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EstaPastaDeTrabalho" defaultThemeVersion="166925"/>
  <mc:AlternateContent xmlns:mc="http://schemas.openxmlformats.org/markup-compatibility/2006">
    <mc:Choice Requires="x15">
      <x15ac:absPath xmlns:x15ac="http://schemas.microsoft.com/office/spreadsheetml/2010/11/ac" url="L:\CESEF\NÚCLEO\GFSM 2014\Dados\GOVERNO GERAL\Demonstrativos GG\Publicados\2024\Dez_24\"/>
    </mc:Choice>
  </mc:AlternateContent>
  <xr:revisionPtr revIDLastSave="0" documentId="13_ncr:1_{ABDF11E3-3985-46CE-9C0A-9CC325C770DA}" xr6:coauthVersionLast="47" xr6:coauthVersionMax="47" xr10:uidLastSave="{00000000-0000-0000-0000-000000000000}"/>
  <bookViews>
    <workbookView xWindow="-120" yWindow="-120" windowWidth="29040" windowHeight="15720" xr2:uid="{C5A73D3A-A5F1-4336-AF69-620B76FD9CBA}"/>
  </bookViews>
  <sheets>
    <sheet name="Indice" sheetId="2" r:id="rId1"/>
    <sheet name="1.1" sheetId="4" r:id="rId2"/>
    <sheet name="1.2" sheetId="1" r:id="rId3"/>
    <sheet name="1.3" sheetId="5" r:id="rId4"/>
    <sheet name="1.4" sheetId="8" r:id="rId5"/>
    <sheet name="2.1" sheetId="13" r:id="rId6"/>
    <sheet name="2.1.a" sheetId="17" r:id="rId7"/>
    <sheet name="2.2" sheetId="14" r:id="rId8"/>
    <sheet name="2.2.a" sheetId="22" r:id="rId9"/>
    <sheet name="2.3" sheetId="15" r:id="rId10"/>
    <sheet name="2.3.a" sheetId="23" r:id="rId11"/>
    <sheet name="2.4" sheetId="16" r:id="rId12"/>
    <sheet name="2.4.a" sheetId="24" r:id="rId13"/>
    <sheet name="3.1" sheetId="18" r:id="rId14"/>
    <sheet name="3.1.a" sheetId="27" r:id="rId15"/>
    <sheet name="3.2" sheetId="19" r:id="rId16"/>
    <sheet name="3.2.a" sheetId="28" r:id="rId17"/>
    <sheet name="3.3" sheetId="20" r:id="rId18"/>
    <sheet name="3.3.a" sheetId="29" r:id="rId19"/>
    <sheet name="3.4" sheetId="21" r:id="rId20"/>
    <sheet name="3.4.a" sheetId="30" r:id="rId21"/>
    <sheet name="4.1" sheetId="32" r:id="rId22"/>
    <sheet name="4.2" sheetId="33" r:id="rId23"/>
    <sheet name="Glossario" sheetId="3" r:id="rId24"/>
    <sheet name="Metadados" sheetId="12" r:id="rId25"/>
  </sheets>
  <definedNames>
    <definedName name="_xlnm._FilterDatabase" localSheetId="2" hidden="1">'1.2'!$A$4:$FZ$102</definedName>
    <definedName name="_xlnm._FilterDatabase" localSheetId="15" hidden="1">'3.2'!$A$4:$P$102</definedName>
    <definedName name="_xlnm._FilterDatabase" localSheetId="16" hidden="1">'3.2.a'!$A$4:$P$104</definedName>
    <definedName name="_xlnm.Print_Titles" localSheetId="2">'1.2'!#REF!,'1.2'!$4:$4</definedName>
    <definedName name="_xlnm.Print_Titles" localSheetId="8">'2.2.a'!#REF!,'2.2.a'!$4:$4</definedName>
    <definedName name="_xlnm.Print_Titles" localSheetId="15">'3.2'!#REF!,'3.2'!$4:$4</definedName>
    <definedName name="_xlnm.Print_Titles" localSheetId="16">'3.2.a'!#REF!,'3.2.a'!$4:$4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Y37" i="24" l="1"/>
  <c r="BY97" i="22" l="1"/>
  <c r="BY79" i="23"/>
  <c r="BX37" i="24" l="1"/>
  <c r="BX79" i="23"/>
  <c r="BX97" i="22"/>
  <c r="BW37" i="24" l="1"/>
  <c r="BW79" i="23"/>
  <c r="BW97" i="22"/>
  <c r="HQ17" i="8" l="1"/>
  <c r="HP17" i="8" l="1"/>
  <c r="HT17" i="8"/>
  <c r="HS17" i="8"/>
  <c r="HR17" i="8"/>
  <c r="BY36" i="13"/>
  <c r="BY36" i="17" s="1"/>
  <c r="HT18" i="8"/>
  <c r="HS18" i="8"/>
  <c r="HR18" i="8"/>
  <c r="HQ18" i="8"/>
  <c r="HP18" i="8"/>
  <c r="HP32" i="8" l="1"/>
  <c r="HP33" i="8"/>
  <c r="HQ32" i="8"/>
  <c r="HQ33" i="8"/>
  <c r="HR32" i="8"/>
  <c r="HR33" i="8"/>
  <c r="HS32" i="8"/>
  <c r="HS33" i="8"/>
  <c r="HT32" i="8"/>
  <c r="HT33" i="8"/>
  <c r="HP19" i="4" l="1"/>
  <c r="HQ19" i="4"/>
  <c r="HR19" i="4"/>
  <c r="HS19" i="4"/>
  <c r="HT19" i="4"/>
  <c r="HL20" i="4"/>
  <c r="HM20" i="4"/>
  <c r="HN20" i="4"/>
  <c r="HO20" i="4"/>
  <c r="HP20" i="4"/>
  <c r="HQ20" i="4"/>
  <c r="HR20" i="4"/>
  <c r="HS20" i="4"/>
  <c r="HT20" i="4"/>
  <c r="HL21" i="4"/>
  <c r="HM21" i="4"/>
  <c r="HN21" i="4"/>
  <c r="HO21" i="4"/>
  <c r="HP21" i="4"/>
  <c r="HQ21" i="4"/>
  <c r="HR21" i="4"/>
  <c r="HS21" i="4"/>
  <c r="HT21" i="4"/>
  <c r="HL22" i="4"/>
  <c r="HM22" i="4"/>
  <c r="HN22" i="4"/>
  <c r="HO22" i="4"/>
  <c r="HP22" i="4"/>
  <c r="HQ22" i="4"/>
  <c r="HR22" i="4"/>
  <c r="HS22" i="4"/>
  <c r="HT22" i="4"/>
  <c r="HL23" i="4"/>
  <c r="HM23" i="4"/>
  <c r="HN23" i="4"/>
  <c r="HO23" i="4"/>
  <c r="HP23" i="4"/>
  <c r="HQ23" i="4"/>
  <c r="HR23" i="4"/>
  <c r="HS23" i="4"/>
  <c r="HT23" i="4"/>
  <c r="HL24" i="4"/>
  <c r="HM24" i="4"/>
  <c r="HN24" i="4"/>
  <c r="HO24" i="4"/>
  <c r="HP24" i="4"/>
  <c r="HQ24" i="4"/>
  <c r="HR24" i="4"/>
  <c r="HS24" i="4"/>
  <c r="HT24" i="4"/>
  <c r="HP25" i="4"/>
  <c r="HQ25" i="4"/>
  <c r="HR25" i="4"/>
  <c r="HS25" i="4"/>
  <c r="HT25" i="4"/>
  <c r="HL26" i="4"/>
  <c r="HM26" i="4"/>
  <c r="HN26" i="4"/>
  <c r="HO26" i="4"/>
  <c r="HP26" i="4"/>
  <c r="HQ26" i="4"/>
  <c r="HR26" i="4"/>
  <c r="HS26" i="4"/>
  <c r="HT26" i="4"/>
  <c r="HL27" i="4"/>
  <c r="HM27" i="4"/>
  <c r="HN27" i="4"/>
  <c r="HO27" i="4"/>
  <c r="HP27" i="4"/>
  <c r="HQ27" i="4"/>
  <c r="HR27" i="4"/>
  <c r="HS27" i="4"/>
  <c r="HT27" i="4"/>
  <c r="HP28" i="4"/>
  <c r="HQ28" i="4"/>
  <c r="HR28" i="4"/>
  <c r="HS28" i="4"/>
  <c r="HT28" i="4"/>
  <c r="HP29" i="4"/>
  <c r="HQ29" i="4"/>
  <c r="HR29" i="4"/>
  <c r="HS29" i="4"/>
  <c r="HT29" i="4"/>
  <c r="HP30" i="4"/>
  <c r="HQ30" i="4"/>
  <c r="HR30" i="4"/>
  <c r="HS30" i="4"/>
  <c r="HT30" i="4"/>
  <c r="HP31" i="4"/>
  <c r="HQ31" i="4"/>
  <c r="HR31" i="4"/>
  <c r="HS31" i="4"/>
  <c r="HT31" i="4"/>
  <c r="HP32" i="4"/>
  <c r="HQ32" i="4"/>
  <c r="HR32" i="4"/>
  <c r="HS32" i="4"/>
  <c r="HT32" i="4"/>
  <c r="HT5" i="5" l="1"/>
  <c r="HT18" i="4" s="1"/>
  <c r="HS5" i="5"/>
  <c r="HS18" i="4" s="1"/>
  <c r="HR5" i="5"/>
  <c r="HR18" i="4" s="1"/>
  <c r="HQ5" i="5"/>
  <c r="HQ18" i="4" s="1"/>
  <c r="HP5" i="5"/>
  <c r="HP18" i="4" s="1"/>
  <c r="BY6" i="16" l="1"/>
  <c r="BY6" i="24" s="1"/>
  <c r="BY7" i="16"/>
  <c r="BY7" i="24" s="1"/>
  <c r="BY8" i="16"/>
  <c r="BY8" i="24" s="1"/>
  <c r="BY9" i="16"/>
  <c r="BY9" i="24" s="1"/>
  <c r="BY10" i="16"/>
  <c r="BY10" i="24" s="1"/>
  <c r="BY11" i="16"/>
  <c r="BY11" i="24" s="1"/>
  <c r="BY12" i="16"/>
  <c r="BY12" i="24" s="1"/>
  <c r="BY13" i="16"/>
  <c r="BY13" i="24" s="1"/>
  <c r="BY14" i="16"/>
  <c r="BY14" i="24" s="1"/>
  <c r="BY15" i="16"/>
  <c r="BY15" i="24" s="1"/>
  <c r="BY16" i="16"/>
  <c r="BY16" i="24" s="1"/>
  <c r="BY17" i="16"/>
  <c r="BY17" i="24" s="1"/>
  <c r="BY18" i="16"/>
  <c r="BY18" i="24" s="1"/>
  <c r="BY19" i="16"/>
  <c r="BY19" i="24" s="1"/>
  <c r="BY20" i="16"/>
  <c r="BY20" i="24" s="1"/>
  <c r="BY21" i="16"/>
  <c r="BY21" i="24" s="1"/>
  <c r="BY22" i="16"/>
  <c r="BY22" i="24" s="1"/>
  <c r="BY23" i="16"/>
  <c r="BY23" i="24" s="1"/>
  <c r="BY24" i="16"/>
  <c r="BY24" i="24" s="1"/>
  <c r="BY25" i="16"/>
  <c r="BY25" i="24" s="1"/>
  <c r="BY26" i="16"/>
  <c r="BY26" i="24" s="1"/>
  <c r="BY27" i="16"/>
  <c r="BY27" i="24" s="1"/>
  <c r="BY28" i="16"/>
  <c r="BY28" i="24" s="1"/>
  <c r="BY29" i="16"/>
  <c r="BY29" i="24" s="1"/>
  <c r="BY30" i="16"/>
  <c r="BY30" i="24" s="1"/>
  <c r="BY31" i="16"/>
  <c r="BY31" i="24" s="1"/>
  <c r="BY32" i="16"/>
  <c r="BY32" i="24" s="1"/>
  <c r="BY33" i="16"/>
  <c r="BY33" i="24" s="1"/>
  <c r="BY35" i="16"/>
  <c r="BY35" i="24" s="1"/>
  <c r="BY36" i="16"/>
  <c r="BY36" i="24" s="1"/>
  <c r="BY5" i="16"/>
  <c r="BY5" i="24" s="1"/>
  <c r="BY6" i="15"/>
  <c r="BY7" i="15"/>
  <c r="BY8" i="15"/>
  <c r="BY8" i="23" s="1"/>
  <c r="BY9" i="15"/>
  <c r="BY9" i="23" s="1"/>
  <c r="BY10" i="15"/>
  <c r="BY10" i="23" s="1"/>
  <c r="BY11" i="15"/>
  <c r="BY11" i="23" s="1"/>
  <c r="BY12" i="15"/>
  <c r="BY13" i="15"/>
  <c r="BY13" i="23" s="1"/>
  <c r="BY14" i="15"/>
  <c r="BY14" i="23" s="1"/>
  <c r="BY15" i="15"/>
  <c r="BY15" i="23" s="1"/>
  <c r="BY16" i="15"/>
  <c r="BY17" i="15"/>
  <c r="BY17" i="23" s="1"/>
  <c r="BY18" i="15"/>
  <c r="BY18" i="23" s="1"/>
  <c r="BY19" i="15"/>
  <c r="BY19" i="23" s="1"/>
  <c r="BY20" i="15"/>
  <c r="BY20" i="23" s="1"/>
  <c r="BY21" i="15"/>
  <c r="BY22" i="15"/>
  <c r="BY22" i="23" s="1"/>
  <c r="BY23" i="15"/>
  <c r="BY23" i="23" s="1"/>
  <c r="BY24" i="15"/>
  <c r="BY24" i="23" s="1"/>
  <c r="BY25" i="15"/>
  <c r="BY26" i="15"/>
  <c r="BY26" i="23" s="1"/>
  <c r="BY27" i="15"/>
  <c r="BY27" i="23" s="1"/>
  <c r="BY28" i="15"/>
  <c r="BY28" i="23" s="1"/>
  <c r="BY29" i="15"/>
  <c r="BY30" i="15"/>
  <c r="BY31" i="15"/>
  <c r="BY31" i="23" s="1"/>
  <c r="BY32" i="15"/>
  <c r="BY32" i="23" s="1"/>
  <c r="BY33" i="15"/>
  <c r="BY34" i="15"/>
  <c r="BY34" i="23" s="1"/>
  <c r="BY35" i="15"/>
  <c r="BY35" i="23" s="1"/>
  <c r="BY36" i="15"/>
  <c r="BY37" i="15"/>
  <c r="BY37" i="23" s="1"/>
  <c r="BY38" i="15"/>
  <c r="BY38" i="23" s="1"/>
  <c r="BY39" i="15"/>
  <c r="BY40" i="15"/>
  <c r="BY40" i="23" s="1"/>
  <c r="BY41" i="15"/>
  <c r="BY41" i="23" s="1"/>
  <c r="BY42" i="15"/>
  <c r="BY42" i="23" s="1"/>
  <c r="BY43" i="15"/>
  <c r="BY43" i="23" s="1"/>
  <c r="BY44" i="15"/>
  <c r="BY44" i="23" s="1"/>
  <c r="BY45" i="15"/>
  <c r="BY45" i="23" s="1"/>
  <c r="BY46" i="15"/>
  <c r="BY46" i="23" s="1"/>
  <c r="BY47" i="15"/>
  <c r="BY47" i="23" s="1"/>
  <c r="BY48" i="15"/>
  <c r="BY48" i="23" s="1"/>
  <c r="BY49" i="15"/>
  <c r="BY49" i="23" s="1"/>
  <c r="BY50" i="15"/>
  <c r="BY50" i="23" s="1"/>
  <c r="BY51" i="15"/>
  <c r="BY51" i="23" s="1"/>
  <c r="BY52" i="15"/>
  <c r="BY52" i="23" s="1"/>
  <c r="BY53" i="15"/>
  <c r="BY54" i="15"/>
  <c r="BY54" i="23" s="1"/>
  <c r="BY55" i="15"/>
  <c r="BY56" i="15"/>
  <c r="BY56" i="23" s="1"/>
  <c r="BY57" i="15"/>
  <c r="BY57" i="23" s="1"/>
  <c r="BY58" i="15"/>
  <c r="BY58" i="23" s="1"/>
  <c r="BY59" i="15"/>
  <c r="BY59" i="23" s="1"/>
  <c r="BY60" i="15"/>
  <c r="BY60" i="23" s="1"/>
  <c r="BY61" i="15"/>
  <c r="BY61" i="23" s="1"/>
  <c r="BY62" i="15"/>
  <c r="BY63" i="15"/>
  <c r="BY64" i="15"/>
  <c r="BY64" i="23" s="1"/>
  <c r="BY65" i="15"/>
  <c r="BY65" i="23" s="1"/>
  <c r="BY66" i="15"/>
  <c r="BY66" i="23" s="1"/>
  <c r="BY67" i="15"/>
  <c r="BY67" i="23" s="1"/>
  <c r="BY68" i="15"/>
  <c r="BY68" i="23" s="1"/>
  <c r="BY69" i="15"/>
  <c r="BY69" i="23" s="1"/>
  <c r="BY70" i="15"/>
  <c r="BY71" i="15"/>
  <c r="BY71" i="23" s="1"/>
  <c r="BY72" i="15"/>
  <c r="BY72" i="23" s="1"/>
  <c r="BY73" i="15"/>
  <c r="BY73" i="23" s="1"/>
  <c r="BY74" i="15"/>
  <c r="BY74" i="23" s="1"/>
  <c r="BY76" i="15"/>
  <c r="BY77" i="15"/>
  <c r="BY78" i="15"/>
  <c r="BY5" i="15"/>
  <c r="BX7" i="15"/>
  <c r="BX8" i="15"/>
  <c r="BX8" i="23" s="1"/>
  <c r="BX9" i="15"/>
  <c r="BX9" i="23" s="1"/>
  <c r="BX10" i="15"/>
  <c r="BX10" i="23" s="1"/>
  <c r="BX11" i="15"/>
  <c r="BX11" i="23" s="1"/>
  <c r="BX12" i="15"/>
  <c r="BX13" i="15"/>
  <c r="BX13" i="23" s="1"/>
  <c r="BX14" i="15"/>
  <c r="BX14" i="23" s="1"/>
  <c r="BX15" i="15"/>
  <c r="BX15" i="23" s="1"/>
  <c r="BX16" i="15"/>
  <c r="BX17" i="15"/>
  <c r="BX17" i="23" s="1"/>
  <c r="BX18" i="15"/>
  <c r="BX18" i="23" s="1"/>
  <c r="BX19" i="15"/>
  <c r="BX19" i="23" s="1"/>
  <c r="BX20" i="15"/>
  <c r="BX20" i="23" s="1"/>
  <c r="BX21" i="15"/>
  <c r="BX22" i="15"/>
  <c r="BX22" i="23" s="1"/>
  <c r="BX23" i="15"/>
  <c r="BX23" i="23" s="1"/>
  <c r="BX24" i="15"/>
  <c r="BX24" i="23" s="1"/>
  <c r="BX25" i="15"/>
  <c r="BX26" i="15"/>
  <c r="BX26" i="23" s="1"/>
  <c r="BX27" i="15"/>
  <c r="BX27" i="23" s="1"/>
  <c r="BX28" i="15"/>
  <c r="BX28" i="23" s="1"/>
  <c r="BX30" i="15"/>
  <c r="BX31" i="15"/>
  <c r="BX31" i="23" s="1"/>
  <c r="BX32" i="15"/>
  <c r="BX32" i="23" s="1"/>
  <c r="BX33" i="15"/>
  <c r="BX34" i="15"/>
  <c r="BX34" i="23" s="1"/>
  <c r="BX35" i="15"/>
  <c r="BX35" i="23" s="1"/>
  <c r="BX39" i="15"/>
  <c r="BX40" i="15"/>
  <c r="BX40" i="23" s="1"/>
  <c r="BX41" i="15"/>
  <c r="BX41" i="23" s="1"/>
  <c r="BX42" i="15"/>
  <c r="BX42" i="23" s="1"/>
  <c r="BX43" i="15"/>
  <c r="BX43" i="23" s="1"/>
  <c r="BX44" i="15"/>
  <c r="BX44" i="23" s="1"/>
  <c r="BX45" i="15"/>
  <c r="BX45" i="23" s="1"/>
  <c r="BX46" i="15"/>
  <c r="BX46" i="23" s="1"/>
  <c r="BX47" i="15"/>
  <c r="BX47" i="23" s="1"/>
  <c r="BX48" i="15"/>
  <c r="BX48" i="23" s="1"/>
  <c r="BX49" i="15"/>
  <c r="BX49" i="23" s="1"/>
  <c r="BX50" i="15"/>
  <c r="BX50" i="23" s="1"/>
  <c r="BX51" i="15"/>
  <c r="BX51" i="23" s="1"/>
  <c r="BX52" i="15"/>
  <c r="BX52" i="23" s="1"/>
  <c r="BX53" i="15"/>
  <c r="BX54" i="15"/>
  <c r="BX54" i="23" s="1"/>
  <c r="BX55" i="15"/>
  <c r="BX56" i="15"/>
  <c r="BX56" i="23" s="1"/>
  <c r="BX57" i="15"/>
  <c r="BX57" i="23" s="1"/>
  <c r="BX58" i="15"/>
  <c r="BX58" i="23" s="1"/>
  <c r="BX59" i="15"/>
  <c r="BX59" i="23" s="1"/>
  <c r="BX60" i="15"/>
  <c r="BX60" i="23" s="1"/>
  <c r="BX61" i="15"/>
  <c r="BX61" i="23" s="1"/>
  <c r="BX76" i="15"/>
  <c r="BX78" i="15"/>
  <c r="BW7" i="15"/>
  <c r="BW8" i="15"/>
  <c r="BW8" i="23" s="1"/>
  <c r="BW9" i="15"/>
  <c r="BW9" i="23" s="1"/>
  <c r="BW10" i="15"/>
  <c r="BW10" i="23" s="1"/>
  <c r="BW11" i="15"/>
  <c r="BW11" i="23" s="1"/>
  <c r="BW12" i="15"/>
  <c r="BW13" i="15"/>
  <c r="BW13" i="23" s="1"/>
  <c r="BW14" i="15"/>
  <c r="BW14" i="23" s="1"/>
  <c r="BW15" i="15"/>
  <c r="BW15" i="23" s="1"/>
  <c r="BW16" i="15"/>
  <c r="BW17" i="15"/>
  <c r="BW17" i="23" s="1"/>
  <c r="BW18" i="15"/>
  <c r="BW18" i="23" s="1"/>
  <c r="BW19" i="15"/>
  <c r="BW19" i="23" s="1"/>
  <c r="BW20" i="15"/>
  <c r="BW20" i="23" s="1"/>
  <c r="BW21" i="15"/>
  <c r="BW22" i="15"/>
  <c r="BW22" i="23" s="1"/>
  <c r="BW23" i="15"/>
  <c r="BW23" i="23" s="1"/>
  <c r="BW24" i="15"/>
  <c r="BW24" i="23" s="1"/>
  <c r="BW25" i="15"/>
  <c r="BW26" i="15"/>
  <c r="BW27" i="15"/>
  <c r="BW27" i="23" s="1"/>
  <c r="BW28" i="15"/>
  <c r="BW28" i="23" s="1"/>
  <c r="BW30" i="15"/>
  <c r="BW31" i="15"/>
  <c r="BW31" i="23" s="1"/>
  <c r="BW32" i="15"/>
  <c r="BW32" i="23" s="1"/>
  <c r="BW33" i="15"/>
  <c r="BW34" i="15"/>
  <c r="BW34" i="23" s="1"/>
  <c r="BW35" i="15"/>
  <c r="BW35" i="23" s="1"/>
  <c r="BW39" i="15"/>
  <c r="BW40" i="15"/>
  <c r="BW40" i="23" s="1"/>
  <c r="BW41" i="15"/>
  <c r="BW41" i="23" s="1"/>
  <c r="BW42" i="15"/>
  <c r="BW43" i="15"/>
  <c r="BW43" i="23" s="1"/>
  <c r="BW44" i="15"/>
  <c r="BW44" i="23" s="1"/>
  <c r="BW45" i="15"/>
  <c r="BW45" i="23" s="1"/>
  <c r="BW46" i="15"/>
  <c r="BW46" i="23" s="1"/>
  <c r="BW47" i="15"/>
  <c r="BW47" i="23" s="1"/>
  <c r="BW48" i="15"/>
  <c r="BW48" i="23" s="1"/>
  <c r="BW49" i="15"/>
  <c r="BW49" i="23" s="1"/>
  <c r="BW50" i="15"/>
  <c r="BW50" i="23" s="1"/>
  <c r="BW51" i="15"/>
  <c r="BW51" i="23" s="1"/>
  <c r="BW52" i="15"/>
  <c r="BW52" i="23" s="1"/>
  <c r="BW53" i="15"/>
  <c r="BW54" i="15"/>
  <c r="BW54" i="23" s="1"/>
  <c r="BW55" i="15"/>
  <c r="BW56" i="15"/>
  <c r="BW56" i="23" s="1"/>
  <c r="BW57" i="15"/>
  <c r="BW57" i="23" s="1"/>
  <c r="BW58" i="15"/>
  <c r="BW59" i="15"/>
  <c r="BW59" i="23" s="1"/>
  <c r="BW60" i="15"/>
  <c r="BW60" i="23" s="1"/>
  <c r="BW61" i="15"/>
  <c r="BW61" i="23" s="1"/>
  <c r="BW76" i="15"/>
  <c r="BW78" i="15"/>
  <c r="HP5" i="4"/>
  <c r="HQ5" i="4"/>
  <c r="HR5" i="4"/>
  <c r="HS5" i="4"/>
  <c r="HT5" i="4"/>
  <c r="HP6" i="4"/>
  <c r="HQ6" i="4"/>
  <c r="HR6" i="4"/>
  <c r="HS6" i="4"/>
  <c r="HT6" i="4"/>
  <c r="HP7" i="4"/>
  <c r="HQ7" i="4"/>
  <c r="HR7" i="4"/>
  <c r="HS7" i="4"/>
  <c r="HT7" i="4"/>
  <c r="HP8" i="4"/>
  <c r="HQ8" i="4"/>
  <c r="HR8" i="4"/>
  <c r="HS8" i="4"/>
  <c r="HT8" i="4"/>
  <c r="HP9" i="4"/>
  <c r="HQ9" i="4"/>
  <c r="HR9" i="4"/>
  <c r="HS9" i="4"/>
  <c r="HT9" i="4"/>
  <c r="HP10" i="4"/>
  <c r="HQ10" i="4"/>
  <c r="HR10" i="4"/>
  <c r="HS10" i="4"/>
  <c r="HT10" i="4"/>
  <c r="HP11" i="4"/>
  <c r="HQ11" i="4"/>
  <c r="HR11" i="4"/>
  <c r="HS11" i="4"/>
  <c r="HT11" i="4"/>
  <c r="HP12" i="4"/>
  <c r="HQ12" i="4"/>
  <c r="HR12" i="4"/>
  <c r="HS12" i="4"/>
  <c r="HT12" i="4"/>
  <c r="HP13" i="4"/>
  <c r="HQ13" i="4"/>
  <c r="HR13" i="4"/>
  <c r="HS13" i="4"/>
  <c r="HT13" i="4"/>
  <c r="HP14" i="4"/>
  <c r="HQ14" i="4"/>
  <c r="HR14" i="4"/>
  <c r="HS14" i="4"/>
  <c r="HT14" i="4"/>
  <c r="HP15" i="4"/>
  <c r="HQ15" i="4"/>
  <c r="HR15" i="4"/>
  <c r="HS15" i="4"/>
  <c r="HT15" i="4"/>
  <c r="HP16" i="4"/>
  <c r="HQ16" i="4"/>
  <c r="HR16" i="4"/>
  <c r="HS16" i="4"/>
  <c r="HT16" i="4"/>
  <c r="HK20" i="4"/>
  <c r="HK21" i="4"/>
  <c r="HK22" i="4"/>
  <c r="HK23" i="4"/>
  <c r="HK24" i="4"/>
  <c r="HK26" i="4"/>
  <c r="HK27" i="4"/>
  <c r="BY62" i="23" l="1"/>
  <c r="BY30" i="23"/>
  <c r="BY29" i="23"/>
  <c r="BY12" i="23"/>
  <c r="BX55" i="23"/>
  <c r="BX39" i="23"/>
  <c r="BX53" i="23"/>
  <c r="BY25" i="23"/>
  <c r="BY55" i="23"/>
  <c r="BY39" i="23"/>
  <c r="BY7" i="23"/>
  <c r="BX33" i="23"/>
  <c r="BY70" i="23"/>
  <c r="BY6" i="23"/>
  <c r="BX30" i="23"/>
  <c r="BY53" i="23"/>
  <c r="BX12" i="23"/>
  <c r="BY36" i="23"/>
  <c r="BX25" i="23"/>
  <c r="BY33" i="23"/>
  <c r="BX7" i="23"/>
  <c r="BY63" i="23"/>
  <c r="BY78" i="23"/>
  <c r="BY76" i="23"/>
  <c r="BY21" i="23"/>
  <c r="BY16" i="23"/>
  <c r="BY5" i="23"/>
  <c r="BY77" i="23"/>
  <c r="BX21" i="23"/>
  <c r="BX16" i="23"/>
  <c r="BX78" i="23"/>
  <c r="BX76" i="23"/>
  <c r="BW53" i="23"/>
  <c r="BW33" i="23"/>
  <c r="BW30" i="23"/>
  <c r="BW12" i="23"/>
  <c r="BW25" i="23"/>
  <c r="BW7" i="23"/>
  <c r="BW55" i="23"/>
  <c r="BW39" i="23"/>
  <c r="BW76" i="23"/>
  <c r="BW58" i="23"/>
  <c r="BW42" i="23"/>
  <c r="BW26" i="23"/>
  <c r="BW78" i="23"/>
  <c r="BW21" i="23"/>
  <c r="BW16" i="23"/>
  <c r="HT17" i="4"/>
  <c r="HP17" i="4"/>
  <c r="HS17" i="4"/>
  <c r="HT38" i="4"/>
  <c r="HT33" i="4"/>
  <c r="HT37" i="4"/>
  <c r="HT34" i="4"/>
  <c r="HQ17" i="4"/>
  <c r="HS33" i="4"/>
  <c r="HS38" i="4"/>
  <c r="HS37" i="4"/>
  <c r="HS34" i="4"/>
  <c r="HR33" i="4"/>
  <c r="HR37" i="4"/>
  <c r="HR34" i="4"/>
  <c r="HR38" i="4"/>
  <c r="HQ33" i="4"/>
  <c r="HQ37" i="4"/>
  <c r="HQ38" i="4"/>
  <c r="HQ34" i="4"/>
  <c r="HP33" i="4"/>
  <c r="HP37" i="4"/>
  <c r="HP34" i="4"/>
  <c r="HP38" i="4"/>
  <c r="HR17" i="4"/>
  <c r="BY16" i="13"/>
  <c r="BY16" i="17" s="1"/>
  <c r="BY15" i="13"/>
  <c r="BY15" i="17" s="1"/>
  <c r="BY14" i="13"/>
  <c r="BY14" i="17" s="1"/>
  <c r="BY13" i="13"/>
  <c r="BY13" i="17" s="1"/>
  <c r="BY12" i="13"/>
  <c r="BY12" i="17" s="1"/>
  <c r="BY11" i="13"/>
  <c r="BY11" i="17" s="1"/>
  <c r="BY10" i="13"/>
  <c r="BY10" i="17" s="1"/>
  <c r="BY9" i="13"/>
  <c r="BY9" i="17" s="1"/>
  <c r="BY8" i="13"/>
  <c r="BY8" i="17" s="1"/>
  <c r="BY7" i="13"/>
  <c r="BY7" i="17" s="1"/>
  <c r="BY6" i="13"/>
  <c r="BY6" i="17" s="1"/>
  <c r="BY5" i="13"/>
  <c r="BY5" i="17" s="1"/>
  <c r="BY95" i="14"/>
  <c r="BY94" i="14"/>
  <c r="BY93" i="14"/>
  <c r="BY92" i="14"/>
  <c r="BY91" i="14"/>
  <c r="BY90" i="14"/>
  <c r="BY89" i="14"/>
  <c r="BY88" i="14"/>
  <c r="BY87" i="14"/>
  <c r="BY86" i="14"/>
  <c r="BY85" i="14"/>
  <c r="BY84" i="14"/>
  <c r="BY83" i="14"/>
  <c r="BY82" i="14"/>
  <c r="BY81" i="14"/>
  <c r="BY80" i="14"/>
  <c r="BY79" i="14"/>
  <c r="BY78" i="14"/>
  <c r="BY77" i="14"/>
  <c r="BY76" i="14"/>
  <c r="BY75" i="14"/>
  <c r="BY74" i="14"/>
  <c r="BY73" i="14"/>
  <c r="BY72" i="14"/>
  <c r="BY71" i="14"/>
  <c r="BY70" i="14"/>
  <c r="BY69" i="14"/>
  <c r="BY68" i="14"/>
  <c r="BY67" i="14"/>
  <c r="BY66" i="14"/>
  <c r="BY65" i="14"/>
  <c r="BY64" i="14"/>
  <c r="BY63" i="14"/>
  <c r="BY62" i="14"/>
  <c r="BY61" i="14"/>
  <c r="BY60" i="14"/>
  <c r="BY59" i="14"/>
  <c r="BY58" i="14"/>
  <c r="BY57" i="14"/>
  <c r="BY56" i="14"/>
  <c r="BY55" i="14"/>
  <c r="BY54" i="14"/>
  <c r="BY53" i="14"/>
  <c r="BY52" i="14"/>
  <c r="BY51" i="14"/>
  <c r="BY50" i="14"/>
  <c r="BY49" i="14"/>
  <c r="BY48" i="14"/>
  <c r="BY47" i="14"/>
  <c r="BY46" i="14"/>
  <c r="BY45" i="14"/>
  <c r="BY44" i="14"/>
  <c r="BY43" i="14"/>
  <c r="BY42" i="14"/>
  <c r="BY41" i="14"/>
  <c r="BY40" i="14"/>
  <c r="BY39" i="14"/>
  <c r="BY38" i="14"/>
  <c r="BY37" i="14"/>
  <c r="BY36" i="14"/>
  <c r="BY35" i="14"/>
  <c r="BY34" i="14"/>
  <c r="BY33" i="14"/>
  <c r="BY32" i="14"/>
  <c r="BY31" i="14"/>
  <c r="BY30" i="14"/>
  <c r="BY29" i="14"/>
  <c r="BY28" i="14"/>
  <c r="BY27" i="14"/>
  <c r="BY26" i="14"/>
  <c r="BY25" i="14"/>
  <c r="BY24" i="14"/>
  <c r="BY23" i="14"/>
  <c r="BY22" i="14"/>
  <c r="BY21" i="14"/>
  <c r="BY20" i="14"/>
  <c r="BY19" i="14"/>
  <c r="BY18" i="14"/>
  <c r="BY17" i="14"/>
  <c r="BY16" i="14"/>
  <c r="BY15" i="14"/>
  <c r="BY14" i="14"/>
  <c r="BY13" i="14"/>
  <c r="BY12" i="14"/>
  <c r="BY11" i="14"/>
  <c r="BY10" i="14"/>
  <c r="BY9" i="14"/>
  <c r="BY8" i="14"/>
  <c r="BY7" i="14"/>
  <c r="BY6" i="14"/>
  <c r="BY5" i="14"/>
  <c r="BY32" i="13"/>
  <c r="BY32" i="17" s="1"/>
  <c r="BY31" i="13"/>
  <c r="BY31" i="17" s="1"/>
  <c r="BY30" i="13"/>
  <c r="BY30" i="17" s="1"/>
  <c r="BY29" i="13"/>
  <c r="BY29" i="17" s="1"/>
  <c r="BY28" i="13"/>
  <c r="BY28" i="17" s="1"/>
  <c r="BY27" i="13"/>
  <c r="BY27" i="17" s="1"/>
  <c r="BX27" i="13"/>
  <c r="BX27" i="17" s="1"/>
  <c r="BW27" i="13"/>
  <c r="BW27" i="17" s="1"/>
  <c r="BY26" i="13"/>
  <c r="BY26" i="17" s="1"/>
  <c r="BX26" i="13"/>
  <c r="BX26" i="17" s="1"/>
  <c r="BW26" i="13"/>
  <c r="BW26" i="17" s="1"/>
  <c r="BY25" i="13"/>
  <c r="BY25" i="17" s="1"/>
  <c r="BY24" i="13"/>
  <c r="BY24" i="17" s="1"/>
  <c r="BX24" i="13"/>
  <c r="BX24" i="17" s="1"/>
  <c r="BW24" i="13"/>
  <c r="BW24" i="17" s="1"/>
  <c r="BY23" i="13"/>
  <c r="BY23" i="17" s="1"/>
  <c r="BX23" i="13"/>
  <c r="BX23" i="17" s="1"/>
  <c r="BW23" i="13"/>
  <c r="BW23" i="17" s="1"/>
  <c r="BY22" i="13"/>
  <c r="BY22" i="17" s="1"/>
  <c r="BX22" i="13"/>
  <c r="BX22" i="17" s="1"/>
  <c r="BW22" i="13"/>
  <c r="BW22" i="17" s="1"/>
  <c r="BY21" i="13"/>
  <c r="BY21" i="17" s="1"/>
  <c r="BX21" i="13"/>
  <c r="BX21" i="17" s="1"/>
  <c r="BW21" i="13"/>
  <c r="BW21" i="17" s="1"/>
  <c r="BY20" i="13"/>
  <c r="BY20" i="17" s="1"/>
  <c r="BX20" i="13"/>
  <c r="BX20" i="17" s="1"/>
  <c r="BW20" i="13"/>
  <c r="BW20" i="17" s="1"/>
  <c r="BY19" i="13"/>
  <c r="BY19" i="17" s="1"/>
  <c r="BY18" i="13"/>
  <c r="BY18" i="17" s="1"/>
  <c r="BY36" i="22" l="1"/>
  <c r="BY84" i="22"/>
  <c r="BY20" i="22"/>
  <c r="BY13" i="22"/>
  <c r="BY21" i="22"/>
  <c r="BY29" i="22"/>
  <c r="BY37" i="22"/>
  <c r="BY61" i="22"/>
  <c r="BY85" i="22"/>
  <c r="BY93" i="22"/>
  <c r="BY14" i="22"/>
  <c r="BY22" i="22"/>
  <c r="BY30" i="22"/>
  <c r="BY38" i="22"/>
  <c r="BY46" i="22"/>
  <c r="BY62" i="22"/>
  <c r="BY70" i="22"/>
  <c r="BY78" i="22"/>
  <c r="BY94" i="22"/>
  <c r="BY44" i="22"/>
  <c r="BY15" i="22"/>
  <c r="BY23" i="22"/>
  <c r="BY31" i="22"/>
  <c r="BY39" i="22"/>
  <c r="BY47" i="22"/>
  <c r="BY55" i="22"/>
  <c r="BY63" i="22"/>
  <c r="BY71" i="22"/>
  <c r="BY79" i="22"/>
  <c r="BY87" i="22"/>
  <c r="BY95" i="22"/>
  <c r="BY68" i="22"/>
  <c r="BY8" i="22"/>
  <c r="BY16" i="22"/>
  <c r="BY32" i="22"/>
  <c r="BY40" i="22"/>
  <c r="BY48" i="22"/>
  <c r="BY56" i="22"/>
  <c r="BY64" i="22"/>
  <c r="BY80" i="22"/>
  <c r="BY88" i="22"/>
  <c r="BY60" i="22"/>
  <c r="BY33" i="22"/>
  <c r="BY49" i="22"/>
  <c r="BY57" i="22"/>
  <c r="BY73" i="22"/>
  <c r="BY81" i="22"/>
  <c r="BY89" i="22"/>
  <c r="BY28" i="22"/>
  <c r="BY18" i="22"/>
  <c r="BY26" i="22"/>
  <c r="BY34" i="22"/>
  <c r="BY42" i="22"/>
  <c r="BY50" i="22"/>
  <c r="BY58" i="22"/>
  <c r="BY74" i="22"/>
  <c r="BY82" i="22"/>
  <c r="BY90" i="22"/>
  <c r="BY9" i="22"/>
  <c r="BY10" i="22"/>
  <c r="BY52" i="22"/>
  <c r="BY11" i="22"/>
  <c r="BY19" i="22"/>
  <c r="BY27" i="22"/>
  <c r="BY35" i="22"/>
  <c r="BY43" i="22"/>
  <c r="BY51" i="22"/>
  <c r="BY67" i="22"/>
  <c r="BY83" i="22"/>
  <c r="BY91" i="22"/>
  <c r="BY12" i="22"/>
  <c r="BY25" i="22"/>
  <c r="BY76" i="22"/>
  <c r="BY92" i="22"/>
  <c r="BY17" i="22"/>
  <c r="BY41" i="22"/>
  <c r="BY75" i="22"/>
  <c r="BY53" i="22"/>
  <c r="BY69" i="22"/>
  <c r="BY54" i="22"/>
  <c r="BY86" i="22"/>
  <c r="BY7" i="22"/>
  <c r="BY59" i="22"/>
  <c r="BY45" i="22"/>
  <c r="BY6" i="22"/>
  <c r="BY24" i="22"/>
  <c r="BY72" i="22"/>
  <c r="BY65" i="22"/>
  <c r="BY66" i="22"/>
  <c r="BY77" i="22"/>
  <c r="BY5" i="22"/>
  <c r="BY38" i="13"/>
  <c r="BY38" i="17" s="1"/>
  <c r="BY17" i="13"/>
  <c r="BY17" i="17" s="1"/>
  <c r="BY37" i="13"/>
  <c r="BY37" i="17" s="1"/>
  <c r="BY34" i="13" l="1"/>
  <c r="BY33" i="13"/>
  <c r="BY34" i="17" l="1"/>
  <c r="BY33" i="17"/>
  <c r="FO17" i="8" l="1"/>
  <c r="FY17" i="8"/>
  <c r="FX17" i="8"/>
  <c r="FU17" i="8"/>
  <c r="FR17" i="8"/>
  <c r="FT17" i="8"/>
  <c r="FZ17" i="8"/>
  <c r="FV17" i="8"/>
  <c r="FS17" i="8"/>
  <c r="FW17" i="8"/>
  <c r="FP17" i="8"/>
  <c r="FQ17" i="8"/>
  <c r="S37" i="30" l="1"/>
  <c r="T37" i="30" l="1"/>
  <c r="T97" i="28"/>
  <c r="T79" i="29"/>
  <c r="S97" i="28"/>
  <c r="S79" i="29"/>
  <c r="BU97" i="22"/>
  <c r="BS97" i="22"/>
  <c r="BT37" i="24" l="1"/>
  <c r="BT79" i="23"/>
  <c r="BV37" i="24"/>
  <c r="BV79" i="23"/>
  <c r="BS79" i="23"/>
  <c r="BS37" i="24"/>
  <c r="BU79" i="23"/>
  <c r="BU37" i="24"/>
  <c r="BV97" i="22"/>
  <c r="BT97" i="22"/>
  <c r="BO79" i="23" l="1"/>
  <c r="BR37" i="24" l="1"/>
  <c r="BR79" i="23"/>
  <c r="BR97" i="22"/>
  <c r="BP79" i="23"/>
  <c r="BP97" i="22"/>
  <c r="BP37" i="24"/>
  <c r="BQ79" i="23"/>
  <c r="BQ97" i="22"/>
  <c r="BQ37" i="24"/>
  <c r="BO37" i="24"/>
  <c r="BO97" i="22"/>
  <c r="R97" i="28" l="1"/>
  <c r="BN97" i="22"/>
  <c r="R79" i="29" l="1"/>
  <c r="R37" i="30"/>
  <c r="BN79" i="23"/>
  <c r="BN37" i="24"/>
  <c r="BM79" i="23" l="1"/>
  <c r="BM37" i="24" l="1"/>
  <c r="BM97" i="22"/>
  <c r="BL37" i="24" l="1"/>
  <c r="BL79" i="23"/>
  <c r="BL97" i="22"/>
  <c r="BK79" i="23" l="1"/>
  <c r="BK37" i="24"/>
  <c r="BK97" i="22"/>
  <c r="AY36" i="16" l="1"/>
  <c r="AZ35" i="16"/>
  <c r="AZ36" i="16"/>
  <c r="BA35" i="16"/>
  <c r="BA36" i="16"/>
  <c r="BB35" i="16"/>
  <c r="AY35" i="16"/>
  <c r="BB36" i="16"/>
  <c r="AU35" i="16" l="1"/>
  <c r="AX36" i="16"/>
  <c r="AV36" i="16"/>
  <c r="AW35" i="16"/>
  <c r="O36" i="21"/>
  <c r="AU36" i="16"/>
  <c r="AV35" i="16"/>
  <c r="AW36" i="16"/>
  <c r="AX35" i="16"/>
  <c r="O35" i="21"/>
  <c r="AR36" i="16" l="1"/>
  <c r="AS35" i="16"/>
  <c r="AS36" i="16"/>
  <c r="AQ35" i="16"/>
  <c r="AT36" i="16"/>
  <c r="N36" i="21"/>
  <c r="AT35" i="16"/>
  <c r="AQ36" i="16"/>
  <c r="AR35" i="16"/>
  <c r="N35" i="21"/>
  <c r="AM35" i="16" l="1"/>
  <c r="AN36" i="16"/>
  <c r="AP36" i="16"/>
  <c r="AO35" i="16"/>
  <c r="AP35" i="16"/>
  <c r="AM36" i="16"/>
  <c r="AO36" i="16"/>
  <c r="AN35" i="16"/>
  <c r="M36" i="21"/>
  <c r="M35" i="21"/>
  <c r="AK36" i="16" l="1"/>
  <c r="AL35" i="16"/>
  <c r="AI35" i="16"/>
  <c r="AL36" i="16"/>
  <c r="AI36" i="16"/>
  <c r="AJ35" i="16"/>
  <c r="AJ36" i="16"/>
  <c r="AK35" i="16"/>
  <c r="L36" i="21"/>
  <c r="L35" i="21"/>
  <c r="AF36" i="16" l="1"/>
  <c r="AG35" i="16"/>
  <c r="K36" i="21"/>
  <c r="AG36" i="16"/>
  <c r="AH35" i="16"/>
  <c r="K35" i="21"/>
  <c r="AE35" i="16"/>
  <c r="AH36" i="16"/>
  <c r="AE36" i="16"/>
  <c r="AF35" i="16"/>
  <c r="AB36" i="16" l="1"/>
  <c r="AC35" i="16"/>
  <c r="AC36" i="16"/>
  <c r="AD35" i="16"/>
  <c r="J35" i="21"/>
  <c r="AA35" i="16"/>
  <c r="AD36" i="16"/>
  <c r="J36" i="21"/>
  <c r="AA36" i="16"/>
  <c r="AB35" i="16"/>
  <c r="I36" i="21" l="1"/>
  <c r="I35" i="21"/>
  <c r="O36" i="16" l="1"/>
  <c r="P35" i="16"/>
  <c r="Q36" i="16"/>
  <c r="R35" i="16"/>
  <c r="O35" i="16"/>
  <c r="R36" i="16"/>
  <c r="P36" i="16"/>
  <c r="Q35" i="16"/>
  <c r="K35" i="16" l="1"/>
  <c r="L36" i="16"/>
  <c r="M35" i="16"/>
  <c r="M36" i="16"/>
  <c r="N35" i="16"/>
  <c r="N36" i="16"/>
  <c r="F36" i="21"/>
  <c r="F35" i="21"/>
  <c r="K36" i="16"/>
  <c r="L35" i="16"/>
  <c r="G35" i="16" l="1"/>
  <c r="J36" i="16"/>
  <c r="E35" i="21"/>
  <c r="G36" i="16"/>
  <c r="H36" i="16"/>
  <c r="I35" i="16"/>
  <c r="E36" i="21"/>
  <c r="I36" i="16"/>
  <c r="J35" i="16"/>
  <c r="H35" i="16"/>
  <c r="C35" i="16" l="1"/>
  <c r="D36" i="16"/>
  <c r="E35" i="16"/>
  <c r="D36" i="21"/>
  <c r="E36" i="16"/>
  <c r="F35" i="16"/>
  <c r="F36" i="16"/>
  <c r="D35" i="21"/>
  <c r="C36" i="16"/>
  <c r="D35" i="16"/>
  <c r="C35" i="21" l="1"/>
  <c r="C36" i="21"/>
  <c r="F27" i="14" l="1"/>
  <c r="J27" i="14"/>
  <c r="N27" i="14"/>
  <c r="R27" i="14"/>
  <c r="P27" i="14"/>
  <c r="Q51" i="15"/>
  <c r="L27" i="14"/>
  <c r="M51" i="15"/>
  <c r="H27" i="14"/>
  <c r="I51" i="15"/>
  <c r="D27" i="14"/>
  <c r="AH27" i="14"/>
  <c r="AH51" i="15"/>
  <c r="F19" i="14"/>
  <c r="C19" i="14"/>
  <c r="J19" i="14"/>
  <c r="G19" i="14"/>
  <c r="N19" i="14"/>
  <c r="K19" i="14"/>
  <c r="R19" i="14"/>
  <c r="O19" i="14"/>
  <c r="C27" i="14"/>
  <c r="G27" i="14"/>
  <c r="K27" i="14"/>
  <c r="O27" i="14"/>
  <c r="F51" i="15"/>
  <c r="E51" i="15"/>
  <c r="R51" i="15"/>
  <c r="P51" i="15"/>
  <c r="N51" i="15"/>
  <c r="L51" i="15"/>
  <c r="J51" i="15"/>
  <c r="H51" i="15"/>
  <c r="D19" i="14"/>
  <c r="H19" i="14"/>
  <c r="L19" i="14"/>
  <c r="P19" i="14"/>
  <c r="E27" i="14"/>
  <c r="I27" i="14"/>
  <c r="M27" i="14"/>
  <c r="Q27" i="14"/>
  <c r="C51" i="15"/>
  <c r="E19" i="14"/>
  <c r="I19" i="14"/>
  <c r="M19" i="14"/>
  <c r="Q19" i="14"/>
  <c r="D51" i="15"/>
  <c r="O51" i="15"/>
  <c r="K51" i="15"/>
  <c r="G51" i="15"/>
  <c r="AY51" i="15"/>
  <c r="AU51" i="15"/>
  <c r="AI27" i="14"/>
  <c r="AI51" i="15"/>
  <c r="AA27" i="14"/>
  <c r="AA51" i="15"/>
  <c r="AF51" i="15"/>
  <c r="AQ51" i="15"/>
  <c r="AE27" i="14"/>
  <c r="AY27" i="14"/>
  <c r="AX27" i="14"/>
  <c r="AU27" i="14"/>
  <c r="AQ27" i="14"/>
  <c r="AZ51" i="15"/>
  <c r="AR51" i="15"/>
  <c r="AJ51" i="15"/>
  <c r="AB51" i="15"/>
  <c r="AE51" i="15"/>
  <c r="AV27" i="14"/>
  <c r="AV51" i="15"/>
  <c r="AR27" i="14"/>
  <c r="AJ27" i="14"/>
  <c r="AF27" i="14"/>
  <c r="AB27" i="14"/>
  <c r="BA27" i="14"/>
  <c r="BA51" i="15"/>
  <c r="AW27" i="14"/>
  <c r="AW51" i="15"/>
  <c r="AS27" i="14"/>
  <c r="AS51" i="15"/>
  <c r="AK27" i="14"/>
  <c r="AK51" i="15"/>
  <c r="AG27" i="14"/>
  <c r="AG51" i="15"/>
  <c r="AC27" i="14"/>
  <c r="AC51" i="15"/>
  <c r="AZ27" i="14"/>
  <c r="BB27" i="14"/>
  <c r="BB51" i="15"/>
  <c r="AX51" i="15"/>
  <c r="AT27" i="14"/>
  <c r="AT51" i="15"/>
  <c r="AL27" i="14"/>
  <c r="AL51" i="15"/>
  <c r="AD27" i="14"/>
  <c r="AD51" i="15"/>
  <c r="C19" i="19" l="1"/>
  <c r="C51" i="20"/>
  <c r="AO27" i="14"/>
  <c r="E27" i="19"/>
  <c r="AM27" i="14"/>
  <c r="C27" i="19"/>
  <c r="E51" i="20"/>
  <c r="E19" i="19"/>
  <c r="F19" i="19"/>
  <c r="F51" i="20"/>
  <c r="AU19" i="14"/>
  <c r="F27" i="19"/>
  <c r="D27" i="19"/>
  <c r="D51" i="20"/>
  <c r="D19" i="19"/>
  <c r="AX19" i="14"/>
  <c r="BB19" i="14"/>
  <c r="J51" i="20"/>
  <c r="I51" i="20"/>
  <c r="N51" i="20"/>
  <c r="AP19" i="14"/>
  <c r="AH19" i="14"/>
  <c r="AP27" i="14"/>
  <c r="AT19" i="14"/>
  <c r="AV19" i="14"/>
  <c r="BA19" i="14"/>
  <c r="M51" i="20"/>
  <c r="K51" i="20"/>
  <c r="J27" i="19"/>
  <c r="I27" i="19"/>
  <c r="O51" i="20"/>
  <c r="AD19" i="14"/>
  <c r="AL19" i="14"/>
  <c r="K27" i="19"/>
  <c r="O27" i="19"/>
  <c r="N27" i="19"/>
  <c r="M27" i="19"/>
  <c r="AE19" i="14"/>
  <c r="AF19" i="14"/>
  <c r="AS19" i="14"/>
  <c r="AQ19" i="14"/>
  <c r="AR19" i="14"/>
  <c r="AM19" i="14"/>
  <c r="AN19" i="14"/>
  <c r="AK19" i="14"/>
  <c r="AO19" i="14"/>
  <c r="AY19" i="14"/>
  <c r="AN27" i="14"/>
  <c r="AZ19" i="14"/>
  <c r="AG19" i="14"/>
  <c r="AA19" i="14"/>
  <c r="AB19" i="14"/>
  <c r="AC19" i="14"/>
  <c r="AW19" i="14"/>
  <c r="AI19" i="14"/>
  <c r="AJ19" i="14"/>
  <c r="J19" i="19" l="1"/>
  <c r="I19" i="19"/>
  <c r="K19" i="19"/>
  <c r="L19" i="19"/>
  <c r="L27" i="19"/>
  <c r="O19" i="19"/>
  <c r="N19" i="19"/>
  <c r="M19" i="19"/>
  <c r="AM51" i="15" l="1"/>
  <c r="AN51" i="15"/>
  <c r="AP51" i="15"/>
  <c r="AO51" i="15"/>
  <c r="L51" i="20" l="1"/>
  <c r="Q79" i="29" l="1"/>
  <c r="Q97" i="28" l="1"/>
  <c r="Q37" i="30"/>
  <c r="BJ97" i="22" l="1"/>
  <c r="BJ79" i="23"/>
  <c r="BJ37" i="24"/>
  <c r="H62" i="14" l="1"/>
  <c r="AA62" i="14"/>
  <c r="AC62" i="14"/>
  <c r="AO62" i="14"/>
  <c r="M63" i="14"/>
  <c r="K62" i="14"/>
  <c r="K63" i="14"/>
  <c r="M62" i="14"/>
  <c r="AC63" i="14"/>
  <c r="AB62" i="14"/>
  <c r="AI62" i="14"/>
  <c r="AM62" i="14"/>
  <c r="AO63" i="14"/>
  <c r="AP62" i="14"/>
  <c r="AU62" i="14"/>
  <c r="AY62" i="14"/>
  <c r="O63" i="14"/>
  <c r="AA63" i="14"/>
  <c r="AM63" i="14"/>
  <c r="P63" i="14"/>
  <c r="AJ63" i="14"/>
  <c r="AK62" i="14"/>
  <c r="AR63" i="14"/>
  <c r="AS62" i="14"/>
  <c r="AV63" i="14"/>
  <c r="AZ63" i="14"/>
  <c r="BA62" i="14"/>
  <c r="I63" i="14"/>
  <c r="G63" i="14"/>
  <c r="N62" i="14"/>
  <c r="Q63" i="14"/>
  <c r="R62" i="14"/>
  <c r="AS63" i="14"/>
  <c r="AQ63" i="14"/>
  <c r="AT62" i="14"/>
  <c r="AR62" i="14"/>
  <c r="AY63" i="14"/>
  <c r="AZ62" i="14"/>
  <c r="J62" i="14"/>
  <c r="G62" i="14"/>
  <c r="O62" i="14"/>
  <c r="AD62" i="14"/>
  <c r="AK63" i="14"/>
  <c r="AI63" i="14"/>
  <c r="AL62" i="14"/>
  <c r="AN63" i="14"/>
  <c r="J63" i="14"/>
  <c r="N63" i="14"/>
  <c r="R63" i="14"/>
  <c r="AD63" i="14"/>
  <c r="AL63" i="14"/>
  <c r="AQ62" i="14"/>
  <c r="BA63" i="14"/>
  <c r="BB62" i="14"/>
  <c r="L62" i="14"/>
  <c r="P62" i="14"/>
  <c r="AJ62" i="14"/>
  <c r="AP63" i="14"/>
  <c r="AT63" i="14"/>
  <c r="AU63" i="14"/>
  <c r="AX63" i="14"/>
  <c r="BB63" i="14"/>
  <c r="H63" i="14"/>
  <c r="I62" i="14"/>
  <c r="L63" i="14"/>
  <c r="Q62" i="14"/>
  <c r="AB63" i="14"/>
  <c r="AN62" i="14"/>
  <c r="AW63" i="14"/>
  <c r="AX62" i="14"/>
  <c r="AW62" i="14"/>
  <c r="AV62" i="14"/>
  <c r="E63" i="19" l="1"/>
  <c r="K62" i="19"/>
  <c r="E62" i="19"/>
  <c r="M62" i="19"/>
  <c r="L62" i="19"/>
  <c r="I62" i="19"/>
  <c r="N63" i="19"/>
  <c r="M63" i="19"/>
  <c r="F62" i="19"/>
  <c r="F63" i="19"/>
  <c r="I63" i="19"/>
  <c r="D63" i="19"/>
  <c r="L63" i="19"/>
  <c r="N62" i="19"/>
  <c r="K63" i="19"/>
  <c r="O63" i="19"/>
  <c r="O62" i="19"/>
  <c r="D62" i="19"/>
  <c r="AH63" i="14" l="1"/>
  <c r="AF63" i="14"/>
  <c r="AE63" i="14"/>
  <c r="AG63" i="14"/>
  <c r="AH62" i="14" l="1"/>
  <c r="AE62" i="14"/>
  <c r="J63" i="19"/>
  <c r="AG62" i="14"/>
  <c r="AF62" i="14"/>
  <c r="J62" i="19" l="1"/>
  <c r="D63" i="14" l="1"/>
  <c r="C63" i="14"/>
  <c r="E63" i="14"/>
  <c r="F63" i="14"/>
  <c r="C62" i="14" l="1"/>
  <c r="E62" i="14"/>
  <c r="C63" i="19"/>
  <c r="F62" i="14"/>
  <c r="D62" i="14"/>
  <c r="C62" i="19" l="1"/>
  <c r="I37" i="30" l="1"/>
  <c r="I79" i="29"/>
  <c r="I51" i="29" s="1"/>
  <c r="I97" i="28"/>
  <c r="F37" i="30"/>
  <c r="F79" i="29"/>
  <c r="F51" i="29" s="1"/>
  <c r="F97" i="28"/>
  <c r="J37" i="30"/>
  <c r="J79" i="29"/>
  <c r="J51" i="29" s="1"/>
  <c r="J97" i="28"/>
  <c r="N37" i="30"/>
  <c r="N79" i="29"/>
  <c r="N51" i="29" s="1"/>
  <c r="N97" i="28"/>
  <c r="E37" i="30"/>
  <c r="E79" i="29"/>
  <c r="E51" i="29" s="1"/>
  <c r="E97" i="28"/>
  <c r="C37" i="30"/>
  <c r="C79" i="29"/>
  <c r="C51" i="29" s="1"/>
  <c r="C97" i="28"/>
  <c r="G37" i="30"/>
  <c r="G79" i="29"/>
  <c r="G97" i="28"/>
  <c r="K37" i="30"/>
  <c r="K79" i="29"/>
  <c r="K51" i="29" s="1"/>
  <c r="K97" i="28"/>
  <c r="O37" i="30"/>
  <c r="O79" i="29"/>
  <c r="O51" i="29" s="1"/>
  <c r="O97" i="28"/>
  <c r="D37" i="30"/>
  <c r="D79" i="29"/>
  <c r="D51" i="29" s="1"/>
  <c r="D97" i="28"/>
  <c r="H37" i="30"/>
  <c r="H79" i="29"/>
  <c r="H97" i="28"/>
  <c r="L37" i="30"/>
  <c r="L79" i="29"/>
  <c r="L51" i="29" s="1"/>
  <c r="L97" i="28"/>
  <c r="P37" i="30"/>
  <c r="P79" i="29"/>
  <c r="P97" i="28"/>
  <c r="M37" i="30"/>
  <c r="M79" i="29"/>
  <c r="M51" i="29" s="1"/>
  <c r="M97" i="28"/>
  <c r="D35" i="30" l="1"/>
  <c r="D36" i="30"/>
  <c r="J36" i="30"/>
  <c r="J35" i="30"/>
  <c r="M35" i="30"/>
  <c r="M36" i="30"/>
  <c r="C35" i="30"/>
  <c r="C36" i="30"/>
  <c r="F36" i="30"/>
  <c r="F35" i="30"/>
  <c r="L36" i="30"/>
  <c r="L35" i="30"/>
  <c r="K35" i="30"/>
  <c r="K36" i="30"/>
  <c r="N35" i="30"/>
  <c r="N36" i="30"/>
  <c r="O35" i="30"/>
  <c r="O36" i="30"/>
  <c r="E35" i="30"/>
  <c r="E36" i="30"/>
  <c r="I35" i="30"/>
  <c r="I36" i="30"/>
  <c r="M19" i="28"/>
  <c r="M27" i="28"/>
  <c r="L19" i="28"/>
  <c r="L27" i="28"/>
  <c r="K19" i="28"/>
  <c r="K27" i="28"/>
  <c r="N19" i="28"/>
  <c r="N27" i="28"/>
  <c r="O19" i="28"/>
  <c r="O27" i="28"/>
  <c r="E19" i="28"/>
  <c r="E27" i="28"/>
  <c r="I19" i="28"/>
  <c r="I27" i="28"/>
  <c r="D19" i="28"/>
  <c r="D27" i="28"/>
  <c r="C19" i="28"/>
  <c r="C27" i="28"/>
  <c r="F19" i="28"/>
  <c r="F27" i="28"/>
  <c r="J19" i="28"/>
  <c r="J27" i="28"/>
  <c r="F62" i="28"/>
  <c r="F63" i="28"/>
  <c r="L63" i="28"/>
  <c r="L62" i="28"/>
  <c r="K62" i="28"/>
  <c r="K63" i="28"/>
  <c r="N62" i="28"/>
  <c r="N63" i="28"/>
  <c r="M63" i="28"/>
  <c r="M62" i="28"/>
  <c r="O62" i="28"/>
  <c r="O63" i="28"/>
  <c r="E62" i="28"/>
  <c r="E63" i="28"/>
  <c r="I62" i="28"/>
  <c r="I63" i="28"/>
  <c r="D62" i="28"/>
  <c r="D63" i="28"/>
  <c r="C63" i="28"/>
  <c r="C62" i="28"/>
  <c r="J63" i="28"/>
  <c r="J62" i="28"/>
  <c r="F19" i="22" l="1"/>
  <c r="F27" i="22"/>
  <c r="J19" i="22"/>
  <c r="J27" i="22"/>
  <c r="N19" i="22"/>
  <c r="N27" i="22"/>
  <c r="R19" i="22"/>
  <c r="R27" i="22"/>
  <c r="AD27" i="22"/>
  <c r="AD19" i="22"/>
  <c r="AH27" i="22"/>
  <c r="AH19" i="22"/>
  <c r="AL27" i="22"/>
  <c r="AL19" i="22"/>
  <c r="AP27" i="22"/>
  <c r="AP19" i="22"/>
  <c r="AT27" i="22"/>
  <c r="AT19" i="22"/>
  <c r="AX19" i="22"/>
  <c r="AX27" i="22"/>
  <c r="BB27" i="22"/>
  <c r="BB19" i="22"/>
  <c r="C27" i="22"/>
  <c r="C19" i="22"/>
  <c r="G27" i="22"/>
  <c r="G19" i="22"/>
  <c r="K27" i="22"/>
  <c r="K19" i="22"/>
  <c r="O19" i="22"/>
  <c r="O27" i="22"/>
  <c r="AA27" i="22"/>
  <c r="AA19" i="22"/>
  <c r="AE27" i="22"/>
  <c r="AE19" i="22"/>
  <c r="AI27" i="22"/>
  <c r="AI19" i="22"/>
  <c r="AM27" i="22"/>
  <c r="AM19" i="22"/>
  <c r="AQ27" i="22"/>
  <c r="AQ19" i="22"/>
  <c r="AU19" i="22"/>
  <c r="AU27" i="22"/>
  <c r="AY27" i="22"/>
  <c r="AY19" i="22"/>
  <c r="D27" i="22"/>
  <c r="D19" i="22"/>
  <c r="H19" i="22"/>
  <c r="H27" i="22"/>
  <c r="L27" i="22"/>
  <c r="L19" i="22"/>
  <c r="P19" i="22"/>
  <c r="P27" i="22"/>
  <c r="AB27" i="22"/>
  <c r="AB19" i="22"/>
  <c r="AF27" i="22"/>
  <c r="AF19" i="22"/>
  <c r="AJ27" i="22"/>
  <c r="AJ19" i="22"/>
  <c r="AN19" i="22"/>
  <c r="AN27" i="22"/>
  <c r="AR27" i="22"/>
  <c r="AR19" i="22"/>
  <c r="AV27" i="22"/>
  <c r="AV19" i="22"/>
  <c r="AZ27" i="22"/>
  <c r="AZ19" i="22"/>
  <c r="E19" i="22"/>
  <c r="E27" i="22"/>
  <c r="I27" i="22"/>
  <c r="I19" i="22"/>
  <c r="M27" i="22"/>
  <c r="M19" i="22"/>
  <c r="Q19" i="22"/>
  <c r="Q27" i="22"/>
  <c r="AC27" i="22"/>
  <c r="AC19" i="22"/>
  <c r="AG27" i="22"/>
  <c r="AG19" i="22"/>
  <c r="AK27" i="22"/>
  <c r="AK19" i="22"/>
  <c r="AO27" i="22"/>
  <c r="AO19" i="22"/>
  <c r="AS27" i="22"/>
  <c r="AS19" i="22"/>
  <c r="AW27" i="22"/>
  <c r="AW19" i="22"/>
  <c r="BA27" i="22"/>
  <c r="BA19" i="22"/>
  <c r="D63" i="22"/>
  <c r="D62" i="22"/>
  <c r="AN62" i="22"/>
  <c r="AN63" i="22"/>
  <c r="AV62" i="22"/>
  <c r="AV63" i="22"/>
  <c r="F63" i="22"/>
  <c r="F62" i="22"/>
  <c r="J62" i="22"/>
  <c r="J63" i="22"/>
  <c r="N62" i="22"/>
  <c r="N63" i="22"/>
  <c r="R62" i="22"/>
  <c r="R63" i="22"/>
  <c r="AD62" i="22"/>
  <c r="AD63" i="22"/>
  <c r="AH63" i="22"/>
  <c r="AH62" i="22"/>
  <c r="AL62" i="22"/>
  <c r="AL63" i="22"/>
  <c r="AP62" i="22"/>
  <c r="AP63" i="22"/>
  <c r="AT62" i="22"/>
  <c r="AT63" i="22"/>
  <c r="AX62" i="22"/>
  <c r="AX63" i="22"/>
  <c r="BB62" i="22"/>
  <c r="BB63" i="22"/>
  <c r="H62" i="22"/>
  <c r="H63" i="22"/>
  <c r="AJ62" i="22"/>
  <c r="AJ63" i="22"/>
  <c r="AZ62" i="22"/>
  <c r="AZ63" i="22"/>
  <c r="C63" i="22"/>
  <c r="C62" i="22"/>
  <c r="G62" i="22"/>
  <c r="G63" i="22"/>
  <c r="K62" i="22"/>
  <c r="K63" i="22"/>
  <c r="O62" i="22"/>
  <c r="O63" i="22"/>
  <c r="AA62" i="22"/>
  <c r="AA63" i="22"/>
  <c r="AE62" i="22"/>
  <c r="AE63" i="22"/>
  <c r="AI62" i="22"/>
  <c r="AI63" i="22"/>
  <c r="AM62" i="22"/>
  <c r="AM63" i="22"/>
  <c r="AQ62" i="22"/>
  <c r="AQ63" i="22"/>
  <c r="AU62" i="22"/>
  <c r="AU63" i="22"/>
  <c r="AY62" i="22"/>
  <c r="AY63" i="22"/>
  <c r="L62" i="22"/>
  <c r="L63" i="22"/>
  <c r="AF63" i="22"/>
  <c r="AF62" i="22"/>
  <c r="P62" i="22"/>
  <c r="P63" i="22"/>
  <c r="AB62" i="22"/>
  <c r="AB63" i="22"/>
  <c r="AR62" i="22"/>
  <c r="AR63" i="22"/>
  <c r="E62" i="22"/>
  <c r="E63" i="22"/>
  <c r="I62" i="22"/>
  <c r="I63" i="22"/>
  <c r="M62" i="22"/>
  <c r="M63" i="22"/>
  <c r="Q62" i="22"/>
  <c r="Q63" i="22"/>
  <c r="AC62" i="22"/>
  <c r="AC63" i="22"/>
  <c r="AG63" i="22"/>
  <c r="AG62" i="22"/>
  <c r="AK62" i="22"/>
  <c r="AK63" i="22"/>
  <c r="AO62" i="22"/>
  <c r="AO63" i="22"/>
  <c r="AS62" i="22"/>
  <c r="AS63" i="22"/>
  <c r="AW62" i="22"/>
  <c r="AW63" i="22"/>
  <c r="BA62" i="22"/>
  <c r="BA63" i="22"/>
  <c r="J37" i="24"/>
  <c r="J97" i="22"/>
  <c r="J79" i="23"/>
  <c r="J51" i="23" s="1"/>
  <c r="V37" i="24"/>
  <c r="V97" i="22"/>
  <c r="V79" i="23"/>
  <c r="AH37" i="24"/>
  <c r="AH97" i="22"/>
  <c r="AH79" i="23"/>
  <c r="AH51" i="23" s="1"/>
  <c r="AT37" i="24"/>
  <c r="AT97" i="22"/>
  <c r="AT79" i="23"/>
  <c r="AT51" i="23" s="1"/>
  <c r="BF37" i="24"/>
  <c r="BF97" i="22"/>
  <c r="BF79" i="23"/>
  <c r="C37" i="24"/>
  <c r="C79" i="23"/>
  <c r="C51" i="23" s="1"/>
  <c r="C97" i="22"/>
  <c r="G37" i="24"/>
  <c r="G79" i="23"/>
  <c r="G51" i="23" s="1"/>
  <c r="G97" i="22"/>
  <c r="K37" i="24"/>
  <c r="K79" i="23"/>
  <c r="K51" i="23" s="1"/>
  <c r="K97" i="22"/>
  <c r="O37" i="24"/>
  <c r="O79" i="23"/>
  <c r="O51" i="23" s="1"/>
  <c r="O97" i="22"/>
  <c r="S37" i="24"/>
  <c r="S79" i="23"/>
  <c r="S97" i="22"/>
  <c r="W37" i="24"/>
  <c r="W79" i="23"/>
  <c r="W97" i="22"/>
  <c r="AA37" i="24"/>
  <c r="AA79" i="23"/>
  <c r="AA51" i="23" s="1"/>
  <c r="AA97" i="22"/>
  <c r="AE37" i="24"/>
  <c r="AE79" i="23"/>
  <c r="AE51" i="23" s="1"/>
  <c r="AE97" i="22"/>
  <c r="AI37" i="24"/>
  <c r="AI79" i="23"/>
  <c r="AI51" i="23" s="1"/>
  <c r="AI97" i="22"/>
  <c r="AM37" i="24"/>
  <c r="AM79" i="23"/>
  <c r="AM51" i="23" s="1"/>
  <c r="AM97" i="22"/>
  <c r="AQ37" i="24"/>
  <c r="AQ79" i="23"/>
  <c r="AQ51" i="23" s="1"/>
  <c r="AQ97" i="22"/>
  <c r="AU37" i="24"/>
  <c r="AU79" i="23"/>
  <c r="AU51" i="23" s="1"/>
  <c r="AU97" i="22"/>
  <c r="AY37" i="24"/>
  <c r="AY79" i="23"/>
  <c r="AY51" i="23" s="1"/>
  <c r="AY97" i="22"/>
  <c r="BC37" i="24"/>
  <c r="BC79" i="23"/>
  <c r="BC97" i="22"/>
  <c r="BG37" i="24"/>
  <c r="BG79" i="23"/>
  <c r="BG97" i="22"/>
  <c r="F37" i="24"/>
  <c r="F97" i="22"/>
  <c r="F79" i="23"/>
  <c r="F51" i="23" s="1"/>
  <c r="R37" i="24"/>
  <c r="R97" i="22"/>
  <c r="R79" i="23"/>
  <c r="R51" i="23" s="1"/>
  <c r="AD37" i="24"/>
  <c r="AD97" i="22"/>
  <c r="AD79" i="23"/>
  <c r="AD51" i="23" s="1"/>
  <c r="AP37" i="24"/>
  <c r="AP97" i="22"/>
  <c r="AP79" i="23"/>
  <c r="AP51" i="23" s="1"/>
  <c r="AX37" i="24"/>
  <c r="AX97" i="22"/>
  <c r="AX79" i="23"/>
  <c r="AX51" i="23" s="1"/>
  <c r="D37" i="24"/>
  <c r="D97" i="22"/>
  <c r="D79" i="23"/>
  <c r="D51" i="23" s="1"/>
  <c r="H37" i="24"/>
  <c r="H97" i="22"/>
  <c r="H79" i="23"/>
  <c r="H51" i="23" s="1"/>
  <c r="L37" i="24"/>
  <c r="L97" i="22"/>
  <c r="L79" i="23"/>
  <c r="L51" i="23" s="1"/>
  <c r="P37" i="24"/>
  <c r="P97" i="22"/>
  <c r="P79" i="23"/>
  <c r="P51" i="23" s="1"/>
  <c r="T37" i="24"/>
  <c r="T97" i="22"/>
  <c r="T79" i="23"/>
  <c r="X37" i="24"/>
  <c r="X97" i="22"/>
  <c r="X79" i="23"/>
  <c r="AB37" i="24"/>
  <c r="AB97" i="22"/>
  <c r="AB79" i="23"/>
  <c r="AB51" i="23" s="1"/>
  <c r="AF37" i="24"/>
  <c r="AF97" i="22"/>
  <c r="AF79" i="23"/>
  <c r="AF51" i="23" s="1"/>
  <c r="AJ37" i="24"/>
  <c r="AJ97" i="22"/>
  <c r="AJ79" i="23"/>
  <c r="AJ51" i="23" s="1"/>
  <c r="AN37" i="24"/>
  <c r="AN97" i="22"/>
  <c r="AN79" i="23"/>
  <c r="AN51" i="23" s="1"/>
  <c r="AR37" i="24"/>
  <c r="AR97" i="22"/>
  <c r="AR79" i="23"/>
  <c r="AR51" i="23" s="1"/>
  <c r="AV37" i="24"/>
  <c r="AV97" i="22"/>
  <c r="AV79" i="23"/>
  <c r="AV51" i="23" s="1"/>
  <c r="AZ37" i="24"/>
  <c r="AZ97" i="22"/>
  <c r="AZ79" i="23"/>
  <c r="AZ51" i="23" s="1"/>
  <c r="BD37" i="24"/>
  <c r="BD79" i="23"/>
  <c r="BD97" i="22"/>
  <c r="BH37" i="24"/>
  <c r="BH97" i="22"/>
  <c r="BH79" i="23"/>
  <c r="N37" i="24"/>
  <c r="N97" i="22"/>
  <c r="N79" i="23"/>
  <c r="N51" i="23" s="1"/>
  <c r="Z37" i="24"/>
  <c r="Z97" i="22"/>
  <c r="Z79" i="23"/>
  <c r="AL37" i="24"/>
  <c r="AL97" i="22"/>
  <c r="AL79" i="23"/>
  <c r="AL51" i="23" s="1"/>
  <c r="BB37" i="24"/>
  <c r="BB97" i="22"/>
  <c r="BB79" i="23"/>
  <c r="BB51" i="23" s="1"/>
  <c r="E37" i="24"/>
  <c r="E97" i="22"/>
  <c r="E79" i="23"/>
  <c r="E51" i="23" s="1"/>
  <c r="I37" i="24"/>
  <c r="I97" i="22"/>
  <c r="I79" i="23"/>
  <c r="I51" i="23" s="1"/>
  <c r="M37" i="24"/>
  <c r="M97" i="22"/>
  <c r="M79" i="23"/>
  <c r="M51" i="23" s="1"/>
  <c r="Q37" i="24"/>
  <c r="Q97" i="22"/>
  <c r="Q79" i="23"/>
  <c r="Q51" i="23" s="1"/>
  <c r="U37" i="24"/>
  <c r="U97" i="22"/>
  <c r="U79" i="23"/>
  <c r="Y37" i="24"/>
  <c r="Y97" i="22"/>
  <c r="Y79" i="23"/>
  <c r="AC37" i="24"/>
  <c r="AC97" i="22"/>
  <c r="AC79" i="23"/>
  <c r="AC51" i="23" s="1"/>
  <c r="AG37" i="24"/>
  <c r="AG97" i="22"/>
  <c r="AG79" i="23"/>
  <c r="AG51" i="23" s="1"/>
  <c r="AK37" i="24"/>
  <c r="AK97" i="22"/>
  <c r="AK79" i="23"/>
  <c r="AK51" i="23" s="1"/>
  <c r="AO37" i="24"/>
  <c r="AO97" i="22"/>
  <c r="AO79" i="23"/>
  <c r="AO51" i="23" s="1"/>
  <c r="AS37" i="24"/>
  <c r="AS97" i="22"/>
  <c r="AS79" i="23"/>
  <c r="AS51" i="23" s="1"/>
  <c r="AW37" i="24"/>
  <c r="AW97" i="22"/>
  <c r="AW79" i="23"/>
  <c r="AW51" i="23" s="1"/>
  <c r="BA37" i="24"/>
  <c r="BA97" i="22"/>
  <c r="BA79" i="23"/>
  <c r="BA51" i="23" s="1"/>
  <c r="BE37" i="24"/>
  <c r="BE97" i="22"/>
  <c r="BE79" i="23"/>
  <c r="BI37" i="24"/>
  <c r="BI97" i="22"/>
  <c r="BI79" i="23"/>
  <c r="E19" i="4"/>
  <c r="G19" i="4"/>
  <c r="M19" i="4"/>
  <c r="D20" i="4"/>
  <c r="E20" i="4"/>
  <c r="G20" i="4"/>
  <c r="H20" i="4"/>
  <c r="J20" i="4"/>
  <c r="K20" i="4"/>
  <c r="M20" i="4"/>
  <c r="N20" i="4"/>
  <c r="D21" i="4"/>
  <c r="E21" i="4"/>
  <c r="G21" i="4"/>
  <c r="H21" i="4"/>
  <c r="J21" i="4"/>
  <c r="K21" i="4"/>
  <c r="M21" i="4"/>
  <c r="N21" i="4"/>
  <c r="D22" i="4"/>
  <c r="E22" i="4"/>
  <c r="F22" i="4"/>
  <c r="G22" i="4"/>
  <c r="H22" i="4"/>
  <c r="J22" i="4"/>
  <c r="K22" i="4"/>
  <c r="M22" i="4"/>
  <c r="N22" i="4"/>
  <c r="D23" i="4"/>
  <c r="E23" i="4"/>
  <c r="G23" i="4"/>
  <c r="H23" i="4"/>
  <c r="J23" i="4"/>
  <c r="K23" i="4"/>
  <c r="M23" i="4"/>
  <c r="N23" i="4"/>
  <c r="D24" i="4"/>
  <c r="E24" i="4"/>
  <c r="G24" i="4"/>
  <c r="H24" i="4"/>
  <c r="J24" i="4"/>
  <c r="K24" i="4"/>
  <c r="M24" i="4"/>
  <c r="N24" i="4"/>
  <c r="D25" i="4"/>
  <c r="E25" i="4"/>
  <c r="G25" i="4"/>
  <c r="H25" i="4"/>
  <c r="J25" i="4"/>
  <c r="K25" i="4"/>
  <c r="M25" i="4"/>
  <c r="N25" i="4"/>
  <c r="D26" i="4"/>
  <c r="E26" i="4"/>
  <c r="G26" i="4"/>
  <c r="H26" i="4"/>
  <c r="J26" i="4"/>
  <c r="K26" i="4"/>
  <c r="M26" i="4"/>
  <c r="N26" i="4"/>
  <c r="D27" i="4"/>
  <c r="E27" i="4"/>
  <c r="F27" i="4"/>
  <c r="G27" i="4"/>
  <c r="H27" i="4"/>
  <c r="J27" i="4"/>
  <c r="K27" i="4"/>
  <c r="M27" i="4"/>
  <c r="N27" i="4"/>
  <c r="D28" i="4"/>
  <c r="G28" i="4"/>
  <c r="H28" i="4"/>
  <c r="J28" i="4"/>
  <c r="K28" i="4"/>
  <c r="N28" i="4"/>
  <c r="D29" i="4"/>
  <c r="E29" i="4"/>
  <c r="G29" i="4"/>
  <c r="H29" i="4"/>
  <c r="J29" i="4"/>
  <c r="K29" i="4"/>
  <c r="M29" i="4"/>
  <c r="N29" i="4"/>
  <c r="D30" i="4"/>
  <c r="E30" i="4"/>
  <c r="G30" i="4"/>
  <c r="H30" i="4"/>
  <c r="J30" i="4"/>
  <c r="K30" i="4"/>
  <c r="M30" i="4"/>
  <c r="N30" i="4"/>
  <c r="D31" i="4"/>
  <c r="E31" i="4"/>
  <c r="G31" i="4"/>
  <c r="H31" i="4"/>
  <c r="J31" i="4"/>
  <c r="K31" i="4"/>
  <c r="M31" i="4"/>
  <c r="N31" i="4"/>
  <c r="D32" i="4"/>
  <c r="E32" i="4"/>
  <c r="G32" i="4"/>
  <c r="H32" i="4"/>
  <c r="J32" i="4"/>
  <c r="K32" i="4"/>
  <c r="M32" i="4"/>
  <c r="N32" i="4"/>
  <c r="C30" i="4"/>
  <c r="C32" i="4"/>
  <c r="C26" i="4"/>
  <c r="D5" i="4"/>
  <c r="E5" i="4"/>
  <c r="G5" i="4"/>
  <c r="H5" i="4"/>
  <c r="J5" i="4"/>
  <c r="K5" i="4"/>
  <c r="M5" i="4"/>
  <c r="N5" i="4"/>
  <c r="D6" i="4"/>
  <c r="E6" i="4"/>
  <c r="G6" i="4"/>
  <c r="H6" i="4"/>
  <c r="J6" i="4"/>
  <c r="K6" i="4"/>
  <c r="M6" i="4"/>
  <c r="N6" i="4"/>
  <c r="D7" i="4"/>
  <c r="E7" i="4"/>
  <c r="G7" i="4"/>
  <c r="H7" i="4"/>
  <c r="J7" i="4"/>
  <c r="K7" i="4"/>
  <c r="M7" i="4"/>
  <c r="N7" i="4"/>
  <c r="D8" i="4"/>
  <c r="E8" i="4"/>
  <c r="G8" i="4"/>
  <c r="H8" i="4"/>
  <c r="J8" i="4"/>
  <c r="K8" i="4"/>
  <c r="M8" i="4"/>
  <c r="N8" i="4"/>
  <c r="D9" i="4"/>
  <c r="E9" i="4"/>
  <c r="G9" i="4"/>
  <c r="H9" i="4"/>
  <c r="J9" i="4"/>
  <c r="K9" i="4"/>
  <c r="M9" i="4"/>
  <c r="N9" i="4"/>
  <c r="D10" i="4"/>
  <c r="E10" i="4"/>
  <c r="G10" i="4"/>
  <c r="H10" i="4"/>
  <c r="J10" i="4"/>
  <c r="K10" i="4"/>
  <c r="M10" i="4"/>
  <c r="N10" i="4"/>
  <c r="D11" i="4"/>
  <c r="E11" i="4"/>
  <c r="G11" i="4"/>
  <c r="H11" i="4"/>
  <c r="J11" i="4"/>
  <c r="K11" i="4"/>
  <c r="M11" i="4"/>
  <c r="N11" i="4"/>
  <c r="D12" i="4"/>
  <c r="E12" i="4"/>
  <c r="G12" i="4"/>
  <c r="H12" i="4"/>
  <c r="J12" i="4"/>
  <c r="K12" i="4"/>
  <c r="M12" i="4"/>
  <c r="N12" i="4"/>
  <c r="D13" i="4"/>
  <c r="E13" i="4"/>
  <c r="G13" i="4"/>
  <c r="H13" i="4"/>
  <c r="J13" i="4"/>
  <c r="K13" i="4"/>
  <c r="M13" i="4"/>
  <c r="N13" i="4"/>
  <c r="D14" i="4"/>
  <c r="E14" i="4"/>
  <c r="G14" i="4"/>
  <c r="H14" i="4"/>
  <c r="J14" i="4"/>
  <c r="K14" i="4"/>
  <c r="M14" i="4"/>
  <c r="N14" i="4"/>
  <c r="D15" i="4"/>
  <c r="E15" i="4"/>
  <c r="G15" i="4"/>
  <c r="H15" i="4"/>
  <c r="J15" i="4"/>
  <c r="K15" i="4"/>
  <c r="M15" i="4"/>
  <c r="N15" i="4"/>
  <c r="D16" i="4"/>
  <c r="E16" i="4"/>
  <c r="G16" i="4"/>
  <c r="H16" i="4"/>
  <c r="J16" i="4"/>
  <c r="K16" i="4"/>
  <c r="M16" i="4"/>
  <c r="N16" i="4"/>
  <c r="C6" i="4"/>
  <c r="C8" i="4"/>
  <c r="C12" i="4"/>
  <c r="C16" i="4"/>
  <c r="C5" i="4"/>
  <c r="AO35" i="24" l="1"/>
  <c r="AO36" i="24"/>
  <c r="I36" i="24"/>
  <c r="I35" i="24"/>
  <c r="AZ35" i="24"/>
  <c r="AZ36" i="24"/>
  <c r="AJ36" i="24"/>
  <c r="AJ35" i="24"/>
  <c r="D36" i="24"/>
  <c r="D35" i="24"/>
  <c r="R36" i="24"/>
  <c r="R35" i="24"/>
  <c r="AY36" i="24"/>
  <c r="AY35" i="24"/>
  <c r="AI35" i="24"/>
  <c r="AI36" i="24"/>
  <c r="C35" i="24"/>
  <c r="C36" i="24"/>
  <c r="AC35" i="24"/>
  <c r="AC36" i="24"/>
  <c r="M35" i="24"/>
  <c r="M36" i="24"/>
  <c r="AL35" i="24"/>
  <c r="AL36" i="24"/>
  <c r="H36" i="24"/>
  <c r="H35" i="24"/>
  <c r="G35" i="24"/>
  <c r="G36" i="24"/>
  <c r="AS35" i="24"/>
  <c r="AS36" i="24"/>
  <c r="AN36" i="24"/>
  <c r="AN35" i="24"/>
  <c r="AD36" i="24"/>
  <c r="AD35" i="24"/>
  <c r="AM35" i="24"/>
  <c r="AM36" i="24"/>
  <c r="AH36" i="24"/>
  <c r="AH35" i="24"/>
  <c r="AW35" i="24"/>
  <c r="AW36" i="24"/>
  <c r="AG35" i="24"/>
  <c r="AG36" i="24"/>
  <c r="Q35" i="24"/>
  <c r="Q36" i="24"/>
  <c r="BB35" i="24"/>
  <c r="BB36" i="24"/>
  <c r="AR36" i="24"/>
  <c r="AR35" i="24"/>
  <c r="AB36" i="24"/>
  <c r="AB35" i="24"/>
  <c r="L36" i="24"/>
  <c r="L35" i="24"/>
  <c r="AP36" i="24"/>
  <c r="AP35" i="24"/>
  <c r="AQ35" i="24"/>
  <c r="AQ36" i="24"/>
  <c r="AA35" i="24"/>
  <c r="AA36" i="24"/>
  <c r="K35" i="24"/>
  <c r="K36" i="24"/>
  <c r="AT36" i="24"/>
  <c r="AT35" i="24"/>
  <c r="BA36" i="24"/>
  <c r="BA35" i="24"/>
  <c r="AK36" i="24"/>
  <c r="AK35" i="24"/>
  <c r="E35" i="24"/>
  <c r="E36" i="24"/>
  <c r="N35" i="24"/>
  <c r="N36" i="24"/>
  <c r="AV36" i="24"/>
  <c r="AV35" i="24"/>
  <c r="AF36" i="24"/>
  <c r="AF35" i="24"/>
  <c r="P35" i="24"/>
  <c r="P36" i="24"/>
  <c r="AX36" i="24"/>
  <c r="AX35" i="24"/>
  <c r="F36" i="24"/>
  <c r="F35" i="24"/>
  <c r="AU35" i="24"/>
  <c r="AU36" i="24"/>
  <c r="AE35" i="24"/>
  <c r="AE36" i="24"/>
  <c r="O36" i="24"/>
  <c r="O35" i="24"/>
  <c r="J36" i="24"/>
  <c r="J35" i="24"/>
  <c r="J18" i="8"/>
  <c r="M18" i="8"/>
  <c r="E18" i="8"/>
  <c r="N18" i="8"/>
  <c r="F18" i="8"/>
  <c r="C91" i="14"/>
  <c r="C91" i="22" s="1"/>
  <c r="C79" i="14"/>
  <c r="C79" i="22" s="1"/>
  <c r="C61" i="14"/>
  <c r="C61" i="22" s="1"/>
  <c r="C45" i="14"/>
  <c r="C11" i="14"/>
  <c r="C11" i="22" s="1"/>
  <c r="C95" i="14"/>
  <c r="C95" i="22" s="1"/>
  <c r="C83" i="14"/>
  <c r="C83" i="22" s="1"/>
  <c r="C71" i="14"/>
  <c r="C71" i="22" s="1"/>
  <c r="C57" i="14"/>
  <c r="C57" i="22" s="1"/>
  <c r="C49" i="14"/>
  <c r="C49" i="22" s="1"/>
  <c r="C37" i="14"/>
  <c r="C37" i="22" s="1"/>
  <c r="C29" i="14"/>
  <c r="C29" i="22" s="1"/>
  <c r="C20" i="14"/>
  <c r="C20" i="22" s="1"/>
  <c r="C7" i="14"/>
  <c r="C57" i="15"/>
  <c r="C57" i="23" s="1"/>
  <c r="D94" i="14"/>
  <c r="D94" i="22" s="1"/>
  <c r="E93" i="14"/>
  <c r="E93" i="22" s="1"/>
  <c r="F92" i="14"/>
  <c r="D90" i="14"/>
  <c r="D90" i="22" s="1"/>
  <c r="E89" i="14"/>
  <c r="E89" i="22" s="1"/>
  <c r="F88" i="14"/>
  <c r="F88" i="22" s="1"/>
  <c r="D86" i="14"/>
  <c r="E85" i="14"/>
  <c r="E85" i="22" s="1"/>
  <c r="F84" i="14"/>
  <c r="F84" i="22" s="1"/>
  <c r="D82" i="14"/>
  <c r="D82" i="22" s="1"/>
  <c r="E81" i="14"/>
  <c r="E81" i="22" s="1"/>
  <c r="F80" i="14"/>
  <c r="F80" i="22" s="1"/>
  <c r="D78" i="14"/>
  <c r="D78" i="22" s="1"/>
  <c r="F76" i="14"/>
  <c r="D74" i="14"/>
  <c r="D74" i="22" s="1"/>
  <c r="E73" i="14"/>
  <c r="E73" i="22" s="1"/>
  <c r="F72" i="14"/>
  <c r="D70" i="14"/>
  <c r="D70" i="22" s="1"/>
  <c r="E69" i="14"/>
  <c r="F68" i="14"/>
  <c r="F68" i="22" s="1"/>
  <c r="D66" i="14"/>
  <c r="F64" i="14"/>
  <c r="F64" i="22" s="1"/>
  <c r="D60" i="14"/>
  <c r="D60" i="22" s="1"/>
  <c r="E59" i="14"/>
  <c r="F58" i="14"/>
  <c r="F58" i="22" s="1"/>
  <c r="D56" i="14"/>
  <c r="D56" i="22" s="1"/>
  <c r="E55" i="14"/>
  <c r="E55" i="22" s="1"/>
  <c r="F54" i="14"/>
  <c r="E51" i="14"/>
  <c r="E51" i="22" s="1"/>
  <c r="F50" i="14"/>
  <c r="F50" i="22" s="1"/>
  <c r="D48" i="14"/>
  <c r="D48" i="22" s="1"/>
  <c r="E47" i="14"/>
  <c r="E47" i="22" s="1"/>
  <c r="F46" i="14"/>
  <c r="F46" i="22" s="1"/>
  <c r="D44" i="14"/>
  <c r="D44" i="22" s="1"/>
  <c r="E43" i="14"/>
  <c r="E43" i="22" s="1"/>
  <c r="F42" i="14"/>
  <c r="F42" i="22" s="1"/>
  <c r="D40" i="14"/>
  <c r="D40" i="22" s="1"/>
  <c r="E39" i="14"/>
  <c r="E39" i="22" s="1"/>
  <c r="F38" i="14"/>
  <c r="F38" i="22" s="1"/>
  <c r="D36" i="14"/>
  <c r="D36" i="22" s="1"/>
  <c r="E35" i="14"/>
  <c r="E35" i="22" s="1"/>
  <c r="F34" i="14"/>
  <c r="F34" i="22" s="1"/>
  <c r="D32" i="14"/>
  <c r="D32" i="22" s="1"/>
  <c r="E31" i="14"/>
  <c r="E31" i="22" s="1"/>
  <c r="F30" i="14"/>
  <c r="F30" i="22" s="1"/>
  <c r="D28" i="14"/>
  <c r="D28" i="22" s="1"/>
  <c r="E26" i="14"/>
  <c r="E26" i="22" s="1"/>
  <c r="F25" i="14"/>
  <c r="D23" i="14"/>
  <c r="D23" i="22" s="1"/>
  <c r="E22" i="14"/>
  <c r="E22" i="22" s="1"/>
  <c r="F21" i="14"/>
  <c r="F21" i="22" s="1"/>
  <c r="C7" i="16"/>
  <c r="C11" i="16"/>
  <c r="H17" i="8"/>
  <c r="C87" i="14"/>
  <c r="C87" i="22" s="1"/>
  <c r="C75" i="14"/>
  <c r="C67" i="14"/>
  <c r="C67" i="22" s="1"/>
  <c r="C53" i="14"/>
  <c r="C41" i="14"/>
  <c r="C33" i="14"/>
  <c r="C33" i="22" s="1"/>
  <c r="C24" i="14"/>
  <c r="C15" i="14"/>
  <c r="C15" i="22" s="1"/>
  <c r="C61" i="15"/>
  <c r="C61" i="23" s="1"/>
  <c r="C89" i="14"/>
  <c r="C89" i="22" s="1"/>
  <c r="C81" i="14"/>
  <c r="C81" i="22" s="1"/>
  <c r="C73" i="14"/>
  <c r="C73" i="22" s="1"/>
  <c r="C59" i="14"/>
  <c r="C51" i="14"/>
  <c r="C51" i="22" s="1"/>
  <c r="C43" i="14"/>
  <c r="C43" i="22" s="1"/>
  <c r="C35" i="14"/>
  <c r="C35" i="22" s="1"/>
  <c r="C26" i="14"/>
  <c r="C26" i="22" s="1"/>
  <c r="C17" i="14"/>
  <c r="C13" i="14"/>
  <c r="C13" i="22" s="1"/>
  <c r="D79" i="14"/>
  <c r="D79" i="22" s="1"/>
  <c r="D20" i="14"/>
  <c r="D20" i="22" s="1"/>
  <c r="C59" i="15"/>
  <c r="C59" i="23" s="1"/>
  <c r="C50" i="15"/>
  <c r="C50" i="23" s="1"/>
  <c r="C42" i="15"/>
  <c r="C42" i="23" s="1"/>
  <c r="C34" i="15"/>
  <c r="C34" i="23" s="1"/>
  <c r="C26" i="15"/>
  <c r="C26" i="23" s="1"/>
  <c r="C18" i="15"/>
  <c r="C18" i="23" s="1"/>
  <c r="C10" i="15"/>
  <c r="C10" i="23" s="1"/>
  <c r="C71" i="15"/>
  <c r="C71" i="23" s="1"/>
  <c r="C67" i="15"/>
  <c r="C67" i="23" s="1"/>
  <c r="E60" i="15"/>
  <c r="E60" i="23" s="1"/>
  <c r="C12" i="16"/>
  <c r="C92" i="14"/>
  <c r="C88" i="14"/>
  <c r="C88" i="22" s="1"/>
  <c r="C84" i="14"/>
  <c r="C84" i="22" s="1"/>
  <c r="C80" i="14"/>
  <c r="C80" i="22" s="1"/>
  <c r="C76" i="14"/>
  <c r="C72" i="14"/>
  <c r="C68" i="14"/>
  <c r="C68" i="22" s="1"/>
  <c r="C64" i="14"/>
  <c r="C64" i="22" s="1"/>
  <c r="C58" i="14"/>
  <c r="C58" i="22" s="1"/>
  <c r="C54" i="14"/>
  <c r="C50" i="14"/>
  <c r="C50" i="22" s="1"/>
  <c r="C46" i="14"/>
  <c r="C46" i="22" s="1"/>
  <c r="C42" i="14"/>
  <c r="C42" i="22" s="1"/>
  <c r="C38" i="14"/>
  <c r="C38" i="22" s="1"/>
  <c r="C34" i="14"/>
  <c r="C34" i="22" s="1"/>
  <c r="C30" i="14"/>
  <c r="C30" i="22" s="1"/>
  <c r="C25" i="14"/>
  <c r="C21" i="14"/>
  <c r="C21" i="22" s="1"/>
  <c r="C16" i="14"/>
  <c r="C16" i="22" s="1"/>
  <c r="C12" i="14"/>
  <c r="C12" i="22" s="1"/>
  <c r="C8" i="14"/>
  <c r="C8" i="22" s="1"/>
  <c r="C58" i="15"/>
  <c r="C58" i="23" s="1"/>
  <c r="C54" i="15"/>
  <c r="C54" i="23" s="1"/>
  <c r="C49" i="15"/>
  <c r="C49" i="23" s="1"/>
  <c r="C45" i="15"/>
  <c r="C45" i="23" s="1"/>
  <c r="C41" i="15"/>
  <c r="C41" i="23" s="1"/>
  <c r="C37" i="15"/>
  <c r="C37" i="23" s="1"/>
  <c r="C33" i="15"/>
  <c r="C29" i="15"/>
  <c r="C25" i="15"/>
  <c r="C21" i="15"/>
  <c r="C17" i="15"/>
  <c r="C17" i="23" s="1"/>
  <c r="C13" i="15"/>
  <c r="C13" i="23" s="1"/>
  <c r="C9" i="15"/>
  <c r="C9" i="23" s="1"/>
  <c r="C93" i="14"/>
  <c r="C93" i="22" s="1"/>
  <c r="C85" i="14"/>
  <c r="C85" i="22" s="1"/>
  <c r="C69" i="14"/>
  <c r="C65" i="14"/>
  <c r="C55" i="14"/>
  <c r="C55" i="22" s="1"/>
  <c r="C47" i="14"/>
  <c r="C47" i="22" s="1"/>
  <c r="C39" i="14"/>
  <c r="C39" i="22" s="1"/>
  <c r="C31" i="14"/>
  <c r="C31" i="22" s="1"/>
  <c r="C22" i="14"/>
  <c r="C22" i="22" s="1"/>
  <c r="C9" i="14"/>
  <c r="C9" i="22" s="1"/>
  <c r="D15" i="14"/>
  <c r="D15" i="22" s="1"/>
  <c r="C55" i="15"/>
  <c r="C46" i="15"/>
  <c r="C46" i="23" s="1"/>
  <c r="C38" i="15"/>
  <c r="C38" i="23" s="1"/>
  <c r="C30" i="15"/>
  <c r="C22" i="15"/>
  <c r="C22" i="23" s="1"/>
  <c r="C14" i="15"/>
  <c r="C14" i="23" s="1"/>
  <c r="C62" i="15"/>
  <c r="C63" i="15"/>
  <c r="D61" i="15"/>
  <c r="D61" i="23" s="1"/>
  <c r="D57" i="15"/>
  <c r="D57" i="23" s="1"/>
  <c r="C8" i="16"/>
  <c r="M5" i="5"/>
  <c r="M18" i="4" s="1"/>
  <c r="E5" i="5"/>
  <c r="E18" i="4" s="1"/>
  <c r="D95" i="14"/>
  <c r="D95" i="22" s="1"/>
  <c r="D91" i="14"/>
  <c r="D91" i="22" s="1"/>
  <c r="D87" i="14"/>
  <c r="D87" i="22" s="1"/>
  <c r="D83" i="14"/>
  <c r="D83" i="22" s="1"/>
  <c r="N17" i="4"/>
  <c r="J17" i="4"/>
  <c r="D71" i="14"/>
  <c r="D71" i="22" s="1"/>
  <c r="D67" i="14"/>
  <c r="D67" i="22" s="1"/>
  <c r="D61" i="14"/>
  <c r="D61" i="22" s="1"/>
  <c r="F59" i="14"/>
  <c r="D57" i="14"/>
  <c r="D57" i="22" s="1"/>
  <c r="D49" i="14"/>
  <c r="D49" i="22" s="1"/>
  <c r="D41" i="14"/>
  <c r="D37" i="14"/>
  <c r="D37" i="22" s="1"/>
  <c r="D33" i="14"/>
  <c r="D33" i="22" s="1"/>
  <c r="D29" i="14"/>
  <c r="D29" i="22" s="1"/>
  <c r="C27" i="16"/>
  <c r="D18" i="14"/>
  <c r="D18" i="22" s="1"/>
  <c r="F16" i="14"/>
  <c r="F16" i="22" s="1"/>
  <c r="E13" i="14"/>
  <c r="E13" i="22" s="1"/>
  <c r="D14" i="16"/>
  <c r="E13" i="16"/>
  <c r="F12" i="16"/>
  <c r="D10" i="16"/>
  <c r="C22" i="16"/>
  <c r="C30" i="16"/>
  <c r="C30" i="24" s="1"/>
  <c r="F31" i="16"/>
  <c r="F31" i="24" s="1"/>
  <c r="D29" i="16"/>
  <c r="D29" i="24" s="1"/>
  <c r="E28" i="16"/>
  <c r="E28" i="24" s="1"/>
  <c r="C6" i="15"/>
  <c r="C76" i="15"/>
  <c r="E78" i="15"/>
  <c r="F77" i="15"/>
  <c r="D74" i="15"/>
  <c r="D74" i="23" s="1"/>
  <c r="E73" i="15"/>
  <c r="E73" i="23" s="1"/>
  <c r="F72" i="15"/>
  <c r="F72" i="23" s="1"/>
  <c r="D66" i="15"/>
  <c r="D66" i="23" s="1"/>
  <c r="E65" i="15"/>
  <c r="E65" i="23" s="1"/>
  <c r="F64" i="15"/>
  <c r="F64" i="23" s="1"/>
  <c r="E61" i="15"/>
  <c r="E61" i="23" s="1"/>
  <c r="F60" i="15"/>
  <c r="F60" i="23" s="1"/>
  <c r="D58" i="15"/>
  <c r="D58" i="23" s="1"/>
  <c r="E57" i="15"/>
  <c r="E57" i="23" s="1"/>
  <c r="F56" i="15"/>
  <c r="F56" i="23" s="1"/>
  <c r="D54" i="15"/>
  <c r="D54" i="23" s="1"/>
  <c r="E53" i="15"/>
  <c r="F52" i="15"/>
  <c r="F52" i="23" s="1"/>
  <c r="D49" i="15"/>
  <c r="D49" i="23" s="1"/>
  <c r="E48" i="15"/>
  <c r="E48" i="23" s="1"/>
  <c r="D45" i="15"/>
  <c r="D45" i="23" s="1"/>
  <c r="E44" i="15"/>
  <c r="E44" i="23" s="1"/>
  <c r="D41" i="15"/>
  <c r="D41" i="23" s="1"/>
  <c r="E40" i="15"/>
  <c r="E40" i="23" s="1"/>
  <c r="F39" i="15"/>
  <c r="D37" i="15"/>
  <c r="D37" i="23" s="1"/>
  <c r="E36" i="15"/>
  <c r="F35" i="15"/>
  <c r="F35" i="23" s="1"/>
  <c r="D33" i="15"/>
  <c r="E32" i="15"/>
  <c r="E32" i="23" s="1"/>
  <c r="F31" i="15"/>
  <c r="F31" i="23" s="1"/>
  <c r="D29" i="15"/>
  <c r="E28" i="15"/>
  <c r="E28" i="23" s="1"/>
  <c r="F27" i="15"/>
  <c r="F27" i="23" s="1"/>
  <c r="D25" i="15"/>
  <c r="E24" i="15"/>
  <c r="E24" i="23" s="1"/>
  <c r="F23" i="15"/>
  <c r="F23" i="23" s="1"/>
  <c r="D21" i="15"/>
  <c r="E20" i="15"/>
  <c r="E20" i="23" s="1"/>
  <c r="F19" i="15"/>
  <c r="F19" i="23" s="1"/>
  <c r="D17" i="15"/>
  <c r="D17" i="23" s="1"/>
  <c r="E16" i="15"/>
  <c r="E16" i="23" s="1"/>
  <c r="F15" i="15"/>
  <c r="F15" i="23" s="1"/>
  <c r="D13" i="15"/>
  <c r="D13" i="23" s="1"/>
  <c r="E12" i="15"/>
  <c r="F11" i="15"/>
  <c r="F11" i="23" s="1"/>
  <c r="D9" i="15"/>
  <c r="D9" i="23" s="1"/>
  <c r="E8" i="15"/>
  <c r="E8" i="23" s="1"/>
  <c r="F7" i="15"/>
  <c r="M17" i="8"/>
  <c r="D36" i="13"/>
  <c r="D36" i="17" s="1"/>
  <c r="C6" i="16"/>
  <c r="C10" i="16"/>
  <c r="C14" i="16"/>
  <c r="C21" i="16"/>
  <c r="C24" i="16"/>
  <c r="F26" i="16"/>
  <c r="D24" i="16"/>
  <c r="E23" i="16"/>
  <c r="F22" i="16"/>
  <c r="C29" i="16"/>
  <c r="C29" i="24" s="1"/>
  <c r="K17" i="8"/>
  <c r="G17" i="8"/>
  <c r="E9" i="16"/>
  <c r="F8" i="16"/>
  <c r="D6" i="16"/>
  <c r="C26" i="16"/>
  <c r="F12" i="14"/>
  <c r="F12" i="22" s="1"/>
  <c r="D10" i="14"/>
  <c r="D10" i="22" s="1"/>
  <c r="E9" i="14"/>
  <c r="E9" i="22" s="1"/>
  <c r="F8" i="14"/>
  <c r="F8" i="22" s="1"/>
  <c r="E17" i="8"/>
  <c r="C31" i="16"/>
  <c r="C31" i="24" s="1"/>
  <c r="E94" i="14"/>
  <c r="E94" i="22" s="1"/>
  <c r="F93" i="14"/>
  <c r="F93" i="22" s="1"/>
  <c r="E90" i="14"/>
  <c r="E90" i="22" s="1"/>
  <c r="F89" i="14"/>
  <c r="F89" i="22" s="1"/>
  <c r="E86" i="14"/>
  <c r="F85" i="14"/>
  <c r="F85" i="22" s="1"/>
  <c r="E82" i="14"/>
  <c r="E82" i="22" s="1"/>
  <c r="F81" i="14"/>
  <c r="F81" i="22" s="1"/>
  <c r="E78" i="14"/>
  <c r="E78" i="22" s="1"/>
  <c r="E74" i="14"/>
  <c r="E74" i="22" s="1"/>
  <c r="F73" i="14"/>
  <c r="F73" i="22" s="1"/>
  <c r="E70" i="14"/>
  <c r="E70" i="22" s="1"/>
  <c r="F69" i="14"/>
  <c r="E66" i="14"/>
  <c r="E60" i="14"/>
  <c r="E60" i="22" s="1"/>
  <c r="E56" i="14"/>
  <c r="E56" i="22" s="1"/>
  <c r="F55" i="14"/>
  <c r="F55" i="22" s="1"/>
  <c r="F51" i="14"/>
  <c r="F51" i="22" s="1"/>
  <c r="E48" i="14"/>
  <c r="E48" i="22" s="1"/>
  <c r="F47" i="14"/>
  <c r="F47" i="22" s="1"/>
  <c r="E44" i="14"/>
  <c r="E44" i="22" s="1"/>
  <c r="F43" i="14"/>
  <c r="F43" i="22" s="1"/>
  <c r="E40" i="14"/>
  <c r="E40" i="22" s="1"/>
  <c r="F39" i="14"/>
  <c r="F39" i="22" s="1"/>
  <c r="E36" i="14"/>
  <c r="E36" i="22" s="1"/>
  <c r="F35" i="14"/>
  <c r="F35" i="22" s="1"/>
  <c r="E32" i="14"/>
  <c r="E32" i="22" s="1"/>
  <c r="F31" i="14"/>
  <c r="F31" i="22" s="1"/>
  <c r="E28" i="14"/>
  <c r="E28" i="22" s="1"/>
  <c r="F26" i="14"/>
  <c r="F26" i="22" s="1"/>
  <c r="E23" i="14"/>
  <c r="E23" i="22" s="1"/>
  <c r="F22" i="14"/>
  <c r="F22" i="22" s="1"/>
  <c r="E18" i="14"/>
  <c r="E18" i="22" s="1"/>
  <c r="F13" i="14"/>
  <c r="F13" i="22" s="1"/>
  <c r="D11" i="14"/>
  <c r="D11" i="22" s="1"/>
  <c r="E10" i="14"/>
  <c r="E10" i="22" s="1"/>
  <c r="F9" i="14"/>
  <c r="F9" i="22" s="1"/>
  <c r="D20" i="16"/>
  <c r="E5" i="16"/>
  <c r="K5" i="5"/>
  <c r="K18" i="4" s="1"/>
  <c r="G5" i="5"/>
  <c r="G18" i="4" s="1"/>
  <c r="H18" i="8"/>
  <c r="D18" i="8"/>
  <c r="C60" i="15"/>
  <c r="C60" i="23" s="1"/>
  <c r="C56" i="15"/>
  <c r="C56" i="23" s="1"/>
  <c r="C53" i="15"/>
  <c r="C48" i="15"/>
  <c r="C48" i="23" s="1"/>
  <c r="C44" i="15"/>
  <c r="C44" i="23" s="1"/>
  <c r="C40" i="15"/>
  <c r="C40" i="23" s="1"/>
  <c r="C36" i="15"/>
  <c r="C32" i="15"/>
  <c r="C32" i="23" s="1"/>
  <c r="C28" i="15"/>
  <c r="C28" i="23" s="1"/>
  <c r="C24" i="15"/>
  <c r="C24" i="23" s="1"/>
  <c r="C20" i="15"/>
  <c r="C20" i="23" s="1"/>
  <c r="C16" i="15"/>
  <c r="C16" i="23" s="1"/>
  <c r="C12" i="15"/>
  <c r="C8" i="15"/>
  <c r="C8" i="23" s="1"/>
  <c r="C73" i="15"/>
  <c r="C73" i="23" s="1"/>
  <c r="C69" i="15"/>
  <c r="C69" i="23" s="1"/>
  <c r="C65" i="15"/>
  <c r="C65" i="23" s="1"/>
  <c r="C77" i="15"/>
  <c r="F78" i="15"/>
  <c r="D76" i="15"/>
  <c r="E74" i="15"/>
  <c r="E74" i="23" s="1"/>
  <c r="F73" i="15"/>
  <c r="F73" i="23" s="1"/>
  <c r="D71" i="15"/>
  <c r="D71" i="23" s="1"/>
  <c r="D67" i="15"/>
  <c r="D67" i="23" s="1"/>
  <c r="E66" i="15"/>
  <c r="E66" i="23" s="1"/>
  <c r="F65" i="15"/>
  <c r="F65" i="23" s="1"/>
  <c r="E54" i="15"/>
  <c r="E54" i="23" s="1"/>
  <c r="D50" i="15"/>
  <c r="D50" i="23" s="1"/>
  <c r="E49" i="15"/>
  <c r="E49" i="23" s="1"/>
  <c r="F48" i="15"/>
  <c r="F48" i="23" s="1"/>
  <c r="D46" i="15"/>
  <c r="D46" i="23" s="1"/>
  <c r="E45" i="15"/>
  <c r="E45" i="23" s="1"/>
  <c r="F44" i="15"/>
  <c r="F44" i="23" s="1"/>
  <c r="D42" i="15"/>
  <c r="D42" i="23" s="1"/>
  <c r="E41" i="15"/>
  <c r="E41" i="23" s="1"/>
  <c r="F40" i="15"/>
  <c r="F40" i="23" s="1"/>
  <c r="D38" i="15"/>
  <c r="D38" i="23" s="1"/>
  <c r="E37" i="15"/>
  <c r="E37" i="23" s="1"/>
  <c r="F36" i="15"/>
  <c r="D34" i="15"/>
  <c r="D34" i="23" s="1"/>
  <c r="E33" i="15"/>
  <c r="F32" i="15"/>
  <c r="F32" i="23" s="1"/>
  <c r="D30" i="15"/>
  <c r="F28" i="15"/>
  <c r="F28" i="23" s="1"/>
  <c r="D26" i="15"/>
  <c r="D26" i="23" s="1"/>
  <c r="F24" i="15"/>
  <c r="F24" i="23" s="1"/>
  <c r="D22" i="15"/>
  <c r="D22" i="23" s="1"/>
  <c r="D18" i="15"/>
  <c r="D18" i="23" s="1"/>
  <c r="E17" i="15"/>
  <c r="E17" i="23" s="1"/>
  <c r="F16" i="15"/>
  <c r="F16" i="23" s="1"/>
  <c r="D14" i="15"/>
  <c r="D14" i="23" s="1"/>
  <c r="E13" i="15"/>
  <c r="E13" i="23" s="1"/>
  <c r="F12" i="15"/>
  <c r="D10" i="15"/>
  <c r="D10" i="23" s="1"/>
  <c r="E9" i="15"/>
  <c r="E9" i="23" s="1"/>
  <c r="F8" i="15"/>
  <c r="F8" i="23" s="1"/>
  <c r="C52" i="15"/>
  <c r="C52" i="23" s="1"/>
  <c r="C47" i="15"/>
  <c r="C47" i="23" s="1"/>
  <c r="C43" i="15"/>
  <c r="C43" i="23" s="1"/>
  <c r="C39" i="15"/>
  <c r="C35" i="15"/>
  <c r="C35" i="23" s="1"/>
  <c r="C31" i="15"/>
  <c r="C31" i="23" s="1"/>
  <c r="C27" i="15"/>
  <c r="C27" i="23" s="1"/>
  <c r="C23" i="15"/>
  <c r="C23" i="23" s="1"/>
  <c r="C19" i="15"/>
  <c r="C19" i="23" s="1"/>
  <c r="C15" i="15"/>
  <c r="C15" i="23" s="1"/>
  <c r="C11" i="15"/>
  <c r="C11" i="23" s="1"/>
  <c r="C7" i="15"/>
  <c r="K19" i="4"/>
  <c r="C32" i="13"/>
  <c r="K17" i="4"/>
  <c r="G17" i="4"/>
  <c r="C5" i="13"/>
  <c r="C6" i="13"/>
  <c r="C16" i="13"/>
  <c r="F65" i="14"/>
  <c r="L14" i="4"/>
  <c r="E52" i="14"/>
  <c r="E52" i="22" s="1"/>
  <c r="I12" i="4"/>
  <c r="D24" i="14"/>
  <c r="F10" i="4"/>
  <c r="F69" i="15"/>
  <c r="F69" i="23" s="1"/>
  <c r="L31" i="4"/>
  <c r="C8" i="13"/>
  <c r="G37" i="4"/>
  <c r="G38" i="4"/>
  <c r="E95" i="14"/>
  <c r="E95" i="22" s="1"/>
  <c r="F94" i="14"/>
  <c r="F94" i="22" s="1"/>
  <c r="D92" i="14"/>
  <c r="E91" i="14"/>
  <c r="E91" i="22" s="1"/>
  <c r="F90" i="14"/>
  <c r="F90" i="22" s="1"/>
  <c r="D88" i="14"/>
  <c r="D88" i="22" s="1"/>
  <c r="E87" i="14"/>
  <c r="E87" i="22" s="1"/>
  <c r="F86" i="14"/>
  <c r="D84" i="14"/>
  <c r="D84" i="22" s="1"/>
  <c r="E83" i="14"/>
  <c r="E83" i="22" s="1"/>
  <c r="F82" i="14"/>
  <c r="F82" i="22" s="1"/>
  <c r="D80" i="14"/>
  <c r="D80" i="22" s="1"/>
  <c r="E79" i="14"/>
  <c r="E79" i="22" s="1"/>
  <c r="F78" i="14"/>
  <c r="F78" i="22" s="1"/>
  <c r="D76" i="14"/>
  <c r="M17" i="4"/>
  <c r="E75" i="14"/>
  <c r="I15" i="4"/>
  <c r="E17" i="4"/>
  <c r="F74" i="14"/>
  <c r="F74" i="22" s="1"/>
  <c r="D72" i="14"/>
  <c r="E71" i="14"/>
  <c r="E71" i="22" s="1"/>
  <c r="F70" i="14"/>
  <c r="F70" i="22" s="1"/>
  <c r="D68" i="14"/>
  <c r="D68" i="22" s="1"/>
  <c r="E67" i="14"/>
  <c r="E67" i="22" s="1"/>
  <c r="F66" i="14"/>
  <c r="D64" i="14"/>
  <c r="D64" i="22" s="1"/>
  <c r="E61" i="14"/>
  <c r="E61" i="22" s="1"/>
  <c r="F60" i="14"/>
  <c r="F60" i="22" s="1"/>
  <c r="D58" i="14"/>
  <c r="D58" i="22" s="1"/>
  <c r="E57" i="14"/>
  <c r="E57" i="22" s="1"/>
  <c r="F56" i="14"/>
  <c r="F56" i="22" s="1"/>
  <c r="D54" i="14"/>
  <c r="E53" i="14"/>
  <c r="I13" i="4"/>
  <c r="F52" i="14"/>
  <c r="F52" i="22" s="1"/>
  <c r="L12" i="4"/>
  <c r="D50" i="14"/>
  <c r="D50" i="22" s="1"/>
  <c r="E49" i="14"/>
  <c r="E49" i="22" s="1"/>
  <c r="F48" i="14"/>
  <c r="F48" i="22" s="1"/>
  <c r="D46" i="14"/>
  <c r="D46" i="22" s="1"/>
  <c r="E45" i="14"/>
  <c r="I11" i="4"/>
  <c r="F44" i="14"/>
  <c r="F44" i="22" s="1"/>
  <c r="D42" i="14"/>
  <c r="D42" i="22" s="1"/>
  <c r="E41" i="14"/>
  <c r="F40" i="14"/>
  <c r="F40" i="22" s="1"/>
  <c r="D38" i="14"/>
  <c r="D38" i="22" s="1"/>
  <c r="E37" i="14"/>
  <c r="E37" i="22" s="1"/>
  <c r="F36" i="14"/>
  <c r="F36" i="22" s="1"/>
  <c r="D34" i="14"/>
  <c r="D34" i="22" s="1"/>
  <c r="E33" i="14"/>
  <c r="E33" i="22" s="1"/>
  <c r="F32" i="14"/>
  <c r="F32" i="22" s="1"/>
  <c r="D30" i="14"/>
  <c r="D30" i="22" s="1"/>
  <c r="E29" i="14"/>
  <c r="E29" i="22" s="1"/>
  <c r="F28" i="14"/>
  <c r="F28" i="22" s="1"/>
  <c r="D25" i="14"/>
  <c r="E24" i="14"/>
  <c r="I10" i="4"/>
  <c r="F23" i="14"/>
  <c r="F23" i="22" s="1"/>
  <c r="D21" i="14"/>
  <c r="D21" i="22" s="1"/>
  <c r="E20" i="14"/>
  <c r="E20" i="22" s="1"/>
  <c r="F18" i="14"/>
  <c r="F18" i="22" s="1"/>
  <c r="D16" i="14"/>
  <c r="D16" i="22" s="1"/>
  <c r="E15" i="14"/>
  <c r="E15" i="22" s="1"/>
  <c r="F14" i="14"/>
  <c r="F14" i="22" s="1"/>
  <c r="L8" i="4"/>
  <c r="D12" i="14"/>
  <c r="D12" i="22" s="1"/>
  <c r="E11" i="14"/>
  <c r="E11" i="22" s="1"/>
  <c r="F10" i="14"/>
  <c r="F10" i="22" s="1"/>
  <c r="D8" i="14"/>
  <c r="D8" i="22" s="1"/>
  <c r="E7" i="14"/>
  <c r="I7" i="4"/>
  <c r="F6" i="14"/>
  <c r="L6" i="4"/>
  <c r="C5" i="5"/>
  <c r="C72" i="15"/>
  <c r="C72" i="23" s="1"/>
  <c r="C68" i="15"/>
  <c r="C68" i="23" s="1"/>
  <c r="C64" i="15"/>
  <c r="C64" i="23" s="1"/>
  <c r="C78" i="15"/>
  <c r="D77" i="15"/>
  <c r="E76" i="15"/>
  <c r="F74" i="15"/>
  <c r="F74" i="23" s="1"/>
  <c r="D72" i="15"/>
  <c r="D72" i="23" s="1"/>
  <c r="E71" i="15"/>
  <c r="E71" i="23" s="1"/>
  <c r="F70" i="15"/>
  <c r="L32" i="4"/>
  <c r="D68" i="15"/>
  <c r="D68" i="23" s="1"/>
  <c r="F30" i="4"/>
  <c r="E67" i="15"/>
  <c r="E67" i="23" s="1"/>
  <c r="F66" i="15"/>
  <c r="F66" i="23" s="1"/>
  <c r="D27" i="13"/>
  <c r="D22" i="13"/>
  <c r="C13" i="4"/>
  <c r="C9" i="4"/>
  <c r="C31" i="4"/>
  <c r="C27" i="4"/>
  <c r="C23" i="4"/>
  <c r="C19" i="4"/>
  <c r="C77" i="14"/>
  <c r="C77" i="22" s="1"/>
  <c r="F77" i="14"/>
  <c r="F77" i="22" s="1"/>
  <c r="L16" i="4"/>
  <c r="D75" i="14"/>
  <c r="F15" i="4"/>
  <c r="D53" i="14"/>
  <c r="F13" i="4"/>
  <c r="E6" i="14"/>
  <c r="I6" i="4"/>
  <c r="L5" i="4"/>
  <c r="F5" i="14"/>
  <c r="C12" i="13"/>
  <c r="C5" i="14"/>
  <c r="F95" i="14"/>
  <c r="F95" i="22" s="1"/>
  <c r="D93" i="14"/>
  <c r="D93" i="22" s="1"/>
  <c r="E92" i="14"/>
  <c r="F91" i="14"/>
  <c r="F91" i="22" s="1"/>
  <c r="D89" i="14"/>
  <c r="D89" i="22" s="1"/>
  <c r="E88" i="14"/>
  <c r="E88" i="22" s="1"/>
  <c r="F87" i="14"/>
  <c r="F87" i="22" s="1"/>
  <c r="D85" i="14"/>
  <c r="D85" i="22" s="1"/>
  <c r="E84" i="14"/>
  <c r="E84" i="22" s="1"/>
  <c r="F83" i="14"/>
  <c r="F83" i="22" s="1"/>
  <c r="D81" i="14"/>
  <c r="D81" i="22" s="1"/>
  <c r="E80" i="14"/>
  <c r="E80" i="22" s="1"/>
  <c r="F79" i="14"/>
  <c r="F79" i="22" s="1"/>
  <c r="D77" i="14"/>
  <c r="D77" i="22" s="1"/>
  <c r="F16" i="4"/>
  <c r="E76" i="14"/>
  <c r="F75" i="14"/>
  <c r="L15" i="4"/>
  <c r="H17" i="4"/>
  <c r="D17" i="4"/>
  <c r="D73" i="14"/>
  <c r="D73" i="22" s="1"/>
  <c r="E72" i="14"/>
  <c r="F71" i="14"/>
  <c r="F71" i="22" s="1"/>
  <c r="D69" i="14"/>
  <c r="E68" i="14"/>
  <c r="E68" i="22" s="1"/>
  <c r="F67" i="14"/>
  <c r="F67" i="22" s="1"/>
  <c r="D65" i="14"/>
  <c r="F14" i="4"/>
  <c r="E64" i="14"/>
  <c r="E64" i="22" s="1"/>
  <c r="F61" i="14"/>
  <c r="F61" i="22" s="1"/>
  <c r="D59" i="14"/>
  <c r="E58" i="14"/>
  <c r="E58" i="22" s="1"/>
  <c r="F57" i="14"/>
  <c r="F57" i="22" s="1"/>
  <c r="D55" i="14"/>
  <c r="D55" i="22" s="1"/>
  <c r="E54" i="14"/>
  <c r="F53" i="14"/>
  <c r="L13" i="4"/>
  <c r="D51" i="14"/>
  <c r="D51" i="22" s="1"/>
  <c r="E50" i="14"/>
  <c r="E50" i="22" s="1"/>
  <c r="F49" i="14"/>
  <c r="F49" i="22" s="1"/>
  <c r="D47" i="14"/>
  <c r="D47" i="22" s="1"/>
  <c r="E46" i="14"/>
  <c r="E46" i="22" s="1"/>
  <c r="F45" i="14"/>
  <c r="L11" i="4"/>
  <c r="D43" i="14"/>
  <c r="D43" i="22" s="1"/>
  <c r="E42" i="14"/>
  <c r="E42" i="22" s="1"/>
  <c r="F41" i="14"/>
  <c r="D39" i="14"/>
  <c r="D39" i="22" s="1"/>
  <c r="E38" i="14"/>
  <c r="E38" i="22" s="1"/>
  <c r="F37" i="14"/>
  <c r="F37" i="22" s="1"/>
  <c r="D35" i="14"/>
  <c r="D35" i="22" s="1"/>
  <c r="E34" i="14"/>
  <c r="E34" i="22" s="1"/>
  <c r="F33" i="14"/>
  <c r="F33" i="22" s="1"/>
  <c r="D31" i="14"/>
  <c r="D31" i="22" s="1"/>
  <c r="E30" i="14"/>
  <c r="E30" i="22" s="1"/>
  <c r="F29" i="14"/>
  <c r="F29" i="22" s="1"/>
  <c r="D26" i="14"/>
  <c r="D26" i="22" s="1"/>
  <c r="E25" i="14"/>
  <c r="F24" i="14"/>
  <c r="L10" i="4"/>
  <c r="D22" i="14"/>
  <c r="D22" i="22" s="1"/>
  <c r="E21" i="14"/>
  <c r="E21" i="22" s="1"/>
  <c r="F20" i="14"/>
  <c r="F20" i="22" s="1"/>
  <c r="D17" i="14"/>
  <c r="F9" i="4"/>
  <c r="E16" i="14"/>
  <c r="E16" i="22" s="1"/>
  <c r="F15" i="14"/>
  <c r="F15" i="22" s="1"/>
  <c r="D13" i="14"/>
  <c r="D13" i="22" s="1"/>
  <c r="E12" i="14"/>
  <c r="E12" i="22" s="1"/>
  <c r="F11" i="14"/>
  <c r="F11" i="22" s="1"/>
  <c r="D9" i="14"/>
  <c r="E8" i="14"/>
  <c r="E8" i="22" s="1"/>
  <c r="F7" i="14"/>
  <c r="L7" i="4"/>
  <c r="D5" i="14"/>
  <c r="F5" i="4"/>
  <c r="D78" i="15"/>
  <c r="E77" i="15"/>
  <c r="F76" i="15"/>
  <c r="D73" i="15"/>
  <c r="D73" i="23" s="1"/>
  <c r="E72" i="15"/>
  <c r="E72" i="23" s="1"/>
  <c r="F71" i="15"/>
  <c r="F71" i="23" s="1"/>
  <c r="D69" i="15"/>
  <c r="D69" i="23" s="1"/>
  <c r="F31" i="4"/>
  <c r="E68" i="15"/>
  <c r="E68" i="23" s="1"/>
  <c r="I30" i="4"/>
  <c r="F67" i="15"/>
  <c r="F67" i="23" s="1"/>
  <c r="D65" i="15"/>
  <c r="D65" i="23" s="1"/>
  <c r="E64" i="15"/>
  <c r="E64" i="23" s="1"/>
  <c r="C14" i="4"/>
  <c r="C10" i="4"/>
  <c r="C28" i="4"/>
  <c r="C24" i="4"/>
  <c r="C20" i="4"/>
  <c r="L17" i="8"/>
  <c r="F16" i="16"/>
  <c r="D17" i="8"/>
  <c r="C30" i="13"/>
  <c r="D45" i="14"/>
  <c r="F11" i="4"/>
  <c r="F17" i="14"/>
  <c r="L9" i="4"/>
  <c r="E14" i="14"/>
  <c r="E14" i="22" s="1"/>
  <c r="I8" i="4"/>
  <c r="D7" i="14"/>
  <c r="F7" i="4"/>
  <c r="E70" i="15"/>
  <c r="I32" i="4"/>
  <c r="C22" i="4"/>
  <c r="C94" i="14"/>
  <c r="C94" i="22" s="1"/>
  <c r="C90" i="14"/>
  <c r="C90" i="22" s="1"/>
  <c r="C86" i="14"/>
  <c r="C82" i="14"/>
  <c r="C82" i="22" s="1"/>
  <c r="C78" i="14"/>
  <c r="C78" i="22" s="1"/>
  <c r="C74" i="14"/>
  <c r="C74" i="22" s="1"/>
  <c r="C70" i="14"/>
  <c r="C66" i="14"/>
  <c r="C60" i="14"/>
  <c r="C60" i="22" s="1"/>
  <c r="C56" i="14"/>
  <c r="C56" i="22" s="1"/>
  <c r="C52" i="14"/>
  <c r="C52" i="22" s="1"/>
  <c r="C48" i="14"/>
  <c r="C44" i="14"/>
  <c r="C44" i="22" s="1"/>
  <c r="C40" i="14"/>
  <c r="C40" i="22" s="1"/>
  <c r="C36" i="14"/>
  <c r="C32" i="14"/>
  <c r="C28" i="14"/>
  <c r="C28" i="22" s="1"/>
  <c r="C23" i="14"/>
  <c r="C23" i="22" s="1"/>
  <c r="C18" i="14"/>
  <c r="C14" i="14"/>
  <c r="C14" i="22" s="1"/>
  <c r="C10" i="14"/>
  <c r="C6" i="14"/>
  <c r="E77" i="14"/>
  <c r="E77" i="22" s="1"/>
  <c r="I16" i="4"/>
  <c r="E65" i="14"/>
  <c r="I14" i="4"/>
  <c r="D52" i="14"/>
  <c r="D52" i="22" s="1"/>
  <c r="F12" i="4"/>
  <c r="E17" i="14"/>
  <c r="I9" i="4"/>
  <c r="D14" i="14"/>
  <c r="D14" i="22" s="1"/>
  <c r="F8" i="4"/>
  <c r="D6" i="14"/>
  <c r="F6" i="4"/>
  <c r="M37" i="4"/>
  <c r="M38" i="4"/>
  <c r="E5" i="14"/>
  <c r="I5" i="4"/>
  <c r="E37" i="4"/>
  <c r="E38" i="4"/>
  <c r="C74" i="15"/>
  <c r="C74" i="23" s="1"/>
  <c r="C70" i="15"/>
  <c r="C66" i="15"/>
  <c r="C66" i="23" s="1"/>
  <c r="D70" i="15"/>
  <c r="F32" i="4"/>
  <c r="E69" i="15"/>
  <c r="E69" i="23" s="1"/>
  <c r="I31" i="4"/>
  <c r="F68" i="15"/>
  <c r="F68" i="23" s="1"/>
  <c r="L30" i="4"/>
  <c r="D62" i="15"/>
  <c r="F28" i="4"/>
  <c r="F53" i="15"/>
  <c r="L27" i="4"/>
  <c r="E29" i="15"/>
  <c r="I25" i="4"/>
  <c r="E25" i="15"/>
  <c r="I24" i="4"/>
  <c r="E21" i="15"/>
  <c r="I23" i="4"/>
  <c r="F20" i="15"/>
  <c r="F20" i="23" s="1"/>
  <c r="L22" i="4"/>
  <c r="N5" i="5"/>
  <c r="N18" i="4" s="1"/>
  <c r="N19" i="4"/>
  <c r="J5" i="5"/>
  <c r="J18" i="4" s="1"/>
  <c r="J19" i="4"/>
  <c r="F5" i="5"/>
  <c r="D6" i="15"/>
  <c r="F19" i="4"/>
  <c r="C15" i="4"/>
  <c r="C11" i="4"/>
  <c r="C7" i="4"/>
  <c r="C29" i="4"/>
  <c r="C25" i="4"/>
  <c r="C21" i="4"/>
  <c r="C16" i="16"/>
  <c r="C26" i="13"/>
  <c r="D63" i="15"/>
  <c r="I5" i="5"/>
  <c r="E62" i="15"/>
  <c r="F61" i="15"/>
  <c r="F61" i="23" s="1"/>
  <c r="D59" i="15"/>
  <c r="D59" i="23" s="1"/>
  <c r="E58" i="15"/>
  <c r="E58" i="23" s="1"/>
  <c r="F57" i="15"/>
  <c r="F57" i="23" s="1"/>
  <c r="D55" i="15"/>
  <c r="F54" i="15"/>
  <c r="F54" i="23" s="1"/>
  <c r="D52" i="15"/>
  <c r="D52" i="23" s="1"/>
  <c r="E50" i="15"/>
  <c r="E50" i="23" s="1"/>
  <c r="F49" i="15"/>
  <c r="F49" i="23" s="1"/>
  <c r="D47" i="15"/>
  <c r="D47" i="23" s="1"/>
  <c r="E46" i="15"/>
  <c r="E46" i="23" s="1"/>
  <c r="F45" i="15"/>
  <c r="F45" i="23" s="1"/>
  <c r="D43" i="15"/>
  <c r="D43" i="23" s="1"/>
  <c r="E42" i="15"/>
  <c r="E42" i="23" s="1"/>
  <c r="F41" i="15"/>
  <c r="F41" i="23" s="1"/>
  <c r="D39" i="15"/>
  <c r="E38" i="15"/>
  <c r="E38" i="23" s="1"/>
  <c r="F37" i="15"/>
  <c r="F37" i="23" s="1"/>
  <c r="D35" i="15"/>
  <c r="D35" i="23" s="1"/>
  <c r="E34" i="15"/>
  <c r="E34" i="23" s="1"/>
  <c r="F33" i="15"/>
  <c r="D31" i="15"/>
  <c r="D31" i="23" s="1"/>
  <c r="E30" i="15"/>
  <c r="F29" i="15"/>
  <c r="D27" i="15"/>
  <c r="D27" i="23" s="1"/>
  <c r="E26" i="15"/>
  <c r="E26" i="23" s="1"/>
  <c r="F25" i="15"/>
  <c r="D23" i="15"/>
  <c r="D23" i="23" s="1"/>
  <c r="E22" i="15"/>
  <c r="E22" i="23" s="1"/>
  <c r="F21" i="15"/>
  <c r="D19" i="15"/>
  <c r="D19" i="23" s="1"/>
  <c r="E18" i="15"/>
  <c r="E18" i="23" s="1"/>
  <c r="F17" i="15"/>
  <c r="F17" i="23" s="1"/>
  <c r="D15" i="15"/>
  <c r="D15" i="23" s="1"/>
  <c r="E14" i="15"/>
  <c r="E14" i="23" s="1"/>
  <c r="F13" i="15"/>
  <c r="F13" i="23" s="1"/>
  <c r="D11" i="15"/>
  <c r="D11" i="23" s="1"/>
  <c r="E10" i="15"/>
  <c r="E10" i="23" s="1"/>
  <c r="F9" i="15"/>
  <c r="F9" i="23" s="1"/>
  <c r="D7" i="15"/>
  <c r="E6" i="15"/>
  <c r="F29" i="4"/>
  <c r="F26" i="4"/>
  <c r="F25" i="4"/>
  <c r="F24" i="4"/>
  <c r="F23" i="4"/>
  <c r="F21" i="4"/>
  <c r="F20" i="4"/>
  <c r="C5" i="16"/>
  <c r="C9" i="16"/>
  <c r="C13" i="16"/>
  <c r="F5" i="16"/>
  <c r="C19" i="16"/>
  <c r="C23" i="16"/>
  <c r="D26" i="16"/>
  <c r="E25" i="16"/>
  <c r="F24" i="16"/>
  <c r="D22" i="16"/>
  <c r="E21" i="16"/>
  <c r="F20" i="16"/>
  <c r="C28" i="16"/>
  <c r="C28" i="24" s="1"/>
  <c r="D31" i="16"/>
  <c r="D31" i="24" s="1"/>
  <c r="E30" i="16"/>
  <c r="E30" i="24" s="1"/>
  <c r="F29" i="16"/>
  <c r="F29" i="24" s="1"/>
  <c r="D27" i="16"/>
  <c r="D64" i="15"/>
  <c r="D64" i="23" s="1"/>
  <c r="E63" i="15"/>
  <c r="F62" i="15"/>
  <c r="D60" i="15"/>
  <c r="D60" i="23" s="1"/>
  <c r="E59" i="15"/>
  <c r="E59" i="23" s="1"/>
  <c r="F58" i="15"/>
  <c r="F58" i="23" s="1"/>
  <c r="D56" i="15"/>
  <c r="D56" i="23" s="1"/>
  <c r="E55" i="15"/>
  <c r="D53" i="15"/>
  <c r="E52" i="15"/>
  <c r="E52" i="23" s="1"/>
  <c r="F50" i="15"/>
  <c r="F50" i="23" s="1"/>
  <c r="D48" i="15"/>
  <c r="D48" i="23" s="1"/>
  <c r="E47" i="15"/>
  <c r="E47" i="23" s="1"/>
  <c r="F46" i="15"/>
  <c r="F46" i="23" s="1"/>
  <c r="D44" i="15"/>
  <c r="D44" i="23" s="1"/>
  <c r="E43" i="15"/>
  <c r="E43" i="23" s="1"/>
  <c r="F42" i="15"/>
  <c r="F42" i="23" s="1"/>
  <c r="D40" i="15"/>
  <c r="D40" i="23" s="1"/>
  <c r="E39" i="15"/>
  <c r="F38" i="15"/>
  <c r="F38" i="23" s="1"/>
  <c r="D36" i="15"/>
  <c r="E35" i="15"/>
  <c r="E35" i="23" s="1"/>
  <c r="F34" i="15"/>
  <c r="F34" i="23" s="1"/>
  <c r="D32" i="15"/>
  <c r="D32" i="23" s="1"/>
  <c r="E31" i="15"/>
  <c r="E31" i="23" s="1"/>
  <c r="F30" i="15"/>
  <c r="D28" i="15"/>
  <c r="D28" i="23" s="1"/>
  <c r="E27" i="15"/>
  <c r="E27" i="23" s="1"/>
  <c r="F26" i="15"/>
  <c r="F26" i="23" s="1"/>
  <c r="D24" i="15"/>
  <c r="D24" i="23" s="1"/>
  <c r="E23" i="15"/>
  <c r="E23" i="23" s="1"/>
  <c r="F22" i="15"/>
  <c r="F22" i="23" s="1"/>
  <c r="D20" i="15"/>
  <c r="D20" i="23" s="1"/>
  <c r="E19" i="15"/>
  <c r="E19" i="23" s="1"/>
  <c r="F18" i="15"/>
  <c r="F18" i="23" s="1"/>
  <c r="D16" i="15"/>
  <c r="D16" i="23" s="1"/>
  <c r="E15" i="15"/>
  <c r="E15" i="23" s="1"/>
  <c r="F14" i="15"/>
  <c r="F14" i="23" s="1"/>
  <c r="D12" i="15"/>
  <c r="E11" i="15"/>
  <c r="E11" i="23" s="1"/>
  <c r="F10" i="15"/>
  <c r="F10" i="23" s="1"/>
  <c r="D8" i="15"/>
  <c r="D8" i="23" s="1"/>
  <c r="E7" i="15"/>
  <c r="L5" i="5"/>
  <c r="F6" i="15"/>
  <c r="H5" i="5"/>
  <c r="H18" i="4" s="1"/>
  <c r="D5" i="5"/>
  <c r="D18" i="4" s="1"/>
  <c r="I29" i="4"/>
  <c r="M28" i="4"/>
  <c r="I28" i="4"/>
  <c r="E28" i="4"/>
  <c r="I27" i="4"/>
  <c r="I26" i="4"/>
  <c r="I22" i="4"/>
  <c r="I21" i="4"/>
  <c r="I20" i="4"/>
  <c r="I19" i="4"/>
  <c r="D16" i="16"/>
  <c r="I17" i="8"/>
  <c r="E15" i="16"/>
  <c r="F14" i="16"/>
  <c r="D12" i="16"/>
  <c r="E11" i="16"/>
  <c r="F10" i="16"/>
  <c r="D8" i="16"/>
  <c r="E7" i="16"/>
  <c r="F6" i="16"/>
  <c r="C20" i="16"/>
  <c r="C25" i="16"/>
  <c r="F63" i="15"/>
  <c r="F59" i="15"/>
  <c r="F59" i="23" s="1"/>
  <c r="E56" i="15"/>
  <c r="E56" i="23" s="1"/>
  <c r="F55" i="15"/>
  <c r="F47" i="15"/>
  <c r="F47" i="23" s="1"/>
  <c r="F43" i="15"/>
  <c r="F43" i="23" s="1"/>
  <c r="L29" i="4"/>
  <c r="L28" i="4"/>
  <c r="L26" i="4"/>
  <c r="L25" i="4"/>
  <c r="L24" i="4"/>
  <c r="L23" i="4"/>
  <c r="L21" i="4"/>
  <c r="L20" i="4"/>
  <c r="L19" i="4"/>
  <c r="H19" i="4"/>
  <c r="D19" i="4"/>
  <c r="E36" i="13"/>
  <c r="E36" i="17" s="1"/>
  <c r="C17" i="8"/>
  <c r="C15" i="16"/>
  <c r="I18" i="8"/>
  <c r="E19" i="16"/>
  <c r="F27" i="16"/>
  <c r="L18" i="8"/>
  <c r="C36" i="13"/>
  <c r="E16" i="16"/>
  <c r="F15" i="16"/>
  <c r="D13" i="16"/>
  <c r="E12" i="16"/>
  <c r="F11" i="16"/>
  <c r="D9" i="16"/>
  <c r="E8" i="16"/>
  <c r="F7" i="16"/>
  <c r="D5" i="16"/>
  <c r="D25" i="16"/>
  <c r="E24" i="16"/>
  <c r="F23" i="16"/>
  <c r="D21" i="16"/>
  <c r="E20" i="16"/>
  <c r="F19" i="16"/>
  <c r="E31" i="16"/>
  <c r="E31" i="24" s="1"/>
  <c r="F30" i="16"/>
  <c r="F30" i="24" s="1"/>
  <c r="D28" i="16"/>
  <c r="D28" i="24" s="1"/>
  <c r="E27" i="16"/>
  <c r="N17" i="8"/>
  <c r="J17" i="8"/>
  <c r="F17" i="8"/>
  <c r="D15" i="16"/>
  <c r="E14" i="16"/>
  <c r="F13" i="16"/>
  <c r="D11" i="16"/>
  <c r="E10" i="16"/>
  <c r="F9" i="16"/>
  <c r="D7" i="16"/>
  <c r="E6" i="16"/>
  <c r="E26" i="16"/>
  <c r="F25" i="16"/>
  <c r="D23" i="16"/>
  <c r="E22" i="16"/>
  <c r="F21" i="16"/>
  <c r="D19" i="16"/>
  <c r="C18" i="8"/>
  <c r="D30" i="16"/>
  <c r="D30" i="24" s="1"/>
  <c r="E29" i="16"/>
  <c r="E29" i="24" s="1"/>
  <c r="F28" i="16"/>
  <c r="F28" i="24" s="1"/>
  <c r="F36" i="13"/>
  <c r="F36" i="17" s="1"/>
  <c r="K18" i="8"/>
  <c r="G18" i="8"/>
  <c r="P19" i="4"/>
  <c r="Q19" i="4"/>
  <c r="T19" i="4"/>
  <c r="W19" i="4"/>
  <c r="X19" i="4"/>
  <c r="Y19" i="4"/>
  <c r="P20" i="4"/>
  <c r="Q20" i="4"/>
  <c r="S20" i="4"/>
  <c r="T20" i="4"/>
  <c r="V20" i="4"/>
  <c r="W20" i="4"/>
  <c r="Y20" i="4"/>
  <c r="Z20" i="4"/>
  <c r="P21" i="4"/>
  <c r="Q21" i="4"/>
  <c r="S21" i="4"/>
  <c r="T21" i="4"/>
  <c r="U21" i="4"/>
  <c r="V21" i="4"/>
  <c r="W21" i="4"/>
  <c r="Y21" i="4"/>
  <c r="Z21" i="4"/>
  <c r="P22" i="4"/>
  <c r="Q22" i="4"/>
  <c r="R22" i="4"/>
  <c r="S22" i="4"/>
  <c r="T22" i="4"/>
  <c r="V22" i="4"/>
  <c r="W22" i="4"/>
  <c r="X22" i="4"/>
  <c r="Y22" i="4"/>
  <c r="Z22" i="4"/>
  <c r="P23" i="4"/>
  <c r="Q23" i="4"/>
  <c r="S23" i="4"/>
  <c r="T23" i="4"/>
  <c r="V23" i="4"/>
  <c r="W23" i="4"/>
  <c r="X23" i="4"/>
  <c r="Y23" i="4"/>
  <c r="Z23" i="4"/>
  <c r="P24" i="4"/>
  <c r="Q24" i="4"/>
  <c r="S24" i="4"/>
  <c r="T24" i="4"/>
  <c r="V24" i="4"/>
  <c r="W24" i="4"/>
  <c r="X24" i="4"/>
  <c r="Y24" i="4"/>
  <c r="Z24" i="4"/>
  <c r="P25" i="4"/>
  <c r="Q25" i="4"/>
  <c r="S25" i="4"/>
  <c r="T25" i="4"/>
  <c r="V25" i="4"/>
  <c r="W25" i="4"/>
  <c r="X25" i="4"/>
  <c r="Y25" i="4"/>
  <c r="Z25" i="4"/>
  <c r="P26" i="4"/>
  <c r="Q26" i="4"/>
  <c r="S26" i="4"/>
  <c r="T26" i="4"/>
  <c r="V26" i="4"/>
  <c r="W26" i="4"/>
  <c r="Y26" i="4"/>
  <c r="Z26" i="4"/>
  <c r="P27" i="4"/>
  <c r="Q27" i="4"/>
  <c r="S27" i="4"/>
  <c r="T27" i="4"/>
  <c r="V27" i="4"/>
  <c r="W27" i="4"/>
  <c r="X27" i="4"/>
  <c r="Y27" i="4"/>
  <c r="Z27" i="4"/>
  <c r="P28" i="4"/>
  <c r="S28" i="4"/>
  <c r="T28" i="4"/>
  <c r="V28" i="4"/>
  <c r="W28" i="4"/>
  <c r="X28" i="4"/>
  <c r="Z28" i="4"/>
  <c r="P29" i="4"/>
  <c r="Q29" i="4"/>
  <c r="S29" i="4"/>
  <c r="T29" i="4"/>
  <c r="V29" i="4"/>
  <c r="W29" i="4"/>
  <c r="Y29" i="4"/>
  <c r="Z29" i="4"/>
  <c r="P30" i="4"/>
  <c r="Q30" i="4"/>
  <c r="S30" i="4"/>
  <c r="T30" i="4"/>
  <c r="V30" i="4"/>
  <c r="W30" i="4"/>
  <c r="X30" i="4"/>
  <c r="Y30" i="4"/>
  <c r="Z30" i="4"/>
  <c r="P31" i="4"/>
  <c r="Q31" i="4"/>
  <c r="S31" i="4"/>
  <c r="T31" i="4"/>
  <c r="V31" i="4"/>
  <c r="W31" i="4"/>
  <c r="X31" i="4"/>
  <c r="Y31" i="4"/>
  <c r="Z31" i="4"/>
  <c r="P32" i="4"/>
  <c r="Q32" i="4"/>
  <c r="S32" i="4"/>
  <c r="T32" i="4"/>
  <c r="V32" i="4"/>
  <c r="W32" i="4"/>
  <c r="Y32" i="4"/>
  <c r="Z32" i="4"/>
  <c r="P5" i="4"/>
  <c r="Q5" i="4"/>
  <c r="S5" i="4"/>
  <c r="T5" i="4"/>
  <c r="V5" i="4"/>
  <c r="W5" i="4"/>
  <c r="Y5" i="4"/>
  <c r="Z5" i="4"/>
  <c r="P6" i="4"/>
  <c r="Q6" i="4"/>
  <c r="S6" i="4"/>
  <c r="T6" i="4"/>
  <c r="U6" i="4"/>
  <c r="V6" i="4"/>
  <c r="W6" i="4"/>
  <c r="Y6" i="4"/>
  <c r="Z6" i="4"/>
  <c r="P7" i="4"/>
  <c r="Q7" i="4"/>
  <c r="S7" i="4"/>
  <c r="T7" i="4"/>
  <c r="V7" i="4"/>
  <c r="W7" i="4"/>
  <c r="Y7" i="4"/>
  <c r="Z7" i="4"/>
  <c r="P8" i="4"/>
  <c r="Q8" i="4"/>
  <c r="S8" i="4"/>
  <c r="T8" i="4"/>
  <c r="V8" i="4"/>
  <c r="W8" i="4"/>
  <c r="X8" i="4"/>
  <c r="Y8" i="4"/>
  <c r="Z8" i="4"/>
  <c r="P9" i="4"/>
  <c r="Q9" i="4"/>
  <c r="S9" i="4"/>
  <c r="T9" i="4"/>
  <c r="V9" i="4"/>
  <c r="W9" i="4"/>
  <c r="Y9" i="4"/>
  <c r="Z9" i="4"/>
  <c r="P10" i="4"/>
  <c r="Q10" i="4"/>
  <c r="S10" i="4"/>
  <c r="T10" i="4"/>
  <c r="V10" i="4"/>
  <c r="W10" i="4"/>
  <c r="Y10" i="4"/>
  <c r="Z10" i="4"/>
  <c r="P11" i="4"/>
  <c r="Q11" i="4"/>
  <c r="S11" i="4"/>
  <c r="T11" i="4"/>
  <c r="V11" i="4"/>
  <c r="W11" i="4"/>
  <c r="Y11" i="4"/>
  <c r="Z11" i="4"/>
  <c r="P12" i="4"/>
  <c r="Q12" i="4"/>
  <c r="S12" i="4"/>
  <c r="T12" i="4"/>
  <c r="V12" i="4"/>
  <c r="W12" i="4"/>
  <c r="Y12" i="4"/>
  <c r="Z12" i="4"/>
  <c r="P13" i="4"/>
  <c r="Q13" i="4"/>
  <c r="S13" i="4"/>
  <c r="T13" i="4"/>
  <c r="U13" i="4"/>
  <c r="V13" i="4"/>
  <c r="W13" i="4"/>
  <c r="Y13" i="4"/>
  <c r="Z13" i="4"/>
  <c r="P14" i="4"/>
  <c r="Q14" i="4"/>
  <c r="S14" i="4"/>
  <c r="T14" i="4"/>
  <c r="V14" i="4"/>
  <c r="W14" i="4"/>
  <c r="Y14" i="4"/>
  <c r="Z14" i="4"/>
  <c r="P15" i="4"/>
  <c r="Q15" i="4"/>
  <c r="S15" i="4"/>
  <c r="T15" i="4"/>
  <c r="V15" i="4"/>
  <c r="W15" i="4"/>
  <c r="Y15" i="4"/>
  <c r="Z15" i="4"/>
  <c r="P16" i="4"/>
  <c r="Q16" i="4"/>
  <c r="S16" i="4"/>
  <c r="T16" i="4"/>
  <c r="V16" i="4"/>
  <c r="W16" i="4"/>
  <c r="X16" i="4"/>
  <c r="Y16" i="4"/>
  <c r="Z16" i="4"/>
  <c r="O9" i="4"/>
  <c r="F55" i="23" l="1"/>
  <c r="F63" i="23"/>
  <c r="F6" i="23"/>
  <c r="E7" i="23"/>
  <c r="D12" i="23"/>
  <c r="F30" i="23"/>
  <c r="D36" i="23"/>
  <c r="E39" i="23"/>
  <c r="D53" i="23"/>
  <c r="E55" i="23"/>
  <c r="F62" i="23"/>
  <c r="E63" i="23"/>
  <c r="E6" i="23"/>
  <c r="D7" i="23"/>
  <c r="F21" i="23"/>
  <c r="F25" i="23"/>
  <c r="F29" i="23"/>
  <c r="E30" i="23"/>
  <c r="F33" i="23"/>
  <c r="D39" i="23"/>
  <c r="D55" i="23"/>
  <c r="E62" i="23"/>
  <c r="D63" i="23"/>
  <c r="D6" i="23"/>
  <c r="E21" i="23"/>
  <c r="E25" i="23"/>
  <c r="E29" i="23"/>
  <c r="F53" i="23"/>
  <c r="D62" i="23"/>
  <c r="D70" i="23"/>
  <c r="C70" i="23"/>
  <c r="E5" i="22"/>
  <c r="D6" i="22"/>
  <c r="E17" i="22"/>
  <c r="E65" i="22"/>
  <c r="C6" i="22"/>
  <c r="C66" i="22"/>
  <c r="C86" i="22"/>
  <c r="E70" i="23"/>
  <c r="F17" i="22"/>
  <c r="D45" i="22"/>
  <c r="D5" i="22"/>
  <c r="F7" i="22"/>
  <c r="D17" i="22"/>
  <c r="F24" i="22"/>
  <c r="E25" i="22"/>
  <c r="F41" i="22"/>
  <c r="F45" i="22"/>
  <c r="F53" i="22"/>
  <c r="E54" i="22"/>
  <c r="D65" i="22"/>
  <c r="D69" i="22"/>
  <c r="E72" i="22"/>
  <c r="F75" i="22"/>
  <c r="E76" i="22"/>
  <c r="E92" i="22"/>
  <c r="C5" i="22"/>
  <c r="F5" i="22"/>
  <c r="E6" i="22"/>
  <c r="D53" i="22"/>
  <c r="D75" i="22"/>
  <c r="F70" i="23"/>
  <c r="F6" i="22"/>
  <c r="E7" i="22"/>
  <c r="E24" i="22"/>
  <c r="D25" i="22"/>
  <c r="E41" i="22"/>
  <c r="E45" i="22"/>
  <c r="E53" i="22"/>
  <c r="D54" i="22"/>
  <c r="F66" i="22"/>
  <c r="D72" i="22"/>
  <c r="E75" i="22"/>
  <c r="D76" i="22"/>
  <c r="F86" i="22"/>
  <c r="D92" i="22"/>
  <c r="D24" i="22"/>
  <c r="F65" i="22"/>
  <c r="C7" i="23"/>
  <c r="C39" i="23"/>
  <c r="F12" i="23"/>
  <c r="D30" i="23"/>
  <c r="E33" i="23"/>
  <c r="F36" i="23"/>
  <c r="C12" i="23"/>
  <c r="C36" i="23"/>
  <c r="C53" i="23"/>
  <c r="E66" i="22"/>
  <c r="F69" i="22"/>
  <c r="E86" i="22"/>
  <c r="F7" i="23"/>
  <c r="E12" i="23"/>
  <c r="D21" i="23"/>
  <c r="D25" i="23"/>
  <c r="D29" i="23"/>
  <c r="D33" i="23"/>
  <c r="E36" i="23"/>
  <c r="F39" i="23"/>
  <c r="E53" i="23"/>
  <c r="C6" i="23"/>
  <c r="D41" i="22"/>
  <c r="F59" i="22"/>
  <c r="C63" i="23"/>
  <c r="C62" i="23"/>
  <c r="C30" i="23"/>
  <c r="C55" i="23"/>
  <c r="C65" i="22"/>
  <c r="C69" i="22"/>
  <c r="C21" i="23"/>
  <c r="C25" i="23"/>
  <c r="C29" i="23"/>
  <c r="C33" i="23"/>
  <c r="C25" i="22"/>
  <c r="C54" i="22"/>
  <c r="C72" i="22"/>
  <c r="C76" i="22"/>
  <c r="C92" i="22"/>
  <c r="C17" i="22"/>
  <c r="C59" i="22"/>
  <c r="C24" i="22"/>
  <c r="C41" i="22"/>
  <c r="C53" i="22"/>
  <c r="C75" i="22"/>
  <c r="F25" i="22"/>
  <c r="F54" i="22"/>
  <c r="E59" i="22"/>
  <c r="D66" i="22"/>
  <c r="E69" i="22"/>
  <c r="F72" i="22"/>
  <c r="F76" i="22"/>
  <c r="D86" i="22"/>
  <c r="F92" i="22"/>
  <c r="C7" i="22"/>
  <c r="C45" i="22"/>
  <c r="F33" i="8"/>
  <c r="E33" i="8"/>
  <c r="E32" i="8"/>
  <c r="F32" i="8"/>
  <c r="J32" i="8"/>
  <c r="J33" i="8"/>
  <c r="D19" i="24"/>
  <c r="F25" i="24"/>
  <c r="F9" i="24"/>
  <c r="E14" i="24"/>
  <c r="F23" i="24"/>
  <c r="F7" i="24"/>
  <c r="E12" i="24"/>
  <c r="E19" i="24"/>
  <c r="F6" i="24"/>
  <c r="E11" i="24"/>
  <c r="F20" i="24"/>
  <c r="E25" i="24"/>
  <c r="F5" i="24"/>
  <c r="C16" i="24"/>
  <c r="D78" i="23"/>
  <c r="D22" i="17"/>
  <c r="D77" i="23"/>
  <c r="F78" i="23"/>
  <c r="D20" i="24"/>
  <c r="E9" i="24"/>
  <c r="F22" i="24"/>
  <c r="C24" i="24"/>
  <c r="C6" i="24"/>
  <c r="F77" i="23"/>
  <c r="C22" i="24"/>
  <c r="D14" i="24"/>
  <c r="C27" i="24"/>
  <c r="C11" i="24"/>
  <c r="N33" i="8"/>
  <c r="F21" i="24"/>
  <c r="E26" i="24"/>
  <c r="E10" i="24"/>
  <c r="D15" i="24"/>
  <c r="E27" i="24"/>
  <c r="F19" i="24"/>
  <c r="E24" i="24"/>
  <c r="E8" i="24"/>
  <c r="D13" i="24"/>
  <c r="E7" i="24"/>
  <c r="D12" i="24"/>
  <c r="D16" i="24"/>
  <c r="E21" i="24"/>
  <c r="D26" i="24"/>
  <c r="C13" i="24"/>
  <c r="F16" i="24"/>
  <c r="D27" i="17"/>
  <c r="C78" i="23"/>
  <c r="C77" i="23"/>
  <c r="C26" i="24"/>
  <c r="E23" i="24"/>
  <c r="C21" i="24"/>
  <c r="E78" i="23"/>
  <c r="D10" i="24"/>
  <c r="C7" i="24"/>
  <c r="E22" i="24"/>
  <c r="E6" i="24"/>
  <c r="D11" i="24"/>
  <c r="E20" i="24"/>
  <c r="D25" i="24"/>
  <c r="D9" i="24"/>
  <c r="F15" i="24"/>
  <c r="F27" i="24"/>
  <c r="C15" i="24"/>
  <c r="C25" i="24"/>
  <c r="D8" i="24"/>
  <c r="F14" i="24"/>
  <c r="D22" i="24"/>
  <c r="C23" i="24"/>
  <c r="C9" i="24"/>
  <c r="F76" i="23"/>
  <c r="D6" i="24"/>
  <c r="D24" i="24"/>
  <c r="C14" i="24"/>
  <c r="C76" i="23"/>
  <c r="F12" i="24"/>
  <c r="M32" i="8"/>
  <c r="D23" i="24"/>
  <c r="D7" i="24"/>
  <c r="F13" i="24"/>
  <c r="D21" i="24"/>
  <c r="D5" i="24"/>
  <c r="F11" i="24"/>
  <c r="E16" i="24"/>
  <c r="C20" i="24"/>
  <c r="F10" i="24"/>
  <c r="E15" i="24"/>
  <c r="D27" i="24"/>
  <c r="F24" i="24"/>
  <c r="C19" i="24"/>
  <c r="C5" i="24"/>
  <c r="E77" i="23"/>
  <c r="E76" i="23"/>
  <c r="D76" i="23"/>
  <c r="E5" i="24"/>
  <c r="F8" i="24"/>
  <c r="F26" i="24"/>
  <c r="C10" i="24"/>
  <c r="E13" i="24"/>
  <c r="C8" i="24"/>
  <c r="C12" i="24"/>
  <c r="N32" i="8"/>
  <c r="M33" i="8"/>
  <c r="Q18" i="8"/>
  <c r="P38" i="4"/>
  <c r="D32" i="8"/>
  <c r="D37" i="4"/>
  <c r="D33" i="4"/>
  <c r="N38" i="4"/>
  <c r="H32" i="8"/>
  <c r="F18" i="16"/>
  <c r="J33" i="4"/>
  <c r="H37" i="4"/>
  <c r="H33" i="4"/>
  <c r="N33" i="4"/>
  <c r="G34" i="4"/>
  <c r="E33" i="4"/>
  <c r="I32" i="8"/>
  <c r="J37" i="4"/>
  <c r="K37" i="4"/>
  <c r="K33" i="4"/>
  <c r="M33" i="4"/>
  <c r="K34" i="4"/>
  <c r="C18" i="16"/>
  <c r="D33" i="8"/>
  <c r="C32" i="19"/>
  <c r="C32" i="22"/>
  <c r="C48" i="19"/>
  <c r="C48" i="22"/>
  <c r="C7" i="19"/>
  <c r="D7" i="22"/>
  <c r="C9" i="19"/>
  <c r="D9" i="22"/>
  <c r="C59" i="19"/>
  <c r="D59" i="22"/>
  <c r="C18" i="19"/>
  <c r="C18" i="22"/>
  <c r="C36" i="19"/>
  <c r="C36" i="22"/>
  <c r="C70" i="19"/>
  <c r="C70" i="22"/>
  <c r="C10" i="19"/>
  <c r="C10" i="22"/>
  <c r="C66" i="19"/>
  <c r="G33" i="4"/>
  <c r="C13" i="19"/>
  <c r="C85" i="19"/>
  <c r="D17" i="16"/>
  <c r="E34" i="4"/>
  <c r="C31" i="19"/>
  <c r="C47" i="19"/>
  <c r="G95" i="14"/>
  <c r="G95" i="22" s="1"/>
  <c r="G79" i="14"/>
  <c r="G79" i="22" s="1"/>
  <c r="G71" i="14"/>
  <c r="G71" i="22" s="1"/>
  <c r="G57" i="14"/>
  <c r="G57" i="22" s="1"/>
  <c r="G49" i="14"/>
  <c r="G49" i="22" s="1"/>
  <c r="G41" i="14"/>
  <c r="G37" i="14"/>
  <c r="G37" i="22" s="1"/>
  <c r="G33" i="14"/>
  <c r="G33" i="22" s="1"/>
  <c r="G29" i="14"/>
  <c r="G29" i="22" s="1"/>
  <c r="G20" i="14"/>
  <c r="G20" i="22" s="1"/>
  <c r="G15" i="14"/>
  <c r="G15" i="22" s="1"/>
  <c r="G11" i="14"/>
  <c r="G11" i="22" s="1"/>
  <c r="G61" i="15"/>
  <c r="G61" i="23" s="1"/>
  <c r="G57" i="15"/>
  <c r="G57" i="23" s="1"/>
  <c r="G73" i="15"/>
  <c r="G73" i="23" s="1"/>
  <c r="G65" i="15"/>
  <c r="G65" i="23" s="1"/>
  <c r="C75" i="19"/>
  <c r="G91" i="14"/>
  <c r="G91" i="22" s="1"/>
  <c r="G83" i="14"/>
  <c r="G83" i="22" s="1"/>
  <c r="G61" i="14"/>
  <c r="G61" i="22" s="1"/>
  <c r="G87" i="14"/>
  <c r="G87" i="22" s="1"/>
  <c r="G67" i="14"/>
  <c r="G67" i="22" s="1"/>
  <c r="G93" i="14"/>
  <c r="G93" i="22" s="1"/>
  <c r="G85" i="14"/>
  <c r="G85" i="22" s="1"/>
  <c r="G73" i="14"/>
  <c r="G73" i="22" s="1"/>
  <c r="G55" i="14"/>
  <c r="G55" i="22" s="1"/>
  <c r="G47" i="14"/>
  <c r="G47" i="22" s="1"/>
  <c r="G43" i="14"/>
  <c r="G43" i="22" s="1"/>
  <c r="G39" i="14"/>
  <c r="G39" i="22" s="1"/>
  <c r="G35" i="14"/>
  <c r="G35" i="22" s="1"/>
  <c r="G31" i="14"/>
  <c r="G31" i="22" s="1"/>
  <c r="G26" i="14"/>
  <c r="G26" i="22" s="1"/>
  <c r="G22" i="14"/>
  <c r="G22" i="22" s="1"/>
  <c r="G13" i="14"/>
  <c r="G13" i="22" s="1"/>
  <c r="G9" i="14"/>
  <c r="G9" i="22" s="1"/>
  <c r="C11" i="21"/>
  <c r="H33" i="8"/>
  <c r="C86" i="19"/>
  <c r="C35" i="19"/>
  <c r="C65" i="19"/>
  <c r="C81" i="19"/>
  <c r="C8" i="19"/>
  <c r="C29" i="19"/>
  <c r="C34" i="19"/>
  <c r="C57" i="19"/>
  <c r="C64" i="19"/>
  <c r="C76" i="19"/>
  <c r="G89" i="14"/>
  <c r="G89" i="22" s="1"/>
  <c r="G81" i="14"/>
  <c r="G81" i="22" s="1"/>
  <c r="G69" i="14"/>
  <c r="G59" i="14"/>
  <c r="G51" i="14"/>
  <c r="G51" i="22" s="1"/>
  <c r="C23" i="19"/>
  <c r="C56" i="19"/>
  <c r="C74" i="19"/>
  <c r="C90" i="19"/>
  <c r="C51" i="19"/>
  <c r="C93" i="19"/>
  <c r="C38" i="20"/>
  <c r="C21" i="20"/>
  <c r="C37" i="20"/>
  <c r="C57" i="20"/>
  <c r="J76" i="14"/>
  <c r="C8" i="21"/>
  <c r="C66" i="20"/>
  <c r="C60" i="19"/>
  <c r="C22" i="19"/>
  <c r="C43" i="19"/>
  <c r="C73" i="19"/>
  <c r="C89" i="19"/>
  <c r="C26" i="20"/>
  <c r="G78" i="15"/>
  <c r="H77" i="15"/>
  <c r="I76" i="15"/>
  <c r="J74" i="15"/>
  <c r="J74" i="23" s="1"/>
  <c r="H72" i="15"/>
  <c r="H72" i="23" s="1"/>
  <c r="I71" i="15"/>
  <c r="I71" i="23" s="1"/>
  <c r="J70" i="15"/>
  <c r="I67" i="15"/>
  <c r="I67" i="23" s="1"/>
  <c r="J66" i="15"/>
  <c r="J66" i="23" s="1"/>
  <c r="H64" i="15"/>
  <c r="H64" i="23" s="1"/>
  <c r="H60" i="15"/>
  <c r="H60" i="23" s="1"/>
  <c r="H56" i="15"/>
  <c r="H56" i="23" s="1"/>
  <c r="C59" i="20"/>
  <c r="C63" i="20"/>
  <c r="C62" i="20"/>
  <c r="M34" i="4"/>
  <c r="C40" i="19"/>
  <c r="C45" i="19"/>
  <c r="C55" i="19"/>
  <c r="C20" i="19"/>
  <c r="C30" i="19"/>
  <c r="C41" i="19"/>
  <c r="C50" i="19"/>
  <c r="C58" i="19"/>
  <c r="C71" i="19"/>
  <c r="C83" i="19"/>
  <c r="C88" i="19"/>
  <c r="C24" i="19"/>
  <c r="K38" i="4"/>
  <c r="C18" i="20"/>
  <c r="C34" i="20"/>
  <c r="C50" i="20"/>
  <c r="C67" i="20"/>
  <c r="C17" i="20"/>
  <c r="C33" i="20"/>
  <c r="C45" i="20"/>
  <c r="C58" i="20"/>
  <c r="C92" i="19"/>
  <c r="I60" i="14"/>
  <c r="I60" i="22" s="1"/>
  <c r="H48" i="15"/>
  <c r="H48" i="23" s="1"/>
  <c r="H32" i="15"/>
  <c r="H32" i="23" s="1"/>
  <c r="I31" i="15"/>
  <c r="I31" i="23" s="1"/>
  <c r="H16" i="15"/>
  <c r="H16" i="23" s="1"/>
  <c r="I15" i="15"/>
  <c r="I15" i="23" s="1"/>
  <c r="H12" i="15"/>
  <c r="H8" i="15"/>
  <c r="H8" i="23" s="1"/>
  <c r="I7" i="15"/>
  <c r="G8" i="16"/>
  <c r="C55" i="20"/>
  <c r="C74" i="20"/>
  <c r="C28" i="19"/>
  <c r="C44" i="19"/>
  <c r="C78" i="19"/>
  <c r="C94" i="19"/>
  <c r="C26" i="19"/>
  <c r="C53" i="19"/>
  <c r="C15" i="19"/>
  <c r="C21" i="19"/>
  <c r="C25" i="19"/>
  <c r="C37" i="19"/>
  <c r="C42" i="19"/>
  <c r="C46" i="19"/>
  <c r="C54" i="19"/>
  <c r="C67" i="19"/>
  <c r="C72" i="19"/>
  <c r="C79" i="19"/>
  <c r="C84" i="19"/>
  <c r="C95" i="19"/>
  <c r="C14" i="20"/>
  <c r="C22" i="20"/>
  <c r="C30" i="20"/>
  <c r="C46" i="20"/>
  <c r="C71" i="20"/>
  <c r="C11" i="19"/>
  <c r="C13" i="20"/>
  <c r="C29" i="20"/>
  <c r="C54" i="20"/>
  <c r="C87" i="19"/>
  <c r="G54" i="15"/>
  <c r="G54" i="23" s="1"/>
  <c r="G49" i="15"/>
  <c r="G49" i="23" s="1"/>
  <c r="G45" i="15"/>
  <c r="G45" i="23" s="1"/>
  <c r="G41" i="15"/>
  <c r="G41" i="23" s="1"/>
  <c r="G37" i="15"/>
  <c r="G37" i="23" s="1"/>
  <c r="G33" i="15"/>
  <c r="G17" i="15"/>
  <c r="G17" i="23" s="1"/>
  <c r="G13" i="15"/>
  <c r="G13" i="23" s="1"/>
  <c r="G9" i="15"/>
  <c r="G9" i="23" s="1"/>
  <c r="J33" i="15"/>
  <c r="C7" i="21"/>
  <c r="C15" i="21"/>
  <c r="C25" i="21"/>
  <c r="C12" i="21"/>
  <c r="C14" i="19"/>
  <c r="C82" i="19"/>
  <c r="C17" i="19"/>
  <c r="C39" i="19"/>
  <c r="C69" i="19"/>
  <c r="C12" i="19"/>
  <c r="C16" i="19"/>
  <c r="C33" i="19"/>
  <c r="C38" i="19"/>
  <c r="C61" i="19"/>
  <c r="C68" i="19"/>
  <c r="C80" i="19"/>
  <c r="C91" i="19"/>
  <c r="C10" i="20"/>
  <c r="C42" i="20"/>
  <c r="C9" i="20"/>
  <c r="C25" i="20"/>
  <c r="C41" i="20"/>
  <c r="C49" i="20"/>
  <c r="C61" i="20"/>
  <c r="C49" i="19"/>
  <c r="J69" i="14"/>
  <c r="C5" i="21"/>
  <c r="C26" i="17"/>
  <c r="C30" i="17"/>
  <c r="C72" i="20"/>
  <c r="C16" i="17"/>
  <c r="C11" i="20"/>
  <c r="C27" i="20"/>
  <c r="C43" i="20"/>
  <c r="C73" i="20"/>
  <c r="C20" i="20"/>
  <c r="C36" i="20"/>
  <c r="C53" i="20"/>
  <c r="C24" i="21"/>
  <c r="C6" i="21"/>
  <c r="C22" i="21"/>
  <c r="C16" i="21"/>
  <c r="C5" i="19"/>
  <c r="C77" i="19"/>
  <c r="C78" i="20"/>
  <c r="C6" i="17"/>
  <c r="C32" i="17"/>
  <c r="C15" i="20"/>
  <c r="C31" i="20"/>
  <c r="C47" i="20"/>
  <c r="C77" i="20"/>
  <c r="C8" i="20"/>
  <c r="C24" i="20"/>
  <c r="C40" i="20"/>
  <c r="C56" i="20"/>
  <c r="C26" i="21"/>
  <c r="C21" i="21"/>
  <c r="C27" i="21"/>
  <c r="C36" i="17"/>
  <c r="C36" i="18"/>
  <c r="C20" i="21"/>
  <c r="C23" i="21"/>
  <c r="C13" i="21"/>
  <c r="C52" i="19"/>
  <c r="C12" i="17"/>
  <c r="C64" i="20"/>
  <c r="C5" i="17"/>
  <c r="C19" i="20"/>
  <c r="C35" i="20"/>
  <c r="C52" i="20"/>
  <c r="C65" i="20"/>
  <c r="C12" i="20"/>
  <c r="C28" i="20"/>
  <c r="C44" i="20"/>
  <c r="C60" i="20"/>
  <c r="C14" i="21"/>
  <c r="C76" i="20"/>
  <c r="Y18" i="8"/>
  <c r="C28" i="21"/>
  <c r="C19" i="21"/>
  <c r="C9" i="21"/>
  <c r="C70" i="20"/>
  <c r="C6" i="19"/>
  <c r="C68" i="20"/>
  <c r="C8" i="17"/>
  <c r="C7" i="20"/>
  <c r="C23" i="20"/>
  <c r="C39" i="20"/>
  <c r="C69" i="20"/>
  <c r="C16" i="20"/>
  <c r="C32" i="20"/>
  <c r="C48" i="20"/>
  <c r="C31" i="21"/>
  <c r="C29" i="21"/>
  <c r="C10" i="21"/>
  <c r="C6" i="20"/>
  <c r="C30" i="21"/>
  <c r="G5" i="16"/>
  <c r="G9" i="16"/>
  <c r="G13" i="16"/>
  <c r="H12" i="16"/>
  <c r="H8" i="16"/>
  <c r="J6" i="16"/>
  <c r="G6" i="16"/>
  <c r="G10" i="16"/>
  <c r="G14" i="16"/>
  <c r="H5" i="16"/>
  <c r="C33" i="8"/>
  <c r="L32" i="8"/>
  <c r="S17" i="8"/>
  <c r="H20" i="16"/>
  <c r="V18" i="8"/>
  <c r="R18" i="8"/>
  <c r="C32" i="8"/>
  <c r="D18" i="16"/>
  <c r="E17" i="16"/>
  <c r="J38" i="4"/>
  <c r="N37" i="4"/>
  <c r="C37" i="4"/>
  <c r="J26" i="15"/>
  <c r="J26" i="23" s="1"/>
  <c r="C38" i="4"/>
  <c r="I19" i="15"/>
  <c r="I19" i="23" s="1"/>
  <c r="F26" i="13"/>
  <c r="E28" i="13"/>
  <c r="C25" i="13"/>
  <c r="D5" i="15"/>
  <c r="D5" i="23" s="1"/>
  <c r="F18" i="4"/>
  <c r="D6" i="13"/>
  <c r="D7" i="13"/>
  <c r="D16" i="13"/>
  <c r="E6" i="13"/>
  <c r="D15" i="13"/>
  <c r="F17" i="4"/>
  <c r="F32" i="13"/>
  <c r="F32" i="17" s="1"/>
  <c r="F6" i="13"/>
  <c r="F8" i="13"/>
  <c r="E10" i="13"/>
  <c r="E11" i="13"/>
  <c r="E13" i="13"/>
  <c r="D10" i="13"/>
  <c r="F14" i="13"/>
  <c r="H92" i="14"/>
  <c r="H88" i="14"/>
  <c r="H88" i="22" s="1"/>
  <c r="H84" i="14"/>
  <c r="H84" i="22" s="1"/>
  <c r="H80" i="14"/>
  <c r="H80" i="22" s="1"/>
  <c r="I79" i="14"/>
  <c r="I79" i="22" s="1"/>
  <c r="J78" i="14"/>
  <c r="J78" i="22" s="1"/>
  <c r="H76" i="14"/>
  <c r="H72" i="14"/>
  <c r="H68" i="14"/>
  <c r="H68" i="22" s="1"/>
  <c r="I67" i="14"/>
  <c r="I67" i="22" s="1"/>
  <c r="J66" i="14"/>
  <c r="H64" i="14"/>
  <c r="H64" i="22" s="1"/>
  <c r="J60" i="14"/>
  <c r="J60" i="22" s="1"/>
  <c r="H58" i="14"/>
  <c r="H58" i="22" s="1"/>
  <c r="I57" i="14"/>
  <c r="I57" i="22" s="1"/>
  <c r="J56" i="14"/>
  <c r="J56" i="22" s="1"/>
  <c r="H54" i="14"/>
  <c r="I13" i="13"/>
  <c r="J52" i="14"/>
  <c r="J52" i="22" s="1"/>
  <c r="H50" i="14"/>
  <c r="H50" i="22" s="1"/>
  <c r="H46" i="14"/>
  <c r="H46" i="22" s="1"/>
  <c r="H42" i="14"/>
  <c r="H42" i="22" s="1"/>
  <c r="H38" i="14"/>
  <c r="H38" i="22" s="1"/>
  <c r="H34" i="14"/>
  <c r="H34" i="22" s="1"/>
  <c r="H30" i="14"/>
  <c r="H30" i="22" s="1"/>
  <c r="H25" i="14"/>
  <c r="H21" i="14"/>
  <c r="H21" i="22" s="1"/>
  <c r="I20" i="14"/>
  <c r="I20" i="22" s="1"/>
  <c r="J8" i="13"/>
  <c r="G58" i="15"/>
  <c r="G58" i="23" s="1"/>
  <c r="G50" i="15"/>
  <c r="G50" i="23" s="1"/>
  <c r="G46" i="15"/>
  <c r="G46" i="23" s="1"/>
  <c r="G42" i="15"/>
  <c r="G42" i="23" s="1"/>
  <c r="G38" i="15"/>
  <c r="G38" i="23" s="1"/>
  <c r="G34" i="15"/>
  <c r="G34" i="23" s="1"/>
  <c r="G30" i="15"/>
  <c r="G26" i="15"/>
  <c r="G26" i="23" s="1"/>
  <c r="G22" i="15"/>
  <c r="G22" i="23" s="1"/>
  <c r="G18" i="15"/>
  <c r="G18" i="23" s="1"/>
  <c r="G14" i="15"/>
  <c r="G14" i="23" s="1"/>
  <c r="G10" i="15"/>
  <c r="G10" i="23" s="1"/>
  <c r="G71" i="15"/>
  <c r="G71" i="23" s="1"/>
  <c r="G67" i="15"/>
  <c r="G67" i="23" s="1"/>
  <c r="H78" i="15"/>
  <c r="I77" i="15"/>
  <c r="J76" i="15"/>
  <c r="H73" i="15"/>
  <c r="H73" i="23" s="1"/>
  <c r="I72" i="15"/>
  <c r="I72" i="23" s="1"/>
  <c r="J71" i="15"/>
  <c r="J71" i="23" s="1"/>
  <c r="J67" i="15"/>
  <c r="J67" i="23" s="1"/>
  <c r="H65" i="15"/>
  <c r="H65" i="23" s="1"/>
  <c r="I64" i="15"/>
  <c r="I64" i="23" s="1"/>
  <c r="J63" i="15"/>
  <c r="H61" i="15"/>
  <c r="H61" i="23" s="1"/>
  <c r="I60" i="15"/>
  <c r="I60" i="23" s="1"/>
  <c r="J59" i="15"/>
  <c r="J59" i="23" s="1"/>
  <c r="H57" i="15"/>
  <c r="H57" i="23" s="1"/>
  <c r="I56" i="15"/>
  <c r="I56" i="23" s="1"/>
  <c r="J55" i="15"/>
  <c r="H54" i="15"/>
  <c r="H54" i="23" s="1"/>
  <c r="J52" i="15"/>
  <c r="J52" i="23" s="1"/>
  <c r="H49" i="15"/>
  <c r="H49" i="23" s="1"/>
  <c r="I48" i="15"/>
  <c r="I48" i="23" s="1"/>
  <c r="J47" i="15"/>
  <c r="J47" i="23" s="1"/>
  <c r="H45" i="15"/>
  <c r="H45" i="23" s="1"/>
  <c r="I44" i="15"/>
  <c r="I44" i="23" s="1"/>
  <c r="J43" i="15"/>
  <c r="J43" i="23" s="1"/>
  <c r="H41" i="15"/>
  <c r="H41" i="23" s="1"/>
  <c r="I40" i="15"/>
  <c r="I40" i="23" s="1"/>
  <c r="J39" i="15"/>
  <c r="H37" i="15"/>
  <c r="H37" i="23" s="1"/>
  <c r="I36" i="15"/>
  <c r="J35" i="15"/>
  <c r="J35" i="23" s="1"/>
  <c r="H33" i="15"/>
  <c r="I32" i="15"/>
  <c r="I32" i="23" s="1"/>
  <c r="J31" i="15"/>
  <c r="J31" i="23" s="1"/>
  <c r="I28" i="15"/>
  <c r="I28" i="23" s="1"/>
  <c r="J27" i="15"/>
  <c r="J27" i="23" s="1"/>
  <c r="I24" i="15"/>
  <c r="I24" i="23" s="1"/>
  <c r="J23" i="15"/>
  <c r="J23" i="23" s="1"/>
  <c r="J19" i="15"/>
  <c r="J19" i="23" s="1"/>
  <c r="H17" i="15"/>
  <c r="H17" i="23" s="1"/>
  <c r="I16" i="15"/>
  <c r="I16" i="23" s="1"/>
  <c r="J15" i="15"/>
  <c r="J15" i="23" s="1"/>
  <c r="H13" i="15"/>
  <c r="H13" i="23" s="1"/>
  <c r="I12" i="15"/>
  <c r="J11" i="15"/>
  <c r="J11" i="23" s="1"/>
  <c r="H9" i="15"/>
  <c r="H9" i="23" s="1"/>
  <c r="I8" i="15"/>
  <c r="I8" i="23" s="1"/>
  <c r="J7" i="15"/>
  <c r="I36" i="13"/>
  <c r="I36" i="17" s="1"/>
  <c r="I16" i="16"/>
  <c r="H13" i="16"/>
  <c r="G21" i="16"/>
  <c r="G25" i="16"/>
  <c r="G29" i="16"/>
  <c r="G29" i="24" s="1"/>
  <c r="J30" i="16"/>
  <c r="J30" i="24" s="1"/>
  <c r="H28" i="16"/>
  <c r="H28" i="24" s="1"/>
  <c r="C17" i="16"/>
  <c r="F23" i="13"/>
  <c r="F28" i="13"/>
  <c r="E19" i="13"/>
  <c r="E26" i="13"/>
  <c r="D20" i="13"/>
  <c r="D25" i="13"/>
  <c r="C29" i="13"/>
  <c r="C15" i="13"/>
  <c r="C17" i="4"/>
  <c r="F22" i="13"/>
  <c r="E24" i="13"/>
  <c r="F27" i="13"/>
  <c r="F30" i="13"/>
  <c r="F30" i="17" s="1"/>
  <c r="D32" i="13"/>
  <c r="D32" i="17" s="1"/>
  <c r="D38" i="4"/>
  <c r="L33" i="8"/>
  <c r="C24" i="13"/>
  <c r="C14" i="13"/>
  <c r="E30" i="13"/>
  <c r="E30" i="17" s="1"/>
  <c r="J34" i="4"/>
  <c r="N34" i="4"/>
  <c r="F7" i="13"/>
  <c r="F15" i="13"/>
  <c r="L17" i="4"/>
  <c r="H38" i="4"/>
  <c r="C31" i="13"/>
  <c r="E15" i="13"/>
  <c r="I17" i="4"/>
  <c r="I21" i="13"/>
  <c r="H36" i="13"/>
  <c r="H36" i="17" s="1"/>
  <c r="F21" i="13"/>
  <c r="E22" i="13"/>
  <c r="D24" i="13"/>
  <c r="E14" i="13"/>
  <c r="F9" i="13"/>
  <c r="C20" i="13"/>
  <c r="C27" i="13"/>
  <c r="J95" i="14"/>
  <c r="J95" i="22" s="1"/>
  <c r="H93" i="14"/>
  <c r="H93" i="22" s="1"/>
  <c r="I92" i="14"/>
  <c r="J91" i="14"/>
  <c r="J91" i="22" s="1"/>
  <c r="H89" i="14"/>
  <c r="H89" i="22" s="1"/>
  <c r="I88" i="14"/>
  <c r="I88" i="22" s="1"/>
  <c r="J87" i="14"/>
  <c r="J87" i="22" s="1"/>
  <c r="H85" i="14"/>
  <c r="H85" i="22" s="1"/>
  <c r="I84" i="14"/>
  <c r="I84" i="22" s="1"/>
  <c r="J83" i="14"/>
  <c r="J83" i="22" s="1"/>
  <c r="H81" i="14"/>
  <c r="H81" i="22" s="1"/>
  <c r="I80" i="14"/>
  <c r="I80" i="22" s="1"/>
  <c r="J79" i="14"/>
  <c r="J79" i="22" s="1"/>
  <c r="I76" i="14"/>
  <c r="J75" i="14"/>
  <c r="H73" i="14"/>
  <c r="H73" i="22" s="1"/>
  <c r="I72" i="14"/>
  <c r="J71" i="14"/>
  <c r="J71" i="22" s="1"/>
  <c r="H69" i="14"/>
  <c r="I68" i="14"/>
  <c r="I68" i="22" s="1"/>
  <c r="J67" i="14"/>
  <c r="J67" i="22" s="1"/>
  <c r="I64" i="14"/>
  <c r="I64" i="22" s="1"/>
  <c r="J61" i="14"/>
  <c r="J61" i="22" s="1"/>
  <c r="H59" i="14"/>
  <c r="I58" i="14"/>
  <c r="I58" i="22" s="1"/>
  <c r="J57" i="14"/>
  <c r="J57" i="22" s="1"/>
  <c r="H55" i="14"/>
  <c r="H55" i="22" s="1"/>
  <c r="I54" i="14"/>
  <c r="J53" i="14"/>
  <c r="H51" i="14"/>
  <c r="H51" i="22" s="1"/>
  <c r="I50" i="14"/>
  <c r="I50" i="22" s="1"/>
  <c r="J49" i="14"/>
  <c r="J49" i="22" s="1"/>
  <c r="H47" i="14"/>
  <c r="H47" i="22" s="1"/>
  <c r="I46" i="14"/>
  <c r="I46" i="22" s="1"/>
  <c r="J45" i="14"/>
  <c r="H43" i="14"/>
  <c r="H43" i="22" s="1"/>
  <c r="I42" i="14"/>
  <c r="I42" i="22" s="1"/>
  <c r="J41" i="14"/>
  <c r="H39" i="14"/>
  <c r="H39" i="22" s="1"/>
  <c r="I38" i="14"/>
  <c r="I38" i="22" s="1"/>
  <c r="J37" i="14"/>
  <c r="J37" i="22" s="1"/>
  <c r="H35" i="14"/>
  <c r="H35" i="22" s="1"/>
  <c r="I34" i="14"/>
  <c r="I34" i="22" s="1"/>
  <c r="J33" i="14"/>
  <c r="J33" i="22" s="1"/>
  <c r="H31" i="14"/>
  <c r="H31" i="22" s="1"/>
  <c r="I30" i="14"/>
  <c r="I30" i="22" s="1"/>
  <c r="J29" i="14"/>
  <c r="J29" i="22" s="1"/>
  <c r="H26" i="14"/>
  <c r="H26" i="22" s="1"/>
  <c r="I25" i="14"/>
  <c r="J24" i="14"/>
  <c r="H22" i="14"/>
  <c r="H22" i="22" s="1"/>
  <c r="I21" i="14"/>
  <c r="I21" i="22" s="1"/>
  <c r="J20" i="14"/>
  <c r="J20" i="22" s="1"/>
  <c r="I16" i="14"/>
  <c r="I16" i="22" s="1"/>
  <c r="J15" i="14"/>
  <c r="J15" i="22" s="1"/>
  <c r="H13" i="14"/>
  <c r="H13" i="22" s="1"/>
  <c r="I12" i="14"/>
  <c r="I12" i="22" s="1"/>
  <c r="J11" i="14"/>
  <c r="J11" i="22" s="1"/>
  <c r="H9" i="14"/>
  <c r="H9" i="22" s="1"/>
  <c r="I8" i="14"/>
  <c r="I8" i="22" s="1"/>
  <c r="J7" i="14"/>
  <c r="J30" i="13"/>
  <c r="J30" i="17" s="1"/>
  <c r="J16" i="16"/>
  <c r="H14" i="16"/>
  <c r="I13" i="16"/>
  <c r="J12" i="16"/>
  <c r="H10" i="16"/>
  <c r="I9" i="16"/>
  <c r="J8" i="16"/>
  <c r="H6" i="16"/>
  <c r="I5" i="16"/>
  <c r="G22" i="16"/>
  <c r="G26" i="16"/>
  <c r="G30" i="16"/>
  <c r="G30" i="24" s="1"/>
  <c r="J31" i="16"/>
  <c r="J31" i="24" s="1"/>
  <c r="H29" i="16"/>
  <c r="H29" i="24" s="1"/>
  <c r="I28" i="16"/>
  <c r="I28" i="24" s="1"/>
  <c r="J27" i="16"/>
  <c r="I25" i="16"/>
  <c r="H25" i="16"/>
  <c r="I24" i="16"/>
  <c r="J23" i="16"/>
  <c r="I21" i="16"/>
  <c r="H21" i="16"/>
  <c r="I20" i="16"/>
  <c r="I33" i="8"/>
  <c r="E18" i="16"/>
  <c r="F19" i="13"/>
  <c r="F24" i="13"/>
  <c r="F29" i="13"/>
  <c r="F29" i="17" s="1"/>
  <c r="E20" i="13"/>
  <c r="E27" i="13"/>
  <c r="E29" i="13"/>
  <c r="E29" i="17" s="1"/>
  <c r="F5" i="15"/>
  <c r="F5" i="23" s="1"/>
  <c r="L18" i="4"/>
  <c r="D21" i="13"/>
  <c r="D26" i="13"/>
  <c r="E5" i="15"/>
  <c r="E5" i="23" s="1"/>
  <c r="I18" i="4"/>
  <c r="D19" i="13"/>
  <c r="I37" i="4"/>
  <c r="I38" i="4"/>
  <c r="E5" i="13"/>
  <c r="D8" i="13"/>
  <c r="D12" i="13"/>
  <c r="E16" i="13"/>
  <c r="C22" i="13"/>
  <c r="D34" i="4"/>
  <c r="E8" i="13"/>
  <c r="D11" i="13"/>
  <c r="C28" i="13"/>
  <c r="D9" i="13"/>
  <c r="F13" i="13"/>
  <c r="D13" i="13"/>
  <c r="F16" i="13"/>
  <c r="C19" i="13"/>
  <c r="C9" i="13"/>
  <c r="D30" i="13"/>
  <c r="D30" i="17" s="1"/>
  <c r="E7" i="13"/>
  <c r="F12" i="13"/>
  <c r="H34" i="4"/>
  <c r="E12" i="13"/>
  <c r="J16" i="13"/>
  <c r="C11" i="13"/>
  <c r="E9" i="13"/>
  <c r="C10" i="13"/>
  <c r="G94" i="14"/>
  <c r="G94" i="22" s="1"/>
  <c r="G90" i="14"/>
  <c r="G90" i="22" s="1"/>
  <c r="G86" i="14"/>
  <c r="G82" i="14"/>
  <c r="G82" i="22" s="1"/>
  <c r="G78" i="14"/>
  <c r="G78" i="22" s="1"/>
  <c r="G74" i="14"/>
  <c r="G74" i="22" s="1"/>
  <c r="G70" i="14"/>
  <c r="G70" i="22" s="1"/>
  <c r="G66" i="14"/>
  <c r="G60" i="14"/>
  <c r="G60" i="22" s="1"/>
  <c r="G56" i="14"/>
  <c r="G56" i="22" s="1"/>
  <c r="G48" i="14"/>
  <c r="G48" i="22" s="1"/>
  <c r="G44" i="14"/>
  <c r="G44" i="22" s="1"/>
  <c r="G40" i="14"/>
  <c r="G40" i="22" s="1"/>
  <c r="G36" i="14"/>
  <c r="G36" i="22" s="1"/>
  <c r="G32" i="14"/>
  <c r="G32" i="22" s="1"/>
  <c r="G28" i="14"/>
  <c r="G28" i="22" s="1"/>
  <c r="G23" i="14"/>
  <c r="G23" i="22" s="1"/>
  <c r="G18" i="14"/>
  <c r="G18" i="22" s="1"/>
  <c r="G10" i="14"/>
  <c r="G10" i="22" s="1"/>
  <c r="W17" i="8"/>
  <c r="H16" i="16"/>
  <c r="H15" i="16"/>
  <c r="J14" i="16"/>
  <c r="H11" i="16"/>
  <c r="G36" i="13"/>
  <c r="F20" i="13"/>
  <c r="F25" i="13"/>
  <c r="E21" i="13"/>
  <c r="D23" i="13"/>
  <c r="D29" i="13"/>
  <c r="D29" i="17" s="1"/>
  <c r="C21" i="13"/>
  <c r="C7" i="13"/>
  <c r="E23" i="13"/>
  <c r="E25" i="13"/>
  <c r="D28" i="13"/>
  <c r="E31" i="13"/>
  <c r="E31" i="17" s="1"/>
  <c r="E32" i="13"/>
  <c r="E32" i="17" s="1"/>
  <c r="F17" i="16"/>
  <c r="D31" i="13"/>
  <c r="D31" i="17" s="1"/>
  <c r="D5" i="13"/>
  <c r="F37" i="4"/>
  <c r="F38" i="4"/>
  <c r="F10" i="13"/>
  <c r="F11" i="13"/>
  <c r="D14" i="13"/>
  <c r="L38" i="4"/>
  <c r="L37" i="4"/>
  <c r="F5" i="13"/>
  <c r="C23" i="13"/>
  <c r="C13" i="13"/>
  <c r="C5" i="15"/>
  <c r="C5" i="23" s="1"/>
  <c r="C18" i="4"/>
  <c r="F31" i="13"/>
  <c r="F31" i="17" s="1"/>
  <c r="K32" i="8"/>
  <c r="K33" i="8"/>
  <c r="G32" i="8"/>
  <c r="G33" i="8"/>
  <c r="T38" i="4"/>
  <c r="T37" i="4"/>
  <c r="T17" i="4"/>
  <c r="P17" i="4"/>
  <c r="G53" i="14"/>
  <c r="O13" i="4"/>
  <c r="G24" i="14"/>
  <c r="O10" i="4"/>
  <c r="H65" i="14"/>
  <c r="R14" i="4"/>
  <c r="H17" i="14"/>
  <c r="R9" i="4"/>
  <c r="G62" i="15"/>
  <c r="O28" i="4"/>
  <c r="G63" i="15"/>
  <c r="O29" i="4"/>
  <c r="H21" i="15"/>
  <c r="R23" i="4"/>
  <c r="S19" i="4"/>
  <c r="S5" i="5"/>
  <c r="S18" i="4" s="1"/>
  <c r="J23" i="13"/>
  <c r="X15" i="4"/>
  <c r="X7" i="4"/>
  <c r="G52" i="14"/>
  <c r="G52" i="22" s="1"/>
  <c r="O12" i="4"/>
  <c r="G14" i="14"/>
  <c r="G14" i="22" s="1"/>
  <c r="O8" i="4"/>
  <c r="G6" i="14"/>
  <c r="O6" i="4"/>
  <c r="H94" i="14"/>
  <c r="H94" i="22" s="1"/>
  <c r="I93" i="14"/>
  <c r="I93" i="22" s="1"/>
  <c r="J92" i="14"/>
  <c r="H90" i="14"/>
  <c r="H90" i="22" s="1"/>
  <c r="I89" i="14"/>
  <c r="I89" i="22" s="1"/>
  <c r="J88" i="14"/>
  <c r="J88" i="22" s="1"/>
  <c r="H86" i="14"/>
  <c r="I85" i="14"/>
  <c r="I85" i="22" s="1"/>
  <c r="J84" i="14"/>
  <c r="J84" i="22" s="1"/>
  <c r="H82" i="14"/>
  <c r="H82" i="22" s="1"/>
  <c r="I81" i="14"/>
  <c r="I81" i="22" s="1"/>
  <c r="J80" i="14"/>
  <c r="J80" i="22" s="1"/>
  <c r="H78" i="14"/>
  <c r="H78" i="22" s="1"/>
  <c r="I77" i="14"/>
  <c r="I77" i="22" s="1"/>
  <c r="U16" i="4"/>
  <c r="W17" i="4"/>
  <c r="S17" i="4"/>
  <c r="H74" i="14"/>
  <c r="H74" i="22" s="1"/>
  <c r="I73" i="14"/>
  <c r="I73" i="22" s="1"/>
  <c r="J72" i="14"/>
  <c r="H70" i="14"/>
  <c r="H70" i="22" s="1"/>
  <c r="I69" i="14"/>
  <c r="J68" i="14"/>
  <c r="J68" i="22" s="1"/>
  <c r="H66" i="14"/>
  <c r="I65" i="14"/>
  <c r="U14" i="4"/>
  <c r="J64" i="14"/>
  <c r="J64" i="22" s="1"/>
  <c r="H60" i="14"/>
  <c r="H60" i="22" s="1"/>
  <c r="I59" i="14"/>
  <c r="J58" i="14"/>
  <c r="J58" i="22" s="1"/>
  <c r="H56" i="14"/>
  <c r="H56" i="22" s="1"/>
  <c r="I55" i="14"/>
  <c r="I55" i="22" s="1"/>
  <c r="J54" i="14"/>
  <c r="H52" i="14"/>
  <c r="H52" i="22" s="1"/>
  <c r="R12" i="4"/>
  <c r="I51" i="14"/>
  <c r="I51" i="22" s="1"/>
  <c r="J50" i="14"/>
  <c r="J50" i="22" s="1"/>
  <c r="H48" i="14"/>
  <c r="H48" i="22" s="1"/>
  <c r="I47" i="14"/>
  <c r="I47" i="22" s="1"/>
  <c r="J46" i="14"/>
  <c r="J46" i="22" s="1"/>
  <c r="H44" i="14"/>
  <c r="H44" i="22" s="1"/>
  <c r="I43" i="14"/>
  <c r="I43" i="22" s="1"/>
  <c r="J42" i="14"/>
  <c r="J42" i="22" s="1"/>
  <c r="H40" i="14"/>
  <c r="H40" i="22" s="1"/>
  <c r="I39" i="14"/>
  <c r="I39" i="22" s="1"/>
  <c r="J38" i="14"/>
  <c r="J38" i="22" s="1"/>
  <c r="H36" i="14"/>
  <c r="H36" i="22" s="1"/>
  <c r="I35" i="14"/>
  <c r="I35" i="22" s="1"/>
  <c r="J34" i="14"/>
  <c r="J34" i="22" s="1"/>
  <c r="H32" i="14"/>
  <c r="H32" i="22" s="1"/>
  <c r="I31" i="14"/>
  <c r="I31" i="22" s="1"/>
  <c r="J30" i="14"/>
  <c r="J30" i="22" s="1"/>
  <c r="H28" i="14"/>
  <c r="H28" i="22" s="1"/>
  <c r="I26" i="14"/>
  <c r="I26" i="22" s="1"/>
  <c r="J25" i="14"/>
  <c r="H23" i="14"/>
  <c r="H23" i="22" s="1"/>
  <c r="I22" i="14"/>
  <c r="I22" i="22" s="1"/>
  <c r="J21" i="14"/>
  <c r="J21" i="22" s="1"/>
  <c r="H18" i="14"/>
  <c r="H18" i="22" s="1"/>
  <c r="I17" i="14"/>
  <c r="U9" i="4"/>
  <c r="J16" i="14"/>
  <c r="J16" i="22" s="1"/>
  <c r="H14" i="14"/>
  <c r="H14" i="22" s="1"/>
  <c r="R8" i="4"/>
  <c r="I13" i="14"/>
  <c r="I13" i="22" s="1"/>
  <c r="J12" i="14"/>
  <c r="J12" i="22" s="1"/>
  <c r="H10" i="14"/>
  <c r="H10" i="22" s="1"/>
  <c r="I9" i="14"/>
  <c r="I9" i="22" s="1"/>
  <c r="J8" i="14"/>
  <c r="J8" i="22" s="1"/>
  <c r="H6" i="14"/>
  <c r="R6" i="4"/>
  <c r="Y37" i="4"/>
  <c r="Y38" i="4"/>
  <c r="I5" i="14"/>
  <c r="U5" i="4"/>
  <c r="Q37" i="4"/>
  <c r="Q38" i="4"/>
  <c r="G29" i="15"/>
  <c r="O25" i="4"/>
  <c r="G25" i="15"/>
  <c r="O24" i="4"/>
  <c r="G21" i="15"/>
  <c r="O23" i="4"/>
  <c r="G74" i="15"/>
  <c r="G74" i="23" s="1"/>
  <c r="G70" i="15"/>
  <c r="O32" i="4"/>
  <c r="G66" i="15"/>
  <c r="G66" i="23" s="1"/>
  <c r="G76" i="15"/>
  <c r="I78" i="15"/>
  <c r="J77" i="15"/>
  <c r="H74" i="15"/>
  <c r="H74" i="23" s="1"/>
  <c r="I73" i="15"/>
  <c r="I73" i="23" s="1"/>
  <c r="J72" i="15"/>
  <c r="J72" i="23" s="1"/>
  <c r="H70" i="15"/>
  <c r="R32" i="4"/>
  <c r="I69" i="15"/>
  <c r="I69" i="23" s="1"/>
  <c r="U31" i="4"/>
  <c r="H66" i="15"/>
  <c r="H66" i="23" s="1"/>
  <c r="I65" i="15"/>
  <c r="I65" i="23" s="1"/>
  <c r="J64" i="15"/>
  <c r="J64" i="23" s="1"/>
  <c r="H62" i="15"/>
  <c r="R28" i="4"/>
  <c r="I61" i="15"/>
  <c r="I61" i="23" s="1"/>
  <c r="J60" i="15"/>
  <c r="J60" i="23" s="1"/>
  <c r="H58" i="15"/>
  <c r="H58" i="23" s="1"/>
  <c r="I57" i="15"/>
  <c r="I57" i="23" s="1"/>
  <c r="J56" i="15"/>
  <c r="J56" i="23" s="1"/>
  <c r="I54" i="15"/>
  <c r="I54" i="23" s="1"/>
  <c r="J53" i="15"/>
  <c r="H50" i="15"/>
  <c r="H50" i="23" s="1"/>
  <c r="I49" i="15"/>
  <c r="I49" i="23" s="1"/>
  <c r="J48" i="15"/>
  <c r="J48" i="23" s="1"/>
  <c r="H46" i="15"/>
  <c r="H46" i="23" s="1"/>
  <c r="I45" i="15"/>
  <c r="I45" i="23" s="1"/>
  <c r="J44" i="15"/>
  <c r="J44" i="23" s="1"/>
  <c r="H42" i="15"/>
  <c r="H42" i="23" s="1"/>
  <c r="I41" i="15"/>
  <c r="I41" i="23" s="1"/>
  <c r="J40" i="15"/>
  <c r="J40" i="23" s="1"/>
  <c r="H38" i="15"/>
  <c r="H38" i="23" s="1"/>
  <c r="I37" i="15"/>
  <c r="I37" i="23" s="1"/>
  <c r="J36" i="15"/>
  <c r="H30" i="15"/>
  <c r="J8" i="15"/>
  <c r="J8" i="23" s="1"/>
  <c r="X32" i="4"/>
  <c r="J24" i="13"/>
  <c r="X20" i="4"/>
  <c r="X12" i="4"/>
  <c r="J19" i="16"/>
  <c r="X18" i="8"/>
  <c r="T18" i="8"/>
  <c r="P18" i="8"/>
  <c r="J68" i="15"/>
  <c r="J68" i="23" s="1"/>
  <c r="G45" i="14"/>
  <c r="O11" i="4"/>
  <c r="H5" i="14"/>
  <c r="R5" i="4"/>
  <c r="G6" i="15"/>
  <c r="O19" i="4"/>
  <c r="H69" i="15"/>
  <c r="H69" i="23" s="1"/>
  <c r="R31" i="4"/>
  <c r="H25" i="15"/>
  <c r="R24" i="4"/>
  <c r="W5" i="5"/>
  <c r="W18" i="4" s="1"/>
  <c r="J31" i="13"/>
  <c r="J31" i="17" s="1"/>
  <c r="J27" i="13"/>
  <c r="X11" i="4"/>
  <c r="I6" i="14"/>
  <c r="G77" i="14"/>
  <c r="G77" i="22" s="1"/>
  <c r="O16" i="4"/>
  <c r="G65" i="14"/>
  <c r="O14" i="4"/>
  <c r="G9" i="13"/>
  <c r="H95" i="14"/>
  <c r="H95" i="22" s="1"/>
  <c r="I94" i="14"/>
  <c r="I94" i="22" s="1"/>
  <c r="J93" i="14"/>
  <c r="J93" i="22" s="1"/>
  <c r="H91" i="14"/>
  <c r="H91" i="22" s="1"/>
  <c r="I90" i="14"/>
  <c r="I90" i="22" s="1"/>
  <c r="J89" i="14"/>
  <c r="J89" i="22" s="1"/>
  <c r="H87" i="14"/>
  <c r="H87" i="22" s="1"/>
  <c r="I86" i="14"/>
  <c r="J85" i="14"/>
  <c r="J85" i="22" s="1"/>
  <c r="H83" i="14"/>
  <c r="H83" i="22" s="1"/>
  <c r="I82" i="14"/>
  <c r="I82" i="22" s="1"/>
  <c r="J81" i="14"/>
  <c r="J81" i="22" s="1"/>
  <c r="H79" i="14"/>
  <c r="H79" i="22" s="1"/>
  <c r="I78" i="14"/>
  <c r="I78" i="22" s="1"/>
  <c r="J77" i="14"/>
  <c r="J77" i="22" s="1"/>
  <c r="Z17" i="4"/>
  <c r="V17" i="4"/>
  <c r="H75" i="14"/>
  <c r="R15" i="4"/>
  <c r="I74" i="14"/>
  <c r="I74" i="22" s="1"/>
  <c r="J73" i="14"/>
  <c r="J73" i="22" s="1"/>
  <c r="H71" i="14"/>
  <c r="H71" i="22" s="1"/>
  <c r="I70" i="14"/>
  <c r="I70" i="22" s="1"/>
  <c r="H67" i="14"/>
  <c r="H67" i="22" s="1"/>
  <c r="I66" i="14"/>
  <c r="J65" i="14"/>
  <c r="H61" i="14"/>
  <c r="H61" i="22" s="1"/>
  <c r="J59" i="14"/>
  <c r="H57" i="14"/>
  <c r="H57" i="22" s="1"/>
  <c r="I56" i="14"/>
  <c r="I56" i="22" s="1"/>
  <c r="J55" i="14"/>
  <c r="J55" i="22" s="1"/>
  <c r="H53" i="14"/>
  <c r="R13" i="4"/>
  <c r="I52" i="14"/>
  <c r="I52" i="22" s="1"/>
  <c r="U12" i="4"/>
  <c r="J51" i="14"/>
  <c r="J51" i="22" s="1"/>
  <c r="H49" i="14"/>
  <c r="H49" i="22" s="1"/>
  <c r="I48" i="14"/>
  <c r="I48" i="22" s="1"/>
  <c r="J47" i="14"/>
  <c r="J47" i="22" s="1"/>
  <c r="H45" i="14"/>
  <c r="R11" i="4"/>
  <c r="I44" i="14"/>
  <c r="I44" i="22" s="1"/>
  <c r="J43" i="14"/>
  <c r="J43" i="22" s="1"/>
  <c r="H41" i="14"/>
  <c r="I40" i="14"/>
  <c r="I40" i="22" s="1"/>
  <c r="J39" i="14"/>
  <c r="J39" i="22" s="1"/>
  <c r="H37" i="14"/>
  <c r="H37" i="22" s="1"/>
  <c r="I36" i="14"/>
  <c r="I36" i="22" s="1"/>
  <c r="J35" i="14"/>
  <c r="J35" i="22" s="1"/>
  <c r="H33" i="14"/>
  <c r="H33" i="22" s="1"/>
  <c r="I32" i="14"/>
  <c r="I32" i="22" s="1"/>
  <c r="J31" i="14"/>
  <c r="J31" i="22" s="1"/>
  <c r="H29" i="14"/>
  <c r="H29" i="22" s="1"/>
  <c r="I28" i="14"/>
  <c r="I28" i="22" s="1"/>
  <c r="J26" i="14"/>
  <c r="J26" i="22" s="1"/>
  <c r="H24" i="14"/>
  <c r="R10" i="4"/>
  <c r="I23" i="14"/>
  <c r="I23" i="22" s="1"/>
  <c r="J22" i="14"/>
  <c r="J22" i="22" s="1"/>
  <c r="H20" i="14"/>
  <c r="H20" i="22" s="1"/>
  <c r="I18" i="14"/>
  <c r="I18" i="22" s="1"/>
  <c r="J17" i="14"/>
  <c r="H15" i="14"/>
  <c r="H15" i="22" s="1"/>
  <c r="U8" i="4"/>
  <c r="I14" i="14"/>
  <c r="I14" i="22" s="1"/>
  <c r="J13" i="14"/>
  <c r="J13" i="22" s="1"/>
  <c r="H11" i="14"/>
  <c r="H11" i="22" s="1"/>
  <c r="I10" i="14"/>
  <c r="I10" i="22" s="1"/>
  <c r="J9" i="14"/>
  <c r="J9" i="22" s="1"/>
  <c r="H7" i="14"/>
  <c r="R7" i="4"/>
  <c r="I6" i="13"/>
  <c r="J5" i="14"/>
  <c r="G60" i="15"/>
  <c r="G60" i="23" s="1"/>
  <c r="G56" i="15"/>
  <c r="G53" i="15"/>
  <c r="O27" i="4"/>
  <c r="G48" i="15"/>
  <c r="G48" i="23" s="1"/>
  <c r="G44" i="15"/>
  <c r="G44" i="23" s="1"/>
  <c r="G40" i="15"/>
  <c r="G40" i="23" s="1"/>
  <c r="G36" i="15"/>
  <c r="G32" i="15"/>
  <c r="G32" i="23" s="1"/>
  <c r="G28" i="15"/>
  <c r="G28" i="23" s="1"/>
  <c r="G24" i="15"/>
  <c r="G24" i="23" s="1"/>
  <c r="G20" i="15"/>
  <c r="G20" i="23" s="1"/>
  <c r="O22" i="4"/>
  <c r="G16" i="15"/>
  <c r="G16" i="23" s="1"/>
  <c r="G12" i="15"/>
  <c r="G8" i="15"/>
  <c r="G8" i="23" s="1"/>
  <c r="G69" i="15"/>
  <c r="G69" i="23" s="1"/>
  <c r="O31" i="4"/>
  <c r="G77" i="15"/>
  <c r="J78" i="15"/>
  <c r="H76" i="15"/>
  <c r="I74" i="15"/>
  <c r="I74" i="23" s="1"/>
  <c r="J73" i="15"/>
  <c r="J73" i="23" s="1"/>
  <c r="H71" i="15"/>
  <c r="H71" i="23" s="1"/>
  <c r="I70" i="15"/>
  <c r="U32" i="4"/>
  <c r="J69" i="15"/>
  <c r="J69" i="23" s="1"/>
  <c r="H67" i="15"/>
  <c r="H67" i="23" s="1"/>
  <c r="I66" i="15"/>
  <c r="I66" i="23" s="1"/>
  <c r="J65" i="15"/>
  <c r="J65" i="23" s="1"/>
  <c r="H63" i="15"/>
  <c r="R29" i="4"/>
  <c r="Y5" i="5"/>
  <c r="Y18" i="4" s="1"/>
  <c r="Y28" i="4"/>
  <c r="U5" i="5"/>
  <c r="I62" i="15"/>
  <c r="U28" i="4"/>
  <c r="Q5" i="5"/>
  <c r="Q18" i="4" s="1"/>
  <c r="Q28" i="4"/>
  <c r="J61" i="15"/>
  <c r="J61" i="23" s="1"/>
  <c r="H59" i="15"/>
  <c r="H59" i="23" s="1"/>
  <c r="I58" i="15"/>
  <c r="I58" i="23" s="1"/>
  <c r="J57" i="15"/>
  <c r="J57" i="23" s="1"/>
  <c r="H55" i="15"/>
  <c r="J54" i="15"/>
  <c r="J54" i="23" s="1"/>
  <c r="H52" i="15"/>
  <c r="H52" i="23" s="1"/>
  <c r="I50" i="15"/>
  <c r="I50" i="23" s="1"/>
  <c r="J49" i="15"/>
  <c r="J49" i="23" s="1"/>
  <c r="H47" i="15"/>
  <c r="H47" i="23" s="1"/>
  <c r="I46" i="15"/>
  <c r="I46" i="23" s="1"/>
  <c r="J45" i="15"/>
  <c r="J45" i="23" s="1"/>
  <c r="H43" i="15"/>
  <c r="H43" i="23" s="1"/>
  <c r="I42" i="15"/>
  <c r="I42" i="23" s="1"/>
  <c r="J41" i="15"/>
  <c r="J41" i="23" s="1"/>
  <c r="H39" i="15"/>
  <c r="R26" i="4"/>
  <c r="I38" i="15"/>
  <c r="I38" i="23" s="1"/>
  <c r="J37" i="15"/>
  <c r="J37" i="23" s="1"/>
  <c r="H35" i="15"/>
  <c r="H35" i="23" s="1"/>
  <c r="H23" i="15"/>
  <c r="H23" i="23" s="1"/>
  <c r="P37" i="4"/>
  <c r="X29" i="4"/>
  <c r="J25" i="13"/>
  <c r="X21" i="4"/>
  <c r="X13" i="4"/>
  <c r="X9" i="4"/>
  <c r="X5" i="4"/>
  <c r="G75" i="14"/>
  <c r="O15" i="4"/>
  <c r="G7" i="14"/>
  <c r="O7" i="4"/>
  <c r="H77" i="14"/>
  <c r="H77" i="22" s="1"/>
  <c r="R16" i="4"/>
  <c r="I68" i="15"/>
  <c r="I68" i="23" s="1"/>
  <c r="U30" i="4"/>
  <c r="I53" i="15"/>
  <c r="U27" i="4"/>
  <c r="H29" i="15"/>
  <c r="R25" i="4"/>
  <c r="I20" i="15"/>
  <c r="I20" i="23" s="1"/>
  <c r="U22" i="4"/>
  <c r="G5" i="14"/>
  <c r="O5" i="4"/>
  <c r="G92" i="14"/>
  <c r="G88" i="14"/>
  <c r="G88" i="22" s="1"/>
  <c r="G84" i="14"/>
  <c r="G84" i="22" s="1"/>
  <c r="G80" i="14"/>
  <c r="G80" i="22" s="1"/>
  <c r="G76" i="14"/>
  <c r="G72" i="14"/>
  <c r="G68" i="14"/>
  <c r="G68" i="22" s="1"/>
  <c r="G64" i="14"/>
  <c r="G64" i="22" s="1"/>
  <c r="G58" i="14"/>
  <c r="G58" i="22" s="1"/>
  <c r="G54" i="14"/>
  <c r="G50" i="14"/>
  <c r="G46" i="14"/>
  <c r="G46" i="22" s="1"/>
  <c r="G42" i="14"/>
  <c r="G42" i="22" s="1"/>
  <c r="G38" i="14"/>
  <c r="G38" i="22" s="1"/>
  <c r="G34" i="14"/>
  <c r="G30" i="14"/>
  <c r="G30" i="22" s="1"/>
  <c r="G25" i="14"/>
  <c r="G21" i="14"/>
  <c r="G21" i="22" s="1"/>
  <c r="G16" i="14"/>
  <c r="G16" i="22" s="1"/>
  <c r="G12" i="14"/>
  <c r="G12" i="22" s="1"/>
  <c r="G8" i="14"/>
  <c r="G8" i="22" s="1"/>
  <c r="I95" i="14"/>
  <c r="I95" i="22" s="1"/>
  <c r="J94" i="14"/>
  <c r="J94" i="22" s="1"/>
  <c r="I91" i="14"/>
  <c r="I91" i="22" s="1"/>
  <c r="J90" i="14"/>
  <c r="J90" i="22" s="1"/>
  <c r="I87" i="14"/>
  <c r="I87" i="22" s="1"/>
  <c r="J86" i="14"/>
  <c r="I83" i="14"/>
  <c r="I83" i="22" s="1"/>
  <c r="J82" i="14"/>
  <c r="J82" i="22" s="1"/>
  <c r="Y17" i="4"/>
  <c r="I75" i="14"/>
  <c r="U15" i="4"/>
  <c r="Q17" i="4"/>
  <c r="J74" i="14"/>
  <c r="J74" i="22" s="1"/>
  <c r="I71" i="14"/>
  <c r="I71" i="22" s="1"/>
  <c r="J70" i="14"/>
  <c r="J70" i="22" s="1"/>
  <c r="I61" i="14"/>
  <c r="I61" i="22" s="1"/>
  <c r="I49" i="14"/>
  <c r="I49" i="22" s="1"/>
  <c r="J48" i="14"/>
  <c r="J48" i="22" s="1"/>
  <c r="I45" i="14"/>
  <c r="U11" i="4"/>
  <c r="J44" i="14"/>
  <c r="J44" i="22" s="1"/>
  <c r="I41" i="14"/>
  <c r="J40" i="14"/>
  <c r="J40" i="22" s="1"/>
  <c r="I37" i="14"/>
  <c r="I37" i="22" s="1"/>
  <c r="J36" i="14"/>
  <c r="J36" i="22" s="1"/>
  <c r="I33" i="14"/>
  <c r="I33" i="22" s="1"/>
  <c r="J32" i="14"/>
  <c r="J32" i="22" s="1"/>
  <c r="I29" i="14"/>
  <c r="I29" i="22" s="1"/>
  <c r="J28" i="14"/>
  <c r="J28" i="22" s="1"/>
  <c r="I24" i="14"/>
  <c r="U10" i="4"/>
  <c r="J23" i="14"/>
  <c r="J23" i="22" s="1"/>
  <c r="J18" i="14"/>
  <c r="J18" i="22" s="1"/>
  <c r="H16" i="14"/>
  <c r="H16" i="22" s="1"/>
  <c r="I15" i="14"/>
  <c r="I15" i="22" s="1"/>
  <c r="J14" i="14"/>
  <c r="J14" i="22" s="1"/>
  <c r="H12" i="14"/>
  <c r="H12" i="22" s="1"/>
  <c r="I11" i="14"/>
  <c r="I11" i="22" s="1"/>
  <c r="J10" i="14"/>
  <c r="J10" i="22" s="1"/>
  <c r="H8" i="14"/>
  <c r="H8" i="22" s="1"/>
  <c r="I7" i="14"/>
  <c r="U7" i="4"/>
  <c r="J6" i="14"/>
  <c r="W37" i="4"/>
  <c r="W38" i="4"/>
  <c r="S33" i="4"/>
  <c r="O5" i="5"/>
  <c r="G59" i="15"/>
  <c r="G59" i="23" s="1"/>
  <c r="G55" i="15"/>
  <c r="G52" i="15"/>
  <c r="G52" i="23" s="1"/>
  <c r="G47" i="15"/>
  <c r="G47" i="23" s="1"/>
  <c r="G43" i="15"/>
  <c r="G43" i="23" s="1"/>
  <c r="G39" i="15"/>
  <c r="O26" i="4"/>
  <c r="G35" i="15"/>
  <c r="G35" i="23" s="1"/>
  <c r="G31" i="15"/>
  <c r="G31" i="23" s="1"/>
  <c r="G27" i="15"/>
  <c r="G27" i="23" s="1"/>
  <c r="G23" i="15"/>
  <c r="G23" i="23" s="1"/>
  <c r="G19" i="15"/>
  <c r="G19" i="23" s="1"/>
  <c r="O21" i="4"/>
  <c r="G15" i="15"/>
  <c r="G15" i="23" s="1"/>
  <c r="G11" i="15"/>
  <c r="G11" i="23" s="1"/>
  <c r="G7" i="15"/>
  <c r="O20" i="4"/>
  <c r="G72" i="15"/>
  <c r="G68" i="15"/>
  <c r="G68" i="23" s="1"/>
  <c r="O30" i="4"/>
  <c r="G64" i="15"/>
  <c r="G64" i="23" s="1"/>
  <c r="H68" i="15"/>
  <c r="H68" i="23" s="1"/>
  <c r="R30" i="4"/>
  <c r="U29" i="4"/>
  <c r="I63" i="15"/>
  <c r="J62" i="15"/>
  <c r="I59" i="15"/>
  <c r="I59" i="23" s="1"/>
  <c r="J58" i="15"/>
  <c r="J58" i="23" s="1"/>
  <c r="I55" i="15"/>
  <c r="H53" i="15"/>
  <c r="R27" i="4"/>
  <c r="I52" i="15"/>
  <c r="I52" i="23" s="1"/>
  <c r="J50" i="15"/>
  <c r="J50" i="23" s="1"/>
  <c r="I47" i="15"/>
  <c r="I47" i="23" s="1"/>
  <c r="J46" i="15"/>
  <c r="J46" i="23" s="1"/>
  <c r="H44" i="15"/>
  <c r="H44" i="23" s="1"/>
  <c r="I43" i="15"/>
  <c r="I43" i="23" s="1"/>
  <c r="J42" i="15"/>
  <c r="J42" i="23" s="1"/>
  <c r="H40" i="15"/>
  <c r="H40" i="23" s="1"/>
  <c r="I39" i="15"/>
  <c r="U26" i="4"/>
  <c r="J38" i="15"/>
  <c r="J38" i="23" s="1"/>
  <c r="H36" i="15"/>
  <c r="I35" i="15"/>
  <c r="I35" i="23" s="1"/>
  <c r="J34" i="15"/>
  <c r="J34" i="23" s="1"/>
  <c r="H22" i="13"/>
  <c r="X26" i="4"/>
  <c r="J22" i="13"/>
  <c r="X14" i="4"/>
  <c r="X10" i="4"/>
  <c r="X6" i="4"/>
  <c r="H27" i="16"/>
  <c r="I53" i="14"/>
  <c r="G17" i="14"/>
  <c r="H34" i="15"/>
  <c r="H34" i="23" s="1"/>
  <c r="I33" i="15"/>
  <c r="J32" i="15"/>
  <c r="J32" i="23" s="1"/>
  <c r="I29" i="15"/>
  <c r="J28" i="15"/>
  <c r="J28" i="23" s="1"/>
  <c r="H26" i="15"/>
  <c r="H26" i="23" s="1"/>
  <c r="I25" i="15"/>
  <c r="J24" i="15"/>
  <c r="J24" i="23" s="1"/>
  <c r="H22" i="15"/>
  <c r="H22" i="23" s="1"/>
  <c r="I21" i="15"/>
  <c r="J20" i="15"/>
  <c r="J20" i="23" s="1"/>
  <c r="H18" i="15"/>
  <c r="H18" i="23" s="1"/>
  <c r="I17" i="15"/>
  <c r="I17" i="23" s="1"/>
  <c r="J16" i="15"/>
  <c r="J16" i="23" s="1"/>
  <c r="H14" i="15"/>
  <c r="H14" i="23" s="1"/>
  <c r="I13" i="15"/>
  <c r="I13" i="23" s="1"/>
  <c r="J12" i="15"/>
  <c r="H10" i="15"/>
  <c r="H10" i="23" s="1"/>
  <c r="I9" i="15"/>
  <c r="I9" i="23" s="1"/>
  <c r="Z5" i="5"/>
  <c r="Z18" i="4" s="1"/>
  <c r="V5" i="5"/>
  <c r="V18" i="4" s="1"/>
  <c r="R5" i="5"/>
  <c r="H6" i="15"/>
  <c r="J36" i="13"/>
  <c r="J36" i="17" s="1"/>
  <c r="G12" i="16"/>
  <c r="G16" i="16"/>
  <c r="X17" i="8"/>
  <c r="J15" i="16"/>
  <c r="T17" i="8"/>
  <c r="P17" i="8"/>
  <c r="I12" i="16"/>
  <c r="J11" i="16"/>
  <c r="H9" i="16"/>
  <c r="I8" i="16"/>
  <c r="J7" i="16"/>
  <c r="I29" i="16"/>
  <c r="I29" i="24" s="1"/>
  <c r="I34" i="15"/>
  <c r="I34" i="23" s="1"/>
  <c r="H31" i="15"/>
  <c r="H31" i="23" s="1"/>
  <c r="I30" i="15"/>
  <c r="J29" i="15"/>
  <c r="H27" i="15"/>
  <c r="H27" i="23" s="1"/>
  <c r="I26" i="15"/>
  <c r="I26" i="23" s="1"/>
  <c r="J25" i="15"/>
  <c r="I22" i="15"/>
  <c r="I22" i="23" s="1"/>
  <c r="J21" i="15"/>
  <c r="H19" i="15"/>
  <c r="H19" i="23" s="1"/>
  <c r="I18" i="15"/>
  <c r="I18" i="23" s="1"/>
  <c r="J17" i="15"/>
  <c r="J17" i="23" s="1"/>
  <c r="H15" i="15"/>
  <c r="H15" i="23" s="1"/>
  <c r="I14" i="15"/>
  <c r="I14" i="23" s="1"/>
  <c r="J13" i="15"/>
  <c r="J13" i="23" s="1"/>
  <c r="H11" i="15"/>
  <c r="H11" i="23" s="1"/>
  <c r="I10" i="15"/>
  <c r="I10" i="23" s="1"/>
  <c r="J9" i="15"/>
  <c r="J9" i="23" s="1"/>
  <c r="H7" i="15"/>
  <c r="I6" i="15"/>
  <c r="R21" i="4"/>
  <c r="R20" i="4"/>
  <c r="Z19" i="4"/>
  <c r="V19" i="4"/>
  <c r="R19" i="4"/>
  <c r="G20" i="16"/>
  <c r="G24" i="16"/>
  <c r="G28" i="16"/>
  <c r="G28" i="24" s="1"/>
  <c r="H31" i="16"/>
  <c r="H31" i="24" s="1"/>
  <c r="I30" i="16"/>
  <c r="I30" i="24" s="1"/>
  <c r="J29" i="16"/>
  <c r="J29" i="24" s="1"/>
  <c r="I26" i="16"/>
  <c r="J25" i="16"/>
  <c r="H23" i="16"/>
  <c r="I22" i="16"/>
  <c r="J21" i="16"/>
  <c r="Z18" i="8"/>
  <c r="H19" i="16"/>
  <c r="J30" i="15"/>
  <c r="H28" i="15"/>
  <c r="H28" i="23" s="1"/>
  <c r="I27" i="15"/>
  <c r="I27" i="23" s="1"/>
  <c r="H24" i="15"/>
  <c r="H24" i="23" s="1"/>
  <c r="I23" i="15"/>
  <c r="I23" i="23" s="1"/>
  <c r="J22" i="15"/>
  <c r="J22" i="23" s="1"/>
  <c r="H20" i="15"/>
  <c r="H20" i="23" s="1"/>
  <c r="J18" i="15"/>
  <c r="J18" i="23" s="1"/>
  <c r="J14" i="15"/>
  <c r="J14" i="23" s="1"/>
  <c r="I11" i="15"/>
  <c r="I11" i="23" s="1"/>
  <c r="J10" i="15"/>
  <c r="J10" i="23" s="1"/>
  <c r="X5" i="5"/>
  <c r="J6" i="15"/>
  <c r="T5" i="5"/>
  <c r="T18" i="4" s="1"/>
  <c r="P5" i="5"/>
  <c r="P18" i="4" s="1"/>
  <c r="U25" i="4"/>
  <c r="U24" i="4"/>
  <c r="U23" i="4"/>
  <c r="U20" i="4"/>
  <c r="U19" i="4"/>
  <c r="I14" i="16"/>
  <c r="J13" i="16"/>
  <c r="J10" i="16"/>
  <c r="I10" i="16"/>
  <c r="J9" i="16"/>
  <c r="H7" i="16"/>
  <c r="I6" i="16"/>
  <c r="J5" i="16"/>
  <c r="I31" i="16"/>
  <c r="I31" i="24" s="1"/>
  <c r="I27" i="16"/>
  <c r="J26" i="16"/>
  <c r="H24" i="16"/>
  <c r="I23" i="16"/>
  <c r="J22" i="16"/>
  <c r="I19" i="16"/>
  <c r="U18" i="8"/>
  <c r="G7" i="16"/>
  <c r="G11" i="16"/>
  <c r="O17" i="8"/>
  <c r="G15" i="16"/>
  <c r="Z17" i="8"/>
  <c r="V17" i="8"/>
  <c r="R17" i="8"/>
  <c r="Y17" i="8"/>
  <c r="U17" i="8"/>
  <c r="I15" i="16"/>
  <c r="Q17" i="8"/>
  <c r="I11" i="16"/>
  <c r="I7" i="16"/>
  <c r="O18" i="8"/>
  <c r="G19" i="16"/>
  <c r="G23" i="16"/>
  <c r="G27" i="16"/>
  <c r="G31" i="16"/>
  <c r="G31" i="24" s="1"/>
  <c r="H30" i="16"/>
  <c r="H30" i="24" s="1"/>
  <c r="J28" i="16"/>
  <c r="J28" i="24" s="1"/>
  <c r="H26" i="16"/>
  <c r="J24" i="16"/>
  <c r="H22" i="16"/>
  <c r="J20" i="16"/>
  <c r="W18" i="8"/>
  <c r="S18" i="8"/>
  <c r="AB19" i="4"/>
  <c r="AC19" i="4"/>
  <c r="AF19" i="4"/>
  <c r="AH19" i="4"/>
  <c r="AK19" i="4"/>
  <c r="AL19" i="4"/>
  <c r="AB20" i="4"/>
  <c r="AC20" i="4"/>
  <c r="AE20" i="4"/>
  <c r="AF20" i="4"/>
  <c r="AH20" i="4"/>
  <c r="AI20" i="4"/>
  <c r="AK20" i="4"/>
  <c r="AL20" i="4"/>
  <c r="AB21" i="4"/>
  <c r="AC21" i="4"/>
  <c r="AE21" i="4"/>
  <c r="AF21" i="4"/>
  <c r="AH21" i="4"/>
  <c r="AI21" i="4"/>
  <c r="AK21" i="4"/>
  <c r="AL21" i="4"/>
  <c r="AB22" i="4"/>
  <c r="AC22" i="4"/>
  <c r="AD22" i="4"/>
  <c r="AE22" i="4"/>
  <c r="AF22" i="4"/>
  <c r="AH22" i="4"/>
  <c r="AI22" i="4"/>
  <c r="AK22" i="4"/>
  <c r="AL22" i="4"/>
  <c r="AB23" i="4"/>
  <c r="AC23" i="4"/>
  <c r="AE23" i="4"/>
  <c r="AF23" i="4"/>
  <c r="AH23" i="4"/>
  <c r="AI23" i="4"/>
  <c r="AK23" i="4"/>
  <c r="AL23" i="4"/>
  <c r="AB24" i="4"/>
  <c r="AC24" i="4"/>
  <c r="AE24" i="4"/>
  <c r="AF24" i="4"/>
  <c r="AH24" i="4"/>
  <c r="AI24" i="4"/>
  <c r="AK24" i="4"/>
  <c r="AL24" i="4"/>
  <c r="AB25" i="4"/>
  <c r="AC25" i="4"/>
  <c r="AE25" i="4"/>
  <c r="AF25" i="4"/>
  <c r="AH25" i="4"/>
  <c r="AI25" i="4"/>
  <c r="AK25" i="4"/>
  <c r="AL25" i="4"/>
  <c r="AB26" i="4"/>
  <c r="AC26" i="4"/>
  <c r="AD26" i="4"/>
  <c r="AE26" i="4"/>
  <c r="AF26" i="4"/>
  <c r="AH26" i="4"/>
  <c r="AI26" i="4"/>
  <c r="AK26" i="4"/>
  <c r="AL26" i="4"/>
  <c r="AB27" i="4"/>
  <c r="AC27" i="4"/>
  <c r="AD27" i="4"/>
  <c r="AE27" i="4"/>
  <c r="AF27" i="4"/>
  <c r="AH27" i="4"/>
  <c r="AI27" i="4"/>
  <c r="AK27" i="4"/>
  <c r="AL27" i="4"/>
  <c r="AB28" i="4"/>
  <c r="AC28" i="4"/>
  <c r="AE28" i="4"/>
  <c r="AF28" i="4"/>
  <c r="AH28" i="4"/>
  <c r="AI28" i="4"/>
  <c r="AK28" i="4"/>
  <c r="AL28" i="4"/>
  <c r="AB29" i="4"/>
  <c r="AC29" i="4"/>
  <c r="AE29" i="4"/>
  <c r="AF29" i="4"/>
  <c r="AH29" i="4"/>
  <c r="AI29" i="4"/>
  <c r="AK29" i="4"/>
  <c r="AL29" i="4"/>
  <c r="AB30" i="4"/>
  <c r="AC30" i="4"/>
  <c r="AD30" i="4"/>
  <c r="AE30" i="4"/>
  <c r="AF30" i="4"/>
  <c r="AH30" i="4"/>
  <c r="AI30" i="4"/>
  <c r="AK30" i="4"/>
  <c r="AL30" i="4"/>
  <c r="AB31" i="4"/>
  <c r="AC31" i="4"/>
  <c r="AE31" i="4"/>
  <c r="AF31" i="4"/>
  <c r="AH31" i="4"/>
  <c r="AI31" i="4"/>
  <c r="AK31" i="4"/>
  <c r="AL31" i="4"/>
  <c r="AB32" i="4"/>
  <c r="AC32" i="4"/>
  <c r="AE32" i="4"/>
  <c r="AF32" i="4"/>
  <c r="AH32" i="4"/>
  <c r="AI32" i="4"/>
  <c r="AK32" i="4"/>
  <c r="AL32" i="4"/>
  <c r="AB5" i="4"/>
  <c r="AC5" i="4"/>
  <c r="AD5" i="4"/>
  <c r="AE5" i="4"/>
  <c r="AF5" i="4"/>
  <c r="AH5" i="4"/>
  <c r="AI5" i="4"/>
  <c r="AJ5" i="4"/>
  <c r="AK5" i="4"/>
  <c r="AL5" i="4"/>
  <c r="AB6" i="4"/>
  <c r="AC6" i="4"/>
  <c r="AE6" i="4"/>
  <c r="AF6" i="4"/>
  <c r="AH6" i="4"/>
  <c r="AI6" i="4"/>
  <c r="AK6" i="4"/>
  <c r="AL6" i="4"/>
  <c r="AB7" i="4"/>
  <c r="AC7" i="4"/>
  <c r="AE7" i="4"/>
  <c r="AF7" i="4"/>
  <c r="AH7" i="4"/>
  <c r="AI7" i="4"/>
  <c r="AK7" i="4"/>
  <c r="AL7" i="4"/>
  <c r="AB8" i="4"/>
  <c r="AC8" i="4"/>
  <c r="AE8" i="4"/>
  <c r="AF8" i="4"/>
  <c r="AH8" i="4"/>
  <c r="AI8" i="4"/>
  <c r="AK8" i="4"/>
  <c r="AL8" i="4"/>
  <c r="AB9" i="4"/>
  <c r="AC9" i="4"/>
  <c r="AE9" i="4"/>
  <c r="AF9" i="4"/>
  <c r="AH9" i="4"/>
  <c r="AI9" i="4"/>
  <c r="AK9" i="4"/>
  <c r="AL9" i="4"/>
  <c r="AB10" i="4"/>
  <c r="AC10" i="4"/>
  <c r="AE10" i="4"/>
  <c r="AF10" i="4"/>
  <c r="AH10" i="4"/>
  <c r="AI10" i="4"/>
  <c r="AK10" i="4"/>
  <c r="AL10" i="4"/>
  <c r="AB11" i="4"/>
  <c r="AC11" i="4"/>
  <c r="AE11" i="4"/>
  <c r="AF11" i="4"/>
  <c r="AH11" i="4"/>
  <c r="AI11" i="4"/>
  <c r="AK11" i="4"/>
  <c r="AL11" i="4"/>
  <c r="AB12" i="4"/>
  <c r="AC12" i="4"/>
  <c r="AE12" i="4"/>
  <c r="AF12" i="4"/>
  <c r="AH12" i="4"/>
  <c r="AI12" i="4"/>
  <c r="AJ12" i="4"/>
  <c r="AK12" i="4"/>
  <c r="AL12" i="4"/>
  <c r="AB13" i="4"/>
  <c r="AC13" i="4"/>
  <c r="AE13" i="4"/>
  <c r="AF13" i="4"/>
  <c r="AH13" i="4"/>
  <c r="AI13" i="4"/>
  <c r="AJ13" i="4"/>
  <c r="AK13" i="4"/>
  <c r="AL13" i="4"/>
  <c r="AB14" i="4"/>
  <c r="AC14" i="4"/>
  <c r="AE14" i="4"/>
  <c r="AF14" i="4"/>
  <c r="AH14" i="4"/>
  <c r="AI14" i="4"/>
  <c r="AK14" i="4"/>
  <c r="AL14" i="4"/>
  <c r="AB15" i="4"/>
  <c r="AC15" i="4"/>
  <c r="AE15" i="4"/>
  <c r="AF15" i="4"/>
  <c r="AH15" i="4"/>
  <c r="AI15" i="4"/>
  <c r="AK15" i="4"/>
  <c r="AL15" i="4"/>
  <c r="AB16" i="4"/>
  <c r="AC16" i="4"/>
  <c r="AE16" i="4"/>
  <c r="AF16" i="4"/>
  <c r="AH16" i="4"/>
  <c r="AI16" i="4"/>
  <c r="AJ16" i="4"/>
  <c r="AK16" i="4"/>
  <c r="AL16" i="4"/>
  <c r="J6" i="23" l="1"/>
  <c r="J30" i="23"/>
  <c r="I6" i="23"/>
  <c r="H7" i="23"/>
  <c r="J21" i="23"/>
  <c r="J25" i="23"/>
  <c r="J29" i="23"/>
  <c r="I30" i="23"/>
  <c r="H6" i="23"/>
  <c r="J12" i="23"/>
  <c r="I21" i="23"/>
  <c r="I25" i="23"/>
  <c r="I29" i="23"/>
  <c r="I33" i="23"/>
  <c r="G17" i="22"/>
  <c r="I53" i="22"/>
  <c r="H36" i="23"/>
  <c r="I39" i="23"/>
  <c r="H53" i="23"/>
  <c r="I55" i="23"/>
  <c r="J62" i="23"/>
  <c r="I63" i="23"/>
  <c r="G7" i="23"/>
  <c r="G39" i="23"/>
  <c r="G55" i="23"/>
  <c r="J6" i="22"/>
  <c r="I7" i="22"/>
  <c r="I24" i="22"/>
  <c r="I41" i="22"/>
  <c r="I45" i="22"/>
  <c r="I75" i="22"/>
  <c r="J86" i="22"/>
  <c r="G25" i="22"/>
  <c r="G72" i="22"/>
  <c r="G76" i="22"/>
  <c r="G92" i="22"/>
  <c r="G5" i="22"/>
  <c r="H29" i="23"/>
  <c r="I53" i="23"/>
  <c r="G7" i="22"/>
  <c r="G75" i="22"/>
  <c r="H39" i="23"/>
  <c r="H55" i="23"/>
  <c r="I62" i="23"/>
  <c r="H63" i="23"/>
  <c r="I70" i="23"/>
  <c r="G12" i="23"/>
  <c r="G36" i="23"/>
  <c r="G53" i="23"/>
  <c r="J5" i="22"/>
  <c r="H7" i="22"/>
  <c r="J17" i="22"/>
  <c r="H24" i="22"/>
  <c r="H41" i="22"/>
  <c r="H45" i="22"/>
  <c r="H53" i="22"/>
  <c r="J59" i="22"/>
  <c r="J65" i="22"/>
  <c r="I66" i="22"/>
  <c r="H75" i="22"/>
  <c r="I86" i="22"/>
  <c r="G65" i="22"/>
  <c r="I6" i="22"/>
  <c r="H25" i="23"/>
  <c r="G6" i="23"/>
  <c r="H5" i="22"/>
  <c r="G45" i="22"/>
  <c r="H30" i="23"/>
  <c r="J36" i="23"/>
  <c r="J53" i="23"/>
  <c r="H62" i="23"/>
  <c r="H70" i="23"/>
  <c r="G70" i="23"/>
  <c r="G21" i="23"/>
  <c r="G25" i="23"/>
  <c r="G29" i="23"/>
  <c r="I5" i="22"/>
  <c r="H6" i="22"/>
  <c r="I17" i="22"/>
  <c r="J25" i="22"/>
  <c r="J54" i="22"/>
  <c r="I59" i="22"/>
  <c r="I65" i="22"/>
  <c r="H66" i="22"/>
  <c r="I69" i="22"/>
  <c r="J72" i="22"/>
  <c r="H86" i="22"/>
  <c r="J92" i="22"/>
  <c r="G6" i="22"/>
  <c r="H21" i="23"/>
  <c r="G63" i="23"/>
  <c r="G62" i="23"/>
  <c r="H17" i="22"/>
  <c r="H65" i="22"/>
  <c r="G24" i="22"/>
  <c r="G53" i="22"/>
  <c r="G66" i="22"/>
  <c r="G86" i="22"/>
  <c r="J7" i="22"/>
  <c r="J24" i="22"/>
  <c r="I25" i="22"/>
  <c r="J41" i="22"/>
  <c r="J45" i="22"/>
  <c r="J53" i="22"/>
  <c r="I54" i="22"/>
  <c r="H59" i="22"/>
  <c r="H69" i="22"/>
  <c r="I72" i="22"/>
  <c r="J75" i="22"/>
  <c r="I76" i="22"/>
  <c r="I92" i="22"/>
  <c r="J7" i="23"/>
  <c r="I12" i="23"/>
  <c r="H33" i="23"/>
  <c r="I36" i="23"/>
  <c r="J39" i="23"/>
  <c r="J55" i="23"/>
  <c r="J63" i="23"/>
  <c r="G30" i="23"/>
  <c r="H25" i="22"/>
  <c r="H54" i="22"/>
  <c r="J66" i="22"/>
  <c r="H72" i="22"/>
  <c r="H76" i="22"/>
  <c r="H92" i="22"/>
  <c r="J69" i="22"/>
  <c r="J33" i="23"/>
  <c r="G33" i="23"/>
  <c r="I7" i="23"/>
  <c r="H12" i="23"/>
  <c r="J70" i="23"/>
  <c r="J76" i="22"/>
  <c r="G59" i="22"/>
  <c r="G69" i="22"/>
  <c r="G41" i="22"/>
  <c r="AB18" i="8"/>
  <c r="AB32" i="8" s="1"/>
  <c r="C37" i="13"/>
  <c r="C37" i="17" s="1"/>
  <c r="Z33" i="8"/>
  <c r="F34" i="4"/>
  <c r="J24" i="24"/>
  <c r="I15" i="24"/>
  <c r="G11" i="24"/>
  <c r="J22" i="24"/>
  <c r="I27" i="24"/>
  <c r="H7" i="24"/>
  <c r="J13" i="24"/>
  <c r="J21" i="24"/>
  <c r="I26" i="24"/>
  <c r="J11" i="24"/>
  <c r="J15" i="24"/>
  <c r="H22" i="17"/>
  <c r="H76" i="23"/>
  <c r="J77" i="23"/>
  <c r="F5" i="17"/>
  <c r="F11" i="17"/>
  <c r="E23" i="17"/>
  <c r="D23" i="17"/>
  <c r="H16" i="24"/>
  <c r="J16" i="17"/>
  <c r="E7" i="17"/>
  <c r="F16" i="17"/>
  <c r="E5" i="17"/>
  <c r="E20" i="17"/>
  <c r="E18" i="24"/>
  <c r="I21" i="24"/>
  <c r="I25" i="24"/>
  <c r="I5" i="24"/>
  <c r="H10" i="24"/>
  <c r="J16" i="24"/>
  <c r="E22" i="17"/>
  <c r="F27" i="17"/>
  <c r="E26" i="17"/>
  <c r="C17" i="24"/>
  <c r="G25" i="24"/>
  <c r="D10" i="17"/>
  <c r="F8" i="17"/>
  <c r="D15" i="17"/>
  <c r="D6" i="17"/>
  <c r="E28" i="17"/>
  <c r="E17" i="24"/>
  <c r="G6" i="24"/>
  <c r="G13" i="24"/>
  <c r="C6" i="29"/>
  <c r="C48" i="29"/>
  <c r="C39" i="29"/>
  <c r="C68" i="29"/>
  <c r="C19" i="30"/>
  <c r="C14" i="30"/>
  <c r="C12" i="29"/>
  <c r="C19" i="29"/>
  <c r="C52" i="28"/>
  <c r="C36" i="27"/>
  <c r="C26" i="30"/>
  <c r="C8" i="29"/>
  <c r="C15" i="29"/>
  <c r="C77" i="28"/>
  <c r="C6" i="30"/>
  <c r="C20" i="29"/>
  <c r="C11" i="29"/>
  <c r="C61" i="29"/>
  <c r="C9" i="29"/>
  <c r="C80" i="28"/>
  <c r="C33" i="28"/>
  <c r="C39" i="28"/>
  <c r="C12" i="30"/>
  <c r="C29" i="29"/>
  <c r="C46" i="29"/>
  <c r="C95" i="28"/>
  <c r="C67" i="28"/>
  <c r="C37" i="28"/>
  <c r="C53" i="28"/>
  <c r="C44" i="28"/>
  <c r="G8" i="24"/>
  <c r="C45" i="29"/>
  <c r="C50" i="29"/>
  <c r="C24" i="28"/>
  <c r="C58" i="28"/>
  <c r="C20" i="28"/>
  <c r="C26" i="29"/>
  <c r="C22" i="28"/>
  <c r="C38" i="29"/>
  <c r="C74" i="28"/>
  <c r="C76" i="28"/>
  <c r="C29" i="28"/>
  <c r="C35" i="28"/>
  <c r="C31" i="28"/>
  <c r="C13" i="28"/>
  <c r="C10" i="28"/>
  <c r="C36" i="28"/>
  <c r="C59" i="28"/>
  <c r="C7" i="28"/>
  <c r="C32" i="28"/>
  <c r="J20" i="24"/>
  <c r="H26" i="24"/>
  <c r="G27" i="24"/>
  <c r="I7" i="24"/>
  <c r="G7" i="24"/>
  <c r="I23" i="24"/>
  <c r="J9" i="24"/>
  <c r="I14" i="24"/>
  <c r="I22" i="24"/>
  <c r="G24" i="24"/>
  <c r="J7" i="24"/>
  <c r="I12" i="24"/>
  <c r="J78" i="23"/>
  <c r="J27" i="17"/>
  <c r="J24" i="17"/>
  <c r="I78" i="23"/>
  <c r="F10" i="17"/>
  <c r="D5" i="17"/>
  <c r="E21" i="17"/>
  <c r="H11" i="24"/>
  <c r="E12" i="17"/>
  <c r="D13" i="17"/>
  <c r="D11" i="17"/>
  <c r="E16" i="17"/>
  <c r="J23" i="24"/>
  <c r="J27" i="24"/>
  <c r="H6" i="24"/>
  <c r="J12" i="24"/>
  <c r="F9" i="17"/>
  <c r="F21" i="17"/>
  <c r="E15" i="17"/>
  <c r="F15" i="17"/>
  <c r="E24" i="17"/>
  <c r="E19" i="17"/>
  <c r="G21" i="24"/>
  <c r="J76" i="23"/>
  <c r="I13" i="17"/>
  <c r="E13" i="17"/>
  <c r="F6" i="17"/>
  <c r="E6" i="17"/>
  <c r="F26" i="17"/>
  <c r="D18" i="24"/>
  <c r="H20" i="24"/>
  <c r="H5" i="24"/>
  <c r="J6" i="24"/>
  <c r="G9" i="24"/>
  <c r="C10" i="30"/>
  <c r="C32" i="29"/>
  <c r="C23" i="29"/>
  <c r="C6" i="28"/>
  <c r="C28" i="30"/>
  <c r="C60" i="29"/>
  <c r="C65" i="29"/>
  <c r="C13" i="30"/>
  <c r="C56" i="29"/>
  <c r="C77" i="29"/>
  <c r="C5" i="28"/>
  <c r="C24" i="30"/>
  <c r="C73" i="29"/>
  <c r="C5" i="30"/>
  <c r="C49" i="29"/>
  <c r="C42" i="29"/>
  <c r="C68" i="28"/>
  <c r="C16" i="28"/>
  <c r="C17" i="28"/>
  <c r="C25" i="30"/>
  <c r="C13" i="29"/>
  <c r="C30" i="29"/>
  <c r="C84" i="28"/>
  <c r="C54" i="28"/>
  <c r="C25" i="28"/>
  <c r="C26" i="28"/>
  <c r="C28" i="28"/>
  <c r="C33" i="29"/>
  <c r="C34" i="29"/>
  <c r="C88" i="28"/>
  <c r="C50" i="28"/>
  <c r="C55" i="28"/>
  <c r="C62" i="29"/>
  <c r="I76" i="23"/>
  <c r="C89" i="28"/>
  <c r="C60" i="28"/>
  <c r="C57" i="29"/>
  <c r="C93" i="28"/>
  <c r="C56" i="28"/>
  <c r="C64" i="28"/>
  <c r="C8" i="28"/>
  <c r="C86" i="28"/>
  <c r="H22" i="24"/>
  <c r="G23" i="24"/>
  <c r="I11" i="24"/>
  <c r="G15" i="24"/>
  <c r="H24" i="24"/>
  <c r="J5" i="24"/>
  <c r="I10" i="24"/>
  <c r="H19" i="24"/>
  <c r="H23" i="24"/>
  <c r="G20" i="24"/>
  <c r="I8" i="24"/>
  <c r="G16" i="24"/>
  <c r="H27" i="24"/>
  <c r="J22" i="17"/>
  <c r="J25" i="17"/>
  <c r="G77" i="23"/>
  <c r="I6" i="17"/>
  <c r="J19" i="24"/>
  <c r="G76" i="23"/>
  <c r="J23" i="17"/>
  <c r="D28" i="17"/>
  <c r="F25" i="17"/>
  <c r="J14" i="24"/>
  <c r="E9" i="17"/>
  <c r="F13" i="17"/>
  <c r="E8" i="17"/>
  <c r="D12" i="17"/>
  <c r="D26" i="17"/>
  <c r="F24" i="17"/>
  <c r="I20" i="24"/>
  <c r="I24" i="24"/>
  <c r="G26" i="24"/>
  <c r="J8" i="24"/>
  <c r="I13" i="24"/>
  <c r="E14" i="17"/>
  <c r="F7" i="17"/>
  <c r="F22" i="17"/>
  <c r="D25" i="17"/>
  <c r="F28" i="17"/>
  <c r="H13" i="24"/>
  <c r="I77" i="23"/>
  <c r="J8" i="17"/>
  <c r="E11" i="17"/>
  <c r="D16" i="17"/>
  <c r="G14" i="24"/>
  <c r="H8" i="24"/>
  <c r="G5" i="24"/>
  <c r="C29" i="30"/>
  <c r="C16" i="29"/>
  <c r="C7" i="29"/>
  <c r="C70" i="29"/>
  <c r="C44" i="29"/>
  <c r="C52" i="29"/>
  <c r="C64" i="29"/>
  <c r="C23" i="30"/>
  <c r="C27" i="30"/>
  <c r="C40" i="29"/>
  <c r="C47" i="29"/>
  <c r="C16" i="30"/>
  <c r="C53" i="29"/>
  <c r="C43" i="29"/>
  <c r="C72" i="29"/>
  <c r="C41" i="29"/>
  <c r="C10" i="29"/>
  <c r="C61" i="28"/>
  <c r="C12" i="28"/>
  <c r="C82" i="28"/>
  <c r="C15" i="30"/>
  <c r="C87" i="28"/>
  <c r="C11" i="28"/>
  <c r="C22" i="29"/>
  <c r="C79" i="28"/>
  <c r="C46" i="28"/>
  <c r="C21" i="28"/>
  <c r="C94" i="28"/>
  <c r="C74" i="29"/>
  <c r="C92" i="28"/>
  <c r="C17" i="29"/>
  <c r="C18" i="29"/>
  <c r="C83" i="28"/>
  <c r="C41" i="28"/>
  <c r="C45" i="28"/>
  <c r="C63" i="29"/>
  <c r="H77" i="23"/>
  <c r="C73" i="28"/>
  <c r="C66" i="29"/>
  <c r="C37" i="29"/>
  <c r="C51" i="28"/>
  <c r="C23" i="28"/>
  <c r="C57" i="28"/>
  <c r="C81" i="28"/>
  <c r="C75" i="28"/>
  <c r="D17" i="24"/>
  <c r="C66" i="28"/>
  <c r="C70" i="28"/>
  <c r="C18" i="28"/>
  <c r="C9" i="28"/>
  <c r="C48" i="28"/>
  <c r="C18" i="24"/>
  <c r="Q33" i="8"/>
  <c r="G19" i="24"/>
  <c r="I19" i="24"/>
  <c r="J26" i="24"/>
  <c r="I6" i="24"/>
  <c r="J10" i="24"/>
  <c r="J25" i="24"/>
  <c r="H9" i="24"/>
  <c r="G12" i="24"/>
  <c r="D14" i="17"/>
  <c r="F17" i="24"/>
  <c r="E25" i="17"/>
  <c r="F20" i="17"/>
  <c r="H15" i="24"/>
  <c r="F12" i="17"/>
  <c r="D9" i="17"/>
  <c r="D8" i="17"/>
  <c r="D19" i="17"/>
  <c r="D21" i="17"/>
  <c r="E27" i="17"/>
  <c r="F19" i="17"/>
  <c r="H21" i="24"/>
  <c r="H25" i="24"/>
  <c r="G22" i="24"/>
  <c r="I9" i="24"/>
  <c r="H14" i="24"/>
  <c r="D24" i="17"/>
  <c r="I21" i="17"/>
  <c r="D20" i="17"/>
  <c r="F23" i="17"/>
  <c r="I16" i="24"/>
  <c r="H78" i="23"/>
  <c r="F14" i="17"/>
  <c r="E10" i="17"/>
  <c r="D7" i="17"/>
  <c r="G10" i="24"/>
  <c r="H12" i="24"/>
  <c r="C30" i="30"/>
  <c r="C31" i="30"/>
  <c r="C69" i="29"/>
  <c r="C9" i="30"/>
  <c r="C76" i="29"/>
  <c r="C28" i="29"/>
  <c r="C35" i="29"/>
  <c r="C20" i="30"/>
  <c r="C21" i="30"/>
  <c r="C24" i="29"/>
  <c r="C31" i="29"/>
  <c r="C78" i="29"/>
  <c r="C22" i="30"/>
  <c r="C36" i="29"/>
  <c r="C27" i="29"/>
  <c r="C49" i="28"/>
  <c r="C25" i="29"/>
  <c r="C91" i="28"/>
  <c r="C38" i="28"/>
  <c r="C69" i="28"/>
  <c r="C14" i="28"/>
  <c r="C7" i="30"/>
  <c r="C54" i="29"/>
  <c r="C71" i="29"/>
  <c r="C14" i="29"/>
  <c r="C72" i="28"/>
  <c r="C42" i="28"/>
  <c r="C15" i="28"/>
  <c r="C78" i="28"/>
  <c r="C55" i="29"/>
  <c r="C58" i="29"/>
  <c r="C67" i="29"/>
  <c r="C71" i="28"/>
  <c r="C30" i="28"/>
  <c r="C40" i="28"/>
  <c r="C59" i="29"/>
  <c r="G78" i="23"/>
  <c r="C43" i="28"/>
  <c r="C8" i="30"/>
  <c r="C21" i="29"/>
  <c r="C90" i="28"/>
  <c r="C34" i="28"/>
  <c r="C65" i="28"/>
  <c r="C11" i="30"/>
  <c r="C47" i="28"/>
  <c r="C85" i="28"/>
  <c r="F18" i="24"/>
  <c r="AH18" i="8"/>
  <c r="AK18" i="8"/>
  <c r="AC18" i="8"/>
  <c r="AL18" i="8"/>
  <c r="AD18" i="8"/>
  <c r="AI18" i="8"/>
  <c r="O33" i="8"/>
  <c r="V38" i="4"/>
  <c r="Y33" i="4"/>
  <c r="T32" i="8"/>
  <c r="S37" i="4"/>
  <c r="R32" i="8"/>
  <c r="J19" i="13"/>
  <c r="X33" i="8"/>
  <c r="Q32" i="8"/>
  <c r="U32" i="8"/>
  <c r="W32" i="8"/>
  <c r="T33" i="4"/>
  <c r="Z34" i="4"/>
  <c r="V32" i="8"/>
  <c r="P33" i="4"/>
  <c r="Z32" i="8"/>
  <c r="V33" i="4"/>
  <c r="Q33" i="4"/>
  <c r="J28" i="13"/>
  <c r="W34" i="4"/>
  <c r="S34" i="4"/>
  <c r="Y33" i="8"/>
  <c r="C32" i="16"/>
  <c r="F33" i="4"/>
  <c r="D32" i="16"/>
  <c r="I33" i="4"/>
  <c r="L34" i="4"/>
  <c r="F33" i="16"/>
  <c r="F32" i="16"/>
  <c r="E32" i="16"/>
  <c r="AE18" i="8"/>
  <c r="C33" i="16"/>
  <c r="Y32" i="8"/>
  <c r="H17" i="16"/>
  <c r="D33" i="16"/>
  <c r="I34" i="4"/>
  <c r="D34" i="19"/>
  <c r="G34" i="22"/>
  <c r="D50" i="19"/>
  <c r="G50" i="22"/>
  <c r="D56" i="20"/>
  <c r="G56" i="23"/>
  <c r="D72" i="20"/>
  <c r="G72" i="23"/>
  <c r="D54" i="19"/>
  <c r="G54" i="22"/>
  <c r="C38" i="13"/>
  <c r="C38" i="17" s="1"/>
  <c r="AJ5" i="5"/>
  <c r="AJ18" i="4" s="1"/>
  <c r="D16" i="21"/>
  <c r="D64" i="19"/>
  <c r="D20" i="19"/>
  <c r="D67" i="19"/>
  <c r="D31" i="21"/>
  <c r="D25" i="19"/>
  <c r="D42" i="19"/>
  <c r="V33" i="8"/>
  <c r="W33" i="4"/>
  <c r="AD5" i="5"/>
  <c r="AD18" i="4" s="1"/>
  <c r="AC5" i="5"/>
  <c r="AC18" i="4" s="1"/>
  <c r="K21" i="16"/>
  <c r="D64" i="20"/>
  <c r="D84" i="19"/>
  <c r="AE32" i="8"/>
  <c r="D23" i="21"/>
  <c r="D21" i="19"/>
  <c r="D38" i="19"/>
  <c r="D72" i="19"/>
  <c r="D88" i="19"/>
  <c r="D48" i="20"/>
  <c r="D60" i="20"/>
  <c r="D76" i="19"/>
  <c r="D57" i="19"/>
  <c r="K61" i="15"/>
  <c r="K61" i="23" s="1"/>
  <c r="K57" i="15"/>
  <c r="K57" i="23" s="1"/>
  <c r="D19" i="21"/>
  <c r="D58" i="19"/>
  <c r="D92" i="19"/>
  <c r="D8" i="20"/>
  <c r="D79" i="19"/>
  <c r="C5" i="20"/>
  <c r="D17" i="19"/>
  <c r="D30" i="19"/>
  <c r="D46" i="19"/>
  <c r="D80" i="19"/>
  <c r="D77" i="20"/>
  <c r="D27" i="21"/>
  <c r="D68" i="19"/>
  <c r="D5" i="19"/>
  <c r="D29" i="19"/>
  <c r="D49" i="19"/>
  <c r="D95" i="19"/>
  <c r="D9" i="19"/>
  <c r="D22" i="19"/>
  <c r="D39" i="19"/>
  <c r="D55" i="19"/>
  <c r="D69" i="19"/>
  <c r="D81" i="19"/>
  <c r="D9" i="20"/>
  <c r="D41" i="20"/>
  <c r="D54" i="20"/>
  <c r="D78" i="20"/>
  <c r="C18" i="21"/>
  <c r="D41" i="19"/>
  <c r="D91" i="19"/>
  <c r="D35" i="19"/>
  <c r="D51" i="19"/>
  <c r="D93" i="19"/>
  <c r="D37" i="20"/>
  <c r="D65" i="20"/>
  <c r="D73" i="20"/>
  <c r="D8" i="21"/>
  <c r="W33" i="8"/>
  <c r="D11" i="19"/>
  <c r="D15" i="19"/>
  <c r="D37" i="19"/>
  <c r="D61" i="19"/>
  <c r="D87" i="19"/>
  <c r="D31" i="19"/>
  <c r="D47" i="19"/>
  <c r="D89" i="19"/>
  <c r="D17" i="20"/>
  <c r="D33" i="20"/>
  <c r="D49" i="20"/>
  <c r="D61" i="20"/>
  <c r="D33" i="19"/>
  <c r="D71" i="19"/>
  <c r="D83" i="19"/>
  <c r="D13" i="19"/>
  <c r="D26" i="19"/>
  <c r="D43" i="19"/>
  <c r="D59" i="19"/>
  <c r="D73" i="19"/>
  <c r="D85" i="19"/>
  <c r="D13" i="20"/>
  <c r="D45" i="20"/>
  <c r="D57" i="20"/>
  <c r="D11" i="21"/>
  <c r="D28" i="21"/>
  <c r="D15" i="20"/>
  <c r="D27" i="20"/>
  <c r="D39" i="20"/>
  <c r="D55" i="20"/>
  <c r="D12" i="19"/>
  <c r="D12" i="20"/>
  <c r="D24" i="20"/>
  <c r="D40" i="20"/>
  <c r="D53" i="20"/>
  <c r="G9" i="17"/>
  <c r="D77" i="19"/>
  <c r="D76" i="20"/>
  <c r="D74" i="20"/>
  <c r="D25" i="20"/>
  <c r="D62" i="20"/>
  <c r="D53" i="19"/>
  <c r="C13" i="17"/>
  <c r="C13" i="18"/>
  <c r="D18" i="19"/>
  <c r="D36" i="19"/>
  <c r="D56" i="19"/>
  <c r="D74" i="19"/>
  <c r="D90" i="19"/>
  <c r="C11" i="17"/>
  <c r="C11" i="18"/>
  <c r="C19" i="17"/>
  <c r="C19" i="18"/>
  <c r="D30" i="21"/>
  <c r="C29" i="17"/>
  <c r="C29" i="18"/>
  <c r="D25" i="21"/>
  <c r="D67" i="20"/>
  <c r="D18" i="20"/>
  <c r="D34" i="20"/>
  <c r="D50" i="20"/>
  <c r="D14" i="21"/>
  <c r="D5" i="21"/>
  <c r="C26" i="18"/>
  <c r="D7" i="21"/>
  <c r="D24" i="21"/>
  <c r="D31" i="20"/>
  <c r="D43" i="20"/>
  <c r="D59" i="20"/>
  <c r="D16" i="19"/>
  <c r="D7" i="19"/>
  <c r="D16" i="20"/>
  <c r="D28" i="20"/>
  <c r="D44" i="20"/>
  <c r="D66" i="20"/>
  <c r="D6" i="19"/>
  <c r="D52" i="19"/>
  <c r="C23" i="17"/>
  <c r="C23" i="18"/>
  <c r="C7" i="17"/>
  <c r="C7" i="18"/>
  <c r="G36" i="17"/>
  <c r="D36" i="18"/>
  <c r="D23" i="19"/>
  <c r="D40" i="19"/>
  <c r="D60" i="19"/>
  <c r="D78" i="19"/>
  <c r="D94" i="19"/>
  <c r="C28" i="17"/>
  <c r="C28" i="18"/>
  <c r="C22" i="17"/>
  <c r="C22" i="18"/>
  <c r="D26" i="21"/>
  <c r="C31" i="17"/>
  <c r="C31" i="18"/>
  <c r="C14" i="17"/>
  <c r="C14" i="18"/>
  <c r="D21" i="21"/>
  <c r="D71" i="20"/>
  <c r="D22" i="20"/>
  <c r="D38" i="20"/>
  <c r="D58" i="20"/>
  <c r="D10" i="21"/>
  <c r="C8" i="18"/>
  <c r="C32" i="18"/>
  <c r="D15" i="21"/>
  <c r="D20" i="21"/>
  <c r="D7" i="20"/>
  <c r="D19" i="20"/>
  <c r="D35" i="20"/>
  <c r="D47" i="20"/>
  <c r="D69" i="20"/>
  <c r="D32" i="20"/>
  <c r="D65" i="19"/>
  <c r="D21" i="20"/>
  <c r="D29" i="20"/>
  <c r="D63" i="20"/>
  <c r="D24" i="19"/>
  <c r="C21" i="17"/>
  <c r="C21" i="18"/>
  <c r="D28" i="19"/>
  <c r="D44" i="19"/>
  <c r="D66" i="19"/>
  <c r="D82" i="19"/>
  <c r="C10" i="17"/>
  <c r="C10" i="18"/>
  <c r="D22" i="21"/>
  <c r="C27" i="17"/>
  <c r="C27" i="18"/>
  <c r="C24" i="17"/>
  <c r="C24" i="18"/>
  <c r="D10" i="20"/>
  <c r="D26" i="20"/>
  <c r="D42" i="20"/>
  <c r="D6" i="21"/>
  <c r="D13" i="21"/>
  <c r="C12" i="18"/>
  <c r="C30" i="18"/>
  <c r="AF17" i="4"/>
  <c r="AG5" i="5"/>
  <c r="AG18" i="4" s="1"/>
  <c r="D12" i="21"/>
  <c r="D68" i="20"/>
  <c r="D11" i="20"/>
  <c r="D23" i="20"/>
  <c r="D52" i="20"/>
  <c r="D8" i="19"/>
  <c r="D75" i="19"/>
  <c r="D20" i="20"/>
  <c r="D36" i="20"/>
  <c r="D6" i="20"/>
  <c r="D45" i="19"/>
  <c r="D70" i="20"/>
  <c r="D14" i="19"/>
  <c r="D10" i="19"/>
  <c r="D32" i="19"/>
  <c r="D48" i="19"/>
  <c r="D70" i="19"/>
  <c r="D86" i="19"/>
  <c r="C9" i="17"/>
  <c r="C9" i="18"/>
  <c r="C20" i="17"/>
  <c r="C20" i="18"/>
  <c r="C15" i="17"/>
  <c r="C15" i="18"/>
  <c r="C17" i="21"/>
  <c r="D29" i="21"/>
  <c r="D14" i="20"/>
  <c r="D30" i="20"/>
  <c r="D46" i="20"/>
  <c r="C25" i="17"/>
  <c r="C25" i="18"/>
  <c r="D9" i="21"/>
  <c r="C5" i="18"/>
  <c r="C6" i="18"/>
  <c r="C16" i="18"/>
  <c r="N43" i="14"/>
  <c r="N43" i="22" s="1"/>
  <c r="AB5" i="5"/>
  <c r="AB18" i="4" s="1"/>
  <c r="K50" i="15"/>
  <c r="K50" i="23" s="1"/>
  <c r="K46" i="15"/>
  <c r="K46" i="23" s="1"/>
  <c r="K42" i="15"/>
  <c r="K42" i="23" s="1"/>
  <c r="K38" i="15"/>
  <c r="K38" i="23" s="1"/>
  <c r="K34" i="15"/>
  <c r="K34" i="23" s="1"/>
  <c r="K30" i="15"/>
  <c r="K26" i="15"/>
  <c r="K26" i="23" s="1"/>
  <c r="K22" i="15"/>
  <c r="K22" i="23" s="1"/>
  <c r="K18" i="15"/>
  <c r="K18" i="23" s="1"/>
  <c r="K14" i="15"/>
  <c r="K14" i="23" s="1"/>
  <c r="K10" i="15"/>
  <c r="K10" i="23" s="1"/>
  <c r="K71" i="15"/>
  <c r="K71" i="23" s="1"/>
  <c r="K67" i="15"/>
  <c r="K67" i="23" s="1"/>
  <c r="H18" i="16"/>
  <c r="R33" i="8"/>
  <c r="AF5" i="5"/>
  <c r="AF18" i="4" s="1"/>
  <c r="K58" i="15"/>
  <c r="K58" i="23" s="1"/>
  <c r="K54" i="15"/>
  <c r="K54" i="23" s="1"/>
  <c r="K49" i="15"/>
  <c r="K49" i="23" s="1"/>
  <c r="K45" i="15"/>
  <c r="K45" i="23" s="1"/>
  <c r="K41" i="15"/>
  <c r="K41" i="23" s="1"/>
  <c r="K37" i="15"/>
  <c r="K37" i="23" s="1"/>
  <c r="K33" i="15"/>
  <c r="K17" i="15"/>
  <c r="K17" i="23" s="1"/>
  <c r="K13" i="15"/>
  <c r="K13" i="23" s="1"/>
  <c r="K9" i="15"/>
  <c r="K9" i="23" s="1"/>
  <c r="K74" i="15"/>
  <c r="K74" i="23" s="1"/>
  <c r="K66" i="15"/>
  <c r="K66" i="23" s="1"/>
  <c r="AK5" i="5"/>
  <c r="AK18" i="4" s="1"/>
  <c r="V37" i="4"/>
  <c r="H21" i="13"/>
  <c r="J26" i="13"/>
  <c r="H30" i="13"/>
  <c r="H30" i="17" s="1"/>
  <c r="G14" i="13"/>
  <c r="G10" i="13"/>
  <c r="D37" i="13"/>
  <c r="D37" i="17" s="1"/>
  <c r="F18" i="13"/>
  <c r="K87" i="14"/>
  <c r="K87" i="22" s="1"/>
  <c r="K57" i="14"/>
  <c r="K57" i="22" s="1"/>
  <c r="K41" i="14"/>
  <c r="K29" i="14"/>
  <c r="K29" i="22" s="1"/>
  <c r="K20" i="14"/>
  <c r="K20" i="22" s="1"/>
  <c r="K15" i="14"/>
  <c r="K15" i="22" s="1"/>
  <c r="K11" i="14"/>
  <c r="K11" i="22" s="1"/>
  <c r="N95" i="14"/>
  <c r="N95" i="22" s="1"/>
  <c r="L93" i="14"/>
  <c r="L93" i="22" s="1"/>
  <c r="M92" i="14"/>
  <c r="N91" i="14"/>
  <c r="N91" i="22" s="1"/>
  <c r="L89" i="14"/>
  <c r="L89" i="22" s="1"/>
  <c r="M88" i="14"/>
  <c r="M88" i="22" s="1"/>
  <c r="N87" i="14"/>
  <c r="N87" i="22" s="1"/>
  <c r="L85" i="14"/>
  <c r="L85" i="22" s="1"/>
  <c r="M84" i="14"/>
  <c r="M84" i="22" s="1"/>
  <c r="N83" i="14"/>
  <c r="N83" i="22" s="1"/>
  <c r="L81" i="14"/>
  <c r="L81" i="22" s="1"/>
  <c r="M80" i="14"/>
  <c r="M80" i="22" s="1"/>
  <c r="N79" i="14"/>
  <c r="N79" i="22" s="1"/>
  <c r="M76" i="14"/>
  <c r="N75" i="14"/>
  <c r="L73" i="14"/>
  <c r="L73" i="22" s="1"/>
  <c r="M72" i="14"/>
  <c r="N71" i="14"/>
  <c r="N71" i="22" s="1"/>
  <c r="L69" i="14"/>
  <c r="M68" i="14"/>
  <c r="M68" i="22" s="1"/>
  <c r="N67" i="14"/>
  <c r="N67" i="22" s="1"/>
  <c r="M64" i="14"/>
  <c r="M64" i="22" s="1"/>
  <c r="N61" i="14"/>
  <c r="N61" i="22" s="1"/>
  <c r="L59" i="14"/>
  <c r="M58" i="14"/>
  <c r="M58" i="22" s="1"/>
  <c r="N57" i="14"/>
  <c r="N57" i="22" s="1"/>
  <c r="L55" i="14"/>
  <c r="L55" i="22" s="1"/>
  <c r="M54" i="14"/>
  <c r="L51" i="14"/>
  <c r="L51" i="22" s="1"/>
  <c r="L47" i="14"/>
  <c r="L47" i="22" s="1"/>
  <c r="N45" i="14"/>
  <c r="L43" i="14"/>
  <c r="L43" i="22" s="1"/>
  <c r="L39" i="14"/>
  <c r="L39" i="22" s="1"/>
  <c r="M38" i="14"/>
  <c r="M38" i="22" s="1"/>
  <c r="L22" i="14"/>
  <c r="L22" i="22" s="1"/>
  <c r="M21" i="14"/>
  <c r="M21" i="22" s="1"/>
  <c r="L17" i="14"/>
  <c r="L13" i="14"/>
  <c r="L13" i="22" s="1"/>
  <c r="L9" i="14"/>
  <c r="L9" i="22" s="1"/>
  <c r="M8" i="14"/>
  <c r="M8" i="22" s="1"/>
  <c r="K65" i="15"/>
  <c r="K65" i="23" s="1"/>
  <c r="AF17" i="8"/>
  <c r="AB17" i="8"/>
  <c r="AI17" i="8"/>
  <c r="AE17" i="8"/>
  <c r="AJ11" i="4"/>
  <c r="K22" i="16"/>
  <c r="K26" i="16"/>
  <c r="L24" i="16"/>
  <c r="L20" i="16"/>
  <c r="K29" i="16"/>
  <c r="K29" i="24" s="1"/>
  <c r="M31" i="16"/>
  <c r="M31" i="24" s="1"/>
  <c r="L28" i="16"/>
  <c r="L28" i="24" s="1"/>
  <c r="I23" i="13"/>
  <c r="J10" i="13"/>
  <c r="S38" i="4"/>
  <c r="I10" i="13"/>
  <c r="H25" i="13"/>
  <c r="I30" i="13"/>
  <c r="I30" i="17" s="1"/>
  <c r="J21" i="13"/>
  <c r="H26" i="13"/>
  <c r="H29" i="13"/>
  <c r="H29" i="17" s="1"/>
  <c r="G27" i="13"/>
  <c r="J11" i="13"/>
  <c r="H24" i="13"/>
  <c r="G19" i="13"/>
  <c r="G11" i="13"/>
  <c r="J12" i="13"/>
  <c r="H32" i="13"/>
  <c r="H32" i="17" s="1"/>
  <c r="G23" i="13"/>
  <c r="G25" i="13"/>
  <c r="Y34" i="4"/>
  <c r="H8" i="13"/>
  <c r="G6" i="13"/>
  <c r="G12" i="13"/>
  <c r="H23" i="13"/>
  <c r="L33" i="4"/>
  <c r="E38" i="13"/>
  <c r="E38" i="17" s="1"/>
  <c r="F17" i="13"/>
  <c r="G17" i="16"/>
  <c r="I20" i="13"/>
  <c r="J6" i="13"/>
  <c r="I11" i="13"/>
  <c r="I28" i="13"/>
  <c r="G22" i="13"/>
  <c r="I12" i="13"/>
  <c r="J32" i="13"/>
  <c r="J32" i="17" s="1"/>
  <c r="I9" i="13"/>
  <c r="J7" i="13"/>
  <c r="H9" i="13"/>
  <c r="K95" i="14"/>
  <c r="K95" i="22" s="1"/>
  <c r="K83" i="14"/>
  <c r="K83" i="22" s="1"/>
  <c r="K71" i="14"/>
  <c r="K71" i="22" s="1"/>
  <c r="K61" i="14"/>
  <c r="K61" i="22" s="1"/>
  <c r="K37" i="14"/>
  <c r="K37" i="22" s="1"/>
  <c r="K90" i="14"/>
  <c r="K90" i="22" s="1"/>
  <c r="K82" i="14"/>
  <c r="K82" i="22" s="1"/>
  <c r="K74" i="14"/>
  <c r="K74" i="22" s="1"/>
  <c r="K66" i="14"/>
  <c r="K56" i="14"/>
  <c r="K56" i="22" s="1"/>
  <c r="K44" i="14"/>
  <c r="K44" i="22" s="1"/>
  <c r="K40" i="14"/>
  <c r="K40" i="22" s="1"/>
  <c r="K36" i="14"/>
  <c r="K36" i="22" s="1"/>
  <c r="K32" i="14"/>
  <c r="K32" i="22" s="1"/>
  <c r="K28" i="14"/>
  <c r="K28" i="22" s="1"/>
  <c r="K23" i="14"/>
  <c r="K23" i="22" s="1"/>
  <c r="K18" i="14"/>
  <c r="K18" i="22" s="1"/>
  <c r="K10" i="14"/>
  <c r="K10" i="22" s="1"/>
  <c r="AI17" i="4"/>
  <c r="AE17" i="4"/>
  <c r="M51" i="14"/>
  <c r="M51" i="22" s="1"/>
  <c r="N50" i="14"/>
  <c r="N50" i="22" s="1"/>
  <c r="L48" i="14"/>
  <c r="L48" i="22" s="1"/>
  <c r="M47" i="14"/>
  <c r="M47" i="22" s="1"/>
  <c r="N46" i="14"/>
  <c r="N46" i="22" s="1"/>
  <c r="L44" i="14"/>
  <c r="L44" i="22" s="1"/>
  <c r="M43" i="14"/>
  <c r="M43" i="22" s="1"/>
  <c r="N42" i="14"/>
  <c r="N42" i="22" s="1"/>
  <c r="L40" i="14"/>
  <c r="L40" i="22" s="1"/>
  <c r="M39" i="14"/>
  <c r="M39" i="22" s="1"/>
  <c r="N38" i="14"/>
  <c r="N38" i="22" s="1"/>
  <c r="L36" i="14"/>
  <c r="L36" i="22" s="1"/>
  <c r="M35" i="14"/>
  <c r="M35" i="22" s="1"/>
  <c r="N34" i="14"/>
  <c r="N34" i="22" s="1"/>
  <c r="L32" i="14"/>
  <c r="L32" i="22" s="1"/>
  <c r="M31" i="14"/>
  <c r="M31" i="22" s="1"/>
  <c r="N30" i="14"/>
  <c r="N30" i="22" s="1"/>
  <c r="L28" i="14"/>
  <c r="L28" i="22" s="1"/>
  <c r="M26" i="14"/>
  <c r="M26" i="22" s="1"/>
  <c r="N25" i="14"/>
  <c r="L23" i="14"/>
  <c r="L23" i="22" s="1"/>
  <c r="M22" i="14"/>
  <c r="M22" i="22" s="1"/>
  <c r="N21" i="14"/>
  <c r="N21" i="22" s="1"/>
  <c r="L18" i="14"/>
  <c r="L18" i="22" s="1"/>
  <c r="N16" i="14"/>
  <c r="N16" i="22" s="1"/>
  <c r="L14" i="14"/>
  <c r="L14" i="22" s="1"/>
  <c r="M13" i="14"/>
  <c r="M13" i="22" s="1"/>
  <c r="N12" i="14"/>
  <c r="N12" i="22" s="1"/>
  <c r="L10" i="14"/>
  <c r="L10" i="22" s="1"/>
  <c r="M9" i="14"/>
  <c r="M9" i="22" s="1"/>
  <c r="N8" i="14"/>
  <c r="N8" i="22" s="1"/>
  <c r="L30" i="13"/>
  <c r="L30" i="17" s="1"/>
  <c r="L22" i="13"/>
  <c r="I17" i="16"/>
  <c r="I24" i="13"/>
  <c r="J14" i="13"/>
  <c r="I26" i="13"/>
  <c r="G20" i="13"/>
  <c r="G21" i="13"/>
  <c r="I7" i="13"/>
  <c r="G7" i="13"/>
  <c r="H10" i="13"/>
  <c r="H11" i="13"/>
  <c r="H13" i="13"/>
  <c r="G16" i="13"/>
  <c r="J20" i="13"/>
  <c r="H28" i="13"/>
  <c r="G32" i="13"/>
  <c r="H6" i="13"/>
  <c r="H12" i="13"/>
  <c r="I16" i="13"/>
  <c r="H14" i="13"/>
  <c r="G13" i="13"/>
  <c r="T34" i="4"/>
  <c r="F37" i="13"/>
  <c r="F37" i="17" s="1"/>
  <c r="E37" i="13"/>
  <c r="E37" i="17" s="1"/>
  <c r="E18" i="13"/>
  <c r="C17" i="13"/>
  <c r="D18" i="13"/>
  <c r="N12" i="13"/>
  <c r="H19" i="13"/>
  <c r="H27" i="13"/>
  <c r="G26" i="13"/>
  <c r="H16" i="13"/>
  <c r="J13" i="13"/>
  <c r="H7" i="13"/>
  <c r="K91" i="14"/>
  <c r="K91" i="22" s="1"/>
  <c r="K79" i="14"/>
  <c r="K79" i="22" s="1"/>
  <c r="K67" i="14"/>
  <c r="K67" i="22" s="1"/>
  <c r="K49" i="14"/>
  <c r="K49" i="22" s="1"/>
  <c r="K33" i="14"/>
  <c r="K33" i="22" s="1"/>
  <c r="K94" i="14"/>
  <c r="K94" i="22" s="1"/>
  <c r="K86" i="14"/>
  <c r="K78" i="14"/>
  <c r="K78" i="22" s="1"/>
  <c r="K70" i="14"/>
  <c r="K70" i="22" s="1"/>
  <c r="K60" i="14"/>
  <c r="K60" i="22" s="1"/>
  <c r="K48" i="14"/>
  <c r="K48" i="22" s="1"/>
  <c r="M28" i="15"/>
  <c r="M28" i="23" s="1"/>
  <c r="N27" i="15"/>
  <c r="N27" i="23" s="1"/>
  <c r="M24" i="15"/>
  <c r="M24" i="23" s="1"/>
  <c r="N23" i="15"/>
  <c r="N23" i="23" s="1"/>
  <c r="L17" i="15"/>
  <c r="L17" i="23" s="1"/>
  <c r="M16" i="15"/>
  <c r="M16" i="23" s="1"/>
  <c r="N15" i="15"/>
  <c r="N15" i="23" s="1"/>
  <c r="L13" i="15"/>
  <c r="L13" i="23" s="1"/>
  <c r="M12" i="15"/>
  <c r="N11" i="15"/>
  <c r="N11" i="23" s="1"/>
  <c r="K9" i="16"/>
  <c r="K13" i="16"/>
  <c r="AL17" i="8"/>
  <c r="AH17" i="8"/>
  <c r="AK17" i="8"/>
  <c r="AC17" i="8"/>
  <c r="K36" i="13"/>
  <c r="S33" i="8"/>
  <c r="I25" i="13"/>
  <c r="H20" i="13"/>
  <c r="I29" i="13"/>
  <c r="I29" i="17" s="1"/>
  <c r="G30" i="13"/>
  <c r="I22" i="13"/>
  <c r="I27" i="13"/>
  <c r="J9" i="13"/>
  <c r="J29" i="13"/>
  <c r="J29" i="17" s="1"/>
  <c r="I32" i="13"/>
  <c r="I32" i="17" s="1"/>
  <c r="G31" i="13"/>
  <c r="I8" i="13"/>
  <c r="H31" i="13"/>
  <c r="H31" i="17" s="1"/>
  <c r="I31" i="13"/>
  <c r="I31" i="17" s="1"/>
  <c r="G24" i="13"/>
  <c r="I14" i="13"/>
  <c r="G8" i="13"/>
  <c r="G29" i="13"/>
  <c r="Z33" i="4"/>
  <c r="C18" i="13"/>
  <c r="C33" i="4"/>
  <c r="C34" i="4"/>
  <c r="F38" i="13"/>
  <c r="F38" i="17" s="1"/>
  <c r="D38" i="13"/>
  <c r="D38" i="17" s="1"/>
  <c r="E33" i="16"/>
  <c r="E17" i="13"/>
  <c r="D17" i="13"/>
  <c r="K81" i="14"/>
  <c r="K81" i="22" s="1"/>
  <c r="K73" i="14"/>
  <c r="K73" i="22" s="1"/>
  <c r="K69" i="14"/>
  <c r="K59" i="14"/>
  <c r="K55" i="14"/>
  <c r="K55" i="22" s="1"/>
  <c r="K51" i="14"/>
  <c r="K51" i="22" s="1"/>
  <c r="K47" i="14"/>
  <c r="K47" i="22" s="1"/>
  <c r="K43" i="14"/>
  <c r="K43" i="22" s="1"/>
  <c r="K39" i="14"/>
  <c r="K39" i="22" s="1"/>
  <c r="K35" i="14"/>
  <c r="K35" i="22" s="1"/>
  <c r="K31" i="14"/>
  <c r="K31" i="22" s="1"/>
  <c r="K26" i="14"/>
  <c r="K26" i="22" s="1"/>
  <c r="K22" i="14"/>
  <c r="K22" i="22" s="1"/>
  <c r="K13" i="14"/>
  <c r="K13" i="22" s="1"/>
  <c r="K9" i="14"/>
  <c r="K9" i="22" s="1"/>
  <c r="N81" i="14"/>
  <c r="N81" i="22" s="1"/>
  <c r="AH5" i="5"/>
  <c r="AH18" i="4" s="1"/>
  <c r="K73" i="15"/>
  <c r="K73" i="23" s="1"/>
  <c r="K7" i="16"/>
  <c r="K11" i="16"/>
  <c r="N36" i="13"/>
  <c r="N36" i="17" s="1"/>
  <c r="K23" i="16"/>
  <c r="K19" i="16"/>
  <c r="L25" i="16"/>
  <c r="M24" i="16"/>
  <c r="N23" i="16"/>
  <c r="L21" i="16"/>
  <c r="M20" i="16"/>
  <c r="K30" i="16"/>
  <c r="K30" i="24" s="1"/>
  <c r="N31" i="16"/>
  <c r="N31" i="24" s="1"/>
  <c r="L29" i="16"/>
  <c r="L29" i="24" s="1"/>
  <c r="M28" i="16"/>
  <c r="M28" i="24" s="1"/>
  <c r="N27" i="16"/>
  <c r="O32" i="8"/>
  <c r="G18" i="16"/>
  <c r="U17" i="4"/>
  <c r="I15" i="13"/>
  <c r="G5" i="13"/>
  <c r="O37" i="4"/>
  <c r="O38" i="4"/>
  <c r="V34" i="4"/>
  <c r="J5" i="13"/>
  <c r="X38" i="4"/>
  <c r="X37" i="4"/>
  <c r="I5" i="15"/>
  <c r="I5" i="23" s="1"/>
  <c r="U18" i="4"/>
  <c r="X32" i="8"/>
  <c r="J18" i="16"/>
  <c r="P34" i="4"/>
  <c r="Z38" i="4"/>
  <c r="U37" i="4"/>
  <c r="U38" i="4"/>
  <c r="I5" i="13"/>
  <c r="K85" i="14"/>
  <c r="K85" i="22" s="1"/>
  <c r="K50" i="14"/>
  <c r="K50" i="22" s="1"/>
  <c r="K46" i="14"/>
  <c r="K46" i="22" s="1"/>
  <c r="K42" i="14"/>
  <c r="K42" i="22" s="1"/>
  <c r="K38" i="14"/>
  <c r="K38" i="22" s="1"/>
  <c r="K34" i="14"/>
  <c r="K34" i="22" s="1"/>
  <c r="K30" i="14"/>
  <c r="K30" i="22" s="1"/>
  <c r="K25" i="14"/>
  <c r="K21" i="14"/>
  <c r="K21" i="22" s="1"/>
  <c r="K16" i="14"/>
  <c r="K16" i="22" s="1"/>
  <c r="K12" i="14"/>
  <c r="K12" i="22" s="1"/>
  <c r="K8" i="14"/>
  <c r="K8" i="22" s="1"/>
  <c r="L76" i="14"/>
  <c r="AL5" i="5"/>
  <c r="AL18" i="4" s="1"/>
  <c r="K78" i="15"/>
  <c r="L27" i="13"/>
  <c r="L14" i="16"/>
  <c r="M13" i="16"/>
  <c r="N12" i="16"/>
  <c r="L10" i="16"/>
  <c r="M9" i="16"/>
  <c r="N8" i="16"/>
  <c r="L6" i="16"/>
  <c r="J17" i="16"/>
  <c r="R37" i="4"/>
  <c r="R38" i="4"/>
  <c r="H5" i="13"/>
  <c r="Q34" i="4"/>
  <c r="J15" i="13"/>
  <c r="X17" i="4"/>
  <c r="Z37" i="4"/>
  <c r="G5" i="15"/>
  <c r="G5" i="23" s="1"/>
  <c r="O18" i="4"/>
  <c r="AB17" i="4"/>
  <c r="N59" i="14"/>
  <c r="L78" i="15"/>
  <c r="M77" i="15"/>
  <c r="N76" i="15"/>
  <c r="L73" i="15"/>
  <c r="L73" i="23" s="1"/>
  <c r="M72" i="15"/>
  <c r="M72" i="23" s="1"/>
  <c r="N71" i="15"/>
  <c r="N71" i="23" s="1"/>
  <c r="N67" i="15"/>
  <c r="N67" i="23" s="1"/>
  <c r="L65" i="15"/>
  <c r="L65" i="23" s="1"/>
  <c r="M64" i="15"/>
  <c r="M64" i="23" s="1"/>
  <c r="L61" i="15"/>
  <c r="L61" i="23" s="1"/>
  <c r="M60" i="15"/>
  <c r="M60" i="23" s="1"/>
  <c r="N59" i="15"/>
  <c r="N59" i="23" s="1"/>
  <c r="L57" i="15"/>
  <c r="L57" i="23" s="1"/>
  <c r="M56" i="15"/>
  <c r="M56" i="23" s="1"/>
  <c r="N55" i="15"/>
  <c r="L54" i="15"/>
  <c r="L54" i="23" s="1"/>
  <c r="N52" i="15"/>
  <c r="N52" i="23" s="1"/>
  <c r="L49" i="15"/>
  <c r="L49" i="23" s="1"/>
  <c r="M48" i="15"/>
  <c r="M48" i="23" s="1"/>
  <c r="N47" i="15"/>
  <c r="N47" i="23" s="1"/>
  <c r="L45" i="15"/>
  <c r="L45" i="23" s="1"/>
  <c r="M44" i="15"/>
  <c r="M44" i="23" s="1"/>
  <c r="N43" i="15"/>
  <c r="N43" i="23" s="1"/>
  <c r="L41" i="15"/>
  <c r="L41" i="23" s="1"/>
  <c r="M40" i="15"/>
  <c r="M40" i="23" s="1"/>
  <c r="L37" i="15"/>
  <c r="L37" i="23" s="1"/>
  <c r="M36" i="15"/>
  <c r="N35" i="15"/>
  <c r="N35" i="23" s="1"/>
  <c r="L33" i="15"/>
  <c r="M32" i="15"/>
  <c r="M32" i="23" s="1"/>
  <c r="N31" i="15"/>
  <c r="N31" i="23" s="1"/>
  <c r="L9" i="15"/>
  <c r="L9" i="23" s="1"/>
  <c r="M8" i="15"/>
  <c r="M8" i="23" s="1"/>
  <c r="L36" i="13"/>
  <c r="L36" i="17" s="1"/>
  <c r="K25" i="16"/>
  <c r="N21" i="16"/>
  <c r="N29" i="16"/>
  <c r="N29" i="24" s="1"/>
  <c r="S32" i="8"/>
  <c r="U33" i="8"/>
  <c r="I18" i="16"/>
  <c r="I19" i="13"/>
  <c r="J5" i="15"/>
  <c r="J5" i="23" s="1"/>
  <c r="X18" i="4"/>
  <c r="H5" i="15"/>
  <c r="H5" i="23" s="1"/>
  <c r="R18" i="4"/>
  <c r="G15" i="13"/>
  <c r="O17" i="4"/>
  <c r="H15" i="13"/>
  <c r="R17" i="4"/>
  <c r="P32" i="8"/>
  <c r="P33" i="8"/>
  <c r="T33" i="8"/>
  <c r="G28" i="13"/>
  <c r="K24" i="14"/>
  <c r="AA10" i="4"/>
  <c r="L77" i="14"/>
  <c r="L77" i="22" s="1"/>
  <c r="AD16" i="4"/>
  <c r="AL38" i="4"/>
  <c r="L69" i="15"/>
  <c r="L69" i="23" s="1"/>
  <c r="AD31" i="4"/>
  <c r="L29" i="15"/>
  <c r="AD25" i="4"/>
  <c r="L25" i="15"/>
  <c r="AD24" i="4"/>
  <c r="N19" i="15"/>
  <c r="N19" i="23" s="1"/>
  <c r="AJ21" i="4"/>
  <c r="N7" i="15"/>
  <c r="AJ20" i="4"/>
  <c r="AI5" i="5"/>
  <c r="AI18" i="4" s="1"/>
  <c r="AI19" i="4"/>
  <c r="N16" i="13"/>
  <c r="AA8" i="4"/>
  <c r="K14" i="14"/>
  <c r="K14" i="22" s="1"/>
  <c r="AA6" i="4"/>
  <c r="K6" i="14"/>
  <c r="N92" i="14"/>
  <c r="L90" i="14"/>
  <c r="L90" i="22" s="1"/>
  <c r="M89" i="14"/>
  <c r="M89" i="22" s="1"/>
  <c r="N88" i="14"/>
  <c r="N88" i="22" s="1"/>
  <c r="L86" i="14"/>
  <c r="M85" i="14"/>
  <c r="M85" i="22" s="1"/>
  <c r="N84" i="14"/>
  <c r="N84" i="22" s="1"/>
  <c r="L82" i="14"/>
  <c r="L82" i="22" s="1"/>
  <c r="M81" i="14"/>
  <c r="M81" i="22" s="1"/>
  <c r="N80" i="14"/>
  <c r="N80" i="22" s="1"/>
  <c r="L78" i="14"/>
  <c r="L78" i="22" s="1"/>
  <c r="M77" i="14"/>
  <c r="M77" i="22" s="1"/>
  <c r="AG16" i="4"/>
  <c r="N76" i="14"/>
  <c r="L74" i="14"/>
  <c r="L74" i="22" s="1"/>
  <c r="M73" i="14"/>
  <c r="M73" i="22" s="1"/>
  <c r="N72" i="14"/>
  <c r="L70" i="14"/>
  <c r="L70" i="22" s="1"/>
  <c r="M69" i="14"/>
  <c r="N68" i="14"/>
  <c r="N68" i="22" s="1"/>
  <c r="L66" i="14"/>
  <c r="M65" i="14"/>
  <c r="AG14" i="4"/>
  <c r="N64" i="14"/>
  <c r="N64" i="22" s="1"/>
  <c r="L60" i="14"/>
  <c r="L60" i="22" s="1"/>
  <c r="M59" i="14"/>
  <c r="N58" i="14"/>
  <c r="N58" i="22" s="1"/>
  <c r="L56" i="14"/>
  <c r="L56" i="22" s="1"/>
  <c r="M55" i="14"/>
  <c r="M55" i="22" s="1"/>
  <c r="N54" i="14"/>
  <c r="L52" i="14"/>
  <c r="L52" i="22" s="1"/>
  <c r="AD12" i="4"/>
  <c r="M17" i="14"/>
  <c r="AG9" i="4"/>
  <c r="L6" i="14"/>
  <c r="AD6" i="4"/>
  <c r="AK37" i="4"/>
  <c r="AK38" i="4"/>
  <c r="M5" i="14"/>
  <c r="AG5" i="4"/>
  <c r="AC37" i="4"/>
  <c r="AC38" i="4"/>
  <c r="N40" i="15"/>
  <c r="N40" i="23" s="1"/>
  <c r="N8" i="15"/>
  <c r="N8" i="23" s="1"/>
  <c r="N13" i="13"/>
  <c r="AH38" i="4"/>
  <c r="AH37" i="4"/>
  <c r="K75" i="14"/>
  <c r="AA15" i="4"/>
  <c r="K53" i="14"/>
  <c r="AA13" i="4"/>
  <c r="K45" i="14"/>
  <c r="AA11" i="4"/>
  <c r="L5" i="13"/>
  <c r="K5" i="16"/>
  <c r="L26" i="13"/>
  <c r="K52" i="14"/>
  <c r="K52" i="22" s="1"/>
  <c r="AA12" i="4"/>
  <c r="L94" i="14"/>
  <c r="L94" i="22" s="1"/>
  <c r="M93" i="14"/>
  <c r="M93" i="22" s="1"/>
  <c r="K93" i="14"/>
  <c r="K93" i="22" s="1"/>
  <c r="K89" i="14"/>
  <c r="K89" i="22" s="1"/>
  <c r="K77" i="14"/>
  <c r="K77" i="22" s="1"/>
  <c r="AA16" i="4"/>
  <c r="K65" i="14"/>
  <c r="AA14" i="4"/>
  <c r="K17" i="14"/>
  <c r="AA9" i="4"/>
  <c r="L95" i="14"/>
  <c r="L95" i="22" s="1"/>
  <c r="M94" i="14"/>
  <c r="M94" i="22" s="1"/>
  <c r="N93" i="14"/>
  <c r="N93" i="22" s="1"/>
  <c r="L91" i="14"/>
  <c r="L91" i="22" s="1"/>
  <c r="M90" i="14"/>
  <c r="M90" i="22" s="1"/>
  <c r="N89" i="14"/>
  <c r="N89" i="22" s="1"/>
  <c r="L87" i="14"/>
  <c r="L87" i="22" s="1"/>
  <c r="M86" i="14"/>
  <c r="N85" i="14"/>
  <c r="N85" i="22" s="1"/>
  <c r="L83" i="14"/>
  <c r="L83" i="22" s="1"/>
  <c r="M82" i="14"/>
  <c r="M82" i="22" s="1"/>
  <c r="L79" i="14"/>
  <c r="L79" i="22" s="1"/>
  <c r="M78" i="14"/>
  <c r="M78" i="22" s="1"/>
  <c r="N77" i="14"/>
  <c r="N77" i="22" s="1"/>
  <c r="AL17" i="4"/>
  <c r="AH17" i="4"/>
  <c r="L75" i="14"/>
  <c r="AD15" i="4"/>
  <c r="M74" i="14"/>
  <c r="M74" i="22" s="1"/>
  <c r="N73" i="14"/>
  <c r="N73" i="22" s="1"/>
  <c r="L71" i="14"/>
  <c r="L71" i="22" s="1"/>
  <c r="M70" i="14"/>
  <c r="M70" i="22" s="1"/>
  <c r="N69" i="14"/>
  <c r="L67" i="14"/>
  <c r="L67" i="22" s="1"/>
  <c r="M66" i="14"/>
  <c r="N65" i="14"/>
  <c r="L61" i="14"/>
  <c r="L61" i="22" s="1"/>
  <c r="M60" i="14"/>
  <c r="M60" i="22" s="1"/>
  <c r="L57" i="14"/>
  <c r="L57" i="22" s="1"/>
  <c r="M56" i="14"/>
  <c r="M56" i="22" s="1"/>
  <c r="N55" i="14"/>
  <c r="N55" i="22" s="1"/>
  <c r="N51" i="14"/>
  <c r="N51" i="22" s="1"/>
  <c r="N47" i="14"/>
  <c r="N47" i="22" s="1"/>
  <c r="N39" i="14"/>
  <c r="N39" i="22" s="1"/>
  <c r="N35" i="14"/>
  <c r="N35" i="22" s="1"/>
  <c r="N31" i="14"/>
  <c r="N31" i="22" s="1"/>
  <c r="AJ14" i="4"/>
  <c r="K7" i="14"/>
  <c r="AA7" i="4"/>
  <c r="L65" i="14"/>
  <c r="AD14" i="4"/>
  <c r="K6" i="15"/>
  <c r="AA19" i="4"/>
  <c r="AA5" i="5"/>
  <c r="K62" i="15"/>
  <c r="AA28" i="4"/>
  <c r="AA29" i="4"/>
  <c r="K63" i="15"/>
  <c r="M68" i="15"/>
  <c r="M68" i="23" s="1"/>
  <c r="AG30" i="4"/>
  <c r="N63" i="15"/>
  <c r="AJ29" i="4"/>
  <c r="M53" i="15"/>
  <c r="AG27" i="4"/>
  <c r="N39" i="15"/>
  <c r="AJ26" i="4"/>
  <c r="L21" i="15"/>
  <c r="AD23" i="4"/>
  <c r="M20" i="15"/>
  <c r="M20" i="23" s="1"/>
  <c r="AG22" i="4"/>
  <c r="AE5" i="5"/>
  <c r="AE18" i="4" s="1"/>
  <c r="AE19" i="4"/>
  <c r="AA5" i="4"/>
  <c r="K5" i="14"/>
  <c r="K92" i="14"/>
  <c r="K88" i="14"/>
  <c r="K88" i="22" s="1"/>
  <c r="K84" i="14"/>
  <c r="K84" i="22" s="1"/>
  <c r="K80" i="14"/>
  <c r="K80" i="22" s="1"/>
  <c r="K76" i="14"/>
  <c r="K72" i="14"/>
  <c r="K68" i="14"/>
  <c r="K68" i="22" s="1"/>
  <c r="K64" i="14"/>
  <c r="K64" i="22" s="1"/>
  <c r="K58" i="14"/>
  <c r="K58" i="22" s="1"/>
  <c r="K54" i="14"/>
  <c r="M95" i="14"/>
  <c r="M95" i="22" s="1"/>
  <c r="N94" i="14"/>
  <c r="N94" i="22" s="1"/>
  <c r="L92" i="14"/>
  <c r="M91" i="14"/>
  <c r="M91" i="22" s="1"/>
  <c r="N90" i="14"/>
  <c r="N90" i="22" s="1"/>
  <c r="L88" i="14"/>
  <c r="L88" i="22" s="1"/>
  <c r="M87" i="14"/>
  <c r="M87" i="22" s="1"/>
  <c r="N86" i="14"/>
  <c r="L84" i="14"/>
  <c r="L84" i="22" s="1"/>
  <c r="M83" i="14"/>
  <c r="M83" i="22" s="1"/>
  <c r="N82" i="14"/>
  <c r="N82" i="22" s="1"/>
  <c r="L80" i="14"/>
  <c r="L80" i="22" s="1"/>
  <c r="M79" i="14"/>
  <c r="M79" i="22" s="1"/>
  <c r="N78" i="14"/>
  <c r="N78" i="22" s="1"/>
  <c r="AK17" i="4"/>
  <c r="M75" i="14"/>
  <c r="AG15" i="4"/>
  <c r="AC17" i="4"/>
  <c r="N74" i="14"/>
  <c r="N74" i="22" s="1"/>
  <c r="L72" i="14"/>
  <c r="M71" i="14"/>
  <c r="M71" i="22" s="1"/>
  <c r="N70" i="14"/>
  <c r="N70" i="22" s="1"/>
  <c r="L68" i="14"/>
  <c r="L68" i="22" s="1"/>
  <c r="M67" i="14"/>
  <c r="M67" i="22" s="1"/>
  <c r="N66" i="14"/>
  <c r="L64" i="14"/>
  <c r="L64" i="22" s="1"/>
  <c r="M61" i="14"/>
  <c r="M61" i="22" s="1"/>
  <c r="N60" i="14"/>
  <c r="N60" i="22" s="1"/>
  <c r="L58" i="14"/>
  <c r="L58" i="22" s="1"/>
  <c r="M57" i="14"/>
  <c r="M57" i="22" s="1"/>
  <c r="N56" i="14"/>
  <c r="N56" i="22" s="1"/>
  <c r="L54" i="14"/>
  <c r="AJ17" i="8"/>
  <c r="N16" i="16"/>
  <c r="M5" i="16"/>
  <c r="AJ15" i="4"/>
  <c r="AD8" i="4"/>
  <c r="AL37" i="4"/>
  <c r="L53" i="14"/>
  <c r="M52" i="14"/>
  <c r="M52" i="22" s="1"/>
  <c r="L49" i="14"/>
  <c r="L49" i="22" s="1"/>
  <c r="M48" i="14"/>
  <c r="M48" i="22" s="1"/>
  <c r="L45" i="14"/>
  <c r="M44" i="14"/>
  <c r="M44" i="22" s="1"/>
  <c r="L41" i="14"/>
  <c r="M40" i="14"/>
  <c r="M40" i="22" s="1"/>
  <c r="L37" i="14"/>
  <c r="L37" i="22" s="1"/>
  <c r="M36" i="14"/>
  <c r="M36" i="22" s="1"/>
  <c r="L33" i="14"/>
  <c r="L33" i="22" s="1"/>
  <c r="M32" i="14"/>
  <c r="M32" i="22" s="1"/>
  <c r="L29" i="14"/>
  <c r="L29" i="22" s="1"/>
  <c r="M28" i="14"/>
  <c r="M28" i="22" s="1"/>
  <c r="N26" i="14"/>
  <c r="N26" i="22" s="1"/>
  <c r="L24" i="14"/>
  <c r="M23" i="14"/>
  <c r="M23" i="22" s="1"/>
  <c r="N22" i="14"/>
  <c r="N22" i="22" s="1"/>
  <c r="L20" i="14"/>
  <c r="L20" i="22" s="1"/>
  <c r="M18" i="14"/>
  <c r="M18" i="22" s="1"/>
  <c r="N17" i="14"/>
  <c r="AJ9" i="4"/>
  <c r="L15" i="14"/>
  <c r="L15" i="22" s="1"/>
  <c r="M14" i="14"/>
  <c r="M14" i="22" s="1"/>
  <c r="AG8" i="4"/>
  <c r="N13" i="14"/>
  <c r="N13" i="22" s="1"/>
  <c r="L11" i="14"/>
  <c r="L11" i="22" s="1"/>
  <c r="M10" i="14"/>
  <c r="M10" i="22" s="1"/>
  <c r="N9" i="14"/>
  <c r="N9" i="22" s="1"/>
  <c r="L7" i="14"/>
  <c r="M6" i="14"/>
  <c r="AG6" i="4"/>
  <c r="AF37" i="4"/>
  <c r="AF38" i="4"/>
  <c r="AB37" i="4"/>
  <c r="AB38" i="4"/>
  <c r="K29" i="15"/>
  <c r="AA25" i="4"/>
  <c r="K25" i="15"/>
  <c r="AA24" i="4"/>
  <c r="K21" i="15"/>
  <c r="AA23" i="4"/>
  <c r="K70" i="15"/>
  <c r="AA32" i="4"/>
  <c r="K76" i="15"/>
  <c r="M78" i="15"/>
  <c r="N77" i="15"/>
  <c r="L74" i="15"/>
  <c r="L74" i="23" s="1"/>
  <c r="M73" i="15"/>
  <c r="M73" i="23" s="1"/>
  <c r="N72" i="15"/>
  <c r="N72" i="23" s="1"/>
  <c r="L70" i="15"/>
  <c r="M69" i="15"/>
  <c r="M69" i="23" s="1"/>
  <c r="AG31" i="4"/>
  <c r="N68" i="15"/>
  <c r="N68" i="23" s="1"/>
  <c r="AJ30" i="4"/>
  <c r="L66" i="15"/>
  <c r="L66" i="23" s="1"/>
  <c r="M65" i="15"/>
  <c r="M65" i="23" s="1"/>
  <c r="N64" i="15"/>
  <c r="N64" i="23" s="1"/>
  <c r="L62" i="15"/>
  <c r="M61" i="15"/>
  <c r="M61" i="23" s="1"/>
  <c r="N60" i="15"/>
  <c r="N60" i="23" s="1"/>
  <c r="L58" i="15"/>
  <c r="L58" i="23" s="1"/>
  <c r="M57" i="15"/>
  <c r="M57" i="23" s="1"/>
  <c r="N56" i="15"/>
  <c r="N56" i="23" s="1"/>
  <c r="M54" i="15"/>
  <c r="M54" i="23" s="1"/>
  <c r="N53" i="15"/>
  <c r="AJ27" i="4"/>
  <c r="L50" i="15"/>
  <c r="L50" i="23" s="1"/>
  <c r="M49" i="15"/>
  <c r="M49" i="23" s="1"/>
  <c r="N48" i="15"/>
  <c r="N48" i="23" s="1"/>
  <c r="L46" i="15"/>
  <c r="L46" i="23" s="1"/>
  <c r="M45" i="15"/>
  <c r="M45" i="23" s="1"/>
  <c r="N44" i="15"/>
  <c r="N44" i="23" s="1"/>
  <c r="L42" i="15"/>
  <c r="L42" i="23" s="1"/>
  <c r="M41" i="15"/>
  <c r="M41" i="23" s="1"/>
  <c r="L38" i="15"/>
  <c r="L38" i="23" s="1"/>
  <c r="M37" i="15"/>
  <c r="M37" i="23" s="1"/>
  <c r="N36" i="15"/>
  <c r="L34" i="15"/>
  <c r="L34" i="23" s="1"/>
  <c r="M33" i="15"/>
  <c r="N32" i="15"/>
  <c r="N32" i="23" s="1"/>
  <c r="L30" i="15"/>
  <c r="M29" i="15"/>
  <c r="AG25" i="4"/>
  <c r="N28" i="15"/>
  <c r="N28" i="23" s="1"/>
  <c r="L26" i="15"/>
  <c r="L26" i="23" s="1"/>
  <c r="M25" i="15"/>
  <c r="AG24" i="4"/>
  <c r="N24" i="15"/>
  <c r="N24" i="23" s="1"/>
  <c r="L22" i="15"/>
  <c r="L22" i="23" s="1"/>
  <c r="M21" i="15"/>
  <c r="AG23" i="4"/>
  <c r="N20" i="15"/>
  <c r="N20" i="23" s="1"/>
  <c r="AJ22" i="4"/>
  <c r="L18" i="15"/>
  <c r="L18" i="23" s="1"/>
  <c r="M17" i="15"/>
  <c r="M17" i="23" s="1"/>
  <c r="N16" i="15"/>
  <c r="N16" i="23" s="1"/>
  <c r="L14" i="15"/>
  <c r="L14" i="23" s="1"/>
  <c r="M13" i="15"/>
  <c r="M13" i="23" s="1"/>
  <c r="N12" i="15"/>
  <c r="L10" i="15"/>
  <c r="L10" i="23" s="1"/>
  <c r="M9" i="15"/>
  <c r="M9" i="23" s="1"/>
  <c r="L6" i="15"/>
  <c r="K6" i="16"/>
  <c r="K10" i="16"/>
  <c r="K14" i="16"/>
  <c r="AD17" i="8"/>
  <c r="L15" i="16"/>
  <c r="M14" i="16"/>
  <c r="N13" i="16"/>
  <c r="L11" i="16"/>
  <c r="M10" i="16"/>
  <c r="N9" i="16"/>
  <c r="L7" i="16"/>
  <c r="M6" i="16"/>
  <c r="N5" i="16"/>
  <c r="AD9" i="4"/>
  <c r="AD19" i="4"/>
  <c r="M36" i="13"/>
  <c r="M36" i="17" s="1"/>
  <c r="N5" i="13"/>
  <c r="M53" i="14"/>
  <c r="N52" i="14"/>
  <c r="N52" i="22" s="1"/>
  <c r="L50" i="14"/>
  <c r="L50" i="22" s="1"/>
  <c r="M49" i="14"/>
  <c r="M49" i="22" s="1"/>
  <c r="N48" i="14"/>
  <c r="N48" i="22" s="1"/>
  <c r="L46" i="14"/>
  <c r="L46" i="22" s="1"/>
  <c r="M45" i="14"/>
  <c r="N44" i="14"/>
  <c r="N44" i="22" s="1"/>
  <c r="L42" i="14"/>
  <c r="L42" i="22" s="1"/>
  <c r="M41" i="14"/>
  <c r="N40" i="14"/>
  <c r="N40" i="22" s="1"/>
  <c r="L38" i="14"/>
  <c r="L38" i="22" s="1"/>
  <c r="M37" i="14"/>
  <c r="M37" i="22" s="1"/>
  <c r="N36" i="14"/>
  <c r="N36" i="22" s="1"/>
  <c r="L34" i="14"/>
  <c r="L34" i="22" s="1"/>
  <c r="M33" i="14"/>
  <c r="M33" i="22" s="1"/>
  <c r="N32" i="14"/>
  <c r="N32" i="22" s="1"/>
  <c r="L30" i="14"/>
  <c r="L30" i="22" s="1"/>
  <c r="M29" i="14"/>
  <c r="M29" i="22" s="1"/>
  <c r="N28" i="14"/>
  <c r="N28" i="22" s="1"/>
  <c r="L25" i="14"/>
  <c r="M24" i="14"/>
  <c r="AG10" i="4"/>
  <c r="N23" i="14"/>
  <c r="N23" i="22" s="1"/>
  <c r="L21" i="14"/>
  <c r="L21" i="22" s="1"/>
  <c r="M20" i="14"/>
  <c r="M20" i="22" s="1"/>
  <c r="N18" i="14"/>
  <c r="N18" i="22" s="1"/>
  <c r="L16" i="14"/>
  <c r="L16" i="22" s="1"/>
  <c r="M15" i="14"/>
  <c r="M15" i="22" s="1"/>
  <c r="N14" i="14"/>
  <c r="N14" i="22" s="1"/>
  <c r="AJ8" i="4"/>
  <c r="L12" i="14"/>
  <c r="L12" i="22" s="1"/>
  <c r="M11" i="14"/>
  <c r="M11" i="22" s="1"/>
  <c r="N10" i="14"/>
  <c r="N10" i="22" s="1"/>
  <c r="L8" i="14"/>
  <c r="L8" i="22" s="1"/>
  <c r="M7" i="14"/>
  <c r="AG7" i="4"/>
  <c r="N6" i="14"/>
  <c r="AJ6" i="4"/>
  <c r="K60" i="15"/>
  <c r="K60" i="23" s="1"/>
  <c r="K56" i="15"/>
  <c r="K56" i="23" s="1"/>
  <c r="K53" i="15"/>
  <c r="AA27" i="4"/>
  <c r="K48" i="15"/>
  <c r="K48" i="23" s="1"/>
  <c r="K44" i="15"/>
  <c r="K44" i="23" s="1"/>
  <c r="K40" i="15"/>
  <c r="K40" i="23" s="1"/>
  <c r="K36" i="15"/>
  <c r="K32" i="15"/>
  <c r="K32" i="23" s="1"/>
  <c r="K28" i="15"/>
  <c r="K28" i="23" s="1"/>
  <c r="K24" i="15"/>
  <c r="K24" i="23" s="1"/>
  <c r="K20" i="15"/>
  <c r="K20" i="23" s="1"/>
  <c r="AA22" i="4"/>
  <c r="K16" i="15"/>
  <c r="K16" i="23" s="1"/>
  <c r="K12" i="15"/>
  <c r="K8" i="15"/>
  <c r="K8" i="23" s="1"/>
  <c r="AA31" i="4"/>
  <c r="K69" i="15"/>
  <c r="K69" i="23" s="1"/>
  <c r="K77" i="15"/>
  <c r="N78" i="15"/>
  <c r="L76" i="15"/>
  <c r="M74" i="15"/>
  <c r="M74" i="23" s="1"/>
  <c r="N73" i="15"/>
  <c r="N73" i="23" s="1"/>
  <c r="L71" i="15"/>
  <c r="L71" i="23" s="1"/>
  <c r="M70" i="15"/>
  <c r="AG32" i="4"/>
  <c r="N69" i="15"/>
  <c r="N69" i="23" s="1"/>
  <c r="AJ31" i="4"/>
  <c r="L67" i="15"/>
  <c r="L67" i="23" s="1"/>
  <c r="M66" i="15"/>
  <c r="M66" i="23" s="1"/>
  <c r="N65" i="15"/>
  <c r="N65" i="23" s="1"/>
  <c r="L63" i="15"/>
  <c r="M62" i="15"/>
  <c r="AG28" i="4"/>
  <c r="N61" i="15"/>
  <c r="N61" i="23" s="1"/>
  <c r="L59" i="15"/>
  <c r="L59" i="23" s="1"/>
  <c r="M58" i="15"/>
  <c r="M58" i="23" s="1"/>
  <c r="N57" i="15"/>
  <c r="N57" i="23" s="1"/>
  <c r="L55" i="15"/>
  <c r="N54" i="15"/>
  <c r="N54" i="23" s="1"/>
  <c r="L52" i="15"/>
  <c r="L52" i="23" s="1"/>
  <c r="M50" i="15"/>
  <c r="M50" i="23" s="1"/>
  <c r="N49" i="15"/>
  <c r="N49" i="23" s="1"/>
  <c r="L47" i="15"/>
  <c r="L47" i="23" s="1"/>
  <c r="M46" i="15"/>
  <c r="M46" i="23" s="1"/>
  <c r="N45" i="15"/>
  <c r="N45" i="23" s="1"/>
  <c r="L43" i="15"/>
  <c r="L43" i="23" s="1"/>
  <c r="M42" i="15"/>
  <c r="M42" i="23" s="1"/>
  <c r="N41" i="15"/>
  <c r="N41" i="23" s="1"/>
  <c r="L39" i="15"/>
  <c r="M38" i="15"/>
  <c r="M38" i="23" s="1"/>
  <c r="N37" i="15"/>
  <c r="N37" i="23" s="1"/>
  <c r="L35" i="15"/>
  <c r="L35" i="23" s="1"/>
  <c r="M34" i="15"/>
  <c r="M34" i="23" s="1"/>
  <c r="N33" i="15"/>
  <c r="L31" i="15"/>
  <c r="L31" i="23" s="1"/>
  <c r="M30" i="15"/>
  <c r="N29" i="15"/>
  <c r="AJ25" i="4"/>
  <c r="L27" i="15"/>
  <c r="L27" i="23" s="1"/>
  <c r="M26" i="15"/>
  <c r="M26" i="23" s="1"/>
  <c r="N25" i="15"/>
  <c r="AJ24" i="4"/>
  <c r="L23" i="15"/>
  <c r="L23" i="23" s="1"/>
  <c r="M22" i="15"/>
  <c r="M22" i="23" s="1"/>
  <c r="N21" i="15"/>
  <c r="AJ23" i="4"/>
  <c r="L19" i="15"/>
  <c r="L19" i="23" s="1"/>
  <c r="M18" i="15"/>
  <c r="M18" i="23" s="1"/>
  <c r="N17" i="15"/>
  <c r="N17" i="23" s="1"/>
  <c r="L15" i="15"/>
  <c r="L15" i="23" s="1"/>
  <c r="M14" i="15"/>
  <c r="M14" i="23" s="1"/>
  <c r="N13" i="15"/>
  <c r="N13" i="23" s="1"/>
  <c r="L11" i="15"/>
  <c r="L11" i="23" s="1"/>
  <c r="M10" i="15"/>
  <c r="M10" i="23" s="1"/>
  <c r="N9" i="15"/>
  <c r="N9" i="23" s="1"/>
  <c r="L7" i="15"/>
  <c r="M6" i="15"/>
  <c r="AG19" i="4"/>
  <c r="AA17" i="8"/>
  <c r="K15" i="16"/>
  <c r="L16" i="16"/>
  <c r="AG17" i="8"/>
  <c r="M15" i="16"/>
  <c r="N14" i="16"/>
  <c r="L12" i="16"/>
  <c r="M11" i="16"/>
  <c r="N10" i="16"/>
  <c r="L8" i="16"/>
  <c r="M7" i="16"/>
  <c r="N6" i="16"/>
  <c r="AD13" i="4"/>
  <c r="AD11" i="4"/>
  <c r="AD10" i="4"/>
  <c r="AD32" i="4"/>
  <c r="AD28" i="4"/>
  <c r="AD20" i="4"/>
  <c r="N19" i="16"/>
  <c r="AJ18" i="8"/>
  <c r="AF18" i="8"/>
  <c r="N5" i="14"/>
  <c r="N53" i="14"/>
  <c r="M50" i="14"/>
  <c r="M50" i="22" s="1"/>
  <c r="N49" i="14"/>
  <c r="N49" i="22" s="1"/>
  <c r="M46" i="14"/>
  <c r="M46" i="22" s="1"/>
  <c r="M42" i="14"/>
  <c r="M42" i="22" s="1"/>
  <c r="N41" i="14"/>
  <c r="N37" i="14"/>
  <c r="N37" i="22" s="1"/>
  <c r="L35" i="14"/>
  <c r="L35" i="22" s="1"/>
  <c r="M34" i="14"/>
  <c r="M34" i="22" s="1"/>
  <c r="N33" i="14"/>
  <c r="N33" i="22" s="1"/>
  <c r="L31" i="14"/>
  <c r="L31" i="22" s="1"/>
  <c r="M30" i="14"/>
  <c r="M30" i="22" s="1"/>
  <c r="N29" i="14"/>
  <c r="N29" i="22" s="1"/>
  <c r="L26" i="14"/>
  <c r="L26" i="22" s="1"/>
  <c r="M25" i="14"/>
  <c r="N24" i="14"/>
  <c r="AJ10" i="4"/>
  <c r="N20" i="14"/>
  <c r="N20" i="22" s="1"/>
  <c r="M16" i="14"/>
  <c r="M16" i="22" s="1"/>
  <c r="N15" i="14"/>
  <c r="N15" i="22" s="1"/>
  <c r="M12" i="14"/>
  <c r="M12" i="22" s="1"/>
  <c r="N11" i="14"/>
  <c r="N11" i="22" s="1"/>
  <c r="N7" i="14"/>
  <c r="AJ7" i="4"/>
  <c r="L5" i="14"/>
  <c r="K59" i="15"/>
  <c r="K59" i="23" s="1"/>
  <c r="K55" i="15"/>
  <c r="K52" i="15"/>
  <c r="K52" i="23" s="1"/>
  <c r="K47" i="15"/>
  <c r="K47" i="23" s="1"/>
  <c r="K43" i="15"/>
  <c r="K43" i="23" s="1"/>
  <c r="K39" i="15"/>
  <c r="AA26" i="4"/>
  <c r="K35" i="15"/>
  <c r="K35" i="23" s="1"/>
  <c r="K31" i="15"/>
  <c r="K31" i="23" s="1"/>
  <c r="K27" i="15"/>
  <c r="K27" i="23" s="1"/>
  <c r="K23" i="15"/>
  <c r="K23" i="23" s="1"/>
  <c r="K19" i="15"/>
  <c r="K19" i="23" s="1"/>
  <c r="AA21" i="4"/>
  <c r="K15" i="15"/>
  <c r="K15" i="23" s="1"/>
  <c r="K11" i="15"/>
  <c r="K11" i="23" s="1"/>
  <c r="K7" i="15"/>
  <c r="AA20" i="4"/>
  <c r="K72" i="15"/>
  <c r="K72" i="23" s="1"/>
  <c r="K68" i="15"/>
  <c r="K68" i="23" s="1"/>
  <c r="AA30" i="4"/>
  <c r="K64" i="15"/>
  <c r="K64" i="23" s="1"/>
  <c r="L77" i="15"/>
  <c r="M76" i="15"/>
  <c r="N74" i="15"/>
  <c r="N74" i="23" s="1"/>
  <c r="L72" i="15"/>
  <c r="L72" i="23" s="1"/>
  <c r="M71" i="15"/>
  <c r="M71" i="23" s="1"/>
  <c r="N70" i="15"/>
  <c r="AJ32" i="4"/>
  <c r="L68" i="15"/>
  <c r="L68" i="23" s="1"/>
  <c r="M67" i="15"/>
  <c r="M67" i="23" s="1"/>
  <c r="N66" i="15"/>
  <c r="N66" i="23" s="1"/>
  <c r="L64" i="15"/>
  <c r="L64" i="23" s="1"/>
  <c r="M63" i="15"/>
  <c r="AG29" i="4"/>
  <c r="N62" i="15"/>
  <c r="AJ28" i="4"/>
  <c r="L60" i="15"/>
  <c r="L60" i="23" s="1"/>
  <c r="M59" i="15"/>
  <c r="M59" i="23" s="1"/>
  <c r="N58" i="15"/>
  <c r="N58" i="23" s="1"/>
  <c r="L56" i="15"/>
  <c r="L56" i="23" s="1"/>
  <c r="M55" i="15"/>
  <c r="L53" i="15"/>
  <c r="M52" i="15"/>
  <c r="M52" i="23" s="1"/>
  <c r="N50" i="15"/>
  <c r="N50" i="23" s="1"/>
  <c r="L48" i="15"/>
  <c r="L48" i="23" s="1"/>
  <c r="M47" i="15"/>
  <c r="M47" i="23" s="1"/>
  <c r="N46" i="15"/>
  <c r="N46" i="23" s="1"/>
  <c r="L44" i="15"/>
  <c r="L44" i="23" s="1"/>
  <c r="M43" i="15"/>
  <c r="M43" i="23" s="1"/>
  <c r="N42" i="15"/>
  <c r="N42" i="23" s="1"/>
  <c r="L40" i="15"/>
  <c r="L40" i="23" s="1"/>
  <c r="M39" i="15"/>
  <c r="AG26" i="4"/>
  <c r="N38" i="15"/>
  <c r="N38" i="23" s="1"/>
  <c r="L36" i="15"/>
  <c r="M35" i="15"/>
  <c r="M35" i="23" s="1"/>
  <c r="N34" i="15"/>
  <c r="N34" i="23" s="1"/>
  <c r="L32" i="15"/>
  <c r="L32" i="23" s="1"/>
  <c r="M31" i="15"/>
  <c r="M31" i="23" s="1"/>
  <c r="N30" i="15"/>
  <c r="L28" i="15"/>
  <c r="L28" i="23" s="1"/>
  <c r="M27" i="15"/>
  <c r="M27" i="23" s="1"/>
  <c r="N26" i="15"/>
  <c r="N26" i="23" s="1"/>
  <c r="L24" i="15"/>
  <c r="L24" i="23" s="1"/>
  <c r="M23" i="15"/>
  <c r="M23" i="23" s="1"/>
  <c r="N22" i="15"/>
  <c r="N22" i="23" s="1"/>
  <c r="L20" i="15"/>
  <c r="L20" i="23" s="1"/>
  <c r="M19" i="15"/>
  <c r="M19" i="23" s="1"/>
  <c r="AG21" i="4"/>
  <c r="N18" i="15"/>
  <c r="N18" i="23" s="1"/>
  <c r="L16" i="15"/>
  <c r="L16" i="23" s="1"/>
  <c r="M15" i="15"/>
  <c r="M15" i="23" s="1"/>
  <c r="N14" i="15"/>
  <c r="N14" i="23" s="1"/>
  <c r="L12" i="15"/>
  <c r="M11" i="15"/>
  <c r="M11" i="23" s="1"/>
  <c r="N10" i="15"/>
  <c r="N10" i="23" s="1"/>
  <c r="L8" i="15"/>
  <c r="L8" i="23" s="1"/>
  <c r="M7" i="15"/>
  <c r="AG20" i="4"/>
  <c r="N6" i="15"/>
  <c r="AJ19" i="4"/>
  <c r="K8" i="16"/>
  <c r="K12" i="16"/>
  <c r="K16" i="16"/>
  <c r="M16" i="16"/>
  <c r="N15" i="16"/>
  <c r="L13" i="16"/>
  <c r="M12" i="16"/>
  <c r="N11" i="16"/>
  <c r="L9" i="16"/>
  <c r="M8" i="16"/>
  <c r="N7" i="16"/>
  <c r="L5" i="16"/>
  <c r="AG13" i="4"/>
  <c r="AG12" i="4"/>
  <c r="AG11" i="4"/>
  <c r="AD7" i="4"/>
  <c r="AD29" i="4"/>
  <c r="AD21" i="4"/>
  <c r="K20" i="16"/>
  <c r="K24" i="16"/>
  <c r="L26" i="16"/>
  <c r="M25" i="16"/>
  <c r="N24" i="16"/>
  <c r="L22" i="16"/>
  <c r="M21" i="16"/>
  <c r="N20" i="16"/>
  <c r="AA18" i="8"/>
  <c r="K27" i="16"/>
  <c r="K31" i="16"/>
  <c r="K31" i="24" s="1"/>
  <c r="L30" i="16"/>
  <c r="L30" i="24" s="1"/>
  <c r="M29" i="16"/>
  <c r="M29" i="24" s="1"/>
  <c r="N28" i="16"/>
  <c r="N28" i="24" s="1"/>
  <c r="M26" i="16"/>
  <c r="N25" i="16"/>
  <c r="L23" i="16"/>
  <c r="M22" i="16"/>
  <c r="L19" i="16"/>
  <c r="K28" i="16"/>
  <c r="K28" i="24" s="1"/>
  <c r="L31" i="16"/>
  <c r="L31" i="24" s="1"/>
  <c r="M30" i="16"/>
  <c r="M30" i="24" s="1"/>
  <c r="L27" i="16"/>
  <c r="N26" i="16"/>
  <c r="M23" i="16"/>
  <c r="N22" i="16"/>
  <c r="AG18" i="8"/>
  <c r="M19" i="16"/>
  <c r="N30" i="16"/>
  <c r="N30" i="24" s="1"/>
  <c r="M27" i="16"/>
  <c r="AO19" i="4"/>
  <c r="AQ19" i="4"/>
  <c r="AU19" i="4"/>
  <c r="AW19" i="4"/>
  <c r="AN20" i="4"/>
  <c r="AO20" i="4"/>
  <c r="AQ20" i="4"/>
  <c r="AR20" i="4"/>
  <c r="AT20" i="4"/>
  <c r="AU20" i="4"/>
  <c r="AW20" i="4"/>
  <c r="AX20" i="4"/>
  <c r="AN21" i="4"/>
  <c r="AO21" i="4"/>
  <c r="AQ21" i="4"/>
  <c r="AR21" i="4"/>
  <c r="AT21" i="4"/>
  <c r="AU21" i="4"/>
  <c r="AW21" i="4"/>
  <c r="AX21" i="4"/>
  <c r="AN22" i="4"/>
  <c r="AO22" i="4"/>
  <c r="AQ22" i="4"/>
  <c r="AR22" i="4"/>
  <c r="AT22" i="4"/>
  <c r="AU22" i="4"/>
  <c r="AW22" i="4"/>
  <c r="AX22" i="4"/>
  <c r="AN23" i="4"/>
  <c r="AO23" i="4"/>
  <c r="AQ23" i="4"/>
  <c r="AR23" i="4"/>
  <c r="AT23" i="4"/>
  <c r="AU23" i="4"/>
  <c r="AW23" i="4"/>
  <c r="AX23" i="4"/>
  <c r="AN24" i="4"/>
  <c r="AO24" i="4"/>
  <c r="AQ24" i="4"/>
  <c r="AR24" i="4"/>
  <c r="AS24" i="4"/>
  <c r="AT24" i="4"/>
  <c r="AU24" i="4"/>
  <c r="AW24" i="4"/>
  <c r="AX24" i="4"/>
  <c r="AN25" i="4"/>
  <c r="AO25" i="4"/>
  <c r="AQ25" i="4"/>
  <c r="AR25" i="4"/>
  <c r="AS25" i="4"/>
  <c r="AT25" i="4"/>
  <c r="AU25" i="4"/>
  <c r="AW25" i="4"/>
  <c r="AX25" i="4"/>
  <c r="AN26" i="4"/>
  <c r="AO26" i="4"/>
  <c r="AQ26" i="4"/>
  <c r="AR26" i="4"/>
  <c r="AT26" i="4"/>
  <c r="AU26" i="4"/>
  <c r="AW26" i="4"/>
  <c r="AX26" i="4"/>
  <c r="AN27" i="4"/>
  <c r="AO27" i="4"/>
  <c r="AQ27" i="4"/>
  <c r="AR27" i="4"/>
  <c r="AT27" i="4"/>
  <c r="AU27" i="4"/>
  <c r="AW27" i="4"/>
  <c r="AX27" i="4"/>
  <c r="AN28" i="4"/>
  <c r="AQ28" i="4"/>
  <c r="AR28" i="4"/>
  <c r="AS28" i="4"/>
  <c r="AT28" i="4"/>
  <c r="AU28" i="4"/>
  <c r="AX28" i="4"/>
  <c r="AN29" i="4"/>
  <c r="AO29" i="4"/>
  <c r="AP29" i="4"/>
  <c r="AQ29" i="4"/>
  <c r="AR29" i="4"/>
  <c r="AT29" i="4"/>
  <c r="AU29" i="4"/>
  <c r="AW29" i="4"/>
  <c r="AX29" i="4"/>
  <c r="AN30" i="4"/>
  <c r="AO30" i="4"/>
  <c r="AQ30" i="4"/>
  <c r="AR30" i="4"/>
  <c r="AT30" i="4"/>
  <c r="AU30" i="4"/>
  <c r="AW30" i="4"/>
  <c r="AX30" i="4"/>
  <c r="AN31" i="4"/>
  <c r="AO31" i="4"/>
  <c r="AQ31" i="4"/>
  <c r="AR31" i="4"/>
  <c r="AT31" i="4"/>
  <c r="AU31" i="4"/>
  <c r="AW31" i="4"/>
  <c r="AX31" i="4"/>
  <c r="AN32" i="4"/>
  <c r="AO32" i="4"/>
  <c r="AQ32" i="4"/>
  <c r="AR32" i="4"/>
  <c r="AS32" i="4"/>
  <c r="AT32" i="4"/>
  <c r="AU32" i="4"/>
  <c r="AW32" i="4"/>
  <c r="AX32" i="4"/>
  <c r="AB33" i="8" l="1"/>
  <c r="N6" i="23"/>
  <c r="M7" i="23"/>
  <c r="L12" i="23"/>
  <c r="N30" i="23"/>
  <c r="L36" i="23"/>
  <c r="M39" i="23"/>
  <c r="L53" i="23"/>
  <c r="M55" i="23"/>
  <c r="N62" i="23"/>
  <c r="M63" i="23"/>
  <c r="N70" i="23"/>
  <c r="K7" i="23"/>
  <c r="K39" i="23"/>
  <c r="K55" i="23"/>
  <c r="L5" i="22"/>
  <c r="N7" i="22"/>
  <c r="N24" i="22"/>
  <c r="M25" i="22"/>
  <c r="N41" i="22"/>
  <c r="N53" i="22"/>
  <c r="N5" i="22"/>
  <c r="M6" i="23"/>
  <c r="L7" i="23"/>
  <c r="N21" i="23"/>
  <c r="N25" i="23"/>
  <c r="N29" i="23"/>
  <c r="M30" i="23"/>
  <c r="N33" i="23"/>
  <c r="L39" i="23"/>
  <c r="L55" i="23"/>
  <c r="M62" i="23"/>
  <c r="L63" i="23"/>
  <c r="M70" i="23"/>
  <c r="K12" i="23"/>
  <c r="K36" i="23"/>
  <c r="K53" i="23"/>
  <c r="N6" i="22"/>
  <c r="M7" i="22"/>
  <c r="M24" i="22"/>
  <c r="L25" i="22"/>
  <c r="M41" i="22"/>
  <c r="M45" i="22"/>
  <c r="M53" i="22"/>
  <c r="L6" i="23"/>
  <c r="N12" i="23"/>
  <c r="M21" i="23"/>
  <c r="M25" i="23"/>
  <c r="M29" i="23"/>
  <c r="L30" i="23"/>
  <c r="M33" i="23"/>
  <c r="N36" i="23"/>
  <c r="N53" i="23"/>
  <c r="L62" i="23"/>
  <c r="L70" i="23"/>
  <c r="K70" i="23"/>
  <c r="K21" i="23"/>
  <c r="K25" i="23"/>
  <c r="K29" i="23"/>
  <c r="M6" i="22"/>
  <c r="L7" i="22"/>
  <c r="N17" i="22"/>
  <c r="L24" i="22"/>
  <c r="L41" i="22"/>
  <c r="L45" i="22"/>
  <c r="L53" i="22"/>
  <c r="L54" i="22"/>
  <c r="N66" i="22"/>
  <c r="L72" i="22"/>
  <c r="M75" i="22"/>
  <c r="N86" i="22"/>
  <c r="L92" i="22"/>
  <c r="K54" i="22"/>
  <c r="K72" i="22"/>
  <c r="K92" i="22"/>
  <c r="K5" i="22"/>
  <c r="L21" i="23"/>
  <c r="N39" i="23"/>
  <c r="M53" i="23"/>
  <c r="N63" i="23"/>
  <c r="K63" i="23"/>
  <c r="K62" i="23"/>
  <c r="K6" i="23"/>
  <c r="L65" i="22"/>
  <c r="K7" i="22"/>
  <c r="N65" i="22"/>
  <c r="M66" i="22"/>
  <c r="N69" i="22"/>
  <c r="L75" i="22"/>
  <c r="M86" i="22"/>
  <c r="K17" i="22"/>
  <c r="K65" i="22"/>
  <c r="K45" i="22"/>
  <c r="K53" i="22"/>
  <c r="K75" i="22"/>
  <c r="M5" i="22"/>
  <c r="L6" i="22"/>
  <c r="M17" i="22"/>
  <c r="N54" i="22"/>
  <c r="M59" i="22"/>
  <c r="M65" i="22"/>
  <c r="L66" i="22"/>
  <c r="M69" i="22"/>
  <c r="N72" i="22"/>
  <c r="N76" i="22"/>
  <c r="L86" i="22"/>
  <c r="N92" i="22"/>
  <c r="K6" i="22"/>
  <c r="N7" i="23"/>
  <c r="L25" i="23"/>
  <c r="L29" i="23"/>
  <c r="K24" i="22"/>
  <c r="L33" i="23"/>
  <c r="M36" i="23"/>
  <c r="N55" i="23"/>
  <c r="N59" i="22"/>
  <c r="L76" i="22"/>
  <c r="K25" i="22"/>
  <c r="K59" i="22"/>
  <c r="K69" i="22"/>
  <c r="M12" i="23"/>
  <c r="K86" i="22"/>
  <c r="N25" i="22"/>
  <c r="K66" i="22"/>
  <c r="L17" i="22"/>
  <c r="N45" i="22"/>
  <c r="M54" i="22"/>
  <c r="L59" i="22"/>
  <c r="L69" i="22"/>
  <c r="M72" i="22"/>
  <c r="N75" i="22"/>
  <c r="M76" i="22"/>
  <c r="M92" i="22"/>
  <c r="K41" i="22"/>
  <c r="K33" i="23"/>
  <c r="K30" i="23"/>
  <c r="D34" i="13"/>
  <c r="AK32" i="8"/>
  <c r="AH32" i="8"/>
  <c r="AD33" i="8"/>
  <c r="AD32" i="8"/>
  <c r="AH33" i="8"/>
  <c r="F34" i="13"/>
  <c r="AC33" i="8"/>
  <c r="N11" i="13"/>
  <c r="AC32" i="8"/>
  <c r="L18" i="16"/>
  <c r="C32" i="21"/>
  <c r="AL32" i="8"/>
  <c r="AL33" i="8"/>
  <c r="N25" i="24"/>
  <c r="N20" i="24"/>
  <c r="M25" i="24"/>
  <c r="L5" i="24"/>
  <c r="N11" i="24"/>
  <c r="M16" i="24"/>
  <c r="N6" i="24"/>
  <c r="M11" i="24"/>
  <c r="K77" i="23"/>
  <c r="N5" i="24"/>
  <c r="M10" i="24"/>
  <c r="L15" i="24"/>
  <c r="K6" i="24"/>
  <c r="N16" i="24"/>
  <c r="L26" i="17"/>
  <c r="N16" i="17"/>
  <c r="K25" i="24"/>
  <c r="N76" i="23"/>
  <c r="N8" i="24"/>
  <c r="M13" i="24"/>
  <c r="G18" i="24"/>
  <c r="L21" i="24"/>
  <c r="K19" i="24"/>
  <c r="K7" i="24"/>
  <c r="E17" i="17"/>
  <c r="I22" i="17"/>
  <c r="I25" i="17"/>
  <c r="K9" i="24"/>
  <c r="J13" i="17"/>
  <c r="H19" i="17"/>
  <c r="E18" i="17"/>
  <c r="H6" i="17"/>
  <c r="I26" i="17"/>
  <c r="L22" i="17"/>
  <c r="I11" i="17"/>
  <c r="F17" i="17"/>
  <c r="H23" i="17"/>
  <c r="J12" i="17"/>
  <c r="J11" i="17"/>
  <c r="J21" i="17"/>
  <c r="K26" i="24"/>
  <c r="J26" i="17"/>
  <c r="C5" i="27"/>
  <c r="D46" i="29"/>
  <c r="C17" i="30"/>
  <c r="D70" i="28"/>
  <c r="D14" i="28"/>
  <c r="D36" i="29"/>
  <c r="D52" i="29"/>
  <c r="D12" i="30"/>
  <c r="C12" i="27"/>
  <c r="D42" i="29"/>
  <c r="C10" i="27"/>
  <c r="D44" i="28"/>
  <c r="D24" i="28"/>
  <c r="D65" i="28"/>
  <c r="D35" i="29"/>
  <c r="D15" i="30"/>
  <c r="D71" i="29"/>
  <c r="C31" i="27"/>
  <c r="D78" i="28"/>
  <c r="D36" i="27"/>
  <c r="C23" i="27"/>
  <c r="D66" i="29"/>
  <c r="D7" i="28"/>
  <c r="D31" i="29"/>
  <c r="D5" i="30"/>
  <c r="D18" i="29"/>
  <c r="D74" i="28"/>
  <c r="C13" i="27"/>
  <c r="D25" i="29"/>
  <c r="D12" i="29"/>
  <c r="D27" i="29"/>
  <c r="D57" i="29"/>
  <c r="D73" i="28"/>
  <c r="D13" i="28"/>
  <c r="D61" i="29"/>
  <c r="D89" i="28"/>
  <c r="D61" i="28"/>
  <c r="D37" i="29"/>
  <c r="D91" i="28"/>
  <c r="D54" i="29"/>
  <c r="D69" i="28"/>
  <c r="D9" i="28"/>
  <c r="D5" i="28"/>
  <c r="D80" i="28"/>
  <c r="C5" i="29"/>
  <c r="D58" i="28"/>
  <c r="D57" i="28"/>
  <c r="D88" i="28"/>
  <c r="D23" i="30"/>
  <c r="K21" i="24"/>
  <c r="D67" i="28"/>
  <c r="C33" i="24"/>
  <c r="F33" i="24"/>
  <c r="D33" i="13"/>
  <c r="AI33" i="8"/>
  <c r="AK33" i="8"/>
  <c r="M27" i="24"/>
  <c r="N22" i="24"/>
  <c r="L27" i="24"/>
  <c r="L19" i="24"/>
  <c r="M26" i="24"/>
  <c r="M21" i="24"/>
  <c r="L26" i="24"/>
  <c r="N7" i="24"/>
  <c r="M12" i="24"/>
  <c r="K16" i="24"/>
  <c r="N19" i="24"/>
  <c r="M7" i="24"/>
  <c r="L12" i="24"/>
  <c r="L16" i="24"/>
  <c r="M6" i="24"/>
  <c r="L11" i="24"/>
  <c r="N77" i="23"/>
  <c r="K5" i="24"/>
  <c r="M77" i="23"/>
  <c r="J15" i="17"/>
  <c r="M9" i="24"/>
  <c r="L14" i="24"/>
  <c r="J5" i="17"/>
  <c r="N23" i="24"/>
  <c r="K23" i="24"/>
  <c r="H16" i="17"/>
  <c r="N12" i="17"/>
  <c r="H14" i="17"/>
  <c r="H13" i="17"/>
  <c r="I7" i="17"/>
  <c r="J14" i="17"/>
  <c r="H9" i="17"/>
  <c r="I12" i="17"/>
  <c r="J6" i="17"/>
  <c r="J10" i="17"/>
  <c r="K22" i="24"/>
  <c r="H21" i="17"/>
  <c r="D9" i="30"/>
  <c r="D30" i="29"/>
  <c r="C15" i="27"/>
  <c r="C9" i="27"/>
  <c r="D48" i="28"/>
  <c r="D70" i="29"/>
  <c r="D20" i="29"/>
  <c r="D23" i="29"/>
  <c r="D13" i="30"/>
  <c r="D26" i="29"/>
  <c r="C27" i="27"/>
  <c r="D28" i="28"/>
  <c r="D63" i="29"/>
  <c r="D32" i="29"/>
  <c r="D19" i="29"/>
  <c r="C32" i="27"/>
  <c r="D58" i="29"/>
  <c r="D21" i="30"/>
  <c r="C28" i="27"/>
  <c r="D60" i="28"/>
  <c r="D44" i="29"/>
  <c r="D16" i="28"/>
  <c r="D24" i="30"/>
  <c r="D14" i="30"/>
  <c r="D67" i="29"/>
  <c r="C11" i="27"/>
  <c r="D56" i="28"/>
  <c r="D74" i="29"/>
  <c r="D53" i="29"/>
  <c r="D12" i="28"/>
  <c r="D15" i="29"/>
  <c r="D45" i="29"/>
  <c r="D59" i="28"/>
  <c r="D83" i="28"/>
  <c r="D49" i="29"/>
  <c r="D47" i="28"/>
  <c r="D37" i="28"/>
  <c r="D8" i="30"/>
  <c r="D93" i="28"/>
  <c r="D41" i="28"/>
  <c r="D41" i="29"/>
  <c r="D55" i="28"/>
  <c r="D95" i="28"/>
  <c r="D68" i="28"/>
  <c r="D46" i="28"/>
  <c r="D79" i="28"/>
  <c r="D19" i="30"/>
  <c r="D76" i="28"/>
  <c r="D72" i="28"/>
  <c r="D42" i="28"/>
  <c r="D20" i="28"/>
  <c r="D72" i="29"/>
  <c r="D50" i="28"/>
  <c r="D33" i="24"/>
  <c r="C32" i="24"/>
  <c r="J28" i="17"/>
  <c r="J19" i="17"/>
  <c r="M23" i="24"/>
  <c r="M22" i="24"/>
  <c r="K27" i="24"/>
  <c r="L22" i="24"/>
  <c r="K24" i="24"/>
  <c r="M8" i="24"/>
  <c r="L13" i="24"/>
  <c r="K12" i="24"/>
  <c r="M76" i="23"/>
  <c r="L8" i="24"/>
  <c r="N14" i="24"/>
  <c r="K15" i="24"/>
  <c r="L76" i="23"/>
  <c r="N5" i="17"/>
  <c r="L7" i="24"/>
  <c r="N13" i="24"/>
  <c r="K14" i="24"/>
  <c r="M78" i="23"/>
  <c r="M5" i="24"/>
  <c r="L5" i="17"/>
  <c r="I19" i="17"/>
  <c r="L78" i="23"/>
  <c r="J17" i="24"/>
  <c r="L10" i="24"/>
  <c r="L27" i="17"/>
  <c r="I5" i="17"/>
  <c r="I15" i="17"/>
  <c r="N27" i="24"/>
  <c r="M24" i="24"/>
  <c r="I14" i="17"/>
  <c r="I8" i="17"/>
  <c r="J9" i="17"/>
  <c r="D18" i="17"/>
  <c r="I16" i="17"/>
  <c r="H28" i="17"/>
  <c r="H11" i="17"/>
  <c r="I24" i="17"/>
  <c r="J7" i="17"/>
  <c r="I20" i="17"/>
  <c r="H25" i="17"/>
  <c r="I23" i="17"/>
  <c r="L20" i="24"/>
  <c r="H18" i="24"/>
  <c r="C16" i="27"/>
  <c r="C25" i="27"/>
  <c r="D14" i="29"/>
  <c r="D32" i="28"/>
  <c r="D45" i="28"/>
  <c r="D75" i="28"/>
  <c r="D11" i="29"/>
  <c r="D6" i="30"/>
  <c r="D10" i="29"/>
  <c r="D82" i="28"/>
  <c r="C21" i="27"/>
  <c r="D29" i="29"/>
  <c r="D69" i="29"/>
  <c r="D7" i="29"/>
  <c r="C8" i="27"/>
  <c r="D38" i="29"/>
  <c r="C14" i="27"/>
  <c r="D26" i="30"/>
  <c r="D40" i="28"/>
  <c r="C7" i="27"/>
  <c r="D52" i="28"/>
  <c r="D28" i="29"/>
  <c r="D59" i="29"/>
  <c r="D7" i="30"/>
  <c r="D50" i="29"/>
  <c r="D25" i="30"/>
  <c r="D30" i="30"/>
  <c r="D36" i="28"/>
  <c r="D53" i="28"/>
  <c r="D76" i="29"/>
  <c r="D40" i="29"/>
  <c r="D55" i="29"/>
  <c r="D28" i="30"/>
  <c r="D13" i="29"/>
  <c r="D43" i="28"/>
  <c r="D71" i="28"/>
  <c r="D33" i="29"/>
  <c r="D31" i="28"/>
  <c r="D15" i="28"/>
  <c r="D73" i="29"/>
  <c r="D51" i="28"/>
  <c r="C18" i="30"/>
  <c r="D9" i="29"/>
  <c r="D39" i="28"/>
  <c r="D49" i="28"/>
  <c r="D27" i="30"/>
  <c r="D30" i="28"/>
  <c r="D8" i="29"/>
  <c r="D60" i="29"/>
  <c r="D38" i="28"/>
  <c r="D84" i="28"/>
  <c r="D25" i="28"/>
  <c r="D64" i="28"/>
  <c r="H17" i="24"/>
  <c r="E32" i="24"/>
  <c r="M19" i="24"/>
  <c r="N26" i="24"/>
  <c r="L23" i="24"/>
  <c r="N24" i="24"/>
  <c r="K20" i="24"/>
  <c r="L9" i="24"/>
  <c r="N15" i="24"/>
  <c r="K8" i="24"/>
  <c r="L77" i="23"/>
  <c r="N10" i="24"/>
  <c r="M15" i="24"/>
  <c r="N78" i="23"/>
  <c r="N9" i="24"/>
  <c r="M14" i="24"/>
  <c r="K10" i="24"/>
  <c r="K76" i="23"/>
  <c r="AE34" i="4"/>
  <c r="N13" i="17"/>
  <c r="H15" i="17"/>
  <c r="I18" i="24"/>
  <c r="N21" i="24"/>
  <c r="H5" i="17"/>
  <c r="L6" i="24"/>
  <c r="N12" i="24"/>
  <c r="K78" i="23"/>
  <c r="J18" i="24"/>
  <c r="M20" i="24"/>
  <c r="L25" i="24"/>
  <c r="K11" i="24"/>
  <c r="D17" i="17"/>
  <c r="I27" i="17"/>
  <c r="H20" i="17"/>
  <c r="K13" i="24"/>
  <c r="H7" i="17"/>
  <c r="H27" i="17"/>
  <c r="H12" i="17"/>
  <c r="J20" i="17"/>
  <c r="H10" i="17"/>
  <c r="I17" i="24"/>
  <c r="I9" i="17"/>
  <c r="I28" i="17"/>
  <c r="G17" i="24"/>
  <c r="H8" i="17"/>
  <c r="H24" i="17"/>
  <c r="H26" i="17"/>
  <c r="I10" i="17"/>
  <c r="L24" i="24"/>
  <c r="F18" i="17"/>
  <c r="C6" i="27"/>
  <c r="D29" i="30"/>
  <c r="C20" i="27"/>
  <c r="D86" i="28"/>
  <c r="D10" i="28"/>
  <c r="D6" i="29"/>
  <c r="D8" i="28"/>
  <c r="D68" i="29"/>
  <c r="C30" i="27"/>
  <c r="C24" i="27"/>
  <c r="D22" i="30"/>
  <c r="D66" i="28"/>
  <c r="D21" i="29"/>
  <c r="D47" i="29"/>
  <c r="D20" i="30"/>
  <c r="D10" i="30"/>
  <c r="D22" i="29"/>
  <c r="C22" i="27"/>
  <c r="D94" i="28"/>
  <c r="D23" i="28"/>
  <c r="D6" i="28"/>
  <c r="D16" i="29"/>
  <c r="D43" i="29"/>
  <c r="C26" i="27"/>
  <c r="D34" i="29"/>
  <c r="C29" i="27"/>
  <c r="C19" i="27"/>
  <c r="D90" i="28"/>
  <c r="D18" i="28"/>
  <c r="D62" i="29"/>
  <c r="D77" i="28"/>
  <c r="D24" i="29"/>
  <c r="D39" i="29"/>
  <c r="D11" i="30"/>
  <c r="D85" i="28"/>
  <c r="D26" i="28"/>
  <c r="D33" i="28"/>
  <c r="D17" i="29"/>
  <c r="D87" i="28"/>
  <c r="D11" i="28"/>
  <c r="D65" i="29"/>
  <c r="D35" i="28"/>
  <c r="D78" i="29"/>
  <c r="D81" i="28"/>
  <c r="D22" i="28"/>
  <c r="D29" i="28"/>
  <c r="D77" i="29"/>
  <c r="D17" i="28"/>
  <c r="D92" i="28"/>
  <c r="D48" i="29"/>
  <c r="D21" i="28"/>
  <c r="D64" i="29"/>
  <c r="D31" i="30"/>
  <c r="D16" i="30"/>
  <c r="D54" i="28"/>
  <c r="D56" i="29"/>
  <c r="D34" i="28"/>
  <c r="F32" i="24"/>
  <c r="D32" i="24"/>
  <c r="J33" i="16"/>
  <c r="AI32" i="8"/>
  <c r="AV18" i="8"/>
  <c r="AN18" i="8"/>
  <c r="AM18" i="8"/>
  <c r="AW18" i="8"/>
  <c r="AO18" i="8"/>
  <c r="AR18" i="8"/>
  <c r="AX18" i="8"/>
  <c r="AT18" i="8"/>
  <c r="AP18" i="8"/>
  <c r="M18" i="16"/>
  <c r="AI37" i="4"/>
  <c r="N18" i="16"/>
  <c r="AE37" i="4"/>
  <c r="AI34" i="4"/>
  <c r="AL33" i="4"/>
  <c r="AC33" i="4"/>
  <c r="AE33" i="4"/>
  <c r="AK33" i="4"/>
  <c r="AF32" i="8"/>
  <c r="K18" i="16"/>
  <c r="AE33" i="8"/>
  <c r="AH34" i="4"/>
  <c r="AF33" i="4"/>
  <c r="AB33" i="4"/>
  <c r="AJ33" i="4"/>
  <c r="H32" i="16"/>
  <c r="I32" i="16"/>
  <c r="G33" i="16"/>
  <c r="U34" i="4"/>
  <c r="E33" i="13"/>
  <c r="E34" i="13"/>
  <c r="J32" i="16"/>
  <c r="AH33" i="4"/>
  <c r="AE38" i="4"/>
  <c r="H33" i="16"/>
  <c r="L17" i="16"/>
  <c r="AI33" i="4"/>
  <c r="AC34" i="4"/>
  <c r="AM5" i="5"/>
  <c r="AM18" i="4" s="1"/>
  <c r="AB34" i="4"/>
  <c r="AF34" i="4"/>
  <c r="I33" i="16"/>
  <c r="AR17" i="8"/>
  <c r="AN17" i="8"/>
  <c r="K17" i="16"/>
  <c r="O58" i="15"/>
  <c r="O58" i="23" s="1"/>
  <c r="O49" i="15"/>
  <c r="O49" i="23" s="1"/>
  <c r="O41" i="15"/>
  <c r="O41" i="23" s="1"/>
  <c r="O33" i="15"/>
  <c r="O17" i="15"/>
  <c r="O17" i="23" s="1"/>
  <c r="O13" i="15"/>
  <c r="O13" i="23" s="1"/>
  <c r="O9" i="15"/>
  <c r="O9" i="23" s="1"/>
  <c r="O54" i="15"/>
  <c r="O54" i="23" s="1"/>
  <c r="O45" i="15"/>
  <c r="O45" i="23" s="1"/>
  <c r="O37" i="15"/>
  <c r="O37" i="23" s="1"/>
  <c r="AW5" i="5"/>
  <c r="AW18" i="4" s="1"/>
  <c r="AO5" i="5"/>
  <c r="AO18" i="4" s="1"/>
  <c r="M5" i="15"/>
  <c r="M5" i="23" s="1"/>
  <c r="E76" i="19"/>
  <c r="K76" i="22"/>
  <c r="O50" i="15"/>
  <c r="O50" i="23" s="1"/>
  <c r="O46" i="15"/>
  <c r="O46" i="23" s="1"/>
  <c r="O42" i="15"/>
  <c r="O42" i="23" s="1"/>
  <c r="O38" i="15"/>
  <c r="O38" i="23" s="1"/>
  <c r="O34" i="15"/>
  <c r="O34" i="23" s="1"/>
  <c r="O30" i="15"/>
  <c r="O26" i="15"/>
  <c r="O26" i="23" s="1"/>
  <c r="O22" i="15"/>
  <c r="O22" i="23" s="1"/>
  <c r="O18" i="15"/>
  <c r="O18" i="23" s="1"/>
  <c r="O14" i="15"/>
  <c r="O14" i="23" s="1"/>
  <c r="O10" i="15"/>
  <c r="O10" i="23" s="1"/>
  <c r="C33" i="21"/>
  <c r="E33" i="24"/>
  <c r="O61" i="15"/>
  <c r="O61" i="23" s="1"/>
  <c r="O57" i="15"/>
  <c r="O57" i="23" s="1"/>
  <c r="O73" i="15"/>
  <c r="O73" i="23" s="1"/>
  <c r="O65" i="15"/>
  <c r="O65" i="23" s="1"/>
  <c r="O6" i="16"/>
  <c r="O78" i="15"/>
  <c r="P77" i="15"/>
  <c r="Q76" i="15"/>
  <c r="R74" i="15"/>
  <c r="R74" i="23" s="1"/>
  <c r="P72" i="15"/>
  <c r="P72" i="23" s="1"/>
  <c r="Q71" i="15"/>
  <c r="Q71" i="23" s="1"/>
  <c r="Q67" i="15"/>
  <c r="Q67" i="23" s="1"/>
  <c r="R66" i="15"/>
  <c r="R66" i="23" s="1"/>
  <c r="P60" i="15"/>
  <c r="P60" i="23" s="1"/>
  <c r="Q59" i="15"/>
  <c r="Q59" i="23" s="1"/>
  <c r="R58" i="15"/>
  <c r="R58" i="23" s="1"/>
  <c r="O7" i="16"/>
  <c r="E28" i="21"/>
  <c r="N17" i="16"/>
  <c r="AK34" i="4"/>
  <c r="M17" i="16"/>
  <c r="N5" i="15"/>
  <c r="N5" i="23" s="1"/>
  <c r="AL34" i="4"/>
  <c r="E43" i="19"/>
  <c r="P56" i="15"/>
  <c r="P56" i="23" s="1"/>
  <c r="Q55" i="15"/>
  <c r="P14" i="16"/>
  <c r="Q13" i="16"/>
  <c r="R12" i="16"/>
  <c r="P10" i="16"/>
  <c r="Q9" i="16"/>
  <c r="R8" i="16"/>
  <c r="P6" i="16"/>
  <c r="O10" i="16"/>
  <c r="O14" i="16"/>
  <c r="AM17" i="8"/>
  <c r="AU17" i="8"/>
  <c r="AQ17" i="8"/>
  <c r="Q5" i="16"/>
  <c r="AX17" i="8"/>
  <c r="AT17" i="8"/>
  <c r="Q52" i="15"/>
  <c r="Q52" i="23" s="1"/>
  <c r="R50" i="15"/>
  <c r="R50" i="23" s="1"/>
  <c r="P48" i="15"/>
  <c r="P48" i="23" s="1"/>
  <c r="Q47" i="15"/>
  <c r="Q47" i="23" s="1"/>
  <c r="R46" i="15"/>
  <c r="R46" i="23" s="1"/>
  <c r="P44" i="15"/>
  <c r="P44" i="23" s="1"/>
  <c r="Q43" i="15"/>
  <c r="Q43" i="23" s="1"/>
  <c r="R42" i="15"/>
  <c r="R42" i="23" s="1"/>
  <c r="P40" i="15"/>
  <c r="P40" i="23" s="1"/>
  <c r="Q39" i="15"/>
  <c r="R38" i="15"/>
  <c r="R38" i="23" s="1"/>
  <c r="P36" i="15"/>
  <c r="Q35" i="15"/>
  <c r="Q35" i="23" s="1"/>
  <c r="O22" i="16"/>
  <c r="O26" i="16"/>
  <c r="P25" i="16"/>
  <c r="Q24" i="16"/>
  <c r="R23" i="16"/>
  <c r="P21" i="16"/>
  <c r="Q36" i="13"/>
  <c r="Q36" i="17" s="1"/>
  <c r="E64" i="20"/>
  <c r="E61" i="20"/>
  <c r="E57" i="20"/>
  <c r="E21" i="21"/>
  <c r="E31" i="21"/>
  <c r="E16" i="21"/>
  <c r="E7" i="20"/>
  <c r="E19" i="20"/>
  <c r="E35" i="20"/>
  <c r="E47" i="20"/>
  <c r="E77" i="20"/>
  <c r="E12" i="20"/>
  <c r="E24" i="20"/>
  <c r="E40" i="20"/>
  <c r="E53" i="20"/>
  <c r="E6" i="21"/>
  <c r="E54" i="19"/>
  <c r="E72" i="19"/>
  <c r="E88" i="19"/>
  <c r="E6" i="20"/>
  <c r="E7" i="19"/>
  <c r="E17" i="19"/>
  <c r="E77" i="19"/>
  <c r="E5" i="21"/>
  <c r="D5" i="20"/>
  <c r="E21" i="19"/>
  <c r="E38" i="19"/>
  <c r="E85" i="19"/>
  <c r="D18" i="21"/>
  <c r="E19" i="21"/>
  <c r="E7" i="21"/>
  <c r="E9" i="19"/>
  <c r="E31" i="19"/>
  <c r="E47" i="19"/>
  <c r="E69" i="19"/>
  <c r="G24" i="17"/>
  <c r="D24" i="18"/>
  <c r="G31" i="17"/>
  <c r="D31" i="18"/>
  <c r="E78" i="19"/>
  <c r="E49" i="19"/>
  <c r="G26" i="17"/>
  <c r="D26" i="18"/>
  <c r="G13" i="17"/>
  <c r="D13" i="18"/>
  <c r="G16" i="17"/>
  <c r="D16" i="18"/>
  <c r="G7" i="17"/>
  <c r="D7" i="18"/>
  <c r="E18" i="19"/>
  <c r="E36" i="19"/>
  <c r="E66" i="19"/>
  <c r="E37" i="19"/>
  <c r="E95" i="19"/>
  <c r="E26" i="21"/>
  <c r="E11" i="19"/>
  <c r="E41" i="19"/>
  <c r="E13" i="20"/>
  <c r="E41" i="20"/>
  <c r="E58" i="20"/>
  <c r="E67" i="20"/>
  <c r="E18" i="20"/>
  <c r="E34" i="20"/>
  <c r="E50" i="20"/>
  <c r="C37" i="18"/>
  <c r="E27" i="21"/>
  <c r="E24" i="21"/>
  <c r="E12" i="21"/>
  <c r="E68" i="20"/>
  <c r="E11" i="20"/>
  <c r="E23" i="20"/>
  <c r="E52" i="20"/>
  <c r="E69" i="20"/>
  <c r="E16" i="20"/>
  <c r="E28" i="20"/>
  <c r="E44" i="20"/>
  <c r="E56" i="20"/>
  <c r="E70" i="20"/>
  <c r="E25" i="20"/>
  <c r="E58" i="19"/>
  <c r="E92" i="19"/>
  <c r="E62" i="20"/>
  <c r="E89" i="19"/>
  <c r="E53" i="19"/>
  <c r="E14" i="19"/>
  <c r="E25" i="21"/>
  <c r="E8" i="19"/>
  <c r="E25" i="19"/>
  <c r="E42" i="19"/>
  <c r="G5" i="17"/>
  <c r="D5" i="18"/>
  <c r="E23" i="21"/>
  <c r="E73" i="20"/>
  <c r="E13" i="19"/>
  <c r="E35" i="19"/>
  <c r="E51" i="19"/>
  <c r="E73" i="19"/>
  <c r="G29" i="17"/>
  <c r="D29" i="18"/>
  <c r="E13" i="21"/>
  <c r="E48" i="19"/>
  <c r="E86" i="19"/>
  <c r="E67" i="19"/>
  <c r="C17" i="17"/>
  <c r="C17" i="18"/>
  <c r="G32" i="17"/>
  <c r="D32" i="18"/>
  <c r="E23" i="19"/>
  <c r="E40" i="19"/>
  <c r="E74" i="19"/>
  <c r="E61" i="19"/>
  <c r="G12" i="17"/>
  <c r="D12" i="18"/>
  <c r="G25" i="17"/>
  <c r="D25" i="18"/>
  <c r="G11" i="17"/>
  <c r="D11" i="18"/>
  <c r="G27" i="17"/>
  <c r="D27" i="18"/>
  <c r="E29" i="21"/>
  <c r="E22" i="21"/>
  <c r="E15" i="19"/>
  <c r="E57" i="19"/>
  <c r="G10" i="17"/>
  <c r="D10" i="18"/>
  <c r="E66" i="20"/>
  <c r="E17" i="20"/>
  <c r="E45" i="20"/>
  <c r="E71" i="20"/>
  <c r="E22" i="20"/>
  <c r="E38" i="20"/>
  <c r="C38" i="18"/>
  <c r="E20" i="21"/>
  <c r="E8" i="21"/>
  <c r="E72" i="20"/>
  <c r="E15" i="20"/>
  <c r="E27" i="20"/>
  <c r="E39" i="20"/>
  <c r="E55" i="20"/>
  <c r="E15" i="21"/>
  <c r="E32" i="20"/>
  <c r="E48" i="20"/>
  <c r="E60" i="20"/>
  <c r="E14" i="21"/>
  <c r="E64" i="19"/>
  <c r="E80" i="19"/>
  <c r="E5" i="19"/>
  <c r="E63" i="20"/>
  <c r="E65" i="19"/>
  <c r="E93" i="19"/>
  <c r="E52" i="19"/>
  <c r="E24" i="19"/>
  <c r="G15" i="17"/>
  <c r="D15" i="18"/>
  <c r="E78" i="20"/>
  <c r="E12" i="19"/>
  <c r="E30" i="19"/>
  <c r="E46" i="19"/>
  <c r="E30" i="21"/>
  <c r="E22" i="19"/>
  <c r="E39" i="19"/>
  <c r="E55" i="19"/>
  <c r="E81" i="19"/>
  <c r="G8" i="17"/>
  <c r="D8" i="18"/>
  <c r="G30" i="17"/>
  <c r="D30" i="18"/>
  <c r="E9" i="21"/>
  <c r="E60" i="19"/>
  <c r="E94" i="19"/>
  <c r="E79" i="19"/>
  <c r="G21" i="17"/>
  <c r="D21" i="18"/>
  <c r="E28" i="19"/>
  <c r="E44" i="19"/>
  <c r="E82" i="19"/>
  <c r="E71" i="19"/>
  <c r="G22" i="17"/>
  <c r="D22" i="18"/>
  <c r="G6" i="17"/>
  <c r="D6" i="18"/>
  <c r="G23" i="17"/>
  <c r="D23" i="18"/>
  <c r="G19" i="17"/>
  <c r="D19" i="18"/>
  <c r="E20" i="19"/>
  <c r="E87" i="19"/>
  <c r="G14" i="17"/>
  <c r="D14" i="18"/>
  <c r="E74" i="20"/>
  <c r="E33" i="20"/>
  <c r="E49" i="20"/>
  <c r="E10" i="20"/>
  <c r="E26" i="20"/>
  <c r="E42" i="20"/>
  <c r="D9" i="18"/>
  <c r="E31" i="20"/>
  <c r="E43" i="20"/>
  <c r="E59" i="20"/>
  <c r="E8" i="20"/>
  <c r="E20" i="20"/>
  <c r="E36" i="20"/>
  <c r="E10" i="21"/>
  <c r="E76" i="20"/>
  <c r="E21" i="20"/>
  <c r="E29" i="20"/>
  <c r="E68" i="19"/>
  <c r="E84" i="19"/>
  <c r="E45" i="19"/>
  <c r="E75" i="19"/>
  <c r="E6" i="19"/>
  <c r="G28" i="17"/>
  <c r="D28" i="18"/>
  <c r="E16" i="19"/>
  <c r="E34" i="19"/>
  <c r="E50" i="19"/>
  <c r="E11" i="21"/>
  <c r="E26" i="19"/>
  <c r="E59" i="19"/>
  <c r="C18" i="17"/>
  <c r="C18" i="18"/>
  <c r="K36" i="17"/>
  <c r="E36" i="18"/>
  <c r="E70" i="19"/>
  <c r="E33" i="19"/>
  <c r="E91" i="19"/>
  <c r="G20" i="17"/>
  <c r="D20" i="18"/>
  <c r="E10" i="19"/>
  <c r="E32" i="19"/>
  <c r="E56" i="19"/>
  <c r="E90" i="19"/>
  <c r="E83" i="19"/>
  <c r="D17" i="21"/>
  <c r="E65" i="20"/>
  <c r="E29" i="19"/>
  <c r="E9" i="20"/>
  <c r="E37" i="20"/>
  <c r="E54" i="20"/>
  <c r="E14" i="20"/>
  <c r="E30" i="20"/>
  <c r="E46" i="20"/>
  <c r="R34" i="15"/>
  <c r="R34" i="23" s="1"/>
  <c r="P64" i="15"/>
  <c r="P64" i="23" s="1"/>
  <c r="Q63" i="15"/>
  <c r="Q32" i="13"/>
  <c r="Q32" i="17" s="1"/>
  <c r="Q28" i="13"/>
  <c r="M11" i="13"/>
  <c r="M29" i="13"/>
  <c r="M29" i="17" s="1"/>
  <c r="N7" i="13"/>
  <c r="L10" i="13"/>
  <c r="M28" i="13"/>
  <c r="M32" i="13"/>
  <c r="M32" i="17" s="1"/>
  <c r="L19" i="13"/>
  <c r="M23" i="13"/>
  <c r="M24" i="13"/>
  <c r="M25" i="13"/>
  <c r="K32" i="13"/>
  <c r="K24" i="13"/>
  <c r="M8" i="13"/>
  <c r="L23" i="13"/>
  <c r="M27" i="13"/>
  <c r="M30" i="13"/>
  <c r="M30" i="17" s="1"/>
  <c r="K28" i="13"/>
  <c r="K13" i="13"/>
  <c r="M14" i="13"/>
  <c r="K6" i="13"/>
  <c r="N21" i="13"/>
  <c r="L25" i="13"/>
  <c r="I18" i="13"/>
  <c r="L21" i="13"/>
  <c r="M12" i="13"/>
  <c r="N19" i="13"/>
  <c r="M21" i="13"/>
  <c r="M26" i="13"/>
  <c r="K20" i="13"/>
  <c r="K21" i="13"/>
  <c r="L20" i="13"/>
  <c r="L11" i="13"/>
  <c r="K31" i="13"/>
  <c r="K22" i="13"/>
  <c r="M7" i="13"/>
  <c r="L9" i="13"/>
  <c r="N27" i="13"/>
  <c r="N30" i="13"/>
  <c r="N30" i="17" s="1"/>
  <c r="M6" i="13"/>
  <c r="L14" i="13"/>
  <c r="AD33" i="4"/>
  <c r="K14" i="13"/>
  <c r="K12" i="13"/>
  <c r="M9" i="13"/>
  <c r="K10" i="13"/>
  <c r="G17" i="13"/>
  <c r="J18" i="13"/>
  <c r="J17" i="13"/>
  <c r="H38" i="13"/>
  <c r="H38" i="17" s="1"/>
  <c r="I38" i="13"/>
  <c r="I38" i="17" s="1"/>
  <c r="L29" i="13"/>
  <c r="L29" i="17" s="1"/>
  <c r="M13" i="13"/>
  <c r="N28" i="13"/>
  <c r="N32" i="13"/>
  <c r="N32" i="17" s="1"/>
  <c r="K30" i="13"/>
  <c r="L28" i="13"/>
  <c r="L13" i="13"/>
  <c r="N31" i="13"/>
  <c r="N31" i="17" s="1"/>
  <c r="K27" i="13"/>
  <c r="N22" i="13"/>
  <c r="K23" i="13"/>
  <c r="K25" i="13"/>
  <c r="L8" i="13"/>
  <c r="M22" i="13"/>
  <c r="N26" i="13"/>
  <c r="N29" i="13"/>
  <c r="N29" i="17" s="1"/>
  <c r="N14" i="13"/>
  <c r="K11" i="13"/>
  <c r="M16" i="13"/>
  <c r="K8" i="13"/>
  <c r="N20" i="13"/>
  <c r="L24" i="13"/>
  <c r="L31" i="13"/>
  <c r="L31" i="17" s="1"/>
  <c r="G18" i="13"/>
  <c r="H37" i="13"/>
  <c r="H37" i="17" s="1"/>
  <c r="I37" i="13"/>
  <c r="I37" i="17" s="1"/>
  <c r="G38" i="13"/>
  <c r="I17" i="13"/>
  <c r="C34" i="13"/>
  <c r="Q24" i="13"/>
  <c r="L7" i="13"/>
  <c r="M20" i="13"/>
  <c r="K26" i="13"/>
  <c r="N10" i="13"/>
  <c r="L32" i="13"/>
  <c r="L32" i="17" s="1"/>
  <c r="N23" i="13"/>
  <c r="N24" i="13"/>
  <c r="N25" i="13"/>
  <c r="M18" i="13"/>
  <c r="N6" i="13"/>
  <c r="N8" i="13"/>
  <c r="M10" i="13"/>
  <c r="M31" i="13"/>
  <c r="M31" i="17" s="1"/>
  <c r="N9" i="13"/>
  <c r="K29" i="13"/>
  <c r="K19" i="13"/>
  <c r="K7" i="13"/>
  <c r="K9" i="13"/>
  <c r="K16" i="13"/>
  <c r="N18" i="13"/>
  <c r="L6" i="13"/>
  <c r="L12" i="13"/>
  <c r="L16" i="13"/>
  <c r="H17" i="13"/>
  <c r="H18" i="13"/>
  <c r="G37" i="13"/>
  <c r="C33" i="13"/>
  <c r="F33" i="13"/>
  <c r="AJ32" i="8"/>
  <c r="R34" i="4"/>
  <c r="J37" i="13"/>
  <c r="J37" i="17" s="1"/>
  <c r="O34" i="4"/>
  <c r="R33" i="4"/>
  <c r="U33" i="4"/>
  <c r="J38" i="13"/>
  <c r="J38" i="17" s="1"/>
  <c r="O33" i="4"/>
  <c r="L5" i="15"/>
  <c r="L5" i="23" s="1"/>
  <c r="X33" i="4"/>
  <c r="G32" i="16"/>
  <c r="AD34" i="4"/>
  <c r="X34" i="4"/>
  <c r="AJ37" i="4"/>
  <c r="N15" i="13"/>
  <c r="AJ17" i="4"/>
  <c r="K5" i="15"/>
  <c r="K5" i="23" s="1"/>
  <c r="AA18" i="4"/>
  <c r="Q25" i="13"/>
  <c r="R24" i="15"/>
  <c r="R24" i="23" s="1"/>
  <c r="R8" i="15"/>
  <c r="R8" i="23" s="1"/>
  <c r="O5" i="16"/>
  <c r="O9" i="16"/>
  <c r="O13" i="16"/>
  <c r="O19" i="16"/>
  <c r="O27" i="16"/>
  <c r="O31" i="16"/>
  <c r="O31" i="24" s="1"/>
  <c r="P30" i="16"/>
  <c r="P30" i="24" s="1"/>
  <c r="O36" i="13"/>
  <c r="AF33" i="8"/>
  <c r="AJ34" i="4"/>
  <c r="M15" i="13"/>
  <c r="AG17" i="4"/>
  <c r="AA37" i="4"/>
  <c r="AA38" i="4"/>
  <c r="K5" i="13"/>
  <c r="AD37" i="4"/>
  <c r="AA17" i="4"/>
  <c r="K15" i="13"/>
  <c r="M5" i="13"/>
  <c r="AG37" i="4"/>
  <c r="AG38" i="4"/>
  <c r="AG33" i="4"/>
  <c r="AG34" i="4"/>
  <c r="AG32" i="8"/>
  <c r="L15" i="13"/>
  <c r="AD17" i="4"/>
  <c r="O60" i="15"/>
  <c r="O60" i="23" s="1"/>
  <c r="O48" i="15"/>
  <c r="O48" i="23" s="1"/>
  <c r="O44" i="15"/>
  <c r="O44" i="23" s="1"/>
  <c r="O40" i="15"/>
  <c r="O40" i="23" s="1"/>
  <c r="O36" i="15"/>
  <c r="O32" i="15"/>
  <c r="O32" i="23" s="1"/>
  <c r="O28" i="15"/>
  <c r="O28" i="23" s="1"/>
  <c r="O24" i="15"/>
  <c r="O24" i="23" s="1"/>
  <c r="O16" i="15"/>
  <c r="O16" i="23" s="1"/>
  <c r="O12" i="15"/>
  <c r="O8" i="15"/>
  <c r="O8" i="23" s="1"/>
  <c r="O77" i="15"/>
  <c r="P76" i="15"/>
  <c r="P71" i="15"/>
  <c r="P71" i="23" s="1"/>
  <c r="P67" i="15"/>
  <c r="P67" i="23" s="1"/>
  <c r="R65" i="15"/>
  <c r="R65" i="23" s="1"/>
  <c r="R61" i="15"/>
  <c r="R61" i="23" s="1"/>
  <c r="P59" i="15"/>
  <c r="P59" i="23" s="1"/>
  <c r="Q58" i="15"/>
  <c r="Q58" i="23" s="1"/>
  <c r="P55" i="15"/>
  <c r="P52" i="15"/>
  <c r="P52" i="23" s="1"/>
  <c r="P47" i="15"/>
  <c r="P47" i="23" s="1"/>
  <c r="Q46" i="15"/>
  <c r="Q46" i="23" s="1"/>
  <c r="P43" i="15"/>
  <c r="P43" i="23" s="1"/>
  <c r="P35" i="15"/>
  <c r="P35" i="23" s="1"/>
  <c r="P31" i="15"/>
  <c r="P31" i="23" s="1"/>
  <c r="P27" i="15"/>
  <c r="P27" i="23" s="1"/>
  <c r="P23" i="15"/>
  <c r="P23" i="23" s="1"/>
  <c r="Q18" i="15"/>
  <c r="Q18" i="23" s="1"/>
  <c r="P15" i="15"/>
  <c r="P15" i="23" s="1"/>
  <c r="Q14" i="15"/>
  <c r="Q14" i="23" s="1"/>
  <c r="R13" i="15"/>
  <c r="R13" i="23" s="1"/>
  <c r="P11" i="15"/>
  <c r="P11" i="23" s="1"/>
  <c r="Q10" i="15"/>
  <c r="Q10" i="23" s="1"/>
  <c r="R9" i="15"/>
  <c r="R9" i="23" s="1"/>
  <c r="Q6" i="15"/>
  <c r="O20" i="16"/>
  <c r="R21" i="16"/>
  <c r="P19" i="16"/>
  <c r="O28" i="16"/>
  <c r="O28" i="24" s="1"/>
  <c r="P31" i="16"/>
  <c r="P31" i="24" s="1"/>
  <c r="Q30" i="16"/>
  <c r="Q30" i="24" s="1"/>
  <c r="R29" i="16"/>
  <c r="R29" i="24" s="1"/>
  <c r="P27" i="16"/>
  <c r="P36" i="13"/>
  <c r="P36" i="17" s="1"/>
  <c r="M19" i="13"/>
  <c r="AI38" i="4"/>
  <c r="O56" i="15"/>
  <c r="O56" i="23" s="1"/>
  <c r="O72" i="15"/>
  <c r="O72" i="23" s="1"/>
  <c r="O64" i="15"/>
  <c r="O64" i="23" s="1"/>
  <c r="R40" i="15"/>
  <c r="R40" i="23" s="1"/>
  <c r="P32" i="15"/>
  <c r="P32" i="23" s="1"/>
  <c r="Q31" i="15"/>
  <c r="Q31" i="23" s="1"/>
  <c r="R30" i="15"/>
  <c r="P28" i="15"/>
  <c r="P28" i="23" s="1"/>
  <c r="Q27" i="15"/>
  <c r="Q27" i="23" s="1"/>
  <c r="R26" i="15"/>
  <c r="R26" i="23" s="1"/>
  <c r="P24" i="15"/>
  <c r="P24" i="23" s="1"/>
  <c r="Q23" i="15"/>
  <c r="Q23" i="23" s="1"/>
  <c r="R22" i="15"/>
  <c r="R22" i="23" s="1"/>
  <c r="Q19" i="15"/>
  <c r="Q19" i="23" s="1"/>
  <c r="R18" i="15"/>
  <c r="R18" i="23" s="1"/>
  <c r="P16" i="15"/>
  <c r="P16" i="23" s="1"/>
  <c r="Q15" i="15"/>
  <c r="Q15" i="23" s="1"/>
  <c r="R14" i="15"/>
  <c r="R14" i="23" s="1"/>
  <c r="P12" i="15"/>
  <c r="Q11" i="15"/>
  <c r="Q11" i="23" s="1"/>
  <c r="R10" i="15"/>
  <c r="R10" i="23" s="1"/>
  <c r="P8" i="15"/>
  <c r="P8" i="23" s="1"/>
  <c r="Q7" i="15"/>
  <c r="O11" i="16"/>
  <c r="Q16" i="16"/>
  <c r="R15" i="16"/>
  <c r="P13" i="16"/>
  <c r="Q12" i="16"/>
  <c r="R11" i="16"/>
  <c r="P9" i="16"/>
  <c r="Q8" i="16"/>
  <c r="R7" i="16"/>
  <c r="O21" i="16"/>
  <c r="O25" i="16"/>
  <c r="R26" i="16"/>
  <c r="P24" i="16"/>
  <c r="Q23" i="16"/>
  <c r="R22" i="16"/>
  <c r="P20" i="16"/>
  <c r="AJ33" i="8"/>
  <c r="AJ38" i="4"/>
  <c r="AG33" i="8"/>
  <c r="L18" i="13"/>
  <c r="AA33" i="8"/>
  <c r="AD38" i="4"/>
  <c r="AA32" i="8"/>
  <c r="O68" i="15"/>
  <c r="O68" i="23" s="1"/>
  <c r="AM30" i="4"/>
  <c r="P68" i="15"/>
  <c r="P68" i="23" s="1"/>
  <c r="AP30" i="4"/>
  <c r="AV5" i="5"/>
  <c r="R6" i="15"/>
  <c r="AV19" i="4"/>
  <c r="O29" i="15"/>
  <c r="AM25" i="4"/>
  <c r="O25" i="15"/>
  <c r="AM24" i="4"/>
  <c r="O21" i="15"/>
  <c r="AM23" i="4"/>
  <c r="O62" i="15"/>
  <c r="AM28" i="4"/>
  <c r="O71" i="15"/>
  <c r="O71" i="23" s="1"/>
  <c r="O67" i="15"/>
  <c r="O67" i="23" s="1"/>
  <c r="O63" i="15"/>
  <c r="AM29" i="4"/>
  <c r="P78" i="15"/>
  <c r="Q77" i="15"/>
  <c r="R76" i="15"/>
  <c r="P73" i="15"/>
  <c r="P73" i="23" s="1"/>
  <c r="Q72" i="15"/>
  <c r="Q72" i="23" s="1"/>
  <c r="R71" i="15"/>
  <c r="R71" i="23" s="1"/>
  <c r="AP31" i="4"/>
  <c r="P69" i="15"/>
  <c r="P69" i="23" s="1"/>
  <c r="Q68" i="15"/>
  <c r="Q68" i="23" s="1"/>
  <c r="R67" i="15"/>
  <c r="R67" i="23" s="1"/>
  <c r="P65" i="15"/>
  <c r="P65" i="23" s="1"/>
  <c r="Q64" i="15"/>
  <c r="Q64" i="23" s="1"/>
  <c r="R63" i="15"/>
  <c r="AV29" i="4"/>
  <c r="P61" i="15"/>
  <c r="P61" i="23" s="1"/>
  <c r="Q60" i="15"/>
  <c r="Q60" i="23" s="1"/>
  <c r="R59" i="15"/>
  <c r="R59" i="23" s="1"/>
  <c r="P57" i="15"/>
  <c r="P57" i="23" s="1"/>
  <c r="Q56" i="15"/>
  <c r="Q56" i="23" s="1"/>
  <c r="R55" i="15"/>
  <c r="P54" i="15"/>
  <c r="P54" i="23" s="1"/>
  <c r="Q53" i="15"/>
  <c r="R52" i="15"/>
  <c r="R52" i="23" s="1"/>
  <c r="P49" i="15"/>
  <c r="P49" i="23" s="1"/>
  <c r="Q48" i="15"/>
  <c r="Q48" i="23" s="1"/>
  <c r="R47" i="15"/>
  <c r="R47" i="23" s="1"/>
  <c r="P45" i="15"/>
  <c r="P45" i="23" s="1"/>
  <c r="Q44" i="15"/>
  <c r="Q44" i="23" s="1"/>
  <c r="R43" i="15"/>
  <c r="R43" i="23" s="1"/>
  <c r="P41" i="15"/>
  <c r="P41" i="23" s="1"/>
  <c r="Q40" i="15"/>
  <c r="Q40" i="23" s="1"/>
  <c r="R39" i="15"/>
  <c r="AV26" i="4"/>
  <c r="P37" i="15"/>
  <c r="P37" i="23" s="1"/>
  <c r="Q36" i="15"/>
  <c r="R35" i="15"/>
  <c r="R35" i="23" s="1"/>
  <c r="P33" i="15"/>
  <c r="Q32" i="15"/>
  <c r="Q32" i="23" s="1"/>
  <c r="R31" i="15"/>
  <c r="R31" i="23" s="1"/>
  <c r="P29" i="15"/>
  <c r="AP25" i="4"/>
  <c r="Q28" i="15"/>
  <c r="Q28" i="23" s="1"/>
  <c r="R27" i="15"/>
  <c r="R27" i="23" s="1"/>
  <c r="P25" i="15"/>
  <c r="AP24" i="4"/>
  <c r="Q24" i="15"/>
  <c r="Q24" i="23" s="1"/>
  <c r="R23" i="15"/>
  <c r="R23" i="23" s="1"/>
  <c r="P21" i="15"/>
  <c r="AP23" i="4"/>
  <c r="Q20" i="15"/>
  <c r="Q20" i="23" s="1"/>
  <c r="R19" i="15"/>
  <c r="R19" i="23" s="1"/>
  <c r="AV21" i="4"/>
  <c r="P17" i="15"/>
  <c r="P17" i="23" s="1"/>
  <c r="Q16" i="15"/>
  <c r="Q16" i="23" s="1"/>
  <c r="R15" i="15"/>
  <c r="R15" i="23" s="1"/>
  <c r="P13" i="15"/>
  <c r="P13" i="23" s="1"/>
  <c r="Q12" i="15"/>
  <c r="R11" i="15"/>
  <c r="R11" i="23" s="1"/>
  <c r="P9" i="15"/>
  <c r="P9" i="23" s="1"/>
  <c r="Q8" i="15"/>
  <c r="Q8" i="23" s="1"/>
  <c r="R7" i="15"/>
  <c r="AV20" i="4"/>
  <c r="AU5" i="5"/>
  <c r="AU18" i="4" s="1"/>
  <c r="P15" i="16"/>
  <c r="Q14" i="16"/>
  <c r="R13" i="16"/>
  <c r="P11" i="16"/>
  <c r="Q10" i="16"/>
  <c r="R9" i="16"/>
  <c r="P7" i="16"/>
  <c r="Q6" i="16"/>
  <c r="R5" i="16"/>
  <c r="O23" i="16"/>
  <c r="P26" i="16"/>
  <c r="Q25" i="16"/>
  <c r="R24" i="16"/>
  <c r="P22" i="16"/>
  <c r="Q21" i="16"/>
  <c r="AS29" i="4"/>
  <c r="AO28" i="4"/>
  <c r="AS21" i="4"/>
  <c r="R36" i="13"/>
  <c r="R36" i="17" s="1"/>
  <c r="R62" i="15"/>
  <c r="AV28" i="4"/>
  <c r="P53" i="15"/>
  <c r="AP27" i="4"/>
  <c r="AR5" i="5"/>
  <c r="AR18" i="4" s="1"/>
  <c r="AR19" i="4"/>
  <c r="AS20" i="4"/>
  <c r="O53" i="15"/>
  <c r="AM27" i="4"/>
  <c r="O20" i="15"/>
  <c r="O20" i="23" s="1"/>
  <c r="AM22" i="4"/>
  <c r="O74" i="15"/>
  <c r="O74" i="23" s="1"/>
  <c r="O70" i="15"/>
  <c r="AM32" i="4"/>
  <c r="O66" i="15"/>
  <c r="O66" i="23" s="1"/>
  <c r="O76" i="15"/>
  <c r="Q78" i="15"/>
  <c r="R77" i="15"/>
  <c r="P74" i="15"/>
  <c r="P74" i="23" s="1"/>
  <c r="Q73" i="15"/>
  <c r="Q73" i="23" s="1"/>
  <c r="R72" i="15"/>
  <c r="R72" i="23" s="1"/>
  <c r="P70" i="15"/>
  <c r="AP32" i="4"/>
  <c r="Q69" i="15"/>
  <c r="Q69" i="23" s="1"/>
  <c r="R68" i="15"/>
  <c r="R68" i="23" s="1"/>
  <c r="AV30" i="4"/>
  <c r="P66" i="15"/>
  <c r="P66" i="23" s="1"/>
  <c r="Q65" i="15"/>
  <c r="Q65" i="23" s="1"/>
  <c r="R64" i="15"/>
  <c r="R64" i="23" s="1"/>
  <c r="P62" i="15"/>
  <c r="AP28" i="4"/>
  <c r="Q61" i="15"/>
  <c r="Q61" i="23" s="1"/>
  <c r="R60" i="15"/>
  <c r="R60" i="23" s="1"/>
  <c r="P58" i="15"/>
  <c r="Q57" i="15"/>
  <c r="Q57" i="23" s="1"/>
  <c r="R56" i="15"/>
  <c r="R56" i="23" s="1"/>
  <c r="Q54" i="15"/>
  <c r="Q54" i="23" s="1"/>
  <c r="R53" i="15"/>
  <c r="AV27" i="4"/>
  <c r="P50" i="15"/>
  <c r="P50" i="23" s="1"/>
  <c r="Q49" i="15"/>
  <c r="Q49" i="23" s="1"/>
  <c r="R48" i="15"/>
  <c r="R48" i="23" s="1"/>
  <c r="P46" i="15"/>
  <c r="Q45" i="15"/>
  <c r="Q45" i="23" s="1"/>
  <c r="R44" i="15"/>
  <c r="R44" i="23" s="1"/>
  <c r="P42" i="15"/>
  <c r="P42" i="23" s="1"/>
  <c r="Q41" i="15"/>
  <c r="Q41" i="23" s="1"/>
  <c r="P38" i="15"/>
  <c r="P38" i="23" s="1"/>
  <c r="Q37" i="15"/>
  <c r="Q37" i="23" s="1"/>
  <c r="R36" i="15"/>
  <c r="P34" i="15"/>
  <c r="P34" i="23" s="1"/>
  <c r="Q33" i="15"/>
  <c r="R32" i="15"/>
  <c r="R32" i="23" s="1"/>
  <c r="P30" i="15"/>
  <c r="Q29" i="15"/>
  <c r="R28" i="15"/>
  <c r="R28" i="23" s="1"/>
  <c r="P26" i="15"/>
  <c r="P26" i="23" s="1"/>
  <c r="Q25" i="15"/>
  <c r="P22" i="15"/>
  <c r="P22" i="23" s="1"/>
  <c r="Q21" i="15"/>
  <c r="R20" i="15"/>
  <c r="R20" i="23" s="1"/>
  <c r="AV22" i="4"/>
  <c r="P18" i="15"/>
  <c r="Q17" i="15"/>
  <c r="Q17" i="23" s="1"/>
  <c r="R16" i="15"/>
  <c r="R16" i="23" s="1"/>
  <c r="P14" i="15"/>
  <c r="Q13" i="15"/>
  <c r="Q13" i="23" s="1"/>
  <c r="R12" i="15"/>
  <c r="P10" i="15"/>
  <c r="Q9" i="15"/>
  <c r="Q9" i="23" s="1"/>
  <c r="AX5" i="5"/>
  <c r="AX18" i="4" s="1"/>
  <c r="AX19" i="4"/>
  <c r="AT5" i="5"/>
  <c r="AT18" i="4" s="1"/>
  <c r="AT19" i="4"/>
  <c r="AP5" i="5"/>
  <c r="P6" i="15"/>
  <c r="AP19" i="4"/>
  <c r="AQ5" i="5"/>
  <c r="AQ18" i="4" s="1"/>
  <c r="O15" i="16"/>
  <c r="AP17" i="8"/>
  <c r="P16" i="16"/>
  <c r="AW17" i="8"/>
  <c r="AS17" i="8"/>
  <c r="Q15" i="16"/>
  <c r="AO17" i="8"/>
  <c r="R14" i="16"/>
  <c r="P12" i="16"/>
  <c r="Q11" i="16"/>
  <c r="R10" i="16"/>
  <c r="P8" i="16"/>
  <c r="Q7" i="16"/>
  <c r="R6" i="16"/>
  <c r="O24" i="16"/>
  <c r="Q26" i="16"/>
  <c r="R25" i="16"/>
  <c r="P23" i="16"/>
  <c r="Q22" i="16"/>
  <c r="AS30" i="4"/>
  <c r="AS26" i="4"/>
  <c r="AS22" i="4"/>
  <c r="P63" i="15"/>
  <c r="O6" i="15"/>
  <c r="AM19" i="4"/>
  <c r="R70" i="15"/>
  <c r="AV32" i="4"/>
  <c r="P20" i="15"/>
  <c r="P20" i="23" s="1"/>
  <c r="AP22" i="4"/>
  <c r="AN5" i="5"/>
  <c r="AN18" i="4" s="1"/>
  <c r="AN19" i="4"/>
  <c r="AV17" i="8"/>
  <c r="R16" i="16"/>
  <c r="O59" i="15"/>
  <c r="O55" i="15"/>
  <c r="O52" i="15"/>
  <c r="O52" i="23" s="1"/>
  <c r="O47" i="15"/>
  <c r="O43" i="15"/>
  <c r="O39" i="15"/>
  <c r="AM26" i="4"/>
  <c r="O35" i="15"/>
  <c r="O31" i="15"/>
  <c r="O27" i="15"/>
  <c r="O27" i="23" s="1"/>
  <c r="O23" i="15"/>
  <c r="O23" i="23" s="1"/>
  <c r="O19" i="15"/>
  <c r="O19" i="23" s="1"/>
  <c r="AM21" i="4"/>
  <c r="O15" i="15"/>
  <c r="O15" i="23" s="1"/>
  <c r="O11" i="15"/>
  <c r="O11" i="23" s="1"/>
  <c r="O7" i="15"/>
  <c r="AM20" i="4"/>
  <c r="O69" i="15"/>
  <c r="O69" i="23" s="1"/>
  <c r="AM31" i="4"/>
  <c r="R78" i="15"/>
  <c r="Q74" i="15"/>
  <c r="Q74" i="23" s="1"/>
  <c r="R73" i="15"/>
  <c r="R73" i="23" s="1"/>
  <c r="Q70" i="15"/>
  <c r="R69" i="15"/>
  <c r="R69" i="23" s="1"/>
  <c r="AV31" i="4"/>
  <c r="Q66" i="15"/>
  <c r="Q66" i="23" s="1"/>
  <c r="P29" i="13"/>
  <c r="P29" i="17" s="1"/>
  <c r="AS5" i="5"/>
  <c r="Q62" i="15"/>
  <c r="R57" i="15"/>
  <c r="R57" i="23" s="1"/>
  <c r="R54" i="15"/>
  <c r="R54" i="23" s="1"/>
  <c r="Q50" i="15"/>
  <c r="Q50" i="23" s="1"/>
  <c r="R49" i="15"/>
  <c r="R49" i="23" s="1"/>
  <c r="R45" i="15"/>
  <c r="R45" i="23" s="1"/>
  <c r="Q42" i="15"/>
  <c r="Q42" i="23" s="1"/>
  <c r="R41" i="15"/>
  <c r="R41" i="23" s="1"/>
  <c r="P39" i="15"/>
  <c r="AP26" i="4"/>
  <c r="Q38" i="15"/>
  <c r="Q38" i="23" s="1"/>
  <c r="R37" i="15"/>
  <c r="R37" i="23" s="1"/>
  <c r="Q34" i="15"/>
  <c r="Q34" i="23" s="1"/>
  <c r="R33" i="15"/>
  <c r="Q30" i="15"/>
  <c r="R29" i="15"/>
  <c r="AV25" i="4"/>
  <c r="Q26" i="15"/>
  <c r="Q26" i="23" s="1"/>
  <c r="R25" i="15"/>
  <c r="AV24" i="4"/>
  <c r="Q22" i="15"/>
  <c r="Q22" i="23" s="1"/>
  <c r="R21" i="15"/>
  <c r="AV23" i="4"/>
  <c r="P19" i="15"/>
  <c r="P19" i="23" s="1"/>
  <c r="AP21" i="4"/>
  <c r="R17" i="15"/>
  <c r="R17" i="23" s="1"/>
  <c r="P7" i="15"/>
  <c r="AP20" i="4"/>
  <c r="O8" i="16"/>
  <c r="O12" i="16"/>
  <c r="O16" i="16"/>
  <c r="AX33" i="8"/>
  <c r="P5" i="16"/>
  <c r="AS31" i="4"/>
  <c r="AW28" i="4"/>
  <c r="AS27" i="4"/>
  <c r="AS23" i="4"/>
  <c r="AS19" i="4"/>
  <c r="AS18" i="8"/>
  <c r="Q19" i="16"/>
  <c r="O29" i="16"/>
  <c r="O29" i="24" s="1"/>
  <c r="Q31" i="16"/>
  <c r="Q31" i="24" s="1"/>
  <c r="R30" i="16"/>
  <c r="R30" i="24" s="1"/>
  <c r="P28" i="16"/>
  <c r="P28" i="24" s="1"/>
  <c r="Q27" i="16"/>
  <c r="Q20" i="16"/>
  <c r="R19" i="16"/>
  <c r="O30" i="16"/>
  <c r="O30" i="24" s="1"/>
  <c r="R31" i="16"/>
  <c r="R31" i="24" s="1"/>
  <c r="P29" i="16"/>
  <c r="P29" i="24" s="1"/>
  <c r="Q28" i="16"/>
  <c r="Q28" i="24" s="1"/>
  <c r="R27" i="16"/>
  <c r="R20" i="16"/>
  <c r="Q29" i="16"/>
  <c r="Q29" i="24" s="1"/>
  <c r="R28" i="16"/>
  <c r="R28" i="24" s="1"/>
  <c r="AU18" i="8"/>
  <c r="AQ18" i="8"/>
  <c r="P7" i="23" l="1"/>
  <c r="R21" i="23"/>
  <c r="R25" i="23"/>
  <c r="R29" i="23"/>
  <c r="Q30" i="23"/>
  <c r="R33" i="23"/>
  <c r="P39" i="23"/>
  <c r="Q62" i="23"/>
  <c r="Q70" i="23"/>
  <c r="O7" i="23"/>
  <c r="O39" i="23"/>
  <c r="O55" i="23"/>
  <c r="R70" i="23"/>
  <c r="P63" i="23"/>
  <c r="P6" i="23"/>
  <c r="R12" i="23"/>
  <c r="Q21" i="23"/>
  <c r="Q25" i="23"/>
  <c r="Q29" i="23"/>
  <c r="P30" i="23"/>
  <c r="Q33" i="23"/>
  <c r="R36" i="23"/>
  <c r="R53" i="23"/>
  <c r="P62" i="23"/>
  <c r="P70" i="23"/>
  <c r="O70" i="23"/>
  <c r="O53" i="23"/>
  <c r="P53" i="23"/>
  <c r="R62" i="23"/>
  <c r="R7" i="23"/>
  <c r="Q12" i="23"/>
  <c r="P21" i="23"/>
  <c r="P25" i="23"/>
  <c r="P29" i="23"/>
  <c r="P33" i="23"/>
  <c r="Q36" i="23"/>
  <c r="R39" i="23"/>
  <c r="Q53" i="23"/>
  <c r="R55" i="23"/>
  <c r="R63" i="23"/>
  <c r="O63" i="23"/>
  <c r="O62" i="23"/>
  <c r="O21" i="23"/>
  <c r="O25" i="23"/>
  <c r="O29" i="23"/>
  <c r="R6" i="23"/>
  <c r="Q7" i="23"/>
  <c r="P12" i="23"/>
  <c r="R30" i="23"/>
  <c r="Q6" i="23"/>
  <c r="P55" i="23"/>
  <c r="O12" i="23"/>
  <c r="O36" i="23"/>
  <c r="Q63" i="23"/>
  <c r="P36" i="23"/>
  <c r="Q39" i="23"/>
  <c r="Q55" i="23"/>
  <c r="O30" i="23"/>
  <c r="O33" i="23"/>
  <c r="AM32" i="8"/>
  <c r="N11" i="17"/>
  <c r="D34" i="17"/>
  <c r="AN32" i="8"/>
  <c r="AN33" i="8"/>
  <c r="AT32" i="8"/>
  <c r="AW32" i="8"/>
  <c r="L32" i="16"/>
  <c r="L32" i="24" s="1"/>
  <c r="AR33" i="8"/>
  <c r="L18" i="24"/>
  <c r="F34" i="17"/>
  <c r="AT33" i="8"/>
  <c r="AW33" i="8"/>
  <c r="E18" i="21"/>
  <c r="AP32" i="8"/>
  <c r="AO33" i="8"/>
  <c r="AX32" i="8"/>
  <c r="AM33" i="8"/>
  <c r="C32" i="30"/>
  <c r="R27" i="24"/>
  <c r="O12" i="24"/>
  <c r="Q26" i="24"/>
  <c r="R6" i="24"/>
  <c r="Q11" i="24"/>
  <c r="Q15" i="24"/>
  <c r="Q21" i="24"/>
  <c r="P26" i="24"/>
  <c r="Q6" i="24"/>
  <c r="P11" i="24"/>
  <c r="R76" i="23"/>
  <c r="R22" i="24"/>
  <c r="O25" i="24"/>
  <c r="Q8" i="24"/>
  <c r="P13" i="24"/>
  <c r="M19" i="17"/>
  <c r="R21" i="24"/>
  <c r="O19" i="24"/>
  <c r="L16" i="17"/>
  <c r="N8" i="17"/>
  <c r="N24" i="17"/>
  <c r="N20" i="17"/>
  <c r="N14" i="17"/>
  <c r="L8" i="17"/>
  <c r="J18" i="17"/>
  <c r="M6" i="17"/>
  <c r="M7" i="17"/>
  <c r="L20" i="17"/>
  <c r="M21" i="17"/>
  <c r="I18" i="17"/>
  <c r="M14" i="17"/>
  <c r="M27" i="17"/>
  <c r="L19" i="17"/>
  <c r="N7" i="17"/>
  <c r="E46" i="29"/>
  <c r="E37" i="29"/>
  <c r="D17" i="30"/>
  <c r="E32" i="28"/>
  <c r="E91" i="28"/>
  <c r="E26" i="28"/>
  <c r="E16" i="28"/>
  <c r="E75" i="28"/>
  <c r="E29" i="29"/>
  <c r="E36" i="29"/>
  <c r="E43" i="29"/>
  <c r="E26" i="29"/>
  <c r="E74" i="29"/>
  <c r="E20" i="28"/>
  <c r="E28" i="28"/>
  <c r="E94" i="28"/>
  <c r="E55" i="28"/>
  <c r="E46" i="28"/>
  <c r="D15" i="27"/>
  <c r="E93" i="28"/>
  <c r="E80" i="28"/>
  <c r="E48" i="29"/>
  <c r="E39" i="29"/>
  <c r="E8" i="30"/>
  <c r="E38" i="29"/>
  <c r="E17" i="29"/>
  <c r="E57" i="28"/>
  <c r="D27" i="27"/>
  <c r="D25" i="27"/>
  <c r="E61" i="28"/>
  <c r="D32" i="27"/>
  <c r="E67" i="28"/>
  <c r="D29" i="27"/>
  <c r="E35" i="28"/>
  <c r="D5" i="27"/>
  <c r="E8" i="28"/>
  <c r="E89" i="28"/>
  <c r="E25" i="29"/>
  <c r="E28" i="29"/>
  <c r="E23" i="29"/>
  <c r="E24" i="30"/>
  <c r="E34" i="29"/>
  <c r="E41" i="29"/>
  <c r="E26" i="30"/>
  <c r="E36" i="28"/>
  <c r="D16" i="27"/>
  <c r="D26" i="27"/>
  <c r="D31" i="27"/>
  <c r="E69" i="28"/>
  <c r="E7" i="30"/>
  <c r="E38" i="28"/>
  <c r="E77" i="28"/>
  <c r="E88" i="28"/>
  <c r="E53" i="29"/>
  <c r="E77" i="29"/>
  <c r="E7" i="29"/>
  <c r="E57" i="29"/>
  <c r="P21" i="24"/>
  <c r="O26" i="24"/>
  <c r="R8" i="24"/>
  <c r="Q13" i="24"/>
  <c r="E43" i="28"/>
  <c r="Q76" i="23"/>
  <c r="K17" i="24"/>
  <c r="I34" i="13"/>
  <c r="N33" i="13"/>
  <c r="AP33" i="8"/>
  <c r="AO32" i="8"/>
  <c r="AV32" i="8"/>
  <c r="D33" i="17"/>
  <c r="R19" i="24"/>
  <c r="Q19" i="24"/>
  <c r="P5" i="24"/>
  <c r="Q22" i="24"/>
  <c r="Q7" i="24"/>
  <c r="P12" i="24"/>
  <c r="O15" i="24"/>
  <c r="P22" i="24"/>
  <c r="O23" i="24"/>
  <c r="P7" i="24"/>
  <c r="R13" i="24"/>
  <c r="Q77" i="23"/>
  <c r="Q23" i="24"/>
  <c r="O21" i="24"/>
  <c r="P9" i="24"/>
  <c r="R15" i="24"/>
  <c r="O20" i="24"/>
  <c r="P76" i="23"/>
  <c r="M5" i="17"/>
  <c r="M15" i="17"/>
  <c r="O13" i="24"/>
  <c r="L12" i="17"/>
  <c r="N9" i="17"/>
  <c r="N6" i="17"/>
  <c r="N23" i="17"/>
  <c r="M20" i="17"/>
  <c r="I17" i="17"/>
  <c r="N19" i="17"/>
  <c r="L25" i="17"/>
  <c r="L23" i="17"/>
  <c r="M25" i="17"/>
  <c r="E30" i="29"/>
  <c r="E9" i="29"/>
  <c r="E83" i="28"/>
  <c r="E10" i="28"/>
  <c r="E33" i="28"/>
  <c r="C18" i="27"/>
  <c r="E11" i="30"/>
  <c r="D28" i="27"/>
  <c r="E45" i="28"/>
  <c r="E21" i="29"/>
  <c r="E20" i="29"/>
  <c r="E31" i="29"/>
  <c r="E10" i="29"/>
  <c r="D14" i="27"/>
  <c r="D19" i="27"/>
  <c r="D6" i="27"/>
  <c r="E71" i="28"/>
  <c r="D21" i="27"/>
  <c r="E60" i="28"/>
  <c r="D8" i="27"/>
  <c r="E39" i="28"/>
  <c r="E30" i="28"/>
  <c r="E65" i="28"/>
  <c r="E64" i="28"/>
  <c r="E32" i="29"/>
  <c r="E27" i="29"/>
  <c r="E20" i="30"/>
  <c r="E22" i="29"/>
  <c r="E66" i="29"/>
  <c r="E15" i="28"/>
  <c r="E74" i="28"/>
  <c r="E86" i="28"/>
  <c r="E13" i="28"/>
  <c r="E25" i="30"/>
  <c r="E62" i="29"/>
  <c r="E70" i="29"/>
  <c r="E16" i="29"/>
  <c r="E11" i="29"/>
  <c r="E27" i="30"/>
  <c r="E18" i="29"/>
  <c r="E13" i="29"/>
  <c r="E95" i="28"/>
  <c r="E18" i="28"/>
  <c r="E47" i="28"/>
  <c r="E19" i="30"/>
  <c r="E21" i="28"/>
  <c r="E17" i="28"/>
  <c r="E72" i="28"/>
  <c r="E40" i="29"/>
  <c r="E47" i="29"/>
  <c r="E16" i="30"/>
  <c r="E61" i="29"/>
  <c r="R23" i="24"/>
  <c r="O22" i="24"/>
  <c r="Q5" i="24"/>
  <c r="O14" i="24"/>
  <c r="Q9" i="24"/>
  <c r="P14" i="24"/>
  <c r="N17" i="24"/>
  <c r="P77" i="23"/>
  <c r="C33" i="30"/>
  <c r="L17" i="24"/>
  <c r="J32" i="24"/>
  <c r="G33" i="24"/>
  <c r="K18" i="24"/>
  <c r="N18" i="24"/>
  <c r="Q20" i="24"/>
  <c r="R78" i="23"/>
  <c r="P23" i="24"/>
  <c r="P8" i="24"/>
  <c r="R14" i="24"/>
  <c r="R77" i="23"/>
  <c r="R24" i="24"/>
  <c r="R9" i="24"/>
  <c r="Q14" i="24"/>
  <c r="P78" i="23"/>
  <c r="L18" i="17"/>
  <c r="P24" i="24"/>
  <c r="R11" i="24"/>
  <c r="Q16" i="24"/>
  <c r="P27" i="24"/>
  <c r="O77" i="23"/>
  <c r="O9" i="24"/>
  <c r="Q25" i="17"/>
  <c r="N15" i="17"/>
  <c r="H18" i="17"/>
  <c r="L6" i="17"/>
  <c r="M18" i="17"/>
  <c r="L7" i="17"/>
  <c r="M16" i="17"/>
  <c r="N26" i="17"/>
  <c r="L13" i="17"/>
  <c r="N28" i="17"/>
  <c r="N27" i="17"/>
  <c r="M12" i="17"/>
  <c r="N21" i="17"/>
  <c r="M8" i="17"/>
  <c r="M24" i="17"/>
  <c r="M28" i="17"/>
  <c r="M11" i="17"/>
  <c r="E14" i="29"/>
  <c r="E29" i="28"/>
  <c r="E90" i="28"/>
  <c r="D20" i="27"/>
  <c r="E70" i="28"/>
  <c r="E50" i="28"/>
  <c r="E84" i="28"/>
  <c r="E76" i="29"/>
  <c r="E8" i="29"/>
  <c r="D9" i="27"/>
  <c r="E49" i="29"/>
  <c r="E82" i="28"/>
  <c r="E9" i="30"/>
  <c r="E22" i="28"/>
  <c r="E12" i="28"/>
  <c r="E24" i="28"/>
  <c r="E63" i="29"/>
  <c r="E14" i="30"/>
  <c r="E15" i="30"/>
  <c r="E15" i="29"/>
  <c r="E71" i="29"/>
  <c r="D10" i="27"/>
  <c r="E22" i="30"/>
  <c r="D11" i="27"/>
  <c r="D12" i="27"/>
  <c r="E40" i="28"/>
  <c r="C17" i="27"/>
  <c r="E48" i="28"/>
  <c r="E73" i="28"/>
  <c r="E73" i="29"/>
  <c r="E42" i="28"/>
  <c r="E14" i="28"/>
  <c r="E92" i="28"/>
  <c r="E56" i="29"/>
  <c r="E69" i="29"/>
  <c r="E68" i="29"/>
  <c r="C37" i="27"/>
  <c r="E67" i="29"/>
  <c r="E41" i="28"/>
  <c r="E37" i="28"/>
  <c r="D7" i="27"/>
  <c r="D13" i="27"/>
  <c r="E49" i="28"/>
  <c r="D24" i="27"/>
  <c r="E31" i="28"/>
  <c r="D18" i="30"/>
  <c r="D5" i="29"/>
  <c r="E7" i="28"/>
  <c r="E54" i="28"/>
  <c r="E24" i="29"/>
  <c r="E35" i="29"/>
  <c r="E31" i="30"/>
  <c r="E64" i="29"/>
  <c r="Q24" i="24"/>
  <c r="O10" i="24"/>
  <c r="P10" i="24"/>
  <c r="E28" i="30"/>
  <c r="O78" i="23"/>
  <c r="E76" i="28"/>
  <c r="H33" i="24"/>
  <c r="E34" i="17"/>
  <c r="I32" i="24"/>
  <c r="J33" i="24"/>
  <c r="R20" i="24"/>
  <c r="Q27" i="24"/>
  <c r="R16" i="24"/>
  <c r="R25" i="24"/>
  <c r="R10" i="24"/>
  <c r="P16" i="24"/>
  <c r="Q78" i="23"/>
  <c r="Q25" i="24"/>
  <c r="R5" i="24"/>
  <c r="Q10" i="24"/>
  <c r="P15" i="24"/>
  <c r="P20" i="24"/>
  <c r="R26" i="24"/>
  <c r="R7" i="24"/>
  <c r="Q12" i="24"/>
  <c r="O11" i="24"/>
  <c r="P19" i="24"/>
  <c r="L15" i="17"/>
  <c r="O27" i="24"/>
  <c r="O5" i="24"/>
  <c r="F33" i="17"/>
  <c r="H17" i="17"/>
  <c r="N18" i="17"/>
  <c r="M10" i="17"/>
  <c r="N25" i="17"/>
  <c r="N10" i="17"/>
  <c r="Q24" i="17"/>
  <c r="L24" i="17"/>
  <c r="M22" i="17"/>
  <c r="N22" i="17"/>
  <c r="L28" i="17"/>
  <c r="M13" i="17"/>
  <c r="J17" i="17"/>
  <c r="M9" i="17"/>
  <c r="L14" i="17"/>
  <c r="L9" i="17"/>
  <c r="L11" i="17"/>
  <c r="M26" i="17"/>
  <c r="L21" i="17"/>
  <c r="M23" i="17"/>
  <c r="L10" i="17"/>
  <c r="Q28" i="17"/>
  <c r="E54" i="29"/>
  <c r="E65" i="29"/>
  <c r="E56" i="28"/>
  <c r="E36" i="27"/>
  <c r="E59" i="28"/>
  <c r="E34" i="28"/>
  <c r="E6" i="28"/>
  <c r="E68" i="28"/>
  <c r="E10" i="30"/>
  <c r="E59" i="29"/>
  <c r="E42" i="29"/>
  <c r="E33" i="29"/>
  <c r="E87" i="28"/>
  <c r="D23" i="27"/>
  <c r="D22" i="27"/>
  <c r="E44" i="28"/>
  <c r="E79" i="28"/>
  <c r="D30" i="27"/>
  <c r="E81" i="28"/>
  <c r="E30" i="30"/>
  <c r="E78" i="29"/>
  <c r="E52" i="28"/>
  <c r="E5" i="28"/>
  <c r="E60" i="29"/>
  <c r="E55" i="29"/>
  <c r="E72" i="29"/>
  <c r="C38" i="27"/>
  <c r="E45" i="29"/>
  <c r="E29" i="30"/>
  <c r="E23" i="28"/>
  <c r="E13" i="30"/>
  <c r="E51" i="28"/>
  <c r="E23" i="30"/>
  <c r="E25" i="28"/>
  <c r="E53" i="28"/>
  <c r="E58" i="28"/>
  <c r="E44" i="29"/>
  <c r="E52" i="29"/>
  <c r="E12" i="30"/>
  <c r="E50" i="29"/>
  <c r="E58" i="29"/>
  <c r="E11" i="28"/>
  <c r="E66" i="28"/>
  <c r="E78" i="28"/>
  <c r="E9" i="28"/>
  <c r="E85" i="28"/>
  <c r="E5" i="30"/>
  <c r="E6" i="29"/>
  <c r="E6" i="30"/>
  <c r="E12" i="29"/>
  <c r="E19" i="29"/>
  <c r="E21" i="30"/>
  <c r="P25" i="24"/>
  <c r="P6" i="24"/>
  <c r="R12" i="24"/>
  <c r="M17" i="24"/>
  <c r="O7" i="24"/>
  <c r="O6" i="24"/>
  <c r="I33" i="24"/>
  <c r="E33" i="17"/>
  <c r="H32" i="24"/>
  <c r="M18" i="24"/>
  <c r="AV33" i="8"/>
  <c r="P18" i="16"/>
  <c r="R18" i="16"/>
  <c r="O18" i="16"/>
  <c r="Q17" i="16"/>
  <c r="AS32" i="8"/>
  <c r="AR32" i="8"/>
  <c r="L33" i="16"/>
  <c r="K33" i="16"/>
  <c r="N33" i="16"/>
  <c r="M32" i="16"/>
  <c r="AA33" i="4"/>
  <c r="L33" i="13"/>
  <c r="L34" i="13"/>
  <c r="N32" i="16"/>
  <c r="K32" i="16"/>
  <c r="M33" i="16"/>
  <c r="AA34" i="4"/>
  <c r="D33" i="21"/>
  <c r="O17" i="16"/>
  <c r="P17" i="16"/>
  <c r="E17" i="21"/>
  <c r="F10" i="20"/>
  <c r="P10" i="23"/>
  <c r="F8" i="21"/>
  <c r="O8" i="24"/>
  <c r="F31" i="20"/>
  <c r="O31" i="23"/>
  <c r="F43" i="20"/>
  <c r="O43" i="23"/>
  <c r="F59" i="20"/>
  <c r="O59" i="23"/>
  <c r="F6" i="20"/>
  <c r="O6" i="23"/>
  <c r="F76" i="20"/>
  <c r="O76" i="23"/>
  <c r="F35" i="20"/>
  <c r="O35" i="23"/>
  <c r="F47" i="20"/>
  <c r="O47" i="23"/>
  <c r="F24" i="21"/>
  <c r="O24" i="24"/>
  <c r="F18" i="20"/>
  <c r="P18" i="23"/>
  <c r="F46" i="20"/>
  <c r="P46" i="23"/>
  <c r="F16" i="21"/>
  <c r="O16" i="24"/>
  <c r="F14" i="20"/>
  <c r="P14" i="23"/>
  <c r="F58" i="20"/>
  <c r="P58" i="23"/>
  <c r="D32" i="21"/>
  <c r="G32" i="24"/>
  <c r="F23" i="20"/>
  <c r="F12" i="21"/>
  <c r="F15" i="20"/>
  <c r="F27" i="20"/>
  <c r="F55" i="20"/>
  <c r="F11" i="20"/>
  <c r="F52" i="20"/>
  <c r="E5" i="20"/>
  <c r="F30" i="20"/>
  <c r="F42" i="20"/>
  <c r="F7" i="21"/>
  <c r="F37" i="20"/>
  <c r="F41" i="20"/>
  <c r="F57" i="20"/>
  <c r="F29" i="21"/>
  <c r="F26" i="20"/>
  <c r="F14" i="21"/>
  <c r="F17" i="20"/>
  <c r="F33" i="20"/>
  <c r="F54" i="20"/>
  <c r="F78" i="20"/>
  <c r="F38" i="20"/>
  <c r="F50" i="20"/>
  <c r="F26" i="21"/>
  <c r="F10" i="21"/>
  <c r="F13" i="20"/>
  <c r="F49" i="20"/>
  <c r="F73" i="20"/>
  <c r="F7" i="20"/>
  <c r="F15" i="21"/>
  <c r="F22" i="20"/>
  <c r="F34" i="20"/>
  <c r="F22" i="21"/>
  <c r="F6" i="21"/>
  <c r="F9" i="20"/>
  <c r="F45" i="20"/>
  <c r="F61" i="20"/>
  <c r="F65" i="20"/>
  <c r="F69" i="20"/>
  <c r="F39" i="20"/>
  <c r="F70" i="20"/>
  <c r="F71" i="20"/>
  <c r="F21" i="20"/>
  <c r="F29" i="20"/>
  <c r="F56" i="20"/>
  <c r="F8" i="20"/>
  <c r="F28" i="20"/>
  <c r="F44" i="20"/>
  <c r="K15" i="17"/>
  <c r="E15" i="18"/>
  <c r="O36" i="17"/>
  <c r="F36" i="18"/>
  <c r="F19" i="21"/>
  <c r="C33" i="17"/>
  <c r="C33" i="18"/>
  <c r="K19" i="17"/>
  <c r="E19" i="18"/>
  <c r="K11" i="17"/>
  <c r="E11" i="18"/>
  <c r="K6" i="17"/>
  <c r="E6" i="18"/>
  <c r="K24" i="17"/>
  <c r="E24" i="18"/>
  <c r="F30" i="21"/>
  <c r="F74" i="20"/>
  <c r="F53" i="20"/>
  <c r="F11" i="21"/>
  <c r="F12" i="20"/>
  <c r="F32" i="20"/>
  <c r="F48" i="20"/>
  <c r="F13" i="21"/>
  <c r="G37" i="17"/>
  <c r="D37" i="18"/>
  <c r="K16" i="17"/>
  <c r="E16" i="18"/>
  <c r="K29" i="17"/>
  <c r="E29" i="18"/>
  <c r="K26" i="17"/>
  <c r="E26" i="18"/>
  <c r="C34" i="17"/>
  <c r="C34" i="18"/>
  <c r="K27" i="17"/>
  <c r="E27" i="18"/>
  <c r="K30" i="17"/>
  <c r="E30" i="18"/>
  <c r="K12" i="17"/>
  <c r="E12" i="18"/>
  <c r="K32" i="17"/>
  <c r="E32" i="18"/>
  <c r="F19" i="20"/>
  <c r="F66" i="20"/>
  <c r="F23" i="21"/>
  <c r="F63" i="20"/>
  <c r="F62" i="20"/>
  <c r="F25" i="20"/>
  <c r="F25" i="21"/>
  <c r="F64" i="20"/>
  <c r="F20" i="21"/>
  <c r="F16" i="20"/>
  <c r="F36" i="20"/>
  <c r="F60" i="20"/>
  <c r="F31" i="21"/>
  <c r="F9" i="21"/>
  <c r="K9" i="17"/>
  <c r="E9" i="18"/>
  <c r="G18" i="17"/>
  <c r="D18" i="18"/>
  <c r="K8" i="17"/>
  <c r="E8" i="18"/>
  <c r="K25" i="17"/>
  <c r="E25" i="18"/>
  <c r="G17" i="17"/>
  <c r="D17" i="18"/>
  <c r="K14" i="17"/>
  <c r="E14" i="18"/>
  <c r="K22" i="17"/>
  <c r="E22" i="18"/>
  <c r="K21" i="17"/>
  <c r="E21" i="18"/>
  <c r="K13" i="17"/>
  <c r="E13" i="18"/>
  <c r="F20" i="20"/>
  <c r="F67" i="20"/>
  <c r="F68" i="20"/>
  <c r="F21" i="21"/>
  <c r="F72" i="20"/>
  <c r="F28" i="21"/>
  <c r="F77" i="20"/>
  <c r="F24" i="20"/>
  <c r="F40" i="20"/>
  <c r="K5" i="17"/>
  <c r="E5" i="18"/>
  <c r="F27" i="21"/>
  <c r="F5" i="21"/>
  <c r="K7" i="17"/>
  <c r="E7" i="18"/>
  <c r="G38" i="17"/>
  <c r="D38" i="18"/>
  <c r="K23" i="17"/>
  <c r="E23" i="18"/>
  <c r="K10" i="17"/>
  <c r="E10" i="18"/>
  <c r="K31" i="17"/>
  <c r="E31" i="18"/>
  <c r="K20" i="17"/>
  <c r="E20" i="18"/>
  <c r="K28" i="17"/>
  <c r="E28" i="18"/>
  <c r="R23" i="13"/>
  <c r="R31" i="13"/>
  <c r="R31" i="17" s="1"/>
  <c r="O20" i="13"/>
  <c r="O21" i="13"/>
  <c r="P22" i="13"/>
  <c r="Q26" i="13"/>
  <c r="P19" i="13"/>
  <c r="P27" i="13"/>
  <c r="R21" i="13"/>
  <c r="P31" i="13"/>
  <c r="P31" i="17" s="1"/>
  <c r="O30" i="13"/>
  <c r="L38" i="13"/>
  <c r="L38" i="17" s="1"/>
  <c r="N38" i="13"/>
  <c r="N38" i="17" s="1"/>
  <c r="M37" i="13"/>
  <c r="M37" i="17" s="1"/>
  <c r="L37" i="13"/>
  <c r="L37" i="17" s="1"/>
  <c r="K38" i="13"/>
  <c r="N34" i="13"/>
  <c r="N17" i="13"/>
  <c r="H33" i="13"/>
  <c r="Q31" i="13"/>
  <c r="Q31" i="17" s="1"/>
  <c r="P26" i="13"/>
  <c r="Q30" i="13"/>
  <c r="Q30" i="17" s="1"/>
  <c r="P28" i="13"/>
  <c r="P32" i="13"/>
  <c r="P32" i="17" s="1"/>
  <c r="O22" i="13"/>
  <c r="Q20" i="13"/>
  <c r="Q21" i="13"/>
  <c r="R29" i="13"/>
  <c r="R29" i="17" s="1"/>
  <c r="O23" i="13"/>
  <c r="O25" i="13"/>
  <c r="L17" i="13"/>
  <c r="M34" i="13"/>
  <c r="K37" i="13"/>
  <c r="G33" i="13"/>
  <c r="G34" i="13"/>
  <c r="Q23" i="13"/>
  <c r="P21" i="13"/>
  <c r="R25" i="13"/>
  <c r="O31" i="13"/>
  <c r="O26" i="13"/>
  <c r="R32" i="13"/>
  <c r="R32" i="17" s="1"/>
  <c r="R27" i="13"/>
  <c r="R30" i="13"/>
  <c r="R30" i="17" s="1"/>
  <c r="O32" i="13"/>
  <c r="R20" i="13"/>
  <c r="P30" i="13"/>
  <c r="P30" i="17" s="1"/>
  <c r="M33" i="13"/>
  <c r="M17" i="13"/>
  <c r="K18" i="13"/>
  <c r="N37" i="13"/>
  <c r="N37" i="17" s="1"/>
  <c r="J33" i="13"/>
  <c r="Q27" i="13"/>
  <c r="P20" i="13"/>
  <c r="R24" i="13"/>
  <c r="Q22" i="13"/>
  <c r="R22" i="13"/>
  <c r="O27" i="13"/>
  <c r="Q29" i="13"/>
  <c r="Q29" i="17" s="1"/>
  <c r="P23" i="13"/>
  <c r="P24" i="13"/>
  <c r="P25" i="13"/>
  <c r="R26" i="13"/>
  <c r="O29" i="13"/>
  <c r="O24" i="13"/>
  <c r="K17" i="13"/>
  <c r="J34" i="13"/>
  <c r="I33" i="13"/>
  <c r="H34" i="13"/>
  <c r="O28" i="13"/>
  <c r="M38" i="13"/>
  <c r="M38" i="17" s="1"/>
  <c r="O19" i="13"/>
  <c r="Q19" i="13"/>
  <c r="R17" i="16"/>
  <c r="Q5" i="15"/>
  <c r="Q5" i="23" s="1"/>
  <c r="AS18" i="4"/>
  <c r="R5" i="15"/>
  <c r="R5" i="23" s="1"/>
  <c r="AV18" i="4"/>
  <c r="AS33" i="8"/>
  <c r="Q18" i="16"/>
  <c r="P5" i="15"/>
  <c r="P5" i="23" s="1"/>
  <c r="AP18" i="4"/>
  <c r="R28" i="13"/>
  <c r="O18" i="13"/>
  <c r="R19" i="13"/>
  <c r="O5" i="15"/>
  <c r="AQ33" i="8"/>
  <c r="AQ32" i="8"/>
  <c r="AU33" i="8"/>
  <c r="AU32" i="8"/>
  <c r="E18" i="30" l="1"/>
  <c r="O33" i="16"/>
  <c r="R33" i="16"/>
  <c r="R32" i="16"/>
  <c r="K33" i="13"/>
  <c r="O32" i="16"/>
  <c r="R28" i="17"/>
  <c r="R26" i="17"/>
  <c r="R24" i="17"/>
  <c r="J33" i="17"/>
  <c r="M33" i="17"/>
  <c r="L17" i="17"/>
  <c r="Q21" i="17"/>
  <c r="P28" i="17"/>
  <c r="P27" i="17"/>
  <c r="E20" i="27"/>
  <c r="E10" i="27"/>
  <c r="D38" i="27"/>
  <c r="F5" i="30"/>
  <c r="F40" i="29"/>
  <c r="F72" i="29"/>
  <c r="F20" i="29"/>
  <c r="F31" i="30"/>
  <c r="F20" i="30"/>
  <c r="F62" i="29"/>
  <c r="F19" i="29"/>
  <c r="F48" i="29"/>
  <c r="F53" i="29"/>
  <c r="E15" i="27"/>
  <c r="F8" i="29"/>
  <c r="F71" i="29"/>
  <c r="F65" i="29"/>
  <c r="F6" i="30"/>
  <c r="F15" i="30"/>
  <c r="F13" i="29"/>
  <c r="F38" i="29"/>
  <c r="F17" i="29"/>
  <c r="F57" i="29"/>
  <c r="F42" i="29"/>
  <c r="F11" i="29"/>
  <c r="F55" i="29"/>
  <c r="F23" i="29"/>
  <c r="E17" i="30"/>
  <c r="L34" i="17"/>
  <c r="N33" i="24"/>
  <c r="P18" i="24"/>
  <c r="I34" i="17"/>
  <c r="Q19" i="17"/>
  <c r="H34" i="17"/>
  <c r="P25" i="17"/>
  <c r="P20" i="17"/>
  <c r="R27" i="17"/>
  <c r="R25" i="17"/>
  <c r="Q20" i="17"/>
  <c r="H33" i="17"/>
  <c r="P19" i="17"/>
  <c r="F27" i="30"/>
  <c r="F24" i="29"/>
  <c r="F21" i="30"/>
  <c r="E13" i="27"/>
  <c r="E22" i="27"/>
  <c r="D17" i="27"/>
  <c r="E8" i="27"/>
  <c r="E9" i="27"/>
  <c r="F60" i="29"/>
  <c r="F64" i="29"/>
  <c r="F63" i="29"/>
  <c r="E32" i="27"/>
  <c r="E30" i="27"/>
  <c r="C34" i="27"/>
  <c r="E29" i="27"/>
  <c r="D37" i="27"/>
  <c r="F32" i="29"/>
  <c r="F74" i="29"/>
  <c r="E6" i="27"/>
  <c r="E19" i="27"/>
  <c r="F19" i="30"/>
  <c r="F56" i="29"/>
  <c r="F70" i="29"/>
  <c r="F61" i="29"/>
  <c r="F22" i="30"/>
  <c r="F7" i="29"/>
  <c r="F10" i="30"/>
  <c r="F78" i="29"/>
  <c r="F14" i="30"/>
  <c r="F41" i="29"/>
  <c r="F30" i="29"/>
  <c r="F27" i="29"/>
  <c r="D32" i="30"/>
  <c r="F14" i="29"/>
  <c r="F46" i="29"/>
  <c r="F24" i="30"/>
  <c r="F35" i="29"/>
  <c r="F6" i="29"/>
  <c r="F43" i="29"/>
  <c r="F8" i="30"/>
  <c r="P17" i="24"/>
  <c r="O17" i="24"/>
  <c r="M33" i="24"/>
  <c r="L33" i="17"/>
  <c r="K33" i="24"/>
  <c r="Q17" i="24"/>
  <c r="I33" i="17"/>
  <c r="P24" i="17"/>
  <c r="R22" i="17"/>
  <c r="Q27" i="17"/>
  <c r="R20" i="17"/>
  <c r="P21" i="17"/>
  <c r="P26" i="17"/>
  <c r="N17" i="17"/>
  <c r="Q26" i="17"/>
  <c r="E28" i="27"/>
  <c r="E31" i="27"/>
  <c r="E23" i="27"/>
  <c r="E7" i="27"/>
  <c r="E5" i="27"/>
  <c r="F77" i="29"/>
  <c r="F68" i="29"/>
  <c r="F36" i="29"/>
  <c r="F25" i="30"/>
  <c r="F23" i="30"/>
  <c r="F12" i="29"/>
  <c r="F30" i="30"/>
  <c r="F36" i="27"/>
  <c r="F44" i="29"/>
  <c r="F29" i="29"/>
  <c r="F39" i="29"/>
  <c r="F45" i="29"/>
  <c r="F34" i="29"/>
  <c r="F73" i="29"/>
  <c r="F26" i="30"/>
  <c r="F54" i="29"/>
  <c r="F26" i="29"/>
  <c r="F37" i="29"/>
  <c r="E5" i="29"/>
  <c r="F15" i="29"/>
  <c r="D33" i="30"/>
  <c r="K32" i="24"/>
  <c r="L33" i="24"/>
  <c r="O18" i="24"/>
  <c r="N33" i="17"/>
  <c r="R19" i="17"/>
  <c r="J34" i="17"/>
  <c r="P23" i="17"/>
  <c r="Q22" i="17"/>
  <c r="M17" i="17"/>
  <c r="Q23" i="17"/>
  <c r="M34" i="17"/>
  <c r="N34" i="17"/>
  <c r="R21" i="17"/>
  <c r="P22" i="17"/>
  <c r="R23" i="17"/>
  <c r="F28" i="30"/>
  <c r="F67" i="29"/>
  <c r="E21" i="27"/>
  <c r="E14" i="27"/>
  <c r="E25" i="27"/>
  <c r="D18" i="27"/>
  <c r="F9" i="30"/>
  <c r="F16" i="29"/>
  <c r="F25" i="29"/>
  <c r="F66" i="29"/>
  <c r="E12" i="27"/>
  <c r="E27" i="27"/>
  <c r="E26" i="27"/>
  <c r="E16" i="27"/>
  <c r="F13" i="30"/>
  <c r="F11" i="30"/>
  <c r="E24" i="27"/>
  <c r="E11" i="27"/>
  <c r="C33" i="27"/>
  <c r="F28" i="29"/>
  <c r="F21" i="29"/>
  <c r="F69" i="29"/>
  <c r="F9" i="29"/>
  <c r="F22" i="29"/>
  <c r="F49" i="29"/>
  <c r="F50" i="29"/>
  <c r="F33" i="29"/>
  <c r="F29" i="30"/>
  <c r="F7" i="30"/>
  <c r="F52" i="29"/>
  <c r="F12" i="30"/>
  <c r="F58" i="29"/>
  <c r="F16" i="30"/>
  <c r="F18" i="29"/>
  <c r="F47" i="29"/>
  <c r="F76" i="29"/>
  <c r="F59" i="29"/>
  <c r="F31" i="29"/>
  <c r="F10" i="29"/>
  <c r="N32" i="24"/>
  <c r="M32" i="24"/>
  <c r="R18" i="24"/>
  <c r="E33" i="21"/>
  <c r="E32" i="21"/>
  <c r="P33" i="16"/>
  <c r="Q32" i="16"/>
  <c r="P32" i="16"/>
  <c r="K34" i="13"/>
  <c r="F17" i="21"/>
  <c r="R17" i="24"/>
  <c r="F5" i="20"/>
  <c r="O5" i="23"/>
  <c r="F18" i="21"/>
  <c r="Q18" i="24"/>
  <c r="K17" i="17"/>
  <c r="E17" i="18"/>
  <c r="O27" i="17"/>
  <c r="F27" i="18"/>
  <c r="O31" i="17"/>
  <c r="F31" i="18"/>
  <c r="G34" i="17"/>
  <c r="D34" i="18"/>
  <c r="K38" i="17"/>
  <c r="E38" i="18"/>
  <c r="O21" i="17"/>
  <c r="F21" i="18"/>
  <c r="O19" i="17"/>
  <c r="F19" i="18"/>
  <c r="O24" i="17"/>
  <c r="F24" i="18"/>
  <c r="K18" i="17"/>
  <c r="E18" i="18"/>
  <c r="G33" i="17"/>
  <c r="D33" i="18"/>
  <c r="O25" i="17"/>
  <c r="F25" i="18"/>
  <c r="O30" i="17"/>
  <c r="F30" i="18"/>
  <c r="O20" i="17"/>
  <c r="F20" i="18"/>
  <c r="O18" i="17"/>
  <c r="O29" i="17"/>
  <c r="F29" i="18"/>
  <c r="K37" i="17"/>
  <c r="E37" i="18"/>
  <c r="O23" i="17"/>
  <c r="F23" i="18"/>
  <c r="O22" i="17"/>
  <c r="F22" i="18"/>
  <c r="O28" i="17"/>
  <c r="F28" i="18"/>
  <c r="O32" i="17"/>
  <c r="F32" i="18"/>
  <c r="O26" i="17"/>
  <c r="F26" i="18"/>
  <c r="P18" i="13"/>
  <c r="R18" i="13"/>
  <c r="Q18" i="13"/>
  <c r="Q33" i="16"/>
  <c r="BY19" i="4"/>
  <c r="BZ19" i="4"/>
  <c r="CA19" i="4"/>
  <c r="CE19" i="4"/>
  <c r="CG19" i="4"/>
  <c r="BX20" i="4"/>
  <c r="BY20" i="4"/>
  <c r="BZ20" i="4"/>
  <c r="CA20" i="4"/>
  <c r="CB20" i="4"/>
  <c r="CD20" i="4"/>
  <c r="CE20" i="4"/>
  <c r="CF20" i="4"/>
  <c r="CG20" i="4"/>
  <c r="CH20" i="4"/>
  <c r="BX21" i="4"/>
  <c r="BY21" i="4"/>
  <c r="CA21" i="4"/>
  <c r="CB21" i="4"/>
  <c r="CD21" i="4"/>
  <c r="CE21" i="4"/>
  <c r="CG21" i="4"/>
  <c r="CH21" i="4"/>
  <c r="BX22" i="4"/>
  <c r="BY22" i="4"/>
  <c r="CA22" i="4"/>
  <c r="CB22" i="4"/>
  <c r="CC22" i="4"/>
  <c r="CD22" i="4"/>
  <c r="CE22" i="4"/>
  <c r="CG22" i="4"/>
  <c r="CH22" i="4"/>
  <c r="BX23" i="4"/>
  <c r="BY23" i="4"/>
  <c r="CA23" i="4"/>
  <c r="CB23" i="4"/>
  <c r="CD23" i="4"/>
  <c r="CE23" i="4"/>
  <c r="CF23" i="4"/>
  <c r="CG23" i="4"/>
  <c r="CH23" i="4"/>
  <c r="BX24" i="4"/>
  <c r="BY24" i="4"/>
  <c r="BZ24" i="4"/>
  <c r="CA24" i="4"/>
  <c r="CB24" i="4"/>
  <c r="CD24" i="4"/>
  <c r="CE24" i="4"/>
  <c r="CF24" i="4"/>
  <c r="CG24" i="4"/>
  <c r="CH24" i="4"/>
  <c r="BX25" i="4"/>
  <c r="BY25" i="4"/>
  <c r="CA25" i="4"/>
  <c r="CB25" i="4"/>
  <c r="CD25" i="4"/>
  <c r="CE25" i="4"/>
  <c r="CG25" i="4"/>
  <c r="CH25" i="4"/>
  <c r="BX26" i="4"/>
  <c r="BY26" i="4"/>
  <c r="BZ26" i="4"/>
  <c r="CA26" i="4"/>
  <c r="CB26" i="4"/>
  <c r="CD26" i="4"/>
  <c r="CE26" i="4"/>
  <c r="CF26" i="4"/>
  <c r="CG26" i="4"/>
  <c r="CH26" i="4"/>
  <c r="BX27" i="4"/>
  <c r="BY27" i="4"/>
  <c r="CA27" i="4"/>
  <c r="CB27" i="4"/>
  <c r="CD27" i="4"/>
  <c r="CE27" i="4"/>
  <c r="CF27" i="4"/>
  <c r="CG27" i="4"/>
  <c r="CH27" i="4"/>
  <c r="BX28" i="4"/>
  <c r="CB28" i="4"/>
  <c r="CD28" i="4"/>
  <c r="CE28" i="4"/>
  <c r="CH28" i="4"/>
  <c r="BX29" i="4"/>
  <c r="BY29" i="4"/>
  <c r="CA29" i="4"/>
  <c r="CB29" i="4"/>
  <c r="CD29" i="4"/>
  <c r="CE29" i="4"/>
  <c r="CF29" i="4"/>
  <c r="CG29" i="4"/>
  <c r="CH29" i="4"/>
  <c r="BX30" i="4"/>
  <c r="BY30" i="4"/>
  <c r="CA30" i="4"/>
  <c r="CB30" i="4"/>
  <c r="CD30" i="4"/>
  <c r="CE30" i="4"/>
  <c r="CF30" i="4"/>
  <c r="CG30" i="4"/>
  <c r="CH30" i="4"/>
  <c r="BX31" i="4"/>
  <c r="BY31" i="4"/>
  <c r="CA31" i="4"/>
  <c r="CB31" i="4"/>
  <c r="CD31" i="4"/>
  <c r="CE31" i="4"/>
  <c r="CF31" i="4"/>
  <c r="CG31" i="4"/>
  <c r="CH31" i="4"/>
  <c r="BX32" i="4"/>
  <c r="BY32" i="4"/>
  <c r="CA32" i="4"/>
  <c r="CB32" i="4"/>
  <c r="CD32" i="4"/>
  <c r="CE32" i="4"/>
  <c r="CG32" i="4"/>
  <c r="CH32" i="4"/>
  <c r="BX5" i="4"/>
  <c r="BY5" i="4"/>
  <c r="CA5" i="4"/>
  <c r="CB5" i="4"/>
  <c r="CD5" i="4"/>
  <c r="CE5" i="4"/>
  <c r="CG5" i="4"/>
  <c r="CH5" i="4"/>
  <c r="BX6" i="4"/>
  <c r="BY6" i="4"/>
  <c r="CA6" i="4"/>
  <c r="CB6" i="4"/>
  <c r="CC6" i="4"/>
  <c r="CD6" i="4"/>
  <c r="CE6" i="4"/>
  <c r="CG6" i="4"/>
  <c r="CH6" i="4"/>
  <c r="BX7" i="4"/>
  <c r="BY7" i="4"/>
  <c r="CA7" i="4"/>
  <c r="CB7" i="4"/>
  <c r="CD7" i="4"/>
  <c r="CE7" i="4"/>
  <c r="CG7" i="4"/>
  <c r="CH7" i="4"/>
  <c r="BX8" i="4"/>
  <c r="BY8" i="4"/>
  <c r="CA8" i="4"/>
  <c r="CB8" i="4"/>
  <c r="CD8" i="4"/>
  <c r="CE8" i="4"/>
  <c r="CG8" i="4"/>
  <c r="CH8" i="4"/>
  <c r="BX9" i="4"/>
  <c r="BY9" i="4"/>
  <c r="CA9" i="4"/>
  <c r="CB9" i="4"/>
  <c r="CC9" i="4"/>
  <c r="CD9" i="4"/>
  <c r="CE9" i="4"/>
  <c r="CG9" i="4"/>
  <c r="CH9" i="4"/>
  <c r="BX10" i="4"/>
  <c r="BY10" i="4"/>
  <c r="CA10" i="4"/>
  <c r="CB10" i="4"/>
  <c r="CD10" i="4"/>
  <c r="CE10" i="4"/>
  <c r="CG10" i="4"/>
  <c r="CH10" i="4"/>
  <c r="BX11" i="4"/>
  <c r="BY11" i="4"/>
  <c r="CA11" i="4"/>
  <c r="CB11" i="4"/>
  <c r="CD11" i="4"/>
  <c r="CE11" i="4"/>
  <c r="CG11" i="4"/>
  <c r="CH11" i="4"/>
  <c r="BX12" i="4"/>
  <c r="BY12" i="4"/>
  <c r="CA12" i="4"/>
  <c r="CB12" i="4"/>
  <c r="CD12" i="4"/>
  <c r="CE12" i="4"/>
  <c r="CG12" i="4"/>
  <c r="CH12" i="4"/>
  <c r="BX13" i="4"/>
  <c r="BY13" i="4"/>
  <c r="CA13" i="4"/>
  <c r="CB13" i="4"/>
  <c r="CD13" i="4"/>
  <c r="CE13" i="4"/>
  <c r="CG13" i="4"/>
  <c r="CH13" i="4"/>
  <c r="BX14" i="4"/>
  <c r="BY14" i="4"/>
  <c r="CA14" i="4"/>
  <c r="CB14" i="4"/>
  <c r="CC14" i="4"/>
  <c r="CD14" i="4"/>
  <c r="CE14" i="4"/>
  <c r="CG14" i="4"/>
  <c r="CH14" i="4"/>
  <c r="BX15" i="4"/>
  <c r="BY15" i="4"/>
  <c r="CA15" i="4"/>
  <c r="CB15" i="4"/>
  <c r="CD15" i="4"/>
  <c r="CE15" i="4"/>
  <c r="CG15" i="4"/>
  <c r="CH15" i="4"/>
  <c r="BX16" i="4"/>
  <c r="BY16" i="4"/>
  <c r="CA16" i="4"/>
  <c r="CB16" i="4"/>
  <c r="CD16" i="4"/>
  <c r="CE16" i="4"/>
  <c r="CG16" i="4"/>
  <c r="CH16" i="4"/>
  <c r="R33" i="24" l="1"/>
  <c r="BX18" i="8"/>
  <c r="BZ18" i="8"/>
  <c r="BZ32" i="8" s="1"/>
  <c r="BY18" i="8"/>
  <c r="BY33" i="8" s="1"/>
  <c r="O33" i="24"/>
  <c r="O32" i="24"/>
  <c r="E34" i="18"/>
  <c r="K33" i="17"/>
  <c r="R32" i="24"/>
  <c r="E33" i="18"/>
  <c r="CA5" i="5"/>
  <c r="CA18" i="4" s="1"/>
  <c r="Q18" i="17"/>
  <c r="K34" i="17"/>
  <c r="P33" i="24"/>
  <c r="E32" i="30"/>
  <c r="R18" i="17"/>
  <c r="F32" i="27"/>
  <c r="F23" i="27"/>
  <c r="F20" i="27"/>
  <c r="F25" i="27"/>
  <c r="E18" i="27"/>
  <c r="F19" i="27"/>
  <c r="F21" i="27"/>
  <c r="D34" i="27"/>
  <c r="F27" i="27"/>
  <c r="F5" i="29"/>
  <c r="P32" i="24"/>
  <c r="P18" i="17"/>
  <c r="F26" i="27"/>
  <c r="F28" i="27"/>
  <c r="F22" i="27"/>
  <c r="E37" i="27"/>
  <c r="F29" i="27"/>
  <c r="F30" i="27"/>
  <c r="D33" i="27"/>
  <c r="F24" i="27"/>
  <c r="E38" i="27"/>
  <c r="F31" i="27"/>
  <c r="E17" i="27"/>
  <c r="F18" i="30"/>
  <c r="F17" i="30"/>
  <c r="Q32" i="24"/>
  <c r="E33" i="30"/>
  <c r="CE18" i="8"/>
  <c r="CA18" i="8"/>
  <c r="CF18" i="8"/>
  <c r="CH18" i="8"/>
  <c r="CD18" i="8"/>
  <c r="CB18" i="8"/>
  <c r="CG18" i="8"/>
  <c r="CC18" i="8"/>
  <c r="F32" i="21"/>
  <c r="CG5" i="5"/>
  <c r="CG18" i="4" s="1"/>
  <c r="BY5" i="5"/>
  <c r="BY18" i="4" s="1"/>
  <c r="AA93" i="14"/>
  <c r="AA93" i="22" s="1"/>
  <c r="AA81" i="14"/>
  <c r="AA81" i="22" s="1"/>
  <c r="AA55" i="14"/>
  <c r="AA55" i="22" s="1"/>
  <c r="AA47" i="14"/>
  <c r="AA47" i="22" s="1"/>
  <c r="AA35" i="14"/>
  <c r="AA35" i="22" s="1"/>
  <c r="AA31" i="14"/>
  <c r="AA31" i="22" s="1"/>
  <c r="AA26" i="14"/>
  <c r="AA26" i="22" s="1"/>
  <c r="AA9" i="14"/>
  <c r="AA9" i="22" s="1"/>
  <c r="AA89" i="14"/>
  <c r="AA89" i="22" s="1"/>
  <c r="AA73" i="14"/>
  <c r="AA73" i="22" s="1"/>
  <c r="AA59" i="14"/>
  <c r="AA43" i="14"/>
  <c r="AA43" i="22" s="1"/>
  <c r="AA22" i="14"/>
  <c r="AA22" i="22" s="1"/>
  <c r="AA85" i="14"/>
  <c r="AA85" i="22" s="1"/>
  <c r="AA69" i="14"/>
  <c r="AA51" i="14"/>
  <c r="AA51" i="22" s="1"/>
  <c r="AA39" i="14"/>
  <c r="AA39" i="22" s="1"/>
  <c r="AA13" i="14"/>
  <c r="AA13" i="22" s="1"/>
  <c r="BW5" i="5"/>
  <c r="BW18" i="4" s="1"/>
  <c r="F33" i="21"/>
  <c r="Q33" i="24"/>
  <c r="F18" i="18"/>
  <c r="AA27" i="16"/>
  <c r="AA95" i="14"/>
  <c r="AA95" i="22" s="1"/>
  <c r="AA83" i="14"/>
  <c r="AA83" i="22" s="1"/>
  <c r="AA67" i="14"/>
  <c r="AA67" i="22" s="1"/>
  <c r="AA57" i="14"/>
  <c r="AA57" i="22" s="1"/>
  <c r="AA41" i="14"/>
  <c r="AA33" i="14"/>
  <c r="AA33" i="22" s="1"/>
  <c r="AA11" i="14"/>
  <c r="AA11" i="22" s="1"/>
  <c r="AA91" i="14"/>
  <c r="AA91" i="22" s="1"/>
  <c r="AA79" i="14"/>
  <c r="AA79" i="22" s="1"/>
  <c r="AA71" i="14"/>
  <c r="AA71" i="22" s="1"/>
  <c r="AA61" i="14"/>
  <c r="AA61" i="22" s="1"/>
  <c r="AA49" i="14"/>
  <c r="AA49" i="22" s="1"/>
  <c r="AA37" i="14"/>
  <c r="AA37" i="22" s="1"/>
  <c r="AA29" i="14"/>
  <c r="AA29" i="22" s="1"/>
  <c r="AA20" i="14"/>
  <c r="AA20" i="22" s="1"/>
  <c r="AA15" i="14"/>
  <c r="AA15" i="22" s="1"/>
  <c r="AC14" i="13"/>
  <c r="AB60" i="14"/>
  <c r="AB60" i="22" s="1"/>
  <c r="AC59" i="14"/>
  <c r="AB56" i="14"/>
  <c r="AB56" i="22" s="1"/>
  <c r="AC55" i="14"/>
  <c r="AC55" i="22" s="1"/>
  <c r="AD54" i="14"/>
  <c r="AC51" i="14"/>
  <c r="AC51" i="22" s="1"/>
  <c r="AB48" i="14"/>
  <c r="AB48" i="22" s="1"/>
  <c r="AC47" i="14"/>
  <c r="AC47" i="22" s="1"/>
  <c r="AB44" i="14"/>
  <c r="AB44" i="22" s="1"/>
  <c r="AC43" i="14"/>
  <c r="AC43" i="22" s="1"/>
  <c r="AB40" i="14"/>
  <c r="AB40" i="22" s="1"/>
  <c r="AB36" i="14"/>
  <c r="AB36" i="22" s="1"/>
  <c r="AB28" i="14"/>
  <c r="AB28" i="22" s="1"/>
  <c r="AC26" i="14"/>
  <c r="AC26" i="22" s="1"/>
  <c r="AC9" i="13"/>
  <c r="AC13" i="14"/>
  <c r="AC13" i="22" s="1"/>
  <c r="AB10" i="14"/>
  <c r="AB10" i="22" s="1"/>
  <c r="AC5" i="14"/>
  <c r="AA60" i="15"/>
  <c r="AA60" i="23" s="1"/>
  <c r="AA56" i="15"/>
  <c r="AA56" i="23" s="1"/>
  <c r="AA53" i="15"/>
  <c r="AA48" i="15"/>
  <c r="AA48" i="23" s="1"/>
  <c r="AA44" i="15"/>
  <c r="AA44" i="23" s="1"/>
  <c r="AA40" i="15"/>
  <c r="AA40" i="23" s="1"/>
  <c r="AA36" i="15"/>
  <c r="AA32" i="15"/>
  <c r="AA32" i="23" s="1"/>
  <c r="AA28" i="15"/>
  <c r="AA28" i="23" s="1"/>
  <c r="AA24" i="15"/>
  <c r="AA24" i="23" s="1"/>
  <c r="AA16" i="15"/>
  <c r="AA16" i="23" s="1"/>
  <c r="AA12" i="15"/>
  <c r="AA8" i="15"/>
  <c r="AA8" i="23" s="1"/>
  <c r="AA73" i="15"/>
  <c r="AA73" i="23" s="1"/>
  <c r="AA69" i="15"/>
  <c r="AA69" i="23" s="1"/>
  <c r="AA65" i="15"/>
  <c r="AA65" i="23" s="1"/>
  <c r="AA77" i="15"/>
  <c r="AB76" i="15"/>
  <c r="AB67" i="15"/>
  <c r="AB67" i="23" s="1"/>
  <c r="AB63" i="15"/>
  <c r="AB59" i="15"/>
  <c r="AB59" i="23" s="1"/>
  <c r="AB55" i="15"/>
  <c r="AB52" i="15"/>
  <c r="AB52" i="23" s="1"/>
  <c r="AA7" i="16"/>
  <c r="AA87" i="14"/>
  <c r="AA87" i="22" s="1"/>
  <c r="AB49" i="14"/>
  <c r="AB49" i="22" s="1"/>
  <c r="AB41" i="14"/>
  <c r="AB37" i="14"/>
  <c r="AB37" i="22" s="1"/>
  <c r="AB33" i="14"/>
  <c r="AB33" i="22" s="1"/>
  <c r="AB20" i="14"/>
  <c r="AB20" i="22" s="1"/>
  <c r="AB15" i="14"/>
  <c r="AB15" i="22" s="1"/>
  <c r="AC6" i="13"/>
  <c r="AA59" i="15"/>
  <c r="AA59" i="23" s="1"/>
  <c r="AA55" i="15"/>
  <c r="AA52" i="15"/>
  <c r="AA52" i="23" s="1"/>
  <c r="AA47" i="15"/>
  <c r="AA47" i="23" s="1"/>
  <c r="AA43" i="15"/>
  <c r="AA43" i="23" s="1"/>
  <c r="AA35" i="15"/>
  <c r="AA35" i="23" s="1"/>
  <c r="AA31" i="15"/>
  <c r="AA31" i="23" s="1"/>
  <c r="AA27" i="15"/>
  <c r="AA27" i="23" s="1"/>
  <c r="AA23" i="15"/>
  <c r="AA23" i="23" s="1"/>
  <c r="AA15" i="15"/>
  <c r="AA15" i="23" s="1"/>
  <c r="AA11" i="15"/>
  <c r="AA11" i="23" s="1"/>
  <c r="AA72" i="15"/>
  <c r="AA72" i="23" s="1"/>
  <c r="AA68" i="15"/>
  <c r="AA68" i="23" s="1"/>
  <c r="AA64" i="15"/>
  <c r="AA64" i="23" s="1"/>
  <c r="AA78" i="15"/>
  <c r="AB77" i="15"/>
  <c r="AB72" i="15"/>
  <c r="AB72" i="23" s="1"/>
  <c r="AB68" i="15"/>
  <c r="AB68" i="23" s="1"/>
  <c r="AB64" i="15"/>
  <c r="AB64" i="23" s="1"/>
  <c r="AB60" i="15"/>
  <c r="AB60" i="23" s="1"/>
  <c r="AA8" i="16"/>
  <c r="AA12" i="16"/>
  <c r="AA16" i="16"/>
  <c r="AA19" i="16"/>
  <c r="AA23" i="16"/>
  <c r="AB26" i="16"/>
  <c r="AC25" i="16"/>
  <c r="AD24" i="16"/>
  <c r="AC21" i="16"/>
  <c r="AD20" i="16"/>
  <c r="AA31" i="16"/>
  <c r="AA31" i="24" s="1"/>
  <c r="AB30" i="16"/>
  <c r="AB30" i="24" s="1"/>
  <c r="AC29" i="16"/>
  <c r="AC29" i="24" s="1"/>
  <c r="AD28" i="16"/>
  <c r="AD28" i="24" s="1"/>
  <c r="AA36" i="13"/>
  <c r="AA6" i="16"/>
  <c r="AA10" i="16"/>
  <c r="AA14" i="16"/>
  <c r="AC16" i="16"/>
  <c r="AD15" i="16"/>
  <c r="AB13" i="16"/>
  <c r="AC12" i="16"/>
  <c r="AD11" i="16"/>
  <c r="AB9" i="16"/>
  <c r="AC8" i="16"/>
  <c r="AD7" i="16"/>
  <c r="AB5" i="16"/>
  <c r="AA90" i="14"/>
  <c r="AA90" i="22" s="1"/>
  <c r="AA86" i="14"/>
  <c r="AA82" i="14"/>
  <c r="AA82" i="22" s="1"/>
  <c r="AA78" i="14"/>
  <c r="AA78" i="22" s="1"/>
  <c r="AA74" i="14"/>
  <c r="AA74" i="22" s="1"/>
  <c r="AA70" i="14"/>
  <c r="AA70" i="22" s="1"/>
  <c r="AA66" i="14"/>
  <c r="AA60" i="14"/>
  <c r="AA60" i="22" s="1"/>
  <c r="AA56" i="14"/>
  <c r="AA56" i="22" s="1"/>
  <c r="AA48" i="14"/>
  <c r="AA48" i="22" s="1"/>
  <c r="AA44" i="14"/>
  <c r="AA44" i="22" s="1"/>
  <c r="AA40" i="14"/>
  <c r="AA40" i="22" s="1"/>
  <c r="AA36" i="14"/>
  <c r="AA36" i="22" s="1"/>
  <c r="AA32" i="14"/>
  <c r="AA32" i="22" s="1"/>
  <c r="AA28" i="14"/>
  <c r="AA28" i="22" s="1"/>
  <c r="AA23" i="14"/>
  <c r="AA23" i="22" s="1"/>
  <c r="AA18" i="14"/>
  <c r="AA18" i="22" s="1"/>
  <c r="AA10" i="14"/>
  <c r="AA10" i="22" s="1"/>
  <c r="CE17" i="8"/>
  <c r="CA17" i="8"/>
  <c r="AC94" i="14"/>
  <c r="AC94" i="22" s="1"/>
  <c r="AB83" i="14"/>
  <c r="AB83" i="22" s="1"/>
  <c r="AB79" i="14"/>
  <c r="AB79" i="22" s="1"/>
  <c r="AD73" i="14"/>
  <c r="AD73" i="22" s="1"/>
  <c r="AC70" i="14"/>
  <c r="AC70" i="22" s="1"/>
  <c r="AB67" i="14"/>
  <c r="AB67" i="22" s="1"/>
  <c r="AB61" i="14"/>
  <c r="AB61" i="22" s="1"/>
  <c r="AA92" i="14"/>
  <c r="AA88" i="14"/>
  <c r="AA88" i="22" s="1"/>
  <c r="AA84" i="14"/>
  <c r="AA84" i="22" s="1"/>
  <c r="AA80" i="14"/>
  <c r="AA80" i="22" s="1"/>
  <c r="AA20" i="16"/>
  <c r="AA24" i="16"/>
  <c r="AB36" i="13"/>
  <c r="AB95" i="14"/>
  <c r="AB95" i="22" s="1"/>
  <c r="AB87" i="14"/>
  <c r="AB87" i="22" s="1"/>
  <c r="AC82" i="14"/>
  <c r="AC82" i="22" s="1"/>
  <c r="AC74" i="14"/>
  <c r="AC74" i="22" s="1"/>
  <c r="AB71" i="14"/>
  <c r="AB71" i="22" s="1"/>
  <c r="AA76" i="14"/>
  <c r="AA72" i="14"/>
  <c r="AA68" i="14"/>
  <c r="AA68" i="22" s="1"/>
  <c r="AA64" i="14"/>
  <c r="AA64" i="22" s="1"/>
  <c r="AA58" i="14"/>
  <c r="AA58" i="22" s="1"/>
  <c r="AA54" i="14"/>
  <c r="AA50" i="14"/>
  <c r="AA50" i="22" s="1"/>
  <c r="AA46" i="14"/>
  <c r="AA46" i="22" s="1"/>
  <c r="AA42" i="14"/>
  <c r="AA42" i="22" s="1"/>
  <c r="AA38" i="14"/>
  <c r="AA38" i="22" s="1"/>
  <c r="AA34" i="14"/>
  <c r="AA34" i="22" s="1"/>
  <c r="AA30" i="14"/>
  <c r="AA30" i="22" s="1"/>
  <c r="AA25" i="14"/>
  <c r="AA21" i="14"/>
  <c r="AA21" i="22" s="1"/>
  <c r="AA16" i="14"/>
  <c r="AA16" i="22" s="1"/>
  <c r="AA12" i="14"/>
  <c r="AA12" i="22" s="1"/>
  <c r="AA8" i="14"/>
  <c r="AA8" i="22" s="1"/>
  <c r="AC95" i="14"/>
  <c r="AC95" i="22" s="1"/>
  <c r="AD94" i="14"/>
  <c r="AD94" i="22" s="1"/>
  <c r="AB92" i="14"/>
  <c r="AC91" i="14"/>
  <c r="AC91" i="22" s="1"/>
  <c r="AB88" i="14"/>
  <c r="AB88" i="22" s="1"/>
  <c r="AC87" i="14"/>
  <c r="AC87" i="22" s="1"/>
  <c r="AD86" i="14"/>
  <c r="AB84" i="14"/>
  <c r="AB84" i="22" s="1"/>
  <c r="AC83" i="14"/>
  <c r="AC83" i="22" s="1"/>
  <c r="AD82" i="14"/>
  <c r="AD82" i="22" s="1"/>
  <c r="AB80" i="14"/>
  <c r="AB80" i="22" s="1"/>
  <c r="AC79" i="14"/>
  <c r="AC79" i="22" s="1"/>
  <c r="AD78" i="14"/>
  <c r="AD78" i="22" s="1"/>
  <c r="AB76" i="14"/>
  <c r="CG17" i="4"/>
  <c r="BY17" i="4"/>
  <c r="AD74" i="14"/>
  <c r="AD74" i="22" s="1"/>
  <c r="AB72" i="14"/>
  <c r="AC71" i="14"/>
  <c r="AC71" i="22" s="1"/>
  <c r="AB68" i="14"/>
  <c r="AB68" i="22" s="1"/>
  <c r="AB42" i="14"/>
  <c r="AB42" i="22" s="1"/>
  <c r="AB38" i="14"/>
  <c r="AB38" i="22" s="1"/>
  <c r="AB34" i="14"/>
  <c r="AB34" i="22" s="1"/>
  <c r="AC33" i="14"/>
  <c r="AC33" i="22" s="1"/>
  <c r="AB30" i="14"/>
  <c r="AB30" i="22" s="1"/>
  <c r="AC29" i="14"/>
  <c r="AC29" i="22" s="1"/>
  <c r="AB25" i="14"/>
  <c r="AB21" i="14"/>
  <c r="AB21" i="22" s="1"/>
  <c r="AC20" i="14"/>
  <c r="AC20" i="22" s="1"/>
  <c r="AD18" i="14"/>
  <c r="AD18" i="22" s="1"/>
  <c r="AB16" i="14"/>
  <c r="AB16" i="22" s="1"/>
  <c r="AA58" i="15"/>
  <c r="AA58" i="23" s="1"/>
  <c r="AA50" i="15"/>
  <c r="AA50" i="23" s="1"/>
  <c r="AA46" i="15"/>
  <c r="AA46" i="23" s="1"/>
  <c r="AA42" i="15"/>
  <c r="AA42" i="23" s="1"/>
  <c r="AA38" i="15"/>
  <c r="AA38" i="23" s="1"/>
  <c r="AA34" i="15"/>
  <c r="AA34" i="23" s="1"/>
  <c r="AA30" i="15"/>
  <c r="AA26" i="15"/>
  <c r="AA26" i="23" s="1"/>
  <c r="AA22" i="15"/>
  <c r="AA22" i="23" s="1"/>
  <c r="AA18" i="15"/>
  <c r="AA18" i="23" s="1"/>
  <c r="AA14" i="15"/>
  <c r="AA14" i="23" s="1"/>
  <c r="AA10" i="15"/>
  <c r="AA10" i="23" s="1"/>
  <c r="AA62" i="15"/>
  <c r="AA71" i="15"/>
  <c r="AA71" i="23" s="1"/>
  <c r="AA67" i="15"/>
  <c r="AA67" i="23" s="1"/>
  <c r="AA63" i="15"/>
  <c r="AB78" i="15"/>
  <c r="AD29" i="13"/>
  <c r="AD29" i="17" s="1"/>
  <c r="AB57" i="15"/>
  <c r="AB57" i="23" s="1"/>
  <c r="AB54" i="15"/>
  <c r="AB54" i="23" s="1"/>
  <c r="AB49" i="15"/>
  <c r="AB49" i="23" s="1"/>
  <c r="AD26" i="13"/>
  <c r="AB37" i="15"/>
  <c r="AB37" i="23" s="1"/>
  <c r="AB24" i="13"/>
  <c r="AC22" i="13"/>
  <c r="AD20" i="13"/>
  <c r="AA5" i="16"/>
  <c r="AA9" i="16"/>
  <c r="AA13" i="16"/>
  <c r="AA21" i="16"/>
  <c r="AC36" i="13"/>
  <c r="AB93" i="14"/>
  <c r="AB93" i="22" s="1"/>
  <c r="AB89" i="14"/>
  <c r="AB89" i="22" s="1"/>
  <c r="AB69" i="14"/>
  <c r="AC64" i="14"/>
  <c r="AC64" i="22" s="1"/>
  <c r="AB59" i="14"/>
  <c r="AB55" i="14"/>
  <c r="AB55" i="22" s="1"/>
  <c r="AC54" i="14"/>
  <c r="AB51" i="14"/>
  <c r="AB51" i="22" s="1"/>
  <c r="AB47" i="14"/>
  <c r="AB47" i="22" s="1"/>
  <c r="AB43" i="14"/>
  <c r="AB43" i="22" s="1"/>
  <c r="AB26" i="14"/>
  <c r="AB26" i="22" s="1"/>
  <c r="AB22" i="14"/>
  <c r="AB22" i="22" s="1"/>
  <c r="AB13" i="14"/>
  <c r="AB13" i="22" s="1"/>
  <c r="AC12" i="14"/>
  <c r="AC12" i="22" s="1"/>
  <c r="AB9" i="14"/>
  <c r="AB9" i="22" s="1"/>
  <c r="AC8" i="14"/>
  <c r="AC8" i="22" s="1"/>
  <c r="AA61" i="15"/>
  <c r="AA61" i="23" s="1"/>
  <c r="AA57" i="15"/>
  <c r="AA57" i="23" s="1"/>
  <c r="AA54" i="15"/>
  <c r="AA54" i="23" s="1"/>
  <c r="AA49" i="15"/>
  <c r="AA49" i="23" s="1"/>
  <c r="AA45" i="15"/>
  <c r="AA45" i="23" s="1"/>
  <c r="AA41" i="15"/>
  <c r="AA41" i="23" s="1"/>
  <c r="AA37" i="15"/>
  <c r="AA37" i="23" s="1"/>
  <c r="AA33" i="15"/>
  <c r="AA17" i="15"/>
  <c r="AA17" i="23" s="1"/>
  <c r="AA13" i="15"/>
  <c r="AA13" i="23" s="1"/>
  <c r="AA9" i="15"/>
  <c r="AA9" i="23" s="1"/>
  <c r="AA74" i="15"/>
  <c r="AA74" i="23" s="1"/>
  <c r="AA70" i="15"/>
  <c r="AA66" i="15"/>
  <c r="AA66" i="23" s="1"/>
  <c r="AA76" i="15"/>
  <c r="AB74" i="15"/>
  <c r="AB74" i="23" s="1"/>
  <c r="AB70" i="15"/>
  <c r="AB62" i="15"/>
  <c r="AB58" i="15"/>
  <c r="AB58" i="23" s="1"/>
  <c r="AC57" i="15"/>
  <c r="AC57" i="23" s="1"/>
  <c r="AD56" i="15"/>
  <c r="AD56" i="23" s="1"/>
  <c r="AB50" i="15"/>
  <c r="AB50" i="23" s="1"/>
  <c r="AC49" i="15"/>
  <c r="AC49" i="23" s="1"/>
  <c r="AB46" i="15"/>
  <c r="AB46" i="23" s="1"/>
  <c r="AC45" i="15"/>
  <c r="AC45" i="23" s="1"/>
  <c r="AD44" i="15"/>
  <c r="AD44" i="23" s="1"/>
  <c r="AB42" i="15"/>
  <c r="AB42" i="23" s="1"/>
  <c r="AC41" i="15"/>
  <c r="AC41" i="23" s="1"/>
  <c r="AD40" i="15"/>
  <c r="AD40" i="23" s="1"/>
  <c r="AB38" i="15"/>
  <c r="AB38" i="23" s="1"/>
  <c r="AC37" i="15"/>
  <c r="AC37" i="23" s="1"/>
  <c r="AD36" i="15"/>
  <c r="AB34" i="15"/>
  <c r="AB34" i="23" s="1"/>
  <c r="AC33" i="15"/>
  <c r="AD32" i="15"/>
  <c r="AD32" i="23" s="1"/>
  <c r="AB30" i="15"/>
  <c r="AC29" i="15"/>
  <c r="AD28" i="15"/>
  <c r="AD28" i="23" s="1"/>
  <c r="AB26" i="15"/>
  <c r="AB26" i="23" s="1"/>
  <c r="AC25" i="15"/>
  <c r="AD24" i="15"/>
  <c r="AD24" i="23" s="1"/>
  <c r="AB22" i="15"/>
  <c r="AB22" i="23" s="1"/>
  <c r="AC21" i="15"/>
  <c r="AD20" i="15"/>
  <c r="AD20" i="23" s="1"/>
  <c r="AB18" i="15"/>
  <c r="AB18" i="23" s="1"/>
  <c r="AC17" i="15"/>
  <c r="AC17" i="23" s="1"/>
  <c r="AD16" i="15"/>
  <c r="AD16" i="23" s="1"/>
  <c r="AB14" i="15"/>
  <c r="AB14" i="23" s="1"/>
  <c r="AC13" i="15"/>
  <c r="AC13" i="23" s="1"/>
  <c r="AD12" i="15"/>
  <c r="AB10" i="15"/>
  <c r="AB10" i="23" s="1"/>
  <c r="AC9" i="15"/>
  <c r="AC9" i="23" s="1"/>
  <c r="AD8" i="15"/>
  <c r="AD8" i="23" s="1"/>
  <c r="BX32" i="8"/>
  <c r="AD36" i="13"/>
  <c r="AA5" i="14"/>
  <c r="BW5" i="4"/>
  <c r="AA75" i="14"/>
  <c r="BW15" i="4"/>
  <c r="AA53" i="14"/>
  <c r="BW13" i="4"/>
  <c r="AA45" i="14"/>
  <c r="BW11" i="4"/>
  <c r="AA24" i="14"/>
  <c r="BW10" i="4"/>
  <c r="AA7" i="14"/>
  <c r="BW7" i="4"/>
  <c r="AA94" i="14"/>
  <c r="AA94" i="22" s="1"/>
  <c r="AA52" i="14"/>
  <c r="AA52" i="22" s="1"/>
  <c r="BW12" i="4"/>
  <c r="AA14" i="14"/>
  <c r="AA14" i="22" s="1"/>
  <c r="BW8" i="4"/>
  <c r="AA6" i="14"/>
  <c r="BW6" i="4"/>
  <c r="AB94" i="14"/>
  <c r="AB94" i="22" s="1"/>
  <c r="AC93" i="14"/>
  <c r="AC93" i="22" s="1"/>
  <c r="AD92" i="14"/>
  <c r="AB90" i="14"/>
  <c r="AB90" i="22" s="1"/>
  <c r="AC89" i="14"/>
  <c r="AC89" i="22" s="1"/>
  <c r="AD88" i="14"/>
  <c r="AD88" i="22" s="1"/>
  <c r="AB86" i="14"/>
  <c r="AC85" i="14"/>
  <c r="AC85" i="22" s="1"/>
  <c r="AD84" i="14"/>
  <c r="AD84" i="22" s="1"/>
  <c r="AB82" i="14"/>
  <c r="AB82" i="22" s="1"/>
  <c r="AC81" i="14"/>
  <c r="AC81" i="22" s="1"/>
  <c r="AD80" i="14"/>
  <c r="AD80" i="22" s="1"/>
  <c r="AB78" i="14"/>
  <c r="AB78" i="22" s="1"/>
  <c r="AC77" i="14"/>
  <c r="AC77" i="22" s="1"/>
  <c r="CC16" i="4"/>
  <c r="AD76" i="14"/>
  <c r="CE17" i="4"/>
  <c r="CA17" i="4"/>
  <c r="AB74" i="14"/>
  <c r="AB74" i="22" s="1"/>
  <c r="AC73" i="14"/>
  <c r="AC73" i="22" s="1"/>
  <c r="AD72" i="14"/>
  <c r="CG38" i="4"/>
  <c r="CG37" i="4"/>
  <c r="BY37" i="4"/>
  <c r="BY38" i="4"/>
  <c r="AD31" i="13"/>
  <c r="AD31" i="17" s="1"/>
  <c r="AB26" i="13"/>
  <c r="AD24" i="13"/>
  <c r="AD23" i="13"/>
  <c r="AB20" i="13"/>
  <c r="AA77" i="14"/>
  <c r="AA77" i="22" s="1"/>
  <c r="BW16" i="4"/>
  <c r="AA65" i="14"/>
  <c r="BW14" i="4"/>
  <c r="AA17" i="14"/>
  <c r="BW9" i="4"/>
  <c r="AD93" i="14"/>
  <c r="AD93" i="22" s="1"/>
  <c r="AB91" i="14"/>
  <c r="AB91" i="22" s="1"/>
  <c r="AC90" i="14"/>
  <c r="AC90" i="22" s="1"/>
  <c r="AD89" i="14"/>
  <c r="AD89" i="22" s="1"/>
  <c r="AC86" i="14"/>
  <c r="AD85" i="14"/>
  <c r="AD85" i="22" s="1"/>
  <c r="AD81" i="14"/>
  <c r="AD81" i="22" s="1"/>
  <c r="AC78" i="14"/>
  <c r="AC78" i="22" s="1"/>
  <c r="AD77" i="14"/>
  <c r="AD77" i="22" s="1"/>
  <c r="CF16" i="4"/>
  <c r="CH17" i="4"/>
  <c r="CD17" i="4"/>
  <c r="AB75" i="14"/>
  <c r="BZ15" i="4"/>
  <c r="AD90" i="14"/>
  <c r="AD90" i="22" s="1"/>
  <c r="AC75" i="14"/>
  <c r="CC15" i="4"/>
  <c r="AD95" i="14"/>
  <c r="AD95" i="22" s="1"/>
  <c r="AC92" i="14"/>
  <c r="AD91" i="14"/>
  <c r="AD91" i="22" s="1"/>
  <c r="AC88" i="14"/>
  <c r="AC88" i="22" s="1"/>
  <c r="AD87" i="14"/>
  <c r="AD87" i="22" s="1"/>
  <c r="AB85" i="14"/>
  <c r="AC84" i="14"/>
  <c r="AC84" i="22" s="1"/>
  <c r="AD83" i="14"/>
  <c r="AD83" i="22" s="1"/>
  <c r="AB81" i="14"/>
  <c r="AC80" i="14"/>
  <c r="AC80" i="22" s="1"/>
  <c r="AD79" i="14"/>
  <c r="AD79" i="22" s="1"/>
  <c r="AB77" i="14"/>
  <c r="AB77" i="22" s="1"/>
  <c r="BZ16" i="4"/>
  <c r="AC76" i="14"/>
  <c r="AD75" i="14"/>
  <c r="CF15" i="4"/>
  <c r="CB17" i="4"/>
  <c r="BX17" i="4"/>
  <c r="AB73" i="14"/>
  <c r="AB73" i="22" s="1"/>
  <c r="AC72" i="14"/>
  <c r="AD71" i="14"/>
  <c r="AD71" i="22" s="1"/>
  <c r="AD30" i="13"/>
  <c r="AD30" i="17" s="1"/>
  <c r="AD27" i="13"/>
  <c r="AD70" i="14"/>
  <c r="AD70" i="22" s="1"/>
  <c r="AC67" i="14"/>
  <c r="AC67" i="22" s="1"/>
  <c r="AD66" i="14"/>
  <c r="AB64" i="14"/>
  <c r="AB64" i="22" s="1"/>
  <c r="AC61" i="14"/>
  <c r="AC61" i="22" s="1"/>
  <c r="AD60" i="14"/>
  <c r="AD60" i="22" s="1"/>
  <c r="AB58" i="14"/>
  <c r="AB58" i="22" s="1"/>
  <c r="AC57" i="14"/>
  <c r="AC57" i="22" s="1"/>
  <c r="AD56" i="14"/>
  <c r="AD56" i="22" s="1"/>
  <c r="AB54" i="14"/>
  <c r="AC53" i="14"/>
  <c r="AD52" i="14"/>
  <c r="AD52" i="22" s="1"/>
  <c r="CF12" i="4"/>
  <c r="AB50" i="14"/>
  <c r="AB50" i="22" s="1"/>
  <c r="AC49" i="14"/>
  <c r="AC49" i="22" s="1"/>
  <c r="AD48" i="14"/>
  <c r="AD48" i="22" s="1"/>
  <c r="AB46" i="14"/>
  <c r="AB46" i="22" s="1"/>
  <c r="AC45" i="14"/>
  <c r="AD44" i="14"/>
  <c r="AD44" i="22" s="1"/>
  <c r="AC41" i="14"/>
  <c r="AD40" i="14"/>
  <c r="AD40" i="22" s="1"/>
  <c r="AC37" i="14"/>
  <c r="AC37" i="22" s="1"/>
  <c r="AD36" i="14"/>
  <c r="AD36" i="22" s="1"/>
  <c r="AD32" i="14"/>
  <c r="AD32" i="22" s="1"/>
  <c r="AD28" i="14"/>
  <c r="AD28" i="22" s="1"/>
  <c r="AC24" i="14"/>
  <c r="AD23" i="14"/>
  <c r="AD23" i="22" s="1"/>
  <c r="AC15" i="14"/>
  <c r="AC15" i="22" s="1"/>
  <c r="AD14" i="14"/>
  <c r="AD14" i="22" s="1"/>
  <c r="CF8" i="4"/>
  <c r="AB12" i="14"/>
  <c r="AB12" i="22" s="1"/>
  <c r="AC11" i="14"/>
  <c r="AC11" i="22" s="1"/>
  <c r="AD10" i="14"/>
  <c r="AD10" i="22" s="1"/>
  <c r="AB8" i="14"/>
  <c r="AB8" i="22" s="1"/>
  <c r="AC7" i="14"/>
  <c r="AD6" i="14"/>
  <c r="CF6" i="4"/>
  <c r="CE37" i="4"/>
  <c r="CE38" i="4"/>
  <c r="CA37" i="4"/>
  <c r="CA38" i="4"/>
  <c r="AA39" i="15"/>
  <c r="BW26" i="4"/>
  <c r="AA19" i="15"/>
  <c r="AA19" i="23" s="1"/>
  <c r="BW21" i="4"/>
  <c r="AA7" i="15"/>
  <c r="BW20" i="4"/>
  <c r="AC76" i="15"/>
  <c r="AD74" i="15"/>
  <c r="AD74" i="23" s="1"/>
  <c r="AC71" i="15"/>
  <c r="AC71" i="23" s="1"/>
  <c r="AD70" i="15"/>
  <c r="AC67" i="15"/>
  <c r="AC67" i="23" s="1"/>
  <c r="AD66" i="15"/>
  <c r="AD66" i="23" s="1"/>
  <c r="AC63" i="15"/>
  <c r="AD62" i="15"/>
  <c r="AC59" i="15"/>
  <c r="AC59" i="23" s="1"/>
  <c r="AD58" i="15"/>
  <c r="AD58" i="23" s="1"/>
  <c r="AB56" i="15"/>
  <c r="AB56" i="23" s="1"/>
  <c r="AC55" i="15"/>
  <c r="AB53" i="15"/>
  <c r="AC52" i="15"/>
  <c r="AC52" i="23" s="1"/>
  <c r="AD50" i="15"/>
  <c r="AD50" i="23" s="1"/>
  <c r="AB48" i="15"/>
  <c r="AB48" i="23" s="1"/>
  <c r="AC47" i="15"/>
  <c r="AC47" i="23" s="1"/>
  <c r="AD46" i="15"/>
  <c r="AD46" i="23" s="1"/>
  <c r="AB44" i="15"/>
  <c r="AB44" i="23" s="1"/>
  <c r="AC43" i="15"/>
  <c r="AC43" i="23" s="1"/>
  <c r="AD42" i="15"/>
  <c r="AD42" i="23" s="1"/>
  <c r="AB40" i="15"/>
  <c r="AB40" i="23" s="1"/>
  <c r="AC39" i="15"/>
  <c r="AD38" i="15"/>
  <c r="AD38" i="23" s="1"/>
  <c r="AB36" i="15"/>
  <c r="AC35" i="15"/>
  <c r="AC35" i="23" s="1"/>
  <c r="AD34" i="15"/>
  <c r="AD34" i="23" s="1"/>
  <c r="AB32" i="15"/>
  <c r="AB32" i="23" s="1"/>
  <c r="AC31" i="15"/>
  <c r="AC31" i="23" s="1"/>
  <c r="AD30" i="15"/>
  <c r="AB28" i="15"/>
  <c r="AB28" i="23" s="1"/>
  <c r="AC27" i="15"/>
  <c r="AC27" i="23" s="1"/>
  <c r="AD26" i="15"/>
  <c r="AD26" i="23" s="1"/>
  <c r="AB24" i="15"/>
  <c r="AB24" i="23" s="1"/>
  <c r="AC23" i="15"/>
  <c r="AC23" i="23" s="1"/>
  <c r="AD22" i="15"/>
  <c r="AD22" i="23" s="1"/>
  <c r="AB20" i="15"/>
  <c r="AB20" i="23" s="1"/>
  <c r="AC19" i="15"/>
  <c r="AC19" i="23" s="1"/>
  <c r="AD18" i="15"/>
  <c r="AD18" i="23" s="1"/>
  <c r="AB16" i="15"/>
  <c r="AB16" i="23" s="1"/>
  <c r="AC15" i="15"/>
  <c r="AC15" i="23" s="1"/>
  <c r="AD14" i="15"/>
  <c r="AD14" i="23" s="1"/>
  <c r="AB12" i="15"/>
  <c r="AC11" i="15"/>
  <c r="AC11" i="23" s="1"/>
  <c r="AD10" i="15"/>
  <c r="AD10" i="23" s="1"/>
  <c r="AB8" i="15"/>
  <c r="AB8" i="23" s="1"/>
  <c r="AC7" i="15"/>
  <c r="CF5" i="5"/>
  <c r="AD6" i="15"/>
  <c r="CB5" i="5"/>
  <c r="CB18" i="4" s="1"/>
  <c r="BX5" i="5"/>
  <c r="BX18" i="4" s="1"/>
  <c r="CH17" i="8"/>
  <c r="CD17" i="8"/>
  <c r="BZ17" i="8"/>
  <c r="AB15" i="16"/>
  <c r="AC14" i="16"/>
  <c r="AD13" i="16"/>
  <c r="AB11" i="16"/>
  <c r="AC10" i="16"/>
  <c r="AD9" i="16"/>
  <c r="AB7" i="16"/>
  <c r="AC6" i="16"/>
  <c r="AD5" i="16"/>
  <c r="BW18" i="8"/>
  <c r="AA22" i="16"/>
  <c r="AA26" i="16"/>
  <c r="AD26" i="16"/>
  <c r="AB24" i="16"/>
  <c r="AC23" i="16"/>
  <c r="AD22" i="16"/>
  <c r="AB20" i="16"/>
  <c r="AC19" i="16"/>
  <c r="AA29" i="16"/>
  <c r="AA29" i="24" s="1"/>
  <c r="AC31" i="16"/>
  <c r="AC31" i="24" s="1"/>
  <c r="AD30" i="16"/>
  <c r="AD30" i="24" s="1"/>
  <c r="AB28" i="16"/>
  <c r="AB28" i="24" s="1"/>
  <c r="AC27" i="16"/>
  <c r="CF32" i="4"/>
  <c r="CF28" i="4"/>
  <c r="CB19" i="4"/>
  <c r="CC13" i="4"/>
  <c r="CC5" i="4"/>
  <c r="AC68" i="14"/>
  <c r="AC68" i="22" s="1"/>
  <c r="AD67" i="14"/>
  <c r="AD67" i="22" s="1"/>
  <c r="AB65" i="14"/>
  <c r="BZ14" i="4"/>
  <c r="AD61" i="14"/>
  <c r="AD61" i="22" s="1"/>
  <c r="AC58" i="14"/>
  <c r="AC58" i="22" s="1"/>
  <c r="AD57" i="14"/>
  <c r="AD57" i="22" s="1"/>
  <c r="AD53" i="14"/>
  <c r="CF13" i="4"/>
  <c r="AC50" i="14"/>
  <c r="AC50" i="22" s="1"/>
  <c r="AD49" i="14"/>
  <c r="AD49" i="22" s="1"/>
  <c r="AC46" i="14"/>
  <c r="AC46" i="22" s="1"/>
  <c r="AD45" i="14"/>
  <c r="CF11" i="4"/>
  <c r="AC42" i="14"/>
  <c r="AC42" i="22" s="1"/>
  <c r="AD41" i="14"/>
  <c r="AB39" i="14"/>
  <c r="AB39" i="22" s="1"/>
  <c r="AC38" i="14"/>
  <c r="AC38" i="22" s="1"/>
  <c r="AD37" i="14"/>
  <c r="AD37" i="22" s="1"/>
  <c r="AB35" i="14"/>
  <c r="AB35" i="22" s="1"/>
  <c r="AC34" i="14"/>
  <c r="AC34" i="22" s="1"/>
  <c r="AD33" i="14"/>
  <c r="AD33" i="22" s="1"/>
  <c r="AB31" i="14"/>
  <c r="AB31" i="22" s="1"/>
  <c r="AC30" i="14"/>
  <c r="AC30" i="22" s="1"/>
  <c r="AD29" i="14"/>
  <c r="AD29" i="22" s="1"/>
  <c r="AC25" i="14"/>
  <c r="AD24" i="14"/>
  <c r="CF10" i="4"/>
  <c r="AC21" i="14"/>
  <c r="AC21" i="22" s="1"/>
  <c r="AD20" i="14"/>
  <c r="AD20" i="22" s="1"/>
  <c r="AB17" i="14"/>
  <c r="BZ9" i="4"/>
  <c r="AC16" i="14"/>
  <c r="AC16" i="22" s="1"/>
  <c r="AD15" i="14"/>
  <c r="AD15" i="22" s="1"/>
  <c r="AD11" i="14"/>
  <c r="AD11" i="22" s="1"/>
  <c r="AD7" i="14"/>
  <c r="CF7" i="4"/>
  <c r="AB5" i="14"/>
  <c r="BZ5" i="4"/>
  <c r="AA6" i="15"/>
  <c r="BW19" i="4"/>
  <c r="AC77" i="15"/>
  <c r="AD76" i="15"/>
  <c r="AB73" i="15"/>
  <c r="AB73" i="23" s="1"/>
  <c r="AC72" i="15"/>
  <c r="AC72" i="23" s="1"/>
  <c r="AD71" i="15"/>
  <c r="AD71" i="23" s="1"/>
  <c r="AB69" i="15"/>
  <c r="AB69" i="23" s="1"/>
  <c r="AC68" i="15"/>
  <c r="AC68" i="23" s="1"/>
  <c r="AD67" i="15"/>
  <c r="AD67" i="23" s="1"/>
  <c r="AB65" i="15"/>
  <c r="AB65" i="23" s="1"/>
  <c r="AC64" i="15"/>
  <c r="AC64" i="23" s="1"/>
  <c r="AD63" i="15"/>
  <c r="AB61" i="15"/>
  <c r="AB61" i="23" s="1"/>
  <c r="AC60" i="15"/>
  <c r="AC60" i="23" s="1"/>
  <c r="AD59" i="15"/>
  <c r="AD59" i="23" s="1"/>
  <c r="AC56" i="15"/>
  <c r="AC56" i="23" s="1"/>
  <c r="AD55" i="15"/>
  <c r="AC53" i="15"/>
  <c r="AD52" i="15"/>
  <c r="AD52" i="23" s="1"/>
  <c r="AC48" i="15"/>
  <c r="AC48" i="23" s="1"/>
  <c r="AD47" i="15"/>
  <c r="AD47" i="23" s="1"/>
  <c r="AB45" i="15"/>
  <c r="AB45" i="23" s="1"/>
  <c r="AC44" i="15"/>
  <c r="AC44" i="23" s="1"/>
  <c r="AD43" i="15"/>
  <c r="AD43" i="23" s="1"/>
  <c r="AB41" i="15"/>
  <c r="AB41" i="23" s="1"/>
  <c r="AC40" i="15"/>
  <c r="AC40" i="23" s="1"/>
  <c r="AD39" i="15"/>
  <c r="AC36" i="15"/>
  <c r="AD35" i="15"/>
  <c r="AD35" i="23" s="1"/>
  <c r="AB33" i="15"/>
  <c r="AC32" i="15"/>
  <c r="AC32" i="23" s="1"/>
  <c r="AD31" i="15"/>
  <c r="AD31" i="23" s="1"/>
  <c r="AB29" i="15"/>
  <c r="AC28" i="15"/>
  <c r="AC28" i="23" s="1"/>
  <c r="AD27" i="15"/>
  <c r="AD27" i="23" s="1"/>
  <c r="AB25" i="15"/>
  <c r="AC24" i="15"/>
  <c r="AC24" i="23" s="1"/>
  <c r="AD23" i="15"/>
  <c r="AD23" i="23" s="1"/>
  <c r="AB21" i="15"/>
  <c r="AC20" i="15"/>
  <c r="AC20" i="23" s="1"/>
  <c r="AD19" i="15"/>
  <c r="AD19" i="23" s="1"/>
  <c r="AB17" i="15"/>
  <c r="AB17" i="23" s="1"/>
  <c r="AC16" i="15"/>
  <c r="AC16" i="23" s="1"/>
  <c r="AD15" i="15"/>
  <c r="AD15" i="23" s="1"/>
  <c r="AB13" i="15"/>
  <c r="AB13" i="23" s="1"/>
  <c r="AC12" i="15"/>
  <c r="AD11" i="15"/>
  <c r="AD11" i="23" s="1"/>
  <c r="AB9" i="15"/>
  <c r="AB9" i="23" s="1"/>
  <c r="AC8" i="15"/>
  <c r="AC8" i="23" s="1"/>
  <c r="AD7" i="15"/>
  <c r="CE5" i="5"/>
  <c r="CE18" i="4" s="1"/>
  <c r="AA11" i="16"/>
  <c r="BW17" i="8"/>
  <c r="AA15" i="16"/>
  <c r="AB16" i="16"/>
  <c r="CG17" i="8"/>
  <c r="CC17" i="8"/>
  <c r="AC15" i="16"/>
  <c r="BY17" i="8"/>
  <c r="AD14" i="16"/>
  <c r="AB12" i="16"/>
  <c r="AC11" i="16"/>
  <c r="AD10" i="16"/>
  <c r="AB8" i="16"/>
  <c r="AC7" i="16"/>
  <c r="AD6" i="16"/>
  <c r="AB25" i="16"/>
  <c r="AC24" i="16"/>
  <c r="AD23" i="16"/>
  <c r="AB21" i="16"/>
  <c r="AC20" i="16"/>
  <c r="AD19" i="16"/>
  <c r="AA30" i="16"/>
  <c r="AA30" i="24" s="1"/>
  <c r="AD31" i="16"/>
  <c r="AD31" i="24" s="1"/>
  <c r="AB29" i="16"/>
  <c r="AB29" i="24" s="1"/>
  <c r="AC28" i="16"/>
  <c r="AC28" i="24" s="1"/>
  <c r="AD27" i="16"/>
  <c r="BW32" i="4"/>
  <c r="BW31" i="4"/>
  <c r="BW30" i="4"/>
  <c r="BW29" i="4"/>
  <c r="CA28" i="4"/>
  <c r="BW28" i="4"/>
  <c r="BW27" i="4"/>
  <c r="CC25" i="4"/>
  <c r="BZ23" i="4"/>
  <c r="CC21" i="4"/>
  <c r="CF19" i="4"/>
  <c r="CC10" i="4"/>
  <c r="AB70" i="14"/>
  <c r="AB70" i="22" s="1"/>
  <c r="AC69" i="14"/>
  <c r="AD68" i="14"/>
  <c r="AD68" i="22" s="1"/>
  <c r="AB66" i="14"/>
  <c r="AC65" i="14"/>
  <c r="AD64" i="14"/>
  <c r="AD64" i="22" s="1"/>
  <c r="AD58" i="14"/>
  <c r="AD58" i="22" s="1"/>
  <c r="AB52" i="14"/>
  <c r="AB52" i="22" s="1"/>
  <c r="BZ12" i="4"/>
  <c r="AD50" i="14"/>
  <c r="AD50" i="22" s="1"/>
  <c r="AD46" i="14"/>
  <c r="AD46" i="22" s="1"/>
  <c r="AD42" i="14"/>
  <c r="AD42" i="22" s="1"/>
  <c r="AC39" i="14"/>
  <c r="AC39" i="22" s="1"/>
  <c r="AD38" i="14"/>
  <c r="AD38" i="22" s="1"/>
  <c r="AC35" i="14"/>
  <c r="AC35" i="22" s="1"/>
  <c r="AD34" i="14"/>
  <c r="AD34" i="22" s="1"/>
  <c r="AB32" i="14"/>
  <c r="AB32" i="22" s="1"/>
  <c r="AC31" i="14"/>
  <c r="AC31" i="22" s="1"/>
  <c r="AD30" i="14"/>
  <c r="AD30" i="22" s="1"/>
  <c r="AD25" i="14"/>
  <c r="AB23" i="14"/>
  <c r="AB23" i="22" s="1"/>
  <c r="AC22" i="14"/>
  <c r="AC22" i="22" s="1"/>
  <c r="AD21" i="14"/>
  <c r="AD21" i="22" s="1"/>
  <c r="AB18" i="14"/>
  <c r="AB18" i="22" s="1"/>
  <c r="AC17" i="14"/>
  <c r="AD16" i="14"/>
  <c r="AD16" i="22" s="1"/>
  <c r="AB14" i="14"/>
  <c r="AB14" i="22" s="1"/>
  <c r="BZ8" i="4"/>
  <c r="AD12" i="14"/>
  <c r="AD12" i="22" s="1"/>
  <c r="AC9" i="14"/>
  <c r="AC9" i="22" s="1"/>
  <c r="AD8" i="14"/>
  <c r="AD8" i="22" s="1"/>
  <c r="AB6" i="14"/>
  <c r="BZ6" i="4"/>
  <c r="AA29" i="15"/>
  <c r="BW25" i="4"/>
  <c r="AA25" i="15"/>
  <c r="BW24" i="4"/>
  <c r="AA21" i="15"/>
  <c r="BW23" i="4"/>
  <c r="AC78" i="15"/>
  <c r="AD77" i="15"/>
  <c r="AC73" i="15"/>
  <c r="AC73" i="23" s="1"/>
  <c r="AD72" i="15"/>
  <c r="AD72" i="23" s="1"/>
  <c r="AC69" i="15"/>
  <c r="AC69" i="23" s="1"/>
  <c r="AD68" i="15"/>
  <c r="AD68" i="23" s="1"/>
  <c r="AB66" i="15"/>
  <c r="AB66" i="23" s="1"/>
  <c r="AC65" i="15"/>
  <c r="AC65" i="23" s="1"/>
  <c r="AD64" i="15"/>
  <c r="AD64" i="23" s="1"/>
  <c r="AC61" i="15"/>
  <c r="AC61" i="23" s="1"/>
  <c r="AD60" i="15"/>
  <c r="AD60" i="23" s="1"/>
  <c r="AC54" i="15"/>
  <c r="AC54" i="23" s="1"/>
  <c r="AD53" i="15"/>
  <c r="AD48" i="15"/>
  <c r="AD48" i="23" s="1"/>
  <c r="CH5" i="5"/>
  <c r="CH18" i="4" s="1"/>
  <c r="CD5" i="5"/>
  <c r="CD18" i="4" s="1"/>
  <c r="BZ5" i="5"/>
  <c r="AB6" i="15"/>
  <c r="AB22" i="16"/>
  <c r="BZ32" i="4"/>
  <c r="BZ31" i="4"/>
  <c r="BZ30" i="4"/>
  <c r="BZ29" i="4"/>
  <c r="BZ28" i="4"/>
  <c r="BZ27" i="4"/>
  <c r="CC24" i="4"/>
  <c r="CF22" i="4"/>
  <c r="BZ22" i="4"/>
  <c r="CC20" i="4"/>
  <c r="CD19" i="4"/>
  <c r="CC11" i="4"/>
  <c r="CC7" i="4"/>
  <c r="AD69" i="14"/>
  <c r="AC66" i="14"/>
  <c r="AD65" i="14"/>
  <c r="CF14" i="4"/>
  <c r="AC60" i="14"/>
  <c r="AC60" i="22" s="1"/>
  <c r="AD59" i="14"/>
  <c r="AB57" i="14"/>
  <c r="AB57" i="22" s="1"/>
  <c r="AC56" i="14"/>
  <c r="AC56" i="22" s="1"/>
  <c r="AD55" i="14"/>
  <c r="AD55" i="22" s="1"/>
  <c r="AB53" i="14"/>
  <c r="BZ13" i="4"/>
  <c r="AC52" i="14"/>
  <c r="AC52" i="22" s="1"/>
  <c r="AD51" i="14"/>
  <c r="AD51" i="22" s="1"/>
  <c r="AC48" i="14"/>
  <c r="AC48" i="22" s="1"/>
  <c r="AD47" i="14"/>
  <c r="AD47" i="22" s="1"/>
  <c r="AB45" i="14"/>
  <c r="BZ11" i="4"/>
  <c r="AC44" i="14"/>
  <c r="AC44" i="22" s="1"/>
  <c r="AD43" i="14"/>
  <c r="AD43" i="22" s="1"/>
  <c r="AC40" i="14"/>
  <c r="AC40" i="22" s="1"/>
  <c r="AD39" i="14"/>
  <c r="AD39" i="22" s="1"/>
  <c r="AC36" i="14"/>
  <c r="AC36" i="22" s="1"/>
  <c r="AD35" i="14"/>
  <c r="AD35" i="22" s="1"/>
  <c r="AC32" i="14"/>
  <c r="AC32" i="22" s="1"/>
  <c r="AD31" i="14"/>
  <c r="AD31" i="22" s="1"/>
  <c r="AB29" i="14"/>
  <c r="AB29" i="22" s="1"/>
  <c r="AC28" i="14"/>
  <c r="AC28" i="22" s="1"/>
  <c r="AD26" i="14"/>
  <c r="AD26" i="22" s="1"/>
  <c r="AB24" i="14"/>
  <c r="BZ10" i="4"/>
  <c r="AC23" i="14"/>
  <c r="AC23" i="22" s="1"/>
  <c r="AD22" i="14"/>
  <c r="AD22" i="22" s="1"/>
  <c r="AC18" i="14"/>
  <c r="AC18" i="22" s="1"/>
  <c r="AD17" i="14"/>
  <c r="CF9" i="4"/>
  <c r="AC14" i="14"/>
  <c r="AC14" i="22" s="1"/>
  <c r="AD13" i="14"/>
  <c r="AD13" i="22" s="1"/>
  <c r="AB11" i="14"/>
  <c r="AB11" i="22" s="1"/>
  <c r="AC10" i="14"/>
  <c r="AC10" i="22" s="1"/>
  <c r="AD9" i="14"/>
  <c r="AD9" i="22" s="1"/>
  <c r="AB7" i="14"/>
  <c r="BZ7" i="4"/>
  <c r="AC6" i="14"/>
  <c r="AD5" i="14"/>
  <c r="CF5" i="4"/>
  <c r="AA20" i="15"/>
  <c r="BW22" i="4"/>
  <c r="AD78" i="15"/>
  <c r="AC74" i="15"/>
  <c r="AC74" i="23" s="1"/>
  <c r="AD73" i="15"/>
  <c r="AD73" i="23" s="1"/>
  <c r="AB71" i="15"/>
  <c r="AB71" i="23" s="1"/>
  <c r="AC70" i="15"/>
  <c r="AD69" i="15"/>
  <c r="AD69" i="23" s="1"/>
  <c r="AC66" i="15"/>
  <c r="AC66" i="23" s="1"/>
  <c r="AD65" i="15"/>
  <c r="AD65" i="23" s="1"/>
  <c r="CC5" i="5"/>
  <c r="AC62" i="15"/>
  <c r="AD61" i="15"/>
  <c r="AD61" i="23" s="1"/>
  <c r="AC58" i="15"/>
  <c r="AC58" i="23" s="1"/>
  <c r="AD57" i="15"/>
  <c r="AD57" i="23" s="1"/>
  <c r="AD54" i="15"/>
  <c r="AD54" i="23" s="1"/>
  <c r="AC50" i="15"/>
  <c r="AC50" i="23" s="1"/>
  <c r="AD49" i="15"/>
  <c r="AD49" i="23" s="1"/>
  <c r="AB47" i="15"/>
  <c r="AB47" i="23" s="1"/>
  <c r="AC46" i="15"/>
  <c r="AC46" i="23" s="1"/>
  <c r="AD45" i="15"/>
  <c r="AD45" i="23" s="1"/>
  <c r="AB43" i="15"/>
  <c r="AB43" i="23" s="1"/>
  <c r="AC42" i="15"/>
  <c r="AC42" i="23" s="1"/>
  <c r="AD41" i="15"/>
  <c r="AD41" i="23" s="1"/>
  <c r="AB39" i="15"/>
  <c r="AC38" i="15"/>
  <c r="AC38" i="23" s="1"/>
  <c r="AD37" i="15"/>
  <c r="AD37" i="23" s="1"/>
  <c r="AB35" i="15"/>
  <c r="AB35" i="23" s="1"/>
  <c r="AC34" i="15"/>
  <c r="AC34" i="23" s="1"/>
  <c r="AD33" i="15"/>
  <c r="AB31" i="15"/>
  <c r="AB31" i="23" s="1"/>
  <c r="AC30" i="15"/>
  <c r="AD29" i="15"/>
  <c r="AB27" i="15"/>
  <c r="AB27" i="23" s="1"/>
  <c r="AC26" i="15"/>
  <c r="AC26" i="23" s="1"/>
  <c r="AD25" i="15"/>
  <c r="AB23" i="15"/>
  <c r="AB23" i="23" s="1"/>
  <c r="AC22" i="15"/>
  <c r="AC22" i="23" s="1"/>
  <c r="AD21" i="15"/>
  <c r="AB19" i="15"/>
  <c r="AB19" i="23" s="1"/>
  <c r="AC18" i="15"/>
  <c r="AC18" i="23" s="1"/>
  <c r="AD17" i="15"/>
  <c r="AD17" i="23" s="1"/>
  <c r="AB15" i="15"/>
  <c r="AB15" i="23" s="1"/>
  <c r="AC14" i="15"/>
  <c r="AC14" i="23" s="1"/>
  <c r="AD13" i="15"/>
  <c r="AD13" i="23" s="1"/>
  <c r="AB11" i="15"/>
  <c r="AB11" i="23" s="1"/>
  <c r="AC10" i="15"/>
  <c r="AC10" i="23" s="1"/>
  <c r="AD9" i="15"/>
  <c r="AD9" i="23" s="1"/>
  <c r="AB7" i="15"/>
  <c r="AC6" i="15"/>
  <c r="CF17" i="8"/>
  <c r="AD16" i="16"/>
  <c r="CB17" i="8"/>
  <c r="BX17" i="8"/>
  <c r="AB14" i="16"/>
  <c r="AC13" i="16"/>
  <c r="AD12" i="16"/>
  <c r="AB10" i="16"/>
  <c r="AC9" i="16"/>
  <c r="AD8" i="16"/>
  <c r="AB6" i="16"/>
  <c r="AC5" i="16"/>
  <c r="AA25" i="16"/>
  <c r="AC26" i="16"/>
  <c r="AD25" i="16"/>
  <c r="AB23" i="16"/>
  <c r="AC22" i="16"/>
  <c r="AD21" i="16"/>
  <c r="AB19" i="16"/>
  <c r="AA28" i="16"/>
  <c r="AB31" i="16"/>
  <c r="AB31" i="24" s="1"/>
  <c r="AC30" i="16"/>
  <c r="AC30" i="24" s="1"/>
  <c r="AD29" i="16"/>
  <c r="AD29" i="24" s="1"/>
  <c r="AB27" i="16"/>
  <c r="CC32" i="4"/>
  <c r="CC31" i="4"/>
  <c r="CC30" i="4"/>
  <c r="CC29" i="4"/>
  <c r="CG28" i="4"/>
  <c r="CC28" i="4"/>
  <c r="BY28" i="4"/>
  <c r="CC27" i="4"/>
  <c r="CC26" i="4"/>
  <c r="CF25" i="4"/>
  <c r="BZ25" i="4"/>
  <c r="CC23" i="4"/>
  <c r="CF21" i="4"/>
  <c r="BZ21" i="4"/>
  <c r="CH19" i="4"/>
  <c r="CC19" i="4"/>
  <c r="BX19" i="4"/>
  <c r="CC12" i="4"/>
  <c r="CC8" i="4"/>
  <c r="BX33" i="8"/>
  <c r="CK19" i="4"/>
  <c r="CL19" i="4"/>
  <c r="CM19" i="4"/>
  <c r="CQ19" i="4"/>
  <c r="CS19" i="4"/>
  <c r="CJ20" i="4"/>
  <c r="CK20" i="4"/>
  <c r="CM20" i="4"/>
  <c r="CN20" i="4"/>
  <c r="CP20" i="4"/>
  <c r="CQ20" i="4"/>
  <c r="CS20" i="4"/>
  <c r="CT20" i="4"/>
  <c r="CJ21" i="4"/>
  <c r="CK21" i="4"/>
  <c r="CL21" i="4"/>
  <c r="CM21" i="4"/>
  <c r="CN21" i="4"/>
  <c r="CP21" i="4"/>
  <c r="CQ21" i="4"/>
  <c r="CS21" i="4"/>
  <c r="CT21" i="4"/>
  <c r="CJ22" i="4"/>
  <c r="CK22" i="4"/>
  <c r="CM22" i="4"/>
  <c r="CN22" i="4"/>
  <c r="CP22" i="4"/>
  <c r="CQ22" i="4"/>
  <c r="CS22" i="4"/>
  <c r="CT22" i="4"/>
  <c r="CJ23" i="4"/>
  <c r="CK23" i="4"/>
  <c r="CL23" i="4"/>
  <c r="CM23" i="4"/>
  <c r="CN23" i="4"/>
  <c r="CP23" i="4"/>
  <c r="CQ23" i="4"/>
  <c r="CS23" i="4"/>
  <c r="CT23" i="4"/>
  <c r="CJ24" i="4"/>
  <c r="CK24" i="4"/>
  <c r="CL24" i="4"/>
  <c r="CM24" i="4"/>
  <c r="CN24" i="4"/>
  <c r="CP24" i="4"/>
  <c r="CQ24" i="4"/>
  <c r="CS24" i="4"/>
  <c r="CT24" i="4"/>
  <c r="CJ25" i="4"/>
  <c r="CK25" i="4"/>
  <c r="CL25" i="4"/>
  <c r="CM25" i="4"/>
  <c r="CN25" i="4"/>
  <c r="CP25" i="4"/>
  <c r="CQ25" i="4"/>
  <c r="CS25" i="4"/>
  <c r="CT25" i="4"/>
  <c r="CJ26" i="4"/>
  <c r="CK26" i="4"/>
  <c r="CM26" i="4"/>
  <c r="CN26" i="4"/>
  <c r="CP26" i="4"/>
  <c r="CQ26" i="4"/>
  <c r="CS26" i="4"/>
  <c r="CT26" i="4"/>
  <c r="CJ27" i="4"/>
  <c r="CK27" i="4"/>
  <c r="CL27" i="4"/>
  <c r="CM27" i="4"/>
  <c r="CN27" i="4"/>
  <c r="CP27" i="4"/>
  <c r="CQ27" i="4"/>
  <c r="CS27" i="4"/>
  <c r="CT27" i="4"/>
  <c r="CJ28" i="4"/>
  <c r="CM28" i="4"/>
  <c r="CN28" i="4"/>
  <c r="CP28" i="4"/>
  <c r="CQ28" i="4"/>
  <c r="CT28" i="4"/>
  <c r="CJ29" i="4"/>
  <c r="CK29" i="4"/>
  <c r="CL29" i="4"/>
  <c r="CM29" i="4"/>
  <c r="CN29" i="4"/>
  <c r="CP29" i="4"/>
  <c r="CQ29" i="4"/>
  <c r="CR29" i="4"/>
  <c r="CS29" i="4"/>
  <c r="CT29" i="4"/>
  <c r="CJ30" i="4"/>
  <c r="CK30" i="4"/>
  <c r="CM30" i="4"/>
  <c r="CN30" i="4"/>
  <c r="CP30" i="4"/>
  <c r="CQ30" i="4"/>
  <c r="CS30" i="4"/>
  <c r="CT30" i="4"/>
  <c r="CJ31" i="4"/>
  <c r="CK31" i="4"/>
  <c r="CL31" i="4"/>
  <c r="CM31" i="4"/>
  <c r="CN31" i="4"/>
  <c r="CP31" i="4"/>
  <c r="CQ31" i="4"/>
  <c r="CS31" i="4"/>
  <c r="CT31" i="4"/>
  <c r="CJ32" i="4"/>
  <c r="CK32" i="4"/>
  <c r="CM32" i="4"/>
  <c r="CN32" i="4"/>
  <c r="CP32" i="4"/>
  <c r="CQ32" i="4"/>
  <c r="CS32" i="4"/>
  <c r="CT32" i="4"/>
  <c r="CJ5" i="4"/>
  <c r="CK5" i="4"/>
  <c r="CL5" i="4"/>
  <c r="CM5" i="4"/>
  <c r="CN5" i="4"/>
  <c r="CO5" i="4"/>
  <c r="CP5" i="4"/>
  <c r="CQ5" i="4"/>
  <c r="CS5" i="4"/>
  <c r="CT5" i="4"/>
  <c r="CJ6" i="4"/>
  <c r="CK6" i="4"/>
  <c r="CM6" i="4"/>
  <c r="CN6" i="4"/>
  <c r="CP6" i="4"/>
  <c r="CQ6" i="4"/>
  <c r="CR6" i="4"/>
  <c r="CS6" i="4"/>
  <c r="CT6" i="4"/>
  <c r="CJ7" i="4"/>
  <c r="CK7" i="4"/>
  <c r="CL7" i="4"/>
  <c r="CM7" i="4"/>
  <c r="CN7" i="4"/>
  <c r="CP7" i="4"/>
  <c r="CQ7" i="4"/>
  <c r="CS7" i="4"/>
  <c r="CT7" i="4"/>
  <c r="CJ8" i="4"/>
  <c r="CK8" i="4"/>
  <c r="CM8" i="4"/>
  <c r="CN8" i="4"/>
  <c r="CP8" i="4"/>
  <c r="CQ8" i="4"/>
  <c r="CS8" i="4"/>
  <c r="CT8" i="4"/>
  <c r="CJ9" i="4"/>
  <c r="CK9" i="4"/>
  <c r="CL9" i="4"/>
  <c r="CM9" i="4"/>
  <c r="CN9" i="4"/>
  <c r="CP9" i="4"/>
  <c r="CQ9" i="4"/>
  <c r="CS9" i="4"/>
  <c r="CT9" i="4"/>
  <c r="CJ10" i="4"/>
  <c r="CK10" i="4"/>
  <c r="CM10" i="4"/>
  <c r="CN10" i="4"/>
  <c r="CP10" i="4"/>
  <c r="CQ10" i="4"/>
  <c r="CS10" i="4"/>
  <c r="CT10" i="4"/>
  <c r="CJ11" i="4"/>
  <c r="CK11" i="4"/>
  <c r="CL11" i="4"/>
  <c r="CM11" i="4"/>
  <c r="CN11" i="4"/>
  <c r="CP11" i="4"/>
  <c r="CQ11" i="4"/>
  <c r="CS11" i="4"/>
  <c r="CT11" i="4"/>
  <c r="CJ12" i="4"/>
  <c r="CK12" i="4"/>
  <c r="CM12" i="4"/>
  <c r="CN12" i="4"/>
  <c r="CP12" i="4"/>
  <c r="CQ12" i="4"/>
  <c r="CS12" i="4"/>
  <c r="CT12" i="4"/>
  <c r="CJ13" i="4"/>
  <c r="CK13" i="4"/>
  <c r="CM13" i="4"/>
  <c r="CN13" i="4"/>
  <c r="CO13" i="4"/>
  <c r="CP13" i="4"/>
  <c r="CQ13" i="4"/>
  <c r="CS13" i="4"/>
  <c r="CT13" i="4"/>
  <c r="CJ14" i="4"/>
  <c r="CK14" i="4"/>
  <c r="CM14" i="4"/>
  <c r="CN14" i="4"/>
  <c r="CP14" i="4"/>
  <c r="CQ14" i="4"/>
  <c r="CS14" i="4"/>
  <c r="CT14" i="4"/>
  <c r="CJ15" i="4"/>
  <c r="CK15" i="4"/>
  <c r="CM15" i="4"/>
  <c r="CN15" i="4"/>
  <c r="CP15" i="4"/>
  <c r="CQ15" i="4"/>
  <c r="CS15" i="4"/>
  <c r="CT15" i="4"/>
  <c r="CJ16" i="4"/>
  <c r="CK16" i="4"/>
  <c r="CM16" i="4"/>
  <c r="CN16" i="4"/>
  <c r="CP16" i="4"/>
  <c r="CQ16" i="4"/>
  <c r="CS16" i="4"/>
  <c r="CT16" i="4"/>
  <c r="BZ33" i="8" l="1"/>
  <c r="AC6" i="23"/>
  <c r="AB7" i="23"/>
  <c r="AD21" i="23"/>
  <c r="AD25" i="23"/>
  <c r="AD29" i="23"/>
  <c r="AC30" i="23"/>
  <c r="AD33" i="23"/>
  <c r="AB39" i="23"/>
  <c r="AC62" i="23"/>
  <c r="AC70" i="23"/>
  <c r="AD5" i="22"/>
  <c r="AC6" i="22"/>
  <c r="AB7" i="22"/>
  <c r="AD17" i="22"/>
  <c r="AB24" i="22"/>
  <c r="AB45" i="22"/>
  <c r="AB53" i="22"/>
  <c r="AD59" i="22"/>
  <c r="AD65" i="22"/>
  <c r="AC66" i="22"/>
  <c r="AD69" i="22"/>
  <c r="AB6" i="23"/>
  <c r="AD53" i="23"/>
  <c r="AA21" i="23"/>
  <c r="AA25" i="23"/>
  <c r="AA29" i="23"/>
  <c r="AB6" i="22"/>
  <c r="AC17" i="22"/>
  <c r="AD25" i="22"/>
  <c r="AC65" i="22"/>
  <c r="AB66" i="22"/>
  <c r="AC69" i="22"/>
  <c r="AD7" i="23"/>
  <c r="AC12" i="23"/>
  <c r="AB21" i="23"/>
  <c r="AB25" i="23"/>
  <c r="AB29" i="23"/>
  <c r="AB33" i="23"/>
  <c r="AD39" i="23"/>
  <c r="AC53" i="23"/>
  <c r="AD55" i="23"/>
  <c r="AD63" i="23"/>
  <c r="AA6" i="23"/>
  <c r="AB5" i="22"/>
  <c r="AD7" i="22"/>
  <c r="AB17" i="22"/>
  <c r="AD24" i="22"/>
  <c r="AC25" i="22"/>
  <c r="AD41" i="22"/>
  <c r="AD45" i="22"/>
  <c r="AD53" i="22"/>
  <c r="AB65" i="22"/>
  <c r="AD6" i="23"/>
  <c r="AC7" i="23"/>
  <c r="AB12" i="23"/>
  <c r="AD30" i="23"/>
  <c r="AC39" i="23"/>
  <c r="AB53" i="23"/>
  <c r="AC55" i="23"/>
  <c r="AD62" i="23"/>
  <c r="AC63" i="23"/>
  <c r="AD70" i="23"/>
  <c r="AA7" i="23"/>
  <c r="AA39" i="23"/>
  <c r="AD6" i="22"/>
  <c r="AC7" i="22"/>
  <c r="AC24" i="22"/>
  <c r="AC41" i="22"/>
  <c r="AC45" i="22"/>
  <c r="AC53" i="22"/>
  <c r="AB54" i="22"/>
  <c r="AD66" i="22"/>
  <c r="AD75" i="22"/>
  <c r="AC76" i="22"/>
  <c r="AC92" i="22"/>
  <c r="AC75" i="22"/>
  <c r="AB75" i="22"/>
  <c r="AC86" i="22"/>
  <c r="AA17" i="22"/>
  <c r="AA65" i="22"/>
  <c r="AD76" i="22"/>
  <c r="AB86" i="22"/>
  <c r="AD92" i="22"/>
  <c r="AA6" i="22"/>
  <c r="AA7" i="22"/>
  <c r="AA24" i="22"/>
  <c r="AA45" i="22"/>
  <c r="AA53" i="22"/>
  <c r="AA75" i="22"/>
  <c r="AA5" i="22"/>
  <c r="AD12" i="23"/>
  <c r="AC21" i="23"/>
  <c r="AC25" i="23"/>
  <c r="AC29" i="23"/>
  <c r="AB30" i="23"/>
  <c r="AC33" i="23"/>
  <c r="AB62" i="23"/>
  <c r="AB70" i="23"/>
  <c r="AA70" i="23"/>
  <c r="AA33" i="23"/>
  <c r="AC54" i="22"/>
  <c r="AB59" i="22"/>
  <c r="AB69" i="22"/>
  <c r="AA63" i="23"/>
  <c r="AA62" i="23"/>
  <c r="AA30" i="23"/>
  <c r="AB25" i="22"/>
  <c r="AB76" i="22"/>
  <c r="AD86" i="22"/>
  <c r="AB92" i="22"/>
  <c r="AA25" i="22"/>
  <c r="AA54" i="22"/>
  <c r="AA76" i="22"/>
  <c r="AA92" i="22"/>
  <c r="AA66" i="22"/>
  <c r="AA86" i="22"/>
  <c r="AA55" i="23"/>
  <c r="AB41" i="22"/>
  <c r="AB55" i="23"/>
  <c r="AB63" i="23"/>
  <c r="AA12" i="23"/>
  <c r="AA53" i="23"/>
  <c r="AC5" i="22"/>
  <c r="AD54" i="22"/>
  <c r="AC59" i="22"/>
  <c r="AA41" i="22"/>
  <c r="AA69" i="22"/>
  <c r="AA59" i="22"/>
  <c r="BX34" i="4"/>
  <c r="CO18" i="8"/>
  <c r="CO32" i="8" s="1"/>
  <c r="CJ18" i="8"/>
  <c r="CJ33" i="8" s="1"/>
  <c r="CB34" i="4"/>
  <c r="BY32" i="8"/>
  <c r="CG33" i="4"/>
  <c r="CC33" i="8"/>
  <c r="CG34" i="4"/>
  <c r="CD33" i="8"/>
  <c r="CC32" i="8"/>
  <c r="CH32" i="8"/>
  <c r="CH33" i="8"/>
  <c r="CE32" i="8"/>
  <c r="CE33" i="8"/>
  <c r="CD32" i="8"/>
  <c r="BY34" i="4"/>
  <c r="AC18" i="16"/>
  <c r="BY33" i="4"/>
  <c r="CA34" i="4"/>
  <c r="CA33" i="4"/>
  <c r="AE87" i="14"/>
  <c r="AE87" i="22" s="1"/>
  <c r="AE71" i="14"/>
  <c r="AE71" i="22" s="1"/>
  <c r="AE57" i="14"/>
  <c r="AE57" i="22" s="1"/>
  <c r="AE49" i="14"/>
  <c r="AE49" i="22" s="1"/>
  <c r="AE41" i="14"/>
  <c r="AE37" i="14"/>
  <c r="AE37" i="22" s="1"/>
  <c r="AE33" i="14"/>
  <c r="AE33" i="22" s="1"/>
  <c r="AE29" i="14"/>
  <c r="AE29" i="22" s="1"/>
  <c r="AE20" i="14"/>
  <c r="AE20" i="22" s="1"/>
  <c r="AE15" i="14"/>
  <c r="AE15" i="22" s="1"/>
  <c r="AE11" i="14"/>
  <c r="AE11" i="22" s="1"/>
  <c r="AE36" i="15"/>
  <c r="AE32" i="15"/>
  <c r="AE32" i="23" s="1"/>
  <c r="AE28" i="15"/>
  <c r="AE28" i="23" s="1"/>
  <c r="AE24" i="15"/>
  <c r="AE24" i="23" s="1"/>
  <c r="AE16" i="15"/>
  <c r="AE16" i="23" s="1"/>
  <c r="AE12" i="15"/>
  <c r="AE8" i="15"/>
  <c r="AE8" i="23" s="1"/>
  <c r="E34" i="27"/>
  <c r="E33" i="27"/>
  <c r="AE95" i="14"/>
  <c r="AE95" i="22" s="1"/>
  <c r="AE83" i="14"/>
  <c r="AE83" i="22" s="1"/>
  <c r="AE61" i="14"/>
  <c r="AE61" i="22" s="1"/>
  <c r="AE91" i="14"/>
  <c r="AE91" i="22" s="1"/>
  <c r="AE79" i="14"/>
  <c r="AE79" i="22" s="1"/>
  <c r="AE67" i="14"/>
  <c r="AE67" i="22" s="1"/>
  <c r="CB33" i="8"/>
  <c r="CF32" i="8"/>
  <c r="CG32" i="8"/>
  <c r="CB38" i="4"/>
  <c r="AC72" i="22"/>
  <c r="AD36" i="23"/>
  <c r="AA36" i="23"/>
  <c r="AB36" i="23"/>
  <c r="AD72" i="22"/>
  <c r="AB72" i="22"/>
  <c r="AC36" i="23"/>
  <c r="AA72" i="22"/>
  <c r="CD34" i="4"/>
  <c r="CG33" i="8"/>
  <c r="CH34" i="4"/>
  <c r="AD18" i="16"/>
  <c r="CF33" i="8"/>
  <c r="AB8" i="24"/>
  <c r="AB24" i="24"/>
  <c r="AC14" i="24"/>
  <c r="AA24" i="24"/>
  <c r="AD11" i="24"/>
  <c r="AB26" i="24"/>
  <c r="AC9" i="17"/>
  <c r="F32" i="30"/>
  <c r="CA33" i="8"/>
  <c r="AB19" i="24"/>
  <c r="AD25" i="24"/>
  <c r="AC9" i="24"/>
  <c r="AB14" i="24"/>
  <c r="AD78" i="23"/>
  <c r="CB37" i="4"/>
  <c r="AD27" i="24"/>
  <c r="AD23" i="24"/>
  <c r="AC7" i="24"/>
  <c r="AB12" i="24"/>
  <c r="AC27" i="24"/>
  <c r="AC23" i="24"/>
  <c r="AA22" i="24"/>
  <c r="AB7" i="24"/>
  <c r="AD13" i="24"/>
  <c r="AC76" i="23"/>
  <c r="AD27" i="17"/>
  <c r="AD23" i="17"/>
  <c r="AD36" i="17"/>
  <c r="AA76" i="23"/>
  <c r="AA21" i="24"/>
  <c r="AA5" i="24"/>
  <c r="AB36" i="17"/>
  <c r="AB9" i="24"/>
  <c r="AD15" i="24"/>
  <c r="AA6" i="24"/>
  <c r="CA32" i="8"/>
  <c r="AC25" i="24"/>
  <c r="AA16" i="24"/>
  <c r="AA78" i="23"/>
  <c r="AB76" i="23"/>
  <c r="AC14" i="17"/>
  <c r="AA27" i="24"/>
  <c r="F18" i="27"/>
  <c r="AC5" i="24"/>
  <c r="AB22" i="24"/>
  <c r="AA11" i="24"/>
  <c r="AD24" i="17"/>
  <c r="AD26" i="17"/>
  <c r="AD20" i="24"/>
  <c r="AC26" i="24"/>
  <c r="AB10" i="24"/>
  <c r="AD19" i="24"/>
  <c r="AD14" i="24"/>
  <c r="AD20" i="17"/>
  <c r="AC16" i="24"/>
  <c r="AC22" i="24"/>
  <c r="AA25" i="24"/>
  <c r="AB6" i="24"/>
  <c r="AD12" i="24"/>
  <c r="AC78" i="23"/>
  <c r="AC20" i="24"/>
  <c r="AB25" i="24"/>
  <c r="AD10" i="24"/>
  <c r="AB16" i="24"/>
  <c r="AD76" i="23"/>
  <c r="AB20" i="24"/>
  <c r="AD26" i="24"/>
  <c r="AD5" i="24"/>
  <c r="AC10" i="24"/>
  <c r="AB15" i="24"/>
  <c r="AB26" i="17"/>
  <c r="AA13" i="24"/>
  <c r="AC22" i="17"/>
  <c r="AB78" i="23"/>
  <c r="AA20" i="24"/>
  <c r="CB32" i="8"/>
  <c r="AD7" i="24"/>
  <c r="AC12" i="24"/>
  <c r="AA14" i="24"/>
  <c r="AC21" i="24"/>
  <c r="AA23" i="24"/>
  <c r="AA8" i="24"/>
  <c r="AA7" i="24"/>
  <c r="AD21" i="24"/>
  <c r="AD77" i="23"/>
  <c r="AC24" i="24"/>
  <c r="AC19" i="24"/>
  <c r="AD9" i="24"/>
  <c r="AB5" i="24"/>
  <c r="AA12" i="24"/>
  <c r="AA77" i="23"/>
  <c r="AB27" i="24"/>
  <c r="AB23" i="24"/>
  <c r="AD8" i="24"/>
  <c r="AC13" i="24"/>
  <c r="AD16" i="24"/>
  <c r="AB21" i="24"/>
  <c r="AB18" i="16"/>
  <c r="AD6" i="24"/>
  <c r="AC11" i="24"/>
  <c r="AC15" i="24"/>
  <c r="AA15" i="24"/>
  <c r="AC77" i="23"/>
  <c r="AD22" i="24"/>
  <c r="AA26" i="24"/>
  <c r="AC6" i="24"/>
  <c r="AB11" i="24"/>
  <c r="AB20" i="17"/>
  <c r="AC36" i="17"/>
  <c r="AA9" i="24"/>
  <c r="AB24" i="17"/>
  <c r="AC8" i="24"/>
  <c r="AB13" i="24"/>
  <c r="AA10" i="24"/>
  <c r="AD24" i="24"/>
  <c r="AA19" i="24"/>
  <c r="AB77" i="23"/>
  <c r="AC6" i="17"/>
  <c r="F33" i="30"/>
  <c r="CK18" i="8"/>
  <c r="CN18" i="8"/>
  <c r="CT18" i="8"/>
  <c r="BW33" i="8"/>
  <c r="CH37" i="4"/>
  <c r="CH33" i="4"/>
  <c r="BX37" i="4"/>
  <c r="CE33" i="4"/>
  <c r="BX33" i="4"/>
  <c r="CD37" i="4"/>
  <c r="CD33" i="4"/>
  <c r="AB19" i="13"/>
  <c r="CB33" i="4"/>
  <c r="AC17" i="16"/>
  <c r="I85" i="19"/>
  <c r="AB85" i="22"/>
  <c r="I20" i="20"/>
  <c r="AA20" i="23"/>
  <c r="I81" i="19"/>
  <c r="AB81" i="22"/>
  <c r="I28" i="21"/>
  <c r="AA28" i="24"/>
  <c r="I73" i="19"/>
  <c r="I39" i="19"/>
  <c r="I9" i="19"/>
  <c r="I26" i="19"/>
  <c r="I69" i="19"/>
  <c r="I35" i="19"/>
  <c r="I43" i="19"/>
  <c r="I55" i="19"/>
  <c r="I89" i="19"/>
  <c r="I31" i="19"/>
  <c r="I77" i="19"/>
  <c r="I13" i="19"/>
  <c r="I47" i="19"/>
  <c r="I59" i="19"/>
  <c r="I93" i="19"/>
  <c r="I94" i="19"/>
  <c r="I22" i="19"/>
  <c r="I51" i="19"/>
  <c r="CE34" i="4"/>
  <c r="I15" i="21"/>
  <c r="I26" i="21"/>
  <c r="I24" i="19"/>
  <c r="I53" i="19"/>
  <c r="I5" i="19"/>
  <c r="I74" i="20"/>
  <c r="I33" i="20"/>
  <c r="I49" i="20"/>
  <c r="I9" i="21"/>
  <c r="I63" i="20"/>
  <c r="I10" i="20"/>
  <c r="I26" i="20"/>
  <c r="I42" i="20"/>
  <c r="I12" i="19"/>
  <c r="I30" i="19"/>
  <c r="I46" i="19"/>
  <c r="I64" i="19"/>
  <c r="I80" i="19"/>
  <c r="I18" i="19"/>
  <c r="I36" i="19"/>
  <c r="I56" i="19"/>
  <c r="I74" i="19"/>
  <c r="I90" i="19"/>
  <c r="I10" i="21"/>
  <c r="AA36" i="17"/>
  <c r="I36" i="18"/>
  <c r="I31" i="21"/>
  <c r="I19" i="21"/>
  <c r="I72" i="20"/>
  <c r="I27" i="20"/>
  <c r="I47" i="20"/>
  <c r="I69" i="20"/>
  <c r="I16" i="20"/>
  <c r="I36" i="20"/>
  <c r="I53" i="20"/>
  <c r="I29" i="19"/>
  <c r="I71" i="19"/>
  <c r="I41" i="19"/>
  <c r="I95" i="19"/>
  <c r="I25" i="21"/>
  <c r="I25" i="20"/>
  <c r="I30" i="21"/>
  <c r="I29" i="21"/>
  <c r="I22" i="21"/>
  <c r="I19" i="20"/>
  <c r="I65" i="19"/>
  <c r="I14" i="19"/>
  <c r="I76" i="20"/>
  <c r="I9" i="20"/>
  <c r="I37" i="20"/>
  <c r="I54" i="20"/>
  <c r="I21" i="21"/>
  <c r="I5" i="21"/>
  <c r="I67" i="20"/>
  <c r="I14" i="20"/>
  <c r="I30" i="20"/>
  <c r="I46" i="20"/>
  <c r="I16" i="19"/>
  <c r="I34" i="19"/>
  <c r="I50" i="19"/>
  <c r="I68" i="19"/>
  <c r="I84" i="19"/>
  <c r="I23" i="19"/>
  <c r="I40" i="19"/>
  <c r="I60" i="19"/>
  <c r="I78" i="19"/>
  <c r="I6" i="21"/>
  <c r="I16" i="21"/>
  <c r="I78" i="20"/>
  <c r="I11" i="20"/>
  <c r="I31" i="20"/>
  <c r="I52" i="20"/>
  <c r="I73" i="20"/>
  <c r="I24" i="20"/>
  <c r="I40" i="20"/>
  <c r="I56" i="20"/>
  <c r="I37" i="19"/>
  <c r="I79" i="19"/>
  <c r="I57" i="19"/>
  <c r="I27" i="21"/>
  <c r="I11" i="21"/>
  <c r="I6" i="20"/>
  <c r="I7" i="19"/>
  <c r="I45" i="19"/>
  <c r="I75" i="19"/>
  <c r="I66" i="20"/>
  <c r="I13" i="20"/>
  <c r="I41" i="20"/>
  <c r="I57" i="20"/>
  <c r="I71" i="20"/>
  <c r="I18" i="20"/>
  <c r="I34" i="20"/>
  <c r="I50" i="20"/>
  <c r="I21" i="19"/>
  <c r="I38" i="19"/>
  <c r="I54" i="19"/>
  <c r="I72" i="19"/>
  <c r="I24" i="21"/>
  <c r="I88" i="19"/>
  <c r="I28" i="19"/>
  <c r="I44" i="19"/>
  <c r="I66" i="19"/>
  <c r="I82" i="19"/>
  <c r="I12" i="21"/>
  <c r="I64" i="20"/>
  <c r="I15" i="20"/>
  <c r="I35" i="20"/>
  <c r="I55" i="20"/>
  <c r="I77" i="20"/>
  <c r="I8" i="20"/>
  <c r="I28" i="20"/>
  <c r="I44" i="20"/>
  <c r="I60" i="20"/>
  <c r="I15" i="19"/>
  <c r="I49" i="19"/>
  <c r="I91" i="19"/>
  <c r="I11" i="19"/>
  <c r="I67" i="19"/>
  <c r="I21" i="20"/>
  <c r="I29" i="20"/>
  <c r="I7" i="20"/>
  <c r="I39" i="20"/>
  <c r="I17" i="19"/>
  <c r="I6" i="19"/>
  <c r="I52" i="19"/>
  <c r="I70" i="20"/>
  <c r="I17" i="20"/>
  <c r="I45" i="20"/>
  <c r="I61" i="20"/>
  <c r="I13" i="21"/>
  <c r="I62" i="20"/>
  <c r="I22" i="20"/>
  <c r="I38" i="20"/>
  <c r="I58" i="20"/>
  <c r="I8" i="19"/>
  <c r="I25" i="19"/>
  <c r="I42" i="19"/>
  <c r="I58" i="19"/>
  <c r="I76" i="19"/>
  <c r="I20" i="21"/>
  <c r="I92" i="19"/>
  <c r="I10" i="19"/>
  <c r="I32" i="19"/>
  <c r="I48" i="19"/>
  <c r="I70" i="19"/>
  <c r="I86" i="19"/>
  <c r="I14" i="21"/>
  <c r="I23" i="21"/>
  <c r="I8" i="21"/>
  <c r="I68" i="20"/>
  <c r="I23" i="20"/>
  <c r="I43" i="20"/>
  <c r="I59" i="20"/>
  <c r="I87" i="19"/>
  <c r="I7" i="21"/>
  <c r="I65" i="20"/>
  <c r="I12" i="20"/>
  <c r="I32" i="20"/>
  <c r="I48" i="20"/>
  <c r="I20" i="19"/>
  <c r="I61" i="19"/>
  <c r="I33" i="19"/>
  <c r="I83" i="19"/>
  <c r="AC12" i="13"/>
  <c r="AB21" i="13"/>
  <c r="AD25" i="13"/>
  <c r="AC28" i="13"/>
  <c r="AC31" i="13"/>
  <c r="AC31" i="17" s="1"/>
  <c r="AD9" i="13"/>
  <c r="AB13" i="13"/>
  <c r="AC11" i="13"/>
  <c r="AD22" i="13"/>
  <c r="AB29" i="13"/>
  <c r="AB29" i="17" s="1"/>
  <c r="AA24" i="13"/>
  <c r="AB6" i="13"/>
  <c r="AB12" i="13"/>
  <c r="AB23" i="13"/>
  <c r="AA32" i="13"/>
  <c r="AB9" i="13"/>
  <c r="AD10" i="13"/>
  <c r="AB14" i="13"/>
  <c r="AD32" i="13"/>
  <c r="AD32" i="17" s="1"/>
  <c r="AA20" i="13"/>
  <c r="AA26" i="13"/>
  <c r="AA9" i="13"/>
  <c r="AA16" i="13"/>
  <c r="AA6" i="13"/>
  <c r="AA12" i="13"/>
  <c r="AD21" i="13"/>
  <c r="AC26" i="13"/>
  <c r="AC32" i="13"/>
  <c r="AC32" i="17" s="1"/>
  <c r="AB7" i="13"/>
  <c r="AB10" i="13"/>
  <c r="AC24" i="13"/>
  <c r="AB30" i="13"/>
  <c r="AB30" i="17" s="1"/>
  <c r="AB8" i="13"/>
  <c r="AC10" i="13"/>
  <c r="AC25" i="13"/>
  <c r="AA29" i="13"/>
  <c r="AC13" i="13"/>
  <c r="AD8" i="13"/>
  <c r="AB16" i="13"/>
  <c r="AC16" i="13"/>
  <c r="AA10" i="13"/>
  <c r="AA13" i="13"/>
  <c r="AC23" i="13"/>
  <c r="AC27" i="13"/>
  <c r="AC29" i="13"/>
  <c r="AC29" i="17" s="1"/>
  <c r="AA22" i="13"/>
  <c r="AB11" i="13"/>
  <c r="AC20" i="13"/>
  <c r="AB27" i="13"/>
  <c r="AB31" i="13"/>
  <c r="AB31" i="17" s="1"/>
  <c r="AA23" i="13"/>
  <c r="AA25" i="13"/>
  <c r="AA27" i="13"/>
  <c r="AA30" i="13"/>
  <c r="AD11" i="13"/>
  <c r="AA21" i="13"/>
  <c r="AD6" i="13"/>
  <c r="AD12" i="13"/>
  <c r="AD16" i="13"/>
  <c r="AA14" i="13"/>
  <c r="AA8" i="13"/>
  <c r="CR18" i="8"/>
  <c r="AC8" i="13"/>
  <c r="AB25" i="13"/>
  <c r="AC30" i="13"/>
  <c r="AC30" i="17" s="1"/>
  <c r="AD14" i="13"/>
  <c r="AC7" i="13"/>
  <c r="AB22" i="13"/>
  <c r="AB32" i="13"/>
  <c r="AB32" i="17" s="1"/>
  <c r="AC21" i="13"/>
  <c r="AA31" i="13"/>
  <c r="AD7" i="13"/>
  <c r="AD13" i="13"/>
  <c r="AA7" i="13"/>
  <c r="AA11" i="13"/>
  <c r="AE6" i="16"/>
  <c r="AE10" i="16"/>
  <c r="CS18" i="8"/>
  <c r="AE66" i="14"/>
  <c r="AE60" i="14"/>
  <c r="AE60" i="22" s="1"/>
  <c r="AE56" i="14"/>
  <c r="AE56" i="22" s="1"/>
  <c r="AE48" i="14"/>
  <c r="AE48" i="22" s="1"/>
  <c r="AE44" i="14"/>
  <c r="AE44" i="22" s="1"/>
  <c r="AE40" i="14"/>
  <c r="AE40" i="22" s="1"/>
  <c r="AE36" i="14"/>
  <c r="AE36" i="22" s="1"/>
  <c r="AE32" i="14"/>
  <c r="AE32" i="22" s="1"/>
  <c r="AE28" i="14"/>
  <c r="AE28" i="22" s="1"/>
  <c r="AE23" i="14"/>
  <c r="AE23" i="22" s="1"/>
  <c r="AE18" i="14"/>
  <c r="AE18" i="22" s="1"/>
  <c r="AE10" i="14"/>
  <c r="AE10" i="22" s="1"/>
  <c r="CM17" i="8"/>
  <c r="AE93" i="14"/>
  <c r="AE93" i="22" s="1"/>
  <c r="AE85" i="14"/>
  <c r="AE85" i="22" s="1"/>
  <c r="AE69" i="14"/>
  <c r="AE55" i="14"/>
  <c r="AE55" i="22" s="1"/>
  <c r="AE47" i="14"/>
  <c r="AE47" i="22" s="1"/>
  <c r="AE43" i="14"/>
  <c r="AE43" i="22" s="1"/>
  <c r="AE39" i="14"/>
  <c r="AE39" i="22" s="1"/>
  <c r="AE35" i="14"/>
  <c r="AE35" i="22" s="1"/>
  <c r="AE31" i="14"/>
  <c r="AE31" i="22" s="1"/>
  <c r="AE26" i="14"/>
  <c r="AE26" i="22" s="1"/>
  <c r="AE22" i="14"/>
  <c r="AE22" i="22" s="1"/>
  <c r="AE13" i="14"/>
  <c r="AE13" i="22" s="1"/>
  <c r="AE9" i="14"/>
  <c r="AE9" i="22" s="1"/>
  <c r="AF7" i="13"/>
  <c r="AC19" i="13"/>
  <c r="AE89" i="14"/>
  <c r="AE89" i="22" s="1"/>
  <c r="AE81" i="14"/>
  <c r="AE81" i="22" s="1"/>
  <c r="AE73" i="14"/>
  <c r="AE73" i="22" s="1"/>
  <c r="AE59" i="14"/>
  <c r="AE51" i="14"/>
  <c r="AE51" i="22" s="1"/>
  <c r="AE23" i="16"/>
  <c r="AE27" i="16"/>
  <c r="AG29" i="16"/>
  <c r="AG29" i="24" s="1"/>
  <c r="AH28" i="16"/>
  <c r="AH28" i="24" s="1"/>
  <c r="AF26" i="16"/>
  <c r="AG25" i="16"/>
  <c r="AH24" i="16"/>
  <c r="AG21" i="16"/>
  <c r="AH20" i="16"/>
  <c r="AD17" i="16"/>
  <c r="AB28" i="13"/>
  <c r="AE14" i="16"/>
  <c r="AF8" i="16"/>
  <c r="AG7" i="16"/>
  <c r="AH6" i="16"/>
  <c r="AB5" i="15"/>
  <c r="AB5" i="23" s="1"/>
  <c r="BZ18" i="4"/>
  <c r="AA28" i="13"/>
  <c r="AA19" i="13"/>
  <c r="CD38" i="4"/>
  <c r="AD28" i="13"/>
  <c r="CF17" i="4"/>
  <c r="AD15" i="13"/>
  <c r="AA18" i="13"/>
  <c r="AA15" i="13"/>
  <c r="BW17" i="4"/>
  <c r="AH9" i="15"/>
  <c r="AH9" i="23" s="1"/>
  <c r="CN17" i="8"/>
  <c r="CJ17" i="8"/>
  <c r="BX38" i="4"/>
  <c r="AD5" i="13"/>
  <c r="CF37" i="4"/>
  <c r="CF38" i="4"/>
  <c r="AC5" i="13"/>
  <c r="CC38" i="4"/>
  <c r="CC37" i="4"/>
  <c r="BW32" i="8"/>
  <c r="AA18" i="16"/>
  <c r="AD5" i="15"/>
  <c r="AD5" i="23" s="1"/>
  <c r="CF18" i="4"/>
  <c r="AA5" i="15"/>
  <c r="AA5" i="23" s="1"/>
  <c r="CT17" i="4"/>
  <c r="AC5" i="15"/>
  <c r="AC5" i="23" s="1"/>
  <c r="CC18" i="4"/>
  <c r="AA17" i="16"/>
  <c r="AB5" i="13"/>
  <c r="BZ37" i="4"/>
  <c r="BZ38" i="4"/>
  <c r="CH38" i="4"/>
  <c r="AC15" i="13"/>
  <c r="CC17" i="4"/>
  <c r="BW37" i="4"/>
  <c r="BW38" i="4"/>
  <c r="AA5" i="13"/>
  <c r="BW33" i="4"/>
  <c r="BW34" i="4"/>
  <c r="AE5" i="16"/>
  <c r="AE9" i="16"/>
  <c r="CQ17" i="8"/>
  <c r="AD19" i="13"/>
  <c r="AB17" i="16"/>
  <c r="AB15" i="13"/>
  <c r="BZ17" i="4"/>
  <c r="AG94" i="14"/>
  <c r="AG94" i="22" s="1"/>
  <c r="AF91" i="14"/>
  <c r="AF91" i="22" s="1"/>
  <c r="AG90" i="14"/>
  <c r="AG90" i="22" s="1"/>
  <c r="AF87" i="14"/>
  <c r="AF87" i="22" s="1"/>
  <c r="AH85" i="14"/>
  <c r="AH85" i="22" s="1"/>
  <c r="AH81" i="14"/>
  <c r="AH81" i="22" s="1"/>
  <c r="AG78" i="14"/>
  <c r="AG78" i="22" s="1"/>
  <c r="AF75" i="14"/>
  <c r="AH73" i="14"/>
  <c r="AH73" i="22" s="1"/>
  <c r="AF71" i="14"/>
  <c r="AF71" i="22" s="1"/>
  <c r="AH69" i="14"/>
  <c r="AE92" i="14"/>
  <c r="AE88" i="14"/>
  <c r="AE88" i="22" s="1"/>
  <c r="AE84" i="14"/>
  <c r="AE84" i="22" s="1"/>
  <c r="AH29" i="13"/>
  <c r="AH29" i="17" s="1"/>
  <c r="AF23" i="13"/>
  <c r="CP18" i="8"/>
  <c r="CL18" i="8"/>
  <c r="AF31" i="13"/>
  <c r="AF31" i="17" s="1"/>
  <c r="AF95" i="14"/>
  <c r="AF95" i="22" s="1"/>
  <c r="AH93" i="14"/>
  <c r="AH93" i="22" s="1"/>
  <c r="AH89" i="14"/>
  <c r="AH89" i="22" s="1"/>
  <c r="AG86" i="14"/>
  <c r="AF83" i="14"/>
  <c r="AF83" i="22" s="1"/>
  <c r="AG82" i="14"/>
  <c r="AG82" i="22" s="1"/>
  <c r="AF79" i="14"/>
  <c r="AF79" i="22" s="1"/>
  <c r="AG74" i="14"/>
  <c r="AG74" i="22" s="1"/>
  <c r="AG71" i="14"/>
  <c r="AG71" i="22" s="1"/>
  <c r="AG70" i="14"/>
  <c r="AG70" i="22" s="1"/>
  <c r="AG16" i="16"/>
  <c r="AF13" i="16"/>
  <c r="AG12" i="16"/>
  <c r="AH11" i="16"/>
  <c r="AF9" i="16"/>
  <c r="AG8" i="16"/>
  <c r="AH7" i="16"/>
  <c r="AF5" i="16"/>
  <c r="AH36" i="13"/>
  <c r="AE80" i="14"/>
  <c r="AE80" i="22" s="1"/>
  <c r="AE76" i="14"/>
  <c r="AE72" i="14"/>
  <c r="AE68" i="14"/>
  <c r="AE68" i="22" s="1"/>
  <c r="AE64" i="14"/>
  <c r="AE64" i="22" s="1"/>
  <c r="AE58" i="14"/>
  <c r="AE58" i="22" s="1"/>
  <c r="AE54" i="14"/>
  <c r="AE50" i="14"/>
  <c r="AE50" i="22" s="1"/>
  <c r="AE46" i="14"/>
  <c r="AE46" i="22" s="1"/>
  <c r="AE42" i="14"/>
  <c r="AE42" i="22" s="1"/>
  <c r="AE38" i="14"/>
  <c r="AE38" i="22" s="1"/>
  <c r="AE34" i="14"/>
  <c r="AE34" i="22" s="1"/>
  <c r="AE30" i="14"/>
  <c r="AE30" i="22" s="1"/>
  <c r="AE25" i="14"/>
  <c r="AE21" i="14"/>
  <c r="AE21" i="22" s="1"/>
  <c r="AE16" i="14"/>
  <c r="AE16" i="22" s="1"/>
  <c r="AE12" i="14"/>
  <c r="AE12" i="22" s="1"/>
  <c r="AE8" i="14"/>
  <c r="AE8" i="22" s="1"/>
  <c r="AG87" i="14"/>
  <c r="AG87" i="22" s="1"/>
  <c r="CS17" i="4"/>
  <c r="CK17" i="4"/>
  <c r="AF68" i="14"/>
  <c r="AF68" i="22" s="1"/>
  <c r="AG67" i="14"/>
  <c r="AG67" i="22" s="1"/>
  <c r="AH66" i="14"/>
  <c r="AF64" i="14"/>
  <c r="AF64" i="22" s="1"/>
  <c r="AG61" i="14"/>
  <c r="AG61" i="22" s="1"/>
  <c r="AH60" i="14"/>
  <c r="AH60" i="22" s="1"/>
  <c r="AF58" i="14"/>
  <c r="AF58" i="22" s="1"/>
  <c r="AG57" i="14"/>
  <c r="AG57" i="22" s="1"/>
  <c r="AH56" i="14"/>
  <c r="AH56" i="22" s="1"/>
  <c r="AF54" i="14"/>
  <c r="AF50" i="14"/>
  <c r="AF50" i="22" s="1"/>
  <c r="AG49" i="14"/>
  <c r="AG49" i="22" s="1"/>
  <c r="AH48" i="14"/>
  <c r="AH48" i="22" s="1"/>
  <c r="AF46" i="14"/>
  <c r="AF46" i="22" s="1"/>
  <c r="AH44" i="14"/>
  <c r="AH44" i="22" s="1"/>
  <c r="AF42" i="14"/>
  <c r="AF42" i="22" s="1"/>
  <c r="AG41" i="14"/>
  <c r="AH40" i="14"/>
  <c r="AH40" i="22" s="1"/>
  <c r="AF38" i="14"/>
  <c r="AF38" i="22" s="1"/>
  <c r="AG37" i="14"/>
  <c r="AG37" i="22" s="1"/>
  <c r="AH36" i="14"/>
  <c r="AH36" i="22" s="1"/>
  <c r="AF34" i="14"/>
  <c r="AF34" i="22" s="1"/>
  <c r="AG33" i="14"/>
  <c r="AG33" i="22" s="1"/>
  <c r="AH32" i="14"/>
  <c r="AH32" i="22" s="1"/>
  <c r="AF30" i="14"/>
  <c r="AF30" i="22" s="1"/>
  <c r="AG29" i="14"/>
  <c r="AG29" i="22" s="1"/>
  <c r="AH28" i="14"/>
  <c r="AH28" i="22" s="1"/>
  <c r="AF25" i="14"/>
  <c r="AH23" i="14"/>
  <c r="AH23" i="22" s="1"/>
  <c r="AF21" i="14"/>
  <c r="AF21" i="22" s="1"/>
  <c r="AG20" i="14"/>
  <c r="AG20" i="22" s="1"/>
  <c r="AH18" i="14"/>
  <c r="AH18" i="22" s="1"/>
  <c r="AF16" i="14"/>
  <c r="AF16" i="22" s="1"/>
  <c r="AG15" i="14"/>
  <c r="AG15" i="22" s="1"/>
  <c r="AF12" i="14"/>
  <c r="AF12" i="22" s="1"/>
  <c r="AG11" i="14"/>
  <c r="AG11" i="22" s="1"/>
  <c r="AH10" i="14"/>
  <c r="AH10" i="22" s="1"/>
  <c r="AF8" i="14"/>
  <c r="AF8" i="22" s="1"/>
  <c r="AH6" i="13"/>
  <c r="AE58" i="15"/>
  <c r="AE58" i="23" s="1"/>
  <c r="AE50" i="15"/>
  <c r="AE50" i="23" s="1"/>
  <c r="AE46" i="15"/>
  <c r="AE46" i="23" s="1"/>
  <c r="AE42" i="15"/>
  <c r="AE42" i="23" s="1"/>
  <c r="AE38" i="15"/>
  <c r="AE38" i="23" s="1"/>
  <c r="AE34" i="15"/>
  <c r="AE34" i="23" s="1"/>
  <c r="AE30" i="15"/>
  <c r="AE26" i="15"/>
  <c r="AE26" i="23" s="1"/>
  <c r="AE22" i="15"/>
  <c r="AE22" i="23" s="1"/>
  <c r="AE18" i="15"/>
  <c r="AE18" i="23" s="1"/>
  <c r="AE14" i="15"/>
  <c r="AE14" i="23" s="1"/>
  <c r="AE10" i="15"/>
  <c r="AE10" i="23" s="1"/>
  <c r="AF24" i="13"/>
  <c r="CM5" i="5"/>
  <c r="CM18" i="4" s="1"/>
  <c r="CM33" i="4" s="1"/>
  <c r="AE21" i="16"/>
  <c r="AE36" i="13"/>
  <c r="AF9" i="13"/>
  <c r="AE74" i="15"/>
  <c r="AE74" i="23" s="1"/>
  <c r="AE66" i="15"/>
  <c r="AE66" i="23" s="1"/>
  <c r="AE76" i="15"/>
  <c r="AG78" i="15"/>
  <c r="AH77" i="15"/>
  <c r="AF74" i="15"/>
  <c r="AF74" i="23" s="1"/>
  <c r="AG73" i="15"/>
  <c r="AG73" i="23" s="1"/>
  <c r="AH72" i="15"/>
  <c r="AH72" i="23" s="1"/>
  <c r="AF66" i="15"/>
  <c r="AF66" i="23" s="1"/>
  <c r="AG65" i="15"/>
  <c r="AG65" i="23" s="1"/>
  <c r="AH64" i="15"/>
  <c r="AH64" i="23" s="1"/>
  <c r="AG61" i="15"/>
  <c r="AG61" i="23" s="1"/>
  <c r="AH60" i="15"/>
  <c r="AH60" i="23" s="1"/>
  <c r="AF58" i="15"/>
  <c r="AF58" i="23" s="1"/>
  <c r="AG57" i="15"/>
  <c r="AG57" i="23" s="1"/>
  <c r="AH56" i="15"/>
  <c r="AH56" i="23" s="1"/>
  <c r="AG54" i="15"/>
  <c r="AG54" i="23" s="1"/>
  <c r="AF50" i="15"/>
  <c r="AF50" i="23" s="1"/>
  <c r="AG49" i="15"/>
  <c r="AG49" i="23" s="1"/>
  <c r="AH48" i="15"/>
  <c r="AH48" i="23" s="1"/>
  <c r="AF46" i="15"/>
  <c r="AF46" i="23" s="1"/>
  <c r="AG45" i="15"/>
  <c r="AG45" i="23" s="1"/>
  <c r="AH44" i="15"/>
  <c r="AH44" i="23" s="1"/>
  <c r="AF42" i="15"/>
  <c r="AF42" i="23" s="1"/>
  <c r="AH41" i="15"/>
  <c r="AH41" i="23" s="1"/>
  <c r="AG41" i="15"/>
  <c r="AG41" i="23" s="1"/>
  <c r="AH40" i="15"/>
  <c r="AH40" i="23" s="1"/>
  <c r="AF38" i="15"/>
  <c r="AF38" i="23" s="1"/>
  <c r="AG37" i="15"/>
  <c r="AG37" i="23" s="1"/>
  <c r="AH36" i="15"/>
  <c r="AF34" i="15"/>
  <c r="AF34" i="23" s="1"/>
  <c r="AG33" i="15"/>
  <c r="AH32" i="15"/>
  <c r="AH32" i="23" s="1"/>
  <c r="AF30" i="15"/>
  <c r="AH28" i="15"/>
  <c r="AH28" i="23" s="1"/>
  <c r="AF26" i="15"/>
  <c r="AF26" i="23" s="1"/>
  <c r="AH24" i="15"/>
  <c r="AH24" i="23" s="1"/>
  <c r="AF22" i="15"/>
  <c r="AF22" i="23" s="1"/>
  <c r="AF21" i="13"/>
  <c r="AF18" i="15"/>
  <c r="AF18" i="23" s="1"/>
  <c r="AG17" i="15"/>
  <c r="AG17" i="23" s="1"/>
  <c r="AH16" i="15"/>
  <c r="AH16" i="23" s="1"/>
  <c r="AF14" i="15"/>
  <c r="AF14" i="23" s="1"/>
  <c r="AG13" i="15"/>
  <c r="AG13" i="23" s="1"/>
  <c r="AH12" i="15"/>
  <c r="AF10" i="15"/>
  <c r="AF10" i="23" s="1"/>
  <c r="AG9" i="15"/>
  <c r="AG9" i="23" s="1"/>
  <c r="AH8" i="15"/>
  <c r="AH8" i="23" s="1"/>
  <c r="AE22" i="16"/>
  <c r="AE26" i="16"/>
  <c r="AE30" i="16"/>
  <c r="AE30" i="24" s="1"/>
  <c r="AH31" i="16"/>
  <c r="AH31" i="24" s="1"/>
  <c r="AG36" i="13"/>
  <c r="AF36" i="13"/>
  <c r="AE77" i="14"/>
  <c r="AE77" i="22" s="1"/>
  <c r="CI16" i="4"/>
  <c r="AH77" i="14"/>
  <c r="AH77" i="22" s="1"/>
  <c r="CR16" i="4"/>
  <c r="AG95" i="14"/>
  <c r="AG95" i="22" s="1"/>
  <c r="AH94" i="14"/>
  <c r="AH94" i="22" s="1"/>
  <c r="AF92" i="14"/>
  <c r="AG91" i="14"/>
  <c r="AG91" i="22" s="1"/>
  <c r="AH90" i="14"/>
  <c r="AH90" i="22" s="1"/>
  <c r="AF88" i="14"/>
  <c r="AF88" i="22" s="1"/>
  <c r="AH86" i="14"/>
  <c r="AF84" i="14"/>
  <c r="AF84" i="22" s="1"/>
  <c r="AG83" i="14"/>
  <c r="AG83" i="22" s="1"/>
  <c r="AH82" i="14"/>
  <c r="AH82" i="22" s="1"/>
  <c r="AF80" i="14"/>
  <c r="AF80" i="22" s="1"/>
  <c r="AG79" i="14"/>
  <c r="AG79" i="22" s="1"/>
  <c r="AH78" i="14"/>
  <c r="AH78" i="22" s="1"/>
  <c r="AF76" i="14"/>
  <c r="CO15" i="4"/>
  <c r="AG75" i="14"/>
  <c r="AH74" i="14"/>
  <c r="AH74" i="22" s="1"/>
  <c r="AF72" i="14"/>
  <c r="AH70" i="14"/>
  <c r="AH70" i="22" s="1"/>
  <c r="AG13" i="13"/>
  <c r="AH52" i="14"/>
  <c r="AH52" i="22" s="1"/>
  <c r="CR12" i="4"/>
  <c r="CO11" i="4"/>
  <c r="AG45" i="14"/>
  <c r="AG24" i="14"/>
  <c r="CO10" i="4"/>
  <c r="AH14" i="14"/>
  <c r="AH14" i="22" s="1"/>
  <c r="CR8" i="4"/>
  <c r="AG7" i="14"/>
  <c r="CO7" i="4"/>
  <c r="CQ37" i="4"/>
  <c r="CQ38" i="4"/>
  <c r="CM37" i="4"/>
  <c r="CM38" i="4"/>
  <c r="AE6" i="15"/>
  <c r="CI19" i="4"/>
  <c r="CI5" i="5"/>
  <c r="AE8" i="16"/>
  <c r="AE12" i="16"/>
  <c r="AE16" i="16"/>
  <c r="AF27" i="13"/>
  <c r="AF11" i="13"/>
  <c r="AG53" i="14"/>
  <c r="CP17" i="4"/>
  <c r="CI5" i="4"/>
  <c r="AE5" i="14"/>
  <c r="AE75" i="14"/>
  <c r="CI15" i="4"/>
  <c r="AE53" i="14"/>
  <c r="CI13" i="4"/>
  <c r="AE45" i="14"/>
  <c r="CI11" i="4"/>
  <c r="AE24" i="14"/>
  <c r="CI10" i="4"/>
  <c r="AE7" i="14"/>
  <c r="CI7" i="4"/>
  <c r="AH95" i="14"/>
  <c r="AH95" i="22" s="1"/>
  <c r="AF93" i="14"/>
  <c r="AF93" i="22" s="1"/>
  <c r="AG92" i="14"/>
  <c r="AH91" i="14"/>
  <c r="AH91" i="22" s="1"/>
  <c r="AF89" i="14"/>
  <c r="AF89" i="22" s="1"/>
  <c r="AG88" i="14"/>
  <c r="AG88" i="22" s="1"/>
  <c r="AH87" i="14"/>
  <c r="AH87" i="22" s="1"/>
  <c r="AF85" i="14"/>
  <c r="AF85" i="22" s="1"/>
  <c r="AG84" i="14"/>
  <c r="AG84" i="22" s="1"/>
  <c r="AH83" i="14"/>
  <c r="AH83" i="22" s="1"/>
  <c r="AF81" i="14"/>
  <c r="AF81" i="22" s="1"/>
  <c r="AG80" i="14"/>
  <c r="AG80" i="22" s="1"/>
  <c r="AH79" i="14"/>
  <c r="AH79" i="22" s="1"/>
  <c r="AF77" i="14"/>
  <c r="AF77" i="22" s="1"/>
  <c r="CL16" i="4"/>
  <c r="AG76" i="14"/>
  <c r="AH75" i="14"/>
  <c r="CR15" i="4"/>
  <c r="CN17" i="4"/>
  <c r="CJ17" i="4"/>
  <c r="AF73" i="14"/>
  <c r="AF73" i="22" s="1"/>
  <c r="AG72" i="14"/>
  <c r="AH71" i="14"/>
  <c r="AH71" i="22" s="1"/>
  <c r="AF5" i="13"/>
  <c r="CL38" i="4"/>
  <c r="AE70" i="15"/>
  <c r="CI32" i="4"/>
  <c r="AF70" i="15"/>
  <c r="CL32" i="4"/>
  <c r="AG69" i="15"/>
  <c r="AG69" i="23" s="1"/>
  <c r="CO31" i="4"/>
  <c r="AH68" i="15"/>
  <c r="AH68" i="23" s="1"/>
  <c r="CR30" i="4"/>
  <c r="AF62" i="15"/>
  <c r="CL28" i="4"/>
  <c r="AH53" i="15"/>
  <c r="CR27" i="4"/>
  <c r="AG29" i="15"/>
  <c r="CO25" i="4"/>
  <c r="AG25" i="15"/>
  <c r="CO24" i="4"/>
  <c r="AG21" i="15"/>
  <c r="CO23" i="4"/>
  <c r="AH20" i="15"/>
  <c r="AH20" i="23" s="1"/>
  <c r="CR22" i="4"/>
  <c r="CT5" i="5"/>
  <c r="CT18" i="4" s="1"/>
  <c r="CT19" i="4"/>
  <c r="CP5" i="5"/>
  <c r="CP18" i="4" s="1"/>
  <c r="CP19" i="4"/>
  <c r="CL5" i="5"/>
  <c r="AF6" i="15"/>
  <c r="CL15" i="4"/>
  <c r="AG5" i="14"/>
  <c r="AE65" i="14"/>
  <c r="CI14" i="4"/>
  <c r="AE17" i="14"/>
  <c r="CI9" i="4"/>
  <c r="CR17" i="8"/>
  <c r="AH15" i="16"/>
  <c r="AE94" i="14"/>
  <c r="AE94" i="22" s="1"/>
  <c r="AE90" i="14"/>
  <c r="AE90" i="22" s="1"/>
  <c r="AE86" i="14"/>
  <c r="AE82" i="14"/>
  <c r="AE82" i="22" s="1"/>
  <c r="AE78" i="14"/>
  <c r="AE78" i="22" s="1"/>
  <c r="AE74" i="14"/>
  <c r="AE74" i="22" s="1"/>
  <c r="AE70" i="14"/>
  <c r="AE70" i="22" s="1"/>
  <c r="AE52" i="14"/>
  <c r="AE52" i="22" s="1"/>
  <c r="CI12" i="4"/>
  <c r="AE14" i="14"/>
  <c r="AE14" i="22" s="1"/>
  <c r="CI8" i="4"/>
  <c r="AE6" i="14"/>
  <c r="CI6" i="4"/>
  <c r="AF94" i="14"/>
  <c r="AF94" i="22" s="1"/>
  <c r="AG93" i="14"/>
  <c r="AG93" i="22" s="1"/>
  <c r="AH92" i="14"/>
  <c r="AF90" i="14"/>
  <c r="AF90" i="22" s="1"/>
  <c r="AG89" i="14"/>
  <c r="AG89" i="22" s="1"/>
  <c r="AH88" i="14"/>
  <c r="AH88" i="22" s="1"/>
  <c r="AF86" i="14"/>
  <c r="AG85" i="14"/>
  <c r="AG85" i="22" s="1"/>
  <c r="AH84" i="14"/>
  <c r="AH84" i="22" s="1"/>
  <c r="AF82" i="14"/>
  <c r="AF82" i="22" s="1"/>
  <c r="AG81" i="14"/>
  <c r="AG81" i="22" s="1"/>
  <c r="AH80" i="14"/>
  <c r="AH80" i="22" s="1"/>
  <c r="AF78" i="14"/>
  <c r="AF78" i="22" s="1"/>
  <c r="AG77" i="14"/>
  <c r="AG77" i="22" s="1"/>
  <c r="CO16" i="4"/>
  <c r="AH76" i="14"/>
  <c r="CQ17" i="4"/>
  <c r="CM17" i="4"/>
  <c r="AF74" i="14"/>
  <c r="AF74" i="22" s="1"/>
  <c r="AG73" i="14"/>
  <c r="AG73" i="22" s="1"/>
  <c r="AH72" i="14"/>
  <c r="AF70" i="14"/>
  <c r="AF70" i="22" s="1"/>
  <c r="AG69" i="14"/>
  <c r="AH68" i="14"/>
  <c r="AH68" i="22" s="1"/>
  <c r="AF66" i="14"/>
  <c r="AG65" i="14"/>
  <c r="CO14" i="4"/>
  <c r="AH64" i="14"/>
  <c r="AH64" i="22" s="1"/>
  <c r="AF60" i="14"/>
  <c r="AF60" i="22" s="1"/>
  <c r="AG59" i="14"/>
  <c r="AH58" i="14"/>
  <c r="AH58" i="22" s="1"/>
  <c r="AF56" i="14"/>
  <c r="AF56" i="22" s="1"/>
  <c r="AG55" i="14"/>
  <c r="AG55" i="22" s="1"/>
  <c r="AH54" i="14"/>
  <c r="AF52" i="14"/>
  <c r="AF52" i="22" s="1"/>
  <c r="CL12" i="4"/>
  <c r="AG51" i="14"/>
  <c r="AG51" i="22" s="1"/>
  <c r="AH50" i="14"/>
  <c r="AH50" i="22" s="1"/>
  <c r="AF48" i="14"/>
  <c r="AF48" i="22" s="1"/>
  <c r="AG47" i="14"/>
  <c r="AG47" i="22" s="1"/>
  <c r="AH46" i="14"/>
  <c r="AH46" i="22" s="1"/>
  <c r="AF44" i="14"/>
  <c r="AF44" i="22" s="1"/>
  <c r="AG43" i="14"/>
  <c r="AG43" i="22" s="1"/>
  <c r="AH42" i="14"/>
  <c r="AH42" i="22" s="1"/>
  <c r="AF40" i="14"/>
  <c r="AF40" i="22" s="1"/>
  <c r="AG39" i="14"/>
  <c r="AG39" i="22" s="1"/>
  <c r="AH38" i="14"/>
  <c r="AH38" i="22" s="1"/>
  <c r="AF36" i="14"/>
  <c r="AF36" i="22" s="1"/>
  <c r="AG35" i="14"/>
  <c r="AG35" i="22" s="1"/>
  <c r="AH34" i="14"/>
  <c r="AH34" i="22" s="1"/>
  <c r="AF32" i="14"/>
  <c r="AF32" i="22" s="1"/>
  <c r="AG31" i="14"/>
  <c r="AG31" i="22" s="1"/>
  <c r="AH30" i="14"/>
  <c r="AH30" i="22" s="1"/>
  <c r="AF28" i="14"/>
  <c r="AF28" i="22" s="1"/>
  <c r="AG26" i="14"/>
  <c r="AG26" i="22" s="1"/>
  <c r="AH25" i="14"/>
  <c r="AF23" i="14"/>
  <c r="AF23" i="22" s="1"/>
  <c r="AG22" i="14"/>
  <c r="AG22" i="22" s="1"/>
  <c r="AH21" i="14"/>
  <c r="AH21" i="22" s="1"/>
  <c r="AF18" i="14"/>
  <c r="AF18" i="22" s="1"/>
  <c r="AG17" i="14"/>
  <c r="CO9" i="4"/>
  <c r="AH16" i="14"/>
  <c r="AH16" i="22" s="1"/>
  <c r="AF14" i="14"/>
  <c r="AF14" i="22" s="1"/>
  <c r="CL8" i="4"/>
  <c r="AG13" i="14"/>
  <c r="AG13" i="22" s="1"/>
  <c r="AH12" i="14"/>
  <c r="AH12" i="22" s="1"/>
  <c r="AF10" i="14"/>
  <c r="AF10" i="22" s="1"/>
  <c r="AG9" i="14"/>
  <c r="AG9" i="22" s="1"/>
  <c r="AH8" i="14"/>
  <c r="AH8" i="22" s="1"/>
  <c r="AF6" i="14"/>
  <c r="CL6" i="4"/>
  <c r="CS37" i="4"/>
  <c r="CS38" i="4"/>
  <c r="AG5" i="13"/>
  <c r="CK37" i="4"/>
  <c r="CK38" i="4"/>
  <c r="AE60" i="15"/>
  <c r="AE60" i="23" s="1"/>
  <c r="AE56" i="15"/>
  <c r="AE56" i="23" s="1"/>
  <c r="AE53" i="15"/>
  <c r="CI27" i="4"/>
  <c r="AE48" i="15"/>
  <c r="AE48" i="23" s="1"/>
  <c r="AE44" i="15"/>
  <c r="AE44" i="23" s="1"/>
  <c r="AE40" i="15"/>
  <c r="AE40" i="23" s="1"/>
  <c r="AE20" i="15"/>
  <c r="AE20" i="23" s="1"/>
  <c r="CI22" i="4"/>
  <c r="AH6" i="14"/>
  <c r="AF67" i="14"/>
  <c r="AF67" i="22" s="1"/>
  <c r="AG66" i="14"/>
  <c r="AH65" i="14"/>
  <c r="CR14" i="4"/>
  <c r="AF61" i="14"/>
  <c r="AF61" i="22" s="1"/>
  <c r="AG60" i="14"/>
  <c r="AG60" i="22" s="1"/>
  <c r="AH59" i="14"/>
  <c r="AF57" i="14"/>
  <c r="AF57" i="22" s="1"/>
  <c r="AG56" i="14"/>
  <c r="AG56" i="22" s="1"/>
  <c r="AH55" i="14"/>
  <c r="AH55" i="22" s="1"/>
  <c r="AF53" i="14"/>
  <c r="AG52" i="14"/>
  <c r="AG52" i="22" s="1"/>
  <c r="CO12" i="4"/>
  <c r="AH51" i="14"/>
  <c r="AH51" i="22" s="1"/>
  <c r="AF49" i="14"/>
  <c r="AF49" i="22" s="1"/>
  <c r="AG48" i="14"/>
  <c r="AG48" i="22" s="1"/>
  <c r="AH47" i="14"/>
  <c r="AH47" i="22" s="1"/>
  <c r="AF45" i="14"/>
  <c r="AG44" i="14"/>
  <c r="AG44" i="22" s="1"/>
  <c r="AH43" i="14"/>
  <c r="AH43" i="22" s="1"/>
  <c r="AF41" i="14"/>
  <c r="AG40" i="14"/>
  <c r="AG40" i="22" s="1"/>
  <c r="AH39" i="14"/>
  <c r="AH39" i="22" s="1"/>
  <c r="AF37" i="14"/>
  <c r="AF37" i="22" s="1"/>
  <c r="AG36" i="14"/>
  <c r="AG36" i="22" s="1"/>
  <c r="AH35" i="14"/>
  <c r="AH35" i="22" s="1"/>
  <c r="AF33" i="14"/>
  <c r="AF33" i="22" s="1"/>
  <c r="AG32" i="14"/>
  <c r="AG32" i="22" s="1"/>
  <c r="AH31" i="14"/>
  <c r="AH31" i="22" s="1"/>
  <c r="AF29" i="14"/>
  <c r="AF29" i="22" s="1"/>
  <c r="AG28" i="14"/>
  <c r="AG28" i="22" s="1"/>
  <c r="AH26" i="14"/>
  <c r="AH26" i="22" s="1"/>
  <c r="AF24" i="14"/>
  <c r="AG23" i="14"/>
  <c r="AG23" i="22" s="1"/>
  <c r="AH22" i="14"/>
  <c r="AH22" i="22" s="1"/>
  <c r="AF20" i="14"/>
  <c r="AF20" i="22" s="1"/>
  <c r="AG18" i="14"/>
  <c r="AG18" i="22" s="1"/>
  <c r="AH17" i="14"/>
  <c r="CR9" i="4"/>
  <c r="AF15" i="14"/>
  <c r="AF15" i="22" s="1"/>
  <c r="AG14" i="14"/>
  <c r="AG14" i="22" s="1"/>
  <c r="CO8" i="4"/>
  <c r="AH13" i="14"/>
  <c r="AH13" i="22" s="1"/>
  <c r="AF11" i="14"/>
  <c r="AF11" i="22" s="1"/>
  <c r="AG10" i="14"/>
  <c r="AG10" i="22" s="1"/>
  <c r="AH9" i="14"/>
  <c r="AH9" i="22" s="1"/>
  <c r="AF7" i="14"/>
  <c r="AG6" i="14"/>
  <c r="CO6" i="4"/>
  <c r="AH5" i="14"/>
  <c r="CR5" i="4"/>
  <c r="AE59" i="15"/>
  <c r="AE59" i="23" s="1"/>
  <c r="AE55" i="15"/>
  <c r="AE52" i="15"/>
  <c r="AE52" i="23" s="1"/>
  <c r="AE47" i="15"/>
  <c r="AE47" i="23" s="1"/>
  <c r="AE43" i="15"/>
  <c r="AE43" i="23" s="1"/>
  <c r="AE39" i="15"/>
  <c r="CI26" i="4"/>
  <c r="AE35" i="15"/>
  <c r="AE35" i="23" s="1"/>
  <c r="AE31" i="15"/>
  <c r="AE31" i="23" s="1"/>
  <c r="AE27" i="15"/>
  <c r="AE27" i="23" s="1"/>
  <c r="AE23" i="15"/>
  <c r="AE23" i="23" s="1"/>
  <c r="AE19" i="15"/>
  <c r="AE19" i="23" s="1"/>
  <c r="CI21" i="4"/>
  <c r="AE15" i="15"/>
  <c r="AE15" i="23" s="1"/>
  <c r="AE11" i="15"/>
  <c r="AE11" i="23" s="1"/>
  <c r="AE7" i="15"/>
  <c r="CI20" i="4"/>
  <c r="AE73" i="15"/>
  <c r="AE73" i="23" s="1"/>
  <c r="AE69" i="15"/>
  <c r="AE69" i="23" s="1"/>
  <c r="CI31" i="4"/>
  <c r="AE65" i="15"/>
  <c r="AE65" i="23" s="1"/>
  <c r="AE77" i="15"/>
  <c r="AH78" i="15"/>
  <c r="AF76" i="15"/>
  <c r="AG74" i="15"/>
  <c r="AG74" i="23" s="1"/>
  <c r="AH73" i="15"/>
  <c r="AH73" i="23" s="1"/>
  <c r="AF71" i="15"/>
  <c r="AF71" i="23" s="1"/>
  <c r="AG70" i="15"/>
  <c r="CO32" i="4"/>
  <c r="AH69" i="15"/>
  <c r="AH69" i="23" s="1"/>
  <c r="CR31" i="4"/>
  <c r="AF67" i="15"/>
  <c r="AF67" i="23" s="1"/>
  <c r="AG66" i="15"/>
  <c r="AG66" i="23" s="1"/>
  <c r="AH65" i="15"/>
  <c r="AH65" i="23" s="1"/>
  <c r="AF63" i="15"/>
  <c r="CS5" i="5"/>
  <c r="CS18" i="4" s="1"/>
  <c r="CS28" i="4"/>
  <c r="CO5" i="5"/>
  <c r="AG62" i="15"/>
  <c r="CO28" i="4"/>
  <c r="CK5" i="5"/>
  <c r="CK18" i="4" s="1"/>
  <c r="CK28" i="4"/>
  <c r="AH61" i="15"/>
  <c r="AH61" i="23" s="1"/>
  <c r="AF59" i="15"/>
  <c r="AF59" i="23" s="1"/>
  <c r="AG58" i="15"/>
  <c r="AG58" i="23" s="1"/>
  <c r="AH57" i="15"/>
  <c r="AH57" i="23" s="1"/>
  <c r="AF55" i="15"/>
  <c r="AH54" i="15"/>
  <c r="AH54" i="23" s="1"/>
  <c r="AF52" i="15"/>
  <c r="AF52" i="23" s="1"/>
  <c r="AG50" i="15"/>
  <c r="AG50" i="23" s="1"/>
  <c r="AH49" i="15"/>
  <c r="AH49" i="23" s="1"/>
  <c r="AF47" i="15"/>
  <c r="AF47" i="23" s="1"/>
  <c r="AG46" i="15"/>
  <c r="AG46" i="23" s="1"/>
  <c r="AH45" i="15"/>
  <c r="AH45" i="23" s="1"/>
  <c r="AF43" i="15"/>
  <c r="AF43" i="23" s="1"/>
  <c r="AG42" i="15"/>
  <c r="AG42" i="23" s="1"/>
  <c r="AF39" i="15"/>
  <c r="AG38" i="15"/>
  <c r="AG38" i="23" s="1"/>
  <c r="AH37" i="15"/>
  <c r="AH37" i="23" s="1"/>
  <c r="AF35" i="15"/>
  <c r="AF35" i="23" s="1"/>
  <c r="AG34" i="15"/>
  <c r="AG34" i="23" s="1"/>
  <c r="AH33" i="15"/>
  <c r="AF31" i="15"/>
  <c r="AF31" i="23" s="1"/>
  <c r="AG30" i="15"/>
  <c r="AH29" i="15"/>
  <c r="CR25" i="4"/>
  <c r="AF27" i="15"/>
  <c r="AF27" i="23" s="1"/>
  <c r="AG26" i="15"/>
  <c r="AG26" i="23" s="1"/>
  <c r="AH25" i="15"/>
  <c r="CR24" i="4"/>
  <c r="AF23" i="15"/>
  <c r="AF23" i="23" s="1"/>
  <c r="AG22" i="15"/>
  <c r="AG22" i="23" s="1"/>
  <c r="AH21" i="15"/>
  <c r="CR23" i="4"/>
  <c r="AF19" i="15"/>
  <c r="AF19" i="23" s="1"/>
  <c r="AG18" i="15"/>
  <c r="AG18" i="23" s="1"/>
  <c r="AH17" i="15"/>
  <c r="AH17" i="23" s="1"/>
  <c r="AF15" i="15"/>
  <c r="AF15" i="23" s="1"/>
  <c r="AG14" i="15"/>
  <c r="AG14" i="23" s="1"/>
  <c r="AH13" i="15"/>
  <c r="AH13" i="23" s="1"/>
  <c r="AF11" i="15"/>
  <c r="AF11" i="23" s="1"/>
  <c r="AG10" i="15"/>
  <c r="AG10" i="23" s="1"/>
  <c r="AF7" i="15"/>
  <c r="AG6" i="15"/>
  <c r="CO19" i="4"/>
  <c r="AE13" i="16"/>
  <c r="AH16" i="16"/>
  <c r="AF14" i="16"/>
  <c r="AG13" i="16"/>
  <c r="AH12" i="16"/>
  <c r="AF10" i="16"/>
  <c r="AG9" i="16"/>
  <c r="AH8" i="16"/>
  <c r="AF6" i="16"/>
  <c r="AG5" i="16"/>
  <c r="AE25" i="16"/>
  <c r="AE29" i="16"/>
  <c r="AE29" i="24" s="1"/>
  <c r="AG31" i="16"/>
  <c r="AG31" i="24" s="1"/>
  <c r="AH30" i="16"/>
  <c r="AH30" i="24" s="1"/>
  <c r="AF28" i="16"/>
  <c r="AF28" i="24" s="1"/>
  <c r="AG27" i="16"/>
  <c r="AH26" i="16"/>
  <c r="AF24" i="16"/>
  <c r="AG23" i="16"/>
  <c r="AH22" i="16"/>
  <c r="CL20" i="4"/>
  <c r="AH63" i="15"/>
  <c r="AE72" i="15"/>
  <c r="AE72" i="23" s="1"/>
  <c r="AE68" i="15"/>
  <c r="AE68" i="23" s="1"/>
  <c r="CI30" i="4"/>
  <c r="AE64" i="15"/>
  <c r="AE64" i="23" s="1"/>
  <c r="AE78" i="15"/>
  <c r="AF77" i="15"/>
  <c r="AG76" i="15"/>
  <c r="AH74" i="15"/>
  <c r="AH74" i="23" s="1"/>
  <c r="AF72" i="15"/>
  <c r="AF72" i="23" s="1"/>
  <c r="AG71" i="15"/>
  <c r="AG71" i="23" s="1"/>
  <c r="AH70" i="15"/>
  <c r="CR32" i="4"/>
  <c r="AF68" i="15"/>
  <c r="AF68" i="23" s="1"/>
  <c r="AG67" i="15"/>
  <c r="AG67" i="23" s="1"/>
  <c r="AH66" i="15"/>
  <c r="AH66" i="23" s="1"/>
  <c r="AF64" i="15"/>
  <c r="AF64" i="23" s="1"/>
  <c r="AG63" i="15"/>
  <c r="CO29" i="4"/>
  <c r="AH62" i="15"/>
  <c r="CR28" i="4"/>
  <c r="AF60" i="15"/>
  <c r="AF60" i="23" s="1"/>
  <c r="AG59" i="15"/>
  <c r="AG59" i="23" s="1"/>
  <c r="AH58" i="15"/>
  <c r="AH58" i="23" s="1"/>
  <c r="AF56" i="15"/>
  <c r="AF56" i="23" s="1"/>
  <c r="AG55" i="15"/>
  <c r="AF53" i="15"/>
  <c r="AG52" i="15"/>
  <c r="AG52" i="23" s="1"/>
  <c r="AH50" i="15"/>
  <c r="AH50" i="23" s="1"/>
  <c r="AF48" i="15"/>
  <c r="AF48" i="23" s="1"/>
  <c r="AG47" i="15"/>
  <c r="AG47" i="23" s="1"/>
  <c r="AH46" i="15"/>
  <c r="AH46" i="23" s="1"/>
  <c r="AF44" i="15"/>
  <c r="AF44" i="23" s="1"/>
  <c r="AG43" i="15"/>
  <c r="AG43" i="23" s="1"/>
  <c r="AH42" i="15"/>
  <c r="AH42" i="23" s="1"/>
  <c r="AF40" i="15"/>
  <c r="AF40" i="23" s="1"/>
  <c r="AG39" i="15"/>
  <c r="CO26" i="4"/>
  <c r="AH38" i="15"/>
  <c r="AH38" i="23" s="1"/>
  <c r="AF36" i="15"/>
  <c r="AG35" i="15"/>
  <c r="AG35" i="23" s="1"/>
  <c r="AH34" i="15"/>
  <c r="AH34" i="23" s="1"/>
  <c r="AF32" i="15"/>
  <c r="AF32" i="23" s="1"/>
  <c r="AG31" i="15"/>
  <c r="AG31" i="23" s="1"/>
  <c r="AH30" i="15"/>
  <c r="AF28" i="15"/>
  <c r="AF28" i="23" s="1"/>
  <c r="AG27" i="15"/>
  <c r="AG27" i="23" s="1"/>
  <c r="AH26" i="15"/>
  <c r="AH26" i="23" s="1"/>
  <c r="AF24" i="15"/>
  <c r="AF24" i="23" s="1"/>
  <c r="AG23" i="15"/>
  <c r="AG23" i="23" s="1"/>
  <c r="AH22" i="15"/>
  <c r="AH22" i="23" s="1"/>
  <c r="AF20" i="15"/>
  <c r="AF20" i="23" s="1"/>
  <c r="AG19" i="15"/>
  <c r="AG19" i="23" s="1"/>
  <c r="CO21" i="4"/>
  <c r="AH18" i="15"/>
  <c r="AH18" i="23" s="1"/>
  <c r="AF16" i="15"/>
  <c r="AF16" i="23" s="1"/>
  <c r="AG15" i="15"/>
  <c r="AG15" i="23" s="1"/>
  <c r="AH14" i="15"/>
  <c r="AH14" i="23" s="1"/>
  <c r="AF12" i="15"/>
  <c r="AG11" i="15"/>
  <c r="AG11" i="23" s="1"/>
  <c r="AH10" i="15"/>
  <c r="AH10" i="23" s="1"/>
  <c r="AF8" i="15"/>
  <c r="AF8" i="23" s="1"/>
  <c r="AG7" i="15"/>
  <c r="CO20" i="4"/>
  <c r="CR5" i="5"/>
  <c r="AH6" i="15"/>
  <c r="CR19" i="4"/>
  <c r="CN5" i="5"/>
  <c r="CN18" i="4" s="1"/>
  <c r="CN19" i="4"/>
  <c r="CJ5" i="5"/>
  <c r="CJ18" i="4" s="1"/>
  <c r="CJ19" i="4"/>
  <c r="AF15" i="16"/>
  <c r="AG14" i="16"/>
  <c r="AH13" i="16"/>
  <c r="AF11" i="16"/>
  <c r="AF29" i="13"/>
  <c r="AF29" i="17" s="1"/>
  <c r="AF25" i="13"/>
  <c r="CL13" i="4"/>
  <c r="AF69" i="14"/>
  <c r="AG68" i="14"/>
  <c r="AG68" i="22" s="1"/>
  <c r="AH67" i="14"/>
  <c r="AH67" i="22" s="1"/>
  <c r="AF65" i="14"/>
  <c r="AG64" i="14"/>
  <c r="AG64" i="22" s="1"/>
  <c r="AH61" i="14"/>
  <c r="AH61" i="22" s="1"/>
  <c r="AF59" i="14"/>
  <c r="AG58" i="14"/>
  <c r="AG58" i="22" s="1"/>
  <c r="AH57" i="14"/>
  <c r="AH57" i="22" s="1"/>
  <c r="AF55" i="14"/>
  <c r="AF55" i="22" s="1"/>
  <c r="AG54" i="14"/>
  <c r="AH53" i="14"/>
  <c r="CR13" i="4"/>
  <c r="AF51" i="14"/>
  <c r="AF51" i="22" s="1"/>
  <c r="AG50" i="14"/>
  <c r="AG50" i="22" s="1"/>
  <c r="AH49" i="14"/>
  <c r="AH49" i="22" s="1"/>
  <c r="AF47" i="14"/>
  <c r="AF47" i="22" s="1"/>
  <c r="AG46" i="14"/>
  <c r="AG46" i="22" s="1"/>
  <c r="AH45" i="14"/>
  <c r="CR11" i="4"/>
  <c r="AF43" i="14"/>
  <c r="AF43" i="22" s="1"/>
  <c r="AG42" i="14"/>
  <c r="AG42" i="22" s="1"/>
  <c r="AH41" i="14"/>
  <c r="AF39" i="14"/>
  <c r="AF39" i="22" s="1"/>
  <c r="AG38" i="14"/>
  <c r="AG38" i="22" s="1"/>
  <c r="AH37" i="14"/>
  <c r="AH37" i="22" s="1"/>
  <c r="AF35" i="14"/>
  <c r="AF35" i="22" s="1"/>
  <c r="AG34" i="14"/>
  <c r="AG34" i="22" s="1"/>
  <c r="AH33" i="14"/>
  <c r="AH33" i="22" s="1"/>
  <c r="AF31" i="14"/>
  <c r="AF31" i="22" s="1"/>
  <c r="AG30" i="14"/>
  <c r="AG30" i="22" s="1"/>
  <c r="AH29" i="14"/>
  <c r="AH29" i="22" s="1"/>
  <c r="AF26" i="14"/>
  <c r="AF26" i="22" s="1"/>
  <c r="AG25" i="14"/>
  <c r="AH24" i="14"/>
  <c r="CR10" i="4"/>
  <c r="AF22" i="14"/>
  <c r="AF22" i="22" s="1"/>
  <c r="AG21" i="14"/>
  <c r="AG21" i="22" s="1"/>
  <c r="AH20" i="14"/>
  <c r="AH20" i="22" s="1"/>
  <c r="AF17" i="14"/>
  <c r="AG16" i="14"/>
  <c r="AG16" i="22" s="1"/>
  <c r="AH15" i="14"/>
  <c r="AH15" i="22" s="1"/>
  <c r="AF13" i="14"/>
  <c r="AF13" i="22" s="1"/>
  <c r="AG12" i="14"/>
  <c r="AG12" i="22" s="1"/>
  <c r="AH11" i="14"/>
  <c r="AH11" i="22" s="1"/>
  <c r="AF9" i="14"/>
  <c r="AF9" i="22" s="1"/>
  <c r="AG8" i="14"/>
  <c r="AG8" i="22" s="1"/>
  <c r="AH7" i="14"/>
  <c r="CR7" i="4"/>
  <c r="AF5" i="14"/>
  <c r="AE61" i="15"/>
  <c r="AE61" i="23" s="1"/>
  <c r="AE57" i="15"/>
  <c r="AE57" i="23" s="1"/>
  <c r="AE54" i="15"/>
  <c r="AE54" i="23" s="1"/>
  <c r="AE49" i="15"/>
  <c r="AE49" i="23" s="1"/>
  <c r="AE45" i="15"/>
  <c r="AE45" i="23" s="1"/>
  <c r="AE41" i="15"/>
  <c r="AE41" i="23" s="1"/>
  <c r="AE37" i="15"/>
  <c r="AE37" i="23" s="1"/>
  <c r="AE33" i="15"/>
  <c r="AE29" i="15"/>
  <c r="CI25" i="4"/>
  <c r="AE25" i="15"/>
  <c r="CI24" i="4"/>
  <c r="AE21" i="15"/>
  <c r="CI23" i="4"/>
  <c r="AE17" i="15"/>
  <c r="AE17" i="23" s="1"/>
  <c r="AE13" i="15"/>
  <c r="AE13" i="23" s="1"/>
  <c r="AE9" i="15"/>
  <c r="AE9" i="23" s="1"/>
  <c r="AE62" i="15"/>
  <c r="CI28" i="4"/>
  <c r="AE71" i="15"/>
  <c r="AE71" i="23" s="1"/>
  <c r="AE67" i="15"/>
  <c r="AE67" i="23" s="1"/>
  <c r="AE63" i="15"/>
  <c r="CI29" i="4"/>
  <c r="AF78" i="15"/>
  <c r="AG77" i="15"/>
  <c r="AH76" i="15"/>
  <c r="AF73" i="15"/>
  <c r="AF73" i="23" s="1"/>
  <c r="AG72" i="15"/>
  <c r="AG72" i="23" s="1"/>
  <c r="AH71" i="15"/>
  <c r="AH71" i="23" s="1"/>
  <c r="AF69" i="15"/>
  <c r="AF69" i="23" s="1"/>
  <c r="AG68" i="15"/>
  <c r="AG68" i="23" s="1"/>
  <c r="CO30" i="4"/>
  <c r="AH67" i="15"/>
  <c r="AH67" i="23" s="1"/>
  <c r="AF65" i="15"/>
  <c r="AF65" i="23" s="1"/>
  <c r="AG64" i="15"/>
  <c r="AG64" i="23" s="1"/>
  <c r="AF61" i="15"/>
  <c r="AF61" i="23" s="1"/>
  <c r="AG60" i="15"/>
  <c r="AG60" i="23" s="1"/>
  <c r="AH59" i="15"/>
  <c r="AH59" i="23" s="1"/>
  <c r="AF57" i="15"/>
  <c r="AF57" i="23" s="1"/>
  <c r="AG56" i="15"/>
  <c r="AG56" i="23" s="1"/>
  <c r="AH55" i="15"/>
  <c r="AF54" i="15"/>
  <c r="AF54" i="23" s="1"/>
  <c r="AG53" i="15"/>
  <c r="CO27" i="4"/>
  <c r="AH52" i="15"/>
  <c r="AH52" i="23" s="1"/>
  <c r="AF49" i="15"/>
  <c r="AF49" i="23" s="1"/>
  <c r="AG48" i="15"/>
  <c r="AG48" i="23" s="1"/>
  <c r="AH47" i="15"/>
  <c r="AH47" i="23" s="1"/>
  <c r="AF45" i="15"/>
  <c r="AF45" i="23" s="1"/>
  <c r="AG44" i="15"/>
  <c r="AG44" i="23" s="1"/>
  <c r="AH43" i="15"/>
  <c r="AH43" i="23" s="1"/>
  <c r="AF41" i="15"/>
  <c r="AF41" i="23" s="1"/>
  <c r="AG40" i="15"/>
  <c r="AG40" i="23" s="1"/>
  <c r="AH39" i="15"/>
  <c r="CR26" i="4"/>
  <c r="AF37" i="15"/>
  <c r="AF37" i="23" s="1"/>
  <c r="AG36" i="15"/>
  <c r="AH35" i="15"/>
  <c r="AH35" i="23" s="1"/>
  <c r="AF33" i="15"/>
  <c r="AG32" i="15"/>
  <c r="AG32" i="23" s="1"/>
  <c r="AH31" i="15"/>
  <c r="AH31" i="23" s="1"/>
  <c r="AF29" i="15"/>
  <c r="AG28" i="15"/>
  <c r="AG28" i="23" s="1"/>
  <c r="AH27" i="15"/>
  <c r="AH27" i="23" s="1"/>
  <c r="AF25" i="15"/>
  <c r="AG24" i="15"/>
  <c r="AG24" i="23" s="1"/>
  <c r="AH23" i="15"/>
  <c r="AH23" i="23" s="1"/>
  <c r="AF21" i="15"/>
  <c r="AG20" i="15"/>
  <c r="AG20" i="23" s="1"/>
  <c r="CO22" i="4"/>
  <c r="AH19" i="15"/>
  <c r="AH19" i="23" s="1"/>
  <c r="CR21" i="4"/>
  <c r="AF17" i="15"/>
  <c r="AF17" i="23" s="1"/>
  <c r="AG16" i="15"/>
  <c r="AG16" i="23" s="1"/>
  <c r="AH15" i="15"/>
  <c r="AH15" i="23" s="1"/>
  <c r="AF13" i="15"/>
  <c r="AF13" i="23" s="1"/>
  <c r="AG12" i="15"/>
  <c r="AH11" i="15"/>
  <c r="AH11" i="23" s="1"/>
  <c r="AF9" i="15"/>
  <c r="AF9" i="23" s="1"/>
  <c r="AG8" i="15"/>
  <c r="AG8" i="23" s="1"/>
  <c r="AH7" i="15"/>
  <c r="CR20" i="4"/>
  <c r="CQ5" i="5"/>
  <c r="CQ18" i="4" s="1"/>
  <c r="AE7" i="16"/>
  <c r="AE11" i="16"/>
  <c r="CI17" i="8"/>
  <c r="AE15" i="16"/>
  <c r="CT17" i="8"/>
  <c r="CP17" i="8"/>
  <c r="CL17" i="8"/>
  <c r="AF16" i="16"/>
  <c r="CS17" i="8"/>
  <c r="CO17" i="8"/>
  <c r="AG15" i="16"/>
  <c r="CK17" i="8"/>
  <c r="AH14" i="16"/>
  <c r="AF12" i="16"/>
  <c r="AG11" i="16"/>
  <c r="AH10" i="16"/>
  <c r="CI18" i="8"/>
  <c r="AE19" i="16"/>
  <c r="AE31" i="16"/>
  <c r="AE31" i="24" s="1"/>
  <c r="AF30" i="16"/>
  <c r="AF30" i="24" s="1"/>
  <c r="AF22" i="16"/>
  <c r="CQ18" i="8"/>
  <c r="CM18" i="8"/>
  <c r="CL30" i="4"/>
  <c r="CL26" i="4"/>
  <c r="CL22" i="4"/>
  <c r="CL14" i="4"/>
  <c r="CL10" i="4"/>
  <c r="AG10" i="16"/>
  <c r="AH9" i="16"/>
  <c r="AF7" i="16"/>
  <c r="AG6" i="16"/>
  <c r="AH5" i="16"/>
  <c r="AE20" i="16"/>
  <c r="AE24" i="16"/>
  <c r="AE28" i="16"/>
  <c r="AE28" i="24" s="1"/>
  <c r="AF31" i="16"/>
  <c r="AF31" i="24" s="1"/>
  <c r="AG30" i="16"/>
  <c r="AG30" i="24" s="1"/>
  <c r="AH29" i="16"/>
  <c r="AH29" i="24" s="1"/>
  <c r="AF27" i="16"/>
  <c r="AG26" i="16"/>
  <c r="AH25" i="16"/>
  <c r="AF23" i="16"/>
  <c r="AG22" i="16"/>
  <c r="AH21" i="16"/>
  <c r="AF19" i="16"/>
  <c r="AF20" i="16"/>
  <c r="AG19" i="16"/>
  <c r="AF29" i="16"/>
  <c r="AF29" i="24" s="1"/>
  <c r="AG28" i="16"/>
  <c r="AG28" i="24" s="1"/>
  <c r="AH27" i="16"/>
  <c r="AF25" i="16"/>
  <c r="AG24" i="16"/>
  <c r="AH23" i="16"/>
  <c r="AF21" i="16"/>
  <c r="AG20" i="16"/>
  <c r="AH19" i="16"/>
  <c r="CW19" i="4"/>
  <c r="CY19" i="4"/>
  <c r="DC19" i="4"/>
  <c r="DE19" i="4"/>
  <c r="CV20" i="4"/>
  <c r="CW20" i="4"/>
  <c r="CY20" i="4"/>
  <c r="CZ20" i="4"/>
  <c r="DB20" i="4"/>
  <c r="DC20" i="4"/>
  <c r="DE20" i="4"/>
  <c r="DF20" i="4"/>
  <c r="CV21" i="4"/>
  <c r="CW21" i="4"/>
  <c r="CY21" i="4"/>
  <c r="CZ21" i="4"/>
  <c r="DB21" i="4"/>
  <c r="DC21" i="4"/>
  <c r="DE21" i="4"/>
  <c r="DF21" i="4"/>
  <c r="CV22" i="4"/>
  <c r="CW22" i="4"/>
  <c r="CY22" i="4"/>
  <c r="CZ22" i="4"/>
  <c r="DA22" i="4"/>
  <c r="DB22" i="4"/>
  <c r="DC22" i="4"/>
  <c r="DE22" i="4"/>
  <c r="DF22" i="4"/>
  <c r="CV23" i="4"/>
  <c r="CW23" i="4"/>
  <c r="CY23" i="4"/>
  <c r="CZ23" i="4"/>
  <c r="DB23" i="4"/>
  <c r="DC23" i="4"/>
  <c r="DE23" i="4"/>
  <c r="DF23" i="4"/>
  <c r="CV24" i="4"/>
  <c r="CW24" i="4"/>
  <c r="CY24" i="4"/>
  <c r="CZ24" i="4"/>
  <c r="DB24" i="4"/>
  <c r="DC24" i="4"/>
  <c r="DE24" i="4"/>
  <c r="DF24" i="4"/>
  <c r="CV25" i="4"/>
  <c r="CW25" i="4"/>
  <c r="CY25" i="4"/>
  <c r="CZ25" i="4"/>
  <c r="DB25" i="4"/>
  <c r="DC25" i="4"/>
  <c r="DE25" i="4"/>
  <c r="DF25" i="4"/>
  <c r="CV26" i="4"/>
  <c r="CW26" i="4"/>
  <c r="CY26" i="4"/>
  <c r="CZ26" i="4"/>
  <c r="DB26" i="4"/>
  <c r="DC26" i="4"/>
  <c r="DE26" i="4"/>
  <c r="DF26" i="4"/>
  <c r="CV27" i="4"/>
  <c r="CW27" i="4"/>
  <c r="CY27" i="4"/>
  <c r="CZ27" i="4"/>
  <c r="DA27" i="4"/>
  <c r="DB27" i="4"/>
  <c r="DC27" i="4"/>
  <c r="DE27" i="4"/>
  <c r="DF27" i="4"/>
  <c r="CV28" i="4"/>
  <c r="CY28" i="4"/>
  <c r="CZ28" i="4"/>
  <c r="DB28" i="4"/>
  <c r="DC28" i="4"/>
  <c r="DF28" i="4"/>
  <c r="CV29" i="4"/>
  <c r="CW29" i="4"/>
  <c r="CY29" i="4"/>
  <c r="CZ29" i="4"/>
  <c r="DB29" i="4"/>
  <c r="DC29" i="4"/>
  <c r="DE29" i="4"/>
  <c r="DF29" i="4"/>
  <c r="CV30" i="4"/>
  <c r="CW30" i="4"/>
  <c r="CY30" i="4"/>
  <c r="CZ30" i="4"/>
  <c r="DB30" i="4"/>
  <c r="DC30" i="4"/>
  <c r="DE30" i="4"/>
  <c r="DF30" i="4"/>
  <c r="CV31" i="4"/>
  <c r="CW31" i="4"/>
  <c r="CY31" i="4"/>
  <c r="CZ31" i="4"/>
  <c r="DB31" i="4"/>
  <c r="DC31" i="4"/>
  <c r="DD31" i="4"/>
  <c r="DE31" i="4"/>
  <c r="DF31" i="4"/>
  <c r="CV32" i="4"/>
  <c r="CW32" i="4"/>
  <c r="CY32" i="4"/>
  <c r="CZ32" i="4"/>
  <c r="DB32" i="4"/>
  <c r="DC32" i="4"/>
  <c r="DE32" i="4"/>
  <c r="DF32" i="4"/>
  <c r="CU31" i="4"/>
  <c r="CU32" i="4"/>
  <c r="CU20" i="4"/>
  <c r="CU21" i="4"/>
  <c r="CV5" i="4"/>
  <c r="CW5" i="4"/>
  <c r="CX5" i="4"/>
  <c r="CY5" i="4"/>
  <c r="CZ5" i="4"/>
  <c r="DB5" i="4"/>
  <c r="DC5" i="4"/>
  <c r="DD5" i="4"/>
  <c r="DE5" i="4"/>
  <c r="DF5" i="4"/>
  <c r="CV6" i="4"/>
  <c r="CW6" i="4"/>
  <c r="CY6" i="4"/>
  <c r="CZ6" i="4"/>
  <c r="DB6" i="4"/>
  <c r="DC6" i="4"/>
  <c r="DD6" i="4"/>
  <c r="DE6" i="4"/>
  <c r="DF6" i="4"/>
  <c r="CV7" i="4"/>
  <c r="CW7" i="4"/>
  <c r="CY7" i="4"/>
  <c r="CZ7" i="4"/>
  <c r="DB7" i="4"/>
  <c r="DC7" i="4"/>
  <c r="DE7" i="4"/>
  <c r="DF7" i="4"/>
  <c r="CV8" i="4"/>
  <c r="CW8" i="4"/>
  <c r="CY8" i="4"/>
  <c r="CZ8" i="4"/>
  <c r="DB8" i="4"/>
  <c r="DC8" i="4"/>
  <c r="DE8" i="4"/>
  <c r="DF8" i="4"/>
  <c r="CV9" i="4"/>
  <c r="CW9" i="4"/>
  <c r="CY9" i="4"/>
  <c r="CZ9" i="4"/>
  <c r="DB9" i="4"/>
  <c r="DC9" i="4"/>
  <c r="DD9" i="4"/>
  <c r="DE9" i="4"/>
  <c r="DF9" i="4"/>
  <c r="CV10" i="4"/>
  <c r="CW10" i="4"/>
  <c r="CX10" i="4"/>
  <c r="CY10" i="4"/>
  <c r="CZ10" i="4"/>
  <c r="DB10" i="4"/>
  <c r="DC10" i="4"/>
  <c r="DE10" i="4"/>
  <c r="DF10" i="4"/>
  <c r="CV11" i="4"/>
  <c r="CW11" i="4"/>
  <c r="CY11" i="4"/>
  <c r="CZ11" i="4"/>
  <c r="DB11" i="4"/>
  <c r="DC11" i="4"/>
  <c r="DE11" i="4"/>
  <c r="DF11" i="4"/>
  <c r="CV12" i="4"/>
  <c r="CW12" i="4"/>
  <c r="CX12" i="4"/>
  <c r="CY12" i="4"/>
  <c r="CZ12" i="4"/>
  <c r="DB12" i="4"/>
  <c r="DC12" i="4"/>
  <c r="DE12" i="4"/>
  <c r="DF12" i="4"/>
  <c r="CV13" i="4"/>
  <c r="CW13" i="4"/>
  <c r="CX13" i="4"/>
  <c r="CY13" i="4"/>
  <c r="CZ13" i="4"/>
  <c r="DB13" i="4"/>
  <c r="DC13" i="4"/>
  <c r="DD13" i="4"/>
  <c r="DE13" i="4"/>
  <c r="DF13" i="4"/>
  <c r="CV14" i="4"/>
  <c r="CW14" i="4"/>
  <c r="CY14" i="4"/>
  <c r="CZ14" i="4"/>
  <c r="DB14" i="4"/>
  <c r="DC14" i="4"/>
  <c r="DE14" i="4"/>
  <c r="DF14" i="4"/>
  <c r="CV15" i="4"/>
  <c r="CW15" i="4"/>
  <c r="CY15" i="4"/>
  <c r="CZ15" i="4"/>
  <c r="DB15" i="4"/>
  <c r="DC15" i="4"/>
  <c r="DE15" i="4"/>
  <c r="DF15" i="4"/>
  <c r="CV16" i="4"/>
  <c r="CW16" i="4"/>
  <c r="CY16" i="4"/>
  <c r="CZ16" i="4"/>
  <c r="DB16" i="4"/>
  <c r="DC16" i="4"/>
  <c r="DE16" i="4"/>
  <c r="DF16" i="4"/>
  <c r="CO33" i="8" l="1"/>
  <c r="CJ32" i="8"/>
  <c r="AH7" i="23"/>
  <c r="AG12" i="23"/>
  <c r="AF21" i="23"/>
  <c r="AF25" i="23"/>
  <c r="AF29" i="23"/>
  <c r="AF33" i="23"/>
  <c r="AH39" i="23"/>
  <c r="AG53" i="23"/>
  <c r="AH55" i="23"/>
  <c r="AE63" i="23"/>
  <c r="AE62" i="23"/>
  <c r="AE21" i="23"/>
  <c r="AE25" i="23"/>
  <c r="AE29" i="23"/>
  <c r="AE33" i="23"/>
  <c r="AF5" i="22"/>
  <c r="AH7" i="22"/>
  <c r="AF17" i="22"/>
  <c r="AH24" i="22"/>
  <c r="AG25" i="22"/>
  <c r="AH41" i="22"/>
  <c r="AH45" i="22"/>
  <c r="AH53" i="22"/>
  <c r="AG54" i="22"/>
  <c r="AF59" i="22"/>
  <c r="AF65" i="22"/>
  <c r="AF69" i="22"/>
  <c r="AH6" i="23"/>
  <c r="AG7" i="23"/>
  <c r="AF12" i="23"/>
  <c r="AH30" i="23"/>
  <c r="AG39" i="23"/>
  <c r="AF53" i="23"/>
  <c r="AG55" i="23"/>
  <c r="AH62" i="23"/>
  <c r="AG63" i="23"/>
  <c r="AH70" i="23"/>
  <c r="AH63" i="23"/>
  <c r="AG6" i="23"/>
  <c r="AF7" i="23"/>
  <c r="AH21" i="23"/>
  <c r="AH25" i="23"/>
  <c r="AH29" i="23"/>
  <c r="AG30" i="23"/>
  <c r="AH33" i="23"/>
  <c r="AF39" i="23"/>
  <c r="AF55" i="23"/>
  <c r="AG62" i="23"/>
  <c r="AF63" i="23"/>
  <c r="AG70" i="23"/>
  <c r="AE7" i="23"/>
  <c r="AE39" i="23"/>
  <c r="AE55" i="23"/>
  <c r="AH5" i="22"/>
  <c r="AG6" i="22"/>
  <c r="AF7" i="22"/>
  <c r="AH17" i="22"/>
  <c r="AF24" i="22"/>
  <c r="AF41" i="22"/>
  <c r="AF45" i="22"/>
  <c r="AF53" i="22"/>
  <c r="AH59" i="22"/>
  <c r="AH65" i="22"/>
  <c r="AG66" i="22"/>
  <c r="AH6" i="22"/>
  <c r="AE53" i="23"/>
  <c r="AF6" i="22"/>
  <c r="AG17" i="22"/>
  <c r="AH25" i="22"/>
  <c r="AH54" i="22"/>
  <c r="AG59" i="22"/>
  <c r="AG65" i="22"/>
  <c r="AF66" i="22"/>
  <c r="AG69" i="22"/>
  <c r="AH76" i="22"/>
  <c r="AF86" i="22"/>
  <c r="AH92" i="22"/>
  <c r="AE6" i="22"/>
  <c r="AE86" i="22"/>
  <c r="AE17" i="22"/>
  <c r="AE65" i="22"/>
  <c r="AG5" i="22"/>
  <c r="AF6" i="23"/>
  <c r="AG21" i="23"/>
  <c r="AG25" i="23"/>
  <c r="AG29" i="23"/>
  <c r="AH53" i="23"/>
  <c r="AF62" i="23"/>
  <c r="AF70" i="23"/>
  <c r="AE70" i="23"/>
  <c r="AH75" i="22"/>
  <c r="AG76" i="22"/>
  <c r="AG92" i="22"/>
  <c r="AE7" i="22"/>
  <c r="AE24" i="22"/>
  <c r="AE45" i="22"/>
  <c r="AE53" i="22"/>
  <c r="AE75" i="22"/>
  <c r="AE5" i="22"/>
  <c r="AG53" i="22"/>
  <c r="AE6" i="23"/>
  <c r="AG7" i="22"/>
  <c r="AG24" i="22"/>
  <c r="AG45" i="22"/>
  <c r="AG75" i="22"/>
  <c r="AF76" i="22"/>
  <c r="AH86" i="22"/>
  <c r="AF92" i="22"/>
  <c r="AH12" i="23"/>
  <c r="AF30" i="23"/>
  <c r="AG33" i="23"/>
  <c r="AE30" i="23"/>
  <c r="AF25" i="22"/>
  <c r="AG41" i="22"/>
  <c r="AF54" i="22"/>
  <c r="AH66" i="22"/>
  <c r="AE25" i="22"/>
  <c r="AE54" i="22"/>
  <c r="AE76" i="22"/>
  <c r="AG86" i="22"/>
  <c r="AE92" i="22"/>
  <c r="AH69" i="22"/>
  <c r="AF75" i="22"/>
  <c r="AE59" i="22"/>
  <c r="AE69" i="22"/>
  <c r="AE66" i="22"/>
  <c r="AE12" i="23"/>
  <c r="AE41" i="22"/>
  <c r="CV18" i="8"/>
  <c r="CV32" i="8" s="1"/>
  <c r="AE36" i="23"/>
  <c r="CW18" i="8"/>
  <c r="AC33" i="16"/>
  <c r="CK33" i="8"/>
  <c r="CX18" i="8"/>
  <c r="CK32" i="8"/>
  <c r="AC18" i="24"/>
  <c r="AC32" i="16"/>
  <c r="AD32" i="16"/>
  <c r="CR32" i="8"/>
  <c r="AD18" i="24"/>
  <c r="CT32" i="8"/>
  <c r="CT33" i="8"/>
  <c r="CN33" i="8"/>
  <c r="AB32" i="16"/>
  <c r="AF36" i="23"/>
  <c r="AG72" i="22"/>
  <c r="AH72" i="22"/>
  <c r="AF72" i="22"/>
  <c r="AH36" i="23"/>
  <c r="AE72" i="22"/>
  <c r="AG36" i="23"/>
  <c r="AD33" i="16"/>
  <c r="AB33" i="16"/>
  <c r="AH23" i="24"/>
  <c r="AF19" i="24"/>
  <c r="AH25" i="24"/>
  <c r="AE20" i="24"/>
  <c r="AH9" i="24"/>
  <c r="AH14" i="24"/>
  <c r="AE7" i="24"/>
  <c r="AF78" i="23"/>
  <c r="AF15" i="24"/>
  <c r="AG76" i="23"/>
  <c r="AH26" i="24"/>
  <c r="AG9" i="24"/>
  <c r="AF14" i="24"/>
  <c r="AF76" i="23"/>
  <c r="AG5" i="17"/>
  <c r="AH15" i="24"/>
  <c r="AE12" i="24"/>
  <c r="AG13" i="17"/>
  <c r="AF36" i="17"/>
  <c r="AE26" i="24"/>
  <c r="AG78" i="23"/>
  <c r="AF9" i="17"/>
  <c r="AF24" i="17"/>
  <c r="AG8" i="24"/>
  <c r="AF13" i="24"/>
  <c r="AB15" i="17"/>
  <c r="AE9" i="24"/>
  <c r="AC15" i="17"/>
  <c r="AB5" i="17"/>
  <c r="AC5" i="17"/>
  <c r="AD5" i="17"/>
  <c r="AD15" i="17"/>
  <c r="AG7" i="24"/>
  <c r="AD17" i="24"/>
  <c r="AG25" i="24"/>
  <c r="AE27" i="24"/>
  <c r="CN32" i="8"/>
  <c r="AE10" i="24"/>
  <c r="AC21" i="17"/>
  <c r="AD14" i="17"/>
  <c r="AD12" i="17"/>
  <c r="AD8" i="17"/>
  <c r="AC10" i="17"/>
  <c r="AB10" i="17"/>
  <c r="AD21" i="17"/>
  <c r="AB13" i="17"/>
  <c r="AD25" i="17"/>
  <c r="I20" i="28"/>
  <c r="I65" i="29"/>
  <c r="I43" i="29"/>
  <c r="I23" i="30"/>
  <c r="I48" i="28"/>
  <c r="I58" i="28"/>
  <c r="I58" i="29"/>
  <c r="I13" i="30"/>
  <c r="I70" i="29"/>
  <c r="I39" i="29"/>
  <c r="I49" i="28"/>
  <c r="I28" i="29"/>
  <c r="I35" i="29"/>
  <c r="I44" i="28"/>
  <c r="I24" i="30"/>
  <c r="I21" i="28"/>
  <c r="I71" i="29"/>
  <c r="I66" i="29"/>
  <c r="I6" i="29"/>
  <c r="I27" i="30"/>
  <c r="I37" i="28"/>
  <c r="I73" i="29"/>
  <c r="I78" i="29"/>
  <c r="I6" i="30"/>
  <c r="I23" i="28"/>
  <c r="I34" i="28"/>
  <c r="I14" i="29"/>
  <c r="I54" i="29"/>
  <c r="I14" i="28"/>
  <c r="I29" i="30"/>
  <c r="I29" i="28"/>
  <c r="I69" i="29"/>
  <c r="I19" i="30"/>
  <c r="I10" i="30"/>
  <c r="I36" i="28"/>
  <c r="I46" i="28"/>
  <c r="I26" i="29"/>
  <c r="I49" i="29"/>
  <c r="I53" i="28"/>
  <c r="I93" i="28"/>
  <c r="I77" i="28"/>
  <c r="I43" i="28"/>
  <c r="I9" i="28"/>
  <c r="I28" i="30"/>
  <c r="I81" i="28"/>
  <c r="AB18" i="24"/>
  <c r="AH19" i="24"/>
  <c r="AG24" i="24"/>
  <c r="AH21" i="24"/>
  <c r="AG26" i="24"/>
  <c r="AH5" i="24"/>
  <c r="AG10" i="24"/>
  <c r="AF22" i="24"/>
  <c r="AE19" i="24"/>
  <c r="AH10" i="24"/>
  <c r="AF16" i="24"/>
  <c r="AE15" i="24"/>
  <c r="AF11" i="24"/>
  <c r="AF77" i="23"/>
  <c r="AH22" i="24"/>
  <c r="AG5" i="24"/>
  <c r="AF10" i="24"/>
  <c r="AH16" i="24"/>
  <c r="AH78" i="23"/>
  <c r="AF11" i="17"/>
  <c r="AE8" i="24"/>
  <c r="AG36" i="17"/>
  <c r="AE22" i="24"/>
  <c r="AF21" i="17"/>
  <c r="AE76" i="23"/>
  <c r="AH6" i="17"/>
  <c r="AH36" i="17"/>
  <c r="AF9" i="24"/>
  <c r="AG16" i="24"/>
  <c r="AB17" i="24"/>
  <c r="AE5" i="24"/>
  <c r="AA17" i="24"/>
  <c r="AF8" i="24"/>
  <c r="AH20" i="24"/>
  <c r="AF26" i="24"/>
  <c r="AE23" i="24"/>
  <c r="AF7" i="17"/>
  <c r="AE6" i="24"/>
  <c r="AD13" i="17"/>
  <c r="AD6" i="17"/>
  <c r="AB27" i="17"/>
  <c r="AC13" i="17"/>
  <c r="AB8" i="17"/>
  <c r="AB7" i="17"/>
  <c r="AB14" i="17"/>
  <c r="AB23" i="17"/>
  <c r="AD9" i="17"/>
  <c r="AB21" i="17"/>
  <c r="I83" i="28"/>
  <c r="I48" i="29"/>
  <c r="I7" i="30"/>
  <c r="I23" i="29"/>
  <c r="I14" i="30"/>
  <c r="I32" i="28"/>
  <c r="I92" i="28"/>
  <c r="I42" i="28"/>
  <c r="I38" i="29"/>
  <c r="I61" i="29"/>
  <c r="I52" i="28"/>
  <c r="I7" i="29"/>
  <c r="I67" i="28"/>
  <c r="I15" i="28"/>
  <c r="I8" i="29"/>
  <c r="I15" i="29"/>
  <c r="I28" i="28"/>
  <c r="I72" i="28"/>
  <c r="I50" i="29"/>
  <c r="I57" i="29"/>
  <c r="I75" i="28"/>
  <c r="I11" i="30"/>
  <c r="I57" i="28"/>
  <c r="I56" i="29"/>
  <c r="I52" i="29"/>
  <c r="I16" i="30"/>
  <c r="I78" i="28"/>
  <c r="I84" i="28"/>
  <c r="I16" i="28"/>
  <c r="I67" i="29"/>
  <c r="I37" i="29"/>
  <c r="I65" i="28"/>
  <c r="I30" i="30"/>
  <c r="I95" i="28"/>
  <c r="I53" i="29"/>
  <c r="I47" i="29"/>
  <c r="I31" i="30"/>
  <c r="I90" i="28"/>
  <c r="I18" i="28"/>
  <c r="I30" i="28"/>
  <c r="I10" i="29"/>
  <c r="I33" i="29"/>
  <c r="I24" i="28"/>
  <c r="I51" i="28"/>
  <c r="I59" i="28"/>
  <c r="I31" i="28"/>
  <c r="I35" i="28"/>
  <c r="I39" i="28"/>
  <c r="AG20" i="24"/>
  <c r="AF25" i="24"/>
  <c r="AG19" i="24"/>
  <c r="AG22" i="24"/>
  <c r="AF27" i="24"/>
  <c r="AG6" i="24"/>
  <c r="AG11" i="24"/>
  <c r="AG15" i="24"/>
  <c r="AH76" i="23"/>
  <c r="AH13" i="24"/>
  <c r="AE78" i="23"/>
  <c r="AG23" i="24"/>
  <c r="AG27" i="24"/>
  <c r="AF6" i="24"/>
  <c r="AH12" i="24"/>
  <c r="AE13" i="24"/>
  <c r="AE77" i="23"/>
  <c r="AF27" i="17"/>
  <c r="AE21" i="24"/>
  <c r="AF5" i="24"/>
  <c r="AH11" i="24"/>
  <c r="AD19" i="17"/>
  <c r="AD28" i="17"/>
  <c r="AA33" i="16"/>
  <c r="AE14" i="24"/>
  <c r="AG21" i="24"/>
  <c r="AD7" i="17"/>
  <c r="AB22" i="17"/>
  <c r="AB25" i="17"/>
  <c r="AC20" i="17"/>
  <c r="AC27" i="17"/>
  <c r="AC16" i="17"/>
  <c r="AD10" i="17"/>
  <c r="AB12" i="17"/>
  <c r="AD22" i="17"/>
  <c r="AC12" i="17"/>
  <c r="I33" i="28"/>
  <c r="I32" i="29"/>
  <c r="I87" i="28"/>
  <c r="I68" i="29"/>
  <c r="I86" i="28"/>
  <c r="I10" i="28"/>
  <c r="I20" i="30"/>
  <c r="I25" i="28"/>
  <c r="I22" i="29"/>
  <c r="I45" i="29"/>
  <c r="I6" i="28"/>
  <c r="I29" i="29"/>
  <c r="I11" i="28"/>
  <c r="I60" i="29"/>
  <c r="I77" i="29"/>
  <c r="I64" i="29"/>
  <c r="I82" i="28"/>
  <c r="I54" i="28"/>
  <c r="I34" i="29"/>
  <c r="I41" i="29"/>
  <c r="I45" i="28"/>
  <c r="I40" i="29"/>
  <c r="I31" i="29"/>
  <c r="I60" i="28"/>
  <c r="I68" i="28"/>
  <c r="I46" i="29"/>
  <c r="I5" i="30"/>
  <c r="I9" i="29"/>
  <c r="I19" i="29"/>
  <c r="I25" i="29"/>
  <c r="I41" i="28"/>
  <c r="I36" i="29"/>
  <c r="I27" i="29"/>
  <c r="I36" i="27"/>
  <c r="I74" i="28"/>
  <c r="I80" i="28"/>
  <c r="I12" i="28"/>
  <c r="I63" i="29"/>
  <c r="I74" i="29"/>
  <c r="I26" i="30"/>
  <c r="I22" i="28"/>
  <c r="I47" i="28"/>
  <c r="I89" i="28"/>
  <c r="I69" i="28"/>
  <c r="I73" i="28"/>
  <c r="I20" i="29"/>
  <c r="I85" i="28"/>
  <c r="AF21" i="24"/>
  <c r="AH27" i="24"/>
  <c r="AF20" i="24"/>
  <c r="AF23" i="24"/>
  <c r="AE24" i="24"/>
  <c r="AF7" i="24"/>
  <c r="AF12" i="24"/>
  <c r="AE11" i="24"/>
  <c r="AG77" i="23"/>
  <c r="AF25" i="17"/>
  <c r="AG14" i="24"/>
  <c r="AF24" i="24"/>
  <c r="AE25" i="24"/>
  <c r="AH8" i="24"/>
  <c r="AG13" i="24"/>
  <c r="AF5" i="17"/>
  <c r="AE16" i="24"/>
  <c r="AH77" i="23"/>
  <c r="AH7" i="24"/>
  <c r="AG12" i="24"/>
  <c r="AF23" i="17"/>
  <c r="AH6" i="24"/>
  <c r="AB28" i="17"/>
  <c r="AH24" i="24"/>
  <c r="AC19" i="17"/>
  <c r="AC7" i="17"/>
  <c r="AC8" i="17"/>
  <c r="AD16" i="17"/>
  <c r="AD11" i="17"/>
  <c r="AB11" i="17"/>
  <c r="AC23" i="17"/>
  <c r="AB16" i="17"/>
  <c r="AC25" i="17"/>
  <c r="AC24" i="17"/>
  <c r="AC26" i="17"/>
  <c r="AB9" i="17"/>
  <c r="AB6" i="17"/>
  <c r="AC11" i="17"/>
  <c r="AC28" i="17"/>
  <c r="I61" i="28"/>
  <c r="I12" i="29"/>
  <c r="I59" i="29"/>
  <c r="I8" i="30"/>
  <c r="I70" i="28"/>
  <c r="I76" i="28"/>
  <c r="I8" i="28"/>
  <c r="I62" i="29"/>
  <c r="I17" i="29"/>
  <c r="I17" i="28"/>
  <c r="I21" i="29"/>
  <c r="I91" i="28"/>
  <c r="I44" i="29"/>
  <c r="I55" i="29"/>
  <c r="I12" i="30"/>
  <c r="I66" i="28"/>
  <c r="I88" i="28"/>
  <c r="I38" i="28"/>
  <c r="I18" i="29"/>
  <c r="I13" i="29"/>
  <c r="I7" i="28"/>
  <c r="I79" i="28"/>
  <c r="I24" i="29"/>
  <c r="I11" i="29"/>
  <c r="I40" i="28"/>
  <c r="I50" i="28"/>
  <c r="I30" i="29"/>
  <c r="I21" i="30"/>
  <c r="I76" i="29"/>
  <c r="I22" i="30"/>
  <c r="I25" i="30"/>
  <c r="I71" i="28"/>
  <c r="I16" i="29"/>
  <c r="I72" i="29"/>
  <c r="I56" i="28"/>
  <c r="I64" i="28"/>
  <c r="I42" i="29"/>
  <c r="I9" i="30"/>
  <c r="I5" i="28"/>
  <c r="I15" i="30"/>
  <c r="I94" i="28"/>
  <c r="I13" i="28"/>
  <c r="I55" i="28"/>
  <c r="I26" i="28"/>
  <c r="AC17" i="24"/>
  <c r="AB19" i="17"/>
  <c r="DC38" i="4"/>
  <c r="CP38" i="4"/>
  <c r="CM32" i="8"/>
  <c r="AG17" i="16"/>
  <c r="CN37" i="4"/>
  <c r="CK33" i="4"/>
  <c r="CP34" i="4"/>
  <c r="CM34" i="4"/>
  <c r="CS33" i="8"/>
  <c r="CI33" i="8"/>
  <c r="CJ33" i="4"/>
  <c r="CP32" i="8"/>
  <c r="CQ32" i="8"/>
  <c r="CN33" i="4"/>
  <c r="CS34" i="4"/>
  <c r="CT37" i="4"/>
  <c r="CR33" i="8"/>
  <c r="CQ34" i="4"/>
  <c r="CJ37" i="4"/>
  <c r="CT34" i="4"/>
  <c r="CL33" i="8"/>
  <c r="AA32" i="16"/>
  <c r="CM33" i="8"/>
  <c r="CP33" i="8"/>
  <c r="AI61" i="15"/>
  <c r="AI61" i="23" s="1"/>
  <c r="AI57" i="15"/>
  <c r="AI57" i="23" s="1"/>
  <c r="I18" i="21"/>
  <c r="AA18" i="24"/>
  <c r="AK66" i="14"/>
  <c r="J63" i="20"/>
  <c r="J62" i="20"/>
  <c r="J8" i="20"/>
  <c r="J28" i="20"/>
  <c r="J41" i="19"/>
  <c r="J61" i="19"/>
  <c r="J67" i="19"/>
  <c r="J24" i="20"/>
  <c r="J11" i="19"/>
  <c r="J15" i="19"/>
  <c r="J20" i="19"/>
  <c r="J37" i="19"/>
  <c r="J57" i="19"/>
  <c r="J83" i="19"/>
  <c r="J95" i="19"/>
  <c r="J87" i="19"/>
  <c r="J16" i="20"/>
  <c r="J36" i="20"/>
  <c r="J33" i="19"/>
  <c r="J49" i="19"/>
  <c r="J20" i="21"/>
  <c r="J15" i="21"/>
  <c r="J12" i="20"/>
  <c r="J32" i="20"/>
  <c r="J29" i="19"/>
  <c r="J86" i="19"/>
  <c r="J79" i="19"/>
  <c r="J71" i="19"/>
  <c r="J91" i="19"/>
  <c r="I5" i="20"/>
  <c r="J24" i="21"/>
  <c r="J19" i="21"/>
  <c r="J7" i="21"/>
  <c r="J71" i="20"/>
  <c r="J13" i="20"/>
  <c r="J33" i="20"/>
  <c r="J49" i="20"/>
  <c r="J7" i="20"/>
  <c r="J19" i="20"/>
  <c r="J35" i="20"/>
  <c r="J47" i="20"/>
  <c r="J44" i="20"/>
  <c r="J56" i="20"/>
  <c r="J6" i="19"/>
  <c r="J52" i="19"/>
  <c r="J82" i="19"/>
  <c r="J7" i="19"/>
  <c r="J45" i="19"/>
  <c r="J75" i="19"/>
  <c r="J12" i="21"/>
  <c r="J6" i="20"/>
  <c r="J26" i="21"/>
  <c r="J22" i="20"/>
  <c r="J38" i="20"/>
  <c r="J58" i="20"/>
  <c r="J12" i="19"/>
  <c r="J30" i="19"/>
  <c r="J46" i="19"/>
  <c r="J64" i="19"/>
  <c r="J80" i="19"/>
  <c r="J9" i="21"/>
  <c r="AA5" i="17"/>
  <c r="I5" i="18"/>
  <c r="AA19" i="17"/>
  <c r="I19" i="18"/>
  <c r="J27" i="21"/>
  <c r="J73" i="19"/>
  <c r="J22" i="19"/>
  <c r="J39" i="19"/>
  <c r="J69" i="19"/>
  <c r="J10" i="19"/>
  <c r="J32" i="19"/>
  <c r="J48" i="19"/>
  <c r="J10" i="21"/>
  <c r="AA7" i="17"/>
  <c r="I7" i="18"/>
  <c r="AA30" i="17"/>
  <c r="I30" i="18"/>
  <c r="AA22" i="17"/>
  <c r="I22" i="18"/>
  <c r="AA13" i="17"/>
  <c r="I13" i="18"/>
  <c r="AA16" i="17"/>
  <c r="I16" i="18"/>
  <c r="AA32" i="17"/>
  <c r="I32" i="18"/>
  <c r="AA24" i="17"/>
  <c r="I24" i="18"/>
  <c r="J17" i="20"/>
  <c r="J25" i="20"/>
  <c r="J37" i="20"/>
  <c r="J54" i="20"/>
  <c r="J68" i="20"/>
  <c r="J69" i="20"/>
  <c r="J11" i="20"/>
  <c r="J23" i="20"/>
  <c r="J52" i="20"/>
  <c r="J48" i="20"/>
  <c r="J60" i="20"/>
  <c r="J70" i="19"/>
  <c r="J65" i="19"/>
  <c r="J70" i="20"/>
  <c r="J5" i="19"/>
  <c r="J8" i="21"/>
  <c r="J22" i="21"/>
  <c r="J76" i="20"/>
  <c r="AE36" i="17"/>
  <c r="J36" i="18"/>
  <c r="J10" i="20"/>
  <c r="J26" i="20"/>
  <c r="J42" i="20"/>
  <c r="J16" i="19"/>
  <c r="J34" i="19"/>
  <c r="J50" i="19"/>
  <c r="J68" i="19"/>
  <c r="J84" i="19"/>
  <c r="J5" i="21"/>
  <c r="I17" i="21"/>
  <c r="AA28" i="17"/>
  <c r="I28" i="18"/>
  <c r="J23" i="21"/>
  <c r="J81" i="19"/>
  <c r="J26" i="19"/>
  <c r="J43" i="19"/>
  <c r="J85" i="19"/>
  <c r="J18" i="19"/>
  <c r="J36" i="19"/>
  <c r="J56" i="19"/>
  <c r="J6" i="21"/>
  <c r="AA8" i="17"/>
  <c r="I8" i="18"/>
  <c r="AA27" i="17"/>
  <c r="I27" i="18"/>
  <c r="AA10" i="17"/>
  <c r="I10" i="18"/>
  <c r="AA9" i="17"/>
  <c r="I9" i="18"/>
  <c r="J41" i="20"/>
  <c r="J57" i="20"/>
  <c r="J78" i="20"/>
  <c r="J72" i="20"/>
  <c r="J29" i="21"/>
  <c r="J13" i="21"/>
  <c r="J77" i="20"/>
  <c r="J73" i="20"/>
  <c r="J15" i="20"/>
  <c r="J27" i="20"/>
  <c r="J39" i="20"/>
  <c r="J55" i="20"/>
  <c r="J20" i="20"/>
  <c r="J14" i="19"/>
  <c r="J74" i="19"/>
  <c r="J90" i="19"/>
  <c r="J24" i="19"/>
  <c r="J53" i="19"/>
  <c r="J66" i="20"/>
  <c r="J21" i="21"/>
  <c r="J14" i="20"/>
  <c r="J30" i="20"/>
  <c r="J46" i="20"/>
  <c r="J21" i="19"/>
  <c r="J38" i="19"/>
  <c r="J54" i="19"/>
  <c r="J72" i="19"/>
  <c r="J88" i="19"/>
  <c r="AA15" i="17"/>
  <c r="I15" i="18"/>
  <c r="J14" i="21"/>
  <c r="J51" i="19"/>
  <c r="J89" i="19"/>
  <c r="J9" i="19"/>
  <c r="J31" i="19"/>
  <c r="J47" i="19"/>
  <c r="J93" i="19"/>
  <c r="J23" i="19"/>
  <c r="J40" i="19"/>
  <c r="J60" i="19"/>
  <c r="AA14" i="17"/>
  <c r="I14" i="18"/>
  <c r="AA21" i="17"/>
  <c r="I21" i="18"/>
  <c r="AA25" i="17"/>
  <c r="I25" i="18"/>
  <c r="AA29" i="17"/>
  <c r="I29" i="18"/>
  <c r="AA12" i="17"/>
  <c r="I12" i="18"/>
  <c r="AA26" i="17"/>
  <c r="I26" i="18"/>
  <c r="J28" i="21"/>
  <c r="J31" i="21"/>
  <c r="J11" i="21"/>
  <c r="J67" i="20"/>
  <c r="J9" i="20"/>
  <c r="J21" i="20"/>
  <c r="J29" i="20"/>
  <c r="J45" i="20"/>
  <c r="J61" i="20"/>
  <c r="J64" i="20"/>
  <c r="J25" i="21"/>
  <c r="J65" i="20"/>
  <c r="J31" i="20"/>
  <c r="J43" i="20"/>
  <c r="J59" i="20"/>
  <c r="J40" i="20"/>
  <c r="J53" i="20"/>
  <c r="J78" i="19"/>
  <c r="J94" i="19"/>
  <c r="J17" i="19"/>
  <c r="J16" i="21"/>
  <c r="J77" i="19"/>
  <c r="J30" i="21"/>
  <c r="J74" i="20"/>
  <c r="J18" i="20"/>
  <c r="J34" i="20"/>
  <c r="J50" i="20"/>
  <c r="J8" i="19"/>
  <c r="J25" i="19"/>
  <c r="J42" i="19"/>
  <c r="J58" i="19"/>
  <c r="J76" i="19"/>
  <c r="J92" i="19"/>
  <c r="AA18" i="17"/>
  <c r="J59" i="19"/>
  <c r="J13" i="19"/>
  <c r="J35" i="19"/>
  <c r="J55" i="19"/>
  <c r="J28" i="19"/>
  <c r="J44" i="19"/>
  <c r="J66" i="19"/>
  <c r="AA11" i="17"/>
  <c r="I11" i="18"/>
  <c r="AA31" i="17"/>
  <c r="I31" i="18"/>
  <c r="AA23" i="17"/>
  <c r="I23" i="18"/>
  <c r="AA6" i="17"/>
  <c r="I6" i="18"/>
  <c r="AA20" i="17"/>
  <c r="I20" i="18"/>
  <c r="AI54" i="15"/>
  <c r="AI54" i="23" s="1"/>
  <c r="AI49" i="15"/>
  <c r="AI49" i="23" s="1"/>
  <c r="AI45" i="15"/>
  <c r="AI45" i="23" s="1"/>
  <c r="AI41" i="15"/>
  <c r="AI41" i="23" s="1"/>
  <c r="AI37" i="15"/>
  <c r="AI37" i="23" s="1"/>
  <c r="AI33" i="15"/>
  <c r="AI29" i="15"/>
  <c r="AI25" i="15"/>
  <c r="AI21" i="15"/>
  <c r="AI17" i="15"/>
  <c r="AI17" i="23" s="1"/>
  <c r="AI13" i="15"/>
  <c r="AI13" i="23" s="1"/>
  <c r="AI9" i="15"/>
  <c r="AI9" i="23" s="1"/>
  <c r="AF10" i="13"/>
  <c r="AF30" i="13"/>
  <c r="AF30" i="17" s="1"/>
  <c r="AH21" i="13"/>
  <c r="AG27" i="13"/>
  <c r="AE29" i="13"/>
  <c r="AE28" i="13"/>
  <c r="AG20" i="13"/>
  <c r="AE30" i="13"/>
  <c r="AF20" i="13"/>
  <c r="AG28" i="13"/>
  <c r="AE31" i="13"/>
  <c r="AH14" i="13"/>
  <c r="AF8" i="13"/>
  <c r="AE9" i="13"/>
  <c r="AH22" i="13"/>
  <c r="AG24" i="13"/>
  <c r="AH27" i="13"/>
  <c r="AH30" i="13"/>
  <c r="AH30" i="17" s="1"/>
  <c r="AF32" i="13"/>
  <c r="AF32" i="17" s="1"/>
  <c r="AG7" i="13"/>
  <c r="AG10" i="13"/>
  <c r="AH12" i="13"/>
  <c r="AE16" i="13"/>
  <c r="AF14" i="13"/>
  <c r="AH26" i="13"/>
  <c r="AE23" i="13"/>
  <c r="AE25" i="13"/>
  <c r="AH7" i="13"/>
  <c r="AH13" i="13"/>
  <c r="AG29" i="13"/>
  <c r="AG29" i="17" s="1"/>
  <c r="AH31" i="13"/>
  <c r="AH31" i="17" s="1"/>
  <c r="AE26" i="13"/>
  <c r="AH9" i="13"/>
  <c r="AF6" i="13"/>
  <c r="AF12" i="13"/>
  <c r="AE6" i="13"/>
  <c r="AE12" i="13"/>
  <c r="AE7" i="13"/>
  <c r="AE11" i="13"/>
  <c r="AA17" i="13"/>
  <c r="AD17" i="13"/>
  <c r="AF22" i="13"/>
  <c r="AH20" i="13"/>
  <c r="AG22" i="13"/>
  <c r="AH10" i="13"/>
  <c r="AH11" i="13"/>
  <c r="AF13" i="13"/>
  <c r="AG21" i="13"/>
  <c r="AG26" i="13"/>
  <c r="AH23" i="13"/>
  <c r="AH24" i="13"/>
  <c r="AH25" i="13"/>
  <c r="AG8" i="13"/>
  <c r="AE22" i="13"/>
  <c r="AG14" i="13"/>
  <c r="AG16" i="13"/>
  <c r="AE14" i="13"/>
  <c r="AG23" i="13"/>
  <c r="AG25" i="13"/>
  <c r="AF28" i="13"/>
  <c r="AG31" i="13"/>
  <c r="AG31" i="17" s="1"/>
  <c r="AE32" i="13"/>
  <c r="AF16" i="13"/>
  <c r="AH8" i="13"/>
  <c r="AH16" i="13"/>
  <c r="AA34" i="13"/>
  <c r="AA37" i="13"/>
  <c r="AB38" i="13"/>
  <c r="AC18" i="13"/>
  <c r="AD18" i="13"/>
  <c r="AC37" i="13"/>
  <c r="AB18" i="13"/>
  <c r="AF26" i="13"/>
  <c r="AG30" i="13"/>
  <c r="AG30" i="17" s="1"/>
  <c r="AE24" i="13"/>
  <c r="AH32" i="13"/>
  <c r="AH32" i="17" s="1"/>
  <c r="CO38" i="4"/>
  <c r="AG32" i="13"/>
  <c r="AG32" i="17" s="1"/>
  <c r="AE20" i="13"/>
  <c r="AE21" i="13"/>
  <c r="AG6" i="13"/>
  <c r="AG12" i="13"/>
  <c r="AE27" i="13"/>
  <c r="AG9" i="13"/>
  <c r="AE8" i="13"/>
  <c r="AE10" i="13"/>
  <c r="AE13" i="13"/>
  <c r="AG11" i="13"/>
  <c r="AB17" i="13"/>
  <c r="AA33" i="13"/>
  <c r="AC17" i="13"/>
  <c r="AB37" i="13"/>
  <c r="AD37" i="13"/>
  <c r="DF18" i="8"/>
  <c r="AI93" i="14"/>
  <c r="AI93" i="22" s="1"/>
  <c r="AI85" i="14"/>
  <c r="AI85" i="22" s="1"/>
  <c r="AI69" i="14"/>
  <c r="AI55" i="14"/>
  <c r="AI55" i="22" s="1"/>
  <c r="AI47" i="14"/>
  <c r="AI47" i="22" s="1"/>
  <c r="AI43" i="14"/>
  <c r="AI43" i="22" s="1"/>
  <c r="AI35" i="14"/>
  <c r="AI35" i="22" s="1"/>
  <c r="AI26" i="14"/>
  <c r="AI26" i="22" s="1"/>
  <c r="AI13" i="14"/>
  <c r="AI13" i="22" s="1"/>
  <c r="DC17" i="8"/>
  <c r="AI89" i="14"/>
  <c r="AI89" i="22" s="1"/>
  <c r="AI81" i="14"/>
  <c r="AI81" i="22" s="1"/>
  <c r="AI73" i="14"/>
  <c r="AI73" i="22" s="1"/>
  <c r="AI59" i="14"/>
  <c r="AI51" i="14"/>
  <c r="AI51" i="22" s="1"/>
  <c r="AI39" i="14"/>
  <c r="AI39" i="22" s="1"/>
  <c r="AI31" i="14"/>
  <c r="AI31" i="22" s="1"/>
  <c r="AI22" i="14"/>
  <c r="AI22" i="22" s="1"/>
  <c r="AI9" i="14"/>
  <c r="AI9" i="22" s="1"/>
  <c r="CY17" i="8"/>
  <c r="AK95" i="14"/>
  <c r="AK95" i="22" s="1"/>
  <c r="AL94" i="14"/>
  <c r="AL94" i="22" s="1"/>
  <c r="AJ92" i="14"/>
  <c r="AK91" i="14"/>
  <c r="AK91" i="22" s="1"/>
  <c r="AL90" i="14"/>
  <c r="AL90" i="22" s="1"/>
  <c r="AJ88" i="14"/>
  <c r="AJ88" i="22" s="1"/>
  <c r="AK87" i="14"/>
  <c r="AK87" i="22" s="1"/>
  <c r="AL86" i="14"/>
  <c r="AJ84" i="14"/>
  <c r="AJ84" i="22" s="1"/>
  <c r="AK83" i="14"/>
  <c r="AK83" i="22" s="1"/>
  <c r="AL82" i="14"/>
  <c r="AL82" i="22" s="1"/>
  <c r="AJ80" i="14"/>
  <c r="AJ80" i="22" s="1"/>
  <c r="AK79" i="14"/>
  <c r="AK79" i="22" s="1"/>
  <c r="AL78" i="14"/>
  <c r="AL78" i="22" s="1"/>
  <c r="AJ76" i="14"/>
  <c r="DE17" i="4"/>
  <c r="CW17" i="4"/>
  <c r="AL74" i="14"/>
  <c r="AL74" i="22" s="1"/>
  <c r="AJ72" i="14"/>
  <c r="AK71" i="14"/>
  <c r="AK71" i="22" s="1"/>
  <c r="AL70" i="14"/>
  <c r="AL70" i="22" s="1"/>
  <c r="AJ68" i="14"/>
  <c r="AJ68" i="22" s="1"/>
  <c r="AK67" i="14"/>
  <c r="AK67" i="22" s="1"/>
  <c r="AL66" i="14"/>
  <c r="AJ64" i="14"/>
  <c r="AJ64" i="22" s="1"/>
  <c r="AK61" i="14"/>
  <c r="AK61" i="22" s="1"/>
  <c r="AL60" i="14"/>
  <c r="AL60" i="22" s="1"/>
  <c r="AJ58" i="14"/>
  <c r="AJ58" i="22" s="1"/>
  <c r="AK57" i="14"/>
  <c r="AK57" i="22" s="1"/>
  <c r="AL56" i="14"/>
  <c r="AL56" i="22" s="1"/>
  <c r="AJ54" i="14"/>
  <c r="AJ50" i="14"/>
  <c r="AJ50" i="22" s="1"/>
  <c r="AK49" i="14"/>
  <c r="AK49" i="22" s="1"/>
  <c r="AL48" i="14"/>
  <c r="AL48" i="22" s="1"/>
  <c r="AJ46" i="14"/>
  <c r="AJ46" i="22" s="1"/>
  <c r="AL44" i="14"/>
  <c r="AL44" i="22" s="1"/>
  <c r="AJ42" i="14"/>
  <c r="AJ42" i="22" s="1"/>
  <c r="AK41" i="14"/>
  <c r="AL40" i="14"/>
  <c r="AL40" i="22" s="1"/>
  <c r="AJ38" i="14"/>
  <c r="AJ38" i="22" s="1"/>
  <c r="AK37" i="14"/>
  <c r="AK37" i="22" s="1"/>
  <c r="AL36" i="14"/>
  <c r="AL36" i="22" s="1"/>
  <c r="AJ34" i="14"/>
  <c r="AJ34" i="22" s="1"/>
  <c r="AK33" i="14"/>
  <c r="AK33" i="22" s="1"/>
  <c r="AL32" i="14"/>
  <c r="AL32" i="22" s="1"/>
  <c r="AJ30" i="14"/>
  <c r="AJ30" i="22" s="1"/>
  <c r="AK29" i="14"/>
  <c r="AK29" i="22" s="1"/>
  <c r="AL28" i="14"/>
  <c r="AL28" i="22" s="1"/>
  <c r="AJ25" i="14"/>
  <c r="AL23" i="14"/>
  <c r="AL23" i="22" s="1"/>
  <c r="AJ21" i="14"/>
  <c r="AJ21" i="22" s="1"/>
  <c r="AK20" i="14"/>
  <c r="AK20" i="22" s="1"/>
  <c r="AL18" i="14"/>
  <c r="AL18" i="22" s="1"/>
  <c r="AJ16" i="14"/>
  <c r="AJ16" i="22" s="1"/>
  <c r="AL14" i="14"/>
  <c r="AL14" i="22" s="1"/>
  <c r="AJ12" i="14"/>
  <c r="AJ12" i="22" s="1"/>
  <c r="AK11" i="14"/>
  <c r="AK11" i="22" s="1"/>
  <c r="AL6" i="13"/>
  <c r="CY37" i="4"/>
  <c r="AI6" i="15"/>
  <c r="AI58" i="15"/>
  <c r="AI58" i="23" s="1"/>
  <c r="AI50" i="15"/>
  <c r="AI50" i="23" s="1"/>
  <c r="AI46" i="15"/>
  <c r="AI46" i="23" s="1"/>
  <c r="AI42" i="15"/>
  <c r="AI42" i="23" s="1"/>
  <c r="AI38" i="15"/>
  <c r="AI38" i="23" s="1"/>
  <c r="AI34" i="15"/>
  <c r="AI34" i="23" s="1"/>
  <c r="AI30" i="15"/>
  <c r="AI26" i="15"/>
  <c r="AI26" i="23" s="1"/>
  <c r="AI22" i="15"/>
  <c r="AI22" i="23" s="1"/>
  <c r="AI18" i="15"/>
  <c r="AI18" i="23" s="1"/>
  <c r="AI14" i="15"/>
  <c r="AI14" i="23" s="1"/>
  <c r="AI10" i="15"/>
  <c r="AI10" i="23" s="1"/>
  <c r="AI62" i="15"/>
  <c r="BZ33" i="4"/>
  <c r="BZ34" i="4"/>
  <c r="AC38" i="13"/>
  <c r="AI95" i="14"/>
  <c r="AI95" i="22" s="1"/>
  <c r="AI87" i="14"/>
  <c r="AI87" i="22" s="1"/>
  <c r="AI79" i="14"/>
  <c r="AI79" i="22" s="1"/>
  <c r="AI67" i="14"/>
  <c r="AI67" i="22" s="1"/>
  <c r="AI57" i="14"/>
  <c r="AI57" i="22" s="1"/>
  <c r="AI41" i="14"/>
  <c r="AI37" i="14"/>
  <c r="AI37" i="22" s="1"/>
  <c r="AI33" i="14"/>
  <c r="AI33" i="22" s="1"/>
  <c r="AI29" i="14"/>
  <c r="AI29" i="22" s="1"/>
  <c r="AI20" i="14"/>
  <c r="AI20" i="22" s="1"/>
  <c r="AI15" i="14"/>
  <c r="AI15" i="22" s="1"/>
  <c r="AI11" i="14"/>
  <c r="AI11" i="22" s="1"/>
  <c r="CZ17" i="4"/>
  <c r="CV17" i="4"/>
  <c r="AH19" i="13"/>
  <c r="CL32" i="8"/>
  <c r="AI91" i="14"/>
  <c r="AI91" i="22" s="1"/>
  <c r="AI83" i="14"/>
  <c r="AI83" i="22" s="1"/>
  <c r="AI71" i="14"/>
  <c r="AI71" i="22" s="1"/>
  <c r="AI61" i="14"/>
  <c r="AI61" i="22" s="1"/>
  <c r="AI49" i="14"/>
  <c r="AI49" i="22" s="1"/>
  <c r="AH18" i="16"/>
  <c r="AI20" i="13"/>
  <c r="DE18" i="8"/>
  <c r="DA18" i="8"/>
  <c r="CS32" i="8"/>
  <c r="AF17" i="16"/>
  <c r="AH28" i="13"/>
  <c r="AF18" i="16"/>
  <c r="AD38" i="13"/>
  <c r="AL95" i="14"/>
  <c r="AL95" i="22" s="1"/>
  <c r="AJ93" i="14"/>
  <c r="AJ93" i="22" s="1"/>
  <c r="AL91" i="14"/>
  <c r="AL91" i="22" s="1"/>
  <c r="AL87" i="14"/>
  <c r="AL87" i="22" s="1"/>
  <c r="AK36" i="13"/>
  <c r="CS33" i="4"/>
  <c r="AA38" i="13"/>
  <c r="CC34" i="4"/>
  <c r="CC33" i="4"/>
  <c r="CF34" i="4"/>
  <c r="DB18" i="8"/>
  <c r="CJ38" i="4"/>
  <c r="CQ33" i="4"/>
  <c r="CF33" i="4"/>
  <c r="AK92" i="14"/>
  <c r="AJ89" i="14"/>
  <c r="AJ89" i="22" s="1"/>
  <c r="AK88" i="14"/>
  <c r="AK88" i="22" s="1"/>
  <c r="AJ85" i="14"/>
  <c r="AJ85" i="22" s="1"/>
  <c r="AK84" i="14"/>
  <c r="AK84" i="22" s="1"/>
  <c r="AL83" i="14"/>
  <c r="AL83" i="22" s="1"/>
  <c r="AJ81" i="14"/>
  <c r="AJ81" i="22" s="1"/>
  <c r="AK80" i="14"/>
  <c r="AK80" i="22" s="1"/>
  <c r="AL79" i="14"/>
  <c r="AL79" i="22" s="1"/>
  <c r="AJ77" i="14"/>
  <c r="AJ77" i="22" s="1"/>
  <c r="AK76" i="14"/>
  <c r="AJ73" i="14"/>
  <c r="AJ73" i="22" s="1"/>
  <c r="AK72" i="14"/>
  <c r="AL71" i="14"/>
  <c r="AL71" i="22" s="1"/>
  <c r="AJ69" i="14"/>
  <c r="AK68" i="14"/>
  <c r="AK68" i="22" s="1"/>
  <c r="AL67" i="14"/>
  <c r="AL67" i="22" s="1"/>
  <c r="AJ65" i="14"/>
  <c r="AK64" i="14"/>
  <c r="AK64" i="22" s="1"/>
  <c r="AL61" i="14"/>
  <c r="AL61" i="22" s="1"/>
  <c r="AJ59" i="14"/>
  <c r="AK58" i="14"/>
  <c r="AK58" i="22" s="1"/>
  <c r="AL57" i="14"/>
  <c r="AL57" i="22" s="1"/>
  <c r="AJ55" i="14"/>
  <c r="AJ55" i="22" s="1"/>
  <c r="AK54" i="14"/>
  <c r="AJ51" i="14"/>
  <c r="AJ51" i="22" s="1"/>
  <c r="AK50" i="14"/>
  <c r="AK50" i="22" s="1"/>
  <c r="AL49" i="14"/>
  <c r="AL49" i="22" s="1"/>
  <c r="AJ47" i="14"/>
  <c r="AJ47" i="22" s="1"/>
  <c r="AK46" i="14"/>
  <c r="AK46" i="22" s="1"/>
  <c r="AJ43" i="14"/>
  <c r="AJ43" i="22" s="1"/>
  <c r="AK42" i="14"/>
  <c r="AK42" i="22" s="1"/>
  <c r="AL41" i="14"/>
  <c r="AL37" i="14"/>
  <c r="AL37" i="22" s="1"/>
  <c r="AK34" i="14"/>
  <c r="AK34" i="22" s="1"/>
  <c r="AK16" i="14"/>
  <c r="AK16" i="22" s="1"/>
  <c r="AL9" i="15"/>
  <c r="AL9" i="23" s="1"/>
  <c r="CN38" i="4"/>
  <c r="AF38" i="13" s="1"/>
  <c r="CT38" i="4"/>
  <c r="AJ29" i="14"/>
  <c r="AJ29" i="22" s="1"/>
  <c r="AI22" i="16"/>
  <c r="AI26" i="16"/>
  <c r="DD18" i="8"/>
  <c r="CZ18" i="8"/>
  <c r="CU19" i="4"/>
  <c r="AJ36" i="13"/>
  <c r="AG19" i="13"/>
  <c r="AF19" i="13"/>
  <c r="CP33" i="4"/>
  <c r="AI36" i="13"/>
  <c r="AI31" i="13"/>
  <c r="CI32" i="8"/>
  <c r="AE18" i="16"/>
  <c r="AG15" i="13"/>
  <c r="CO17" i="4"/>
  <c r="AI60" i="15"/>
  <c r="AI60" i="23" s="1"/>
  <c r="AI56" i="15"/>
  <c r="AI56" i="23" s="1"/>
  <c r="AI53" i="15"/>
  <c r="AI48" i="15"/>
  <c r="AI48" i="23" s="1"/>
  <c r="AI44" i="15"/>
  <c r="AI44" i="23" s="1"/>
  <c r="AI40" i="15"/>
  <c r="AI40" i="23" s="1"/>
  <c r="AI36" i="15"/>
  <c r="AI32" i="15"/>
  <c r="AI32" i="23" s="1"/>
  <c r="AI28" i="15"/>
  <c r="AI28" i="23" s="1"/>
  <c r="AI24" i="15"/>
  <c r="AI24" i="23" s="1"/>
  <c r="AI20" i="15"/>
  <c r="AI20" i="23" s="1"/>
  <c r="AI16" i="15"/>
  <c r="AI16" i="23" s="1"/>
  <c r="AI12" i="15"/>
  <c r="AI8" i="15"/>
  <c r="AI8" i="23" s="1"/>
  <c r="AI73" i="15"/>
  <c r="AI73" i="23" s="1"/>
  <c r="AI69" i="15"/>
  <c r="AI69" i="23" s="1"/>
  <c r="AI65" i="15"/>
  <c r="AI65" i="23" s="1"/>
  <c r="AI77" i="15"/>
  <c r="AL78" i="15"/>
  <c r="AJ76" i="15"/>
  <c r="AK74" i="15"/>
  <c r="AK74" i="23" s="1"/>
  <c r="AJ71" i="15"/>
  <c r="AJ71" i="23" s="1"/>
  <c r="AJ67" i="15"/>
  <c r="AJ67" i="23" s="1"/>
  <c r="AJ59" i="15"/>
  <c r="AJ59" i="23" s="1"/>
  <c r="AK58" i="15"/>
  <c r="AK58" i="23" s="1"/>
  <c r="AJ55" i="15"/>
  <c r="AJ52" i="15"/>
  <c r="AJ52" i="23" s="1"/>
  <c r="AJ47" i="15"/>
  <c r="AJ47" i="23" s="1"/>
  <c r="AJ43" i="15"/>
  <c r="AJ43" i="23" s="1"/>
  <c r="AL41" i="15"/>
  <c r="AL41" i="23" s="1"/>
  <c r="AJ35" i="15"/>
  <c r="AJ35" i="23" s="1"/>
  <c r="AJ31" i="15"/>
  <c r="AJ31" i="23" s="1"/>
  <c r="AJ27" i="15"/>
  <c r="AJ27" i="23" s="1"/>
  <c r="AJ15" i="15"/>
  <c r="AJ15" i="23" s="1"/>
  <c r="AJ11" i="15"/>
  <c r="AJ11" i="23" s="1"/>
  <c r="AI7" i="16"/>
  <c r="AI11" i="16"/>
  <c r="AI23" i="16"/>
  <c r="AI27" i="16"/>
  <c r="AI31" i="16"/>
  <c r="AI31" i="24" s="1"/>
  <c r="AJ30" i="16"/>
  <c r="AJ30" i="24" s="1"/>
  <c r="AK29" i="16"/>
  <c r="AK29" i="24" s="1"/>
  <c r="AL28" i="16"/>
  <c r="AL28" i="24" s="1"/>
  <c r="AJ26" i="16"/>
  <c r="AK25" i="16"/>
  <c r="AL24" i="16"/>
  <c r="AK21" i="16"/>
  <c r="AL20" i="16"/>
  <c r="CU23" i="4"/>
  <c r="AG5" i="15"/>
  <c r="AG5" i="23" s="1"/>
  <c r="CO18" i="4"/>
  <c r="CO37" i="4"/>
  <c r="AF15" i="13"/>
  <c r="CL17" i="4"/>
  <c r="CR17" i="4"/>
  <c r="AH15" i="13"/>
  <c r="AH5" i="13"/>
  <c r="CR37" i="4"/>
  <c r="CR38" i="4"/>
  <c r="AF5" i="15"/>
  <c r="AF5" i="23" s="1"/>
  <c r="CL18" i="4"/>
  <c r="AJ13" i="13"/>
  <c r="AJ37" i="14"/>
  <c r="AJ37" i="22" s="1"/>
  <c r="AJ33" i="14"/>
  <c r="AJ33" i="22" s="1"/>
  <c r="AK28" i="14"/>
  <c r="AK28" i="22" s="1"/>
  <c r="AJ24" i="14"/>
  <c r="AL22" i="14"/>
  <c r="AL22" i="22" s="1"/>
  <c r="AJ20" i="14"/>
  <c r="AJ20" i="22" s="1"/>
  <c r="AL9" i="13"/>
  <c r="AJ15" i="14"/>
  <c r="AJ15" i="22" s="1"/>
  <c r="AJ11" i="14"/>
  <c r="AJ11" i="22" s="1"/>
  <c r="AK10" i="14"/>
  <c r="AK10" i="22" s="1"/>
  <c r="AI72" i="15"/>
  <c r="AI72" i="23" s="1"/>
  <c r="AI64" i="15"/>
  <c r="AI64" i="23" s="1"/>
  <c r="AI78" i="15"/>
  <c r="AJ77" i="15"/>
  <c r="AK76" i="15"/>
  <c r="AL74" i="15"/>
  <c r="AL74" i="23" s="1"/>
  <c r="AJ72" i="15"/>
  <c r="AJ72" i="23" s="1"/>
  <c r="AK71" i="15"/>
  <c r="AK71" i="23" s="1"/>
  <c r="AK67" i="15"/>
  <c r="AK67" i="23" s="1"/>
  <c r="AL66" i="15"/>
  <c r="AL66" i="23" s="1"/>
  <c r="AJ64" i="15"/>
  <c r="AJ64" i="23" s="1"/>
  <c r="AJ60" i="15"/>
  <c r="AJ60" i="23" s="1"/>
  <c r="AK59" i="15"/>
  <c r="AK59" i="23" s="1"/>
  <c r="AL58" i="15"/>
  <c r="AL58" i="23" s="1"/>
  <c r="AJ56" i="15"/>
  <c r="AJ56" i="23" s="1"/>
  <c r="AK55" i="15"/>
  <c r="AK52" i="15"/>
  <c r="AK52" i="23" s="1"/>
  <c r="AL50" i="15"/>
  <c r="AL50" i="23" s="1"/>
  <c r="AJ48" i="15"/>
  <c r="AJ48" i="23" s="1"/>
  <c r="AK47" i="15"/>
  <c r="AK47" i="23" s="1"/>
  <c r="AL46" i="15"/>
  <c r="AL46" i="23" s="1"/>
  <c r="AJ44" i="15"/>
  <c r="AJ44" i="23" s="1"/>
  <c r="AK43" i="15"/>
  <c r="AK43" i="23" s="1"/>
  <c r="AL42" i="15"/>
  <c r="AL42" i="23" s="1"/>
  <c r="AJ40" i="15"/>
  <c r="AJ40" i="23" s="1"/>
  <c r="AL38" i="15"/>
  <c r="AL38" i="23" s="1"/>
  <c r="AJ36" i="15"/>
  <c r="AK35" i="15"/>
  <c r="AK35" i="23" s="1"/>
  <c r="AL34" i="15"/>
  <c r="AL34" i="23" s="1"/>
  <c r="AJ32" i="15"/>
  <c r="AJ32" i="23" s="1"/>
  <c r="AK31" i="15"/>
  <c r="AK31" i="23" s="1"/>
  <c r="AL30" i="15"/>
  <c r="AJ28" i="15"/>
  <c r="AJ28" i="23" s="1"/>
  <c r="AK27" i="15"/>
  <c r="AK27" i="23" s="1"/>
  <c r="AL26" i="15"/>
  <c r="AL26" i="23" s="1"/>
  <c r="AJ24" i="15"/>
  <c r="AJ24" i="23" s="1"/>
  <c r="AK23" i="15"/>
  <c r="AK23" i="23" s="1"/>
  <c r="AL22" i="15"/>
  <c r="AL22" i="23" s="1"/>
  <c r="AL18" i="15"/>
  <c r="AL18" i="23" s="1"/>
  <c r="AJ16" i="15"/>
  <c r="AJ16" i="23" s="1"/>
  <c r="AK15" i="15"/>
  <c r="AK15" i="23" s="1"/>
  <c r="AL14" i="15"/>
  <c r="AL14" i="23" s="1"/>
  <c r="AJ12" i="15"/>
  <c r="AK11" i="15"/>
  <c r="AK11" i="23" s="1"/>
  <c r="AL10" i="15"/>
  <c r="AL10" i="23" s="1"/>
  <c r="AJ8" i="15"/>
  <c r="AJ8" i="23" s="1"/>
  <c r="AI8" i="16"/>
  <c r="AI12" i="16"/>
  <c r="AI16" i="16"/>
  <c r="CZ17" i="8"/>
  <c r="CV17" i="8"/>
  <c r="AJ14" i="16"/>
  <c r="AL29" i="16"/>
  <c r="AL29" i="24" s="1"/>
  <c r="AL21" i="16"/>
  <c r="CQ33" i="8"/>
  <c r="AG18" i="16"/>
  <c r="AE17" i="16"/>
  <c r="CJ34" i="4"/>
  <c r="CN34" i="4"/>
  <c r="CK34" i="4"/>
  <c r="CT33" i="4"/>
  <c r="CI37" i="4"/>
  <c r="CI38" i="4"/>
  <c r="AE5" i="13"/>
  <c r="AE5" i="15"/>
  <c r="AE5" i="23" s="1"/>
  <c r="CI18" i="4"/>
  <c r="AI88" i="14"/>
  <c r="AI88" i="22" s="1"/>
  <c r="AI84" i="14"/>
  <c r="AI84" i="22" s="1"/>
  <c r="AI80" i="14"/>
  <c r="AI80" i="22" s="1"/>
  <c r="AI76" i="14"/>
  <c r="AI72" i="14"/>
  <c r="AI68" i="14"/>
  <c r="AI68" i="22" s="1"/>
  <c r="AI64" i="14"/>
  <c r="AI64" i="22" s="1"/>
  <c r="AI58" i="14"/>
  <c r="AI58" i="22" s="1"/>
  <c r="AI54" i="14"/>
  <c r="AI50" i="14"/>
  <c r="AI50" i="22" s="1"/>
  <c r="AI46" i="14"/>
  <c r="AI46" i="22" s="1"/>
  <c r="AI42" i="14"/>
  <c r="AI42" i="22" s="1"/>
  <c r="AI38" i="14"/>
  <c r="AI38" i="22" s="1"/>
  <c r="AI34" i="14"/>
  <c r="AI34" i="22" s="1"/>
  <c r="AI30" i="14"/>
  <c r="AI30" i="22" s="1"/>
  <c r="AI25" i="14"/>
  <c r="AI21" i="14"/>
  <c r="AI21" i="22" s="1"/>
  <c r="AI16" i="14"/>
  <c r="AI16" i="22" s="1"/>
  <c r="AI12" i="14"/>
  <c r="AI12" i="22" s="1"/>
  <c r="AI8" i="14"/>
  <c r="AI8" i="22" s="1"/>
  <c r="AK15" i="14"/>
  <c r="AK15" i="22" s="1"/>
  <c r="AL10" i="14"/>
  <c r="AL10" i="22" s="1"/>
  <c r="AJ8" i="14"/>
  <c r="AJ8" i="22" s="1"/>
  <c r="AL6" i="14"/>
  <c r="AK27" i="13"/>
  <c r="DF17" i="8"/>
  <c r="DB17" i="8"/>
  <c r="AK14" i="16"/>
  <c r="AL13" i="16"/>
  <c r="AJ11" i="16"/>
  <c r="AK10" i="16"/>
  <c r="AL9" i="16"/>
  <c r="AJ7" i="16"/>
  <c r="AK6" i="16"/>
  <c r="CW33" i="8"/>
  <c r="CU27" i="4"/>
  <c r="AH5" i="15"/>
  <c r="AH5" i="23" s="1"/>
  <c r="CR18" i="4"/>
  <c r="AH17" i="16"/>
  <c r="CP37" i="4"/>
  <c r="AE15" i="13"/>
  <c r="CI17" i="4"/>
  <c r="AE19" i="13"/>
  <c r="CL37" i="4"/>
  <c r="DF17" i="4"/>
  <c r="DB17" i="4"/>
  <c r="AI7" i="14"/>
  <c r="CU7" i="4"/>
  <c r="AL75" i="14"/>
  <c r="DD15" i="4"/>
  <c r="CX16" i="4"/>
  <c r="AJ12" i="13"/>
  <c r="AI90" i="14"/>
  <c r="AI90" i="22" s="1"/>
  <c r="AI82" i="14"/>
  <c r="AI82" i="22" s="1"/>
  <c r="AI78" i="14"/>
  <c r="AI78" i="22" s="1"/>
  <c r="AI74" i="14"/>
  <c r="AI74" i="22" s="1"/>
  <c r="AI70" i="14"/>
  <c r="AI70" i="22" s="1"/>
  <c r="AI66" i="14"/>
  <c r="AI60" i="14"/>
  <c r="AI60" i="22" s="1"/>
  <c r="AI56" i="14"/>
  <c r="AI56" i="22" s="1"/>
  <c r="AI52" i="14"/>
  <c r="AI52" i="22" s="1"/>
  <c r="CU12" i="4"/>
  <c r="AI48" i="14"/>
  <c r="AI48" i="22" s="1"/>
  <c r="AI44" i="14"/>
  <c r="AI44" i="22" s="1"/>
  <c r="AI40" i="14"/>
  <c r="AI40" i="22" s="1"/>
  <c r="AI36" i="14"/>
  <c r="AI36" i="22" s="1"/>
  <c r="AI32" i="14"/>
  <c r="AI32" i="22" s="1"/>
  <c r="AI28" i="14"/>
  <c r="AI28" i="22" s="1"/>
  <c r="AI23" i="14"/>
  <c r="AI23" i="22" s="1"/>
  <c r="AI18" i="14"/>
  <c r="AI18" i="22" s="1"/>
  <c r="AI14" i="14"/>
  <c r="AI14" i="22" s="1"/>
  <c r="CU8" i="4"/>
  <c r="AI10" i="14"/>
  <c r="AI10" i="22" s="1"/>
  <c r="AI6" i="14"/>
  <c r="CU6" i="4"/>
  <c r="AJ94" i="14"/>
  <c r="AJ94" i="22" s="1"/>
  <c r="AK93" i="14"/>
  <c r="AK93" i="22" s="1"/>
  <c r="AL92" i="14"/>
  <c r="AJ90" i="14"/>
  <c r="AJ90" i="22" s="1"/>
  <c r="AK89" i="14"/>
  <c r="AK89" i="22" s="1"/>
  <c r="AL88" i="14"/>
  <c r="AL88" i="22" s="1"/>
  <c r="AJ86" i="14"/>
  <c r="AK85" i="14"/>
  <c r="AK85" i="22" s="1"/>
  <c r="AL84" i="14"/>
  <c r="AL84" i="22" s="1"/>
  <c r="AJ82" i="14"/>
  <c r="AJ82" i="22" s="1"/>
  <c r="AK81" i="14"/>
  <c r="AK81" i="22" s="1"/>
  <c r="AL80" i="14"/>
  <c r="AL80" i="22" s="1"/>
  <c r="AJ78" i="14"/>
  <c r="AJ78" i="22" s="1"/>
  <c r="AK77" i="14"/>
  <c r="AK77" i="22" s="1"/>
  <c r="DA16" i="4"/>
  <c r="AL76" i="14"/>
  <c r="DC17" i="4"/>
  <c r="CY17" i="4"/>
  <c r="AJ74" i="14"/>
  <c r="AJ74" i="22" s="1"/>
  <c r="AK73" i="14"/>
  <c r="AK73" i="22" s="1"/>
  <c r="AL72" i="14"/>
  <c r="AJ70" i="14"/>
  <c r="AJ70" i="22" s="1"/>
  <c r="AK69" i="14"/>
  <c r="AL68" i="14"/>
  <c r="AL68" i="22" s="1"/>
  <c r="AJ66" i="14"/>
  <c r="AK65" i="14"/>
  <c r="DA14" i="4"/>
  <c r="AL64" i="14"/>
  <c r="AL64" i="22" s="1"/>
  <c r="AJ60" i="14"/>
  <c r="AJ60" i="22" s="1"/>
  <c r="AK59" i="14"/>
  <c r="AL58" i="14"/>
  <c r="AL58" i="22" s="1"/>
  <c r="AJ56" i="14"/>
  <c r="AJ56" i="22" s="1"/>
  <c r="AK55" i="14"/>
  <c r="AK55" i="22" s="1"/>
  <c r="AL54" i="14"/>
  <c r="AJ52" i="14"/>
  <c r="AJ52" i="22" s="1"/>
  <c r="AK51" i="14"/>
  <c r="AK51" i="22" s="1"/>
  <c r="AL50" i="14"/>
  <c r="AL50" i="22" s="1"/>
  <c r="AJ48" i="14"/>
  <c r="AJ48" i="22" s="1"/>
  <c r="AK47" i="14"/>
  <c r="AK47" i="22" s="1"/>
  <c r="AL46" i="14"/>
  <c r="AL46" i="22" s="1"/>
  <c r="AJ44" i="14"/>
  <c r="AJ44" i="22" s="1"/>
  <c r="AK43" i="14"/>
  <c r="AK43" i="22" s="1"/>
  <c r="AL42" i="14"/>
  <c r="AL42" i="22" s="1"/>
  <c r="AJ40" i="14"/>
  <c r="AJ40" i="22" s="1"/>
  <c r="AI32" i="13"/>
  <c r="AI6" i="16"/>
  <c r="AI10" i="16"/>
  <c r="AI14" i="16"/>
  <c r="DD8" i="4"/>
  <c r="AJ5" i="14"/>
  <c r="AL53" i="14"/>
  <c r="AI75" i="14"/>
  <c r="CU15" i="4"/>
  <c r="AI53" i="14"/>
  <c r="CU13" i="4"/>
  <c r="AI45" i="14"/>
  <c r="CU11" i="4"/>
  <c r="AI24" i="14"/>
  <c r="CU10" i="4"/>
  <c r="AL13" i="13"/>
  <c r="AL45" i="14"/>
  <c r="DD11" i="4"/>
  <c r="CX17" i="8"/>
  <c r="AJ15" i="16"/>
  <c r="AL5" i="16"/>
  <c r="AI94" i="14"/>
  <c r="AI94" i="22" s="1"/>
  <c r="AI86" i="14"/>
  <c r="AI77" i="14"/>
  <c r="AI77" i="22" s="1"/>
  <c r="CU16" i="4"/>
  <c r="CU14" i="4"/>
  <c r="AI65" i="14"/>
  <c r="CU9" i="4"/>
  <c r="AI17" i="14"/>
  <c r="AJ95" i="14"/>
  <c r="AJ95" i="22" s="1"/>
  <c r="AK94" i="14"/>
  <c r="AK94" i="22" s="1"/>
  <c r="AL93" i="14"/>
  <c r="AL93" i="22" s="1"/>
  <c r="AJ91" i="14"/>
  <c r="AJ91" i="22" s="1"/>
  <c r="AK90" i="14"/>
  <c r="AK90" i="22" s="1"/>
  <c r="AL89" i="14"/>
  <c r="AL89" i="22" s="1"/>
  <c r="AJ87" i="14"/>
  <c r="AJ87" i="22" s="1"/>
  <c r="AK86" i="14"/>
  <c r="AL85" i="14"/>
  <c r="AL85" i="22" s="1"/>
  <c r="AJ83" i="14"/>
  <c r="AJ83" i="22" s="1"/>
  <c r="AK82" i="14"/>
  <c r="AK82" i="22" s="1"/>
  <c r="AL81" i="14"/>
  <c r="AL81" i="22" s="1"/>
  <c r="AJ79" i="14"/>
  <c r="AJ79" i="22" s="1"/>
  <c r="AK78" i="14"/>
  <c r="AK78" i="22" s="1"/>
  <c r="AL77" i="14"/>
  <c r="AL77" i="22" s="1"/>
  <c r="DD16" i="4"/>
  <c r="AJ75" i="14"/>
  <c r="AK74" i="14"/>
  <c r="AK74" i="22" s="1"/>
  <c r="AL73" i="14"/>
  <c r="AL73" i="22" s="1"/>
  <c r="AJ71" i="14"/>
  <c r="AJ71" i="22" s="1"/>
  <c r="AK70" i="14"/>
  <c r="AK70" i="22" s="1"/>
  <c r="AL69" i="14"/>
  <c r="AJ67" i="14"/>
  <c r="AJ67" i="22" s="1"/>
  <c r="AL65" i="14"/>
  <c r="DD14" i="4"/>
  <c r="AJ61" i="14"/>
  <c r="AJ61" i="22" s="1"/>
  <c r="AK60" i="14"/>
  <c r="AK60" i="22" s="1"/>
  <c r="AL59" i="14"/>
  <c r="AJ57" i="14"/>
  <c r="AJ57" i="22" s="1"/>
  <c r="AK56" i="14"/>
  <c r="AK56" i="22" s="1"/>
  <c r="AL55" i="14"/>
  <c r="AL55" i="22" s="1"/>
  <c r="AJ53" i="14"/>
  <c r="AK52" i="14"/>
  <c r="AK52" i="22" s="1"/>
  <c r="DA12" i="4"/>
  <c r="AL51" i="14"/>
  <c r="AL51" i="22" s="1"/>
  <c r="AJ49" i="14"/>
  <c r="AJ49" i="22" s="1"/>
  <c r="AK48" i="14"/>
  <c r="AK48" i="22" s="1"/>
  <c r="AL47" i="14"/>
  <c r="AL47" i="22" s="1"/>
  <c r="AJ45" i="14"/>
  <c r="AK44" i="14"/>
  <c r="AK44" i="22" s="1"/>
  <c r="AL43" i="14"/>
  <c r="AL43" i="22" s="1"/>
  <c r="AJ41" i="14"/>
  <c r="AK40" i="14"/>
  <c r="AK40" i="22" s="1"/>
  <c r="AL39" i="14"/>
  <c r="AL39" i="22" s="1"/>
  <c r="AL5" i="13"/>
  <c r="AI21" i="13"/>
  <c r="CV33" i="8"/>
  <c r="CX14" i="4"/>
  <c r="AJ10" i="13"/>
  <c r="AK53" i="15"/>
  <c r="AI5" i="14"/>
  <c r="CU5" i="4"/>
  <c r="AI92" i="14"/>
  <c r="AK75" i="14"/>
  <c r="DA15" i="4"/>
  <c r="AK53" i="14"/>
  <c r="DA13" i="4"/>
  <c r="AL52" i="14"/>
  <c r="AL52" i="22" s="1"/>
  <c r="DD12" i="4"/>
  <c r="AK45" i="14"/>
  <c r="DA11" i="4"/>
  <c r="AK24" i="14"/>
  <c r="DA10" i="4"/>
  <c r="AK7" i="14"/>
  <c r="DA7" i="4"/>
  <c r="DC37" i="4"/>
  <c r="CY38" i="4"/>
  <c r="CU5" i="5"/>
  <c r="AI68" i="15"/>
  <c r="AI68" i="23" s="1"/>
  <c r="CU30" i="4"/>
  <c r="AL70" i="15"/>
  <c r="DD32" i="4"/>
  <c r="AJ68" i="15"/>
  <c r="AJ68" i="23" s="1"/>
  <c r="CX30" i="4"/>
  <c r="AK63" i="15"/>
  <c r="DA29" i="4"/>
  <c r="AL62" i="15"/>
  <c r="DD28" i="4"/>
  <c r="AJ53" i="15"/>
  <c r="CX27" i="4"/>
  <c r="AK39" i="15"/>
  <c r="DA26" i="4"/>
  <c r="AJ20" i="15"/>
  <c r="AJ20" i="23" s="1"/>
  <c r="CX22" i="4"/>
  <c r="AK19" i="15"/>
  <c r="AK19" i="23" s="1"/>
  <c r="DA21" i="4"/>
  <c r="AK7" i="15"/>
  <c r="DA20" i="4"/>
  <c r="DD5" i="5"/>
  <c r="DD19" i="4"/>
  <c r="AL6" i="15"/>
  <c r="CZ5" i="5"/>
  <c r="CZ18" i="4" s="1"/>
  <c r="CZ19" i="4"/>
  <c r="CV5" i="5"/>
  <c r="CV18" i="4" s="1"/>
  <c r="CV19" i="4"/>
  <c r="CU18" i="8"/>
  <c r="AI19" i="16"/>
  <c r="AJ22" i="16"/>
  <c r="DC18" i="8"/>
  <c r="CY18" i="8"/>
  <c r="CX15" i="4"/>
  <c r="CX11" i="4"/>
  <c r="AJ39" i="14"/>
  <c r="AJ39" i="22" s="1"/>
  <c r="AK38" i="14"/>
  <c r="AK38" i="22" s="1"/>
  <c r="AJ35" i="14"/>
  <c r="AJ35" i="22" s="1"/>
  <c r="AL33" i="14"/>
  <c r="AL33" i="22" s="1"/>
  <c r="AJ31" i="14"/>
  <c r="AJ31" i="22" s="1"/>
  <c r="AK30" i="14"/>
  <c r="AK30" i="22" s="1"/>
  <c r="AL29" i="14"/>
  <c r="AL29" i="22" s="1"/>
  <c r="AJ26" i="14"/>
  <c r="AJ26" i="22" s="1"/>
  <c r="AK25" i="14"/>
  <c r="AL24" i="14"/>
  <c r="AJ22" i="14"/>
  <c r="AJ22" i="22" s="1"/>
  <c r="AK21" i="14"/>
  <c r="AK21" i="22" s="1"/>
  <c r="AL20" i="14"/>
  <c r="AL20" i="22" s="1"/>
  <c r="AJ17" i="14"/>
  <c r="CX9" i="4"/>
  <c r="AL15" i="14"/>
  <c r="AL15" i="22" s="1"/>
  <c r="AJ13" i="14"/>
  <c r="AJ13" i="22" s="1"/>
  <c r="AK12" i="14"/>
  <c r="AK12" i="22" s="1"/>
  <c r="AL11" i="14"/>
  <c r="AL11" i="22" s="1"/>
  <c r="AJ9" i="14"/>
  <c r="AJ9" i="22" s="1"/>
  <c r="AK8" i="14"/>
  <c r="AK8" i="22" s="1"/>
  <c r="AL7" i="14"/>
  <c r="AJ5" i="13"/>
  <c r="AI71" i="15"/>
  <c r="AI71" i="23" s="1"/>
  <c r="AI67" i="15"/>
  <c r="AI67" i="23" s="1"/>
  <c r="AI63" i="15"/>
  <c r="AJ78" i="15"/>
  <c r="AK77" i="15"/>
  <c r="AL76" i="15"/>
  <c r="AJ73" i="15"/>
  <c r="AJ73" i="23" s="1"/>
  <c r="AK72" i="15"/>
  <c r="AK72" i="23" s="1"/>
  <c r="AL71" i="15"/>
  <c r="AL71" i="23" s="1"/>
  <c r="AJ69" i="15"/>
  <c r="AJ69" i="23" s="1"/>
  <c r="CX31" i="4"/>
  <c r="AK68" i="15"/>
  <c r="AK68" i="23" s="1"/>
  <c r="DA30" i="4"/>
  <c r="AL67" i="15"/>
  <c r="AL67" i="23" s="1"/>
  <c r="AJ65" i="15"/>
  <c r="AJ65" i="23" s="1"/>
  <c r="AK64" i="15"/>
  <c r="AK64" i="23" s="1"/>
  <c r="AL63" i="15"/>
  <c r="DD29" i="4"/>
  <c r="AJ61" i="15"/>
  <c r="AJ61" i="23" s="1"/>
  <c r="AK60" i="15"/>
  <c r="AK60" i="23" s="1"/>
  <c r="AL59" i="15"/>
  <c r="AL59" i="23" s="1"/>
  <c r="AJ57" i="15"/>
  <c r="AJ57" i="23" s="1"/>
  <c r="AK56" i="15"/>
  <c r="AK56" i="23" s="1"/>
  <c r="AL55" i="15"/>
  <c r="AJ54" i="15"/>
  <c r="AJ54" i="23" s="1"/>
  <c r="AL52" i="15"/>
  <c r="AL52" i="23" s="1"/>
  <c r="AJ49" i="15"/>
  <c r="AJ49" i="23" s="1"/>
  <c r="AK48" i="15"/>
  <c r="AK48" i="23" s="1"/>
  <c r="AL47" i="15"/>
  <c r="AL47" i="23" s="1"/>
  <c r="AJ45" i="15"/>
  <c r="AJ45" i="23" s="1"/>
  <c r="AK44" i="15"/>
  <c r="AK44" i="23" s="1"/>
  <c r="AL43" i="15"/>
  <c r="AL43" i="23" s="1"/>
  <c r="AJ41" i="15"/>
  <c r="AJ41" i="23" s="1"/>
  <c r="AK40" i="15"/>
  <c r="AK40" i="23" s="1"/>
  <c r="AL39" i="15"/>
  <c r="DD26" i="4"/>
  <c r="AJ37" i="15"/>
  <c r="AJ37" i="23" s="1"/>
  <c r="AK36" i="15"/>
  <c r="AL35" i="15"/>
  <c r="AL35" i="23" s="1"/>
  <c r="AJ33" i="15"/>
  <c r="AK32" i="15"/>
  <c r="AK32" i="23" s="1"/>
  <c r="AL31" i="15"/>
  <c r="AL31" i="23" s="1"/>
  <c r="AJ29" i="15"/>
  <c r="CX25" i="4"/>
  <c r="AK28" i="15"/>
  <c r="AK28" i="23" s="1"/>
  <c r="AL27" i="15"/>
  <c r="AL27" i="23" s="1"/>
  <c r="AJ25" i="15"/>
  <c r="CX24" i="4"/>
  <c r="AK24" i="15"/>
  <c r="AK24" i="23" s="1"/>
  <c r="AL23" i="15"/>
  <c r="AL23" i="23" s="1"/>
  <c r="AJ21" i="15"/>
  <c r="CX23" i="4"/>
  <c r="AK22" i="13"/>
  <c r="AL19" i="15"/>
  <c r="AL19" i="23" s="1"/>
  <c r="DD21" i="4"/>
  <c r="AJ17" i="15"/>
  <c r="AJ17" i="23" s="1"/>
  <c r="AK16" i="15"/>
  <c r="AK16" i="23" s="1"/>
  <c r="AL15" i="15"/>
  <c r="AL15" i="23" s="1"/>
  <c r="AJ13" i="15"/>
  <c r="AJ13" i="23" s="1"/>
  <c r="AK12" i="15"/>
  <c r="AL11" i="15"/>
  <c r="AL11" i="23" s="1"/>
  <c r="AJ9" i="15"/>
  <c r="AJ9" i="23" s="1"/>
  <c r="AK8" i="15"/>
  <c r="AK8" i="23" s="1"/>
  <c r="AL7" i="15"/>
  <c r="DD20" i="4"/>
  <c r="DC5" i="5"/>
  <c r="DC18" i="4" s="1"/>
  <c r="CU17" i="8"/>
  <c r="AI15" i="16"/>
  <c r="AJ16" i="16"/>
  <c r="DE17" i="8"/>
  <c r="DA17" i="8"/>
  <c r="AK15" i="16"/>
  <c r="CW17" i="8"/>
  <c r="AL14" i="16"/>
  <c r="AJ12" i="16"/>
  <c r="AK11" i="16"/>
  <c r="AL10" i="16"/>
  <c r="AJ8" i="16"/>
  <c r="AK7" i="16"/>
  <c r="AL6" i="16"/>
  <c r="AI20" i="16"/>
  <c r="AI24" i="16"/>
  <c r="AI28" i="16"/>
  <c r="AI28" i="24" s="1"/>
  <c r="AJ31" i="16"/>
  <c r="AJ31" i="24" s="1"/>
  <c r="AK30" i="16"/>
  <c r="AK30" i="24" s="1"/>
  <c r="AJ27" i="16"/>
  <c r="AK26" i="16"/>
  <c r="AL25" i="16"/>
  <c r="AJ23" i="16"/>
  <c r="AK22" i="16"/>
  <c r="AJ19" i="16"/>
  <c r="CU28" i="4"/>
  <c r="CU24" i="4"/>
  <c r="AK39" i="14"/>
  <c r="AK39" i="22" s="1"/>
  <c r="AL38" i="14"/>
  <c r="AL38" i="22" s="1"/>
  <c r="AJ36" i="14"/>
  <c r="AJ36" i="22" s="1"/>
  <c r="AK35" i="14"/>
  <c r="AK35" i="22" s="1"/>
  <c r="AL34" i="14"/>
  <c r="AL34" i="22" s="1"/>
  <c r="AJ32" i="14"/>
  <c r="AJ32" i="22" s="1"/>
  <c r="AK31" i="14"/>
  <c r="AK31" i="22" s="1"/>
  <c r="AL30" i="14"/>
  <c r="AL30" i="22" s="1"/>
  <c r="AJ28" i="14"/>
  <c r="AJ28" i="22" s="1"/>
  <c r="AK26" i="14"/>
  <c r="AK26" i="22" s="1"/>
  <c r="AL25" i="14"/>
  <c r="AJ23" i="14"/>
  <c r="AJ23" i="22" s="1"/>
  <c r="AK22" i="14"/>
  <c r="AK22" i="22" s="1"/>
  <c r="AL21" i="14"/>
  <c r="AL21" i="22" s="1"/>
  <c r="AJ18" i="14"/>
  <c r="AJ18" i="22" s="1"/>
  <c r="AK17" i="14"/>
  <c r="DA9" i="4"/>
  <c r="AL16" i="14"/>
  <c r="AL16" i="22" s="1"/>
  <c r="AJ14" i="14"/>
  <c r="AJ14" i="22" s="1"/>
  <c r="CX8" i="4"/>
  <c r="AK13" i="14"/>
  <c r="AK13" i="22" s="1"/>
  <c r="AL12" i="14"/>
  <c r="AL12" i="22" s="1"/>
  <c r="AJ10" i="14"/>
  <c r="AJ10" i="22" s="1"/>
  <c r="AK9" i="14"/>
  <c r="AK9" i="22" s="1"/>
  <c r="AL8" i="14"/>
  <c r="AL8" i="22" s="1"/>
  <c r="AJ6" i="14"/>
  <c r="CX6" i="4"/>
  <c r="DE37" i="4"/>
  <c r="DE38" i="4"/>
  <c r="DA5" i="4"/>
  <c r="AK5" i="14"/>
  <c r="CW37" i="4"/>
  <c r="CW38" i="4"/>
  <c r="AI74" i="15"/>
  <c r="AI74" i="23" s="1"/>
  <c r="AI70" i="15"/>
  <c r="AI66" i="15"/>
  <c r="AI66" i="23" s="1"/>
  <c r="AI76" i="15"/>
  <c r="AK78" i="15"/>
  <c r="AL77" i="15"/>
  <c r="AJ74" i="15"/>
  <c r="AJ74" i="23" s="1"/>
  <c r="AK73" i="15"/>
  <c r="AK73" i="23" s="1"/>
  <c r="AL72" i="15"/>
  <c r="AL72" i="23" s="1"/>
  <c r="AJ70" i="15"/>
  <c r="CX32" i="4"/>
  <c r="AK69" i="15"/>
  <c r="AK69" i="23" s="1"/>
  <c r="DA31" i="4"/>
  <c r="AL68" i="15"/>
  <c r="AL68" i="23" s="1"/>
  <c r="DD30" i="4"/>
  <c r="AJ66" i="15"/>
  <c r="AJ66" i="23" s="1"/>
  <c r="AK65" i="15"/>
  <c r="AK65" i="23" s="1"/>
  <c r="AL64" i="15"/>
  <c r="AL64" i="23" s="1"/>
  <c r="AJ62" i="15"/>
  <c r="CX28" i="4"/>
  <c r="AK61" i="15"/>
  <c r="AK61" i="23" s="1"/>
  <c r="AL60" i="15"/>
  <c r="AL60" i="23" s="1"/>
  <c r="AJ58" i="15"/>
  <c r="AJ58" i="23" s="1"/>
  <c r="AK57" i="15"/>
  <c r="AK57" i="23" s="1"/>
  <c r="AL56" i="15"/>
  <c r="AL56" i="23" s="1"/>
  <c r="AK54" i="15"/>
  <c r="AK54" i="23" s="1"/>
  <c r="AL53" i="15"/>
  <c r="DD27" i="4"/>
  <c r="AJ50" i="15"/>
  <c r="AJ50" i="23" s="1"/>
  <c r="AK49" i="15"/>
  <c r="AK49" i="23" s="1"/>
  <c r="AL48" i="15"/>
  <c r="AL48" i="23" s="1"/>
  <c r="AJ46" i="15"/>
  <c r="AJ46" i="23" s="1"/>
  <c r="AK45" i="15"/>
  <c r="AK45" i="23" s="1"/>
  <c r="AL44" i="15"/>
  <c r="AL44" i="23" s="1"/>
  <c r="AJ42" i="15"/>
  <c r="AJ42" i="23" s="1"/>
  <c r="AK41" i="15"/>
  <c r="AK41" i="23" s="1"/>
  <c r="AL40" i="15"/>
  <c r="AL40" i="23" s="1"/>
  <c r="AJ38" i="15"/>
  <c r="AJ38" i="23" s="1"/>
  <c r="AK37" i="15"/>
  <c r="AK37" i="23" s="1"/>
  <c r="AL36" i="15"/>
  <c r="AJ34" i="15"/>
  <c r="AJ34" i="23" s="1"/>
  <c r="AK33" i="15"/>
  <c r="AL32" i="15"/>
  <c r="AL32" i="23" s="1"/>
  <c r="AJ30" i="15"/>
  <c r="AK29" i="15"/>
  <c r="DA25" i="4"/>
  <c r="AL28" i="15"/>
  <c r="AL28" i="23" s="1"/>
  <c r="AJ26" i="15"/>
  <c r="AJ26" i="23" s="1"/>
  <c r="AK25" i="15"/>
  <c r="DA24" i="4"/>
  <c r="AL24" i="15"/>
  <c r="AL24" i="23" s="1"/>
  <c r="AJ22" i="15"/>
  <c r="AJ22" i="23" s="1"/>
  <c r="AK21" i="15"/>
  <c r="DA23" i="4"/>
  <c r="AL20" i="15"/>
  <c r="AL20" i="23" s="1"/>
  <c r="DD22" i="4"/>
  <c r="AJ18" i="15"/>
  <c r="AJ18" i="23" s="1"/>
  <c r="AK17" i="15"/>
  <c r="AK17" i="23" s="1"/>
  <c r="AL16" i="15"/>
  <c r="AL16" i="23" s="1"/>
  <c r="AJ14" i="15"/>
  <c r="AJ14" i="23" s="1"/>
  <c r="AK13" i="15"/>
  <c r="AK13" i="23" s="1"/>
  <c r="AL12" i="15"/>
  <c r="AJ10" i="15"/>
  <c r="AJ10" i="23" s="1"/>
  <c r="AK9" i="15"/>
  <c r="AK9" i="23" s="1"/>
  <c r="AL8" i="15"/>
  <c r="AL8" i="23" s="1"/>
  <c r="DF5" i="5"/>
  <c r="DF18" i="4" s="1"/>
  <c r="DF19" i="4"/>
  <c r="DB5" i="5"/>
  <c r="DB18" i="4" s="1"/>
  <c r="DB19" i="4"/>
  <c r="CX5" i="5"/>
  <c r="AJ6" i="15"/>
  <c r="CX19" i="4"/>
  <c r="CY5" i="5"/>
  <c r="CY18" i="4" s="1"/>
  <c r="AK16" i="16"/>
  <c r="AL15" i="16"/>
  <c r="AJ13" i="16"/>
  <c r="AK12" i="16"/>
  <c r="AL11" i="16"/>
  <c r="AJ9" i="16"/>
  <c r="AK8" i="16"/>
  <c r="AL7" i="16"/>
  <c r="AJ5" i="16"/>
  <c r="AI21" i="16"/>
  <c r="AI25" i="16"/>
  <c r="AI29" i="16"/>
  <c r="AI29" i="24" s="1"/>
  <c r="AK31" i="16"/>
  <c r="AK31" i="24" s="1"/>
  <c r="AL30" i="16"/>
  <c r="AL30" i="24" s="1"/>
  <c r="AJ28" i="16"/>
  <c r="AJ28" i="24" s="1"/>
  <c r="AK27" i="16"/>
  <c r="AL26" i="16"/>
  <c r="AJ24" i="16"/>
  <c r="AK23" i="16"/>
  <c r="AL22" i="16"/>
  <c r="AJ20" i="16"/>
  <c r="AK19" i="16"/>
  <c r="DD10" i="4"/>
  <c r="DD7" i="4"/>
  <c r="CU29" i="4"/>
  <c r="CU25" i="4"/>
  <c r="AL69" i="15"/>
  <c r="AL69" i="23" s="1"/>
  <c r="AK36" i="14"/>
  <c r="AK36" i="22" s="1"/>
  <c r="AL35" i="14"/>
  <c r="AL35" i="22" s="1"/>
  <c r="AK32" i="14"/>
  <c r="AK32" i="22" s="1"/>
  <c r="AL31" i="14"/>
  <c r="AL31" i="22" s="1"/>
  <c r="AL26" i="14"/>
  <c r="AL26" i="22" s="1"/>
  <c r="AK23" i="14"/>
  <c r="AK23" i="22" s="1"/>
  <c r="AK18" i="14"/>
  <c r="AK18" i="22" s="1"/>
  <c r="AL17" i="14"/>
  <c r="AK14" i="14"/>
  <c r="AK14" i="22" s="1"/>
  <c r="DA8" i="4"/>
  <c r="AL13" i="14"/>
  <c r="AL13" i="22" s="1"/>
  <c r="AL9" i="14"/>
  <c r="AL9" i="22" s="1"/>
  <c r="AJ7" i="14"/>
  <c r="CX7" i="4"/>
  <c r="AK6" i="14"/>
  <c r="DA6" i="4"/>
  <c r="AL5" i="14"/>
  <c r="AI59" i="15"/>
  <c r="AI55" i="15"/>
  <c r="AI52" i="15"/>
  <c r="AI47" i="15"/>
  <c r="AI47" i="23" s="1"/>
  <c r="AI43" i="15"/>
  <c r="AI43" i="23" s="1"/>
  <c r="AI39" i="15"/>
  <c r="AI35" i="15"/>
  <c r="AI35" i="23" s="1"/>
  <c r="AI31" i="15"/>
  <c r="AI31" i="23" s="1"/>
  <c r="AI27" i="15"/>
  <c r="AI27" i="23" s="1"/>
  <c r="AI23" i="15"/>
  <c r="AI23" i="23" s="1"/>
  <c r="AI19" i="15"/>
  <c r="AI19" i="23" s="1"/>
  <c r="AI15" i="15"/>
  <c r="AI11" i="15"/>
  <c r="AI7" i="15"/>
  <c r="AL73" i="15"/>
  <c r="AL73" i="23" s="1"/>
  <c r="AK70" i="15"/>
  <c r="DA32" i="4"/>
  <c r="AL31" i="13"/>
  <c r="AL31" i="17" s="1"/>
  <c r="AK66" i="15"/>
  <c r="AK66" i="23" s="1"/>
  <c r="AL65" i="15"/>
  <c r="AL65" i="23" s="1"/>
  <c r="AJ63" i="15"/>
  <c r="CX29" i="4"/>
  <c r="DE5" i="5"/>
  <c r="DE18" i="4" s="1"/>
  <c r="DE28" i="4"/>
  <c r="DA5" i="5"/>
  <c r="AK62" i="15"/>
  <c r="DA28" i="4"/>
  <c r="CW5" i="5"/>
  <c r="CW18" i="4" s="1"/>
  <c r="CW28" i="4"/>
  <c r="AL61" i="15"/>
  <c r="AL61" i="23" s="1"/>
  <c r="AL57" i="15"/>
  <c r="AL57" i="23" s="1"/>
  <c r="AL54" i="15"/>
  <c r="AL54" i="23" s="1"/>
  <c r="AK50" i="15"/>
  <c r="AK50" i="23" s="1"/>
  <c r="AL49" i="15"/>
  <c r="AL49" i="23" s="1"/>
  <c r="AK46" i="15"/>
  <c r="AK46" i="23" s="1"/>
  <c r="AL45" i="15"/>
  <c r="AL45" i="23" s="1"/>
  <c r="AK42" i="15"/>
  <c r="AK42" i="23" s="1"/>
  <c r="AJ39" i="15"/>
  <c r="CX26" i="4"/>
  <c r="AK38" i="15"/>
  <c r="AK38" i="23" s="1"/>
  <c r="AL37" i="15"/>
  <c r="AL37" i="23" s="1"/>
  <c r="AK34" i="15"/>
  <c r="AK34" i="23" s="1"/>
  <c r="AL33" i="15"/>
  <c r="AK30" i="15"/>
  <c r="AL29" i="15"/>
  <c r="DD25" i="4"/>
  <c r="AK26" i="15"/>
  <c r="AK26" i="23" s="1"/>
  <c r="DD24" i="4"/>
  <c r="AL25" i="15"/>
  <c r="AJ23" i="15"/>
  <c r="AJ23" i="23" s="1"/>
  <c r="AK22" i="15"/>
  <c r="AK22" i="23" s="1"/>
  <c r="AL21" i="15"/>
  <c r="DD23" i="4"/>
  <c r="AJ19" i="15"/>
  <c r="AJ19" i="23" s="1"/>
  <c r="CX21" i="4"/>
  <c r="AK18" i="15"/>
  <c r="AK18" i="23" s="1"/>
  <c r="AL17" i="15"/>
  <c r="AL17" i="23" s="1"/>
  <c r="AK14" i="15"/>
  <c r="AK14" i="23" s="1"/>
  <c r="AL13" i="15"/>
  <c r="AL13" i="23" s="1"/>
  <c r="AK10" i="15"/>
  <c r="AK10" i="23" s="1"/>
  <c r="AJ7" i="15"/>
  <c r="CX20" i="4"/>
  <c r="AK6" i="15"/>
  <c r="DA19" i="4"/>
  <c r="AI5" i="16"/>
  <c r="AI9" i="16"/>
  <c r="AI13" i="16"/>
  <c r="DD17" i="8"/>
  <c r="AL16" i="16"/>
  <c r="AK13" i="16"/>
  <c r="AL12" i="16"/>
  <c r="AJ10" i="16"/>
  <c r="AK9" i="16"/>
  <c r="AL8" i="16"/>
  <c r="AJ6" i="16"/>
  <c r="AK5" i="16"/>
  <c r="AI30" i="16"/>
  <c r="AI30" i="24" s="1"/>
  <c r="AL31" i="16"/>
  <c r="AL31" i="24" s="1"/>
  <c r="AJ29" i="16"/>
  <c r="AJ29" i="24" s="1"/>
  <c r="AK28" i="16"/>
  <c r="AK28" i="24" s="1"/>
  <c r="AL27" i="16"/>
  <c r="AJ25" i="16"/>
  <c r="AK24" i="16"/>
  <c r="AL23" i="16"/>
  <c r="AJ21" i="16"/>
  <c r="AK20" i="16"/>
  <c r="AL19" i="16"/>
  <c r="CU26" i="4"/>
  <c r="CU22" i="4"/>
  <c r="AL36" i="13"/>
  <c r="AK20" i="15"/>
  <c r="AK20" i="23" s="1"/>
  <c r="CW32" i="8"/>
  <c r="AK6" i="23" l="1"/>
  <c r="AJ7" i="23"/>
  <c r="AL21" i="23"/>
  <c r="AL25" i="23"/>
  <c r="AL29" i="23"/>
  <c r="AK30" i="23"/>
  <c r="AL33" i="23"/>
  <c r="AJ39" i="23"/>
  <c r="AK62" i="23"/>
  <c r="AJ63" i="23"/>
  <c r="AK70" i="23"/>
  <c r="AI7" i="23"/>
  <c r="AI39" i="23"/>
  <c r="AL5" i="22"/>
  <c r="AK6" i="22"/>
  <c r="AJ7" i="22"/>
  <c r="AL17" i="22"/>
  <c r="AJ6" i="23"/>
  <c r="AL12" i="23"/>
  <c r="AK21" i="23"/>
  <c r="AK25" i="23"/>
  <c r="AK29" i="23"/>
  <c r="AJ30" i="23"/>
  <c r="AK33" i="23"/>
  <c r="AL53" i="23"/>
  <c r="AJ62" i="23"/>
  <c r="AJ70" i="23"/>
  <c r="AI70" i="23"/>
  <c r="AK5" i="22"/>
  <c r="AJ6" i="22"/>
  <c r="AK17" i="22"/>
  <c r="AL25" i="22"/>
  <c r="AL7" i="23"/>
  <c r="AK12" i="23"/>
  <c r="AJ21" i="23"/>
  <c r="AJ25" i="23"/>
  <c r="AJ29" i="23"/>
  <c r="AJ33" i="23"/>
  <c r="AL39" i="23"/>
  <c r="AL55" i="23"/>
  <c r="AL63" i="23"/>
  <c r="AI63" i="23"/>
  <c r="AL7" i="22"/>
  <c r="AJ17" i="22"/>
  <c r="AL24" i="22"/>
  <c r="AK25" i="22"/>
  <c r="AL6" i="23"/>
  <c r="AK7" i="23"/>
  <c r="AK39" i="23"/>
  <c r="AJ53" i="23"/>
  <c r="AL62" i="23"/>
  <c r="AK63" i="23"/>
  <c r="AL70" i="23"/>
  <c r="AK7" i="22"/>
  <c r="AK24" i="22"/>
  <c r="AK45" i="22"/>
  <c r="AK53" i="22"/>
  <c r="AK75" i="22"/>
  <c r="AI92" i="22"/>
  <c r="AI5" i="22"/>
  <c r="AK53" i="23"/>
  <c r="AJ41" i="22"/>
  <c r="AJ45" i="22"/>
  <c r="AJ53" i="22"/>
  <c r="AL59" i="22"/>
  <c r="AL65" i="22"/>
  <c r="AL69" i="22"/>
  <c r="AJ75" i="22"/>
  <c r="AK86" i="22"/>
  <c r="AI17" i="22"/>
  <c r="AI65" i="22"/>
  <c r="AI86" i="22"/>
  <c r="AL45" i="22"/>
  <c r="AI24" i="22"/>
  <c r="AI45" i="22"/>
  <c r="AI53" i="22"/>
  <c r="AI75" i="22"/>
  <c r="AL53" i="22"/>
  <c r="AJ5" i="22"/>
  <c r="AL54" i="22"/>
  <c r="AK59" i="22"/>
  <c r="AK65" i="22"/>
  <c r="AJ66" i="22"/>
  <c r="AK69" i="22"/>
  <c r="AL76" i="22"/>
  <c r="AJ86" i="22"/>
  <c r="AL92" i="22"/>
  <c r="AI6" i="22"/>
  <c r="AI66" i="22"/>
  <c r="AL75" i="22"/>
  <c r="AI7" i="22"/>
  <c r="AL6" i="22"/>
  <c r="AI25" i="22"/>
  <c r="AI54" i="22"/>
  <c r="AI76" i="22"/>
  <c r="AJ12" i="23"/>
  <c r="AL30" i="23"/>
  <c r="AK55" i="23"/>
  <c r="AJ24" i="22"/>
  <c r="AJ55" i="23"/>
  <c r="AI12" i="23"/>
  <c r="AI53" i="23"/>
  <c r="AL41" i="22"/>
  <c r="AK54" i="22"/>
  <c r="AJ59" i="22"/>
  <c r="AJ65" i="22"/>
  <c r="AJ69" i="22"/>
  <c r="AK76" i="22"/>
  <c r="AK92" i="22"/>
  <c r="AI41" i="22"/>
  <c r="AI62" i="23"/>
  <c r="AI30" i="23"/>
  <c r="AI6" i="23"/>
  <c r="AJ25" i="22"/>
  <c r="AK41" i="22"/>
  <c r="AJ54" i="22"/>
  <c r="AL66" i="22"/>
  <c r="AJ76" i="22"/>
  <c r="AL86" i="22"/>
  <c r="AJ92" i="22"/>
  <c r="AI59" i="22"/>
  <c r="AI69" i="22"/>
  <c r="AI21" i="23"/>
  <c r="AI25" i="23"/>
  <c r="AI29" i="23"/>
  <c r="AI33" i="23"/>
  <c r="AK66" i="22"/>
  <c r="DB33" i="8"/>
  <c r="AC32" i="24"/>
  <c r="CX32" i="8"/>
  <c r="CX33" i="8"/>
  <c r="AH32" i="16"/>
  <c r="AC33" i="24"/>
  <c r="AD32" i="24"/>
  <c r="AG32" i="16"/>
  <c r="AB32" i="24"/>
  <c r="I33" i="21"/>
  <c r="AE33" i="16"/>
  <c r="DD33" i="8"/>
  <c r="AD33" i="24"/>
  <c r="AL72" i="22"/>
  <c r="AI72" i="22"/>
  <c r="AJ36" i="23"/>
  <c r="AI36" i="23"/>
  <c r="AL36" i="23"/>
  <c r="AK36" i="23"/>
  <c r="AJ72" i="22"/>
  <c r="AK72" i="22"/>
  <c r="AB33" i="24"/>
  <c r="I32" i="21"/>
  <c r="AA32" i="24"/>
  <c r="AL15" i="24"/>
  <c r="AJ16" i="24"/>
  <c r="AK22" i="17"/>
  <c r="AK77" i="23"/>
  <c r="AJ22" i="24"/>
  <c r="AI6" i="24"/>
  <c r="AK6" i="24"/>
  <c r="AJ11" i="24"/>
  <c r="AG18" i="24"/>
  <c r="AI16" i="24"/>
  <c r="AK76" i="23"/>
  <c r="AL9" i="17"/>
  <c r="AH5" i="17"/>
  <c r="AF15" i="17"/>
  <c r="AK25" i="24"/>
  <c r="AI11" i="24"/>
  <c r="AE18" i="24"/>
  <c r="AI22" i="24"/>
  <c r="AF18" i="24"/>
  <c r="AL6" i="17"/>
  <c r="AD37" i="17"/>
  <c r="AB17" i="17"/>
  <c r="AG6" i="17"/>
  <c r="AF26" i="17"/>
  <c r="AC37" i="17"/>
  <c r="AF16" i="17"/>
  <c r="AG25" i="17"/>
  <c r="AG14" i="17"/>
  <c r="AH24" i="17"/>
  <c r="AF13" i="17"/>
  <c r="AH20" i="17"/>
  <c r="AH7" i="17"/>
  <c r="AF14" i="17"/>
  <c r="AH12" i="17"/>
  <c r="AG28" i="17"/>
  <c r="I6" i="27"/>
  <c r="I23" i="27"/>
  <c r="I11" i="27"/>
  <c r="J28" i="28"/>
  <c r="J59" i="28"/>
  <c r="J58" i="28"/>
  <c r="J50" i="29"/>
  <c r="J30" i="30"/>
  <c r="J94" i="28"/>
  <c r="J59" i="29"/>
  <c r="J25" i="30"/>
  <c r="J29" i="29"/>
  <c r="J11" i="30"/>
  <c r="J40" i="28"/>
  <c r="J31" i="28"/>
  <c r="J14" i="30"/>
  <c r="J88" i="28"/>
  <c r="J21" i="28"/>
  <c r="J21" i="30"/>
  <c r="J90" i="28"/>
  <c r="J55" i="29"/>
  <c r="J73" i="29"/>
  <c r="J72" i="29"/>
  <c r="I8" i="27"/>
  <c r="J56" i="28"/>
  <c r="J43" i="28"/>
  <c r="I28" i="27"/>
  <c r="J84" i="28"/>
  <c r="J16" i="28"/>
  <c r="J36" i="27"/>
  <c r="J8" i="30"/>
  <c r="J70" i="28"/>
  <c r="J23" i="29"/>
  <c r="J54" i="29"/>
  <c r="I24" i="27"/>
  <c r="I16" i="27"/>
  <c r="I30" i="27"/>
  <c r="I7" i="27"/>
  <c r="J32" i="28"/>
  <c r="J22" i="28"/>
  <c r="J80" i="28"/>
  <c r="J12" i="28"/>
  <c r="J26" i="30"/>
  <c r="J45" i="28"/>
  <c r="J6" i="28"/>
  <c r="J35" i="29"/>
  <c r="J33" i="29"/>
  <c r="J19" i="30"/>
  <c r="J71" i="28"/>
  <c r="J32" i="29"/>
  <c r="J49" i="28"/>
  <c r="J87" i="28"/>
  <c r="J37" i="28"/>
  <c r="J24" i="29"/>
  <c r="J28" i="29"/>
  <c r="AJ21" i="24"/>
  <c r="AL8" i="24"/>
  <c r="AK19" i="24"/>
  <c r="AI21" i="24"/>
  <c r="AJ23" i="24"/>
  <c r="AI20" i="24"/>
  <c r="AL10" i="24"/>
  <c r="AL23" i="24"/>
  <c r="AK9" i="24"/>
  <c r="AL16" i="24"/>
  <c r="AI5" i="24"/>
  <c r="AJ20" i="24"/>
  <c r="AL26" i="24"/>
  <c r="AJ5" i="24"/>
  <c r="AL11" i="24"/>
  <c r="AK16" i="24"/>
  <c r="AL77" i="23"/>
  <c r="AL25" i="24"/>
  <c r="AL6" i="24"/>
  <c r="AK11" i="24"/>
  <c r="AK15" i="24"/>
  <c r="AI15" i="24"/>
  <c r="AJ78" i="23"/>
  <c r="AJ5" i="17"/>
  <c r="AL5" i="24"/>
  <c r="AJ12" i="17"/>
  <c r="AJ7" i="24"/>
  <c r="AL13" i="24"/>
  <c r="AK27" i="17"/>
  <c r="AJ14" i="24"/>
  <c r="AI12" i="24"/>
  <c r="AJ77" i="23"/>
  <c r="AH15" i="17"/>
  <c r="AL20" i="24"/>
  <c r="AJ26" i="24"/>
  <c r="AI7" i="24"/>
  <c r="AJ76" i="23"/>
  <c r="AF19" i="17"/>
  <c r="AH28" i="17"/>
  <c r="AB37" i="17"/>
  <c r="AG11" i="17"/>
  <c r="AG9" i="17"/>
  <c r="AD18" i="17"/>
  <c r="AG23" i="17"/>
  <c r="AH23" i="17"/>
  <c r="AH11" i="17"/>
  <c r="AF22" i="17"/>
  <c r="AF12" i="17"/>
  <c r="AG10" i="17"/>
  <c r="AH27" i="17"/>
  <c r="AF8" i="17"/>
  <c r="AF20" i="17"/>
  <c r="AF10" i="17"/>
  <c r="J55" i="28"/>
  <c r="J42" i="28"/>
  <c r="J34" i="29"/>
  <c r="J77" i="28"/>
  <c r="J78" i="28"/>
  <c r="J43" i="29"/>
  <c r="J64" i="29"/>
  <c r="J21" i="29"/>
  <c r="J31" i="30"/>
  <c r="I12" i="27"/>
  <c r="I25" i="27"/>
  <c r="I14" i="27"/>
  <c r="J23" i="28"/>
  <c r="J9" i="28"/>
  <c r="J72" i="28"/>
  <c r="J46" i="29"/>
  <c r="J66" i="29"/>
  <c r="J74" i="28"/>
  <c r="J39" i="29"/>
  <c r="J77" i="29"/>
  <c r="J78" i="29"/>
  <c r="I9" i="27"/>
  <c r="J36" i="28"/>
  <c r="J26" i="28"/>
  <c r="J68" i="28"/>
  <c r="J42" i="29"/>
  <c r="J5" i="28"/>
  <c r="J60" i="29"/>
  <c r="J11" i="29"/>
  <c r="J37" i="29"/>
  <c r="J10" i="28"/>
  <c r="J73" i="28"/>
  <c r="I5" i="27"/>
  <c r="J64" i="28"/>
  <c r="J58" i="29"/>
  <c r="J6" i="29"/>
  <c r="J7" i="28"/>
  <c r="J56" i="29"/>
  <c r="J19" i="29"/>
  <c r="J13" i="29"/>
  <c r="J24" i="30"/>
  <c r="J79" i="28"/>
  <c r="J12" i="29"/>
  <c r="J33" i="28"/>
  <c r="J95" i="28"/>
  <c r="J20" i="28"/>
  <c r="J67" i="28"/>
  <c r="J8" i="29"/>
  <c r="AA33" i="24"/>
  <c r="AL27" i="24"/>
  <c r="AK13" i="24"/>
  <c r="AJ24" i="24"/>
  <c r="AK24" i="24"/>
  <c r="AK5" i="24"/>
  <c r="AJ10" i="24"/>
  <c r="AK12" i="24"/>
  <c r="AK78" i="23"/>
  <c r="AJ12" i="24"/>
  <c r="AJ15" i="24"/>
  <c r="AL13" i="17"/>
  <c r="AI14" i="24"/>
  <c r="AH17" i="24"/>
  <c r="AL9" i="24"/>
  <c r="AK14" i="24"/>
  <c r="AI8" i="24"/>
  <c r="AI78" i="23"/>
  <c r="AK21" i="24"/>
  <c r="AI27" i="24"/>
  <c r="AL78" i="23"/>
  <c r="AG15" i="17"/>
  <c r="AG19" i="17"/>
  <c r="AK36" i="17"/>
  <c r="AF17" i="24"/>
  <c r="AH19" i="17"/>
  <c r="AC38" i="17"/>
  <c r="AC17" i="17"/>
  <c r="AC18" i="17"/>
  <c r="AH16" i="17"/>
  <c r="AG8" i="17"/>
  <c r="AG26" i="17"/>
  <c r="AH10" i="17"/>
  <c r="AF6" i="17"/>
  <c r="AG7" i="17"/>
  <c r="AG24" i="17"/>
  <c r="AH14" i="17"/>
  <c r="AG27" i="17"/>
  <c r="I20" i="27"/>
  <c r="I31" i="27"/>
  <c r="J66" i="28"/>
  <c r="J35" i="28"/>
  <c r="J92" i="28"/>
  <c r="J25" i="28"/>
  <c r="J18" i="29"/>
  <c r="J16" i="30"/>
  <c r="J53" i="29"/>
  <c r="J31" i="29"/>
  <c r="J61" i="29"/>
  <c r="J9" i="29"/>
  <c r="J28" i="30"/>
  <c r="J93" i="28"/>
  <c r="J89" i="28"/>
  <c r="I15" i="27"/>
  <c r="J54" i="28"/>
  <c r="J30" i="29"/>
  <c r="J53" i="28"/>
  <c r="J14" i="28"/>
  <c r="J27" i="29"/>
  <c r="J13" i="30"/>
  <c r="J57" i="29"/>
  <c r="I10" i="27"/>
  <c r="I27" i="27"/>
  <c r="J18" i="28"/>
  <c r="J81" i="28"/>
  <c r="I17" i="30"/>
  <c r="J50" i="28"/>
  <c r="J26" i="29"/>
  <c r="J76" i="29"/>
  <c r="J70" i="29"/>
  <c r="J48" i="29"/>
  <c r="J69" i="29"/>
  <c r="J25" i="29"/>
  <c r="I32" i="27"/>
  <c r="I13" i="27"/>
  <c r="I22" i="27"/>
  <c r="J10" i="30"/>
  <c r="J69" i="28"/>
  <c r="J27" i="30"/>
  <c r="J46" i="28"/>
  <c r="J38" i="29"/>
  <c r="J12" i="30"/>
  <c r="J82" i="28"/>
  <c r="J44" i="29"/>
  <c r="J7" i="29"/>
  <c r="J71" i="29"/>
  <c r="I5" i="29"/>
  <c r="J86" i="28"/>
  <c r="J15" i="30"/>
  <c r="J36" i="29"/>
  <c r="J83" i="28"/>
  <c r="J15" i="28"/>
  <c r="J61" i="28"/>
  <c r="J62" i="29"/>
  <c r="I18" i="30"/>
  <c r="AI9" i="24"/>
  <c r="AJ9" i="24"/>
  <c r="AL19" i="24"/>
  <c r="AL22" i="24"/>
  <c r="AK27" i="24"/>
  <c r="AL7" i="24"/>
  <c r="AJ19" i="24"/>
  <c r="AK26" i="24"/>
  <c r="AK7" i="24"/>
  <c r="AL36" i="17"/>
  <c r="AK20" i="24"/>
  <c r="AJ25" i="24"/>
  <c r="AJ6" i="24"/>
  <c r="AL12" i="24"/>
  <c r="AI13" i="24"/>
  <c r="AK23" i="24"/>
  <c r="AI25" i="24"/>
  <c r="AK8" i="24"/>
  <c r="AJ13" i="24"/>
  <c r="AI76" i="23"/>
  <c r="AK22" i="24"/>
  <c r="AJ27" i="24"/>
  <c r="AI24" i="24"/>
  <c r="AJ8" i="24"/>
  <c r="AL14" i="24"/>
  <c r="AL76" i="23"/>
  <c r="AI19" i="24"/>
  <c r="AJ10" i="17"/>
  <c r="AL5" i="17"/>
  <c r="AI10" i="24"/>
  <c r="AK10" i="24"/>
  <c r="AE17" i="24"/>
  <c r="AL21" i="24"/>
  <c r="AJ13" i="17"/>
  <c r="AL24" i="24"/>
  <c r="AI23" i="24"/>
  <c r="AI77" i="23"/>
  <c r="AJ36" i="17"/>
  <c r="AI26" i="24"/>
  <c r="AF38" i="17"/>
  <c r="AD38" i="17"/>
  <c r="AH18" i="24"/>
  <c r="AG12" i="17"/>
  <c r="AB18" i="17"/>
  <c r="AB38" i="17"/>
  <c r="AH8" i="17"/>
  <c r="AF28" i="17"/>
  <c r="AG16" i="17"/>
  <c r="AH25" i="17"/>
  <c r="AG21" i="17"/>
  <c r="AG22" i="17"/>
  <c r="AD17" i="17"/>
  <c r="AH9" i="17"/>
  <c r="AH13" i="17"/>
  <c r="AH26" i="17"/>
  <c r="AH22" i="17"/>
  <c r="AG20" i="17"/>
  <c r="AH21" i="17"/>
  <c r="J44" i="28"/>
  <c r="J13" i="28"/>
  <c r="J76" i="28"/>
  <c r="J8" i="28"/>
  <c r="J74" i="29"/>
  <c r="J17" i="28"/>
  <c r="J40" i="29"/>
  <c r="J65" i="29"/>
  <c r="J45" i="29"/>
  <c r="J67" i="29"/>
  <c r="I26" i="27"/>
  <c r="I29" i="27"/>
  <c r="I21" i="27"/>
  <c r="J60" i="28"/>
  <c r="J47" i="28"/>
  <c r="J51" i="28"/>
  <c r="J38" i="28"/>
  <c r="J14" i="29"/>
  <c r="J24" i="28"/>
  <c r="J20" i="29"/>
  <c r="J15" i="29"/>
  <c r="J29" i="30"/>
  <c r="J41" i="29"/>
  <c r="J6" i="30"/>
  <c r="J85" i="28"/>
  <c r="J23" i="30"/>
  <c r="J5" i="30"/>
  <c r="J34" i="28"/>
  <c r="J10" i="29"/>
  <c r="J22" i="30"/>
  <c r="J65" i="28"/>
  <c r="J52" i="29"/>
  <c r="J68" i="29"/>
  <c r="J17" i="29"/>
  <c r="J48" i="28"/>
  <c r="J39" i="28"/>
  <c r="I19" i="27"/>
  <c r="J9" i="30"/>
  <c r="J30" i="28"/>
  <c r="J22" i="29"/>
  <c r="J75" i="28"/>
  <c r="J52" i="28"/>
  <c r="J47" i="29"/>
  <c r="J49" i="29"/>
  <c r="J7" i="30"/>
  <c r="J91" i="28"/>
  <c r="J29" i="28"/>
  <c r="J20" i="30"/>
  <c r="J16" i="29"/>
  <c r="J57" i="28"/>
  <c r="J11" i="28"/>
  <c r="J41" i="28"/>
  <c r="J63" i="29"/>
  <c r="AG17" i="24"/>
  <c r="DF37" i="4"/>
  <c r="CU33" i="8"/>
  <c r="CZ33" i="4"/>
  <c r="DB32" i="8"/>
  <c r="DA33" i="8"/>
  <c r="DE34" i="4"/>
  <c r="DC33" i="4"/>
  <c r="DC32" i="8"/>
  <c r="DF33" i="4"/>
  <c r="CV37" i="4"/>
  <c r="CZ33" i="8"/>
  <c r="DE32" i="8"/>
  <c r="DB33" i="4"/>
  <c r="CZ37" i="4"/>
  <c r="CW33" i="4"/>
  <c r="CY33" i="4"/>
  <c r="DB37" i="4"/>
  <c r="CY33" i="8"/>
  <c r="CV34" i="4"/>
  <c r="DD32" i="8"/>
  <c r="DF32" i="8"/>
  <c r="AE32" i="16"/>
  <c r="AF32" i="16"/>
  <c r="AF33" i="16"/>
  <c r="AH33" i="16"/>
  <c r="DE33" i="8"/>
  <c r="AG33" i="16"/>
  <c r="AL18" i="16"/>
  <c r="AJ17" i="16"/>
  <c r="CY32" i="8"/>
  <c r="K11" i="20"/>
  <c r="AI11" i="23"/>
  <c r="K59" i="20"/>
  <c r="AI59" i="23"/>
  <c r="K15" i="20"/>
  <c r="AI15" i="23"/>
  <c r="K52" i="20"/>
  <c r="AI52" i="23"/>
  <c r="K55" i="20"/>
  <c r="AI55" i="23"/>
  <c r="K76" i="20"/>
  <c r="DF33" i="8"/>
  <c r="K47" i="20"/>
  <c r="DA32" i="8"/>
  <c r="K27" i="20"/>
  <c r="K43" i="20"/>
  <c r="K92" i="19"/>
  <c r="K31" i="20"/>
  <c r="K30" i="21"/>
  <c r="K35" i="20"/>
  <c r="K5" i="21"/>
  <c r="K61" i="20"/>
  <c r="K57" i="20"/>
  <c r="K94" i="19"/>
  <c r="K9" i="21"/>
  <c r="K7" i="20"/>
  <c r="K23" i="20"/>
  <c r="K39" i="20"/>
  <c r="K21" i="21"/>
  <c r="K24" i="21"/>
  <c r="K63" i="20"/>
  <c r="AI21" i="17"/>
  <c r="K65" i="19"/>
  <c r="K86" i="19"/>
  <c r="AI32" i="17"/>
  <c r="K28" i="19"/>
  <c r="K44" i="19"/>
  <c r="K56" i="19"/>
  <c r="K74" i="19"/>
  <c r="K16" i="19"/>
  <c r="K34" i="19"/>
  <c r="K50" i="19"/>
  <c r="K68" i="19"/>
  <c r="K84" i="19"/>
  <c r="AE5" i="17"/>
  <c r="J5" i="18"/>
  <c r="J17" i="21"/>
  <c r="K8" i="21"/>
  <c r="K78" i="20"/>
  <c r="K11" i="21"/>
  <c r="K65" i="20"/>
  <c r="K12" i="20"/>
  <c r="K28" i="20"/>
  <c r="K44" i="20"/>
  <c r="K60" i="20"/>
  <c r="J18" i="21"/>
  <c r="K22" i="21"/>
  <c r="AA38" i="17"/>
  <c r="I38" i="18"/>
  <c r="K49" i="19"/>
  <c r="K91" i="19"/>
  <c r="K20" i="19"/>
  <c r="K41" i="19"/>
  <c r="K87" i="19"/>
  <c r="K14" i="20"/>
  <c r="K30" i="20"/>
  <c r="K46" i="20"/>
  <c r="K9" i="19"/>
  <c r="K51" i="19"/>
  <c r="K89" i="19"/>
  <c r="K35" i="19"/>
  <c r="K69" i="19"/>
  <c r="AA33" i="17"/>
  <c r="AE10" i="17"/>
  <c r="J10" i="18"/>
  <c r="AE12" i="17"/>
  <c r="J12" i="18"/>
  <c r="AE16" i="17"/>
  <c r="J16" i="18"/>
  <c r="AE31" i="17"/>
  <c r="J31" i="18"/>
  <c r="K13" i="20"/>
  <c r="K29" i="20"/>
  <c r="K45" i="20"/>
  <c r="K66" i="20"/>
  <c r="K20" i="21"/>
  <c r="K67" i="20"/>
  <c r="K19" i="21"/>
  <c r="K68" i="20"/>
  <c r="K45" i="19"/>
  <c r="K75" i="19"/>
  <c r="K14" i="21"/>
  <c r="K14" i="19"/>
  <c r="K32" i="19"/>
  <c r="K48" i="19"/>
  <c r="K60" i="19"/>
  <c r="K78" i="19"/>
  <c r="K7" i="19"/>
  <c r="AE19" i="17"/>
  <c r="J19" i="18"/>
  <c r="K21" i="19"/>
  <c r="K38" i="19"/>
  <c r="K54" i="19"/>
  <c r="K72" i="19"/>
  <c r="K88" i="19"/>
  <c r="K64" i="20"/>
  <c r="K31" i="21"/>
  <c r="K7" i="21"/>
  <c r="K69" i="20"/>
  <c r="K16" i="20"/>
  <c r="K32" i="20"/>
  <c r="K48" i="20"/>
  <c r="K61" i="19"/>
  <c r="K29" i="19"/>
  <c r="K57" i="19"/>
  <c r="K95" i="19"/>
  <c r="K18" i="20"/>
  <c r="K34" i="20"/>
  <c r="K50" i="20"/>
  <c r="K22" i="19"/>
  <c r="K59" i="19"/>
  <c r="K43" i="19"/>
  <c r="K85" i="19"/>
  <c r="AE8" i="17"/>
  <c r="J8" i="18"/>
  <c r="AA37" i="17"/>
  <c r="I37" i="18"/>
  <c r="AA17" i="17"/>
  <c r="I17" i="18"/>
  <c r="AE6" i="17"/>
  <c r="J6" i="18"/>
  <c r="AE26" i="17"/>
  <c r="J26" i="18"/>
  <c r="AE9" i="17"/>
  <c r="J9" i="18"/>
  <c r="AE28" i="17"/>
  <c r="J28" i="18"/>
  <c r="K17" i="20"/>
  <c r="K33" i="20"/>
  <c r="K49" i="20"/>
  <c r="K29" i="21"/>
  <c r="K70" i="20"/>
  <c r="K71" i="20"/>
  <c r="K17" i="19"/>
  <c r="K10" i="21"/>
  <c r="K6" i="19"/>
  <c r="K18" i="19"/>
  <c r="K36" i="19"/>
  <c r="K66" i="19"/>
  <c r="K82" i="19"/>
  <c r="K8" i="19"/>
  <c r="K25" i="19"/>
  <c r="K42" i="19"/>
  <c r="K58" i="19"/>
  <c r="K76" i="19"/>
  <c r="K16" i="21"/>
  <c r="K72" i="20"/>
  <c r="K27" i="21"/>
  <c r="K73" i="20"/>
  <c r="K20" i="20"/>
  <c r="K36" i="20"/>
  <c r="K53" i="20"/>
  <c r="AI31" i="17"/>
  <c r="AI20" i="17"/>
  <c r="K71" i="19"/>
  <c r="K11" i="19"/>
  <c r="K33" i="19"/>
  <c r="K67" i="19"/>
  <c r="K62" i="20"/>
  <c r="K22" i="20"/>
  <c r="K38" i="20"/>
  <c r="K58" i="20"/>
  <c r="K31" i="19"/>
  <c r="K73" i="19"/>
  <c r="K13" i="19"/>
  <c r="K47" i="19"/>
  <c r="K93" i="19"/>
  <c r="AE21" i="17"/>
  <c r="J21" i="18"/>
  <c r="AA34" i="17"/>
  <c r="AE32" i="17"/>
  <c r="J32" i="18"/>
  <c r="AE22" i="17"/>
  <c r="J22" i="18"/>
  <c r="AE11" i="17"/>
  <c r="J11" i="18"/>
  <c r="AE25" i="17"/>
  <c r="J25" i="18"/>
  <c r="AE29" i="17"/>
  <c r="J29" i="18"/>
  <c r="K21" i="20"/>
  <c r="K37" i="20"/>
  <c r="K54" i="20"/>
  <c r="I18" i="18"/>
  <c r="K13" i="21"/>
  <c r="K19" i="20"/>
  <c r="K25" i="21"/>
  <c r="K74" i="20"/>
  <c r="K28" i="21"/>
  <c r="K15" i="21"/>
  <c r="K5" i="19"/>
  <c r="K77" i="19"/>
  <c r="K24" i="19"/>
  <c r="K53" i="19"/>
  <c r="K6" i="21"/>
  <c r="K10" i="19"/>
  <c r="K23" i="19"/>
  <c r="K40" i="19"/>
  <c r="K52" i="19"/>
  <c r="K70" i="19"/>
  <c r="K90" i="19"/>
  <c r="AE15" i="17"/>
  <c r="J15" i="18"/>
  <c r="K12" i="19"/>
  <c r="K30" i="19"/>
  <c r="K46" i="19"/>
  <c r="K64" i="19"/>
  <c r="K80" i="19"/>
  <c r="J5" i="20"/>
  <c r="K12" i="21"/>
  <c r="K23" i="21"/>
  <c r="K77" i="20"/>
  <c r="K8" i="20"/>
  <c r="K24" i="20"/>
  <c r="K40" i="20"/>
  <c r="K56" i="20"/>
  <c r="AI36" i="17"/>
  <c r="K36" i="18"/>
  <c r="K26" i="21"/>
  <c r="K83" i="19"/>
  <c r="K15" i="19"/>
  <c r="K37" i="19"/>
  <c r="K79" i="19"/>
  <c r="K10" i="20"/>
  <c r="K26" i="20"/>
  <c r="K42" i="20"/>
  <c r="K6" i="20"/>
  <c r="K39" i="19"/>
  <c r="K81" i="19"/>
  <c r="K26" i="19"/>
  <c r="K55" i="19"/>
  <c r="AE13" i="17"/>
  <c r="J13" i="18"/>
  <c r="AE27" i="17"/>
  <c r="J27" i="18"/>
  <c r="AE20" i="17"/>
  <c r="J20" i="18"/>
  <c r="AE24" i="17"/>
  <c r="J24" i="18"/>
  <c r="AE14" i="17"/>
  <c r="J14" i="18"/>
  <c r="AE7" i="17"/>
  <c r="J7" i="18"/>
  <c r="AE23" i="17"/>
  <c r="J23" i="18"/>
  <c r="AE30" i="17"/>
  <c r="J30" i="18"/>
  <c r="K9" i="20"/>
  <c r="K25" i="20"/>
  <c r="K41" i="20"/>
  <c r="AI22" i="13"/>
  <c r="AJ21" i="13"/>
  <c r="AJ26" i="13"/>
  <c r="AJ7" i="13"/>
  <c r="AK8" i="13"/>
  <c r="AI29" i="13"/>
  <c r="AL30" i="13"/>
  <c r="AL30" i="17" s="1"/>
  <c r="AJ32" i="13"/>
  <c r="AJ32" i="17" s="1"/>
  <c r="AJ8" i="13"/>
  <c r="AI24" i="13"/>
  <c r="AK30" i="13"/>
  <c r="AK30" i="17" s="1"/>
  <c r="AJ11" i="13"/>
  <c r="AK20" i="13"/>
  <c r="AJ22" i="13"/>
  <c r="AJ27" i="13"/>
  <c r="AK29" i="13"/>
  <c r="AK29" i="17" s="1"/>
  <c r="AL32" i="13"/>
  <c r="AL32" i="17" s="1"/>
  <c r="AJ14" i="13"/>
  <c r="AL16" i="13"/>
  <c r="AI16" i="13"/>
  <c r="AI10" i="13"/>
  <c r="AI13" i="13"/>
  <c r="AK14" i="13"/>
  <c r="AK16" i="13"/>
  <c r="AI12" i="13"/>
  <c r="AE17" i="13"/>
  <c r="AH18" i="13"/>
  <c r="AE18" i="13"/>
  <c r="AE37" i="13"/>
  <c r="AC33" i="13"/>
  <c r="AI26" i="13"/>
  <c r="AJ20" i="13"/>
  <c r="AL25" i="13"/>
  <c r="AK28" i="13"/>
  <c r="AL7" i="13"/>
  <c r="AK23" i="13"/>
  <c r="AK24" i="13"/>
  <c r="AK25" i="13"/>
  <c r="AJ6" i="13"/>
  <c r="AL20" i="13"/>
  <c r="AJ9" i="13"/>
  <c r="AK10" i="13"/>
  <c r="AL12" i="13"/>
  <c r="AI9" i="13"/>
  <c r="AL11" i="13"/>
  <c r="AI23" i="13"/>
  <c r="AC34" i="13"/>
  <c r="AB34" i="13"/>
  <c r="AL23" i="13"/>
  <c r="AJ29" i="13"/>
  <c r="AJ29" i="17" s="1"/>
  <c r="AK6" i="13"/>
  <c r="AL10" i="13"/>
  <c r="AK31" i="13"/>
  <c r="AK31" i="17" s="1"/>
  <c r="AJ23" i="13"/>
  <c r="AJ24" i="13"/>
  <c r="AJ25" i="13"/>
  <c r="AL26" i="13"/>
  <c r="AJ31" i="13"/>
  <c r="AJ31" i="17" s="1"/>
  <c r="DD38" i="4"/>
  <c r="AK21" i="13"/>
  <c r="AK26" i="13"/>
  <c r="AJ30" i="13"/>
  <c r="AJ30" i="17" s="1"/>
  <c r="AI30" i="13"/>
  <c r="AK12" i="13"/>
  <c r="AI11" i="13"/>
  <c r="AL8" i="13"/>
  <c r="AI8" i="13"/>
  <c r="AI7" i="13"/>
  <c r="AF37" i="13"/>
  <c r="AI27" i="13"/>
  <c r="AH38" i="13"/>
  <c r="AH17" i="13"/>
  <c r="AK19" i="13"/>
  <c r="AL24" i="13"/>
  <c r="AK32" i="13"/>
  <c r="AK32" i="17" s="1"/>
  <c r="AI25" i="13"/>
  <c r="CX37" i="4"/>
  <c r="AL22" i="13"/>
  <c r="AL27" i="13"/>
  <c r="AJ28" i="13"/>
  <c r="AK9" i="13"/>
  <c r="AL21" i="13"/>
  <c r="AL29" i="13"/>
  <c r="AL29" i="17" s="1"/>
  <c r="AK7" i="13"/>
  <c r="AK11" i="13"/>
  <c r="AK13" i="13"/>
  <c r="AL14" i="13"/>
  <c r="AI14" i="13"/>
  <c r="AI6" i="13"/>
  <c r="AJ16" i="13"/>
  <c r="AH37" i="13"/>
  <c r="AF17" i="13"/>
  <c r="AG17" i="13"/>
  <c r="AD33" i="13"/>
  <c r="AD34" i="13"/>
  <c r="AB33" i="13"/>
  <c r="AG38" i="13"/>
  <c r="AK17" i="16"/>
  <c r="AE38" i="13"/>
  <c r="CI33" i="4"/>
  <c r="AJ18" i="16"/>
  <c r="CZ32" i="8"/>
  <c r="CI34" i="4"/>
  <c r="AG37" i="13"/>
  <c r="CR34" i="4"/>
  <c r="DB38" i="4"/>
  <c r="CZ34" i="4"/>
  <c r="CR33" i="4"/>
  <c r="AG18" i="13"/>
  <c r="CO33" i="4"/>
  <c r="CO34" i="4"/>
  <c r="AF18" i="13"/>
  <c r="CL33" i="4"/>
  <c r="AI28" i="13"/>
  <c r="AK18" i="16"/>
  <c r="DF38" i="4"/>
  <c r="CV38" i="4"/>
  <c r="DD37" i="4"/>
  <c r="CY34" i="4"/>
  <c r="AI19" i="13"/>
  <c r="CL34" i="4"/>
  <c r="AJ5" i="15"/>
  <c r="AJ5" i="23" s="1"/>
  <c r="CX18" i="4"/>
  <c r="AI15" i="13"/>
  <c r="CU17" i="4"/>
  <c r="DE33" i="4"/>
  <c r="CU32" i="8"/>
  <c r="AI18" i="16"/>
  <c r="CU18" i="4"/>
  <c r="AI5" i="15"/>
  <c r="AI5" i="23" s="1"/>
  <c r="DC34" i="4"/>
  <c r="AI5" i="13"/>
  <c r="CU38" i="4"/>
  <c r="CU37" i="4"/>
  <c r="CZ38" i="4"/>
  <c r="AL15" i="13"/>
  <c r="DD17" i="4"/>
  <c r="DC33" i="8"/>
  <c r="AL17" i="16"/>
  <c r="AK5" i="15"/>
  <c r="AK5" i="23" s="1"/>
  <c r="DA18" i="4"/>
  <c r="AJ19" i="13"/>
  <c r="CW34" i="4"/>
  <c r="DB34" i="4"/>
  <c r="DF34" i="4"/>
  <c r="AJ15" i="13"/>
  <c r="CX17" i="4"/>
  <c r="AK15" i="13"/>
  <c r="DA17" i="4"/>
  <c r="AL5" i="15"/>
  <c r="AL5" i="23" s="1"/>
  <c r="DD18" i="4"/>
  <c r="AK5" i="13"/>
  <c r="DA37" i="4"/>
  <c r="DA38" i="4"/>
  <c r="AI17" i="16"/>
  <c r="CX38" i="4"/>
  <c r="AL19" i="13"/>
  <c r="AL28" i="13"/>
  <c r="CV33" i="4"/>
  <c r="DI19" i="4"/>
  <c r="DK19" i="4"/>
  <c r="DO19" i="4"/>
  <c r="DQ19" i="4"/>
  <c r="DH20" i="4"/>
  <c r="DI20" i="4"/>
  <c r="DK20" i="4"/>
  <c r="DL20" i="4"/>
  <c r="DM20" i="4"/>
  <c r="DN20" i="4"/>
  <c r="DO20" i="4"/>
  <c r="DQ20" i="4"/>
  <c r="DR20" i="4"/>
  <c r="DH21" i="4"/>
  <c r="DI21" i="4"/>
  <c r="DK21" i="4"/>
  <c r="DL21" i="4"/>
  <c r="DN21" i="4"/>
  <c r="DO21" i="4"/>
  <c r="DQ21" i="4"/>
  <c r="DR21" i="4"/>
  <c r="DH22" i="4"/>
  <c r="DI22" i="4"/>
  <c r="DK22" i="4"/>
  <c r="DL22" i="4"/>
  <c r="DN22" i="4"/>
  <c r="DO22" i="4"/>
  <c r="DQ22" i="4"/>
  <c r="DR22" i="4"/>
  <c r="DH23" i="4"/>
  <c r="DI23" i="4"/>
  <c r="DK23" i="4"/>
  <c r="DL23" i="4"/>
  <c r="DN23" i="4"/>
  <c r="DO23" i="4"/>
  <c r="DQ23" i="4"/>
  <c r="DR23" i="4"/>
  <c r="DH24" i="4"/>
  <c r="DI24" i="4"/>
  <c r="DK24" i="4"/>
  <c r="DL24" i="4"/>
  <c r="DM24" i="4"/>
  <c r="DN24" i="4"/>
  <c r="DO24" i="4"/>
  <c r="DQ24" i="4"/>
  <c r="DR24" i="4"/>
  <c r="DH25" i="4"/>
  <c r="DI25" i="4"/>
  <c r="DK25" i="4"/>
  <c r="DL25" i="4"/>
  <c r="DN25" i="4"/>
  <c r="DO25" i="4"/>
  <c r="DQ25" i="4"/>
  <c r="DR25" i="4"/>
  <c r="DH26" i="4"/>
  <c r="DI26" i="4"/>
  <c r="DK26" i="4"/>
  <c r="DL26" i="4"/>
  <c r="DM26" i="4"/>
  <c r="DN26" i="4"/>
  <c r="DO26" i="4"/>
  <c r="DQ26" i="4"/>
  <c r="DR26" i="4"/>
  <c r="DH27" i="4"/>
  <c r="DI27" i="4"/>
  <c r="DK27" i="4"/>
  <c r="DL27" i="4"/>
  <c r="DN27" i="4"/>
  <c r="DO27" i="4"/>
  <c r="DQ27" i="4"/>
  <c r="DR27" i="4"/>
  <c r="DH28" i="4"/>
  <c r="DK28" i="4"/>
  <c r="DL28" i="4"/>
  <c r="DM28" i="4"/>
  <c r="DN28" i="4"/>
  <c r="DO28" i="4"/>
  <c r="DR28" i="4"/>
  <c r="DH29" i="4"/>
  <c r="DI29" i="4"/>
  <c r="DK29" i="4"/>
  <c r="DL29" i="4"/>
  <c r="DN29" i="4"/>
  <c r="DO29" i="4"/>
  <c r="DQ29" i="4"/>
  <c r="DR29" i="4"/>
  <c r="DH30" i="4"/>
  <c r="DI30" i="4"/>
  <c r="DK30" i="4"/>
  <c r="DL30" i="4"/>
  <c r="DN30" i="4"/>
  <c r="DO30" i="4"/>
  <c r="DQ30" i="4"/>
  <c r="DR30" i="4"/>
  <c r="DH31" i="4"/>
  <c r="DI31" i="4"/>
  <c r="DK31" i="4"/>
  <c r="DL31" i="4"/>
  <c r="DM31" i="4"/>
  <c r="DN31" i="4"/>
  <c r="DO31" i="4"/>
  <c r="DQ31" i="4"/>
  <c r="DR31" i="4"/>
  <c r="DH32" i="4"/>
  <c r="DI32" i="4"/>
  <c r="DK32" i="4"/>
  <c r="DL32" i="4"/>
  <c r="DN32" i="4"/>
  <c r="DO32" i="4"/>
  <c r="DQ32" i="4"/>
  <c r="DR32" i="4"/>
  <c r="DH5" i="4"/>
  <c r="DI5" i="4"/>
  <c r="DK5" i="4"/>
  <c r="DL5" i="4"/>
  <c r="DN5" i="4"/>
  <c r="DO5" i="4"/>
  <c r="DQ5" i="4"/>
  <c r="DR5" i="4"/>
  <c r="DH6" i="4"/>
  <c r="DI6" i="4"/>
  <c r="DK6" i="4"/>
  <c r="DL6" i="4"/>
  <c r="DN6" i="4"/>
  <c r="DO6" i="4"/>
  <c r="DQ6" i="4"/>
  <c r="DR6" i="4"/>
  <c r="DH7" i="4"/>
  <c r="DI7" i="4"/>
  <c r="DJ7" i="4"/>
  <c r="DK7" i="4"/>
  <c r="DL7" i="4"/>
  <c r="DN7" i="4"/>
  <c r="DO7" i="4"/>
  <c r="DP7" i="4"/>
  <c r="DQ7" i="4"/>
  <c r="DR7" i="4"/>
  <c r="DH8" i="4"/>
  <c r="DI8" i="4"/>
  <c r="DK8" i="4"/>
  <c r="DL8" i="4"/>
  <c r="DN8" i="4"/>
  <c r="DO8" i="4"/>
  <c r="DQ8" i="4"/>
  <c r="DR8" i="4"/>
  <c r="DH9" i="4"/>
  <c r="DI9" i="4"/>
  <c r="DK9" i="4"/>
  <c r="DL9" i="4"/>
  <c r="DN9" i="4"/>
  <c r="DO9" i="4"/>
  <c r="DP9" i="4"/>
  <c r="DQ9" i="4"/>
  <c r="DR9" i="4"/>
  <c r="DH10" i="4"/>
  <c r="DI10" i="4"/>
  <c r="DK10" i="4"/>
  <c r="DL10" i="4"/>
  <c r="DN10" i="4"/>
  <c r="DO10" i="4"/>
  <c r="DP10" i="4"/>
  <c r="DQ10" i="4"/>
  <c r="DR10" i="4"/>
  <c r="DH11" i="4"/>
  <c r="DI11" i="4"/>
  <c r="DK11" i="4"/>
  <c r="DL11" i="4"/>
  <c r="DN11" i="4"/>
  <c r="DO11" i="4"/>
  <c r="DP11" i="4"/>
  <c r="DQ11" i="4"/>
  <c r="DR11" i="4"/>
  <c r="DH12" i="4"/>
  <c r="DI12" i="4"/>
  <c r="DK12" i="4"/>
  <c r="DL12" i="4"/>
  <c r="DN12" i="4"/>
  <c r="DO12" i="4"/>
  <c r="DQ12" i="4"/>
  <c r="DR12" i="4"/>
  <c r="DH13" i="4"/>
  <c r="DI13" i="4"/>
  <c r="DK13" i="4"/>
  <c r="DL13" i="4"/>
  <c r="DN13" i="4"/>
  <c r="DO13" i="4"/>
  <c r="DP13" i="4"/>
  <c r="DQ13" i="4"/>
  <c r="DR13" i="4"/>
  <c r="DH14" i="4"/>
  <c r="DI14" i="4"/>
  <c r="DK14" i="4"/>
  <c r="DL14" i="4"/>
  <c r="DN14" i="4"/>
  <c r="DO14" i="4"/>
  <c r="DP14" i="4"/>
  <c r="DQ14" i="4"/>
  <c r="DR14" i="4"/>
  <c r="DH15" i="4"/>
  <c r="DI15" i="4"/>
  <c r="DK15" i="4"/>
  <c r="DL15" i="4"/>
  <c r="DN15" i="4"/>
  <c r="DO15" i="4"/>
  <c r="DP15" i="4"/>
  <c r="DQ15" i="4"/>
  <c r="DR15" i="4"/>
  <c r="DH16" i="4"/>
  <c r="DI16" i="4"/>
  <c r="DK16" i="4"/>
  <c r="DL16" i="4"/>
  <c r="DN16" i="4"/>
  <c r="DO16" i="4"/>
  <c r="DP16" i="4"/>
  <c r="DQ16" i="4"/>
  <c r="DR16" i="4"/>
  <c r="DG13" i="4"/>
  <c r="AK32" i="16" l="1"/>
  <c r="AK32" i="24" s="1"/>
  <c r="AH32" i="24"/>
  <c r="AG32" i="24"/>
  <c r="AE33" i="24"/>
  <c r="I32" i="30"/>
  <c r="I33" i="30"/>
  <c r="AL28" i="17"/>
  <c r="AL17" i="24"/>
  <c r="AK18" i="24"/>
  <c r="AD34" i="17"/>
  <c r="AH37" i="17"/>
  <c r="AL14" i="17"/>
  <c r="AL27" i="17"/>
  <c r="AH38" i="17"/>
  <c r="AJ24" i="17"/>
  <c r="AK6" i="17"/>
  <c r="AC34" i="17"/>
  <c r="AL12" i="17"/>
  <c r="AJ6" i="17"/>
  <c r="AL7" i="17"/>
  <c r="AH18" i="17"/>
  <c r="AK14" i="17"/>
  <c r="AL16" i="17"/>
  <c r="AJ27" i="17"/>
  <c r="AJ26" i="17"/>
  <c r="K25" i="29"/>
  <c r="J23" i="27"/>
  <c r="J14" i="27"/>
  <c r="J20" i="27"/>
  <c r="J13" i="27"/>
  <c r="K81" i="28"/>
  <c r="K26" i="29"/>
  <c r="K15" i="28"/>
  <c r="K8" i="29"/>
  <c r="J5" i="29"/>
  <c r="K30" i="28"/>
  <c r="K90" i="28"/>
  <c r="K23" i="28"/>
  <c r="K24" i="28"/>
  <c r="K28" i="30"/>
  <c r="K13" i="30"/>
  <c r="K21" i="29"/>
  <c r="J21" i="27"/>
  <c r="K13" i="28"/>
  <c r="K38" i="29"/>
  <c r="K33" i="28"/>
  <c r="K73" i="29"/>
  <c r="K76" i="28"/>
  <c r="K8" i="28"/>
  <c r="K18" i="28"/>
  <c r="K71" i="29"/>
  <c r="J28" i="27"/>
  <c r="J26" i="27"/>
  <c r="I17" i="27"/>
  <c r="J8" i="27"/>
  <c r="K59" i="28"/>
  <c r="K18" i="29"/>
  <c r="K61" i="28"/>
  <c r="K69" i="29"/>
  <c r="K88" i="28"/>
  <c r="K21" i="28"/>
  <c r="K78" i="28"/>
  <c r="K14" i="28"/>
  <c r="K68" i="29"/>
  <c r="K66" i="29"/>
  <c r="J31" i="27"/>
  <c r="J12" i="27"/>
  <c r="K51" i="28"/>
  <c r="K14" i="29"/>
  <c r="K91" i="28"/>
  <c r="K22" i="30"/>
  <c r="K28" i="29"/>
  <c r="K78" i="29"/>
  <c r="K34" i="28"/>
  <c r="K44" i="28"/>
  <c r="K65" i="28"/>
  <c r="K21" i="30"/>
  <c r="K9" i="30"/>
  <c r="K5" i="30"/>
  <c r="K92" i="28"/>
  <c r="K47" i="29"/>
  <c r="K55" i="29"/>
  <c r="K15" i="29"/>
  <c r="K11" i="29"/>
  <c r="AG33" i="24"/>
  <c r="AF32" i="24"/>
  <c r="AL19" i="17"/>
  <c r="AJ15" i="17"/>
  <c r="AJ19" i="17"/>
  <c r="AK17" i="24"/>
  <c r="AD33" i="17"/>
  <c r="AJ16" i="17"/>
  <c r="AK13" i="17"/>
  <c r="AL21" i="17"/>
  <c r="AL22" i="17"/>
  <c r="AL24" i="17"/>
  <c r="AL8" i="17"/>
  <c r="AJ23" i="17"/>
  <c r="AK10" i="17"/>
  <c r="AK25" i="17"/>
  <c r="AK28" i="17"/>
  <c r="AC33" i="17"/>
  <c r="AJ14" i="17"/>
  <c r="AJ22" i="17"/>
  <c r="AJ21" i="17"/>
  <c r="K9" i="29"/>
  <c r="K39" i="28"/>
  <c r="K10" i="29"/>
  <c r="K83" i="28"/>
  <c r="K56" i="29"/>
  <c r="K77" i="29"/>
  <c r="K80" i="28"/>
  <c r="K12" i="28"/>
  <c r="K70" i="28"/>
  <c r="K10" i="28"/>
  <c r="K77" i="28"/>
  <c r="K74" i="29"/>
  <c r="I18" i="27"/>
  <c r="J29" i="27"/>
  <c r="J11" i="27"/>
  <c r="J32" i="27"/>
  <c r="K73" i="28"/>
  <c r="K22" i="29"/>
  <c r="K11" i="28"/>
  <c r="K53" i="29"/>
  <c r="K27" i="30"/>
  <c r="K58" i="28"/>
  <c r="K82" i="28"/>
  <c r="K6" i="28"/>
  <c r="K70" i="29"/>
  <c r="K49" i="29"/>
  <c r="K22" i="28"/>
  <c r="K95" i="28"/>
  <c r="K48" i="29"/>
  <c r="K7" i="30"/>
  <c r="K72" i="28"/>
  <c r="J19" i="27"/>
  <c r="K60" i="28"/>
  <c r="K14" i="30"/>
  <c r="K19" i="30"/>
  <c r="K45" i="29"/>
  <c r="K69" i="28"/>
  <c r="K9" i="28"/>
  <c r="K87" i="28"/>
  <c r="K49" i="28"/>
  <c r="J18" i="30"/>
  <c r="K12" i="29"/>
  <c r="K8" i="30"/>
  <c r="K84" i="28"/>
  <c r="K16" i="28"/>
  <c r="K28" i="28"/>
  <c r="K39" i="29"/>
  <c r="K94" i="28"/>
  <c r="K35" i="29"/>
  <c r="K43" i="29"/>
  <c r="AE32" i="24"/>
  <c r="AK5" i="17"/>
  <c r="AG18" i="17"/>
  <c r="AJ18" i="24"/>
  <c r="AG38" i="17"/>
  <c r="AG17" i="17"/>
  <c r="AK11" i="17"/>
  <c r="AK9" i="17"/>
  <c r="AK19" i="17"/>
  <c r="AF37" i="17"/>
  <c r="AK26" i="17"/>
  <c r="AL26" i="17"/>
  <c r="AL23" i="17"/>
  <c r="AL11" i="17"/>
  <c r="AJ9" i="17"/>
  <c r="AK24" i="17"/>
  <c r="AL25" i="17"/>
  <c r="AK20" i="17"/>
  <c r="AJ8" i="17"/>
  <c r="AK8" i="17"/>
  <c r="J30" i="27"/>
  <c r="J7" i="27"/>
  <c r="J24" i="27"/>
  <c r="J27" i="27"/>
  <c r="K55" i="28"/>
  <c r="K6" i="29"/>
  <c r="K79" i="28"/>
  <c r="K26" i="30"/>
  <c r="K40" i="29"/>
  <c r="K23" i="30"/>
  <c r="K64" i="28"/>
  <c r="J15" i="27"/>
  <c r="K52" i="28"/>
  <c r="K6" i="30"/>
  <c r="K5" i="28"/>
  <c r="K25" i="30"/>
  <c r="K54" i="29"/>
  <c r="K93" i="28"/>
  <c r="K31" i="28"/>
  <c r="K62" i="29"/>
  <c r="K71" i="28"/>
  <c r="K36" i="29"/>
  <c r="K72" i="29"/>
  <c r="K42" i="28"/>
  <c r="K66" i="28"/>
  <c r="K10" i="30"/>
  <c r="K29" i="30"/>
  <c r="K33" i="29"/>
  <c r="J9" i="27"/>
  <c r="J6" i="27"/>
  <c r="I37" i="27"/>
  <c r="K85" i="28"/>
  <c r="K50" i="29"/>
  <c r="K57" i="28"/>
  <c r="K32" i="29"/>
  <c r="K31" i="30"/>
  <c r="K54" i="28"/>
  <c r="K48" i="28"/>
  <c r="K75" i="28"/>
  <c r="K67" i="29"/>
  <c r="K29" i="29"/>
  <c r="J16" i="27"/>
  <c r="J10" i="27"/>
  <c r="K35" i="28"/>
  <c r="K46" i="29"/>
  <c r="K41" i="28"/>
  <c r="I38" i="27"/>
  <c r="K60" i="29"/>
  <c r="K65" i="29"/>
  <c r="J17" i="30"/>
  <c r="K68" i="28"/>
  <c r="K74" i="28"/>
  <c r="K63" i="29"/>
  <c r="K23" i="29"/>
  <c r="K57" i="29"/>
  <c r="K30" i="30"/>
  <c r="K27" i="29"/>
  <c r="K76" i="29"/>
  <c r="K52" i="29"/>
  <c r="K59" i="29"/>
  <c r="AJ17" i="24"/>
  <c r="AH33" i="24"/>
  <c r="AK15" i="17"/>
  <c r="AL15" i="17"/>
  <c r="AI18" i="24"/>
  <c r="AF18" i="17"/>
  <c r="AG37" i="17"/>
  <c r="AB33" i="17"/>
  <c r="AF17" i="17"/>
  <c r="AK7" i="17"/>
  <c r="AJ28" i="17"/>
  <c r="AH17" i="17"/>
  <c r="AK12" i="17"/>
  <c r="AK21" i="17"/>
  <c r="AJ25" i="17"/>
  <c r="AL10" i="17"/>
  <c r="AB34" i="17"/>
  <c r="AL20" i="17"/>
  <c r="AK23" i="17"/>
  <c r="AJ20" i="17"/>
  <c r="AK16" i="17"/>
  <c r="AJ11" i="17"/>
  <c r="AJ7" i="17"/>
  <c r="K41" i="29"/>
  <c r="K26" i="28"/>
  <c r="K42" i="29"/>
  <c r="K37" i="28"/>
  <c r="K36" i="27"/>
  <c r="K24" i="29"/>
  <c r="K12" i="30"/>
  <c r="K46" i="28"/>
  <c r="K40" i="28"/>
  <c r="K53" i="28"/>
  <c r="K15" i="30"/>
  <c r="K19" i="29"/>
  <c r="K37" i="29"/>
  <c r="J25" i="27"/>
  <c r="J22" i="27"/>
  <c r="K47" i="28"/>
  <c r="K58" i="29"/>
  <c r="K67" i="28"/>
  <c r="K20" i="29"/>
  <c r="K16" i="30"/>
  <c r="K25" i="28"/>
  <c r="K36" i="28"/>
  <c r="K17" i="28"/>
  <c r="K17" i="29"/>
  <c r="K43" i="28"/>
  <c r="K34" i="29"/>
  <c r="K29" i="28"/>
  <c r="K16" i="29"/>
  <c r="K64" i="29"/>
  <c r="K38" i="28"/>
  <c r="K7" i="28"/>
  <c r="K32" i="28"/>
  <c r="K45" i="28"/>
  <c r="K20" i="30"/>
  <c r="K13" i="29"/>
  <c r="K89" i="28"/>
  <c r="K30" i="29"/>
  <c r="K20" i="28"/>
  <c r="K44" i="29"/>
  <c r="K11" i="30"/>
  <c r="J5" i="27"/>
  <c r="K50" i="28"/>
  <c r="K56" i="28"/>
  <c r="K86" i="28"/>
  <c r="K24" i="30"/>
  <c r="K7" i="29"/>
  <c r="K61" i="29"/>
  <c r="K31" i="29"/>
  <c r="AL18" i="24"/>
  <c r="AF33" i="24"/>
  <c r="AM61" i="15"/>
  <c r="AM61" i="23" s="1"/>
  <c r="AM57" i="15"/>
  <c r="AM57" i="23" s="1"/>
  <c r="DQ18" i="8"/>
  <c r="DI18" i="8"/>
  <c r="AJ37" i="13"/>
  <c r="AL33" i="16"/>
  <c r="AJ33" i="16"/>
  <c r="AL32" i="16"/>
  <c r="AI32" i="16"/>
  <c r="AI33" i="16"/>
  <c r="AK33" i="16"/>
  <c r="AE34" i="13"/>
  <c r="J32" i="21"/>
  <c r="J33" i="21"/>
  <c r="AJ32" i="16"/>
  <c r="AM26" i="14"/>
  <c r="AM26" i="22" s="1"/>
  <c r="AM22" i="14"/>
  <c r="AM22" i="22" s="1"/>
  <c r="AM13" i="14"/>
  <c r="AM13" i="22" s="1"/>
  <c r="AM9" i="14"/>
  <c r="AM9" i="22" s="1"/>
  <c r="AM54" i="15"/>
  <c r="AM54" i="23" s="1"/>
  <c r="AM49" i="15"/>
  <c r="AM49" i="23" s="1"/>
  <c r="AM45" i="15"/>
  <c r="AM45" i="23" s="1"/>
  <c r="AM41" i="15"/>
  <c r="AM41" i="23" s="1"/>
  <c r="AM33" i="15"/>
  <c r="AM17" i="15"/>
  <c r="AM17" i="23" s="1"/>
  <c r="AM13" i="15"/>
  <c r="AM13" i="23" s="1"/>
  <c r="AM9" i="15"/>
  <c r="AM9" i="23" s="1"/>
  <c r="DQ5" i="5"/>
  <c r="DQ18" i="4" s="1"/>
  <c r="DQ33" i="4" s="1"/>
  <c r="DI5" i="5"/>
  <c r="DI18" i="4" s="1"/>
  <c r="DG5" i="5"/>
  <c r="DG18" i="4" s="1"/>
  <c r="AL38" i="13"/>
  <c r="K17" i="21"/>
  <c r="AI17" i="24"/>
  <c r="AM37" i="15"/>
  <c r="AM37" i="23" s="1"/>
  <c r="K18" i="21"/>
  <c r="AI19" i="17"/>
  <c r="K19" i="18"/>
  <c r="AI27" i="17"/>
  <c r="K27" i="18"/>
  <c r="AI23" i="17"/>
  <c r="K23" i="18"/>
  <c r="AE17" i="17"/>
  <c r="J17" i="18"/>
  <c r="AI13" i="17"/>
  <c r="K13" i="18"/>
  <c r="AI24" i="17"/>
  <c r="K24" i="18"/>
  <c r="AI29" i="17"/>
  <c r="K29" i="18"/>
  <c r="K20" i="18"/>
  <c r="I33" i="18"/>
  <c r="K5" i="20"/>
  <c r="AI6" i="17"/>
  <c r="K6" i="18"/>
  <c r="AI11" i="17"/>
  <c r="K11" i="18"/>
  <c r="AE37" i="17"/>
  <c r="J37" i="18"/>
  <c r="AI12" i="17"/>
  <c r="K12" i="18"/>
  <c r="AI10" i="17"/>
  <c r="K10" i="18"/>
  <c r="AI22" i="17"/>
  <c r="K22" i="18"/>
  <c r="AI28" i="17"/>
  <c r="K28" i="18"/>
  <c r="AI14" i="17"/>
  <c r="K14" i="18"/>
  <c r="AI25" i="17"/>
  <c r="K25" i="18"/>
  <c r="AI7" i="17"/>
  <c r="K7" i="18"/>
  <c r="AI9" i="17"/>
  <c r="K9" i="18"/>
  <c r="AE18" i="17"/>
  <c r="J18" i="18"/>
  <c r="AI16" i="17"/>
  <c r="K16" i="18"/>
  <c r="K31" i="18"/>
  <c r="AI5" i="17"/>
  <c r="K5" i="18"/>
  <c r="AI15" i="17"/>
  <c r="K15" i="18"/>
  <c r="AE38" i="17"/>
  <c r="J38" i="18"/>
  <c r="AI8" i="17"/>
  <c r="K8" i="18"/>
  <c r="AI30" i="17"/>
  <c r="K30" i="18"/>
  <c r="AI26" i="17"/>
  <c r="K26" i="18"/>
  <c r="I34" i="18"/>
  <c r="K32" i="18"/>
  <c r="K21" i="18"/>
  <c r="AJ17" i="13"/>
  <c r="AF33" i="13"/>
  <c r="AH34" i="13"/>
  <c r="AK17" i="13"/>
  <c r="AI37" i="13"/>
  <c r="AH33" i="13"/>
  <c r="AE33" i="13"/>
  <c r="AK37" i="13"/>
  <c r="AK18" i="13"/>
  <c r="AL17" i="13"/>
  <c r="AI18" i="13"/>
  <c r="AI17" i="13"/>
  <c r="AL37" i="13"/>
  <c r="AG34" i="13"/>
  <c r="AF34" i="13"/>
  <c r="AG33" i="13"/>
  <c r="DK17" i="8"/>
  <c r="AK38" i="13"/>
  <c r="AI38" i="13"/>
  <c r="CU33" i="4"/>
  <c r="AN92" i="14"/>
  <c r="AN84" i="14"/>
  <c r="AN84" i="22" s="1"/>
  <c r="AN80" i="14"/>
  <c r="AN80" i="22" s="1"/>
  <c r="AN76" i="14"/>
  <c r="AP74" i="14"/>
  <c r="AP74" i="22" s="1"/>
  <c r="AN72" i="14"/>
  <c r="AO71" i="14"/>
  <c r="AO71" i="22" s="1"/>
  <c r="AP70" i="14"/>
  <c r="AP70" i="22" s="1"/>
  <c r="AN68" i="14"/>
  <c r="AN68" i="22" s="1"/>
  <c r="AO67" i="14"/>
  <c r="AO67" i="22" s="1"/>
  <c r="AP66" i="14"/>
  <c r="AN64" i="14"/>
  <c r="AN64" i="22" s="1"/>
  <c r="AO61" i="14"/>
  <c r="AO61" i="22" s="1"/>
  <c r="AP60" i="14"/>
  <c r="AP60" i="22" s="1"/>
  <c r="AN58" i="14"/>
  <c r="AN58" i="22" s="1"/>
  <c r="AO57" i="14"/>
  <c r="AO57" i="22" s="1"/>
  <c r="AP56" i="14"/>
  <c r="AP56" i="22" s="1"/>
  <c r="AN54" i="14"/>
  <c r="AP52" i="14"/>
  <c r="AP52" i="22" s="1"/>
  <c r="AN50" i="14"/>
  <c r="AN50" i="22" s="1"/>
  <c r="AO49" i="14"/>
  <c r="AO49" i="22" s="1"/>
  <c r="AP48" i="14"/>
  <c r="AP48" i="22" s="1"/>
  <c r="AN46" i="14"/>
  <c r="AN46" i="22" s="1"/>
  <c r="AP44" i="14"/>
  <c r="AP44" i="22" s="1"/>
  <c r="AN42" i="14"/>
  <c r="AN42" i="22" s="1"/>
  <c r="AO41" i="14"/>
  <c r="AP40" i="14"/>
  <c r="AP40" i="22" s="1"/>
  <c r="AN38" i="14"/>
  <c r="AN38" i="22" s="1"/>
  <c r="AO37" i="14"/>
  <c r="AO37" i="22" s="1"/>
  <c r="AP36" i="14"/>
  <c r="AP36" i="22" s="1"/>
  <c r="AN34" i="14"/>
  <c r="AN34" i="22" s="1"/>
  <c r="AO33" i="14"/>
  <c r="AO33" i="22" s="1"/>
  <c r="AP32" i="14"/>
  <c r="AP32" i="22" s="1"/>
  <c r="AN30" i="14"/>
  <c r="AN30" i="22" s="1"/>
  <c r="AO29" i="14"/>
  <c r="AO29" i="22" s="1"/>
  <c r="AP28" i="14"/>
  <c r="AP28" i="22" s="1"/>
  <c r="AN25" i="14"/>
  <c r="AP23" i="14"/>
  <c r="AP23" i="22" s="1"/>
  <c r="AN21" i="14"/>
  <c r="AN21" i="22" s="1"/>
  <c r="AO20" i="14"/>
  <c r="AO20" i="22" s="1"/>
  <c r="AP18" i="14"/>
  <c r="AP18" i="22" s="1"/>
  <c r="AN16" i="14"/>
  <c r="AN16" i="22" s="1"/>
  <c r="AO15" i="14"/>
  <c r="AO15" i="22" s="1"/>
  <c r="AP14" i="14"/>
  <c r="AP14" i="22" s="1"/>
  <c r="AN12" i="14"/>
  <c r="AN12" i="22" s="1"/>
  <c r="AO11" i="14"/>
  <c r="AO11" i="22" s="1"/>
  <c r="AP10" i="14"/>
  <c r="AP10" i="22" s="1"/>
  <c r="AN8" i="14"/>
  <c r="AN8" i="22" s="1"/>
  <c r="AM58" i="15"/>
  <c r="AM58" i="23" s="1"/>
  <c r="AM50" i="15"/>
  <c r="AM50" i="23" s="1"/>
  <c r="AM46" i="15"/>
  <c r="AM46" i="23" s="1"/>
  <c r="AM42" i="15"/>
  <c r="AM42" i="23" s="1"/>
  <c r="AM38" i="15"/>
  <c r="AM38" i="23" s="1"/>
  <c r="AM34" i="15"/>
  <c r="AM34" i="23" s="1"/>
  <c r="AM30" i="15"/>
  <c r="AM26" i="15"/>
  <c r="AM26" i="23" s="1"/>
  <c r="AM22" i="15"/>
  <c r="AM22" i="23" s="1"/>
  <c r="AM18" i="15"/>
  <c r="AM18" i="23" s="1"/>
  <c r="AM14" i="15"/>
  <c r="AM14" i="23" s="1"/>
  <c r="AM10" i="15"/>
  <c r="AM10" i="23" s="1"/>
  <c r="AM71" i="15"/>
  <c r="AM71" i="23" s="1"/>
  <c r="AM67" i="15"/>
  <c r="AM67" i="23" s="1"/>
  <c r="AO24" i="15"/>
  <c r="AO24" i="23" s="1"/>
  <c r="AP23" i="15"/>
  <c r="AP23" i="23" s="1"/>
  <c r="AN17" i="15"/>
  <c r="AN17" i="23" s="1"/>
  <c r="AO16" i="15"/>
  <c r="AO16" i="23" s="1"/>
  <c r="AP15" i="15"/>
  <c r="AP15" i="23" s="1"/>
  <c r="AN13" i="15"/>
  <c r="AN13" i="23" s="1"/>
  <c r="AO12" i="15"/>
  <c r="AP11" i="15"/>
  <c r="AP11" i="23" s="1"/>
  <c r="AN9" i="15"/>
  <c r="AN9" i="23" s="1"/>
  <c r="AO8" i="15"/>
  <c r="AO8" i="23" s="1"/>
  <c r="DO17" i="8"/>
  <c r="DA34" i="4"/>
  <c r="AO95" i="14"/>
  <c r="AO95" i="22" s="1"/>
  <c r="AP90" i="14"/>
  <c r="AP90" i="22" s="1"/>
  <c r="AN88" i="14"/>
  <c r="AN88" i="22" s="1"/>
  <c r="AP86" i="14"/>
  <c r="AO83" i="14"/>
  <c r="AO83" i="22" s="1"/>
  <c r="AO79" i="14"/>
  <c r="AO79" i="22" s="1"/>
  <c r="AM74" i="15"/>
  <c r="AM74" i="23" s="1"/>
  <c r="AM66" i="15"/>
  <c r="AM66" i="23" s="1"/>
  <c r="DQ17" i="8"/>
  <c r="DA33" i="4"/>
  <c r="AP94" i="14"/>
  <c r="AP94" i="22" s="1"/>
  <c r="AO91" i="14"/>
  <c r="AO91" i="22" s="1"/>
  <c r="AO87" i="14"/>
  <c r="AO87" i="22" s="1"/>
  <c r="AP82" i="14"/>
  <c r="AP82" i="22" s="1"/>
  <c r="AP78" i="14"/>
  <c r="AP78" i="22" s="1"/>
  <c r="AJ38" i="13"/>
  <c r="AP16" i="13"/>
  <c r="AO26" i="13"/>
  <c r="AN78" i="15"/>
  <c r="AO77" i="15"/>
  <c r="AP76" i="15"/>
  <c r="AN73" i="15"/>
  <c r="AN73" i="23" s="1"/>
  <c r="AO72" i="15"/>
  <c r="AO72" i="23" s="1"/>
  <c r="AP71" i="15"/>
  <c r="AP71" i="23" s="1"/>
  <c r="AP67" i="15"/>
  <c r="AP67" i="23" s="1"/>
  <c r="AN65" i="15"/>
  <c r="AN65" i="23" s="1"/>
  <c r="AO64" i="15"/>
  <c r="AO64" i="23" s="1"/>
  <c r="AP63" i="15"/>
  <c r="AN61" i="15"/>
  <c r="AN61" i="23" s="1"/>
  <c r="AO60" i="15"/>
  <c r="AO60" i="23" s="1"/>
  <c r="AP59" i="15"/>
  <c r="AP59" i="23" s="1"/>
  <c r="AN57" i="15"/>
  <c r="AN57" i="23" s="1"/>
  <c r="AO56" i="15"/>
  <c r="AO56" i="23" s="1"/>
  <c r="AP55" i="15"/>
  <c r="AN54" i="15"/>
  <c r="AN54" i="23" s="1"/>
  <c r="AP52" i="15"/>
  <c r="AP52" i="23" s="1"/>
  <c r="AN49" i="15"/>
  <c r="AN49" i="23" s="1"/>
  <c r="AO48" i="15"/>
  <c r="AO48" i="23" s="1"/>
  <c r="AP47" i="15"/>
  <c r="AP47" i="23" s="1"/>
  <c r="AN45" i="15"/>
  <c r="AN45" i="23" s="1"/>
  <c r="AO44" i="15"/>
  <c r="AO44" i="23" s="1"/>
  <c r="AP43" i="15"/>
  <c r="AP43" i="23" s="1"/>
  <c r="AN41" i="15"/>
  <c r="AN41" i="23" s="1"/>
  <c r="AO40" i="15"/>
  <c r="AO40" i="23" s="1"/>
  <c r="AN37" i="15"/>
  <c r="AN37" i="23" s="1"/>
  <c r="AO36" i="15"/>
  <c r="AP35" i="15"/>
  <c r="AP35" i="23" s="1"/>
  <c r="AN33" i="15"/>
  <c r="AO32" i="15"/>
  <c r="AO32" i="23" s="1"/>
  <c r="AP31" i="15"/>
  <c r="AP31" i="23" s="1"/>
  <c r="AO28" i="15"/>
  <c r="AO28" i="23" s="1"/>
  <c r="AP27" i="15"/>
  <c r="AP27" i="23" s="1"/>
  <c r="AM13" i="13"/>
  <c r="AP13" i="13"/>
  <c r="AP11" i="13"/>
  <c r="AP7" i="13"/>
  <c r="AO24" i="13"/>
  <c r="DI17" i="8"/>
  <c r="AJ18" i="13"/>
  <c r="CX33" i="4"/>
  <c r="CX34" i="4"/>
  <c r="AL18" i="13"/>
  <c r="DD33" i="4"/>
  <c r="DD34" i="4"/>
  <c r="CU34" i="4"/>
  <c r="AP14" i="13"/>
  <c r="AO31" i="13"/>
  <c r="AO31" i="17" s="1"/>
  <c r="AP77" i="15"/>
  <c r="AN16" i="16"/>
  <c r="AP14" i="16"/>
  <c r="AN12" i="16"/>
  <c r="AO11" i="16"/>
  <c r="AP10" i="16"/>
  <c r="AN8" i="16"/>
  <c r="AO7" i="16"/>
  <c r="AP6" i="16"/>
  <c r="AM19" i="16"/>
  <c r="AM23" i="16"/>
  <c r="AM31" i="16"/>
  <c r="AM31" i="24" s="1"/>
  <c r="AN30" i="16"/>
  <c r="AN30" i="24" s="1"/>
  <c r="AO29" i="16"/>
  <c r="AO29" i="24" s="1"/>
  <c r="AP28" i="16"/>
  <c r="AP28" i="24" s="1"/>
  <c r="AN26" i="16"/>
  <c r="AO25" i="16"/>
  <c r="AP24" i="16"/>
  <c r="AN22" i="16"/>
  <c r="AO21" i="16"/>
  <c r="AP20" i="16"/>
  <c r="DO18" i="8"/>
  <c r="DK18" i="8"/>
  <c r="AM36" i="13"/>
  <c r="DH17" i="4"/>
  <c r="DL17" i="4"/>
  <c r="AP9" i="13"/>
  <c r="AP36" i="13"/>
  <c r="AN36" i="13"/>
  <c r="AM92" i="14"/>
  <c r="AM88" i="14"/>
  <c r="AM88" i="22" s="1"/>
  <c r="AM84" i="14"/>
  <c r="AM84" i="22" s="1"/>
  <c r="AM80" i="14"/>
  <c r="AM80" i="22" s="1"/>
  <c r="AM76" i="14"/>
  <c r="AM72" i="14"/>
  <c r="AM68" i="14"/>
  <c r="AM68" i="22" s="1"/>
  <c r="AM64" i="14"/>
  <c r="AM64" i="22" s="1"/>
  <c r="AM58" i="14"/>
  <c r="AM58" i="22" s="1"/>
  <c r="AM54" i="14"/>
  <c r="AM50" i="14"/>
  <c r="AM50" i="22" s="1"/>
  <c r="AM46" i="14"/>
  <c r="AM46" i="22" s="1"/>
  <c r="AM42" i="14"/>
  <c r="AM42" i="22" s="1"/>
  <c r="AM38" i="14"/>
  <c r="AM38" i="22" s="1"/>
  <c r="AM34" i="14"/>
  <c r="AM34" i="22" s="1"/>
  <c r="AM30" i="14"/>
  <c r="AM30" i="22" s="1"/>
  <c r="AM25" i="14"/>
  <c r="AM21" i="14"/>
  <c r="AM21" i="22" s="1"/>
  <c r="AM16" i="14"/>
  <c r="AM16" i="22" s="1"/>
  <c r="AM12" i="14"/>
  <c r="AM12" i="22" s="1"/>
  <c r="AM8" i="14"/>
  <c r="AM8" i="22" s="1"/>
  <c r="DQ17" i="4"/>
  <c r="DI17" i="4"/>
  <c r="AM48" i="14"/>
  <c r="AM48" i="22" s="1"/>
  <c r="AM59" i="15"/>
  <c r="AM59" i="23" s="1"/>
  <c r="AM55" i="15"/>
  <c r="AM52" i="15"/>
  <c r="AM52" i="23" s="1"/>
  <c r="AM47" i="15"/>
  <c r="AM47" i="23" s="1"/>
  <c r="AM43" i="15"/>
  <c r="AM43" i="23" s="1"/>
  <c r="AM35" i="15"/>
  <c r="AM35" i="23" s="1"/>
  <c r="AM31" i="15"/>
  <c r="AM31" i="23" s="1"/>
  <c r="AM27" i="15"/>
  <c r="AM27" i="23" s="1"/>
  <c r="AM23" i="15"/>
  <c r="AM23" i="23" s="1"/>
  <c r="AM15" i="15"/>
  <c r="AM15" i="23" s="1"/>
  <c r="AM11" i="15"/>
  <c r="AM11" i="23" s="1"/>
  <c r="DP29" i="4"/>
  <c r="AO36" i="13"/>
  <c r="AP15" i="13"/>
  <c r="DP17" i="4"/>
  <c r="DO17" i="4"/>
  <c r="DK17" i="4"/>
  <c r="AM5" i="14"/>
  <c r="DG5" i="4"/>
  <c r="AO75" i="14"/>
  <c r="DM15" i="4"/>
  <c r="AO53" i="14"/>
  <c r="DM13" i="4"/>
  <c r="AO45" i="14"/>
  <c r="DM11" i="4"/>
  <c r="AO24" i="14"/>
  <c r="DM10" i="4"/>
  <c r="DK37" i="4"/>
  <c r="DK38" i="4"/>
  <c r="AM39" i="15"/>
  <c r="DG26" i="4"/>
  <c r="AM19" i="15"/>
  <c r="AM19" i="23" s="1"/>
  <c r="DG21" i="4"/>
  <c r="AM7" i="15"/>
  <c r="DG20" i="4"/>
  <c r="DM17" i="8"/>
  <c r="AO15" i="16"/>
  <c r="AM91" i="14"/>
  <c r="AM91" i="22" s="1"/>
  <c r="AM79" i="14"/>
  <c r="AM79" i="22" s="1"/>
  <c r="AM71" i="14"/>
  <c r="AM71" i="22" s="1"/>
  <c r="AM57" i="14"/>
  <c r="AM57" i="22" s="1"/>
  <c r="AM45" i="14"/>
  <c r="AM33" i="14"/>
  <c r="AM33" i="22" s="1"/>
  <c r="AM24" i="14"/>
  <c r="AM11" i="14"/>
  <c r="AM11" i="22" s="1"/>
  <c r="AO92" i="14"/>
  <c r="AN89" i="14"/>
  <c r="AN89" i="22" s="1"/>
  <c r="AP87" i="14"/>
  <c r="AP87" i="22" s="1"/>
  <c r="AN85" i="14"/>
  <c r="AN85" i="22" s="1"/>
  <c r="AM94" i="14"/>
  <c r="AM94" i="22" s="1"/>
  <c r="AM86" i="14"/>
  <c r="AM74" i="14"/>
  <c r="AM74" i="22" s="1"/>
  <c r="AM66" i="14"/>
  <c r="AM56" i="14"/>
  <c r="AM56" i="22" s="1"/>
  <c r="AM36" i="14"/>
  <c r="AM36" i="22" s="1"/>
  <c r="AM23" i="14"/>
  <c r="AM23" i="22" s="1"/>
  <c r="AM10" i="14"/>
  <c r="AM10" i="22" s="1"/>
  <c r="AN94" i="14"/>
  <c r="AN94" i="22" s="1"/>
  <c r="AP88" i="14"/>
  <c r="AP88" i="22" s="1"/>
  <c r="AN86" i="14"/>
  <c r="AP76" i="14"/>
  <c r="AN74" i="14"/>
  <c r="AN74" i="22" s="1"/>
  <c r="AP68" i="14"/>
  <c r="AP68" i="22" s="1"/>
  <c r="AN66" i="14"/>
  <c r="AO59" i="14"/>
  <c r="AN52" i="14"/>
  <c r="AN52" i="22" s="1"/>
  <c r="DJ12" i="4"/>
  <c r="AO47" i="14"/>
  <c r="AO47" i="22" s="1"/>
  <c r="AN44" i="14"/>
  <c r="AN44" i="22" s="1"/>
  <c r="AO43" i="14"/>
  <c r="AO43" i="22" s="1"/>
  <c r="AP42" i="14"/>
  <c r="AP42" i="22" s="1"/>
  <c r="AO39" i="14"/>
  <c r="AO39" i="22" s="1"/>
  <c r="AP38" i="14"/>
  <c r="AP38" i="22" s="1"/>
  <c r="AN36" i="14"/>
  <c r="AN36" i="22" s="1"/>
  <c r="AO35" i="14"/>
  <c r="AO35" i="22" s="1"/>
  <c r="AP34" i="14"/>
  <c r="AP34" i="22" s="1"/>
  <c r="AN32" i="14"/>
  <c r="AN32" i="22" s="1"/>
  <c r="AO31" i="14"/>
  <c r="AO31" i="22" s="1"/>
  <c r="AP30" i="14"/>
  <c r="AP30" i="22" s="1"/>
  <c r="AN28" i="14"/>
  <c r="AN28" i="22" s="1"/>
  <c r="AO26" i="14"/>
  <c r="AO26" i="22" s="1"/>
  <c r="AP25" i="14"/>
  <c r="AN23" i="14"/>
  <c r="AN23" i="22" s="1"/>
  <c r="AO22" i="14"/>
  <c r="AO22" i="22" s="1"/>
  <c r="AP21" i="14"/>
  <c r="AP21" i="22" s="1"/>
  <c r="AN18" i="14"/>
  <c r="AN18" i="22" s="1"/>
  <c r="AO17" i="14"/>
  <c r="DM9" i="4"/>
  <c r="AP16" i="14"/>
  <c r="AP16" i="22" s="1"/>
  <c r="AN14" i="14"/>
  <c r="AN14" i="22" s="1"/>
  <c r="DJ8" i="4"/>
  <c r="AO13" i="14"/>
  <c r="AO13" i="22" s="1"/>
  <c r="AP12" i="14"/>
  <c r="AP12" i="22" s="1"/>
  <c r="AN10" i="14"/>
  <c r="AN10" i="22" s="1"/>
  <c r="AO9" i="14"/>
  <c r="AO9" i="22" s="1"/>
  <c r="AP8" i="14"/>
  <c r="AP8" i="22" s="1"/>
  <c r="AN6" i="14"/>
  <c r="DJ6" i="4"/>
  <c r="DQ37" i="4"/>
  <c r="AO5" i="14"/>
  <c r="DI37" i="4"/>
  <c r="DI38" i="4"/>
  <c r="AM29" i="15"/>
  <c r="DG25" i="4"/>
  <c r="AM25" i="15"/>
  <c r="DG24" i="4"/>
  <c r="AM21" i="15"/>
  <c r="DG23" i="4"/>
  <c r="AM70" i="15"/>
  <c r="DG32" i="4"/>
  <c r="AM76" i="15"/>
  <c r="AO78" i="15"/>
  <c r="AN74" i="15"/>
  <c r="AN74" i="23" s="1"/>
  <c r="AO73" i="15"/>
  <c r="AO73" i="23" s="1"/>
  <c r="AP72" i="15"/>
  <c r="AP72" i="23" s="1"/>
  <c r="AN70" i="15"/>
  <c r="DJ32" i="4"/>
  <c r="AO69" i="15"/>
  <c r="AO69" i="23" s="1"/>
  <c r="AP68" i="15"/>
  <c r="AP68" i="23" s="1"/>
  <c r="DP30" i="4"/>
  <c r="AN66" i="15"/>
  <c r="AN66" i="23" s="1"/>
  <c r="AO65" i="15"/>
  <c r="AO65" i="23" s="1"/>
  <c r="AP64" i="15"/>
  <c r="AP64" i="23" s="1"/>
  <c r="AN62" i="15"/>
  <c r="DJ28" i="4"/>
  <c r="AO61" i="15"/>
  <c r="AO61" i="23" s="1"/>
  <c r="AP60" i="15"/>
  <c r="AP60" i="23" s="1"/>
  <c r="AN58" i="15"/>
  <c r="AN58" i="23" s="1"/>
  <c r="AO57" i="15"/>
  <c r="AO57" i="23" s="1"/>
  <c r="AP56" i="15"/>
  <c r="AP56" i="23" s="1"/>
  <c r="AO54" i="15"/>
  <c r="AO54" i="23" s="1"/>
  <c r="AP53" i="15"/>
  <c r="DP27" i="4"/>
  <c r="AN50" i="15"/>
  <c r="AN50" i="23" s="1"/>
  <c r="AO49" i="15"/>
  <c r="AO49" i="23" s="1"/>
  <c r="AP48" i="15"/>
  <c r="AP48" i="23" s="1"/>
  <c r="AN46" i="15"/>
  <c r="AN46" i="23" s="1"/>
  <c r="AO45" i="15"/>
  <c r="AO45" i="23" s="1"/>
  <c r="AP44" i="15"/>
  <c r="AP44" i="23" s="1"/>
  <c r="AN42" i="15"/>
  <c r="AN42" i="23" s="1"/>
  <c r="AO41" i="15"/>
  <c r="AO41" i="23" s="1"/>
  <c r="AP40" i="15"/>
  <c r="AP40" i="23" s="1"/>
  <c r="AN38" i="15"/>
  <c r="AN38" i="23" s="1"/>
  <c r="AO37" i="15"/>
  <c r="AO37" i="23" s="1"/>
  <c r="AP36" i="15"/>
  <c r="AN34" i="15"/>
  <c r="AN34" i="23" s="1"/>
  <c r="AO33" i="15"/>
  <c r="AP32" i="15"/>
  <c r="AP32" i="23" s="1"/>
  <c r="AN30" i="15"/>
  <c r="AO29" i="15"/>
  <c r="DM25" i="4"/>
  <c r="AP28" i="15"/>
  <c r="AP28" i="23" s="1"/>
  <c r="AN26" i="15"/>
  <c r="AN26" i="23" s="1"/>
  <c r="AO25" i="15"/>
  <c r="AP24" i="15"/>
  <c r="AP24" i="23" s="1"/>
  <c r="AN22" i="15"/>
  <c r="AN22" i="23" s="1"/>
  <c r="AO21" i="15"/>
  <c r="DM23" i="4"/>
  <c r="AP20" i="15"/>
  <c r="AP20" i="23" s="1"/>
  <c r="DP22" i="4"/>
  <c r="AN18" i="15"/>
  <c r="AN18" i="23" s="1"/>
  <c r="AO17" i="15"/>
  <c r="AO17" i="23" s="1"/>
  <c r="AP16" i="15"/>
  <c r="AP16" i="23" s="1"/>
  <c r="AN14" i="15"/>
  <c r="AN14" i="23" s="1"/>
  <c r="AO13" i="15"/>
  <c r="AO13" i="23" s="1"/>
  <c r="AP12" i="15"/>
  <c r="AN10" i="15"/>
  <c r="AN10" i="23" s="1"/>
  <c r="AO9" i="15"/>
  <c r="AO9" i="23" s="1"/>
  <c r="AP8" i="15"/>
  <c r="AP8" i="23" s="1"/>
  <c r="DR5" i="5"/>
  <c r="DR18" i="4" s="1"/>
  <c r="DR19" i="4"/>
  <c r="DN5" i="5"/>
  <c r="DN18" i="4" s="1"/>
  <c r="DN19" i="4"/>
  <c r="DJ5" i="5"/>
  <c r="AN6" i="15"/>
  <c r="DJ19" i="4"/>
  <c r="DK5" i="5"/>
  <c r="DK18" i="4" s="1"/>
  <c r="AM8" i="16"/>
  <c r="AM12" i="16"/>
  <c r="AM16" i="16"/>
  <c r="AO7" i="14"/>
  <c r="DM7" i="4"/>
  <c r="DG18" i="8"/>
  <c r="AM27" i="16"/>
  <c r="AM95" i="14"/>
  <c r="AM95" i="22" s="1"/>
  <c r="AM87" i="14"/>
  <c r="AM87" i="22" s="1"/>
  <c r="AM75" i="14"/>
  <c r="AM61" i="14"/>
  <c r="AM61" i="22" s="1"/>
  <c r="AM49" i="14"/>
  <c r="AM49" i="22" s="1"/>
  <c r="AM41" i="14"/>
  <c r="AM29" i="14"/>
  <c r="AM29" i="22" s="1"/>
  <c r="AM15" i="14"/>
  <c r="AM15" i="22" s="1"/>
  <c r="AM7" i="14"/>
  <c r="DG7" i="4"/>
  <c r="AN93" i="14"/>
  <c r="AN93" i="22" s="1"/>
  <c r="AP91" i="14"/>
  <c r="AP91" i="22" s="1"/>
  <c r="AO88" i="14"/>
  <c r="AO88" i="22" s="1"/>
  <c r="AO84" i="14"/>
  <c r="AO84" i="22" s="1"/>
  <c r="AN81" i="14"/>
  <c r="AN81" i="22" s="1"/>
  <c r="AM90" i="14"/>
  <c r="AM90" i="22" s="1"/>
  <c r="AM82" i="14"/>
  <c r="AM82" i="22" s="1"/>
  <c r="AM78" i="14"/>
  <c r="AM78" i="22" s="1"/>
  <c r="AM70" i="14"/>
  <c r="AM70" i="22" s="1"/>
  <c r="AM60" i="14"/>
  <c r="AM60" i="22" s="1"/>
  <c r="AM52" i="14"/>
  <c r="AM52" i="22" s="1"/>
  <c r="AM44" i="14"/>
  <c r="AM44" i="22" s="1"/>
  <c r="AM40" i="14"/>
  <c r="AM40" i="22" s="1"/>
  <c r="AM32" i="14"/>
  <c r="AM32" i="22" s="1"/>
  <c r="AM28" i="14"/>
  <c r="AM28" i="22" s="1"/>
  <c r="AM18" i="14"/>
  <c r="AM18" i="22" s="1"/>
  <c r="AM14" i="14"/>
  <c r="AM14" i="22" s="1"/>
  <c r="DG8" i="4"/>
  <c r="AM6" i="14"/>
  <c r="DG6" i="4"/>
  <c r="AO93" i="14"/>
  <c r="AO93" i="22" s="1"/>
  <c r="AP92" i="14"/>
  <c r="AN90" i="14"/>
  <c r="AN90" i="22" s="1"/>
  <c r="AO89" i="14"/>
  <c r="AO89" i="22" s="1"/>
  <c r="AO85" i="14"/>
  <c r="AO85" i="22" s="1"/>
  <c r="AP84" i="14"/>
  <c r="AP84" i="22" s="1"/>
  <c r="AN82" i="14"/>
  <c r="AN82" i="22" s="1"/>
  <c r="AO81" i="14"/>
  <c r="AO81" i="22" s="1"/>
  <c r="AP80" i="14"/>
  <c r="AP80" i="22" s="1"/>
  <c r="AN78" i="14"/>
  <c r="AN78" i="22" s="1"/>
  <c r="AO77" i="14"/>
  <c r="AO77" i="22" s="1"/>
  <c r="DM16" i="4"/>
  <c r="AO73" i="14"/>
  <c r="AO73" i="22" s="1"/>
  <c r="AP72" i="14"/>
  <c r="AN70" i="14"/>
  <c r="AN70" i="22" s="1"/>
  <c r="AO69" i="14"/>
  <c r="AO65" i="14"/>
  <c r="DM14" i="4"/>
  <c r="AP64" i="14"/>
  <c r="AP64" i="22" s="1"/>
  <c r="AN60" i="14"/>
  <c r="AN60" i="22" s="1"/>
  <c r="AP58" i="14"/>
  <c r="AP58" i="22" s="1"/>
  <c r="AN56" i="14"/>
  <c r="AN56" i="22" s="1"/>
  <c r="AO55" i="14"/>
  <c r="AO55" i="22" s="1"/>
  <c r="AP54" i="14"/>
  <c r="AO51" i="14"/>
  <c r="AO51" i="22" s="1"/>
  <c r="AP50" i="14"/>
  <c r="AP50" i="22" s="1"/>
  <c r="AN48" i="14"/>
  <c r="AN48" i="22" s="1"/>
  <c r="AP46" i="14"/>
  <c r="AP46" i="22" s="1"/>
  <c r="AN40" i="14"/>
  <c r="AN40" i="22" s="1"/>
  <c r="AM93" i="14"/>
  <c r="AM93" i="22" s="1"/>
  <c r="AM89" i="14"/>
  <c r="AM89" i="22" s="1"/>
  <c r="AM85" i="14"/>
  <c r="AM85" i="22" s="1"/>
  <c r="AM81" i="14"/>
  <c r="AM81" i="22" s="1"/>
  <c r="AM77" i="14"/>
  <c r="AM77" i="22" s="1"/>
  <c r="AM73" i="14"/>
  <c r="AM73" i="22" s="1"/>
  <c r="AM69" i="14"/>
  <c r="AM65" i="14"/>
  <c r="AM59" i="14"/>
  <c r="AM55" i="14"/>
  <c r="AM55" i="22" s="1"/>
  <c r="AM51" i="14"/>
  <c r="AM51" i="22" s="1"/>
  <c r="AM47" i="14"/>
  <c r="AM47" i="22" s="1"/>
  <c r="AM43" i="14"/>
  <c r="AM43" i="22" s="1"/>
  <c r="AM39" i="14"/>
  <c r="AM39" i="22" s="1"/>
  <c r="AM35" i="14"/>
  <c r="AM35" i="22" s="1"/>
  <c r="AM31" i="14"/>
  <c r="AM31" i="22" s="1"/>
  <c r="DG9" i="4"/>
  <c r="AM17" i="14"/>
  <c r="AN95" i="14"/>
  <c r="AN95" i="22" s="1"/>
  <c r="AO94" i="14"/>
  <c r="AO94" i="22" s="1"/>
  <c r="AP93" i="14"/>
  <c r="AP93" i="22" s="1"/>
  <c r="AN91" i="14"/>
  <c r="AN91" i="22" s="1"/>
  <c r="AO90" i="14"/>
  <c r="AO90" i="22" s="1"/>
  <c r="AP89" i="14"/>
  <c r="AP89" i="22" s="1"/>
  <c r="AN87" i="14"/>
  <c r="AN87" i="22" s="1"/>
  <c r="AO86" i="14"/>
  <c r="AP85" i="14"/>
  <c r="AP85" i="22" s="1"/>
  <c r="AN83" i="14"/>
  <c r="AN83" i="22" s="1"/>
  <c r="AO82" i="14"/>
  <c r="AO82" i="22" s="1"/>
  <c r="AP81" i="14"/>
  <c r="AP81" i="22" s="1"/>
  <c r="AN79" i="14"/>
  <c r="AN79" i="22" s="1"/>
  <c r="AO78" i="14"/>
  <c r="AO78" i="22" s="1"/>
  <c r="AP77" i="14"/>
  <c r="AP77" i="22" s="1"/>
  <c r="DR17" i="4"/>
  <c r="DN17" i="4"/>
  <c r="AN75" i="14"/>
  <c r="DJ15" i="4"/>
  <c r="AO74" i="14"/>
  <c r="AO74" i="22" s="1"/>
  <c r="AP73" i="14"/>
  <c r="AP73" i="22" s="1"/>
  <c r="AN71" i="14"/>
  <c r="AN71" i="22" s="1"/>
  <c r="AO70" i="14"/>
  <c r="AO70" i="22" s="1"/>
  <c r="AP69" i="14"/>
  <c r="AN67" i="14"/>
  <c r="AN67" i="22" s="1"/>
  <c r="AO66" i="14"/>
  <c r="AP65" i="14"/>
  <c r="AN61" i="14"/>
  <c r="AN61" i="22" s="1"/>
  <c r="AO60" i="14"/>
  <c r="AO60" i="22" s="1"/>
  <c r="AP59" i="14"/>
  <c r="AN57" i="14"/>
  <c r="AN57" i="22" s="1"/>
  <c r="AO56" i="14"/>
  <c r="AO56" i="22" s="1"/>
  <c r="AP55" i="14"/>
  <c r="AP55" i="22" s="1"/>
  <c r="AN53" i="14"/>
  <c r="DJ13" i="4"/>
  <c r="AO52" i="14"/>
  <c r="AO52" i="22" s="1"/>
  <c r="DM12" i="4"/>
  <c r="AP51" i="14"/>
  <c r="AP51" i="22" s="1"/>
  <c r="AN49" i="14"/>
  <c r="AN49" i="22" s="1"/>
  <c r="AO48" i="14"/>
  <c r="AO48" i="22" s="1"/>
  <c r="AP47" i="14"/>
  <c r="AP47" i="22" s="1"/>
  <c r="AN45" i="14"/>
  <c r="DJ11" i="4"/>
  <c r="AO44" i="14"/>
  <c r="AO44" i="22" s="1"/>
  <c r="AP43" i="14"/>
  <c r="AP43" i="22" s="1"/>
  <c r="AN41" i="14"/>
  <c r="AO40" i="14"/>
  <c r="AO40" i="22" s="1"/>
  <c r="AP39" i="14"/>
  <c r="AP39" i="22" s="1"/>
  <c r="AN37" i="14"/>
  <c r="AN37" i="22" s="1"/>
  <c r="AO36" i="14"/>
  <c r="AO36" i="22" s="1"/>
  <c r="AP35" i="14"/>
  <c r="AP35" i="22" s="1"/>
  <c r="AN33" i="14"/>
  <c r="AN33" i="22" s="1"/>
  <c r="AO32" i="14"/>
  <c r="AO32" i="22" s="1"/>
  <c r="AP31" i="14"/>
  <c r="AP31" i="22" s="1"/>
  <c r="AN29" i="14"/>
  <c r="AN29" i="22" s="1"/>
  <c r="AO28" i="14"/>
  <c r="AO28" i="22" s="1"/>
  <c r="AP26" i="14"/>
  <c r="AP26" i="22" s="1"/>
  <c r="AN24" i="14"/>
  <c r="DJ10" i="4"/>
  <c r="AO23" i="14"/>
  <c r="AO23" i="22" s="1"/>
  <c r="AP22" i="14"/>
  <c r="AP22" i="22" s="1"/>
  <c r="AN20" i="14"/>
  <c r="AN20" i="22" s="1"/>
  <c r="AO18" i="14"/>
  <c r="AO18" i="22" s="1"/>
  <c r="AP17" i="14"/>
  <c r="AN15" i="14"/>
  <c r="AN15" i="22" s="1"/>
  <c r="AO14" i="14"/>
  <c r="AO14" i="22" s="1"/>
  <c r="DM8" i="4"/>
  <c r="AP13" i="14"/>
  <c r="AP13" i="22" s="1"/>
  <c r="AN11" i="14"/>
  <c r="AN11" i="22" s="1"/>
  <c r="AP5" i="16"/>
  <c r="DG15" i="4"/>
  <c r="DG11" i="4"/>
  <c r="DP8" i="4"/>
  <c r="AN7" i="13"/>
  <c r="DM5" i="4"/>
  <c r="AO20" i="13"/>
  <c r="AP6" i="14"/>
  <c r="DP6" i="4"/>
  <c r="DO37" i="4"/>
  <c r="DO38" i="4"/>
  <c r="DP12" i="4"/>
  <c r="AP10" i="13"/>
  <c r="AM83" i="14"/>
  <c r="AM83" i="22" s="1"/>
  <c r="AM67" i="14"/>
  <c r="AM67" i="22" s="1"/>
  <c r="AM53" i="14"/>
  <c r="AM37" i="14"/>
  <c r="AM37" i="22" s="1"/>
  <c r="AM20" i="14"/>
  <c r="AM20" i="22" s="1"/>
  <c r="AP95" i="14"/>
  <c r="AP95" i="22" s="1"/>
  <c r="AP83" i="14"/>
  <c r="AP83" i="22" s="1"/>
  <c r="AO80" i="14"/>
  <c r="AO80" i="22" s="1"/>
  <c r="AP79" i="14"/>
  <c r="AP79" i="22" s="1"/>
  <c r="AN77" i="14"/>
  <c r="AN77" i="22" s="1"/>
  <c r="DJ16" i="4"/>
  <c r="AO76" i="14"/>
  <c r="AP75" i="14"/>
  <c r="AN73" i="14"/>
  <c r="AN73" i="22" s="1"/>
  <c r="AO72" i="14"/>
  <c r="AP71" i="14"/>
  <c r="AP71" i="22" s="1"/>
  <c r="AN69" i="14"/>
  <c r="AO68" i="14"/>
  <c r="AO68" i="22" s="1"/>
  <c r="AP67" i="14"/>
  <c r="AP67" i="22" s="1"/>
  <c r="AN65" i="14"/>
  <c r="DJ14" i="4"/>
  <c r="AO64" i="14"/>
  <c r="AO64" i="22" s="1"/>
  <c r="AP61" i="14"/>
  <c r="AP61" i="22" s="1"/>
  <c r="AN59" i="14"/>
  <c r="AO58" i="14"/>
  <c r="AO58" i="22" s="1"/>
  <c r="AP57" i="14"/>
  <c r="AP57" i="22" s="1"/>
  <c r="AN55" i="14"/>
  <c r="AN55" i="22" s="1"/>
  <c r="AO54" i="14"/>
  <c r="AP53" i="14"/>
  <c r="AN51" i="14"/>
  <c r="AN51" i="22" s="1"/>
  <c r="AO50" i="14"/>
  <c r="AO50" i="22" s="1"/>
  <c r="AP49" i="14"/>
  <c r="AP49" i="22" s="1"/>
  <c r="AN47" i="14"/>
  <c r="AN47" i="22" s="1"/>
  <c r="AO46" i="14"/>
  <c r="AO46" i="22" s="1"/>
  <c r="AP45" i="14"/>
  <c r="AN43" i="14"/>
  <c r="AN43" i="22" s="1"/>
  <c r="AO42" i="14"/>
  <c r="AO42" i="22" s="1"/>
  <c r="AP41" i="14"/>
  <c r="AN39" i="14"/>
  <c r="AN39" i="22" s="1"/>
  <c r="AO38" i="14"/>
  <c r="AO38" i="22" s="1"/>
  <c r="AP37" i="14"/>
  <c r="AP37" i="22" s="1"/>
  <c r="AN35" i="14"/>
  <c r="AN35" i="22" s="1"/>
  <c r="AO34" i="14"/>
  <c r="AO34" i="22" s="1"/>
  <c r="AP33" i="14"/>
  <c r="AP33" i="22" s="1"/>
  <c r="AN31" i="14"/>
  <c r="AN31" i="22" s="1"/>
  <c r="AO30" i="14"/>
  <c r="AO30" i="22" s="1"/>
  <c r="AP29" i="14"/>
  <c r="AP29" i="22" s="1"/>
  <c r="AN26" i="14"/>
  <c r="AO25" i="14"/>
  <c r="AP24" i="14"/>
  <c r="AN22" i="14"/>
  <c r="AO21" i="14"/>
  <c r="AO21" i="22" s="1"/>
  <c r="AP20" i="14"/>
  <c r="AP20" i="22" s="1"/>
  <c r="AN17" i="14"/>
  <c r="DJ9" i="4"/>
  <c r="AO16" i="14"/>
  <c r="AO16" i="22" s="1"/>
  <c r="AP15" i="14"/>
  <c r="AP15" i="22" s="1"/>
  <c r="AN13" i="14"/>
  <c r="AO12" i="14"/>
  <c r="AO12" i="22" s="1"/>
  <c r="AP11" i="14"/>
  <c r="AP11" i="22" s="1"/>
  <c r="AN9" i="14"/>
  <c r="AN9" i="22" s="1"/>
  <c r="AO8" i="14"/>
  <c r="AO8" i="22" s="1"/>
  <c r="AP7" i="14"/>
  <c r="AN5" i="14"/>
  <c r="DJ5" i="4"/>
  <c r="AM6" i="15"/>
  <c r="DG19" i="4"/>
  <c r="AM62" i="15"/>
  <c r="DG28" i="4"/>
  <c r="AM63" i="15"/>
  <c r="DG29" i="4"/>
  <c r="AN69" i="15"/>
  <c r="AN69" i="23" s="1"/>
  <c r="DJ31" i="4"/>
  <c r="AO68" i="15"/>
  <c r="AO68" i="23" s="1"/>
  <c r="DM30" i="4"/>
  <c r="AO53" i="15"/>
  <c r="DM27" i="4"/>
  <c r="AP39" i="15"/>
  <c r="DP26" i="4"/>
  <c r="AN29" i="15"/>
  <c r="DJ25" i="4"/>
  <c r="AN25" i="15"/>
  <c r="DJ24" i="4"/>
  <c r="AN21" i="15"/>
  <c r="DJ23" i="4"/>
  <c r="AO20" i="15"/>
  <c r="AO20" i="23" s="1"/>
  <c r="DM22" i="4"/>
  <c r="AP19" i="15"/>
  <c r="AP19" i="23" s="1"/>
  <c r="DP21" i="4"/>
  <c r="AP7" i="15"/>
  <c r="DP20" i="4"/>
  <c r="DO5" i="5"/>
  <c r="DO18" i="4" s="1"/>
  <c r="AM7" i="16"/>
  <c r="AM11" i="16"/>
  <c r="DG17" i="8"/>
  <c r="AM15" i="16"/>
  <c r="AO16" i="16"/>
  <c r="AP15" i="16"/>
  <c r="AN13" i="16"/>
  <c r="AO12" i="16"/>
  <c r="AP11" i="16"/>
  <c r="AN9" i="16"/>
  <c r="AO8" i="16"/>
  <c r="AP7" i="16"/>
  <c r="AN5" i="16"/>
  <c r="AM20" i="16"/>
  <c r="AM24" i="16"/>
  <c r="AM28" i="16"/>
  <c r="AM28" i="24" s="1"/>
  <c r="AN31" i="16"/>
  <c r="AN31" i="24" s="1"/>
  <c r="AO30" i="16"/>
  <c r="AO30" i="24" s="1"/>
  <c r="AP29" i="16"/>
  <c r="AP29" i="24" s="1"/>
  <c r="AN27" i="16"/>
  <c r="AO26" i="16"/>
  <c r="AP25" i="16"/>
  <c r="AN23" i="16"/>
  <c r="AO22" i="16"/>
  <c r="AP21" i="16"/>
  <c r="DR18" i="8"/>
  <c r="DN18" i="8"/>
  <c r="DJ18" i="8"/>
  <c r="AN19" i="16"/>
  <c r="DG16" i="4"/>
  <c r="DG14" i="4"/>
  <c r="DG12" i="4"/>
  <c r="DG10" i="4"/>
  <c r="AO28" i="13"/>
  <c r="DQ38" i="4"/>
  <c r="AO10" i="14"/>
  <c r="AO10" i="22" s="1"/>
  <c r="AP9" i="14"/>
  <c r="AP9" i="22" s="1"/>
  <c r="AN7" i="14"/>
  <c r="AO6" i="14"/>
  <c r="AP5" i="14"/>
  <c r="AM60" i="15"/>
  <c r="AM60" i="23" s="1"/>
  <c r="AM56" i="15"/>
  <c r="AM56" i="23" s="1"/>
  <c r="AM53" i="15"/>
  <c r="DG27" i="4"/>
  <c r="AM48" i="15"/>
  <c r="AM48" i="23" s="1"/>
  <c r="AM44" i="15"/>
  <c r="AM44" i="23" s="1"/>
  <c r="AM40" i="15"/>
  <c r="AM40" i="23" s="1"/>
  <c r="AM36" i="15"/>
  <c r="AM32" i="15"/>
  <c r="AM32" i="23" s="1"/>
  <c r="AM28" i="15"/>
  <c r="AM28" i="23" s="1"/>
  <c r="AM24" i="15"/>
  <c r="AM24" i="23" s="1"/>
  <c r="AM20" i="15"/>
  <c r="AM20" i="23" s="1"/>
  <c r="DG22" i="4"/>
  <c r="AM16" i="15"/>
  <c r="AM16" i="23" s="1"/>
  <c r="AM12" i="15"/>
  <c r="AM8" i="15"/>
  <c r="AM8" i="23" s="1"/>
  <c r="AM73" i="15"/>
  <c r="AM73" i="23" s="1"/>
  <c r="AM69" i="15"/>
  <c r="AM69" i="23" s="1"/>
  <c r="DG31" i="4"/>
  <c r="AM65" i="15"/>
  <c r="AM65" i="23" s="1"/>
  <c r="AM77" i="15"/>
  <c r="AP78" i="15"/>
  <c r="AN76" i="15"/>
  <c r="AO74" i="15"/>
  <c r="AO74" i="23" s="1"/>
  <c r="AP73" i="15"/>
  <c r="AP73" i="23" s="1"/>
  <c r="AN71" i="15"/>
  <c r="AN71" i="23" s="1"/>
  <c r="AO70" i="15"/>
  <c r="AP69" i="15"/>
  <c r="AP69" i="23" s="1"/>
  <c r="AN67" i="15"/>
  <c r="AN67" i="23" s="1"/>
  <c r="AO66" i="15"/>
  <c r="AO66" i="23" s="1"/>
  <c r="AP65" i="15"/>
  <c r="AP65" i="23" s="1"/>
  <c r="AN63" i="15"/>
  <c r="DJ29" i="4"/>
  <c r="DM5" i="5"/>
  <c r="AO62" i="15"/>
  <c r="AP61" i="15"/>
  <c r="AP61" i="23" s="1"/>
  <c r="AN59" i="15"/>
  <c r="AN59" i="23" s="1"/>
  <c r="AO58" i="15"/>
  <c r="AO58" i="23" s="1"/>
  <c r="AP57" i="15"/>
  <c r="AP57" i="23" s="1"/>
  <c r="AN55" i="15"/>
  <c r="AP54" i="15"/>
  <c r="AP54" i="23" s="1"/>
  <c r="AN52" i="15"/>
  <c r="AN52" i="23" s="1"/>
  <c r="AO50" i="15"/>
  <c r="AO50" i="23" s="1"/>
  <c r="AP49" i="15"/>
  <c r="AP49" i="23" s="1"/>
  <c r="AN47" i="15"/>
  <c r="AN47" i="23" s="1"/>
  <c r="AO46" i="15"/>
  <c r="AO46" i="23" s="1"/>
  <c r="AP45" i="15"/>
  <c r="AP45" i="23" s="1"/>
  <c r="AN43" i="15"/>
  <c r="AN43" i="23" s="1"/>
  <c r="AO42" i="15"/>
  <c r="AO42" i="23" s="1"/>
  <c r="AP41" i="15"/>
  <c r="AP41" i="23" s="1"/>
  <c r="AN39" i="15"/>
  <c r="DJ26" i="4"/>
  <c r="AO38" i="15"/>
  <c r="AO38" i="23" s="1"/>
  <c r="AP37" i="15"/>
  <c r="AP37" i="23" s="1"/>
  <c r="AN35" i="15"/>
  <c r="AN35" i="23" s="1"/>
  <c r="AO34" i="15"/>
  <c r="AO34" i="23" s="1"/>
  <c r="AP33" i="15"/>
  <c r="AN31" i="15"/>
  <c r="AN31" i="23" s="1"/>
  <c r="AO30" i="15"/>
  <c r="AP29" i="15"/>
  <c r="DP25" i="4"/>
  <c r="AN27" i="15"/>
  <c r="AN27" i="23" s="1"/>
  <c r="AO26" i="15"/>
  <c r="AO26" i="23" s="1"/>
  <c r="AP25" i="15"/>
  <c r="DP24" i="4"/>
  <c r="AN23" i="15"/>
  <c r="AN23" i="23" s="1"/>
  <c r="AO22" i="15"/>
  <c r="AO22" i="23" s="1"/>
  <c r="AP21" i="15"/>
  <c r="DP23" i="4"/>
  <c r="AN19" i="15"/>
  <c r="AN19" i="23" s="1"/>
  <c r="DJ21" i="4"/>
  <c r="AO18" i="15"/>
  <c r="AO18" i="23" s="1"/>
  <c r="AP17" i="15"/>
  <c r="AP17" i="23" s="1"/>
  <c r="AN15" i="15"/>
  <c r="AN15" i="23" s="1"/>
  <c r="AO14" i="15"/>
  <c r="AO14" i="23" s="1"/>
  <c r="AP13" i="15"/>
  <c r="AP13" i="23" s="1"/>
  <c r="AN11" i="15"/>
  <c r="AN11" i="23" s="1"/>
  <c r="AO10" i="15"/>
  <c r="AO10" i="23" s="1"/>
  <c r="AP9" i="15"/>
  <c r="AP9" i="23" s="1"/>
  <c r="AN7" i="15"/>
  <c r="DJ20" i="4"/>
  <c r="AO6" i="15"/>
  <c r="AM5" i="16"/>
  <c r="AM9" i="16"/>
  <c r="AM13" i="16"/>
  <c r="DP17" i="8"/>
  <c r="AP16" i="16"/>
  <c r="DL17" i="8"/>
  <c r="DH17" i="8"/>
  <c r="AN14" i="16"/>
  <c r="AO13" i="16"/>
  <c r="AP12" i="16"/>
  <c r="AN10" i="16"/>
  <c r="AO9" i="16"/>
  <c r="AP8" i="16"/>
  <c r="AN6" i="16"/>
  <c r="AO5" i="16"/>
  <c r="AM21" i="16"/>
  <c r="AM25" i="16"/>
  <c r="AM29" i="16"/>
  <c r="AM29" i="24" s="1"/>
  <c r="AO31" i="16"/>
  <c r="AO31" i="24" s="1"/>
  <c r="AP30" i="16"/>
  <c r="AP30" i="24" s="1"/>
  <c r="AN28" i="16"/>
  <c r="AN28" i="24" s="1"/>
  <c r="DM18" i="8"/>
  <c r="AO27" i="16"/>
  <c r="AP26" i="16"/>
  <c r="AN24" i="16"/>
  <c r="AO23" i="16"/>
  <c r="AP22" i="16"/>
  <c r="AN20" i="16"/>
  <c r="AO19" i="16"/>
  <c r="DP5" i="4"/>
  <c r="DP31" i="4"/>
  <c r="AM72" i="15"/>
  <c r="AM72" i="23" s="1"/>
  <c r="AM68" i="15"/>
  <c r="AM68" i="23" s="1"/>
  <c r="DG30" i="4"/>
  <c r="AM64" i="15"/>
  <c r="AM64" i="23" s="1"/>
  <c r="AM78" i="15"/>
  <c r="AN77" i="15"/>
  <c r="AO76" i="15"/>
  <c r="AP74" i="15"/>
  <c r="AP74" i="23" s="1"/>
  <c r="AN72" i="15"/>
  <c r="AN72" i="23" s="1"/>
  <c r="AO71" i="15"/>
  <c r="AO71" i="23" s="1"/>
  <c r="AP70" i="15"/>
  <c r="AN68" i="15"/>
  <c r="AN68" i="23" s="1"/>
  <c r="AO67" i="15"/>
  <c r="AO67" i="23" s="1"/>
  <c r="AP66" i="15"/>
  <c r="AP66" i="23" s="1"/>
  <c r="AN64" i="15"/>
  <c r="AN64" i="23" s="1"/>
  <c r="AO63" i="15"/>
  <c r="AP62" i="15"/>
  <c r="DP28" i="4"/>
  <c r="AN60" i="15"/>
  <c r="AN60" i="23" s="1"/>
  <c r="AO59" i="15"/>
  <c r="AO59" i="23" s="1"/>
  <c r="AP58" i="15"/>
  <c r="AP58" i="23" s="1"/>
  <c r="AN56" i="15"/>
  <c r="AN56" i="23" s="1"/>
  <c r="AO55" i="15"/>
  <c r="AN53" i="15"/>
  <c r="DJ27" i="4"/>
  <c r="AO52" i="15"/>
  <c r="AO52" i="23" s="1"/>
  <c r="AP50" i="15"/>
  <c r="AP50" i="23" s="1"/>
  <c r="AN48" i="15"/>
  <c r="AN48" i="23" s="1"/>
  <c r="AO47" i="15"/>
  <c r="AO47" i="23" s="1"/>
  <c r="AP46" i="15"/>
  <c r="AP46" i="23" s="1"/>
  <c r="AN44" i="15"/>
  <c r="AN44" i="23" s="1"/>
  <c r="AO43" i="15"/>
  <c r="AO43" i="23" s="1"/>
  <c r="AP42" i="15"/>
  <c r="AP42" i="23" s="1"/>
  <c r="AN40" i="15"/>
  <c r="AN40" i="23" s="1"/>
  <c r="AO39" i="15"/>
  <c r="AP38" i="15"/>
  <c r="AP38" i="23" s="1"/>
  <c r="AN36" i="15"/>
  <c r="AO35" i="15"/>
  <c r="AO35" i="23" s="1"/>
  <c r="AP34" i="15"/>
  <c r="AP34" i="23" s="1"/>
  <c r="AN32" i="15"/>
  <c r="AN32" i="23" s="1"/>
  <c r="AO31" i="15"/>
  <c r="AO31" i="23" s="1"/>
  <c r="AP30" i="15"/>
  <c r="AN28" i="15"/>
  <c r="AN28" i="23" s="1"/>
  <c r="AO27" i="15"/>
  <c r="AO27" i="23" s="1"/>
  <c r="AP26" i="15"/>
  <c r="AP26" i="23" s="1"/>
  <c r="AN24" i="15"/>
  <c r="AN24" i="23" s="1"/>
  <c r="AO23" i="15"/>
  <c r="AO23" i="23" s="1"/>
  <c r="AP22" i="15"/>
  <c r="AP22" i="23" s="1"/>
  <c r="AN20" i="15"/>
  <c r="AN20" i="23" s="1"/>
  <c r="DJ22" i="4"/>
  <c r="AO19" i="15"/>
  <c r="AO19" i="23" s="1"/>
  <c r="AP18" i="15"/>
  <c r="AP18" i="23" s="1"/>
  <c r="AN16" i="15"/>
  <c r="AN16" i="23" s="1"/>
  <c r="AO15" i="15"/>
  <c r="AO15" i="23" s="1"/>
  <c r="AP14" i="15"/>
  <c r="AP14" i="23" s="1"/>
  <c r="AN12" i="15"/>
  <c r="AO11" i="15"/>
  <c r="AO11" i="23" s="1"/>
  <c r="AP10" i="15"/>
  <c r="AP10" i="23" s="1"/>
  <c r="AN8" i="15"/>
  <c r="AN8" i="23" s="1"/>
  <c r="AO7" i="15"/>
  <c r="DP5" i="5"/>
  <c r="AP6" i="15"/>
  <c r="DP19" i="4"/>
  <c r="DL5" i="5"/>
  <c r="DL18" i="4" s="1"/>
  <c r="DL19" i="4"/>
  <c r="DH5" i="5"/>
  <c r="DH18" i="4" s="1"/>
  <c r="DH19" i="4"/>
  <c r="AM6" i="16"/>
  <c r="AM10" i="16"/>
  <c r="AM14" i="16"/>
  <c r="DR17" i="8"/>
  <c r="DN17" i="8"/>
  <c r="DJ17" i="8"/>
  <c r="AN15" i="16"/>
  <c r="AO14" i="16"/>
  <c r="AP13" i="16"/>
  <c r="AN11" i="16"/>
  <c r="AO10" i="16"/>
  <c r="AP9" i="16"/>
  <c r="AN7" i="16"/>
  <c r="AO6" i="16"/>
  <c r="AM22" i="16"/>
  <c r="AM26" i="16"/>
  <c r="AM30" i="16"/>
  <c r="AM30" i="24" s="1"/>
  <c r="AP31" i="16"/>
  <c r="AP31" i="24" s="1"/>
  <c r="AN29" i="16"/>
  <c r="AN29" i="24" s="1"/>
  <c r="AO28" i="16"/>
  <c r="AO28" i="24" s="1"/>
  <c r="AP27" i="16"/>
  <c r="AN25" i="16"/>
  <c r="AO24" i="16"/>
  <c r="AP23" i="16"/>
  <c r="AN21" i="16"/>
  <c r="AO20" i="16"/>
  <c r="DP18" i="8"/>
  <c r="AP19" i="16"/>
  <c r="DL18" i="8"/>
  <c r="DH18" i="8"/>
  <c r="DM6" i="4"/>
  <c r="DM32" i="4"/>
  <c r="DJ30" i="4"/>
  <c r="DQ28" i="4"/>
  <c r="DM19" i="4"/>
  <c r="DP32" i="4"/>
  <c r="DM29" i="4"/>
  <c r="DI28" i="4"/>
  <c r="DM21" i="4"/>
  <c r="DU19" i="4"/>
  <c r="EA19" i="4"/>
  <c r="EC19" i="4"/>
  <c r="DT20" i="4"/>
  <c r="DU20" i="4"/>
  <c r="DW20" i="4"/>
  <c r="DX20" i="4"/>
  <c r="DZ20" i="4"/>
  <c r="EA20" i="4"/>
  <c r="EB20" i="4"/>
  <c r="EC20" i="4"/>
  <c r="ED20" i="4"/>
  <c r="DT21" i="4"/>
  <c r="DU21" i="4"/>
  <c r="DW21" i="4"/>
  <c r="DX21" i="4"/>
  <c r="DZ21" i="4"/>
  <c r="EA21" i="4"/>
  <c r="EC21" i="4"/>
  <c r="ED21" i="4"/>
  <c r="DT22" i="4"/>
  <c r="DU22" i="4"/>
  <c r="DW22" i="4"/>
  <c r="DX22" i="4"/>
  <c r="DZ22" i="4"/>
  <c r="EA22" i="4"/>
  <c r="EC22" i="4"/>
  <c r="ED22" i="4"/>
  <c r="DT23" i="4"/>
  <c r="DU23" i="4"/>
  <c r="DW23" i="4"/>
  <c r="DX23" i="4"/>
  <c r="DZ23" i="4"/>
  <c r="EA23" i="4"/>
  <c r="EC23" i="4"/>
  <c r="ED23" i="4"/>
  <c r="DT24" i="4"/>
  <c r="DU24" i="4"/>
  <c r="DW24" i="4"/>
  <c r="DX24" i="4"/>
  <c r="DZ24" i="4"/>
  <c r="EA24" i="4"/>
  <c r="EB24" i="4"/>
  <c r="EC24" i="4"/>
  <c r="ED24" i="4"/>
  <c r="DT25" i="4"/>
  <c r="DU25" i="4"/>
  <c r="DW25" i="4"/>
  <c r="DX25" i="4"/>
  <c r="DZ25" i="4"/>
  <c r="EA25" i="4"/>
  <c r="EB25" i="4"/>
  <c r="EC25" i="4"/>
  <c r="ED25" i="4"/>
  <c r="DT26" i="4"/>
  <c r="DU26" i="4"/>
  <c r="DW26" i="4"/>
  <c r="DX26" i="4"/>
  <c r="DZ26" i="4"/>
  <c r="EA26" i="4"/>
  <c r="EC26" i="4"/>
  <c r="ED26" i="4"/>
  <c r="DT27" i="4"/>
  <c r="DU27" i="4"/>
  <c r="DW27" i="4"/>
  <c r="DX27" i="4"/>
  <c r="DZ27" i="4"/>
  <c r="EA27" i="4"/>
  <c r="EC27" i="4"/>
  <c r="ED27" i="4"/>
  <c r="DT28" i="4"/>
  <c r="DW28" i="4"/>
  <c r="DX28" i="4"/>
  <c r="DZ28" i="4"/>
  <c r="EA28" i="4"/>
  <c r="ED28" i="4"/>
  <c r="DT29" i="4"/>
  <c r="DU29" i="4"/>
  <c r="DW29" i="4"/>
  <c r="DX29" i="4"/>
  <c r="DZ29" i="4"/>
  <c r="EA29" i="4"/>
  <c r="EC29" i="4"/>
  <c r="ED29" i="4"/>
  <c r="DT30" i="4"/>
  <c r="DU30" i="4"/>
  <c r="DW30" i="4"/>
  <c r="DX30" i="4"/>
  <c r="DZ30" i="4"/>
  <c r="EA30" i="4"/>
  <c r="EC30" i="4"/>
  <c r="ED30" i="4"/>
  <c r="DT31" i="4"/>
  <c r="DU31" i="4"/>
  <c r="DW31" i="4"/>
  <c r="DX31" i="4"/>
  <c r="DZ31" i="4"/>
  <c r="EA31" i="4"/>
  <c r="EC31" i="4"/>
  <c r="ED31" i="4"/>
  <c r="DT32" i="4"/>
  <c r="DU32" i="4"/>
  <c r="DW32" i="4"/>
  <c r="DX32" i="4"/>
  <c r="DZ32" i="4"/>
  <c r="EA32" i="4"/>
  <c r="EC32" i="4"/>
  <c r="ED32" i="4"/>
  <c r="AP6" i="23" l="1"/>
  <c r="AO7" i="23"/>
  <c r="AN12" i="23"/>
  <c r="AP30" i="23"/>
  <c r="AO39" i="23"/>
  <c r="AN53" i="23"/>
  <c r="AO55" i="23"/>
  <c r="AP62" i="23"/>
  <c r="AO63" i="23"/>
  <c r="AP70" i="23"/>
  <c r="AO6" i="23"/>
  <c r="AN7" i="23"/>
  <c r="AP21" i="23"/>
  <c r="AP25" i="23"/>
  <c r="AP29" i="23"/>
  <c r="AO30" i="23"/>
  <c r="AP33" i="23"/>
  <c r="AN39" i="23"/>
  <c r="AN55" i="23"/>
  <c r="AO62" i="23"/>
  <c r="AN63" i="23"/>
  <c r="AO70" i="23"/>
  <c r="AM12" i="23"/>
  <c r="AM53" i="23"/>
  <c r="AP5" i="22"/>
  <c r="AO6" i="22"/>
  <c r="AN7" i="22"/>
  <c r="AP7" i="23"/>
  <c r="AN21" i="23"/>
  <c r="AN25" i="23"/>
  <c r="AN29" i="23"/>
  <c r="AP39" i="23"/>
  <c r="AO53" i="23"/>
  <c r="AM63" i="23"/>
  <c r="AM62" i="23"/>
  <c r="AM6" i="23"/>
  <c r="AN5" i="22"/>
  <c r="AP7" i="22"/>
  <c r="AN17" i="22"/>
  <c r="AP24" i="22"/>
  <c r="AO25" i="22"/>
  <c r="AP41" i="22"/>
  <c r="AP45" i="22"/>
  <c r="AP53" i="22"/>
  <c r="AO54" i="22"/>
  <c r="AN59" i="22"/>
  <c r="AN65" i="22"/>
  <c r="AN69" i="22"/>
  <c r="AP75" i="22"/>
  <c r="AO76" i="22"/>
  <c r="AM53" i="22"/>
  <c r="AP6" i="22"/>
  <c r="AP17" i="22"/>
  <c r="AN24" i="22"/>
  <c r="AN41" i="22"/>
  <c r="AN45" i="22"/>
  <c r="AN53" i="22"/>
  <c r="AP59" i="22"/>
  <c r="AP65" i="22"/>
  <c r="AO66" i="22"/>
  <c r="AP69" i="22"/>
  <c r="AN75" i="22"/>
  <c r="AO86" i="22"/>
  <c r="AM17" i="22"/>
  <c r="AM59" i="22"/>
  <c r="AM65" i="22"/>
  <c r="AM69" i="22"/>
  <c r="AP54" i="22"/>
  <c r="AO65" i="22"/>
  <c r="AO69" i="22"/>
  <c r="AP92" i="22"/>
  <c r="AM6" i="22"/>
  <c r="AM7" i="22"/>
  <c r="AM41" i="22"/>
  <c r="AM75" i="22"/>
  <c r="AO7" i="22"/>
  <c r="AN6" i="23"/>
  <c r="AP12" i="23"/>
  <c r="AO21" i="23"/>
  <c r="AO25" i="23"/>
  <c r="AO29" i="23"/>
  <c r="AN30" i="23"/>
  <c r="AO33" i="23"/>
  <c r="AP53" i="23"/>
  <c r="AN62" i="23"/>
  <c r="AN70" i="23"/>
  <c r="AM70" i="23"/>
  <c r="AM21" i="23"/>
  <c r="AM25" i="23"/>
  <c r="AM29" i="23"/>
  <c r="AO5" i="22"/>
  <c r="AN6" i="22"/>
  <c r="AO17" i="22"/>
  <c r="AP25" i="22"/>
  <c r="AO59" i="22"/>
  <c r="AN66" i="22"/>
  <c r="AP76" i="22"/>
  <c r="AN86" i="22"/>
  <c r="AM66" i="22"/>
  <c r="AM86" i="22"/>
  <c r="AO92" i="22"/>
  <c r="AM24" i="22"/>
  <c r="AM45" i="22"/>
  <c r="AM7" i="23"/>
  <c r="AM39" i="23"/>
  <c r="AO24" i="22"/>
  <c r="AO45" i="22"/>
  <c r="AO53" i="22"/>
  <c r="AO75" i="22"/>
  <c r="AM5" i="22"/>
  <c r="AM55" i="23"/>
  <c r="AM25" i="22"/>
  <c r="AM54" i="22"/>
  <c r="AM76" i="22"/>
  <c r="AM92" i="22"/>
  <c r="AN33" i="23"/>
  <c r="AP55" i="23"/>
  <c r="AP63" i="23"/>
  <c r="AP86" i="22"/>
  <c r="AO12" i="23"/>
  <c r="AM30" i="23"/>
  <c r="AN25" i="22"/>
  <c r="AO41" i="22"/>
  <c r="AN54" i="22"/>
  <c r="AP66" i="22"/>
  <c r="AN76" i="22"/>
  <c r="AN92" i="22"/>
  <c r="AM33" i="23"/>
  <c r="DI33" i="8"/>
  <c r="DI32" i="8"/>
  <c r="DI33" i="4"/>
  <c r="DI34" i="4"/>
  <c r="AN36" i="23"/>
  <c r="AP72" i="22"/>
  <c r="AN72" i="22"/>
  <c r="AM36" i="23"/>
  <c r="AP36" i="23"/>
  <c r="AO72" i="22"/>
  <c r="AM72" i="22"/>
  <c r="AO36" i="23"/>
  <c r="DQ34" i="4"/>
  <c r="AE34" i="17"/>
  <c r="DQ32" i="8"/>
  <c r="DQ33" i="8"/>
  <c r="AO20" i="24"/>
  <c r="AN25" i="24"/>
  <c r="AO6" i="24"/>
  <c r="AN11" i="24"/>
  <c r="AM10" i="24"/>
  <c r="AN20" i="24"/>
  <c r="AP26" i="24"/>
  <c r="AM21" i="24"/>
  <c r="AO9" i="24"/>
  <c r="AN14" i="24"/>
  <c r="AP78" i="23"/>
  <c r="AO28" i="17"/>
  <c r="AP25" i="24"/>
  <c r="AM20" i="24"/>
  <c r="AN9" i="24"/>
  <c r="AP15" i="24"/>
  <c r="AM11" i="24"/>
  <c r="AO20" i="17"/>
  <c r="AM12" i="24"/>
  <c r="AM76" i="23"/>
  <c r="AP15" i="17"/>
  <c r="AP9" i="17"/>
  <c r="AN22" i="24"/>
  <c r="AM23" i="24"/>
  <c r="AN8" i="24"/>
  <c r="AP14" i="24"/>
  <c r="AP14" i="17"/>
  <c r="AL18" i="17"/>
  <c r="AP13" i="17"/>
  <c r="AO26" i="17"/>
  <c r="AG33" i="17"/>
  <c r="AK37" i="17"/>
  <c r="AK17" i="17"/>
  <c r="K21" i="27"/>
  <c r="K16" i="27"/>
  <c r="K9" i="27"/>
  <c r="K25" i="27"/>
  <c r="K28" i="27"/>
  <c r="I33" i="27"/>
  <c r="K24" i="27"/>
  <c r="J17" i="27"/>
  <c r="K27" i="27"/>
  <c r="K18" i="30"/>
  <c r="AL38" i="17"/>
  <c r="AJ32" i="24"/>
  <c r="AK33" i="24"/>
  <c r="AJ33" i="24"/>
  <c r="AN21" i="24"/>
  <c r="AP27" i="24"/>
  <c r="AN7" i="24"/>
  <c r="AP13" i="24"/>
  <c r="AM6" i="24"/>
  <c r="AP22" i="24"/>
  <c r="AO27" i="24"/>
  <c r="AO5" i="24"/>
  <c r="AN10" i="24"/>
  <c r="AM13" i="24"/>
  <c r="AM77" i="23"/>
  <c r="AN19" i="24"/>
  <c r="AP21" i="24"/>
  <c r="AO26" i="24"/>
  <c r="AN5" i="24"/>
  <c r="AP11" i="24"/>
  <c r="AO16" i="24"/>
  <c r="AM7" i="24"/>
  <c r="AM27" i="24"/>
  <c r="AM8" i="24"/>
  <c r="AO15" i="24"/>
  <c r="AO36" i="17"/>
  <c r="AP24" i="24"/>
  <c r="AM19" i="24"/>
  <c r="AP10" i="24"/>
  <c r="AN16" i="24"/>
  <c r="AO24" i="17"/>
  <c r="AP76" i="23"/>
  <c r="AP16" i="17"/>
  <c r="AF34" i="17"/>
  <c r="AH34" i="17"/>
  <c r="K32" i="27"/>
  <c r="K30" i="27"/>
  <c r="J38" i="27"/>
  <c r="K5" i="27"/>
  <c r="K10" i="27"/>
  <c r="J37" i="27"/>
  <c r="K6" i="27"/>
  <c r="K20" i="27"/>
  <c r="J33" i="30"/>
  <c r="AI33" i="24"/>
  <c r="AL33" i="24"/>
  <c r="AP19" i="24"/>
  <c r="AP23" i="24"/>
  <c r="AM26" i="24"/>
  <c r="AP9" i="24"/>
  <c r="AO14" i="24"/>
  <c r="AO76" i="23"/>
  <c r="AO23" i="24"/>
  <c r="AN6" i="24"/>
  <c r="AP12" i="24"/>
  <c r="AM9" i="24"/>
  <c r="AO22" i="24"/>
  <c r="AN27" i="24"/>
  <c r="AP7" i="24"/>
  <c r="AO12" i="24"/>
  <c r="AM15" i="24"/>
  <c r="AP10" i="17"/>
  <c r="AN7" i="17"/>
  <c r="AP5" i="24"/>
  <c r="AN36" i="17"/>
  <c r="AP20" i="24"/>
  <c r="AO25" i="24"/>
  <c r="AP6" i="24"/>
  <c r="AO11" i="24"/>
  <c r="AP77" i="23"/>
  <c r="AP7" i="17"/>
  <c r="AO77" i="23"/>
  <c r="AJ38" i="17"/>
  <c r="AK38" i="17"/>
  <c r="AG34" i="17"/>
  <c r="AL17" i="17"/>
  <c r="AH33" i="17"/>
  <c r="AF33" i="17"/>
  <c r="I34" i="27"/>
  <c r="J18" i="27"/>
  <c r="K7" i="27"/>
  <c r="K14" i="27"/>
  <c r="K29" i="27"/>
  <c r="K13" i="27"/>
  <c r="K23" i="27"/>
  <c r="K19" i="27"/>
  <c r="J32" i="30"/>
  <c r="AI32" i="24"/>
  <c r="AJ37" i="17"/>
  <c r="AO24" i="24"/>
  <c r="AO10" i="24"/>
  <c r="AN15" i="24"/>
  <c r="AM14" i="24"/>
  <c r="AN77" i="23"/>
  <c r="AO19" i="24"/>
  <c r="AN24" i="24"/>
  <c r="AM25" i="24"/>
  <c r="AP8" i="24"/>
  <c r="AO13" i="24"/>
  <c r="AP16" i="24"/>
  <c r="AM5" i="24"/>
  <c r="AN76" i="23"/>
  <c r="AN23" i="24"/>
  <c r="AM24" i="24"/>
  <c r="AO8" i="24"/>
  <c r="AN13" i="24"/>
  <c r="AM16" i="24"/>
  <c r="AO78" i="23"/>
  <c r="AP36" i="17"/>
  <c r="AO21" i="24"/>
  <c r="AN26" i="24"/>
  <c r="AO7" i="24"/>
  <c r="AN12" i="24"/>
  <c r="AJ18" i="17"/>
  <c r="AP11" i="17"/>
  <c r="AN78" i="23"/>
  <c r="AL37" i="17"/>
  <c r="AK18" i="17"/>
  <c r="AJ17" i="17"/>
  <c r="K26" i="27"/>
  <c r="K8" i="27"/>
  <c r="K15" i="27"/>
  <c r="K31" i="27"/>
  <c r="K22" i="27"/>
  <c r="K12" i="27"/>
  <c r="K11" i="27"/>
  <c r="K5" i="29"/>
  <c r="K17" i="30"/>
  <c r="AL32" i="24"/>
  <c r="ED18" i="8"/>
  <c r="AQ59" i="15"/>
  <c r="AQ59" i="23" s="1"/>
  <c r="DU18" i="8"/>
  <c r="DS18" i="8"/>
  <c r="AQ55" i="15"/>
  <c r="DR33" i="8"/>
  <c r="DL33" i="8"/>
  <c r="DL34" i="4"/>
  <c r="DR34" i="4"/>
  <c r="DO33" i="8"/>
  <c r="DR37" i="4"/>
  <c r="DR32" i="8"/>
  <c r="DH37" i="4"/>
  <c r="DJ32" i="8"/>
  <c r="DO33" i="4"/>
  <c r="DG33" i="8"/>
  <c r="DK33" i="4"/>
  <c r="DN37" i="4"/>
  <c r="DH33" i="8"/>
  <c r="DL38" i="4"/>
  <c r="DK33" i="8"/>
  <c r="DP33" i="8"/>
  <c r="DH34" i="4"/>
  <c r="DN32" i="8"/>
  <c r="DN34" i="4"/>
  <c r="AI33" i="13"/>
  <c r="K33" i="21"/>
  <c r="K32" i="21"/>
  <c r="L22" i="21"/>
  <c r="AM22" i="24"/>
  <c r="L22" i="19"/>
  <c r="AN22" i="22"/>
  <c r="L78" i="20"/>
  <c r="AM78" i="23"/>
  <c r="L13" i="19"/>
  <c r="AN13" i="22"/>
  <c r="L26" i="19"/>
  <c r="AN26" i="22"/>
  <c r="AQ52" i="15"/>
  <c r="AQ52" i="23" s="1"/>
  <c r="AQ47" i="15"/>
  <c r="AQ47" i="23" s="1"/>
  <c r="AQ43" i="15"/>
  <c r="AQ43" i="23" s="1"/>
  <c r="AQ35" i="15"/>
  <c r="AQ35" i="23" s="1"/>
  <c r="AQ31" i="15"/>
  <c r="AQ31" i="23" s="1"/>
  <c r="AQ27" i="15"/>
  <c r="AQ27" i="23" s="1"/>
  <c r="AQ23" i="15"/>
  <c r="AQ23" i="23" s="1"/>
  <c r="AQ15" i="15"/>
  <c r="AQ15" i="23" s="1"/>
  <c r="AQ11" i="15"/>
  <c r="AQ11" i="23" s="1"/>
  <c r="L10" i="21"/>
  <c r="L21" i="21"/>
  <c r="L69" i="20"/>
  <c r="L67" i="19"/>
  <c r="L55" i="19"/>
  <c r="L89" i="19"/>
  <c r="L17" i="20"/>
  <c r="L9" i="19"/>
  <c r="L37" i="20"/>
  <c r="L49" i="20"/>
  <c r="L61" i="20"/>
  <c r="L13" i="20"/>
  <c r="L65" i="20"/>
  <c r="L33" i="20"/>
  <c r="L45" i="20"/>
  <c r="L57" i="20"/>
  <c r="L9" i="20"/>
  <c r="L41" i="20"/>
  <c r="L54" i="20"/>
  <c r="J34" i="18"/>
  <c r="L26" i="21"/>
  <c r="L29" i="21"/>
  <c r="L9" i="21"/>
  <c r="L8" i="20"/>
  <c r="L20" i="20"/>
  <c r="L36" i="20"/>
  <c r="L28" i="21"/>
  <c r="L15" i="21"/>
  <c r="L62" i="20"/>
  <c r="L37" i="19"/>
  <c r="L31" i="19"/>
  <c r="L47" i="19"/>
  <c r="L65" i="19"/>
  <c r="L81" i="19"/>
  <c r="L14" i="19"/>
  <c r="L40" i="19"/>
  <c r="L70" i="19"/>
  <c r="L29" i="19"/>
  <c r="L75" i="19"/>
  <c r="L70" i="20"/>
  <c r="L25" i="20"/>
  <c r="L23" i="19"/>
  <c r="L74" i="19"/>
  <c r="L24" i="19"/>
  <c r="L71" i="19"/>
  <c r="L19" i="20"/>
  <c r="L27" i="20"/>
  <c r="L47" i="20"/>
  <c r="L48" i="19"/>
  <c r="L12" i="19"/>
  <c r="L30" i="19"/>
  <c r="L46" i="19"/>
  <c r="L64" i="19"/>
  <c r="L80" i="19"/>
  <c r="L14" i="20"/>
  <c r="L30" i="20"/>
  <c r="L46" i="20"/>
  <c r="AI38" i="17"/>
  <c r="K38" i="18"/>
  <c r="AI18" i="17"/>
  <c r="K18" i="18"/>
  <c r="AE33" i="17"/>
  <c r="J33" i="18"/>
  <c r="L14" i="21"/>
  <c r="L68" i="20"/>
  <c r="L25" i="21"/>
  <c r="L5" i="21"/>
  <c r="L12" i="20"/>
  <c r="L24" i="20"/>
  <c r="L40" i="20"/>
  <c r="L53" i="20"/>
  <c r="L24" i="21"/>
  <c r="L53" i="19"/>
  <c r="L35" i="19"/>
  <c r="L51" i="19"/>
  <c r="L69" i="19"/>
  <c r="L85" i="19"/>
  <c r="L18" i="19"/>
  <c r="L44" i="19"/>
  <c r="L78" i="19"/>
  <c r="L41" i="19"/>
  <c r="L87" i="19"/>
  <c r="L16" i="21"/>
  <c r="L36" i="19"/>
  <c r="L86" i="19"/>
  <c r="L33" i="19"/>
  <c r="L79" i="19"/>
  <c r="L11" i="20"/>
  <c r="L31" i="20"/>
  <c r="L52" i="20"/>
  <c r="L16" i="19"/>
  <c r="L34" i="19"/>
  <c r="L50" i="19"/>
  <c r="L68" i="19"/>
  <c r="L84" i="19"/>
  <c r="AM36" i="17"/>
  <c r="L36" i="18"/>
  <c r="L31" i="21"/>
  <c r="L66" i="20"/>
  <c r="L67" i="20"/>
  <c r="L18" i="20"/>
  <c r="L34" i="20"/>
  <c r="L50" i="20"/>
  <c r="L72" i="20"/>
  <c r="L16" i="20"/>
  <c r="L28" i="20"/>
  <c r="L44" i="20"/>
  <c r="L56" i="20"/>
  <c r="L20" i="21"/>
  <c r="L11" i="21"/>
  <c r="L63" i="20"/>
  <c r="L6" i="20"/>
  <c r="L17" i="19"/>
  <c r="L39" i="19"/>
  <c r="L73" i="19"/>
  <c r="L6" i="19"/>
  <c r="L28" i="19"/>
  <c r="L52" i="19"/>
  <c r="L82" i="19"/>
  <c r="L7" i="19"/>
  <c r="L49" i="19"/>
  <c r="L95" i="19"/>
  <c r="L12" i="21"/>
  <c r="L76" i="20"/>
  <c r="L21" i="20"/>
  <c r="L29" i="20"/>
  <c r="L56" i="19"/>
  <c r="L94" i="19"/>
  <c r="L45" i="19"/>
  <c r="L91" i="19"/>
  <c r="L7" i="20"/>
  <c r="L39" i="20"/>
  <c r="L5" i="19"/>
  <c r="L15" i="20"/>
  <c r="L35" i="20"/>
  <c r="L55" i="20"/>
  <c r="L21" i="19"/>
  <c r="L38" i="19"/>
  <c r="L54" i="19"/>
  <c r="L72" i="19"/>
  <c r="L88" i="19"/>
  <c r="L23" i="21"/>
  <c r="L74" i="20"/>
  <c r="L71" i="20"/>
  <c r="L22" i="20"/>
  <c r="L38" i="20"/>
  <c r="L58" i="20"/>
  <c r="AI37" i="17"/>
  <c r="K37" i="18"/>
  <c r="L30" i="21"/>
  <c r="L6" i="21"/>
  <c r="L64" i="20"/>
  <c r="L13" i="21"/>
  <c r="L77" i="20"/>
  <c r="L73" i="20"/>
  <c r="L32" i="20"/>
  <c r="L48" i="20"/>
  <c r="L60" i="20"/>
  <c r="L7" i="21"/>
  <c r="L20" i="19"/>
  <c r="L83" i="19"/>
  <c r="L43" i="19"/>
  <c r="L59" i="19"/>
  <c r="L77" i="19"/>
  <c r="L93" i="19"/>
  <c r="L32" i="19"/>
  <c r="L60" i="19"/>
  <c r="L90" i="19"/>
  <c r="L15" i="19"/>
  <c r="L61" i="19"/>
  <c r="L27" i="21"/>
  <c r="L8" i="21"/>
  <c r="L10" i="19"/>
  <c r="L66" i="19"/>
  <c r="L11" i="19"/>
  <c r="L57" i="19"/>
  <c r="L23" i="20"/>
  <c r="L43" i="20"/>
  <c r="L59" i="20"/>
  <c r="L8" i="19"/>
  <c r="L25" i="19"/>
  <c r="L42" i="19"/>
  <c r="L58" i="19"/>
  <c r="L76" i="19"/>
  <c r="L92" i="19"/>
  <c r="L19" i="21"/>
  <c r="AM13" i="17"/>
  <c r="L10" i="20"/>
  <c r="L26" i="20"/>
  <c r="L42" i="20"/>
  <c r="AI17" i="17"/>
  <c r="K17" i="18"/>
  <c r="AN27" i="13"/>
  <c r="AM14" i="13"/>
  <c r="AP20" i="13"/>
  <c r="AO22" i="13"/>
  <c r="AN24" i="13"/>
  <c r="AP26" i="13"/>
  <c r="AO30" i="13"/>
  <c r="AO30" i="17" s="1"/>
  <c r="AM29" i="13"/>
  <c r="AN9" i="13"/>
  <c r="AN16" i="13"/>
  <c r="AP12" i="13"/>
  <c r="AP8" i="13"/>
  <c r="AO12" i="13"/>
  <c r="AO16" i="13"/>
  <c r="AM6" i="13"/>
  <c r="AM7" i="13"/>
  <c r="AP22" i="13"/>
  <c r="AP30" i="13"/>
  <c r="AP30" i="17" s="1"/>
  <c r="AM23" i="13"/>
  <c r="AM25" i="13"/>
  <c r="AN8" i="13"/>
  <c r="AN12" i="13"/>
  <c r="AM20" i="13"/>
  <c r="AM26" i="13"/>
  <c r="AO10" i="13"/>
  <c r="AO13" i="13"/>
  <c r="AL34" i="13"/>
  <c r="AJ33" i="13"/>
  <c r="AK34" i="13"/>
  <c r="AO29" i="13"/>
  <c r="AO29" i="17" s="1"/>
  <c r="AN30" i="13"/>
  <c r="AN30" i="17" s="1"/>
  <c r="AP31" i="13"/>
  <c r="AP31" i="17" s="1"/>
  <c r="AN20" i="13"/>
  <c r="AP23" i="13"/>
  <c r="AP24" i="13"/>
  <c r="AP25" i="13"/>
  <c r="AN29" i="13"/>
  <c r="AN29" i="17" s="1"/>
  <c r="AM22" i="13"/>
  <c r="AM16" i="13"/>
  <c r="AM11" i="13"/>
  <c r="AO7" i="13"/>
  <c r="AO25" i="13"/>
  <c r="AN6" i="13"/>
  <c r="AL33" i="13"/>
  <c r="AP32" i="13"/>
  <c r="AP32" i="17" s="1"/>
  <c r="AO32" i="13"/>
  <c r="AO32" i="17" s="1"/>
  <c r="AM30" i="13"/>
  <c r="AN26" i="13"/>
  <c r="AM27" i="13"/>
  <c r="AM10" i="13"/>
  <c r="AP21" i="13"/>
  <c r="AN23" i="13"/>
  <c r="AN25" i="13"/>
  <c r="AO27" i="13"/>
  <c r="AN31" i="13"/>
  <c r="AN31" i="17" s="1"/>
  <c r="AN14" i="13"/>
  <c r="AO8" i="13"/>
  <c r="AN10" i="13"/>
  <c r="AN11" i="13"/>
  <c r="AN13" i="13"/>
  <c r="AM9" i="13"/>
  <c r="AO14" i="13"/>
  <c r="AM8" i="13"/>
  <c r="AO23" i="13"/>
  <c r="AM32" i="13"/>
  <c r="AM24" i="13"/>
  <c r="AM21" i="13"/>
  <c r="AO11" i="13"/>
  <c r="AK33" i="13"/>
  <c r="AO21" i="13"/>
  <c r="AO6" i="13"/>
  <c r="AN22" i="13"/>
  <c r="AN21" i="13"/>
  <c r="AM31" i="13"/>
  <c r="AM12" i="13"/>
  <c r="AP6" i="13"/>
  <c r="AP27" i="13"/>
  <c r="AN28" i="13"/>
  <c r="AN32" i="13"/>
  <c r="AN32" i="17" s="1"/>
  <c r="AO9" i="13"/>
  <c r="AP29" i="13"/>
  <c r="AP29" i="17" s="1"/>
  <c r="AI34" i="13"/>
  <c r="AJ34" i="13"/>
  <c r="DZ18" i="8"/>
  <c r="DV18" i="8"/>
  <c r="DL32" i="8"/>
  <c r="DN33" i="8"/>
  <c r="AP19" i="13"/>
  <c r="AO18" i="16"/>
  <c r="AQ72" i="15"/>
  <c r="AQ72" i="23" s="1"/>
  <c r="AQ64" i="15"/>
  <c r="AQ64" i="23" s="1"/>
  <c r="DN38" i="4"/>
  <c r="AQ56" i="15"/>
  <c r="AQ56" i="23" s="1"/>
  <c r="AQ48" i="15"/>
  <c r="AQ48" i="23" s="1"/>
  <c r="DO32" i="8"/>
  <c r="AQ60" i="15"/>
  <c r="AQ60" i="23" s="1"/>
  <c r="AQ44" i="15"/>
  <c r="AQ44" i="23" s="1"/>
  <c r="AQ40" i="15"/>
  <c r="AQ40" i="23" s="1"/>
  <c r="AQ36" i="15"/>
  <c r="AQ32" i="15"/>
  <c r="AQ32" i="23" s="1"/>
  <c r="AQ28" i="15"/>
  <c r="AQ28" i="23" s="1"/>
  <c r="AQ24" i="15"/>
  <c r="AQ24" i="23" s="1"/>
  <c r="AQ16" i="15"/>
  <c r="AQ16" i="23" s="1"/>
  <c r="AQ12" i="15"/>
  <c r="AQ8" i="15"/>
  <c r="AQ8" i="23" s="1"/>
  <c r="AQ73" i="15"/>
  <c r="AQ73" i="23" s="1"/>
  <c r="AQ65" i="15"/>
  <c r="AQ65" i="23" s="1"/>
  <c r="AT25" i="13"/>
  <c r="AT24" i="13"/>
  <c r="AR15" i="15"/>
  <c r="AR15" i="23" s="1"/>
  <c r="AR11" i="15"/>
  <c r="AR11" i="23" s="1"/>
  <c r="AR7" i="15"/>
  <c r="AS6" i="15"/>
  <c r="AQ7" i="16"/>
  <c r="AQ11" i="16"/>
  <c r="DX17" i="8"/>
  <c r="DT17" i="8"/>
  <c r="AO19" i="13"/>
  <c r="AQ21" i="16"/>
  <c r="AQ25" i="16"/>
  <c r="AQ29" i="16"/>
  <c r="AQ29" i="24" s="1"/>
  <c r="AS31" i="16"/>
  <c r="AS31" i="24" s="1"/>
  <c r="AT30" i="16"/>
  <c r="AT30" i="24" s="1"/>
  <c r="AR28" i="16"/>
  <c r="AR28" i="24" s="1"/>
  <c r="AS27" i="16"/>
  <c r="AT26" i="16"/>
  <c r="AR24" i="16"/>
  <c r="AS23" i="16"/>
  <c r="AT22" i="16"/>
  <c r="DW17" i="8"/>
  <c r="AR14" i="16"/>
  <c r="AR10" i="16"/>
  <c r="AR6" i="16"/>
  <c r="AS5" i="16"/>
  <c r="DP32" i="8"/>
  <c r="AQ78" i="15"/>
  <c r="AR77" i="15"/>
  <c r="AS76" i="15"/>
  <c r="AR16" i="15"/>
  <c r="AR16" i="23" s="1"/>
  <c r="AS15" i="15"/>
  <c r="AS15" i="23" s="1"/>
  <c r="AT14" i="15"/>
  <c r="AT14" i="23" s="1"/>
  <c r="AR12" i="15"/>
  <c r="AS11" i="15"/>
  <c r="AS11" i="23" s="1"/>
  <c r="AT10" i="15"/>
  <c r="AT10" i="23" s="1"/>
  <c r="AR8" i="15"/>
  <c r="AR8" i="23" s="1"/>
  <c r="AQ8" i="16"/>
  <c r="AQ12" i="16"/>
  <c r="AQ16" i="16"/>
  <c r="ED17" i="8"/>
  <c r="DZ17" i="8"/>
  <c r="EB18" i="8"/>
  <c r="DX18" i="8"/>
  <c r="DT18" i="8"/>
  <c r="DJ33" i="8"/>
  <c r="DN33" i="4"/>
  <c r="AQ36" i="13"/>
  <c r="DH32" i="8"/>
  <c r="DO34" i="4"/>
  <c r="DK34" i="4"/>
  <c r="AP17" i="13"/>
  <c r="AQ61" i="15"/>
  <c r="AQ61" i="23" s="1"/>
  <c r="AQ57" i="15"/>
  <c r="AQ57" i="23" s="1"/>
  <c r="AQ54" i="15"/>
  <c r="AQ54" i="23" s="1"/>
  <c r="AQ49" i="15"/>
  <c r="AQ49" i="23" s="1"/>
  <c r="AQ45" i="15"/>
  <c r="AQ45" i="23" s="1"/>
  <c r="AQ41" i="15"/>
  <c r="AQ41" i="23" s="1"/>
  <c r="AQ37" i="15"/>
  <c r="AQ37" i="23" s="1"/>
  <c r="AQ33" i="15"/>
  <c r="AQ17" i="15"/>
  <c r="AQ17" i="23" s="1"/>
  <c r="AQ13" i="15"/>
  <c r="AQ13" i="23" s="1"/>
  <c r="AQ9" i="15"/>
  <c r="AQ9" i="23" s="1"/>
  <c r="DK32" i="8"/>
  <c r="AP28" i="13"/>
  <c r="DL37" i="4"/>
  <c r="DR38" i="4"/>
  <c r="DP37" i="4"/>
  <c r="DP38" i="4"/>
  <c r="AP5" i="13"/>
  <c r="DH38" i="4"/>
  <c r="AN5" i="15"/>
  <c r="AN5" i="23" s="1"/>
  <c r="DJ18" i="4"/>
  <c r="AQ42" i="15"/>
  <c r="AQ42" i="23" s="1"/>
  <c r="AQ30" i="15"/>
  <c r="AQ22" i="15"/>
  <c r="AQ22" i="23" s="1"/>
  <c r="AQ10" i="15"/>
  <c r="AQ10" i="23" s="1"/>
  <c r="AR78" i="15"/>
  <c r="AR73" i="15"/>
  <c r="AR73" i="23" s="1"/>
  <c r="AT71" i="15"/>
  <c r="AT71" i="23" s="1"/>
  <c r="AQ74" i="15"/>
  <c r="AQ74" i="23" s="1"/>
  <c r="AQ66" i="15"/>
  <c r="AQ66" i="23" s="1"/>
  <c r="AQ76" i="15"/>
  <c r="AS78" i="15"/>
  <c r="AR74" i="15"/>
  <c r="AR74" i="23" s="1"/>
  <c r="AR66" i="15"/>
  <c r="AR66" i="23" s="1"/>
  <c r="AR50" i="15"/>
  <c r="AR50" i="23" s="1"/>
  <c r="AS49" i="15"/>
  <c r="AS49" i="23" s="1"/>
  <c r="AT48" i="15"/>
  <c r="AT48" i="23" s="1"/>
  <c r="AR46" i="15"/>
  <c r="AR46" i="23" s="1"/>
  <c r="AS45" i="15"/>
  <c r="AS45" i="23" s="1"/>
  <c r="AT44" i="15"/>
  <c r="AT44" i="23" s="1"/>
  <c r="AR42" i="15"/>
  <c r="AR42" i="23" s="1"/>
  <c r="AS41" i="15"/>
  <c r="AS41" i="23" s="1"/>
  <c r="AT40" i="15"/>
  <c r="AT40" i="23" s="1"/>
  <c r="AR38" i="15"/>
  <c r="AR38" i="23" s="1"/>
  <c r="AS37" i="15"/>
  <c r="AS37" i="23" s="1"/>
  <c r="AT36" i="15"/>
  <c r="AR34" i="15"/>
  <c r="AR34" i="23" s="1"/>
  <c r="AS33" i="15"/>
  <c r="AT32" i="15"/>
  <c r="AT32" i="23" s="1"/>
  <c r="AR30" i="15"/>
  <c r="AT28" i="15"/>
  <c r="AT28" i="23" s="1"/>
  <c r="AR26" i="15"/>
  <c r="AR26" i="23" s="1"/>
  <c r="AQ14" i="16"/>
  <c r="AQ20" i="16"/>
  <c r="AQ24" i="16"/>
  <c r="AQ28" i="16"/>
  <c r="AQ28" i="24" s="1"/>
  <c r="AR31" i="16"/>
  <c r="AR31" i="24" s="1"/>
  <c r="AR23" i="16"/>
  <c r="AR19" i="16"/>
  <c r="AT36" i="13"/>
  <c r="AS36" i="13"/>
  <c r="DM32" i="8"/>
  <c r="AN17" i="16"/>
  <c r="AP5" i="15"/>
  <c r="AP5" i="23" s="1"/>
  <c r="DP18" i="4"/>
  <c r="AP17" i="16"/>
  <c r="AO5" i="15"/>
  <c r="AO5" i="23" s="1"/>
  <c r="DM18" i="4"/>
  <c r="AN18" i="16"/>
  <c r="DH33" i="4"/>
  <c r="DL33" i="4"/>
  <c r="AM5" i="15"/>
  <c r="AM5" i="23" s="1"/>
  <c r="AN19" i="13"/>
  <c r="AO15" i="13"/>
  <c r="DM17" i="4"/>
  <c r="DR33" i="4"/>
  <c r="DG32" i="8"/>
  <c r="AM18" i="16"/>
  <c r="AQ50" i="15"/>
  <c r="AQ50" i="23" s="1"/>
  <c r="AQ38" i="15"/>
  <c r="AQ38" i="23" s="1"/>
  <c r="AQ26" i="15"/>
  <c r="AQ26" i="23" s="1"/>
  <c r="AQ14" i="15"/>
  <c r="AQ14" i="23" s="1"/>
  <c r="AQ67" i="15"/>
  <c r="AQ67" i="23" s="1"/>
  <c r="AQ77" i="15"/>
  <c r="AR20" i="16"/>
  <c r="AM17" i="16"/>
  <c r="AM19" i="13"/>
  <c r="AO5" i="13"/>
  <c r="DM38" i="4"/>
  <c r="DM37" i="4"/>
  <c r="AM15" i="13"/>
  <c r="DG17" i="4"/>
  <c r="AN15" i="13"/>
  <c r="DJ17" i="4"/>
  <c r="AM5" i="13"/>
  <c r="DG37" i="4"/>
  <c r="DG38" i="4"/>
  <c r="DG33" i="4"/>
  <c r="DG34" i="4"/>
  <c r="AQ58" i="15"/>
  <c r="AQ58" i="23" s="1"/>
  <c r="AQ46" i="15"/>
  <c r="AQ46" i="23" s="1"/>
  <c r="AQ34" i="15"/>
  <c r="AQ34" i="23" s="1"/>
  <c r="AQ18" i="15"/>
  <c r="AQ18" i="23" s="1"/>
  <c r="AQ71" i="15"/>
  <c r="AQ71" i="23" s="1"/>
  <c r="AS72" i="15"/>
  <c r="AS72" i="23" s="1"/>
  <c r="AT67" i="15"/>
  <c r="AT67" i="23" s="1"/>
  <c r="AR65" i="15"/>
  <c r="AR65" i="23" s="1"/>
  <c r="AS64" i="15"/>
  <c r="AS64" i="23" s="1"/>
  <c r="AT63" i="15"/>
  <c r="AR61" i="15"/>
  <c r="AR61" i="23" s="1"/>
  <c r="AS60" i="15"/>
  <c r="AS60" i="23" s="1"/>
  <c r="AT59" i="15"/>
  <c r="AT59" i="23" s="1"/>
  <c r="AR57" i="15"/>
  <c r="AR57" i="23" s="1"/>
  <c r="AS56" i="15"/>
  <c r="AS56" i="23" s="1"/>
  <c r="AT55" i="15"/>
  <c r="AR54" i="15"/>
  <c r="AR54" i="23" s="1"/>
  <c r="AT52" i="15"/>
  <c r="AT52" i="23" s="1"/>
  <c r="AR49" i="15"/>
  <c r="AR49" i="23" s="1"/>
  <c r="AS48" i="15"/>
  <c r="AS48" i="23" s="1"/>
  <c r="AT47" i="15"/>
  <c r="AT47" i="23" s="1"/>
  <c r="AR45" i="15"/>
  <c r="AR45" i="23" s="1"/>
  <c r="AS44" i="15"/>
  <c r="AS44" i="23" s="1"/>
  <c r="AT43" i="15"/>
  <c r="AT43" i="23" s="1"/>
  <c r="AR41" i="15"/>
  <c r="AR41" i="23" s="1"/>
  <c r="AS40" i="15"/>
  <c r="AS40" i="23" s="1"/>
  <c r="AT39" i="15"/>
  <c r="AR37" i="15"/>
  <c r="AR37" i="23" s="1"/>
  <c r="AS36" i="15"/>
  <c r="AT35" i="15"/>
  <c r="AT35" i="23" s="1"/>
  <c r="AR33" i="15"/>
  <c r="AS32" i="15"/>
  <c r="AS32" i="23" s="1"/>
  <c r="AT31" i="15"/>
  <c r="AT31" i="23" s="1"/>
  <c r="AS28" i="15"/>
  <c r="AS28" i="23" s="1"/>
  <c r="AT27" i="15"/>
  <c r="AT27" i="23" s="1"/>
  <c r="AS24" i="15"/>
  <c r="AS24" i="23" s="1"/>
  <c r="AT23" i="15"/>
  <c r="AT23" i="23" s="1"/>
  <c r="AT19" i="15"/>
  <c r="AT19" i="23" s="1"/>
  <c r="AR17" i="15"/>
  <c r="AR17" i="23" s="1"/>
  <c r="AT11" i="15"/>
  <c r="AT11" i="23" s="1"/>
  <c r="EA17" i="8"/>
  <c r="AS14" i="16"/>
  <c r="AT13" i="16"/>
  <c r="AR11" i="16"/>
  <c r="AS10" i="16"/>
  <c r="AT9" i="16"/>
  <c r="AR7" i="16"/>
  <c r="AS6" i="16"/>
  <c r="AT5" i="16"/>
  <c r="AR36" i="13"/>
  <c r="DM33" i="8"/>
  <c r="AP18" i="16"/>
  <c r="AM28" i="13"/>
  <c r="DJ37" i="4"/>
  <c r="DJ38" i="4"/>
  <c r="AN5" i="13"/>
  <c r="AM18" i="13"/>
  <c r="AO17" i="16"/>
  <c r="AQ6" i="15"/>
  <c r="DS19" i="4"/>
  <c r="DS5" i="5"/>
  <c r="AQ68" i="15"/>
  <c r="AQ68" i="23" s="1"/>
  <c r="DS30" i="4"/>
  <c r="AT74" i="15"/>
  <c r="AT74" i="23" s="1"/>
  <c r="AR72" i="15"/>
  <c r="AR72" i="23" s="1"/>
  <c r="AS71" i="15"/>
  <c r="AS71" i="23" s="1"/>
  <c r="AT70" i="15"/>
  <c r="AR68" i="15"/>
  <c r="AR68" i="23" s="1"/>
  <c r="DV30" i="4"/>
  <c r="AS67" i="15"/>
  <c r="AS67" i="23" s="1"/>
  <c r="AT66" i="15"/>
  <c r="AT66" i="23" s="1"/>
  <c r="AR64" i="15"/>
  <c r="AR64" i="23" s="1"/>
  <c r="AS63" i="15"/>
  <c r="DY29" i="4"/>
  <c r="AT62" i="15"/>
  <c r="AR60" i="15"/>
  <c r="AR60" i="23" s="1"/>
  <c r="AS59" i="15"/>
  <c r="AS59" i="23" s="1"/>
  <c r="AT58" i="15"/>
  <c r="AT58" i="23" s="1"/>
  <c r="AR56" i="15"/>
  <c r="AR56" i="23" s="1"/>
  <c r="AS55" i="15"/>
  <c r="AR53" i="15"/>
  <c r="DV27" i="4"/>
  <c r="AS52" i="15"/>
  <c r="AS52" i="23" s="1"/>
  <c r="AT50" i="15"/>
  <c r="AT50" i="23" s="1"/>
  <c r="AR48" i="15"/>
  <c r="AR48" i="23" s="1"/>
  <c r="AS47" i="15"/>
  <c r="AS47" i="23" s="1"/>
  <c r="AT46" i="15"/>
  <c r="AT46" i="23" s="1"/>
  <c r="AR44" i="15"/>
  <c r="AR44" i="23" s="1"/>
  <c r="AS43" i="15"/>
  <c r="AS43" i="23" s="1"/>
  <c r="AT42" i="15"/>
  <c r="AT42" i="23" s="1"/>
  <c r="AR40" i="15"/>
  <c r="AR40" i="23" s="1"/>
  <c r="AS39" i="15"/>
  <c r="DY26" i="4"/>
  <c r="AT38" i="15"/>
  <c r="AT38" i="23" s="1"/>
  <c r="AR36" i="15"/>
  <c r="AS35" i="15"/>
  <c r="AS35" i="23" s="1"/>
  <c r="AT34" i="15"/>
  <c r="AT34" i="23" s="1"/>
  <c r="AR32" i="15"/>
  <c r="AR32" i="23" s="1"/>
  <c r="AS31" i="15"/>
  <c r="AS31" i="23" s="1"/>
  <c r="AT30" i="15"/>
  <c r="AR28" i="15"/>
  <c r="AR28" i="23" s="1"/>
  <c r="AS27" i="15"/>
  <c r="AS27" i="23" s="1"/>
  <c r="AT26" i="15"/>
  <c r="AT26" i="23" s="1"/>
  <c r="AR24" i="15"/>
  <c r="AR24" i="23" s="1"/>
  <c r="AS23" i="15"/>
  <c r="AS23" i="23" s="1"/>
  <c r="AT22" i="15"/>
  <c r="AT22" i="23" s="1"/>
  <c r="AR20" i="15"/>
  <c r="AR20" i="23" s="1"/>
  <c r="DV22" i="4"/>
  <c r="AS19" i="15"/>
  <c r="AS19" i="23" s="1"/>
  <c r="DY21" i="4"/>
  <c r="AT18" i="15"/>
  <c r="AT18" i="23" s="1"/>
  <c r="AS7" i="15"/>
  <c r="DY20" i="4"/>
  <c r="EB5" i="5"/>
  <c r="AT6" i="15"/>
  <c r="DX5" i="5"/>
  <c r="DX18" i="4" s="1"/>
  <c r="DT5" i="5"/>
  <c r="DT18" i="4" s="1"/>
  <c r="EB32" i="4"/>
  <c r="EB28" i="4"/>
  <c r="AT20" i="13"/>
  <c r="DX19" i="4"/>
  <c r="AQ29" i="15"/>
  <c r="DS25" i="4"/>
  <c r="AQ25" i="15"/>
  <c r="DS24" i="4"/>
  <c r="AQ21" i="15"/>
  <c r="DS23" i="4"/>
  <c r="AQ62" i="15"/>
  <c r="DS28" i="4"/>
  <c r="AQ63" i="15"/>
  <c r="DS29" i="4"/>
  <c r="AS77" i="15"/>
  <c r="AT76" i="15"/>
  <c r="AR69" i="15"/>
  <c r="AR69" i="23" s="1"/>
  <c r="DV31" i="4"/>
  <c r="AS68" i="15"/>
  <c r="AS68" i="23" s="1"/>
  <c r="DY30" i="4"/>
  <c r="AS53" i="15"/>
  <c r="DY27" i="4"/>
  <c r="AR29" i="15"/>
  <c r="DV25" i="4"/>
  <c r="AR25" i="15"/>
  <c r="DV24" i="4"/>
  <c r="AR21" i="15"/>
  <c r="DV23" i="4"/>
  <c r="AS20" i="15"/>
  <c r="AS20" i="23" s="1"/>
  <c r="DY22" i="4"/>
  <c r="DW5" i="5"/>
  <c r="DW18" i="4" s="1"/>
  <c r="DV17" i="8"/>
  <c r="AR15" i="16"/>
  <c r="EC18" i="8"/>
  <c r="AS19" i="16"/>
  <c r="DY18" i="8"/>
  <c r="EB29" i="4"/>
  <c r="EB21" i="4"/>
  <c r="DT19" i="4"/>
  <c r="AQ53" i="15"/>
  <c r="DS27" i="4"/>
  <c r="AQ20" i="15"/>
  <c r="AQ20" i="23" s="1"/>
  <c r="DS22" i="4"/>
  <c r="AQ70" i="15"/>
  <c r="DS32" i="4"/>
  <c r="AT77" i="15"/>
  <c r="AS73" i="15"/>
  <c r="AS73" i="23" s="1"/>
  <c r="AT72" i="15"/>
  <c r="AT72" i="23" s="1"/>
  <c r="AR70" i="15"/>
  <c r="DV32" i="4"/>
  <c r="AS69" i="15"/>
  <c r="AS69" i="23" s="1"/>
  <c r="DY31" i="4"/>
  <c r="AT68" i="15"/>
  <c r="AT68" i="23" s="1"/>
  <c r="AS65" i="15"/>
  <c r="AS65" i="23" s="1"/>
  <c r="AT64" i="15"/>
  <c r="AT64" i="23" s="1"/>
  <c r="AR62" i="15"/>
  <c r="DV28" i="4"/>
  <c r="AS61" i="15"/>
  <c r="AS61" i="23" s="1"/>
  <c r="AT60" i="15"/>
  <c r="AT60" i="23" s="1"/>
  <c r="AR58" i="15"/>
  <c r="AR58" i="23" s="1"/>
  <c r="AS57" i="15"/>
  <c r="AS57" i="23" s="1"/>
  <c r="AT56" i="15"/>
  <c r="AT56" i="23" s="1"/>
  <c r="AS54" i="15"/>
  <c r="AS54" i="23" s="1"/>
  <c r="AT53" i="15"/>
  <c r="AS29" i="15"/>
  <c r="DY25" i="4"/>
  <c r="AS25" i="15"/>
  <c r="DY24" i="4"/>
  <c r="AT24" i="15"/>
  <c r="AT24" i="23" s="1"/>
  <c r="AR22" i="15"/>
  <c r="AR22" i="23" s="1"/>
  <c r="AS21" i="15"/>
  <c r="DY23" i="4"/>
  <c r="AT20" i="15"/>
  <c r="AT20" i="23" s="1"/>
  <c r="AR18" i="15"/>
  <c r="AR18" i="23" s="1"/>
  <c r="AS17" i="15"/>
  <c r="AS17" i="23" s="1"/>
  <c r="EB30" i="4"/>
  <c r="EB26" i="4"/>
  <c r="EB22" i="4"/>
  <c r="AQ39" i="15"/>
  <c r="DS26" i="4"/>
  <c r="AQ19" i="15"/>
  <c r="AQ19" i="23" s="1"/>
  <c r="DS21" i="4"/>
  <c r="AQ7" i="15"/>
  <c r="DS20" i="4"/>
  <c r="AQ69" i="15"/>
  <c r="AQ69" i="23" s="1"/>
  <c r="DS31" i="4"/>
  <c r="AT78" i="15"/>
  <c r="AR76" i="15"/>
  <c r="AS74" i="15"/>
  <c r="AS74" i="23" s="1"/>
  <c r="AT73" i="15"/>
  <c r="AT73" i="23" s="1"/>
  <c r="AR71" i="15"/>
  <c r="AR71" i="23" s="1"/>
  <c r="AS70" i="15"/>
  <c r="DY32" i="4"/>
  <c r="AT69" i="15"/>
  <c r="AT69" i="23" s="1"/>
  <c r="AR67" i="15"/>
  <c r="AR67" i="23" s="1"/>
  <c r="AS66" i="15"/>
  <c r="AS66" i="23" s="1"/>
  <c r="AT65" i="15"/>
  <c r="AT65" i="23" s="1"/>
  <c r="AR63" i="15"/>
  <c r="DV29" i="4"/>
  <c r="EC5" i="5"/>
  <c r="EC18" i="4" s="1"/>
  <c r="EC28" i="4"/>
  <c r="DY5" i="5"/>
  <c r="AS62" i="15"/>
  <c r="DY28" i="4"/>
  <c r="DU5" i="5"/>
  <c r="DU18" i="4" s="1"/>
  <c r="DU28" i="4"/>
  <c r="AT61" i="15"/>
  <c r="AT61" i="23" s="1"/>
  <c r="AR59" i="15"/>
  <c r="AS58" i="15"/>
  <c r="AS58" i="23" s="1"/>
  <c r="AT57" i="15"/>
  <c r="AT57" i="23" s="1"/>
  <c r="AR55" i="15"/>
  <c r="AT54" i="15"/>
  <c r="AT54" i="23" s="1"/>
  <c r="AR52" i="15"/>
  <c r="AS50" i="15"/>
  <c r="AS50" i="23" s="1"/>
  <c r="AT49" i="15"/>
  <c r="AT49" i="23" s="1"/>
  <c r="AR47" i="15"/>
  <c r="AS46" i="15"/>
  <c r="AS46" i="23" s="1"/>
  <c r="AT45" i="15"/>
  <c r="AT45" i="23" s="1"/>
  <c r="AR43" i="15"/>
  <c r="AS42" i="15"/>
  <c r="AS42" i="23" s="1"/>
  <c r="AT41" i="15"/>
  <c r="AT41" i="23" s="1"/>
  <c r="AR39" i="15"/>
  <c r="DV26" i="4"/>
  <c r="AS38" i="15"/>
  <c r="AS38" i="23" s="1"/>
  <c r="AT37" i="15"/>
  <c r="AT37" i="23" s="1"/>
  <c r="AR35" i="15"/>
  <c r="AS34" i="15"/>
  <c r="AS34" i="23" s="1"/>
  <c r="AT33" i="15"/>
  <c r="AR31" i="15"/>
  <c r="AS30" i="15"/>
  <c r="AT29" i="15"/>
  <c r="AR27" i="15"/>
  <c r="AS26" i="15"/>
  <c r="AS26" i="23" s="1"/>
  <c r="AT25" i="15"/>
  <c r="AR23" i="15"/>
  <c r="AS22" i="15"/>
  <c r="AS22" i="23" s="1"/>
  <c r="AT21" i="15"/>
  <c r="AR19" i="15"/>
  <c r="AR19" i="23" s="1"/>
  <c r="DV21" i="4"/>
  <c r="AS18" i="15"/>
  <c r="AS18" i="23" s="1"/>
  <c r="AT17" i="15"/>
  <c r="AT17" i="23" s="1"/>
  <c r="EB31" i="4"/>
  <c r="EB27" i="4"/>
  <c r="EB23" i="4"/>
  <c r="EB19" i="4"/>
  <c r="AS16" i="15"/>
  <c r="AS16" i="23" s="1"/>
  <c r="AT15" i="15"/>
  <c r="AT15" i="23" s="1"/>
  <c r="AR13" i="15"/>
  <c r="AR13" i="23" s="1"/>
  <c r="AS12" i="15"/>
  <c r="AR9" i="15"/>
  <c r="AR9" i="23" s="1"/>
  <c r="AS8" i="15"/>
  <c r="AS8" i="23" s="1"/>
  <c r="AT7" i="15"/>
  <c r="EA5" i="5"/>
  <c r="EA18" i="4" s="1"/>
  <c r="DS17" i="8"/>
  <c r="AQ15" i="16"/>
  <c r="AR16" i="16"/>
  <c r="EC17" i="8"/>
  <c r="DY17" i="8"/>
  <c r="AS15" i="16"/>
  <c r="DU17" i="8"/>
  <c r="AT14" i="16"/>
  <c r="AR12" i="16"/>
  <c r="AS11" i="16"/>
  <c r="AT10" i="16"/>
  <c r="AR8" i="16"/>
  <c r="AS7" i="16"/>
  <c r="AT6" i="16"/>
  <c r="AQ22" i="16"/>
  <c r="AQ26" i="16"/>
  <c r="AQ30" i="16"/>
  <c r="AQ30" i="24" s="1"/>
  <c r="AT31" i="16"/>
  <c r="AT31" i="24" s="1"/>
  <c r="AR29" i="16"/>
  <c r="AR29" i="24" s="1"/>
  <c r="AS28" i="16"/>
  <c r="AS28" i="24" s="1"/>
  <c r="AT27" i="16"/>
  <c r="AR25" i="16"/>
  <c r="AS24" i="16"/>
  <c r="AT23" i="16"/>
  <c r="AR21" i="16"/>
  <c r="AS20" i="16"/>
  <c r="AT19" i="16"/>
  <c r="DW19" i="4"/>
  <c r="AT16" i="15"/>
  <c r="AT16" i="23" s="1"/>
  <c r="AR14" i="15"/>
  <c r="AR14" i="23" s="1"/>
  <c r="AS13" i="15"/>
  <c r="AS13" i="23" s="1"/>
  <c r="AT12" i="15"/>
  <c r="AR10" i="15"/>
  <c r="AR10" i="23" s="1"/>
  <c r="AS9" i="15"/>
  <c r="AS9" i="23" s="1"/>
  <c r="AT8" i="15"/>
  <c r="AT8" i="23" s="1"/>
  <c r="ED5" i="5"/>
  <c r="ED18" i="4" s="1"/>
  <c r="DZ5" i="5"/>
  <c r="DZ18" i="4" s="1"/>
  <c r="DV5" i="5"/>
  <c r="AR6" i="15"/>
  <c r="AS16" i="16"/>
  <c r="AT15" i="16"/>
  <c r="AR13" i="16"/>
  <c r="AS12" i="16"/>
  <c r="AT11" i="16"/>
  <c r="AR9" i="16"/>
  <c r="AS8" i="16"/>
  <c r="AT7" i="16"/>
  <c r="AR5" i="16"/>
  <c r="AQ19" i="16"/>
  <c r="AQ23" i="16"/>
  <c r="AQ27" i="16"/>
  <c r="AQ31" i="16"/>
  <c r="AR30" i="16"/>
  <c r="AR30" i="24" s="1"/>
  <c r="AS29" i="16"/>
  <c r="AS29" i="24" s="1"/>
  <c r="AT28" i="16"/>
  <c r="AT28" i="24" s="1"/>
  <c r="AR26" i="16"/>
  <c r="AS25" i="16"/>
  <c r="AT24" i="16"/>
  <c r="AR22" i="16"/>
  <c r="AS21" i="16"/>
  <c r="AT20" i="16"/>
  <c r="EA18" i="8"/>
  <c r="DW18" i="8"/>
  <c r="DV20" i="4"/>
  <c r="ED19" i="4"/>
  <c r="DZ19" i="4"/>
  <c r="DV19" i="4"/>
  <c r="AS14" i="15"/>
  <c r="AS14" i="23" s="1"/>
  <c r="AT13" i="15"/>
  <c r="AT13" i="23" s="1"/>
  <c r="AS10" i="15"/>
  <c r="AS10" i="23" s="1"/>
  <c r="AT9" i="15"/>
  <c r="AT9" i="23" s="1"/>
  <c r="AQ9" i="16"/>
  <c r="AQ13" i="16"/>
  <c r="EB17" i="8"/>
  <c r="AT16" i="16"/>
  <c r="AS13" i="16"/>
  <c r="AT12" i="16"/>
  <c r="AS9" i="16"/>
  <c r="AT8" i="16"/>
  <c r="AS30" i="16"/>
  <c r="AS30" i="24" s="1"/>
  <c r="AT29" i="16"/>
  <c r="AT29" i="24" s="1"/>
  <c r="AR27" i="16"/>
  <c r="AS26" i="16"/>
  <c r="AT25" i="16"/>
  <c r="AS22" i="16"/>
  <c r="AT21" i="16"/>
  <c r="DY19" i="4"/>
  <c r="AR6" i="23" l="1"/>
  <c r="AT12" i="23"/>
  <c r="AT7" i="23"/>
  <c r="AS12" i="23"/>
  <c r="AT21" i="23"/>
  <c r="AT25" i="23"/>
  <c r="AT29" i="23"/>
  <c r="AS30" i="23"/>
  <c r="AT33" i="23"/>
  <c r="AR39" i="23"/>
  <c r="AS62" i="23"/>
  <c r="AR63" i="23"/>
  <c r="AS70" i="23"/>
  <c r="AQ7" i="23"/>
  <c r="AQ39" i="23"/>
  <c r="AS21" i="23"/>
  <c r="AS25" i="23"/>
  <c r="AS29" i="23"/>
  <c r="AT53" i="23"/>
  <c r="AR62" i="23"/>
  <c r="AR70" i="23"/>
  <c r="AQ70" i="23"/>
  <c r="AQ53" i="23"/>
  <c r="AR21" i="23"/>
  <c r="AR25" i="23"/>
  <c r="AR29" i="23"/>
  <c r="AS53" i="23"/>
  <c r="AQ63" i="23"/>
  <c r="AQ62" i="23"/>
  <c r="AQ21" i="23"/>
  <c r="AQ25" i="23"/>
  <c r="AQ29" i="23"/>
  <c r="AT6" i="23"/>
  <c r="AS7" i="23"/>
  <c r="AT30" i="23"/>
  <c r="AS39" i="23"/>
  <c r="AR53" i="23"/>
  <c r="AS55" i="23"/>
  <c r="AT62" i="23"/>
  <c r="AS63" i="23"/>
  <c r="AT70" i="23"/>
  <c r="AQ6" i="23"/>
  <c r="AR33" i="23"/>
  <c r="AT39" i="23"/>
  <c r="AT55" i="23"/>
  <c r="AT63" i="23"/>
  <c r="AR30" i="23"/>
  <c r="AS33" i="23"/>
  <c r="AQ30" i="23"/>
  <c r="AQ33" i="23"/>
  <c r="AR12" i="23"/>
  <c r="AS6" i="23"/>
  <c r="AR7" i="23"/>
  <c r="AQ12" i="23"/>
  <c r="AQ55" i="23"/>
  <c r="AI33" i="17"/>
  <c r="DT32" i="8"/>
  <c r="DT33" i="8"/>
  <c r="ED33" i="8"/>
  <c r="ED32" i="8"/>
  <c r="DU32" i="8"/>
  <c r="AP33" i="16"/>
  <c r="AR36" i="23"/>
  <c r="AT36" i="23"/>
  <c r="AQ36" i="23"/>
  <c r="AS36" i="23"/>
  <c r="AM33" i="16"/>
  <c r="AT21" i="24"/>
  <c r="AS8" i="24"/>
  <c r="AR25" i="24"/>
  <c r="AS22" i="24"/>
  <c r="AT12" i="24"/>
  <c r="AQ13" i="24"/>
  <c r="AT20" i="24"/>
  <c r="AS25" i="24"/>
  <c r="AR9" i="24"/>
  <c r="AT15" i="24"/>
  <c r="AR21" i="24"/>
  <c r="AT27" i="24"/>
  <c r="AT10" i="24"/>
  <c r="AR16" i="24"/>
  <c r="AR76" i="23"/>
  <c r="AT76" i="23"/>
  <c r="AO17" i="24"/>
  <c r="AR36" i="17"/>
  <c r="AT9" i="24"/>
  <c r="AS14" i="24"/>
  <c r="AN15" i="17"/>
  <c r="AR20" i="24"/>
  <c r="AN19" i="17"/>
  <c r="AN18" i="24"/>
  <c r="AS36" i="17"/>
  <c r="AQ14" i="24"/>
  <c r="AP28" i="17"/>
  <c r="AQ12" i="24"/>
  <c r="AR14" i="24"/>
  <c r="AR24" i="24"/>
  <c r="AQ21" i="24"/>
  <c r="AQ11" i="24"/>
  <c r="AJ34" i="17"/>
  <c r="AO6" i="17"/>
  <c r="AN11" i="17"/>
  <c r="AP21" i="17"/>
  <c r="AN6" i="17"/>
  <c r="AP24" i="17"/>
  <c r="AL34" i="17"/>
  <c r="AP12" i="17"/>
  <c r="AP20" i="17"/>
  <c r="L58" i="28"/>
  <c r="L59" i="29"/>
  <c r="L11" i="28"/>
  <c r="L27" i="30"/>
  <c r="L60" i="28"/>
  <c r="L59" i="28"/>
  <c r="L7" i="30"/>
  <c r="L73" i="29"/>
  <c r="L6" i="30"/>
  <c r="L58" i="29"/>
  <c r="L74" i="29"/>
  <c r="L72" i="28"/>
  <c r="L55" i="29"/>
  <c r="L39" i="29"/>
  <c r="L94" i="28"/>
  <c r="L76" i="29"/>
  <c r="L7" i="28"/>
  <c r="L6" i="28"/>
  <c r="L6" i="29"/>
  <c r="L56" i="29"/>
  <c r="L72" i="29"/>
  <c r="L67" i="29"/>
  <c r="L34" i="28"/>
  <c r="L11" i="29"/>
  <c r="L36" i="28"/>
  <c r="L78" i="28"/>
  <c r="L69" i="28"/>
  <c r="L24" i="30"/>
  <c r="L12" i="29"/>
  <c r="L14" i="30"/>
  <c r="L30" i="29"/>
  <c r="L46" i="28"/>
  <c r="L47" i="29"/>
  <c r="L24" i="28"/>
  <c r="L70" i="29"/>
  <c r="L40" i="28"/>
  <c r="L47" i="28"/>
  <c r="L15" i="30"/>
  <c r="L8" i="29"/>
  <c r="J34" i="27"/>
  <c r="L57" i="29"/>
  <c r="L13" i="29"/>
  <c r="L9" i="28"/>
  <c r="L67" i="28"/>
  <c r="L13" i="28"/>
  <c r="L22" i="28"/>
  <c r="K33" i="30"/>
  <c r="AR27" i="24"/>
  <c r="AT24" i="24"/>
  <c r="AT14" i="24"/>
  <c r="AT25" i="24"/>
  <c r="AS13" i="24"/>
  <c r="AQ9" i="24"/>
  <c r="AS21" i="24"/>
  <c r="AR26" i="24"/>
  <c r="AR5" i="24"/>
  <c r="AT11" i="24"/>
  <c r="AS16" i="24"/>
  <c r="AT23" i="24"/>
  <c r="AQ26" i="24"/>
  <c r="AT6" i="24"/>
  <c r="AS11" i="24"/>
  <c r="AS15" i="24"/>
  <c r="AQ15" i="24"/>
  <c r="AT78" i="23"/>
  <c r="AS19" i="24"/>
  <c r="AS77" i="23"/>
  <c r="AT20" i="17"/>
  <c r="AT5" i="24"/>
  <c r="AS10" i="24"/>
  <c r="AO5" i="17"/>
  <c r="AQ77" i="23"/>
  <c r="AT36" i="17"/>
  <c r="AS78" i="23"/>
  <c r="AQ8" i="24"/>
  <c r="AS76" i="23"/>
  <c r="AS5" i="24"/>
  <c r="AT26" i="24"/>
  <c r="AO19" i="17"/>
  <c r="AQ7" i="24"/>
  <c r="AN28" i="17"/>
  <c r="AO21" i="17"/>
  <c r="AO14" i="17"/>
  <c r="AN10" i="17"/>
  <c r="AO27" i="17"/>
  <c r="AO25" i="17"/>
  <c r="AP23" i="17"/>
  <c r="AO13" i="17"/>
  <c r="AN12" i="17"/>
  <c r="AO16" i="17"/>
  <c r="AN16" i="17"/>
  <c r="AP26" i="17"/>
  <c r="L42" i="29"/>
  <c r="L19" i="30"/>
  <c r="L42" i="28"/>
  <c r="L43" i="29"/>
  <c r="L66" i="28"/>
  <c r="L61" i="28"/>
  <c r="L32" i="28"/>
  <c r="L43" i="28"/>
  <c r="L60" i="29"/>
  <c r="L77" i="29"/>
  <c r="L30" i="30"/>
  <c r="L38" i="29"/>
  <c r="L54" i="28"/>
  <c r="L35" i="29"/>
  <c r="L7" i="29"/>
  <c r="L56" i="28"/>
  <c r="L12" i="30"/>
  <c r="L82" i="28"/>
  <c r="L73" i="28"/>
  <c r="L63" i="29"/>
  <c r="L44" i="29"/>
  <c r="L50" i="29"/>
  <c r="L66" i="29"/>
  <c r="L84" i="28"/>
  <c r="L16" i="28"/>
  <c r="L79" i="28"/>
  <c r="L16" i="30"/>
  <c r="L44" i="28"/>
  <c r="L51" i="28"/>
  <c r="L53" i="29"/>
  <c r="L5" i="30"/>
  <c r="J33" i="27"/>
  <c r="K38" i="27"/>
  <c r="L14" i="29"/>
  <c r="L30" i="28"/>
  <c r="L27" i="29"/>
  <c r="L74" i="28"/>
  <c r="L75" i="28"/>
  <c r="L14" i="28"/>
  <c r="L31" i="28"/>
  <c r="L28" i="30"/>
  <c r="L9" i="30"/>
  <c r="L54" i="29"/>
  <c r="L45" i="29"/>
  <c r="L61" i="29"/>
  <c r="L17" i="29"/>
  <c r="L69" i="29"/>
  <c r="AS9" i="24"/>
  <c r="AS26" i="24"/>
  <c r="AT8" i="24"/>
  <c r="AT16" i="24"/>
  <c r="AR22" i="24"/>
  <c r="AQ27" i="24"/>
  <c r="AT7" i="24"/>
  <c r="AS12" i="24"/>
  <c r="AT19" i="24"/>
  <c r="AS24" i="24"/>
  <c r="AQ22" i="24"/>
  <c r="AS7" i="24"/>
  <c r="AR12" i="24"/>
  <c r="AT77" i="23"/>
  <c r="AN5" i="17"/>
  <c r="AP18" i="24"/>
  <c r="AS6" i="24"/>
  <c r="AR11" i="24"/>
  <c r="AN17" i="24"/>
  <c r="AR19" i="24"/>
  <c r="AQ24" i="24"/>
  <c r="AQ76" i="23"/>
  <c r="AP17" i="17"/>
  <c r="AR77" i="23"/>
  <c r="AR6" i="24"/>
  <c r="AT22" i="24"/>
  <c r="AS27" i="24"/>
  <c r="AT24" i="17"/>
  <c r="AO18" i="24"/>
  <c r="AP27" i="17"/>
  <c r="AN21" i="17"/>
  <c r="AK33" i="17"/>
  <c r="AO8" i="17"/>
  <c r="AN25" i="17"/>
  <c r="AO7" i="17"/>
  <c r="AN20" i="17"/>
  <c r="AK34" i="17"/>
  <c r="AO10" i="17"/>
  <c r="AN8" i="17"/>
  <c r="AP22" i="17"/>
  <c r="AO12" i="17"/>
  <c r="AN9" i="17"/>
  <c r="AN24" i="17"/>
  <c r="AN27" i="17"/>
  <c r="L26" i="29"/>
  <c r="L92" i="28"/>
  <c r="L25" i="28"/>
  <c r="L23" i="29"/>
  <c r="L10" i="28"/>
  <c r="L15" i="28"/>
  <c r="L93" i="28"/>
  <c r="L83" i="28"/>
  <c r="L48" i="29"/>
  <c r="L13" i="30"/>
  <c r="K37" i="27"/>
  <c r="L22" i="29"/>
  <c r="L23" i="30"/>
  <c r="L38" i="28"/>
  <c r="L15" i="29"/>
  <c r="L91" i="28"/>
  <c r="L29" i="29"/>
  <c r="L95" i="28"/>
  <c r="L52" i="28"/>
  <c r="L39" i="28"/>
  <c r="L11" i="30"/>
  <c r="L28" i="29"/>
  <c r="L34" i="29"/>
  <c r="L31" i="30"/>
  <c r="L68" i="28"/>
  <c r="L52" i="29"/>
  <c r="L33" i="28"/>
  <c r="L87" i="28"/>
  <c r="L18" i="28"/>
  <c r="L35" i="28"/>
  <c r="L40" i="29"/>
  <c r="L25" i="30"/>
  <c r="L80" i="28"/>
  <c r="L12" i="28"/>
  <c r="L19" i="29"/>
  <c r="L23" i="28"/>
  <c r="L29" i="28"/>
  <c r="L81" i="28"/>
  <c r="L37" i="28"/>
  <c r="L36" i="29"/>
  <c r="L29" i="30"/>
  <c r="L41" i="29"/>
  <c r="L33" i="29"/>
  <c r="L49" i="29"/>
  <c r="L89" i="28"/>
  <c r="L21" i="30"/>
  <c r="L26" i="28"/>
  <c r="L78" i="29"/>
  <c r="L22" i="30"/>
  <c r="AR13" i="24"/>
  <c r="AS20" i="24"/>
  <c r="AR8" i="24"/>
  <c r="AR15" i="24"/>
  <c r="AR7" i="24"/>
  <c r="AT13" i="24"/>
  <c r="AM17" i="24"/>
  <c r="AM18" i="24"/>
  <c r="AO15" i="17"/>
  <c r="AP17" i="24"/>
  <c r="AR23" i="24"/>
  <c r="AQ20" i="24"/>
  <c r="AR78" i="23"/>
  <c r="AP5" i="17"/>
  <c r="AQ16" i="24"/>
  <c r="AQ78" i="23"/>
  <c r="AR10" i="24"/>
  <c r="AS23" i="24"/>
  <c r="AQ25" i="24"/>
  <c r="AT25" i="17"/>
  <c r="AP19" i="17"/>
  <c r="AO9" i="17"/>
  <c r="AP6" i="17"/>
  <c r="AN22" i="17"/>
  <c r="AO11" i="17"/>
  <c r="AO23" i="17"/>
  <c r="AN13" i="17"/>
  <c r="AN14" i="17"/>
  <c r="AN23" i="17"/>
  <c r="AN26" i="17"/>
  <c r="AL33" i="17"/>
  <c r="AP25" i="17"/>
  <c r="AJ33" i="17"/>
  <c r="AP8" i="17"/>
  <c r="AO22" i="17"/>
  <c r="K17" i="27"/>
  <c r="L10" i="29"/>
  <c r="L76" i="28"/>
  <c r="L8" i="28"/>
  <c r="L57" i="28"/>
  <c r="L8" i="30"/>
  <c r="L90" i="28"/>
  <c r="L77" i="28"/>
  <c r="L20" i="28"/>
  <c r="L32" i="29"/>
  <c r="L64" i="29"/>
  <c r="L71" i="29"/>
  <c r="L88" i="28"/>
  <c r="L21" i="28"/>
  <c r="L5" i="28"/>
  <c r="L45" i="28"/>
  <c r="L21" i="29"/>
  <c r="L49" i="28"/>
  <c r="L28" i="28"/>
  <c r="L17" i="28"/>
  <c r="L20" i="30"/>
  <c r="L16" i="29"/>
  <c r="L18" i="29"/>
  <c r="L36" i="27"/>
  <c r="L50" i="28"/>
  <c r="L31" i="29"/>
  <c r="L86" i="28"/>
  <c r="L41" i="28"/>
  <c r="L85" i="28"/>
  <c r="L53" i="28"/>
  <c r="L24" i="29"/>
  <c r="L68" i="29"/>
  <c r="K18" i="27"/>
  <c r="L46" i="29"/>
  <c r="L64" i="28"/>
  <c r="L48" i="28"/>
  <c r="L71" i="28"/>
  <c r="L25" i="29"/>
  <c r="L70" i="28"/>
  <c r="L65" i="28"/>
  <c r="L62" i="29"/>
  <c r="L20" i="29"/>
  <c r="L26" i="30"/>
  <c r="L9" i="29"/>
  <c r="L65" i="29"/>
  <c r="L37" i="29"/>
  <c r="L55" i="28"/>
  <c r="L10" i="30"/>
  <c r="K32" i="30"/>
  <c r="EA32" i="8"/>
  <c r="EC33" i="8"/>
  <c r="DV33" i="8"/>
  <c r="AQ18" i="16"/>
  <c r="DX33" i="8"/>
  <c r="DZ33" i="8"/>
  <c r="DV32" i="8"/>
  <c r="DU33" i="8"/>
  <c r="EB32" i="8"/>
  <c r="AP32" i="16"/>
  <c r="AN33" i="16"/>
  <c r="EB33" i="8"/>
  <c r="AT18" i="16"/>
  <c r="AO32" i="16"/>
  <c r="AO33" i="16"/>
  <c r="DZ32" i="8"/>
  <c r="M27" i="20"/>
  <c r="AR27" i="23"/>
  <c r="M47" i="20"/>
  <c r="AR47" i="23"/>
  <c r="M59" i="20"/>
  <c r="AR59" i="23"/>
  <c r="M23" i="21"/>
  <c r="AQ23" i="24"/>
  <c r="M23" i="20"/>
  <c r="AR23" i="23"/>
  <c r="M43" i="20"/>
  <c r="AR43" i="23"/>
  <c r="M55" i="20"/>
  <c r="AR55" i="23"/>
  <c r="M19" i="21"/>
  <c r="AQ19" i="24"/>
  <c r="M35" i="20"/>
  <c r="AR35" i="23"/>
  <c r="M31" i="21"/>
  <c r="AQ31" i="24"/>
  <c r="M31" i="20"/>
  <c r="AR31" i="23"/>
  <c r="M52" i="20"/>
  <c r="AR52" i="23"/>
  <c r="L5" i="20"/>
  <c r="M69" i="20"/>
  <c r="M11" i="20"/>
  <c r="M15" i="20"/>
  <c r="M19" i="20"/>
  <c r="M9" i="21"/>
  <c r="M22" i="21"/>
  <c r="M20" i="20"/>
  <c r="M71" i="20"/>
  <c r="M58" i="20"/>
  <c r="M26" i="20"/>
  <c r="M14" i="21"/>
  <c r="M76" i="20"/>
  <c r="M30" i="20"/>
  <c r="M17" i="20"/>
  <c r="M45" i="20"/>
  <c r="M61" i="20"/>
  <c r="M8" i="21"/>
  <c r="M7" i="21"/>
  <c r="M73" i="20"/>
  <c r="M24" i="20"/>
  <c r="M40" i="20"/>
  <c r="M48" i="20"/>
  <c r="M72" i="20"/>
  <c r="AI34" i="17"/>
  <c r="K34" i="18"/>
  <c r="AM31" i="17"/>
  <c r="L31" i="18"/>
  <c r="AM24" i="17"/>
  <c r="L24" i="18"/>
  <c r="AM10" i="17"/>
  <c r="L10" i="18"/>
  <c r="AM22" i="17"/>
  <c r="L22" i="18"/>
  <c r="AM14" i="17"/>
  <c r="L14" i="18"/>
  <c r="M63" i="20"/>
  <c r="M21" i="20"/>
  <c r="M29" i="20"/>
  <c r="M6" i="20"/>
  <c r="M18" i="20"/>
  <c r="AM5" i="17"/>
  <c r="L5" i="18"/>
  <c r="AM15" i="17"/>
  <c r="L15" i="18"/>
  <c r="AM19" i="17"/>
  <c r="L19" i="18"/>
  <c r="M77" i="20"/>
  <c r="M38" i="20"/>
  <c r="M28" i="21"/>
  <c r="M66" i="20"/>
  <c r="M42" i="20"/>
  <c r="M33" i="20"/>
  <c r="M49" i="20"/>
  <c r="M29" i="21"/>
  <c r="M8" i="20"/>
  <c r="M28" i="20"/>
  <c r="M44" i="20"/>
  <c r="M56" i="20"/>
  <c r="AM32" i="17"/>
  <c r="L32" i="18"/>
  <c r="AM9" i="17"/>
  <c r="L9" i="18"/>
  <c r="AM27" i="17"/>
  <c r="L27" i="18"/>
  <c r="M27" i="21"/>
  <c r="M30" i="21"/>
  <c r="M70" i="20"/>
  <c r="M53" i="20"/>
  <c r="M68" i="20"/>
  <c r="M34" i="20"/>
  <c r="L17" i="21"/>
  <c r="M67" i="20"/>
  <c r="M50" i="20"/>
  <c r="M24" i="21"/>
  <c r="M74" i="20"/>
  <c r="M10" i="20"/>
  <c r="M9" i="20"/>
  <c r="M37" i="20"/>
  <c r="M54" i="20"/>
  <c r="AQ36" i="17"/>
  <c r="M36" i="18"/>
  <c r="M16" i="21"/>
  <c r="M78" i="20"/>
  <c r="M25" i="21"/>
  <c r="M12" i="20"/>
  <c r="M32" i="20"/>
  <c r="M60" i="20"/>
  <c r="AM11" i="17"/>
  <c r="L11" i="18"/>
  <c r="AM26" i="17"/>
  <c r="L26" i="18"/>
  <c r="AM25" i="17"/>
  <c r="L25" i="18"/>
  <c r="AM7" i="17"/>
  <c r="L7" i="18"/>
  <c r="AM29" i="17"/>
  <c r="L29" i="18"/>
  <c r="M13" i="21"/>
  <c r="M26" i="21"/>
  <c r="M15" i="21"/>
  <c r="M7" i="20"/>
  <c r="M39" i="20"/>
  <c r="M62" i="20"/>
  <c r="M25" i="20"/>
  <c r="AM18" i="17"/>
  <c r="AM28" i="17"/>
  <c r="L28" i="18"/>
  <c r="M46" i="20"/>
  <c r="M14" i="20"/>
  <c r="L18" i="21"/>
  <c r="M20" i="21"/>
  <c r="M22" i="20"/>
  <c r="M13" i="20"/>
  <c r="M41" i="20"/>
  <c r="M57" i="20"/>
  <c r="M12" i="21"/>
  <c r="M21" i="21"/>
  <c r="M11" i="21"/>
  <c r="M65" i="20"/>
  <c r="M16" i="20"/>
  <c r="M36" i="20"/>
  <c r="M64" i="20"/>
  <c r="AM12" i="17"/>
  <c r="L12" i="18"/>
  <c r="AM21" i="17"/>
  <c r="L21" i="18"/>
  <c r="AM8" i="17"/>
  <c r="L8" i="18"/>
  <c r="AM30" i="17"/>
  <c r="L30" i="18"/>
  <c r="AM16" i="17"/>
  <c r="L16" i="18"/>
  <c r="AM20" i="17"/>
  <c r="L20" i="18"/>
  <c r="AM23" i="17"/>
  <c r="L23" i="18"/>
  <c r="AM6" i="17"/>
  <c r="L6" i="18"/>
  <c r="L13" i="18"/>
  <c r="K33" i="18"/>
  <c r="AT31" i="13"/>
  <c r="AT31" i="17" s="1"/>
  <c r="AQ31" i="13"/>
  <c r="AQ21" i="13"/>
  <c r="AT22" i="13"/>
  <c r="AS25" i="13"/>
  <c r="AR32" i="13"/>
  <c r="AR32" i="17" s="1"/>
  <c r="AT21" i="13"/>
  <c r="AS22" i="13"/>
  <c r="AR24" i="13"/>
  <c r="AS27" i="13"/>
  <c r="AR31" i="13"/>
  <c r="AR31" i="17" s="1"/>
  <c r="AQ29" i="13"/>
  <c r="AQ23" i="13"/>
  <c r="AQ25" i="13"/>
  <c r="AR22" i="13"/>
  <c r="AM34" i="13"/>
  <c r="AP18" i="13"/>
  <c r="AP37" i="13"/>
  <c r="AR20" i="13"/>
  <c r="AS32" i="13"/>
  <c r="AS32" i="17" s="1"/>
  <c r="AT26" i="13"/>
  <c r="AR28" i="13"/>
  <c r="AQ32" i="13"/>
  <c r="AQ27" i="13"/>
  <c r="AT29" i="13"/>
  <c r="AT29" i="17" s="1"/>
  <c r="AT32" i="13"/>
  <c r="AT32" i="17" s="1"/>
  <c r="AQ30" i="13"/>
  <c r="AN38" i="13"/>
  <c r="AN17" i="13"/>
  <c r="AO37" i="13"/>
  <c r="AO18" i="13"/>
  <c r="AN32" i="16"/>
  <c r="AT23" i="13"/>
  <c r="AS28" i="13"/>
  <c r="AQ20" i="13"/>
  <c r="AQ26" i="13"/>
  <c r="AT30" i="13"/>
  <c r="AT30" i="17" s="1"/>
  <c r="AS23" i="13"/>
  <c r="AS24" i="13"/>
  <c r="AS31" i="13"/>
  <c r="AS31" i="17" s="1"/>
  <c r="AR23" i="13"/>
  <c r="AR25" i="13"/>
  <c r="AS30" i="13"/>
  <c r="AS30" i="17" s="1"/>
  <c r="AQ24" i="13"/>
  <c r="AS21" i="13"/>
  <c r="AR27" i="13"/>
  <c r="AS29" i="13"/>
  <c r="AS29" i="17" s="1"/>
  <c r="AO17" i="13"/>
  <c r="AT27" i="13"/>
  <c r="AR21" i="13"/>
  <c r="AR26" i="13"/>
  <c r="AR29" i="13"/>
  <c r="AR29" i="17" s="1"/>
  <c r="AQ22" i="13"/>
  <c r="AS20" i="13"/>
  <c r="AS26" i="13"/>
  <c r="AR30" i="13"/>
  <c r="AR30" i="17" s="1"/>
  <c r="AM37" i="13"/>
  <c r="AM17" i="13"/>
  <c r="AN18" i="13"/>
  <c r="DJ34" i="4"/>
  <c r="DJ33" i="4"/>
  <c r="AO38" i="13"/>
  <c r="AT17" i="16"/>
  <c r="AR17" i="16"/>
  <c r="AM32" i="16"/>
  <c r="AN37" i="13"/>
  <c r="AR18" i="16"/>
  <c r="DX32" i="8"/>
  <c r="AP38" i="13"/>
  <c r="EA33" i="8"/>
  <c r="AS17" i="16"/>
  <c r="AQ17" i="16"/>
  <c r="AM38" i="13"/>
  <c r="DM33" i="4"/>
  <c r="DP34" i="4"/>
  <c r="AS19" i="13"/>
  <c r="AR19" i="13"/>
  <c r="AT19" i="13"/>
  <c r="DM34" i="4"/>
  <c r="DW32" i="8"/>
  <c r="AM33" i="13"/>
  <c r="DP33" i="4"/>
  <c r="EC32" i="8"/>
  <c r="AT5" i="15"/>
  <c r="AT5" i="23" s="1"/>
  <c r="EB18" i="4"/>
  <c r="DW33" i="8"/>
  <c r="AS5" i="15"/>
  <c r="AS5" i="23" s="1"/>
  <c r="DY18" i="4"/>
  <c r="AT28" i="13"/>
  <c r="AQ5" i="15"/>
  <c r="AQ5" i="23" s="1"/>
  <c r="DS18" i="4"/>
  <c r="AR5" i="15"/>
  <c r="AR5" i="23" s="1"/>
  <c r="DV18" i="4"/>
  <c r="AQ19" i="13"/>
  <c r="DY33" i="8"/>
  <c r="AS18" i="16"/>
  <c r="DY32" i="8"/>
  <c r="AQ28" i="13"/>
  <c r="EG19" i="4"/>
  <c r="EL19" i="4"/>
  <c r="EM19" i="4"/>
  <c r="EO19" i="4"/>
  <c r="EF20" i="4"/>
  <c r="EG20" i="4"/>
  <c r="EI20" i="4"/>
  <c r="EJ20" i="4"/>
  <c r="EL20" i="4"/>
  <c r="EM20" i="4"/>
  <c r="EO20" i="4"/>
  <c r="EP20" i="4"/>
  <c r="EF21" i="4"/>
  <c r="EG21" i="4"/>
  <c r="EI21" i="4"/>
  <c r="EJ21" i="4"/>
  <c r="EL21" i="4"/>
  <c r="EM21" i="4"/>
  <c r="EO21" i="4"/>
  <c r="EP21" i="4"/>
  <c r="EF22" i="4"/>
  <c r="EG22" i="4"/>
  <c r="EI22" i="4"/>
  <c r="EJ22" i="4"/>
  <c r="EL22" i="4"/>
  <c r="EM22" i="4"/>
  <c r="EO22" i="4"/>
  <c r="EP22" i="4"/>
  <c r="EF23" i="4"/>
  <c r="EG23" i="4"/>
  <c r="EI23" i="4"/>
  <c r="EJ23" i="4"/>
  <c r="EL23" i="4"/>
  <c r="EM23" i="4"/>
  <c r="EO23" i="4"/>
  <c r="EP23" i="4"/>
  <c r="EF24" i="4"/>
  <c r="EG24" i="4"/>
  <c r="EI24" i="4"/>
  <c r="EJ24" i="4"/>
  <c r="EL24" i="4"/>
  <c r="EM24" i="4"/>
  <c r="EO24" i="4"/>
  <c r="EP24" i="4"/>
  <c r="EF25" i="4"/>
  <c r="EG25" i="4"/>
  <c r="EI25" i="4"/>
  <c r="EJ25" i="4"/>
  <c r="EL25" i="4"/>
  <c r="EM25" i="4"/>
  <c r="EO25" i="4"/>
  <c r="EP25" i="4"/>
  <c r="EF26" i="4"/>
  <c r="EG26" i="4"/>
  <c r="EI26" i="4"/>
  <c r="EJ26" i="4"/>
  <c r="EL26" i="4"/>
  <c r="EM26" i="4"/>
  <c r="EO26" i="4"/>
  <c r="EP26" i="4"/>
  <c r="EF27" i="4"/>
  <c r="EG27" i="4"/>
  <c r="EI27" i="4"/>
  <c r="EJ27" i="4"/>
  <c r="EL27" i="4"/>
  <c r="EM27" i="4"/>
  <c r="EO27" i="4"/>
  <c r="EP27" i="4"/>
  <c r="EF28" i="4"/>
  <c r="EI28" i="4"/>
  <c r="EJ28" i="4"/>
  <c r="EL28" i="4"/>
  <c r="EM28" i="4"/>
  <c r="EP28" i="4"/>
  <c r="EF29" i="4"/>
  <c r="EG29" i="4"/>
  <c r="EI29" i="4"/>
  <c r="EJ29" i="4"/>
  <c r="EL29" i="4"/>
  <c r="EM29" i="4"/>
  <c r="EO29" i="4"/>
  <c r="EP29" i="4"/>
  <c r="EF30" i="4"/>
  <c r="EG30" i="4"/>
  <c r="EI30" i="4"/>
  <c r="EJ30" i="4"/>
  <c r="EL30" i="4"/>
  <c r="EM30" i="4"/>
  <c r="EO30" i="4"/>
  <c r="EP30" i="4"/>
  <c r="EF31" i="4"/>
  <c r="EG31" i="4"/>
  <c r="EI31" i="4"/>
  <c r="EJ31" i="4"/>
  <c r="EL31" i="4"/>
  <c r="EM31" i="4"/>
  <c r="EO31" i="4"/>
  <c r="EP31" i="4"/>
  <c r="EF32" i="4"/>
  <c r="EG32" i="4"/>
  <c r="EI32" i="4"/>
  <c r="EJ32" i="4"/>
  <c r="EL32" i="4"/>
  <c r="EM32" i="4"/>
  <c r="EO32" i="4"/>
  <c r="EP32" i="4"/>
  <c r="EF5" i="4"/>
  <c r="EG5" i="4"/>
  <c r="EI5" i="4"/>
  <c r="EJ5" i="4"/>
  <c r="EL5" i="4"/>
  <c r="EM5" i="4"/>
  <c r="EO5" i="4"/>
  <c r="EP5" i="4"/>
  <c r="EF6" i="4"/>
  <c r="EG6" i="4"/>
  <c r="EI6" i="4"/>
  <c r="EJ6" i="4"/>
  <c r="EL6" i="4"/>
  <c r="EM6" i="4"/>
  <c r="EO6" i="4"/>
  <c r="EP6" i="4"/>
  <c r="EF7" i="4"/>
  <c r="EG7" i="4"/>
  <c r="EI7" i="4"/>
  <c r="EJ7" i="4"/>
  <c r="EL7" i="4"/>
  <c r="EM7" i="4"/>
  <c r="EO7" i="4"/>
  <c r="EP7" i="4"/>
  <c r="EF8" i="4"/>
  <c r="EG8" i="4"/>
  <c r="EI8" i="4"/>
  <c r="EJ8" i="4"/>
  <c r="EL8" i="4"/>
  <c r="EM8" i="4"/>
  <c r="EO8" i="4"/>
  <c r="EP8" i="4"/>
  <c r="EF9" i="4"/>
  <c r="EG9" i="4"/>
  <c r="EI9" i="4"/>
  <c r="EJ9" i="4"/>
  <c r="EL9" i="4"/>
  <c r="EM9" i="4"/>
  <c r="EO9" i="4"/>
  <c r="EP9" i="4"/>
  <c r="EF10" i="4"/>
  <c r="EG10" i="4"/>
  <c r="EI10" i="4"/>
  <c r="EJ10" i="4"/>
  <c r="EL10" i="4"/>
  <c r="EM10" i="4"/>
  <c r="EO10" i="4"/>
  <c r="EP10" i="4"/>
  <c r="EF11" i="4"/>
  <c r="EG11" i="4"/>
  <c r="EI11" i="4"/>
  <c r="EJ11" i="4"/>
  <c r="EL11" i="4"/>
  <c r="EM11" i="4"/>
  <c r="EO11" i="4"/>
  <c r="EP11" i="4"/>
  <c r="EF12" i="4"/>
  <c r="EG12" i="4"/>
  <c r="EI12" i="4"/>
  <c r="EJ12" i="4"/>
  <c r="EL12" i="4"/>
  <c r="EM12" i="4"/>
  <c r="EO12" i="4"/>
  <c r="EP12" i="4"/>
  <c r="EF13" i="4"/>
  <c r="EG13" i="4"/>
  <c r="EI13" i="4"/>
  <c r="EJ13" i="4"/>
  <c r="EL13" i="4"/>
  <c r="EM13" i="4"/>
  <c r="EO13" i="4"/>
  <c r="EP13" i="4"/>
  <c r="EF14" i="4"/>
  <c r="EG14" i="4"/>
  <c r="EI14" i="4"/>
  <c r="EJ14" i="4"/>
  <c r="EL14" i="4"/>
  <c r="EM14" i="4"/>
  <c r="EO14" i="4"/>
  <c r="EP14" i="4"/>
  <c r="EF15" i="4"/>
  <c r="EG15" i="4"/>
  <c r="EI15" i="4"/>
  <c r="EJ15" i="4"/>
  <c r="EL15" i="4"/>
  <c r="EM15" i="4"/>
  <c r="EO15" i="4"/>
  <c r="EP15" i="4"/>
  <c r="EF16" i="4"/>
  <c r="EG16" i="4"/>
  <c r="EI16" i="4"/>
  <c r="EJ16" i="4"/>
  <c r="EL16" i="4"/>
  <c r="EM16" i="4"/>
  <c r="EO16" i="4"/>
  <c r="EP16" i="4"/>
  <c r="AM33" i="24" l="1"/>
  <c r="L33" i="21"/>
  <c r="AP33" i="24"/>
  <c r="AS18" i="24"/>
  <c r="AS19" i="17"/>
  <c r="AQ17" i="24"/>
  <c r="AR17" i="24"/>
  <c r="AO17" i="17"/>
  <c r="AN32" i="24"/>
  <c r="AN38" i="17"/>
  <c r="AS22" i="17"/>
  <c r="AT22" i="17"/>
  <c r="K33" i="27"/>
  <c r="L23" i="27"/>
  <c r="L16" i="27"/>
  <c r="L8" i="27"/>
  <c r="L12" i="27"/>
  <c r="M16" i="29"/>
  <c r="M12" i="30"/>
  <c r="M22" i="29"/>
  <c r="M46" i="29"/>
  <c r="M25" i="29"/>
  <c r="M15" i="30"/>
  <c r="M25" i="30"/>
  <c r="M10" i="29"/>
  <c r="M67" i="29"/>
  <c r="M53" i="29"/>
  <c r="L27" i="27"/>
  <c r="L32" i="27"/>
  <c r="M28" i="29"/>
  <c r="M49" i="29"/>
  <c r="M28" i="30"/>
  <c r="M21" i="29"/>
  <c r="L22" i="27"/>
  <c r="L24" i="27"/>
  <c r="K34" i="27"/>
  <c r="M40" i="29"/>
  <c r="M8" i="30"/>
  <c r="M30" i="29"/>
  <c r="M58" i="29"/>
  <c r="M9" i="30"/>
  <c r="M69" i="29"/>
  <c r="AO32" i="24"/>
  <c r="AP32" i="24"/>
  <c r="AS17" i="24"/>
  <c r="AR18" i="24"/>
  <c r="AT17" i="24"/>
  <c r="AN18" i="17"/>
  <c r="AS26" i="17"/>
  <c r="AR26" i="17"/>
  <c r="AS24" i="17"/>
  <c r="AO18" i="17"/>
  <c r="AR20" i="17"/>
  <c r="AR22" i="17"/>
  <c r="AT21" i="17"/>
  <c r="L13" i="27"/>
  <c r="M65" i="29"/>
  <c r="M57" i="29"/>
  <c r="M20" i="30"/>
  <c r="L28" i="27"/>
  <c r="M62" i="29"/>
  <c r="M26" i="30"/>
  <c r="L7" i="27"/>
  <c r="L26" i="27"/>
  <c r="M60" i="29"/>
  <c r="M78" i="29"/>
  <c r="M54" i="29"/>
  <c r="M74" i="29"/>
  <c r="L17" i="30"/>
  <c r="M70" i="29"/>
  <c r="M8" i="29"/>
  <c r="M33" i="29"/>
  <c r="M38" i="29"/>
  <c r="L15" i="27"/>
  <c r="M18" i="29"/>
  <c r="M63" i="29"/>
  <c r="M24" i="29"/>
  <c r="M61" i="29"/>
  <c r="M76" i="29"/>
  <c r="M71" i="29"/>
  <c r="M19" i="29"/>
  <c r="L5" i="29"/>
  <c r="M31" i="29"/>
  <c r="M35" i="29"/>
  <c r="M55" i="29"/>
  <c r="M23" i="29"/>
  <c r="M59" i="29"/>
  <c r="M27" i="29"/>
  <c r="AT18" i="24"/>
  <c r="AT19" i="17"/>
  <c r="AN37" i="17"/>
  <c r="AO38" i="17"/>
  <c r="AS20" i="17"/>
  <c r="AR21" i="17"/>
  <c r="AR27" i="17"/>
  <c r="AR25" i="17"/>
  <c r="AS23" i="17"/>
  <c r="AS28" i="17"/>
  <c r="AO37" i="17"/>
  <c r="AR28" i="17"/>
  <c r="AP37" i="17"/>
  <c r="AS27" i="17"/>
  <c r="L6" i="27"/>
  <c r="L20" i="27"/>
  <c r="L30" i="27"/>
  <c r="L21" i="27"/>
  <c r="M64" i="29"/>
  <c r="M11" i="30"/>
  <c r="M41" i="29"/>
  <c r="L18" i="30"/>
  <c r="M39" i="29"/>
  <c r="M13" i="30"/>
  <c r="M32" i="29"/>
  <c r="M16" i="30"/>
  <c r="M37" i="29"/>
  <c r="M24" i="30"/>
  <c r="M34" i="29"/>
  <c r="M30" i="30"/>
  <c r="L9" i="27"/>
  <c r="M56" i="29"/>
  <c r="M29" i="30"/>
  <c r="M42" i="29"/>
  <c r="M77" i="29"/>
  <c r="M6" i="29"/>
  <c r="L14" i="27"/>
  <c r="L10" i="27"/>
  <c r="L31" i="27"/>
  <c r="M72" i="29"/>
  <c r="M73" i="29"/>
  <c r="M45" i="29"/>
  <c r="M14" i="30"/>
  <c r="M20" i="29"/>
  <c r="M15" i="29"/>
  <c r="AQ18" i="24"/>
  <c r="AT28" i="17"/>
  <c r="AR19" i="17"/>
  <c r="AP38" i="17"/>
  <c r="AM32" i="24"/>
  <c r="AT27" i="17"/>
  <c r="AS21" i="17"/>
  <c r="AR23" i="17"/>
  <c r="AT23" i="17"/>
  <c r="AN17" i="17"/>
  <c r="AT26" i="17"/>
  <c r="AP18" i="17"/>
  <c r="AR24" i="17"/>
  <c r="AS25" i="17"/>
  <c r="M36" i="29"/>
  <c r="M21" i="30"/>
  <c r="M13" i="29"/>
  <c r="M14" i="29"/>
  <c r="M7" i="29"/>
  <c r="L29" i="27"/>
  <c r="L25" i="27"/>
  <c r="L11" i="27"/>
  <c r="M12" i="29"/>
  <c r="M36" i="27"/>
  <c r="M9" i="29"/>
  <c r="M50" i="29"/>
  <c r="M68" i="29"/>
  <c r="M27" i="30"/>
  <c r="M44" i="29"/>
  <c r="M66" i="29"/>
  <c r="L19" i="27"/>
  <c r="L5" i="27"/>
  <c r="M29" i="29"/>
  <c r="M48" i="29"/>
  <c r="M7" i="30"/>
  <c r="M17" i="29"/>
  <c r="M26" i="29"/>
  <c r="M22" i="30"/>
  <c r="M11" i="29"/>
  <c r="M52" i="29"/>
  <c r="M31" i="30"/>
  <c r="M19" i="30"/>
  <c r="M43" i="29"/>
  <c r="M23" i="30"/>
  <c r="M47" i="29"/>
  <c r="AO33" i="24"/>
  <c r="AN33" i="24"/>
  <c r="AT32" i="16"/>
  <c r="AR33" i="16"/>
  <c r="AT33" i="16"/>
  <c r="AS32" i="16"/>
  <c r="EO5" i="5"/>
  <c r="EO18" i="4" s="1"/>
  <c r="EG5" i="5"/>
  <c r="EG18" i="4" s="1"/>
  <c r="AU83" i="14"/>
  <c r="AU83" i="22" s="1"/>
  <c r="AU67" i="14"/>
  <c r="AU67" i="22" s="1"/>
  <c r="AU61" i="14"/>
  <c r="AU61" i="22" s="1"/>
  <c r="AU57" i="14"/>
  <c r="AU57" i="22" s="1"/>
  <c r="AU49" i="14"/>
  <c r="AU49" i="22" s="1"/>
  <c r="AU41" i="14"/>
  <c r="AU37" i="14"/>
  <c r="AU37" i="22" s="1"/>
  <c r="AU33" i="14"/>
  <c r="AU33" i="22" s="1"/>
  <c r="AU29" i="14"/>
  <c r="AU29" i="22" s="1"/>
  <c r="AU20" i="14"/>
  <c r="AU20" i="22" s="1"/>
  <c r="AU15" i="14"/>
  <c r="AU15" i="22" s="1"/>
  <c r="AU11" i="14"/>
  <c r="AU11" i="22" s="1"/>
  <c r="AU71" i="14"/>
  <c r="AU71" i="22" s="1"/>
  <c r="AU79" i="14"/>
  <c r="AU79" i="22" s="1"/>
  <c r="L32" i="21"/>
  <c r="M5" i="20"/>
  <c r="M18" i="21"/>
  <c r="AM38" i="17"/>
  <c r="L38" i="18"/>
  <c r="AQ20" i="17"/>
  <c r="M20" i="18"/>
  <c r="AQ30" i="17"/>
  <c r="M30" i="18"/>
  <c r="AQ32" i="17"/>
  <c r="M32" i="18"/>
  <c r="AQ21" i="17"/>
  <c r="M21" i="18"/>
  <c r="AQ28" i="17"/>
  <c r="M28" i="18"/>
  <c r="AQ19" i="17"/>
  <c r="M19" i="18"/>
  <c r="M17" i="21"/>
  <c r="AM17" i="17"/>
  <c r="L17" i="18"/>
  <c r="AQ25" i="17"/>
  <c r="M25" i="18"/>
  <c r="AQ31" i="17"/>
  <c r="M31" i="18"/>
  <c r="AM33" i="17"/>
  <c r="AM37" i="17"/>
  <c r="L37" i="18"/>
  <c r="AQ22" i="17"/>
  <c r="M22" i="18"/>
  <c r="AQ23" i="17"/>
  <c r="M23" i="18"/>
  <c r="L18" i="18"/>
  <c r="AQ24" i="17"/>
  <c r="M24" i="18"/>
  <c r="AQ26" i="17"/>
  <c r="M26" i="18"/>
  <c r="AQ27" i="17"/>
  <c r="M27" i="18"/>
  <c r="AM34" i="17"/>
  <c r="AQ29" i="17"/>
  <c r="M29" i="18"/>
  <c r="AR32" i="16"/>
  <c r="AP33" i="13"/>
  <c r="AR18" i="13"/>
  <c r="AT18" i="13"/>
  <c r="AP34" i="13"/>
  <c r="AN34" i="13"/>
  <c r="AS18" i="13"/>
  <c r="AO33" i="13"/>
  <c r="AN33" i="13"/>
  <c r="AQ18" i="13"/>
  <c r="AO34" i="13"/>
  <c r="AS33" i="16"/>
  <c r="AU71" i="15"/>
  <c r="AU71" i="23" s="1"/>
  <c r="AU67" i="15"/>
  <c r="AU67" i="23" s="1"/>
  <c r="EL18" i="8"/>
  <c r="AU58" i="15"/>
  <c r="AU58" i="23" s="1"/>
  <c r="AU50" i="15"/>
  <c r="AU50" i="23" s="1"/>
  <c r="AU46" i="15"/>
  <c r="AU46" i="23" s="1"/>
  <c r="AU42" i="15"/>
  <c r="AU42" i="23" s="1"/>
  <c r="AU38" i="15"/>
  <c r="AU38" i="23" s="1"/>
  <c r="AU34" i="15"/>
  <c r="AU34" i="23" s="1"/>
  <c r="AU30" i="15"/>
  <c r="AU26" i="15"/>
  <c r="AU26" i="23" s="1"/>
  <c r="AU22" i="15"/>
  <c r="AU22" i="23" s="1"/>
  <c r="AU18" i="15"/>
  <c r="AU18" i="23" s="1"/>
  <c r="AU14" i="15"/>
  <c r="AU14" i="23" s="1"/>
  <c r="AU10" i="15"/>
  <c r="AU10" i="23" s="1"/>
  <c r="AX67" i="15"/>
  <c r="AX67" i="23" s="1"/>
  <c r="AV65" i="15"/>
  <c r="AV65" i="23" s="1"/>
  <c r="AV61" i="15"/>
  <c r="AV61" i="23" s="1"/>
  <c r="AW60" i="15"/>
  <c r="AW60" i="23" s="1"/>
  <c r="AX59" i="15"/>
  <c r="AX59" i="23" s="1"/>
  <c r="AV57" i="15"/>
  <c r="AV57" i="23" s="1"/>
  <c r="AW56" i="15"/>
  <c r="AW56" i="23" s="1"/>
  <c r="AX55" i="15"/>
  <c r="AV54" i="15"/>
  <c r="AV54" i="23" s="1"/>
  <c r="AX52" i="15"/>
  <c r="AX52" i="23" s="1"/>
  <c r="AV49" i="15"/>
  <c r="AV49" i="23" s="1"/>
  <c r="AW48" i="15"/>
  <c r="AW48" i="23" s="1"/>
  <c r="AX47" i="15"/>
  <c r="AX47" i="23" s="1"/>
  <c r="AV45" i="15"/>
  <c r="AV45" i="23" s="1"/>
  <c r="AW44" i="15"/>
  <c r="AW44" i="23" s="1"/>
  <c r="AX43" i="15"/>
  <c r="AX43" i="23" s="1"/>
  <c r="AV41" i="15"/>
  <c r="AV41" i="23" s="1"/>
  <c r="AW40" i="15"/>
  <c r="AW40" i="23" s="1"/>
  <c r="AV37" i="15"/>
  <c r="AV37" i="23" s="1"/>
  <c r="AW36" i="15"/>
  <c r="AX35" i="15"/>
  <c r="AX35" i="23" s="1"/>
  <c r="AV33" i="15"/>
  <c r="AW32" i="15"/>
  <c r="AW32" i="23" s="1"/>
  <c r="AX31" i="15"/>
  <c r="AX31" i="23" s="1"/>
  <c r="AW28" i="15"/>
  <c r="AW28" i="23" s="1"/>
  <c r="AX27" i="15"/>
  <c r="AX27" i="23" s="1"/>
  <c r="AW24" i="15"/>
  <c r="AW24" i="23" s="1"/>
  <c r="AX23" i="15"/>
  <c r="AX23" i="23" s="1"/>
  <c r="AV17" i="15"/>
  <c r="AV17" i="23" s="1"/>
  <c r="AW16" i="15"/>
  <c r="AW16" i="23" s="1"/>
  <c r="AX15" i="15"/>
  <c r="AX15" i="23" s="1"/>
  <c r="AV13" i="15"/>
  <c r="AV13" i="23" s="1"/>
  <c r="AW12" i="15"/>
  <c r="AX11" i="15"/>
  <c r="AX11" i="23" s="1"/>
  <c r="AV9" i="15"/>
  <c r="AV9" i="23" s="1"/>
  <c r="AW8" i="15"/>
  <c r="AW8" i="23" s="1"/>
  <c r="AU5" i="16"/>
  <c r="AU9" i="16"/>
  <c r="AU13" i="16"/>
  <c r="AV16" i="16"/>
  <c r="AW15" i="16"/>
  <c r="AX14" i="16"/>
  <c r="AV12" i="16"/>
  <c r="AW11" i="16"/>
  <c r="AX10" i="16"/>
  <c r="AV8" i="16"/>
  <c r="AW7" i="16"/>
  <c r="AX6" i="16"/>
  <c r="AU22" i="16"/>
  <c r="AU26" i="16"/>
  <c r="AU30" i="16"/>
  <c r="AU30" i="24" s="1"/>
  <c r="AX31" i="16"/>
  <c r="AX31" i="24" s="1"/>
  <c r="AV29" i="16"/>
  <c r="AV29" i="24" s="1"/>
  <c r="AW28" i="16"/>
  <c r="AW28" i="24" s="1"/>
  <c r="AX27" i="16"/>
  <c r="AV25" i="16"/>
  <c r="AU61" i="15"/>
  <c r="AU61" i="23" s="1"/>
  <c r="AU57" i="15"/>
  <c r="AU57" i="23" s="1"/>
  <c r="AU54" i="15"/>
  <c r="AU54" i="23" s="1"/>
  <c r="AU49" i="15"/>
  <c r="AU49" i="23" s="1"/>
  <c r="AU45" i="15"/>
  <c r="AU45" i="23" s="1"/>
  <c r="AU41" i="15"/>
  <c r="AU41" i="23" s="1"/>
  <c r="AU37" i="15"/>
  <c r="AU37" i="23" s="1"/>
  <c r="AU33" i="15"/>
  <c r="AU17" i="15"/>
  <c r="AU17" i="23" s="1"/>
  <c r="AU13" i="15"/>
  <c r="AU13" i="23" s="1"/>
  <c r="AU9" i="15"/>
  <c r="AU9" i="23" s="1"/>
  <c r="AU74" i="15"/>
  <c r="AU74" i="23" s="1"/>
  <c r="AU66" i="15"/>
  <c r="AU66" i="23" s="1"/>
  <c r="AW24" i="16"/>
  <c r="AV30" i="15"/>
  <c r="AV26" i="15"/>
  <c r="AV26" i="23" s="1"/>
  <c r="AV22" i="15"/>
  <c r="AV22" i="23" s="1"/>
  <c r="AV18" i="15"/>
  <c r="AV18" i="23" s="1"/>
  <c r="AV14" i="15"/>
  <c r="AV14" i="23" s="1"/>
  <c r="AW13" i="15"/>
  <c r="AW13" i="23" s="1"/>
  <c r="AX12" i="15"/>
  <c r="AV10" i="15"/>
  <c r="AV10" i="23" s="1"/>
  <c r="AW9" i="15"/>
  <c r="AW9" i="23" s="1"/>
  <c r="AX8" i="15"/>
  <c r="AX8" i="23" s="1"/>
  <c r="AV6" i="15"/>
  <c r="AU6" i="16"/>
  <c r="AU10" i="16"/>
  <c r="AU14" i="16"/>
  <c r="AW16" i="16"/>
  <c r="AX15" i="16"/>
  <c r="AV13" i="16"/>
  <c r="AW12" i="16"/>
  <c r="AX11" i="16"/>
  <c r="AV9" i="16"/>
  <c r="AW8" i="16"/>
  <c r="AV5" i="16"/>
  <c r="AU23" i="16"/>
  <c r="AU27" i="16"/>
  <c r="AU31" i="16"/>
  <c r="AU31" i="24" s="1"/>
  <c r="AV30" i="16"/>
  <c r="AV30" i="24" s="1"/>
  <c r="AW29" i="16"/>
  <c r="AW29" i="24" s="1"/>
  <c r="AX28" i="16"/>
  <c r="AX28" i="24" s="1"/>
  <c r="AV26" i="16"/>
  <c r="AW25" i="16"/>
  <c r="AX24" i="16"/>
  <c r="AV22" i="16"/>
  <c r="AW21" i="16"/>
  <c r="AX20" i="16"/>
  <c r="AU93" i="14"/>
  <c r="AU93" i="22" s="1"/>
  <c r="AU85" i="14"/>
  <c r="AU85" i="22" s="1"/>
  <c r="AU69" i="14"/>
  <c r="AU59" i="14"/>
  <c r="AU55" i="14"/>
  <c r="AU55" i="22" s="1"/>
  <c r="AU51" i="14"/>
  <c r="AU51" i="22" s="1"/>
  <c r="AU47" i="14"/>
  <c r="AU47" i="22" s="1"/>
  <c r="AU43" i="14"/>
  <c r="AU43" i="22" s="1"/>
  <c r="AU39" i="14"/>
  <c r="AU39" i="22" s="1"/>
  <c r="AU35" i="14"/>
  <c r="AU35" i="22" s="1"/>
  <c r="AU31" i="14"/>
  <c r="AU31" i="22" s="1"/>
  <c r="AU26" i="14"/>
  <c r="AU26" i="22" s="1"/>
  <c r="AU22" i="14"/>
  <c r="AU22" i="22" s="1"/>
  <c r="AU13" i="14"/>
  <c r="AU13" i="22" s="1"/>
  <c r="AU9" i="14"/>
  <c r="AU9" i="22" s="1"/>
  <c r="AV95" i="14"/>
  <c r="AV95" i="22" s="1"/>
  <c r="AW94" i="14"/>
  <c r="AW94" i="22" s="1"/>
  <c r="AX93" i="14"/>
  <c r="AX93" i="22" s="1"/>
  <c r="AV91" i="14"/>
  <c r="AV91" i="22" s="1"/>
  <c r="AW90" i="14"/>
  <c r="AW90" i="22" s="1"/>
  <c r="AX89" i="14"/>
  <c r="AX89" i="22" s="1"/>
  <c r="AV87" i="14"/>
  <c r="AV87" i="22" s="1"/>
  <c r="AW86" i="14"/>
  <c r="AX85" i="14"/>
  <c r="AX85" i="22" s="1"/>
  <c r="AV83" i="14"/>
  <c r="AV83" i="22" s="1"/>
  <c r="AW82" i="14"/>
  <c r="AW82" i="22" s="1"/>
  <c r="AX81" i="14"/>
  <c r="AX81" i="22" s="1"/>
  <c r="AV79" i="14"/>
  <c r="AV79" i="22" s="1"/>
  <c r="AW78" i="14"/>
  <c r="AW78" i="22" s="1"/>
  <c r="AW74" i="14"/>
  <c r="AW74" i="22" s="1"/>
  <c r="AX73" i="14"/>
  <c r="AX73" i="22" s="1"/>
  <c r="AV71" i="14"/>
  <c r="AV71" i="22" s="1"/>
  <c r="AW70" i="14"/>
  <c r="AW70" i="22" s="1"/>
  <c r="AX69" i="14"/>
  <c r="AV67" i="14"/>
  <c r="AV67" i="22" s="1"/>
  <c r="AW66" i="14"/>
  <c r="AV61" i="14"/>
  <c r="AV61" i="22" s="1"/>
  <c r="AW60" i="14"/>
  <c r="AW60" i="22" s="1"/>
  <c r="AX59" i="14"/>
  <c r="AV57" i="14"/>
  <c r="AV57" i="22" s="1"/>
  <c r="AW56" i="14"/>
  <c r="AW56" i="22" s="1"/>
  <c r="AX55" i="14"/>
  <c r="AX55" i="22" s="1"/>
  <c r="AX51" i="14"/>
  <c r="AX51" i="22" s="1"/>
  <c r="AV49" i="14"/>
  <c r="AV49" i="22" s="1"/>
  <c r="AW48" i="14"/>
  <c r="AW48" i="22" s="1"/>
  <c r="AX47" i="14"/>
  <c r="AX47" i="22" s="1"/>
  <c r="AW44" i="14"/>
  <c r="AW44" i="22" s="1"/>
  <c r="AU89" i="14"/>
  <c r="AU89" i="22" s="1"/>
  <c r="AU81" i="14"/>
  <c r="AU81" i="22" s="1"/>
  <c r="AU73" i="14"/>
  <c r="AU73" i="22" s="1"/>
  <c r="AU92" i="14"/>
  <c r="AU88" i="14"/>
  <c r="AU88" i="22" s="1"/>
  <c r="AU84" i="14"/>
  <c r="AU84" i="22" s="1"/>
  <c r="AU80" i="14"/>
  <c r="AU80" i="22" s="1"/>
  <c r="AU76" i="14"/>
  <c r="AU72" i="14"/>
  <c r="AU68" i="14"/>
  <c r="AU68" i="22" s="1"/>
  <c r="AU64" i="14"/>
  <c r="AU64" i="22" s="1"/>
  <c r="AU58" i="14"/>
  <c r="AU58" i="22" s="1"/>
  <c r="AU54" i="14"/>
  <c r="AU50" i="14"/>
  <c r="AU50" i="22" s="1"/>
  <c r="AU46" i="14"/>
  <c r="AU46" i="22" s="1"/>
  <c r="AU42" i="14"/>
  <c r="AU42" i="22" s="1"/>
  <c r="AU38" i="14"/>
  <c r="AU38" i="22" s="1"/>
  <c r="AU34" i="14"/>
  <c r="AU34" i="22" s="1"/>
  <c r="AU30" i="14"/>
  <c r="AU30" i="22" s="1"/>
  <c r="AU25" i="14"/>
  <c r="AU21" i="14"/>
  <c r="AU21" i="22" s="1"/>
  <c r="AU16" i="14"/>
  <c r="AU16" i="22" s="1"/>
  <c r="AU12" i="14"/>
  <c r="AU12" i="22" s="1"/>
  <c r="AU8" i="14"/>
  <c r="AU8" i="22" s="1"/>
  <c r="AU59" i="15"/>
  <c r="AU59" i="23" s="1"/>
  <c r="AU55" i="15"/>
  <c r="AU52" i="15"/>
  <c r="AU52" i="23" s="1"/>
  <c r="AU47" i="15"/>
  <c r="AU47" i="23" s="1"/>
  <c r="AU43" i="15"/>
  <c r="AU43" i="23" s="1"/>
  <c r="AU35" i="15"/>
  <c r="AU35" i="23" s="1"/>
  <c r="AU31" i="15"/>
  <c r="AU31" i="23" s="1"/>
  <c r="AU27" i="15"/>
  <c r="AU27" i="23" s="1"/>
  <c r="AU23" i="15"/>
  <c r="AU23" i="23" s="1"/>
  <c r="AU15" i="15"/>
  <c r="AU15" i="23" s="1"/>
  <c r="AU11" i="15"/>
  <c r="AU11" i="23" s="1"/>
  <c r="AV36" i="13"/>
  <c r="AU76" i="15"/>
  <c r="AW78" i="15"/>
  <c r="AX77" i="15"/>
  <c r="AV74" i="15"/>
  <c r="AV74" i="23" s="1"/>
  <c r="AW73" i="15"/>
  <c r="AW73" i="23" s="1"/>
  <c r="AX72" i="15"/>
  <c r="AX72" i="23" s="1"/>
  <c r="AX68" i="15"/>
  <c r="AX68" i="23" s="1"/>
  <c r="AV66" i="15"/>
  <c r="AV66" i="23" s="1"/>
  <c r="AW65" i="15"/>
  <c r="AW65" i="23" s="1"/>
  <c r="AX64" i="15"/>
  <c r="AX64" i="23" s="1"/>
  <c r="AW61" i="15"/>
  <c r="AW61" i="23" s="1"/>
  <c r="AX60" i="15"/>
  <c r="AX60" i="23" s="1"/>
  <c r="AV58" i="15"/>
  <c r="AV58" i="23" s="1"/>
  <c r="AW57" i="15"/>
  <c r="AW57" i="23" s="1"/>
  <c r="AX56" i="15"/>
  <c r="AX56" i="23" s="1"/>
  <c r="AW54" i="15"/>
  <c r="AW54" i="23" s="1"/>
  <c r="AV50" i="15"/>
  <c r="AV50" i="23" s="1"/>
  <c r="AW49" i="15"/>
  <c r="AW49" i="23" s="1"/>
  <c r="AX48" i="15"/>
  <c r="AX48" i="23" s="1"/>
  <c r="AV46" i="15"/>
  <c r="AV46" i="23" s="1"/>
  <c r="AW45" i="15"/>
  <c r="AW45" i="23" s="1"/>
  <c r="AX44" i="15"/>
  <c r="AX44" i="23" s="1"/>
  <c r="AV42" i="15"/>
  <c r="AV42" i="23" s="1"/>
  <c r="AW41" i="15"/>
  <c r="AW41" i="23" s="1"/>
  <c r="AX40" i="15"/>
  <c r="AX40" i="23" s="1"/>
  <c r="AV38" i="15"/>
  <c r="AV38" i="23" s="1"/>
  <c r="AW37" i="15"/>
  <c r="AW37" i="23" s="1"/>
  <c r="AX36" i="15"/>
  <c r="AV34" i="15"/>
  <c r="AV34" i="23" s="1"/>
  <c r="AW33" i="15"/>
  <c r="AX32" i="15"/>
  <c r="AX32" i="23" s="1"/>
  <c r="AX28" i="15"/>
  <c r="AX28" i="23" s="1"/>
  <c r="AX24" i="15"/>
  <c r="AX24" i="23" s="1"/>
  <c r="AW17" i="15"/>
  <c r="AW17" i="23" s="1"/>
  <c r="AX16" i="15"/>
  <c r="AX16" i="23" s="1"/>
  <c r="AX7" i="16"/>
  <c r="AX43" i="14"/>
  <c r="AX43" i="22" s="1"/>
  <c r="AV41" i="14"/>
  <c r="AW40" i="14"/>
  <c r="AW40" i="22" s="1"/>
  <c r="AX39" i="14"/>
  <c r="AX39" i="22" s="1"/>
  <c r="AV37" i="14"/>
  <c r="AV37" i="22" s="1"/>
  <c r="AW36" i="14"/>
  <c r="AW36" i="22" s="1"/>
  <c r="AX35" i="14"/>
  <c r="AX35" i="22" s="1"/>
  <c r="AV33" i="14"/>
  <c r="AV33" i="22" s="1"/>
  <c r="AW32" i="14"/>
  <c r="AW32" i="22" s="1"/>
  <c r="AX31" i="14"/>
  <c r="AX31" i="22" s="1"/>
  <c r="AV29" i="14"/>
  <c r="AV29" i="22" s="1"/>
  <c r="AW28" i="14"/>
  <c r="AW28" i="22" s="1"/>
  <c r="AX26" i="14"/>
  <c r="AX26" i="22" s="1"/>
  <c r="AW23" i="14"/>
  <c r="AW23" i="22" s="1"/>
  <c r="AX22" i="14"/>
  <c r="AX22" i="22" s="1"/>
  <c r="AV20" i="14"/>
  <c r="AV20" i="22" s="1"/>
  <c r="AW18" i="14"/>
  <c r="AW18" i="22" s="1"/>
  <c r="AV15" i="14"/>
  <c r="AV15" i="22" s="1"/>
  <c r="AX13" i="14"/>
  <c r="AX13" i="22" s="1"/>
  <c r="AV11" i="14"/>
  <c r="AV11" i="22" s="1"/>
  <c r="AW10" i="14"/>
  <c r="AW10" i="22" s="1"/>
  <c r="AX9" i="14"/>
  <c r="AX9" i="22" s="1"/>
  <c r="EE9" i="4"/>
  <c r="AU17" i="14"/>
  <c r="EN14" i="4"/>
  <c r="AX65" i="14"/>
  <c r="EK12" i="4"/>
  <c r="AW52" i="14"/>
  <c r="AW52" i="22" s="1"/>
  <c r="EH10" i="4"/>
  <c r="AV24" i="14"/>
  <c r="EE25" i="4"/>
  <c r="AU29" i="15"/>
  <c r="EE23" i="4"/>
  <c r="AU21" i="15"/>
  <c r="EH28" i="4"/>
  <c r="AV62" i="15"/>
  <c r="EN22" i="4"/>
  <c r="AX20" i="15"/>
  <c r="AX20" i="23" s="1"/>
  <c r="EE18" i="8"/>
  <c r="AU19" i="16"/>
  <c r="EE5" i="4"/>
  <c r="AU5" i="14"/>
  <c r="AX94" i="14"/>
  <c r="AX94" i="22" s="1"/>
  <c r="AW91" i="14"/>
  <c r="AW91" i="22" s="1"/>
  <c r="AX90" i="14"/>
  <c r="AX90" i="22" s="1"/>
  <c r="AV88" i="14"/>
  <c r="AV88" i="22" s="1"/>
  <c r="AW87" i="14"/>
  <c r="AW87" i="22" s="1"/>
  <c r="AX86" i="14"/>
  <c r="AV84" i="14"/>
  <c r="AV84" i="22" s="1"/>
  <c r="AW83" i="14"/>
  <c r="AW83" i="22" s="1"/>
  <c r="AX82" i="14"/>
  <c r="AX82" i="22" s="1"/>
  <c r="AV80" i="14"/>
  <c r="AV80" i="22" s="1"/>
  <c r="AW79" i="14"/>
  <c r="AW79" i="22" s="1"/>
  <c r="AX78" i="14"/>
  <c r="AX78" i="22" s="1"/>
  <c r="AV76" i="14"/>
  <c r="EK15" i="4"/>
  <c r="AW75" i="14"/>
  <c r="AX74" i="14"/>
  <c r="AX74" i="22" s="1"/>
  <c r="AV72" i="14"/>
  <c r="AW71" i="14"/>
  <c r="AW71" i="22" s="1"/>
  <c r="AX70" i="14"/>
  <c r="AX70" i="22" s="1"/>
  <c r="AV68" i="14"/>
  <c r="AV68" i="22" s="1"/>
  <c r="AW67" i="14"/>
  <c r="AW67" i="22" s="1"/>
  <c r="AX66" i="14"/>
  <c r="AV64" i="14"/>
  <c r="AV64" i="22" s="1"/>
  <c r="AW61" i="14"/>
  <c r="AW61" i="22" s="1"/>
  <c r="AX60" i="14"/>
  <c r="AX60" i="22" s="1"/>
  <c r="AV58" i="14"/>
  <c r="AV58" i="22" s="1"/>
  <c r="AW57" i="14"/>
  <c r="AW57" i="22" s="1"/>
  <c r="AX56" i="14"/>
  <c r="AX56" i="22" s="1"/>
  <c r="AV54" i="14"/>
  <c r="EK13" i="4"/>
  <c r="AW53" i="14"/>
  <c r="EN12" i="4"/>
  <c r="AX52" i="14"/>
  <c r="AX52" i="22" s="1"/>
  <c r="AV50" i="14"/>
  <c r="AV50" i="22" s="1"/>
  <c r="AW49" i="14"/>
  <c r="AW49" i="22" s="1"/>
  <c r="AX48" i="14"/>
  <c r="AX48" i="22" s="1"/>
  <c r="AV46" i="14"/>
  <c r="AV46" i="22" s="1"/>
  <c r="EK11" i="4"/>
  <c r="AW45" i="14"/>
  <c r="AX44" i="14"/>
  <c r="AX44" i="22" s="1"/>
  <c r="AV42" i="14"/>
  <c r="AV42" i="22" s="1"/>
  <c r="AW41" i="14"/>
  <c r="AX40" i="14"/>
  <c r="AX40" i="22" s="1"/>
  <c r="AV38" i="14"/>
  <c r="AV38" i="22" s="1"/>
  <c r="AW37" i="14"/>
  <c r="AW37" i="22" s="1"/>
  <c r="AX36" i="14"/>
  <c r="AX36" i="22" s="1"/>
  <c r="AV34" i="14"/>
  <c r="AV34" i="22" s="1"/>
  <c r="AW33" i="14"/>
  <c r="AW33" i="22" s="1"/>
  <c r="AX32" i="14"/>
  <c r="AX32" i="22" s="1"/>
  <c r="AV30" i="14"/>
  <c r="AV30" i="22" s="1"/>
  <c r="AW29" i="14"/>
  <c r="AW29" i="22" s="1"/>
  <c r="AX28" i="14"/>
  <c r="AX28" i="22" s="1"/>
  <c r="AV25" i="14"/>
  <c r="EK10" i="4"/>
  <c r="AW24" i="14"/>
  <c r="AX23" i="14"/>
  <c r="AX23" i="22" s="1"/>
  <c r="AV21" i="14"/>
  <c r="AV21" i="22" s="1"/>
  <c r="AW20" i="14"/>
  <c r="AW20" i="22" s="1"/>
  <c r="AX18" i="14"/>
  <c r="AX18" i="22" s="1"/>
  <c r="AV16" i="14"/>
  <c r="AV16" i="22" s="1"/>
  <c r="AW15" i="14"/>
  <c r="AW15" i="22" s="1"/>
  <c r="EN8" i="4"/>
  <c r="AX14" i="14"/>
  <c r="AX14" i="22" s="1"/>
  <c r="AV12" i="14"/>
  <c r="AV12" i="22" s="1"/>
  <c r="AW11" i="14"/>
  <c r="AW11" i="22" s="1"/>
  <c r="AX10" i="14"/>
  <c r="AX10" i="22" s="1"/>
  <c r="AV8" i="14"/>
  <c r="AV8" i="22" s="1"/>
  <c r="EK7" i="4"/>
  <c r="AW7" i="14"/>
  <c r="EN6" i="4"/>
  <c r="AX6" i="14"/>
  <c r="EN30" i="4"/>
  <c r="AW36" i="13"/>
  <c r="AU60" i="15"/>
  <c r="AU60" i="23" s="1"/>
  <c r="AU56" i="15"/>
  <c r="AU56" i="23" s="1"/>
  <c r="EE27" i="4"/>
  <c r="AU53" i="15"/>
  <c r="AU48" i="15"/>
  <c r="AU48" i="23" s="1"/>
  <c r="AU44" i="15"/>
  <c r="AU44" i="23" s="1"/>
  <c r="AU40" i="15"/>
  <c r="AU40" i="23" s="1"/>
  <c r="AU36" i="15"/>
  <c r="AU32" i="15"/>
  <c r="AU32" i="23" s="1"/>
  <c r="EE16" i="4"/>
  <c r="AU77" i="14"/>
  <c r="AU77" i="22" s="1"/>
  <c r="EE14" i="4"/>
  <c r="AU65" i="14"/>
  <c r="EN16" i="4"/>
  <c r="AX77" i="14"/>
  <c r="AX77" i="22" s="1"/>
  <c r="EH15" i="4"/>
  <c r="AV75" i="14"/>
  <c r="EH13" i="4"/>
  <c r="AV53" i="14"/>
  <c r="EK8" i="4"/>
  <c r="AW14" i="14"/>
  <c r="AW14" i="22" s="1"/>
  <c r="EH7" i="4"/>
  <c r="AV7" i="14"/>
  <c r="EK6" i="4"/>
  <c r="AW6" i="14"/>
  <c r="EN5" i="4"/>
  <c r="AX5" i="14"/>
  <c r="EE24" i="4"/>
  <c r="AU25" i="15"/>
  <c r="EE32" i="4"/>
  <c r="AU70" i="15"/>
  <c r="EK31" i="4"/>
  <c r="AW69" i="15"/>
  <c r="AW69" i="23" s="1"/>
  <c r="EK24" i="4"/>
  <c r="AW25" i="15"/>
  <c r="AW95" i="14"/>
  <c r="AW95" i="22" s="1"/>
  <c r="AV92" i="14"/>
  <c r="AU95" i="14"/>
  <c r="AU95" i="22" s="1"/>
  <c r="AU91" i="14"/>
  <c r="AU91" i="22" s="1"/>
  <c r="AU87" i="14"/>
  <c r="AU87" i="22" s="1"/>
  <c r="EE15" i="4"/>
  <c r="AU75" i="14"/>
  <c r="EE13" i="4"/>
  <c r="AU53" i="14"/>
  <c r="EE11" i="4"/>
  <c r="AU45" i="14"/>
  <c r="EE10" i="4"/>
  <c r="AU24" i="14"/>
  <c r="EE7" i="4"/>
  <c r="AU7" i="14"/>
  <c r="AX95" i="14"/>
  <c r="AX95" i="22" s="1"/>
  <c r="AV93" i="14"/>
  <c r="AV93" i="22" s="1"/>
  <c r="AW92" i="14"/>
  <c r="AX91" i="14"/>
  <c r="AX91" i="22" s="1"/>
  <c r="AV89" i="14"/>
  <c r="AV89" i="22" s="1"/>
  <c r="AW88" i="14"/>
  <c r="AW88" i="22" s="1"/>
  <c r="AX87" i="14"/>
  <c r="AX87" i="22" s="1"/>
  <c r="AV85" i="14"/>
  <c r="AV85" i="22" s="1"/>
  <c r="AW84" i="14"/>
  <c r="AW84" i="22" s="1"/>
  <c r="AX83" i="14"/>
  <c r="AX83" i="22" s="1"/>
  <c r="AV81" i="14"/>
  <c r="AV81" i="22" s="1"/>
  <c r="AW80" i="14"/>
  <c r="AW80" i="22" s="1"/>
  <c r="AX79" i="14"/>
  <c r="AX79" i="22" s="1"/>
  <c r="EH16" i="4"/>
  <c r="AV77" i="14"/>
  <c r="AV77" i="22" s="1"/>
  <c r="AW76" i="14"/>
  <c r="EN15" i="4"/>
  <c r="AX75" i="14"/>
  <c r="AV73" i="14"/>
  <c r="AV73" i="22" s="1"/>
  <c r="AW72" i="14"/>
  <c r="AX71" i="14"/>
  <c r="AX71" i="22" s="1"/>
  <c r="AV69" i="14"/>
  <c r="AW68" i="14"/>
  <c r="AW68" i="22" s="1"/>
  <c r="AX67" i="14"/>
  <c r="AX67" i="22" s="1"/>
  <c r="EH14" i="4"/>
  <c r="AV65" i="14"/>
  <c r="AW64" i="14"/>
  <c r="AW64" i="22" s="1"/>
  <c r="AX61" i="14"/>
  <c r="AX61" i="22" s="1"/>
  <c r="AV59" i="14"/>
  <c r="AW58" i="14"/>
  <c r="AW58" i="22" s="1"/>
  <c r="AX57" i="14"/>
  <c r="AX57" i="22" s="1"/>
  <c r="AV55" i="14"/>
  <c r="AV55" i="22" s="1"/>
  <c r="AW54" i="14"/>
  <c r="EN13" i="4"/>
  <c r="AX53" i="14"/>
  <c r="AV51" i="14"/>
  <c r="AV51" i="22" s="1"/>
  <c r="AW50" i="14"/>
  <c r="AW50" i="22" s="1"/>
  <c r="AX49" i="14"/>
  <c r="AX49" i="22" s="1"/>
  <c r="AV47" i="14"/>
  <c r="AV47" i="22" s="1"/>
  <c r="AW46" i="14"/>
  <c r="AW46" i="22" s="1"/>
  <c r="EN11" i="4"/>
  <c r="AX45" i="14"/>
  <c r="AV43" i="14"/>
  <c r="AV43" i="22" s="1"/>
  <c r="AW42" i="14"/>
  <c r="AW42" i="22" s="1"/>
  <c r="AX41" i="14"/>
  <c r="AV39" i="14"/>
  <c r="AV39" i="22" s="1"/>
  <c r="AW38" i="14"/>
  <c r="AW38" i="22" s="1"/>
  <c r="AX37" i="14"/>
  <c r="AX37" i="22" s="1"/>
  <c r="AV35" i="14"/>
  <c r="AV35" i="22" s="1"/>
  <c r="AW34" i="14"/>
  <c r="AW34" i="22" s="1"/>
  <c r="AX33" i="14"/>
  <c r="AX33" i="22" s="1"/>
  <c r="AV31" i="14"/>
  <c r="AV31" i="22" s="1"/>
  <c r="AW30" i="14"/>
  <c r="AW30" i="22" s="1"/>
  <c r="AX29" i="14"/>
  <c r="AX29" i="22" s="1"/>
  <c r="AV26" i="14"/>
  <c r="AV26" i="22" s="1"/>
  <c r="AW25" i="14"/>
  <c r="EN10" i="4"/>
  <c r="AX24" i="14"/>
  <c r="AV22" i="14"/>
  <c r="AV22" i="22" s="1"/>
  <c r="AW21" i="14"/>
  <c r="AW21" i="22" s="1"/>
  <c r="AX20" i="14"/>
  <c r="AX20" i="22" s="1"/>
  <c r="EH9" i="4"/>
  <c r="AV17" i="14"/>
  <c r="AW16" i="14"/>
  <c r="AW16" i="22" s="1"/>
  <c r="AX15" i="14"/>
  <c r="AX15" i="22" s="1"/>
  <c r="AV13" i="14"/>
  <c r="AV13" i="22" s="1"/>
  <c r="AW12" i="14"/>
  <c r="AW12" i="22" s="1"/>
  <c r="EH11" i="4"/>
  <c r="AV45" i="14"/>
  <c r="EN9" i="4"/>
  <c r="AX17" i="14"/>
  <c r="EH32" i="4"/>
  <c r="AV70" i="15"/>
  <c r="EN27" i="4"/>
  <c r="AX53" i="15"/>
  <c r="EK25" i="4"/>
  <c r="AW29" i="15"/>
  <c r="EK23" i="4"/>
  <c r="AW21" i="15"/>
  <c r="AU94" i="14"/>
  <c r="AU94" i="22" s="1"/>
  <c r="AU90" i="14"/>
  <c r="AU90" i="22" s="1"/>
  <c r="AU86" i="14"/>
  <c r="AU82" i="14"/>
  <c r="AU82" i="22" s="1"/>
  <c r="AU78" i="14"/>
  <c r="AU78" i="22" s="1"/>
  <c r="AU74" i="14"/>
  <c r="AU74" i="22" s="1"/>
  <c r="AU70" i="14"/>
  <c r="AU70" i="22" s="1"/>
  <c r="AU66" i="14"/>
  <c r="AU60" i="14"/>
  <c r="AU60" i="22" s="1"/>
  <c r="AU56" i="14"/>
  <c r="AU56" i="22" s="1"/>
  <c r="EE12" i="4"/>
  <c r="AU52" i="14"/>
  <c r="AU52" i="22" s="1"/>
  <c r="AU48" i="14"/>
  <c r="AU48" i="22" s="1"/>
  <c r="AU44" i="14"/>
  <c r="AU44" i="22" s="1"/>
  <c r="AU40" i="14"/>
  <c r="AU40" i="22" s="1"/>
  <c r="AU36" i="14"/>
  <c r="AU36" i="22" s="1"/>
  <c r="AU32" i="14"/>
  <c r="AU32" i="22" s="1"/>
  <c r="AU28" i="14"/>
  <c r="AU28" i="22" s="1"/>
  <c r="AU23" i="14"/>
  <c r="AU23" i="22" s="1"/>
  <c r="AU18" i="14"/>
  <c r="AU18" i="22" s="1"/>
  <c r="EE8" i="4"/>
  <c r="AU14" i="14"/>
  <c r="AU14" i="22" s="1"/>
  <c r="AU10" i="14"/>
  <c r="AU10" i="22" s="1"/>
  <c r="EE6" i="4"/>
  <c r="AU6" i="14"/>
  <c r="AV94" i="14"/>
  <c r="AV94" i="22" s="1"/>
  <c r="AW93" i="14"/>
  <c r="AW93" i="22" s="1"/>
  <c r="AX92" i="14"/>
  <c r="AV90" i="14"/>
  <c r="AV90" i="22" s="1"/>
  <c r="AW89" i="14"/>
  <c r="AW89" i="22" s="1"/>
  <c r="AX88" i="14"/>
  <c r="AX88" i="22" s="1"/>
  <c r="AV86" i="14"/>
  <c r="AW85" i="14"/>
  <c r="AW85" i="22" s="1"/>
  <c r="AX84" i="14"/>
  <c r="AX84" i="22" s="1"/>
  <c r="AV82" i="14"/>
  <c r="AV82" i="22" s="1"/>
  <c r="AW81" i="14"/>
  <c r="AW81" i="22" s="1"/>
  <c r="AX80" i="14"/>
  <c r="AX80" i="22" s="1"/>
  <c r="AV78" i="14"/>
  <c r="AV78" i="22" s="1"/>
  <c r="EK16" i="4"/>
  <c r="AW77" i="14"/>
  <c r="AW77" i="22" s="1"/>
  <c r="AX76" i="14"/>
  <c r="AV74" i="14"/>
  <c r="AV74" i="22" s="1"/>
  <c r="AW73" i="14"/>
  <c r="AW73" i="22" s="1"/>
  <c r="AX72" i="14"/>
  <c r="AV70" i="14"/>
  <c r="AV70" i="22" s="1"/>
  <c r="AW69" i="14"/>
  <c r="AX68" i="14"/>
  <c r="AX68" i="22" s="1"/>
  <c r="AV66" i="14"/>
  <c r="EK14" i="4"/>
  <c r="AW65" i="14"/>
  <c r="AX64" i="14"/>
  <c r="AX64" i="22" s="1"/>
  <c r="AV60" i="14"/>
  <c r="AV60" i="22" s="1"/>
  <c r="AW59" i="14"/>
  <c r="AX58" i="14"/>
  <c r="AX58" i="22" s="1"/>
  <c r="AV56" i="14"/>
  <c r="AV56" i="22" s="1"/>
  <c r="AW55" i="14"/>
  <c r="AW55" i="22" s="1"/>
  <c r="AX54" i="14"/>
  <c r="EH12" i="4"/>
  <c r="AV52" i="14"/>
  <c r="AV52" i="22" s="1"/>
  <c r="AW51" i="14"/>
  <c r="AW51" i="22" s="1"/>
  <c r="AX50" i="14"/>
  <c r="AX50" i="22" s="1"/>
  <c r="AV48" i="14"/>
  <c r="AV48" i="22" s="1"/>
  <c r="AW47" i="14"/>
  <c r="AW47" i="22" s="1"/>
  <c r="AX46" i="14"/>
  <c r="AX46" i="22" s="1"/>
  <c r="AV44" i="14"/>
  <c r="AV44" i="22" s="1"/>
  <c r="AW43" i="14"/>
  <c r="AW43" i="22" s="1"/>
  <c r="AX42" i="14"/>
  <c r="AX42" i="22" s="1"/>
  <c r="AV40" i="14"/>
  <c r="AV40" i="22" s="1"/>
  <c r="AW39" i="14"/>
  <c r="AW39" i="22" s="1"/>
  <c r="AX38" i="14"/>
  <c r="AX38" i="22" s="1"/>
  <c r="AV36" i="14"/>
  <c r="AV36" i="22" s="1"/>
  <c r="AW35" i="14"/>
  <c r="AW35" i="22" s="1"/>
  <c r="AX34" i="14"/>
  <c r="AX34" i="22" s="1"/>
  <c r="AV32" i="14"/>
  <c r="AV32" i="22" s="1"/>
  <c r="AW31" i="14"/>
  <c r="AW31" i="22" s="1"/>
  <c r="AX30" i="14"/>
  <c r="AX30" i="22" s="1"/>
  <c r="AV28" i="14"/>
  <c r="AV28" i="22" s="1"/>
  <c r="AW26" i="14"/>
  <c r="AW26" i="22" s="1"/>
  <c r="AX25" i="14"/>
  <c r="AV23" i="14"/>
  <c r="AV23" i="22" s="1"/>
  <c r="AW22" i="14"/>
  <c r="AW22" i="22" s="1"/>
  <c r="AX21" i="14"/>
  <c r="AX21" i="22" s="1"/>
  <c r="AV18" i="14"/>
  <c r="AV18" i="22" s="1"/>
  <c r="EK9" i="4"/>
  <c r="AW17" i="14"/>
  <c r="AX16" i="14"/>
  <c r="AX16" i="22" s="1"/>
  <c r="EH8" i="4"/>
  <c r="AV14" i="14"/>
  <c r="AV14" i="22" s="1"/>
  <c r="AW13" i="14"/>
  <c r="AW13" i="22" s="1"/>
  <c r="AX12" i="14"/>
  <c r="AX12" i="22" s="1"/>
  <c r="AV10" i="14"/>
  <c r="AV10" i="22" s="1"/>
  <c r="AW9" i="14"/>
  <c r="AW9" i="22" s="1"/>
  <c r="AX8" i="14"/>
  <c r="AX8" i="22" s="1"/>
  <c r="EH6" i="4"/>
  <c r="AV6" i="14"/>
  <c r="AU28" i="15"/>
  <c r="AU28" i="23" s="1"/>
  <c r="AU24" i="15"/>
  <c r="AU24" i="23" s="1"/>
  <c r="EE22" i="4"/>
  <c r="AU20" i="15"/>
  <c r="AU20" i="23" s="1"/>
  <c r="AU16" i="15"/>
  <c r="AU16" i="23" s="1"/>
  <c r="AU12" i="15"/>
  <c r="AU8" i="15"/>
  <c r="AU8" i="23" s="1"/>
  <c r="AU73" i="15"/>
  <c r="AU73" i="23" s="1"/>
  <c r="EE31" i="4"/>
  <c r="AU69" i="15"/>
  <c r="AU69" i="23" s="1"/>
  <c r="AU65" i="15"/>
  <c r="AU65" i="23" s="1"/>
  <c r="AU77" i="15"/>
  <c r="AX78" i="15"/>
  <c r="AV76" i="15"/>
  <c r="AW74" i="15"/>
  <c r="AW74" i="23" s="1"/>
  <c r="AX73" i="15"/>
  <c r="AX73" i="23" s="1"/>
  <c r="AV71" i="15"/>
  <c r="AV71" i="23" s="1"/>
  <c r="EK32" i="4"/>
  <c r="AW70" i="15"/>
  <c r="EN31" i="4"/>
  <c r="AX69" i="15"/>
  <c r="AX69" i="23" s="1"/>
  <c r="AV67" i="15"/>
  <c r="AV67" i="23" s="1"/>
  <c r="AW66" i="15"/>
  <c r="AW66" i="23" s="1"/>
  <c r="AX65" i="15"/>
  <c r="AX65" i="23" s="1"/>
  <c r="EH29" i="4"/>
  <c r="AV63" i="15"/>
  <c r="EK5" i="5"/>
  <c r="AW62" i="15"/>
  <c r="AX61" i="15"/>
  <c r="AX61" i="23" s="1"/>
  <c r="AV59" i="15"/>
  <c r="AV59" i="23" s="1"/>
  <c r="AW58" i="15"/>
  <c r="AW58" i="23" s="1"/>
  <c r="AX57" i="15"/>
  <c r="AX57" i="23" s="1"/>
  <c r="AV55" i="15"/>
  <c r="AX54" i="15"/>
  <c r="AX54" i="23" s="1"/>
  <c r="AV52" i="15"/>
  <c r="AV52" i="23" s="1"/>
  <c r="AW50" i="15"/>
  <c r="AW50" i="23" s="1"/>
  <c r="AX49" i="15"/>
  <c r="AX49" i="23" s="1"/>
  <c r="AV47" i="15"/>
  <c r="AV47" i="23" s="1"/>
  <c r="AW46" i="15"/>
  <c r="AW46" i="23" s="1"/>
  <c r="AX45" i="15"/>
  <c r="AX45" i="23" s="1"/>
  <c r="AV43" i="15"/>
  <c r="AV43" i="23" s="1"/>
  <c r="AW42" i="15"/>
  <c r="AW42" i="23" s="1"/>
  <c r="AX41" i="15"/>
  <c r="AX41" i="23" s="1"/>
  <c r="EH26" i="4"/>
  <c r="AV39" i="15"/>
  <c r="AW38" i="15"/>
  <c r="AW38" i="23" s="1"/>
  <c r="AX37" i="15"/>
  <c r="AX37" i="23" s="1"/>
  <c r="AV35" i="15"/>
  <c r="AV35" i="23" s="1"/>
  <c r="AW34" i="15"/>
  <c r="AW34" i="23" s="1"/>
  <c r="AX33" i="15"/>
  <c r="AV31" i="15"/>
  <c r="AV31" i="23" s="1"/>
  <c r="AW30" i="15"/>
  <c r="EN25" i="4"/>
  <c r="AX29" i="15"/>
  <c r="AV27" i="15"/>
  <c r="AV27" i="23" s="1"/>
  <c r="AW26" i="15"/>
  <c r="AW26" i="23" s="1"/>
  <c r="EN24" i="4"/>
  <c r="AX25" i="15"/>
  <c r="AV23" i="15"/>
  <c r="AV23" i="23" s="1"/>
  <c r="AW22" i="15"/>
  <c r="AW22" i="23" s="1"/>
  <c r="EN23" i="4"/>
  <c r="AX21" i="15"/>
  <c r="EH21" i="4"/>
  <c r="AV19" i="15"/>
  <c r="AV19" i="23" s="1"/>
  <c r="AW18" i="15"/>
  <c r="AW18" i="23" s="1"/>
  <c r="AX17" i="15"/>
  <c r="AX17" i="23" s="1"/>
  <c r="AV15" i="15"/>
  <c r="AV15" i="23" s="1"/>
  <c r="AW14" i="15"/>
  <c r="AW14" i="23" s="1"/>
  <c r="AX13" i="15"/>
  <c r="AX13" i="23" s="1"/>
  <c r="AV11" i="15"/>
  <c r="AV11" i="23" s="1"/>
  <c r="AW10" i="15"/>
  <c r="AW10" i="23" s="1"/>
  <c r="AX9" i="15"/>
  <c r="AX9" i="23" s="1"/>
  <c r="EH20" i="4"/>
  <c r="AV7" i="15"/>
  <c r="EK19" i="4"/>
  <c r="AW6" i="15"/>
  <c r="AU7" i="16"/>
  <c r="AU11" i="16"/>
  <c r="AU15" i="16"/>
  <c r="AX16" i="16"/>
  <c r="AV14" i="16"/>
  <c r="AW13" i="16"/>
  <c r="AX12" i="16"/>
  <c r="AV10" i="16"/>
  <c r="AW9" i="16"/>
  <c r="AX8" i="16"/>
  <c r="AV6" i="16"/>
  <c r="AW5" i="16"/>
  <c r="AU20" i="16"/>
  <c r="AU24" i="16"/>
  <c r="AU28" i="16"/>
  <c r="AU28" i="24" s="1"/>
  <c r="AV31" i="16"/>
  <c r="AV31" i="24" s="1"/>
  <c r="AW30" i="16"/>
  <c r="AW30" i="24" s="1"/>
  <c r="AX29" i="16"/>
  <c r="AX29" i="24" s="1"/>
  <c r="AV27" i="16"/>
  <c r="AW26" i="16"/>
  <c r="AX25" i="16"/>
  <c r="AV23" i="16"/>
  <c r="AW22" i="16"/>
  <c r="AX21" i="16"/>
  <c r="AV19" i="16"/>
  <c r="AX11" i="14"/>
  <c r="AX11" i="22" s="1"/>
  <c r="AV9" i="14"/>
  <c r="AV9" i="22" s="1"/>
  <c r="AW8" i="14"/>
  <c r="AW8" i="22" s="1"/>
  <c r="EN7" i="4"/>
  <c r="AX7" i="14"/>
  <c r="EH5" i="4"/>
  <c r="AV5" i="14"/>
  <c r="AX36" i="13"/>
  <c r="EE26" i="4"/>
  <c r="AU39" i="15"/>
  <c r="EE21" i="4"/>
  <c r="AU19" i="15"/>
  <c r="AU19" i="23" s="1"/>
  <c r="EE20" i="4"/>
  <c r="AU7" i="15"/>
  <c r="AU72" i="15"/>
  <c r="AU72" i="23" s="1"/>
  <c r="EE30" i="4"/>
  <c r="AU68" i="15"/>
  <c r="AU68" i="23" s="1"/>
  <c r="AU64" i="15"/>
  <c r="AU64" i="23" s="1"/>
  <c r="AU78" i="15"/>
  <c r="AV77" i="15"/>
  <c r="AW76" i="15"/>
  <c r="AX74" i="15"/>
  <c r="AX74" i="23" s="1"/>
  <c r="AV72" i="15"/>
  <c r="AV72" i="23" s="1"/>
  <c r="AW71" i="15"/>
  <c r="AW71" i="23" s="1"/>
  <c r="EN32" i="4"/>
  <c r="AX70" i="15"/>
  <c r="EH30" i="4"/>
  <c r="AV68" i="15"/>
  <c r="AV68" i="23" s="1"/>
  <c r="AW67" i="15"/>
  <c r="AW67" i="23" s="1"/>
  <c r="AX66" i="15"/>
  <c r="AX66" i="23" s="1"/>
  <c r="AV64" i="15"/>
  <c r="AV64" i="23" s="1"/>
  <c r="EK29" i="4"/>
  <c r="AW63" i="15"/>
  <c r="EN28" i="4"/>
  <c r="AX62" i="15"/>
  <c r="AV60" i="15"/>
  <c r="AV60" i="23" s="1"/>
  <c r="AW59" i="15"/>
  <c r="AW59" i="23" s="1"/>
  <c r="AX58" i="15"/>
  <c r="AX58" i="23" s="1"/>
  <c r="AV56" i="15"/>
  <c r="AV56" i="23" s="1"/>
  <c r="AW55" i="15"/>
  <c r="EH27" i="4"/>
  <c r="AV53" i="15"/>
  <c r="AW52" i="15"/>
  <c r="AW52" i="23" s="1"/>
  <c r="AX50" i="15"/>
  <c r="AX50" i="23" s="1"/>
  <c r="AV48" i="15"/>
  <c r="AV48" i="23" s="1"/>
  <c r="AW47" i="15"/>
  <c r="AW47" i="23" s="1"/>
  <c r="AX46" i="15"/>
  <c r="AX46" i="23" s="1"/>
  <c r="AV44" i="15"/>
  <c r="AV44" i="23" s="1"/>
  <c r="AW43" i="15"/>
  <c r="AW43" i="23" s="1"/>
  <c r="AX42" i="15"/>
  <c r="AX42" i="23" s="1"/>
  <c r="AV40" i="15"/>
  <c r="AV40" i="23" s="1"/>
  <c r="EK26" i="4"/>
  <c r="AW39" i="15"/>
  <c r="AX38" i="15"/>
  <c r="AX38" i="23" s="1"/>
  <c r="AV36" i="15"/>
  <c r="AW35" i="15"/>
  <c r="AW35" i="23" s="1"/>
  <c r="AX34" i="15"/>
  <c r="AX34" i="23" s="1"/>
  <c r="AV32" i="15"/>
  <c r="AV32" i="23" s="1"/>
  <c r="AW31" i="15"/>
  <c r="AW31" i="23" s="1"/>
  <c r="AX30" i="15"/>
  <c r="AV28" i="15"/>
  <c r="AV28" i="23" s="1"/>
  <c r="AW27" i="15"/>
  <c r="AW27" i="23" s="1"/>
  <c r="AX26" i="15"/>
  <c r="AX26" i="23" s="1"/>
  <c r="AV24" i="15"/>
  <c r="AV24" i="23" s="1"/>
  <c r="AW23" i="15"/>
  <c r="AW23" i="23" s="1"/>
  <c r="AX22" i="15"/>
  <c r="AX22" i="23" s="1"/>
  <c r="EH22" i="4"/>
  <c r="AV20" i="15"/>
  <c r="AV20" i="23" s="1"/>
  <c r="EK21" i="4"/>
  <c r="AW19" i="15"/>
  <c r="AW19" i="23" s="1"/>
  <c r="AX18" i="15"/>
  <c r="AX18" i="23" s="1"/>
  <c r="AV16" i="15"/>
  <c r="AV16" i="23" s="1"/>
  <c r="AW15" i="15"/>
  <c r="AW15" i="23" s="1"/>
  <c r="AX14" i="15"/>
  <c r="AX14" i="23" s="1"/>
  <c r="AV12" i="15"/>
  <c r="AW11" i="15"/>
  <c r="AW11" i="23" s="1"/>
  <c r="AX10" i="15"/>
  <c r="AX10" i="23" s="1"/>
  <c r="AV8" i="15"/>
  <c r="AV8" i="23" s="1"/>
  <c r="EK20" i="4"/>
  <c r="AW7" i="15"/>
  <c r="AX6" i="15"/>
  <c r="AU8" i="16"/>
  <c r="AU12" i="16"/>
  <c r="AU16" i="16"/>
  <c r="AV15" i="16"/>
  <c r="AW14" i="16"/>
  <c r="AX13" i="16"/>
  <c r="AV11" i="16"/>
  <c r="AW10" i="16"/>
  <c r="AX9" i="16"/>
  <c r="AV7" i="16"/>
  <c r="AW6" i="16"/>
  <c r="AX5" i="16"/>
  <c r="AU21" i="16"/>
  <c r="AU25" i="16"/>
  <c r="AU29" i="16"/>
  <c r="AW31" i="16"/>
  <c r="AW31" i="24" s="1"/>
  <c r="AX30" i="16"/>
  <c r="AX30" i="24" s="1"/>
  <c r="AV28" i="16"/>
  <c r="AV28" i="24" s="1"/>
  <c r="AW27" i="16"/>
  <c r="AX26" i="16"/>
  <c r="AV24" i="16"/>
  <c r="AW23" i="16"/>
  <c r="AX22" i="16"/>
  <c r="AV20" i="16"/>
  <c r="AW19" i="16"/>
  <c r="EK5" i="4"/>
  <c r="AW5" i="14"/>
  <c r="AU36" i="13"/>
  <c r="EE19" i="4"/>
  <c r="AU6" i="15"/>
  <c r="EE28" i="4"/>
  <c r="AU62" i="15"/>
  <c r="EE29" i="4"/>
  <c r="AU63" i="15"/>
  <c r="AV78" i="15"/>
  <c r="AW77" i="15"/>
  <c r="AX76" i="15"/>
  <c r="AV73" i="15"/>
  <c r="AV73" i="23" s="1"/>
  <c r="AW72" i="15"/>
  <c r="AW72" i="23" s="1"/>
  <c r="AX71" i="15"/>
  <c r="AX71" i="23" s="1"/>
  <c r="EH31" i="4"/>
  <c r="AV69" i="15"/>
  <c r="AV69" i="23" s="1"/>
  <c r="EK30" i="4"/>
  <c r="AW68" i="15"/>
  <c r="AW68" i="23" s="1"/>
  <c r="AW64" i="15"/>
  <c r="AW64" i="23" s="1"/>
  <c r="EN29" i="4"/>
  <c r="AX63" i="15"/>
  <c r="EK27" i="4"/>
  <c r="AW53" i="15"/>
  <c r="EN26" i="4"/>
  <c r="AX39" i="15"/>
  <c r="EH25" i="4"/>
  <c r="AV29" i="15"/>
  <c r="EH24" i="4"/>
  <c r="AV25" i="15"/>
  <c r="EH23" i="4"/>
  <c r="AV21" i="15"/>
  <c r="EK22" i="4"/>
  <c r="AW20" i="15"/>
  <c r="AW20" i="23" s="1"/>
  <c r="EN21" i="4"/>
  <c r="AX19" i="15"/>
  <c r="AX19" i="23" s="1"/>
  <c r="EN20" i="4"/>
  <c r="AX7" i="15"/>
  <c r="AX23" i="16"/>
  <c r="AV21" i="16"/>
  <c r="AW20" i="16"/>
  <c r="AX19" i="16"/>
  <c r="EN18" i="8"/>
  <c r="EF18" i="8"/>
  <c r="EK28" i="4"/>
  <c r="EP18" i="8"/>
  <c r="EH18" i="8"/>
  <c r="EG28" i="4"/>
  <c r="EG38" i="4"/>
  <c r="EO28" i="4"/>
  <c r="EO18" i="8"/>
  <c r="EI17" i="8"/>
  <c r="EI5" i="5"/>
  <c r="EI18" i="4" s="1"/>
  <c r="EP17" i="4"/>
  <c r="EJ17" i="4"/>
  <c r="EF17" i="4"/>
  <c r="EP17" i="8"/>
  <c r="EL17" i="8"/>
  <c r="EH17" i="8"/>
  <c r="EL17" i="4"/>
  <c r="EJ18" i="8"/>
  <c r="EI19" i="4"/>
  <c r="EM17" i="8"/>
  <c r="EM17" i="4"/>
  <c r="EI17" i="4"/>
  <c r="EO38" i="4"/>
  <c r="EI18" i="8"/>
  <c r="EM5" i="5"/>
  <c r="EM18" i="4" s="1"/>
  <c r="EK18" i="8"/>
  <c r="EG18" i="8"/>
  <c r="EO17" i="4"/>
  <c r="EG17" i="4"/>
  <c r="EO37" i="4"/>
  <c r="EP5" i="5"/>
  <c r="EP18" i="4" s="1"/>
  <c r="EL5" i="5"/>
  <c r="EL18" i="4" s="1"/>
  <c r="EH5" i="5"/>
  <c r="EM18" i="8"/>
  <c r="EM38" i="4"/>
  <c r="EH19" i="4"/>
  <c r="EN17" i="8"/>
  <c r="EJ17" i="8"/>
  <c r="EF17" i="8"/>
  <c r="EL38" i="4"/>
  <c r="EG37" i="4"/>
  <c r="EN5" i="5"/>
  <c r="EJ5" i="5"/>
  <c r="EJ18" i="4" s="1"/>
  <c r="EF5" i="5"/>
  <c r="EF18" i="4" s="1"/>
  <c r="EP19" i="4"/>
  <c r="EE5" i="5"/>
  <c r="EE17" i="8"/>
  <c r="EO17" i="8"/>
  <c r="EK17" i="8"/>
  <c r="EG17" i="8"/>
  <c r="EM37" i="4"/>
  <c r="EN19" i="4"/>
  <c r="EJ19" i="4"/>
  <c r="EF19" i="4"/>
  <c r="EL37" i="4"/>
  <c r="AX7" i="23" l="1"/>
  <c r="AV21" i="23"/>
  <c r="AV25" i="23"/>
  <c r="AV29" i="23"/>
  <c r="AX39" i="23"/>
  <c r="AW53" i="23"/>
  <c r="AX63" i="23"/>
  <c r="AU63" i="23"/>
  <c r="AW5" i="22"/>
  <c r="AX6" i="23"/>
  <c r="AW7" i="23"/>
  <c r="AV12" i="23"/>
  <c r="AX30" i="23"/>
  <c r="AW39" i="23"/>
  <c r="AV53" i="23"/>
  <c r="AW55" i="23"/>
  <c r="AX62" i="23"/>
  <c r="AW63" i="23"/>
  <c r="AX70" i="23"/>
  <c r="AU7" i="23"/>
  <c r="AU39" i="23"/>
  <c r="AV5" i="22"/>
  <c r="AX7" i="22"/>
  <c r="AW6" i="23"/>
  <c r="AV7" i="23"/>
  <c r="AX21" i="23"/>
  <c r="AX25" i="23"/>
  <c r="AX29" i="23"/>
  <c r="AW30" i="23"/>
  <c r="AX33" i="23"/>
  <c r="AV39" i="23"/>
  <c r="AV55" i="23"/>
  <c r="AW62" i="23"/>
  <c r="AV63" i="23"/>
  <c r="AW70" i="23"/>
  <c r="AU12" i="23"/>
  <c r="AV6" i="22"/>
  <c r="AW17" i="22"/>
  <c r="AX25" i="22"/>
  <c r="AX54" i="22"/>
  <c r="AW59" i="22"/>
  <c r="AW65" i="22"/>
  <c r="AV66" i="22"/>
  <c r="AW69" i="22"/>
  <c r="AX76" i="22"/>
  <c r="AV86" i="22"/>
  <c r="AX92" i="22"/>
  <c r="AU6" i="22"/>
  <c r="AU66" i="22"/>
  <c r="AU86" i="22"/>
  <c r="AW21" i="23"/>
  <c r="AW29" i="23"/>
  <c r="AX53" i="23"/>
  <c r="AV70" i="23"/>
  <c r="AX17" i="22"/>
  <c r="AV45" i="22"/>
  <c r="AV17" i="22"/>
  <c r="AX24" i="22"/>
  <c r="AW25" i="22"/>
  <c r="AX41" i="22"/>
  <c r="AX45" i="22"/>
  <c r="AX53" i="22"/>
  <c r="AW54" i="22"/>
  <c r="AV59" i="22"/>
  <c r="AV65" i="22"/>
  <c r="AV69" i="22"/>
  <c r="AX75" i="22"/>
  <c r="AW76" i="22"/>
  <c r="AW92" i="22"/>
  <c r="AU7" i="22"/>
  <c r="AU24" i="22"/>
  <c r="AU45" i="22"/>
  <c r="AU53" i="22"/>
  <c r="AU75" i="22"/>
  <c r="AV92" i="22"/>
  <c r="AW25" i="23"/>
  <c r="AU70" i="23"/>
  <c r="AU25" i="23"/>
  <c r="AX5" i="22"/>
  <c r="AW6" i="22"/>
  <c r="AV7" i="22"/>
  <c r="AV53" i="22"/>
  <c r="AV75" i="22"/>
  <c r="AU65" i="22"/>
  <c r="AU53" i="23"/>
  <c r="AX6" i="22"/>
  <c r="AW7" i="22"/>
  <c r="AW24" i="22"/>
  <c r="AV25" i="22"/>
  <c r="AW41" i="22"/>
  <c r="AW45" i="22"/>
  <c r="AW53" i="22"/>
  <c r="AV54" i="22"/>
  <c r="AX66" i="22"/>
  <c r="AW75" i="22"/>
  <c r="AV76" i="22"/>
  <c r="AX86" i="22"/>
  <c r="AU5" i="22"/>
  <c r="AV62" i="23"/>
  <c r="AU21" i="23"/>
  <c r="AU29" i="23"/>
  <c r="AV24" i="22"/>
  <c r="AX65" i="22"/>
  <c r="AU17" i="22"/>
  <c r="AV41" i="22"/>
  <c r="AW33" i="23"/>
  <c r="AU55" i="23"/>
  <c r="AU25" i="22"/>
  <c r="AU54" i="22"/>
  <c r="AU76" i="22"/>
  <c r="AU92" i="22"/>
  <c r="AX59" i="22"/>
  <c r="AW66" i="22"/>
  <c r="AX69" i="22"/>
  <c r="AW86" i="22"/>
  <c r="AU59" i="22"/>
  <c r="AU69" i="22"/>
  <c r="AV6" i="23"/>
  <c r="AX12" i="23"/>
  <c r="AV30" i="23"/>
  <c r="AU33" i="23"/>
  <c r="AW12" i="23"/>
  <c r="AV33" i="23"/>
  <c r="AX55" i="23"/>
  <c r="AU30" i="23"/>
  <c r="AU41" i="22"/>
  <c r="EG33" i="4"/>
  <c r="EO34" i="4"/>
  <c r="EO33" i="4"/>
  <c r="EK37" i="4"/>
  <c r="AW37" i="13" s="1"/>
  <c r="L33" i="30"/>
  <c r="EG34" i="4"/>
  <c r="EE37" i="4"/>
  <c r="AV36" i="23"/>
  <c r="AU36" i="23"/>
  <c r="AV72" i="22"/>
  <c r="AW72" i="22"/>
  <c r="AU72" i="22"/>
  <c r="AW36" i="23"/>
  <c r="AX72" i="22"/>
  <c r="AX36" i="23"/>
  <c r="AW20" i="24"/>
  <c r="AW23" i="24"/>
  <c r="AU25" i="24"/>
  <c r="AV7" i="24"/>
  <c r="AX13" i="24"/>
  <c r="AU78" i="23"/>
  <c r="AX21" i="24"/>
  <c r="AW26" i="24"/>
  <c r="AW5" i="24"/>
  <c r="AV10" i="24"/>
  <c r="AX16" i="24"/>
  <c r="AU77" i="23"/>
  <c r="AW36" i="17"/>
  <c r="AX77" i="23"/>
  <c r="AV22" i="24"/>
  <c r="AU27" i="24"/>
  <c r="AV9" i="24"/>
  <c r="AX15" i="24"/>
  <c r="AU6" i="24"/>
  <c r="AW24" i="24"/>
  <c r="AU26" i="24"/>
  <c r="AV8" i="24"/>
  <c r="AX14" i="24"/>
  <c r="AU9" i="24"/>
  <c r="AN33" i="17"/>
  <c r="AP34" i="17"/>
  <c r="M27" i="27"/>
  <c r="M24" i="27"/>
  <c r="M25" i="27"/>
  <c r="M17" i="30"/>
  <c r="M5" i="29"/>
  <c r="AR33" i="24"/>
  <c r="AV21" i="24"/>
  <c r="AX76" i="23"/>
  <c r="AW19" i="24"/>
  <c r="AV24" i="24"/>
  <c r="AU21" i="24"/>
  <c r="AX9" i="24"/>
  <c r="AW14" i="24"/>
  <c r="AW22" i="24"/>
  <c r="AV27" i="24"/>
  <c r="AV6" i="24"/>
  <c r="AX12" i="24"/>
  <c r="AU15" i="24"/>
  <c r="AW78" i="23"/>
  <c r="AX24" i="24"/>
  <c r="AU23" i="24"/>
  <c r="AX11" i="24"/>
  <c r="AW16" i="24"/>
  <c r="AU22" i="24"/>
  <c r="AX10" i="24"/>
  <c r="AW15" i="24"/>
  <c r="AU5" i="24"/>
  <c r="AO33" i="17"/>
  <c r="AT18" i="17"/>
  <c r="M29" i="27"/>
  <c r="M22" i="27"/>
  <c r="M19" i="27"/>
  <c r="M21" i="27"/>
  <c r="M30" i="27"/>
  <c r="L38" i="27"/>
  <c r="L32" i="30"/>
  <c r="AT32" i="24"/>
  <c r="AW77" i="23"/>
  <c r="AV20" i="24"/>
  <c r="AX5" i="24"/>
  <c r="AW10" i="24"/>
  <c r="AV15" i="24"/>
  <c r="AW76" i="23"/>
  <c r="AV23" i="24"/>
  <c r="AU24" i="24"/>
  <c r="AX8" i="24"/>
  <c r="AW13" i="24"/>
  <c r="AU11" i="24"/>
  <c r="AV76" i="23"/>
  <c r="AU76" i="23"/>
  <c r="AX20" i="24"/>
  <c r="AW25" i="24"/>
  <c r="AV5" i="24"/>
  <c r="AW12" i="24"/>
  <c r="AU14" i="24"/>
  <c r="AV25" i="24"/>
  <c r="AX6" i="24"/>
  <c r="AW11" i="24"/>
  <c r="AV16" i="24"/>
  <c r="AO34" i="17"/>
  <c r="AS18" i="17"/>
  <c r="AR18" i="17"/>
  <c r="M26" i="27"/>
  <c r="L18" i="27"/>
  <c r="M31" i="27"/>
  <c r="L17" i="27"/>
  <c r="AS32" i="24"/>
  <c r="AX23" i="24"/>
  <c r="AX26" i="24"/>
  <c r="AX19" i="24"/>
  <c r="AV78" i="23"/>
  <c r="AX22" i="24"/>
  <c r="AW27" i="24"/>
  <c r="AW6" i="24"/>
  <c r="AV11" i="24"/>
  <c r="AV77" i="23"/>
  <c r="AX36" i="17"/>
  <c r="AV19" i="24"/>
  <c r="AX25" i="24"/>
  <c r="AU20" i="24"/>
  <c r="AW9" i="24"/>
  <c r="AV14" i="24"/>
  <c r="AU7" i="24"/>
  <c r="AX78" i="23"/>
  <c r="AU19" i="24"/>
  <c r="AX7" i="24"/>
  <c r="AV36" i="17"/>
  <c r="AW21" i="24"/>
  <c r="AV26" i="24"/>
  <c r="AW8" i="24"/>
  <c r="AV13" i="24"/>
  <c r="AU10" i="24"/>
  <c r="AX27" i="24"/>
  <c r="AW7" i="24"/>
  <c r="AV12" i="24"/>
  <c r="AU13" i="24"/>
  <c r="AN34" i="17"/>
  <c r="AP33" i="17"/>
  <c r="M23" i="27"/>
  <c r="L37" i="27"/>
  <c r="M28" i="27"/>
  <c r="M32" i="27"/>
  <c r="M20" i="27"/>
  <c r="M18" i="30"/>
  <c r="AT33" i="24"/>
  <c r="EJ33" i="4"/>
  <c r="EP32" i="8"/>
  <c r="EM33" i="8"/>
  <c r="EJ32" i="8"/>
  <c r="EI33" i="4"/>
  <c r="EE32" i="8"/>
  <c r="EG33" i="8"/>
  <c r="EI37" i="4"/>
  <c r="EP38" i="4"/>
  <c r="EM34" i="4"/>
  <c r="EF32" i="8"/>
  <c r="EP33" i="4"/>
  <c r="EF34" i="4"/>
  <c r="EL34" i="4"/>
  <c r="EI32" i="8"/>
  <c r="EO32" i="8"/>
  <c r="EH32" i="8"/>
  <c r="EL33" i="8"/>
  <c r="EK17" i="4"/>
  <c r="EH17" i="4"/>
  <c r="AV17" i="13" s="1"/>
  <c r="EE33" i="8"/>
  <c r="N62" i="20"/>
  <c r="AU62" i="23"/>
  <c r="N29" i="21"/>
  <c r="AU29" i="24"/>
  <c r="N16" i="21"/>
  <c r="AU16" i="24"/>
  <c r="N6" i="20"/>
  <c r="AU6" i="23"/>
  <c r="N12" i="21"/>
  <c r="AU12" i="24"/>
  <c r="AR32" i="24"/>
  <c r="N8" i="21"/>
  <c r="AU8" i="24"/>
  <c r="AS33" i="24"/>
  <c r="EL33" i="4"/>
  <c r="N37" i="19"/>
  <c r="N49" i="19"/>
  <c r="N57" i="19"/>
  <c r="N71" i="19"/>
  <c r="N79" i="19"/>
  <c r="N19" i="20"/>
  <c r="N7" i="21"/>
  <c r="N18" i="19"/>
  <c r="N36" i="19"/>
  <c r="N52" i="19"/>
  <c r="N82" i="19"/>
  <c r="N11" i="19"/>
  <c r="N20" i="19"/>
  <c r="N33" i="19"/>
  <c r="N67" i="19"/>
  <c r="N29" i="19"/>
  <c r="N15" i="19"/>
  <c r="N41" i="19"/>
  <c r="N61" i="19"/>
  <c r="N83" i="19"/>
  <c r="N21" i="21"/>
  <c r="N64" i="20"/>
  <c r="N7" i="20"/>
  <c r="N39" i="20"/>
  <c r="N28" i="21"/>
  <c r="N15" i="21"/>
  <c r="N65" i="20"/>
  <c r="N8" i="20"/>
  <c r="N14" i="19"/>
  <c r="N28" i="19"/>
  <c r="N44" i="19"/>
  <c r="N56" i="19"/>
  <c r="N74" i="19"/>
  <c r="N90" i="19"/>
  <c r="N91" i="19"/>
  <c r="N70" i="20"/>
  <c r="N77" i="19"/>
  <c r="N40" i="20"/>
  <c r="N5" i="19"/>
  <c r="N21" i="20"/>
  <c r="N15" i="20"/>
  <c r="N35" i="20"/>
  <c r="N55" i="20"/>
  <c r="N16" i="19"/>
  <c r="N34" i="19"/>
  <c r="N50" i="19"/>
  <c r="N68" i="19"/>
  <c r="N84" i="19"/>
  <c r="N81" i="19"/>
  <c r="N22" i="19"/>
  <c r="N39" i="19"/>
  <c r="N55" i="19"/>
  <c r="N93" i="19"/>
  <c r="N23" i="21"/>
  <c r="N66" i="20"/>
  <c r="N17" i="20"/>
  <c r="N45" i="20"/>
  <c r="N61" i="20"/>
  <c r="N22" i="21"/>
  <c r="N5" i="21"/>
  <c r="N22" i="20"/>
  <c r="N38" i="20"/>
  <c r="N58" i="20"/>
  <c r="AU36" i="17"/>
  <c r="N36" i="18"/>
  <c r="N68" i="20"/>
  <c r="N24" i="21"/>
  <c r="N11" i="21"/>
  <c r="N69" i="20"/>
  <c r="N12" i="20"/>
  <c r="N24" i="20"/>
  <c r="N6" i="19"/>
  <c r="N32" i="19"/>
  <c r="N48" i="19"/>
  <c r="N60" i="19"/>
  <c r="N78" i="19"/>
  <c r="N94" i="19"/>
  <c r="N7" i="19"/>
  <c r="N45" i="19"/>
  <c r="N75" i="19"/>
  <c r="N95" i="19"/>
  <c r="N44" i="20"/>
  <c r="N56" i="20"/>
  <c r="N76" i="20"/>
  <c r="N23" i="20"/>
  <c r="N43" i="20"/>
  <c r="N59" i="20"/>
  <c r="N21" i="19"/>
  <c r="N38" i="19"/>
  <c r="N54" i="19"/>
  <c r="N72" i="19"/>
  <c r="N88" i="19"/>
  <c r="N89" i="19"/>
  <c r="N26" i="19"/>
  <c r="N43" i="19"/>
  <c r="N59" i="19"/>
  <c r="N14" i="21"/>
  <c r="N74" i="20"/>
  <c r="N33" i="20"/>
  <c r="N49" i="20"/>
  <c r="N10" i="20"/>
  <c r="N26" i="20"/>
  <c r="N42" i="20"/>
  <c r="N20" i="21"/>
  <c r="N16" i="20"/>
  <c r="N28" i="20"/>
  <c r="N66" i="19"/>
  <c r="N25" i="20"/>
  <c r="N65" i="19"/>
  <c r="N32" i="20"/>
  <c r="N48" i="20"/>
  <c r="N60" i="20"/>
  <c r="N19" i="21"/>
  <c r="N29" i="20"/>
  <c r="N17" i="19"/>
  <c r="N27" i="20"/>
  <c r="N47" i="20"/>
  <c r="N8" i="19"/>
  <c r="N25" i="19"/>
  <c r="N42" i="19"/>
  <c r="N58" i="19"/>
  <c r="N76" i="19"/>
  <c r="N92" i="19"/>
  <c r="N9" i="19"/>
  <c r="N31" i="19"/>
  <c r="N47" i="19"/>
  <c r="N69" i="19"/>
  <c r="N31" i="21"/>
  <c r="N10" i="21"/>
  <c r="N9" i="20"/>
  <c r="N37" i="20"/>
  <c r="N54" i="20"/>
  <c r="N30" i="21"/>
  <c r="N13" i="21"/>
  <c r="N14" i="20"/>
  <c r="N30" i="20"/>
  <c r="N46" i="20"/>
  <c r="N67" i="20"/>
  <c r="AQ18" i="17"/>
  <c r="M18" i="18"/>
  <c r="L34" i="18"/>
  <c r="N63" i="20"/>
  <c r="N25" i="21"/>
  <c r="N78" i="20"/>
  <c r="N72" i="20"/>
  <c r="N77" i="20"/>
  <c r="N73" i="20"/>
  <c r="N20" i="20"/>
  <c r="N10" i="19"/>
  <c r="N23" i="19"/>
  <c r="N40" i="19"/>
  <c r="N70" i="19"/>
  <c r="N86" i="19"/>
  <c r="N24" i="19"/>
  <c r="N53" i="19"/>
  <c r="N87" i="19"/>
  <c r="N36" i="20"/>
  <c r="N53" i="20"/>
  <c r="N11" i="20"/>
  <c r="N31" i="20"/>
  <c r="N52" i="20"/>
  <c r="N12" i="19"/>
  <c r="N30" i="19"/>
  <c r="N46" i="19"/>
  <c r="N64" i="19"/>
  <c r="N80" i="19"/>
  <c r="N73" i="19"/>
  <c r="N13" i="19"/>
  <c r="N35" i="19"/>
  <c r="N51" i="19"/>
  <c r="N85" i="19"/>
  <c r="N27" i="21"/>
  <c r="N6" i="21"/>
  <c r="N13" i="20"/>
  <c r="N41" i="20"/>
  <c r="N57" i="20"/>
  <c r="N26" i="21"/>
  <c r="N9" i="21"/>
  <c r="N18" i="20"/>
  <c r="N34" i="20"/>
  <c r="N50" i="20"/>
  <c r="N71" i="20"/>
  <c r="L33" i="18"/>
  <c r="AX21" i="13"/>
  <c r="AV23" i="13"/>
  <c r="AV25" i="13"/>
  <c r="AW27" i="13"/>
  <c r="AW21" i="13"/>
  <c r="AV27" i="13"/>
  <c r="AX32" i="13"/>
  <c r="AX32" i="17" s="1"/>
  <c r="AU20" i="13"/>
  <c r="AU26" i="13"/>
  <c r="AW32" i="13"/>
  <c r="AW32" i="17" s="1"/>
  <c r="AW14" i="13"/>
  <c r="AU8" i="13"/>
  <c r="AW25" i="13"/>
  <c r="AV32" i="13"/>
  <c r="AV32" i="17" s="1"/>
  <c r="AV11" i="13"/>
  <c r="AW24" i="13"/>
  <c r="AU32" i="13"/>
  <c r="AX5" i="13"/>
  <c r="AV7" i="13"/>
  <c r="AV13" i="13"/>
  <c r="AX16" i="13"/>
  <c r="AU16" i="13"/>
  <c r="AX30" i="13"/>
  <c r="AX30" i="17" s="1"/>
  <c r="AW7" i="13"/>
  <c r="AX12" i="13"/>
  <c r="AW30" i="13"/>
  <c r="AW30" i="17" s="1"/>
  <c r="AW26" i="13"/>
  <c r="AW29" i="13"/>
  <c r="AW29" i="17" s="1"/>
  <c r="AU30" i="13"/>
  <c r="AX7" i="13"/>
  <c r="AV20" i="13"/>
  <c r="AX23" i="13"/>
  <c r="AX24" i="13"/>
  <c r="AX25" i="13"/>
  <c r="AV29" i="13"/>
  <c r="AV29" i="17" s="1"/>
  <c r="AU31" i="13"/>
  <c r="AW9" i="13"/>
  <c r="AU6" i="13"/>
  <c r="AU7" i="13"/>
  <c r="AU11" i="13"/>
  <c r="AU15" i="13"/>
  <c r="AU5" i="13"/>
  <c r="AX22" i="13"/>
  <c r="AU23" i="13"/>
  <c r="AV10" i="13"/>
  <c r="AX14" i="13"/>
  <c r="AX20" i="13"/>
  <c r="AW22" i="13"/>
  <c r="AV24" i="13"/>
  <c r="AX26" i="13"/>
  <c r="AX29" i="13"/>
  <c r="AX29" i="17" s="1"/>
  <c r="AW5" i="13"/>
  <c r="AW20" i="13"/>
  <c r="AV22" i="13"/>
  <c r="AV30" i="13"/>
  <c r="AV30" i="17" s="1"/>
  <c r="AU21" i="13"/>
  <c r="AV26" i="13"/>
  <c r="AX31" i="13"/>
  <c r="AX31" i="17" s="1"/>
  <c r="AV8" i="13"/>
  <c r="AW16" i="13"/>
  <c r="AU12" i="13"/>
  <c r="AW23" i="13"/>
  <c r="AX27" i="13"/>
  <c r="AX9" i="13"/>
  <c r="AV9" i="13"/>
  <c r="AX13" i="13"/>
  <c r="AV16" i="13"/>
  <c r="AW31" i="13"/>
  <c r="AW31" i="17" s="1"/>
  <c r="AU24" i="13"/>
  <c r="AW6" i="13"/>
  <c r="AW8" i="13"/>
  <c r="AV15" i="13"/>
  <c r="AU14" i="13"/>
  <c r="AX6" i="13"/>
  <c r="AX8" i="13"/>
  <c r="AW10" i="13"/>
  <c r="AW11" i="13"/>
  <c r="AW13" i="13"/>
  <c r="AW15" i="13"/>
  <c r="AW28" i="13"/>
  <c r="AV31" i="13"/>
  <c r="AV31" i="17" s="1"/>
  <c r="AU29" i="13"/>
  <c r="AV5" i="13"/>
  <c r="AW19" i="13"/>
  <c r="AV21" i="13"/>
  <c r="AU22" i="13"/>
  <c r="AV6" i="13"/>
  <c r="AV12" i="13"/>
  <c r="AX10" i="13"/>
  <c r="AX11" i="13"/>
  <c r="AV14" i="13"/>
  <c r="AX15" i="13"/>
  <c r="AU10" i="13"/>
  <c r="AU13" i="13"/>
  <c r="AU27" i="13"/>
  <c r="AV28" i="13"/>
  <c r="AU25" i="13"/>
  <c r="AW12" i="13"/>
  <c r="AU9" i="13"/>
  <c r="EL32" i="8"/>
  <c r="EE38" i="4"/>
  <c r="EP33" i="8"/>
  <c r="EK38" i="4"/>
  <c r="AW17" i="16"/>
  <c r="EN18" i="4"/>
  <c r="AX5" i="15"/>
  <c r="AX5" i="23" s="1"/>
  <c r="EE17" i="4"/>
  <c r="EH33" i="8"/>
  <c r="AV18" i="16"/>
  <c r="EN32" i="8"/>
  <c r="AX18" i="16"/>
  <c r="AU28" i="13"/>
  <c r="AX19" i="13"/>
  <c r="AU17" i="16"/>
  <c r="AX17" i="16"/>
  <c r="EH18" i="4"/>
  <c r="AV5" i="15"/>
  <c r="AV5" i="23" s="1"/>
  <c r="EK33" i="8"/>
  <c r="AW18" i="16"/>
  <c r="AV17" i="16"/>
  <c r="EE18" i="4"/>
  <c r="AU5" i="15"/>
  <c r="AU5" i="23" s="1"/>
  <c r="EH38" i="4"/>
  <c r="AV19" i="13"/>
  <c r="EN17" i="4"/>
  <c r="AU19" i="13"/>
  <c r="AX28" i="13"/>
  <c r="EK18" i="4"/>
  <c r="AW5" i="15"/>
  <c r="AW5" i="23" s="1"/>
  <c r="AU18" i="16"/>
  <c r="EJ33" i="8"/>
  <c r="EF33" i="8"/>
  <c r="EF33" i="4"/>
  <c r="EN33" i="8"/>
  <c r="EI38" i="4"/>
  <c r="EO33" i="8"/>
  <c r="EM33" i="4"/>
  <c r="EM32" i="8"/>
  <c r="EI34" i="4"/>
  <c r="EP34" i="4"/>
  <c r="EG32" i="8"/>
  <c r="EJ34" i="4"/>
  <c r="EI33" i="8"/>
  <c r="EK32" i="8"/>
  <c r="EH37" i="4"/>
  <c r="EP37" i="4"/>
  <c r="EN37" i="4"/>
  <c r="EN38" i="4"/>
  <c r="EF37" i="4"/>
  <c r="EF38" i="4"/>
  <c r="EJ38" i="4"/>
  <c r="EJ37" i="4"/>
  <c r="AU37" i="13" l="1"/>
  <c r="EE34" i="4"/>
  <c r="AW17" i="13"/>
  <c r="AX10" i="17"/>
  <c r="AW11" i="17"/>
  <c r="AV9" i="17"/>
  <c r="AV26" i="17"/>
  <c r="AW21" i="17"/>
  <c r="N57" i="29"/>
  <c r="N46" i="28"/>
  <c r="N70" i="28"/>
  <c r="M18" i="27"/>
  <c r="N31" i="30"/>
  <c r="N60" i="29"/>
  <c r="N59" i="28"/>
  <c r="N55" i="28"/>
  <c r="AX28" i="17"/>
  <c r="AV19" i="17"/>
  <c r="AV17" i="24"/>
  <c r="AW37" i="17"/>
  <c r="AW12" i="17"/>
  <c r="AX11" i="17"/>
  <c r="AW13" i="17"/>
  <c r="AX6" i="17"/>
  <c r="AW6" i="17"/>
  <c r="AX13" i="17"/>
  <c r="AW23" i="17"/>
  <c r="AV22" i="17"/>
  <c r="AX26" i="17"/>
  <c r="AX14" i="17"/>
  <c r="AX25" i="17"/>
  <c r="AX7" i="17"/>
  <c r="AX5" i="17"/>
  <c r="AV27" i="17"/>
  <c r="AV23" i="17"/>
  <c r="N50" i="29"/>
  <c r="N26" i="30"/>
  <c r="N6" i="30"/>
  <c r="N35" i="28"/>
  <c r="N64" i="28"/>
  <c r="N52" i="29"/>
  <c r="N36" i="29"/>
  <c r="N86" i="28"/>
  <c r="N10" i="28"/>
  <c r="N72" i="29"/>
  <c r="L34" i="27"/>
  <c r="N46" i="29"/>
  <c r="N30" i="30"/>
  <c r="N10" i="30"/>
  <c r="N31" i="28"/>
  <c r="N58" i="28"/>
  <c r="N47" i="29"/>
  <c r="N19" i="30"/>
  <c r="N65" i="28"/>
  <c r="N16" i="29"/>
  <c r="N10" i="29"/>
  <c r="N14" i="30"/>
  <c r="N89" i="28"/>
  <c r="N38" i="28"/>
  <c r="N23" i="29"/>
  <c r="N95" i="28"/>
  <c r="N94" i="28"/>
  <c r="N32" i="28"/>
  <c r="N69" i="29"/>
  <c r="N36" i="27"/>
  <c r="N22" i="29"/>
  <c r="N45" i="29"/>
  <c r="N93" i="28"/>
  <c r="N81" i="28"/>
  <c r="N34" i="28"/>
  <c r="N15" i="29"/>
  <c r="N77" i="28"/>
  <c r="N74" i="28"/>
  <c r="N14" i="28"/>
  <c r="N28" i="30"/>
  <c r="N21" i="30"/>
  <c r="N15" i="28"/>
  <c r="N20" i="28"/>
  <c r="N36" i="28"/>
  <c r="N79" i="28"/>
  <c r="N37" i="28"/>
  <c r="N8" i="30"/>
  <c r="AW18" i="24"/>
  <c r="AX18" i="24"/>
  <c r="AW20" i="17"/>
  <c r="AV10" i="17"/>
  <c r="AX24" i="17"/>
  <c r="AX12" i="17"/>
  <c r="AW25" i="17"/>
  <c r="AX21" i="17"/>
  <c r="N27" i="30"/>
  <c r="N31" i="29"/>
  <c r="N78" i="29"/>
  <c r="N54" i="29"/>
  <c r="N42" i="28"/>
  <c r="N25" i="29"/>
  <c r="N49" i="29"/>
  <c r="N21" i="28"/>
  <c r="N78" i="28"/>
  <c r="N11" i="30"/>
  <c r="N5" i="30"/>
  <c r="N84" i="28"/>
  <c r="N21" i="29"/>
  <c r="N56" i="28"/>
  <c r="N83" i="28"/>
  <c r="N11" i="28"/>
  <c r="N71" i="28"/>
  <c r="AU17" i="24"/>
  <c r="AW17" i="24"/>
  <c r="AV28" i="17"/>
  <c r="AX15" i="17"/>
  <c r="AV12" i="17"/>
  <c r="AW19" i="17"/>
  <c r="AW28" i="17"/>
  <c r="AW10" i="17"/>
  <c r="AV15" i="17"/>
  <c r="AX9" i="17"/>
  <c r="AW16" i="17"/>
  <c r="AW5" i="17"/>
  <c r="AW22" i="17"/>
  <c r="AX23" i="17"/>
  <c r="AW7" i="17"/>
  <c r="AV13" i="17"/>
  <c r="AW24" i="17"/>
  <c r="AW27" i="17"/>
  <c r="L33" i="27"/>
  <c r="N18" i="29"/>
  <c r="N41" i="29"/>
  <c r="N85" i="28"/>
  <c r="N73" i="28"/>
  <c r="N30" i="28"/>
  <c r="N11" i="29"/>
  <c r="N53" i="28"/>
  <c r="N40" i="28"/>
  <c r="N73" i="29"/>
  <c r="N25" i="30"/>
  <c r="N14" i="29"/>
  <c r="N37" i="29"/>
  <c r="N69" i="28"/>
  <c r="N92" i="28"/>
  <c r="N25" i="28"/>
  <c r="N17" i="28"/>
  <c r="N48" i="29"/>
  <c r="N66" i="28"/>
  <c r="N42" i="29"/>
  <c r="N33" i="29"/>
  <c r="N43" i="28"/>
  <c r="N72" i="28"/>
  <c r="N59" i="29"/>
  <c r="N56" i="29"/>
  <c r="N45" i="28"/>
  <c r="N60" i="28"/>
  <c r="N24" i="29"/>
  <c r="N24" i="30"/>
  <c r="N58" i="29"/>
  <c r="N22" i="30"/>
  <c r="N66" i="29"/>
  <c r="N39" i="28"/>
  <c r="N68" i="28"/>
  <c r="N55" i="29"/>
  <c r="N5" i="28"/>
  <c r="N91" i="28"/>
  <c r="N44" i="28"/>
  <c r="N65" i="29"/>
  <c r="N7" i="29"/>
  <c r="N61" i="28"/>
  <c r="N67" i="28"/>
  <c r="N82" i="28"/>
  <c r="N7" i="30"/>
  <c r="N57" i="28"/>
  <c r="AU18" i="24"/>
  <c r="AX17" i="24"/>
  <c r="AV17" i="17"/>
  <c r="AV21" i="17"/>
  <c r="AV24" i="17"/>
  <c r="AW9" i="17"/>
  <c r="AX16" i="17"/>
  <c r="N34" i="29"/>
  <c r="N13" i="28"/>
  <c r="N87" i="28"/>
  <c r="N20" i="29"/>
  <c r="N30" i="29"/>
  <c r="N9" i="28"/>
  <c r="N27" i="29"/>
  <c r="N20" i="30"/>
  <c r="N88" i="28"/>
  <c r="N76" i="29"/>
  <c r="N75" i="28"/>
  <c r="N6" i="28"/>
  <c r="N17" i="29"/>
  <c r="N16" i="28"/>
  <c r="N70" i="29"/>
  <c r="N8" i="29"/>
  <c r="N39" i="29"/>
  <c r="N29" i="28"/>
  <c r="N18" i="28"/>
  <c r="N6" i="29"/>
  <c r="N29" i="30"/>
  <c r="AX19" i="17"/>
  <c r="AV18" i="24"/>
  <c r="AV14" i="17"/>
  <c r="AV6" i="17"/>
  <c r="AV5" i="17"/>
  <c r="AW15" i="17"/>
  <c r="AX8" i="17"/>
  <c r="AW8" i="17"/>
  <c r="AV16" i="17"/>
  <c r="AX27" i="17"/>
  <c r="AV8" i="17"/>
  <c r="AX20" i="17"/>
  <c r="AX22" i="17"/>
  <c r="AV20" i="17"/>
  <c r="AW26" i="17"/>
  <c r="AV7" i="17"/>
  <c r="AV11" i="17"/>
  <c r="AW14" i="17"/>
  <c r="AV25" i="17"/>
  <c r="N71" i="29"/>
  <c r="N9" i="30"/>
  <c r="N13" i="29"/>
  <c r="N51" i="28"/>
  <c r="N80" i="28"/>
  <c r="N12" i="28"/>
  <c r="N53" i="29"/>
  <c r="N24" i="28"/>
  <c r="N23" i="28"/>
  <c r="N77" i="29"/>
  <c r="N63" i="29"/>
  <c r="N67" i="29"/>
  <c r="N13" i="30"/>
  <c r="N9" i="29"/>
  <c r="N47" i="28"/>
  <c r="N76" i="28"/>
  <c r="N8" i="28"/>
  <c r="N29" i="29"/>
  <c r="N32" i="29"/>
  <c r="N28" i="29"/>
  <c r="N26" i="29"/>
  <c r="N74" i="29"/>
  <c r="N26" i="28"/>
  <c r="N54" i="28"/>
  <c r="N43" i="29"/>
  <c r="N44" i="29"/>
  <c r="N7" i="28"/>
  <c r="N48" i="28"/>
  <c r="N12" i="29"/>
  <c r="N68" i="29"/>
  <c r="N38" i="29"/>
  <c r="N61" i="29"/>
  <c r="N23" i="30"/>
  <c r="N22" i="28"/>
  <c r="N50" i="28"/>
  <c r="N35" i="29"/>
  <c r="N40" i="29"/>
  <c r="N90" i="28"/>
  <c r="N28" i="28"/>
  <c r="N15" i="30"/>
  <c r="N64" i="29"/>
  <c r="N41" i="28"/>
  <c r="N33" i="28"/>
  <c r="N52" i="28"/>
  <c r="N19" i="29"/>
  <c r="N49" i="28"/>
  <c r="N12" i="30"/>
  <c r="N16" i="30"/>
  <c r="N62" i="29"/>
  <c r="AV32" i="16"/>
  <c r="AU32" i="16"/>
  <c r="AW33" i="16"/>
  <c r="AX32" i="16"/>
  <c r="AU33" i="16"/>
  <c r="AU38" i="13"/>
  <c r="N18" i="21"/>
  <c r="AU19" i="17"/>
  <c r="N19" i="18"/>
  <c r="AU25" i="17"/>
  <c r="N25" i="18"/>
  <c r="AU10" i="17"/>
  <c r="N10" i="18"/>
  <c r="AU14" i="17"/>
  <c r="N14" i="18"/>
  <c r="AU24" i="17"/>
  <c r="N24" i="18"/>
  <c r="AU12" i="17"/>
  <c r="N12" i="18"/>
  <c r="AU15" i="17"/>
  <c r="N15" i="18"/>
  <c r="AU30" i="17"/>
  <c r="N30" i="18"/>
  <c r="AU32" i="17"/>
  <c r="N32" i="18"/>
  <c r="AU26" i="17"/>
  <c r="N26" i="18"/>
  <c r="N5" i="20"/>
  <c r="N17" i="21"/>
  <c r="AU21" i="17"/>
  <c r="N21" i="18"/>
  <c r="AU23" i="17"/>
  <c r="N23" i="18"/>
  <c r="AU11" i="17"/>
  <c r="N11" i="18"/>
  <c r="AU31" i="17"/>
  <c r="N31" i="18"/>
  <c r="AU8" i="17"/>
  <c r="N8" i="18"/>
  <c r="AU20" i="17"/>
  <c r="N20" i="18"/>
  <c r="AU9" i="17"/>
  <c r="N9" i="18"/>
  <c r="AU27" i="17"/>
  <c r="N27" i="18"/>
  <c r="AU7" i="17"/>
  <c r="N7" i="18"/>
  <c r="AU28" i="17"/>
  <c r="N28" i="18"/>
  <c r="AU13" i="17"/>
  <c r="N13" i="18"/>
  <c r="AU22" i="17"/>
  <c r="N22" i="18"/>
  <c r="AU29" i="17"/>
  <c r="N29" i="18"/>
  <c r="AU5" i="17"/>
  <c r="N5" i="18"/>
  <c r="AU6" i="17"/>
  <c r="N6" i="18"/>
  <c r="AU16" i="17"/>
  <c r="N16" i="18"/>
  <c r="AU17" i="13"/>
  <c r="EH34" i="4"/>
  <c r="AX38" i="13"/>
  <c r="AX17" i="13"/>
  <c r="EN34" i="4"/>
  <c r="AW38" i="13"/>
  <c r="AW32" i="16"/>
  <c r="AV37" i="13"/>
  <c r="AX37" i="13"/>
  <c r="AX33" i="16"/>
  <c r="AV38" i="13"/>
  <c r="EH33" i="4"/>
  <c r="AV18" i="13"/>
  <c r="AV33" i="16"/>
  <c r="AW18" i="13"/>
  <c r="EK34" i="4"/>
  <c r="EK33" i="4"/>
  <c r="EE33" i="4"/>
  <c r="AU18" i="13"/>
  <c r="EN33" i="4"/>
  <c r="AX18" i="13"/>
  <c r="AW17" i="17" l="1"/>
  <c r="AU34" i="13"/>
  <c r="AU37" i="17"/>
  <c r="AV34" i="13"/>
  <c r="AV18" i="17"/>
  <c r="AW38" i="17"/>
  <c r="N5" i="29"/>
  <c r="AX33" i="24"/>
  <c r="AX38" i="17"/>
  <c r="N16" i="27"/>
  <c r="N5" i="27"/>
  <c r="N22" i="27"/>
  <c r="N28" i="27"/>
  <c r="N27" i="27"/>
  <c r="N20" i="27"/>
  <c r="N31" i="27"/>
  <c r="N23" i="27"/>
  <c r="N17" i="30"/>
  <c r="N32" i="27"/>
  <c r="N15" i="27"/>
  <c r="N24" i="27"/>
  <c r="N10" i="27"/>
  <c r="N19" i="27"/>
  <c r="AU38" i="17"/>
  <c r="AU32" i="24"/>
  <c r="AX18" i="17"/>
  <c r="AU33" i="24"/>
  <c r="AX37" i="17"/>
  <c r="N6" i="27"/>
  <c r="N29" i="27"/>
  <c r="N13" i="27"/>
  <c r="N7" i="27"/>
  <c r="N9" i="27"/>
  <c r="N8" i="27"/>
  <c r="N11" i="27"/>
  <c r="N21" i="27"/>
  <c r="N26" i="27"/>
  <c r="N30" i="27"/>
  <c r="N12" i="27"/>
  <c r="N14" i="27"/>
  <c r="N25" i="27"/>
  <c r="N18" i="30"/>
  <c r="AX32" i="24"/>
  <c r="AV32" i="24"/>
  <c r="AW18" i="17"/>
  <c r="AV38" i="17"/>
  <c r="AV37" i="17"/>
  <c r="AX17" i="17"/>
  <c r="AW33" i="24"/>
  <c r="N33" i="21"/>
  <c r="AV33" i="24"/>
  <c r="N32" i="21"/>
  <c r="AW32" i="24"/>
  <c r="AU18" i="17"/>
  <c r="N18" i="18"/>
  <c r="AU17" i="17"/>
  <c r="N17" i="18"/>
  <c r="N38" i="18"/>
  <c r="N37" i="18"/>
  <c r="AW34" i="13"/>
  <c r="AX33" i="13"/>
  <c r="AU33" i="13"/>
  <c r="AW33" i="13"/>
  <c r="AV33" i="13"/>
  <c r="AX34" i="13"/>
  <c r="AU34" i="17" l="1"/>
  <c r="AV34" i="17"/>
  <c r="N38" i="27"/>
  <c r="N17" i="27"/>
  <c r="N37" i="27"/>
  <c r="N32" i="30"/>
  <c r="N18" i="27"/>
  <c r="AX34" i="17"/>
  <c r="AW34" i="17"/>
  <c r="AX33" i="17"/>
  <c r="N33" i="30"/>
  <c r="AV33" i="17"/>
  <c r="AW33" i="17"/>
  <c r="AU33" i="17"/>
  <c r="N33" i="18"/>
  <c r="N34" i="18"/>
  <c r="N34" i="27" l="1"/>
  <c r="N33" i="27"/>
  <c r="BB22" i="16" l="1"/>
  <c r="AZ22" i="16"/>
  <c r="BA22" i="16"/>
  <c r="FB22" i="4"/>
  <c r="FA22" i="4"/>
  <c r="EY22" i="4"/>
  <c r="EX22" i="4"/>
  <c r="EV22" i="4"/>
  <c r="EU22" i="4"/>
  <c r="ES22" i="4"/>
  <c r="ER22" i="4"/>
  <c r="FB21" i="4"/>
  <c r="FA21" i="4"/>
  <c r="EY21" i="4"/>
  <c r="EX21" i="4"/>
  <c r="EV21" i="4"/>
  <c r="EU21" i="4"/>
  <c r="ES21" i="4"/>
  <c r="ER21" i="4"/>
  <c r="BA22" i="24" l="1"/>
  <c r="AZ22" i="24"/>
  <c r="BB22" i="24"/>
  <c r="AY22" i="16"/>
  <c r="AZ9" i="15"/>
  <c r="AZ9" i="23" s="1"/>
  <c r="AZ10" i="15"/>
  <c r="AZ10" i="23" s="1"/>
  <c r="BA21" i="16"/>
  <c r="AZ11" i="15"/>
  <c r="AZ11" i="23" s="1"/>
  <c r="AZ14" i="15"/>
  <c r="AZ14" i="23" s="1"/>
  <c r="AZ15" i="15"/>
  <c r="AZ15" i="23" s="1"/>
  <c r="AZ16" i="15"/>
  <c r="AZ16" i="23" s="1"/>
  <c r="AZ17" i="15"/>
  <c r="AZ17" i="23" s="1"/>
  <c r="AY9" i="15"/>
  <c r="AY9" i="23" s="1"/>
  <c r="AY14" i="15"/>
  <c r="AY14" i="23" s="1"/>
  <c r="AY22" i="15"/>
  <c r="AY22" i="23" s="1"/>
  <c r="AY23" i="15"/>
  <c r="AY23" i="23" s="1"/>
  <c r="AY24" i="15"/>
  <c r="AY24" i="23" s="1"/>
  <c r="AY26" i="15"/>
  <c r="AY26" i="23" s="1"/>
  <c r="AY27" i="15"/>
  <c r="AY27" i="23" s="1"/>
  <c r="AY28" i="15"/>
  <c r="AY28" i="23" s="1"/>
  <c r="AY31" i="15"/>
  <c r="AY31" i="23" s="1"/>
  <c r="AY32" i="15"/>
  <c r="AY32" i="23" s="1"/>
  <c r="AY34" i="15"/>
  <c r="AY34" i="23" s="1"/>
  <c r="AY35" i="15"/>
  <c r="AY35" i="23" s="1"/>
  <c r="AY41" i="15"/>
  <c r="AY41" i="23" s="1"/>
  <c r="AY42" i="15"/>
  <c r="AY42" i="23" s="1"/>
  <c r="AY43" i="15"/>
  <c r="AY43" i="23" s="1"/>
  <c r="AY44" i="15"/>
  <c r="AY44" i="23" s="1"/>
  <c r="AY46" i="15"/>
  <c r="AY46" i="23" s="1"/>
  <c r="AY47" i="15"/>
  <c r="AY47" i="23" s="1"/>
  <c r="AY48" i="15"/>
  <c r="AY48" i="23" s="1"/>
  <c r="AY50" i="15"/>
  <c r="AY50" i="23" s="1"/>
  <c r="AY52" i="15"/>
  <c r="AY52" i="23" s="1"/>
  <c r="AY56" i="15"/>
  <c r="AY56" i="23" s="1"/>
  <c r="AY58" i="15"/>
  <c r="AY58" i="23" s="1"/>
  <c r="AY59" i="15"/>
  <c r="AY59" i="23" s="1"/>
  <c r="AY60" i="15"/>
  <c r="AY60" i="23" s="1"/>
  <c r="AY61" i="15"/>
  <c r="AY61" i="23" s="1"/>
  <c r="AY10" i="15"/>
  <c r="AY10" i="23" s="1"/>
  <c r="AY11" i="15"/>
  <c r="AY11" i="23" s="1"/>
  <c r="AY15" i="15"/>
  <c r="AY15" i="23" s="1"/>
  <c r="AY16" i="15"/>
  <c r="AY16" i="23" s="1"/>
  <c r="AY17" i="15"/>
  <c r="AY17" i="23" s="1"/>
  <c r="EQ21" i="4"/>
  <c r="AY19" i="15"/>
  <c r="AY19" i="23" s="1"/>
  <c r="EQ22" i="4"/>
  <c r="AY20" i="15"/>
  <c r="AY20" i="23" s="1"/>
  <c r="BB9" i="15"/>
  <c r="BB9" i="23" s="1"/>
  <c r="BB10" i="15"/>
  <c r="BB10" i="23" s="1"/>
  <c r="BB11" i="15"/>
  <c r="BB11" i="23" s="1"/>
  <c r="BB14" i="15"/>
  <c r="BB14" i="23" s="1"/>
  <c r="BB15" i="15"/>
  <c r="BB15" i="23" s="1"/>
  <c r="BB16" i="15"/>
  <c r="BB16" i="23" s="1"/>
  <c r="BB17" i="15"/>
  <c r="BB17" i="23" s="1"/>
  <c r="EZ21" i="4"/>
  <c r="BB19" i="15"/>
  <c r="BB19" i="23" s="1"/>
  <c r="EZ22" i="4"/>
  <c r="BB20" i="15"/>
  <c r="BB20" i="23" s="1"/>
  <c r="BB22" i="15"/>
  <c r="BB22" i="23" s="1"/>
  <c r="BB23" i="15"/>
  <c r="BB23" i="23" s="1"/>
  <c r="BB24" i="15"/>
  <c r="BB24" i="23" s="1"/>
  <c r="BB26" i="15"/>
  <c r="BB26" i="23" s="1"/>
  <c r="BB27" i="15"/>
  <c r="BB27" i="23" s="1"/>
  <c r="BB28" i="15"/>
  <c r="BB28" i="23" s="1"/>
  <c r="BB31" i="15"/>
  <c r="BB31" i="23" s="1"/>
  <c r="BB32" i="15"/>
  <c r="BB32" i="23" s="1"/>
  <c r="BB34" i="15"/>
  <c r="BB34" i="23" s="1"/>
  <c r="BB35" i="15"/>
  <c r="BB35" i="23" s="1"/>
  <c r="BB41" i="15"/>
  <c r="BB41" i="23" s="1"/>
  <c r="BB42" i="15"/>
  <c r="BB42" i="23" s="1"/>
  <c r="BB43" i="15"/>
  <c r="BB43" i="23" s="1"/>
  <c r="BB44" i="15"/>
  <c r="BB44" i="23" s="1"/>
  <c r="BB46" i="15"/>
  <c r="BB46" i="23" s="1"/>
  <c r="BB47" i="15"/>
  <c r="BB47" i="23" s="1"/>
  <c r="BB48" i="15"/>
  <c r="BB48" i="23" s="1"/>
  <c r="BB50" i="15"/>
  <c r="BB50" i="23" s="1"/>
  <c r="BB52" i="15"/>
  <c r="BB52" i="23" s="1"/>
  <c r="BB56" i="15"/>
  <c r="BB56" i="23" s="1"/>
  <c r="BB58" i="15"/>
  <c r="BB58" i="23" s="1"/>
  <c r="BB59" i="15"/>
  <c r="BB59" i="23" s="1"/>
  <c r="BB60" i="15"/>
  <c r="BB60" i="23" s="1"/>
  <c r="BB61" i="15"/>
  <c r="BB61" i="23" s="1"/>
  <c r="AZ21" i="16"/>
  <c r="ET21" i="4"/>
  <c r="AZ19" i="15"/>
  <c r="AZ19" i="23" s="1"/>
  <c r="BA9" i="15"/>
  <c r="BA9" i="23" s="1"/>
  <c r="BA10" i="15"/>
  <c r="BA10" i="23" s="1"/>
  <c r="BA11" i="15"/>
  <c r="BA11" i="23" s="1"/>
  <c r="BA14" i="15"/>
  <c r="BA14" i="23" s="1"/>
  <c r="BA15" i="15"/>
  <c r="BA15" i="23" s="1"/>
  <c r="BA16" i="15"/>
  <c r="BA16" i="23" s="1"/>
  <c r="BA17" i="15"/>
  <c r="BA17" i="23" s="1"/>
  <c r="EW21" i="4"/>
  <c r="BA19" i="15"/>
  <c r="BA19" i="23" s="1"/>
  <c r="EW22" i="4"/>
  <c r="BA20" i="15"/>
  <c r="BA20" i="23" s="1"/>
  <c r="BA22" i="15"/>
  <c r="BA22" i="23" s="1"/>
  <c r="BA23" i="15"/>
  <c r="BA23" i="23" s="1"/>
  <c r="BA24" i="15"/>
  <c r="BA24" i="23" s="1"/>
  <c r="BA26" i="15"/>
  <c r="BA26" i="23" s="1"/>
  <c r="BA27" i="15"/>
  <c r="BA27" i="23" s="1"/>
  <c r="BA28" i="15"/>
  <c r="BA28" i="23" s="1"/>
  <c r="BA31" i="15"/>
  <c r="BA31" i="23" s="1"/>
  <c r="BA32" i="15"/>
  <c r="BA32" i="23" s="1"/>
  <c r="BA34" i="15"/>
  <c r="BA34" i="23" s="1"/>
  <c r="BA35" i="15"/>
  <c r="BA35" i="23" s="1"/>
  <c r="BA41" i="15"/>
  <c r="BA41" i="23" s="1"/>
  <c r="BA42" i="15"/>
  <c r="BA42" i="23" s="1"/>
  <c r="BA43" i="15"/>
  <c r="BA43" i="23" s="1"/>
  <c r="BA44" i="15"/>
  <c r="BA44" i="23" s="1"/>
  <c r="BA46" i="15"/>
  <c r="BA46" i="23" s="1"/>
  <c r="BA47" i="15"/>
  <c r="BA47" i="23" s="1"/>
  <c r="BA48" i="15"/>
  <c r="BA48" i="23" s="1"/>
  <c r="BA50" i="15"/>
  <c r="BA50" i="23" s="1"/>
  <c r="BA52" i="15"/>
  <c r="BA52" i="23" s="1"/>
  <c r="BA56" i="15"/>
  <c r="BA56" i="23" s="1"/>
  <c r="BA58" i="15"/>
  <c r="BA58" i="23" s="1"/>
  <c r="BA59" i="15"/>
  <c r="BA59" i="23" s="1"/>
  <c r="BA60" i="15"/>
  <c r="BA60" i="23" s="1"/>
  <c r="BA61" i="15"/>
  <c r="BA61" i="23" s="1"/>
  <c r="AY21" i="16"/>
  <c r="ET22" i="4"/>
  <c r="AZ20" i="15"/>
  <c r="AZ20" i="23" s="1"/>
  <c r="AZ22" i="15"/>
  <c r="AZ22" i="23" s="1"/>
  <c r="AZ23" i="15"/>
  <c r="AZ23" i="23" s="1"/>
  <c r="AZ24" i="15"/>
  <c r="AZ24" i="23" s="1"/>
  <c r="AZ26" i="15"/>
  <c r="AZ26" i="23" s="1"/>
  <c r="AZ27" i="15"/>
  <c r="AZ27" i="23" s="1"/>
  <c r="AZ28" i="15"/>
  <c r="AZ28" i="23" s="1"/>
  <c r="AZ31" i="15"/>
  <c r="AZ31" i="23" s="1"/>
  <c r="AZ32" i="15"/>
  <c r="AZ32" i="23" s="1"/>
  <c r="AZ34" i="15"/>
  <c r="AZ34" i="23" s="1"/>
  <c r="AZ35" i="15"/>
  <c r="AZ35" i="23" s="1"/>
  <c r="AZ41" i="15"/>
  <c r="AZ41" i="23" s="1"/>
  <c r="AZ42" i="15"/>
  <c r="AZ42" i="23" s="1"/>
  <c r="AZ43" i="15"/>
  <c r="AZ43" i="23" s="1"/>
  <c r="AZ44" i="15"/>
  <c r="AZ44" i="23" s="1"/>
  <c r="AZ46" i="15"/>
  <c r="AZ46" i="23" s="1"/>
  <c r="AZ47" i="15"/>
  <c r="AZ47" i="23" s="1"/>
  <c r="AZ48" i="15"/>
  <c r="AZ48" i="23" s="1"/>
  <c r="AZ50" i="15"/>
  <c r="AZ50" i="23" s="1"/>
  <c r="AZ52" i="15"/>
  <c r="AZ52" i="23" s="1"/>
  <c r="AZ56" i="15"/>
  <c r="AZ56" i="23" s="1"/>
  <c r="AZ58" i="15"/>
  <c r="AZ58" i="23" s="1"/>
  <c r="AZ59" i="15"/>
  <c r="AZ59" i="23" s="1"/>
  <c r="AZ60" i="15"/>
  <c r="AZ60" i="23" s="1"/>
  <c r="AZ61" i="15"/>
  <c r="AZ61" i="23" s="1"/>
  <c r="BB21" i="16"/>
  <c r="AY21" i="24" l="1"/>
  <c r="BB21" i="24"/>
  <c r="O22" i="21"/>
  <c r="AZ21" i="24"/>
  <c r="BA21" i="24"/>
  <c r="AY22" i="24"/>
  <c r="O16" i="20"/>
  <c r="O14" i="20"/>
  <c r="O11" i="20"/>
  <c r="O59" i="20"/>
  <c r="O50" i="20"/>
  <c r="O44" i="20"/>
  <c r="O35" i="20"/>
  <c r="O28" i="20"/>
  <c r="O23" i="20"/>
  <c r="O20" i="20"/>
  <c r="O17" i="20"/>
  <c r="O10" i="20"/>
  <c r="O58" i="20"/>
  <c r="O48" i="20"/>
  <c r="O43" i="20"/>
  <c r="O34" i="20"/>
  <c r="O27" i="20"/>
  <c r="O22" i="20"/>
  <c r="O61" i="20"/>
  <c r="O56" i="20"/>
  <c r="O47" i="20"/>
  <c r="O42" i="20"/>
  <c r="O32" i="20"/>
  <c r="O26" i="20"/>
  <c r="O21" i="21"/>
  <c r="O19" i="20"/>
  <c r="O15" i="20"/>
  <c r="O60" i="20"/>
  <c r="O52" i="20"/>
  <c r="O46" i="20"/>
  <c r="O41" i="20"/>
  <c r="O31" i="20"/>
  <c r="O24" i="20"/>
  <c r="O9" i="20"/>
  <c r="BB21" i="13"/>
  <c r="BA21" i="13"/>
  <c r="AY22" i="13"/>
  <c r="AZ21" i="13"/>
  <c r="BB22" i="13"/>
  <c r="AZ22" i="13"/>
  <c r="BA22" i="13"/>
  <c r="AY21" i="13"/>
  <c r="ER31" i="4"/>
  <c r="ER30" i="4"/>
  <c r="EY31" i="4"/>
  <c r="EX31" i="4"/>
  <c r="FB30" i="4"/>
  <c r="EX30" i="4"/>
  <c r="EV31" i="4"/>
  <c r="EV30" i="4"/>
  <c r="ES31" i="4"/>
  <c r="FA30" i="4"/>
  <c r="ES30" i="4"/>
  <c r="EU31" i="4"/>
  <c r="EY30" i="4"/>
  <c r="EU30" i="4"/>
  <c r="BA74" i="15" l="1"/>
  <c r="BA74" i="23" s="1"/>
  <c r="O60" i="29"/>
  <c r="O34" i="29"/>
  <c r="BA22" i="17"/>
  <c r="O24" i="29"/>
  <c r="O52" i="29"/>
  <c r="O21" i="30"/>
  <c r="O47" i="29"/>
  <c r="O27" i="29"/>
  <c r="O58" i="29"/>
  <c r="O23" i="29"/>
  <c r="O50" i="29"/>
  <c r="O16" i="29"/>
  <c r="BA21" i="17"/>
  <c r="O26" i="29"/>
  <c r="O10" i="29"/>
  <c r="BB22" i="17"/>
  <c r="BB21" i="17"/>
  <c r="O41" i="29"/>
  <c r="O15" i="29"/>
  <c r="O32" i="29"/>
  <c r="O61" i="29"/>
  <c r="O43" i="29"/>
  <c r="O17" i="29"/>
  <c r="O35" i="29"/>
  <c r="O11" i="29"/>
  <c r="AZ22" i="17"/>
  <c r="O31" i="29"/>
  <c r="O56" i="29"/>
  <c r="O28" i="29"/>
  <c r="O59" i="29"/>
  <c r="AZ21" i="17"/>
  <c r="O9" i="29"/>
  <c r="O46" i="29"/>
  <c r="O19" i="29"/>
  <c r="O42" i="29"/>
  <c r="O22" i="29"/>
  <c r="O48" i="29"/>
  <c r="O20" i="29"/>
  <c r="O44" i="29"/>
  <c r="O14" i="29"/>
  <c r="O22" i="30"/>
  <c r="AY21" i="17"/>
  <c r="O21" i="18"/>
  <c r="AY22" i="17"/>
  <c r="O22" i="18"/>
  <c r="BA73" i="15"/>
  <c r="BA73" i="23" s="1"/>
  <c r="BA30" i="16"/>
  <c r="BA30" i="24" s="1"/>
  <c r="BA29" i="16"/>
  <c r="BA29" i="24" s="1"/>
  <c r="AY71" i="15"/>
  <c r="AY71" i="23" s="1"/>
  <c r="AZ72" i="15"/>
  <c r="AZ72" i="23" s="1"/>
  <c r="BA72" i="15"/>
  <c r="BA72" i="23" s="1"/>
  <c r="EQ30" i="4"/>
  <c r="AY68" i="15"/>
  <c r="AY68" i="23" s="1"/>
  <c r="BA71" i="15"/>
  <c r="BA71" i="23" s="1"/>
  <c r="AY74" i="15"/>
  <c r="AY74" i="23" s="1"/>
  <c r="AZ71" i="15"/>
  <c r="AZ71" i="23" s="1"/>
  <c r="AZ29" i="16"/>
  <c r="AZ29" i="24" s="1"/>
  <c r="AY29" i="16"/>
  <c r="AY29" i="24" s="1"/>
  <c r="BB73" i="15"/>
  <c r="BB73" i="23" s="1"/>
  <c r="EZ30" i="4"/>
  <c r="BB68" i="15"/>
  <c r="BB68" i="23" s="1"/>
  <c r="EW31" i="4"/>
  <c r="BA69" i="15"/>
  <c r="BA69" i="23" s="1"/>
  <c r="ET31" i="4"/>
  <c r="AZ69" i="15"/>
  <c r="AZ69" i="23" s="1"/>
  <c r="AZ74" i="15"/>
  <c r="AZ74" i="23" s="1"/>
  <c r="BB72" i="15"/>
  <c r="BB72" i="23" s="1"/>
  <c r="BB30" i="16"/>
  <c r="BB30" i="24" s="1"/>
  <c r="EW30" i="4"/>
  <c r="BA68" i="15"/>
  <c r="BA68" i="23" s="1"/>
  <c r="AY72" i="15"/>
  <c r="AY72" i="23" s="1"/>
  <c r="AY30" i="16"/>
  <c r="AY30" i="24" s="1"/>
  <c r="ET30" i="4"/>
  <c r="AZ68" i="15"/>
  <c r="AZ68" i="23" s="1"/>
  <c r="AZ73" i="15"/>
  <c r="AZ73" i="23" s="1"/>
  <c r="AY73" i="15"/>
  <c r="AY73" i="23" s="1"/>
  <c r="BB71" i="15"/>
  <c r="BB71" i="23" s="1"/>
  <c r="BB29" i="16"/>
  <c r="BB29" i="24" s="1"/>
  <c r="AZ30" i="16"/>
  <c r="AZ30" i="24" s="1"/>
  <c r="EQ31" i="4"/>
  <c r="AY69" i="15"/>
  <c r="AY69" i="23" s="1"/>
  <c r="EZ31" i="4"/>
  <c r="BB74" i="15"/>
  <c r="BB74" i="23" s="1"/>
  <c r="FA32" i="4"/>
  <c r="FB32" i="4"/>
  <c r="EV32" i="4"/>
  <c r="FA31" i="4"/>
  <c r="EY32" i="4"/>
  <c r="ES32" i="4"/>
  <c r="EX32" i="4"/>
  <c r="ER32" i="4"/>
  <c r="EU32" i="4"/>
  <c r="FB31" i="4"/>
  <c r="O22" i="27" l="1"/>
  <c r="O21" i="27"/>
  <c r="O72" i="20"/>
  <c r="O68" i="20"/>
  <c r="O71" i="20"/>
  <c r="O73" i="20"/>
  <c r="O30" i="21"/>
  <c r="O74" i="20"/>
  <c r="O29" i="21"/>
  <c r="AZ30" i="13"/>
  <c r="AZ30" i="17" s="1"/>
  <c r="BA30" i="13"/>
  <c r="BA30" i="17" s="1"/>
  <c r="AY31" i="13"/>
  <c r="AZ31" i="13"/>
  <c r="AZ31" i="17" s="1"/>
  <c r="BB30" i="13"/>
  <c r="BB30" i="17" s="1"/>
  <c r="AY30" i="13"/>
  <c r="BA31" i="13"/>
  <c r="BA31" i="17" s="1"/>
  <c r="BB69" i="15"/>
  <c r="EW32" i="4"/>
  <c r="BA70" i="15"/>
  <c r="EZ32" i="4"/>
  <c r="BB70" i="15"/>
  <c r="BB31" i="16"/>
  <c r="BB31" i="24" s="1"/>
  <c r="AZ28" i="16"/>
  <c r="AZ28" i="24" s="1"/>
  <c r="EQ32" i="4"/>
  <c r="AY70" i="15"/>
  <c r="BA31" i="16"/>
  <c r="BA31" i="24" s="1"/>
  <c r="BB31" i="13"/>
  <c r="BB31" i="17" s="1"/>
  <c r="ET32" i="4"/>
  <c r="AZ70" i="15"/>
  <c r="BA28" i="16"/>
  <c r="BA28" i="24" s="1"/>
  <c r="BB28" i="16"/>
  <c r="BB28" i="24" s="1"/>
  <c r="AY28" i="16"/>
  <c r="AY28" i="24" s="1"/>
  <c r="AY31" i="16"/>
  <c r="AY31" i="24" s="1"/>
  <c r="AZ31" i="16"/>
  <c r="AZ31" i="24" s="1"/>
  <c r="FB12" i="4"/>
  <c r="FA12" i="4"/>
  <c r="EY12" i="4"/>
  <c r="EX12" i="4"/>
  <c r="EV12" i="4"/>
  <c r="EU12" i="4"/>
  <c r="ES12" i="4"/>
  <c r="ER12" i="4"/>
  <c r="AZ70" i="23" l="1"/>
  <c r="AY70" i="23"/>
  <c r="BB70" i="23"/>
  <c r="BA70" i="23"/>
  <c r="O29" i="30"/>
  <c r="O73" i="29"/>
  <c r="O74" i="29"/>
  <c r="O68" i="29"/>
  <c r="O71" i="29"/>
  <c r="O30" i="30"/>
  <c r="O72" i="29"/>
  <c r="O69" i="20"/>
  <c r="BB69" i="23"/>
  <c r="O28" i="21"/>
  <c r="O31" i="21"/>
  <c r="O70" i="20"/>
  <c r="AY31" i="17"/>
  <c r="O31" i="18"/>
  <c r="AY30" i="17"/>
  <c r="O30" i="18"/>
  <c r="AZ32" i="13"/>
  <c r="AZ32" i="17" s="1"/>
  <c r="AY32" i="13"/>
  <c r="BB32" i="13"/>
  <c r="BB32" i="17" s="1"/>
  <c r="BA32" i="13"/>
  <c r="BA32" i="17" s="1"/>
  <c r="AZ10" i="14"/>
  <c r="AZ10" i="22" s="1"/>
  <c r="AZ12" i="14"/>
  <c r="AZ12" i="22" s="1"/>
  <c r="AZ15" i="14"/>
  <c r="AZ15" i="22" s="1"/>
  <c r="AZ18" i="14"/>
  <c r="AZ18" i="22" s="1"/>
  <c r="AZ21" i="14"/>
  <c r="AZ21" i="22" s="1"/>
  <c r="AZ23" i="14"/>
  <c r="AZ23" i="22" s="1"/>
  <c r="AZ28" i="14"/>
  <c r="AZ28" i="22" s="1"/>
  <c r="AZ32" i="14"/>
  <c r="AZ32" i="22" s="1"/>
  <c r="AZ33" i="14"/>
  <c r="AZ33" i="22" s="1"/>
  <c r="AZ35" i="14"/>
  <c r="AZ35" i="22" s="1"/>
  <c r="AZ38" i="14"/>
  <c r="AZ38" i="22" s="1"/>
  <c r="AZ40" i="14"/>
  <c r="AZ40" i="22" s="1"/>
  <c r="AZ43" i="14"/>
  <c r="AZ43" i="22" s="1"/>
  <c r="AZ46" i="14"/>
  <c r="AZ46" i="22" s="1"/>
  <c r="AZ47" i="14"/>
  <c r="AZ47" i="22" s="1"/>
  <c r="AZ48" i="14"/>
  <c r="AZ48" i="22" s="1"/>
  <c r="AZ49" i="14"/>
  <c r="AZ49" i="22" s="1"/>
  <c r="AZ51" i="14"/>
  <c r="AZ51" i="22" s="1"/>
  <c r="AZ55" i="14"/>
  <c r="AZ55" i="22" s="1"/>
  <c r="AZ56" i="14"/>
  <c r="AZ56" i="22" s="1"/>
  <c r="AZ57" i="14"/>
  <c r="AZ57" i="22" s="1"/>
  <c r="AZ58" i="14"/>
  <c r="AZ58" i="22" s="1"/>
  <c r="AZ61" i="14"/>
  <c r="AZ61" i="22" s="1"/>
  <c r="AZ67" i="14"/>
  <c r="AZ67" i="22" s="1"/>
  <c r="AZ68" i="14"/>
  <c r="AZ68" i="22" s="1"/>
  <c r="AZ70" i="14"/>
  <c r="AZ70" i="22" s="1"/>
  <c r="AZ71" i="14"/>
  <c r="AZ71" i="22" s="1"/>
  <c r="AZ73" i="14"/>
  <c r="AZ73" i="22" s="1"/>
  <c r="AZ74" i="14"/>
  <c r="AZ74" i="22" s="1"/>
  <c r="AZ78" i="14"/>
  <c r="AZ78" i="22" s="1"/>
  <c r="AZ79" i="14"/>
  <c r="AZ79" i="22" s="1"/>
  <c r="AZ80" i="14"/>
  <c r="AZ80" i="22" s="1"/>
  <c r="AZ81" i="14"/>
  <c r="AZ81" i="22" s="1"/>
  <c r="AZ82" i="14"/>
  <c r="AZ82" i="22" s="1"/>
  <c r="AZ83" i="14"/>
  <c r="AZ83" i="22" s="1"/>
  <c r="AZ84" i="14"/>
  <c r="AZ84" i="22" s="1"/>
  <c r="AZ85" i="14"/>
  <c r="AZ85" i="22" s="1"/>
  <c r="AZ87" i="14"/>
  <c r="AZ87" i="22" s="1"/>
  <c r="AZ88" i="14"/>
  <c r="AZ88" i="22" s="1"/>
  <c r="AZ89" i="14"/>
  <c r="AZ89" i="22" s="1"/>
  <c r="AZ90" i="14"/>
  <c r="AZ90" i="22" s="1"/>
  <c r="AZ91" i="14"/>
  <c r="AZ91" i="22" s="1"/>
  <c r="AZ93" i="14"/>
  <c r="AZ93" i="22" s="1"/>
  <c r="AZ94" i="14"/>
  <c r="AZ94" i="22" s="1"/>
  <c r="AZ95" i="14"/>
  <c r="AZ95" i="22" s="1"/>
  <c r="AZ12" i="16"/>
  <c r="AZ16" i="16"/>
  <c r="AZ8" i="14"/>
  <c r="AZ8" i="22" s="1"/>
  <c r="AZ11" i="14"/>
  <c r="AZ11" i="22" s="1"/>
  <c r="AZ13" i="14"/>
  <c r="AZ13" i="22" s="1"/>
  <c r="AZ16" i="14"/>
  <c r="AZ16" i="22" s="1"/>
  <c r="AZ20" i="14"/>
  <c r="AZ20" i="22" s="1"/>
  <c r="AZ22" i="14"/>
  <c r="AZ22" i="22" s="1"/>
  <c r="AZ26" i="14"/>
  <c r="AZ26" i="22" s="1"/>
  <c r="AZ30" i="14"/>
  <c r="AZ30" i="22" s="1"/>
  <c r="AZ31" i="14"/>
  <c r="AZ31" i="22" s="1"/>
  <c r="AZ34" i="14"/>
  <c r="AZ34" i="22" s="1"/>
  <c r="AZ37" i="14"/>
  <c r="AZ37" i="22" s="1"/>
  <c r="AZ39" i="14"/>
  <c r="AZ39" i="22" s="1"/>
  <c r="AZ42" i="14"/>
  <c r="AZ42" i="22" s="1"/>
  <c r="AZ44" i="14"/>
  <c r="AZ44" i="22" s="1"/>
  <c r="AZ50" i="14"/>
  <c r="AZ50" i="22" s="1"/>
  <c r="AY10" i="14"/>
  <c r="AY10" i="22" s="1"/>
  <c r="AY11" i="14"/>
  <c r="AY11" i="22" s="1"/>
  <c r="AY12" i="14"/>
  <c r="AY12" i="22" s="1"/>
  <c r="AY13" i="14"/>
  <c r="AY13" i="22" s="1"/>
  <c r="AY15" i="14"/>
  <c r="AY15" i="22" s="1"/>
  <c r="AY16" i="14"/>
  <c r="AY16" i="22" s="1"/>
  <c r="AY18" i="14"/>
  <c r="AY18" i="22" s="1"/>
  <c r="AY20" i="14"/>
  <c r="AY20" i="22" s="1"/>
  <c r="AY21" i="14"/>
  <c r="AY21" i="22" s="1"/>
  <c r="AY22" i="14"/>
  <c r="AY22" i="22" s="1"/>
  <c r="AY23" i="14"/>
  <c r="AY23" i="22" s="1"/>
  <c r="AY26" i="14"/>
  <c r="AY26" i="22" s="1"/>
  <c r="AY28" i="14"/>
  <c r="AY28" i="22" s="1"/>
  <c r="AY30" i="14"/>
  <c r="AY30" i="22" s="1"/>
  <c r="AY31" i="14"/>
  <c r="AY31" i="22" s="1"/>
  <c r="AY32" i="14"/>
  <c r="AY32" i="22" s="1"/>
  <c r="AY33" i="14"/>
  <c r="AY33" i="22" s="1"/>
  <c r="AY34" i="14"/>
  <c r="AY34" i="22" s="1"/>
  <c r="AY35" i="14"/>
  <c r="AY35" i="22" s="1"/>
  <c r="AY37" i="14"/>
  <c r="AY37" i="22" s="1"/>
  <c r="AY38" i="14"/>
  <c r="AY38" i="22" s="1"/>
  <c r="AY40" i="14"/>
  <c r="AY40" i="22" s="1"/>
  <c r="AY42" i="14"/>
  <c r="AY42" i="22" s="1"/>
  <c r="AY43" i="14"/>
  <c r="AY43" i="22" s="1"/>
  <c r="AY44" i="14"/>
  <c r="AY44" i="22" s="1"/>
  <c r="AY46" i="14"/>
  <c r="AY46" i="22" s="1"/>
  <c r="AY47" i="14"/>
  <c r="AY47" i="22" s="1"/>
  <c r="AY48" i="14"/>
  <c r="AY48" i="22" s="1"/>
  <c r="AY49" i="14"/>
  <c r="AY49" i="22" s="1"/>
  <c r="AY50" i="14"/>
  <c r="AY50" i="22" s="1"/>
  <c r="AY51" i="14"/>
  <c r="AY51" i="22" s="1"/>
  <c r="AY55" i="14"/>
  <c r="AY55" i="22" s="1"/>
  <c r="AY56" i="14"/>
  <c r="AY56" i="22" s="1"/>
  <c r="AY12" i="16"/>
  <c r="AY16" i="16"/>
  <c r="AY8" i="14"/>
  <c r="AY8" i="22" s="1"/>
  <c r="ET12" i="4"/>
  <c r="AZ52" i="14"/>
  <c r="AZ52" i="22" s="1"/>
  <c r="AZ27" i="16"/>
  <c r="AY39" i="14"/>
  <c r="AY39" i="22" s="1"/>
  <c r="EQ12" i="4"/>
  <c r="AY52" i="14"/>
  <c r="AY52" i="22" s="1"/>
  <c r="AY57" i="14"/>
  <c r="AY57" i="22" s="1"/>
  <c r="AY58" i="14"/>
  <c r="AY58" i="22" s="1"/>
  <c r="AY61" i="14"/>
  <c r="AY61" i="22" s="1"/>
  <c r="AY67" i="14"/>
  <c r="AY67" i="22" s="1"/>
  <c r="AY68" i="14"/>
  <c r="AY68" i="22" s="1"/>
  <c r="AY70" i="14"/>
  <c r="AY70" i="22" s="1"/>
  <c r="AY71" i="14"/>
  <c r="AY71" i="22" s="1"/>
  <c r="AY73" i="14"/>
  <c r="AY73" i="22" s="1"/>
  <c r="AY74" i="14"/>
  <c r="AY74" i="22" s="1"/>
  <c r="AY78" i="14"/>
  <c r="AY78" i="22" s="1"/>
  <c r="AY79" i="14"/>
  <c r="AY79" i="22" s="1"/>
  <c r="AY80" i="14"/>
  <c r="AY80" i="22" s="1"/>
  <c r="AY81" i="14"/>
  <c r="AY81" i="22" s="1"/>
  <c r="AY82" i="14"/>
  <c r="AY82" i="22" s="1"/>
  <c r="AY83" i="14"/>
  <c r="AY83" i="22" s="1"/>
  <c r="AY84" i="14"/>
  <c r="AY84" i="22" s="1"/>
  <c r="AY85" i="14"/>
  <c r="AY85" i="22" s="1"/>
  <c r="AY87" i="14"/>
  <c r="AY87" i="22" s="1"/>
  <c r="AY88" i="14"/>
  <c r="AY88" i="22" s="1"/>
  <c r="AY89" i="14"/>
  <c r="AY89" i="22" s="1"/>
  <c r="AY90" i="14"/>
  <c r="AY90" i="22" s="1"/>
  <c r="AY91" i="14"/>
  <c r="AY91" i="22" s="1"/>
  <c r="AY93" i="14"/>
  <c r="AY93" i="22" s="1"/>
  <c r="AY94" i="14"/>
  <c r="AY94" i="22" s="1"/>
  <c r="AY95" i="14"/>
  <c r="AY95" i="22" s="1"/>
  <c r="BB27" i="16"/>
  <c r="BB8" i="14"/>
  <c r="BB8" i="22" s="1"/>
  <c r="BB10" i="14"/>
  <c r="BB10" i="22" s="1"/>
  <c r="BB11" i="14"/>
  <c r="BB11" i="22" s="1"/>
  <c r="BB12" i="14"/>
  <c r="BB12" i="22" s="1"/>
  <c r="BB13" i="14"/>
  <c r="BB13" i="22" s="1"/>
  <c r="BB15" i="14"/>
  <c r="BB15" i="22" s="1"/>
  <c r="BB16" i="14"/>
  <c r="BB16" i="22" s="1"/>
  <c r="BB18" i="14"/>
  <c r="BB18" i="22" s="1"/>
  <c r="BB20" i="14"/>
  <c r="BB20" i="22" s="1"/>
  <c r="BB21" i="14"/>
  <c r="BB21" i="22" s="1"/>
  <c r="BB22" i="14"/>
  <c r="BB22" i="22" s="1"/>
  <c r="BB23" i="14"/>
  <c r="BB23" i="22" s="1"/>
  <c r="BB26" i="14"/>
  <c r="BB26" i="22" s="1"/>
  <c r="BB28" i="14"/>
  <c r="BB28" i="22" s="1"/>
  <c r="BB30" i="14"/>
  <c r="BB30" i="22" s="1"/>
  <c r="BB31" i="14"/>
  <c r="BB31" i="22" s="1"/>
  <c r="BB32" i="14"/>
  <c r="BB32" i="22" s="1"/>
  <c r="BB33" i="14"/>
  <c r="BB33" i="22" s="1"/>
  <c r="BB34" i="14"/>
  <c r="BB34" i="22" s="1"/>
  <c r="BB35" i="14"/>
  <c r="BB35" i="22" s="1"/>
  <c r="BB37" i="14"/>
  <c r="BB37" i="22" s="1"/>
  <c r="BB38" i="14"/>
  <c r="BB38" i="22" s="1"/>
  <c r="BB39" i="14"/>
  <c r="BB39" i="22" s="1"/>
  <c r="BB40" i="14"/>
  <c r="BB40" i="22" s="1"/>
  <c r="BB42" i="14"/>
  <c r="BB42" i="22" s="1"/>
  <c r="BB43" i="14"/>
  <c r="BB43" i="22" s="1"/>
  <c r="BB44" i="14"/>
  <c r="BB44" i="22" s="1"/>
  <c r="BB46" i="14"/>
  <c r="BB46" i="22" s="1"/>
  <c r="BB47" i="14"/>
  <c r="BB47" i="22" s="1"/>
  <c r="BB48" i="14"/>
  <c r="BB48" i="22" s="1"/>
  <c r="BB49" i="14"/>
  <c r="BB49" i="22" s="1"/>
  <c r="BB50" i="14"/>
  <c r="BB50" i="22" s="1"/>
  <c r="BB51" i="14"/>
  <c r="BB51" i="22" s="1"/>
  <c r="EZ12" i="4"/>
  <c r="BB52" i="14"/>
  <c r="BB52" i="22" s="1"/>
  <c r="BB55" i="14"/>
  <c r="BB55" i="22" s="1"/>
  <c r="BB56" i="14"/>
  <c r="BB56" i="22" s="1"/>
  <c r="BB57" i="14"/>
  <c r="BB57" i="22" s="1"/>
  <c r="BB58" i="14"/>
  <c r="BB58" i="22" s="1"/>
  <c r="BB61" i="14"/>
  <c r="BB61" i="22" s="1"/>
  <c r="BB67" i="14"/>
  <c r="BB67" i="22" s="1"/>
  <c r="BB68" i="14"/>
  <c r="BB68" i="22" s="1"/>
  <c r="BB70" i="14"/>
  <c r="BB70" i="22" s="1"/>
  <c r="BB71" i="14"/>
  <c r="BB71" i="22" s="1"/>
  <c r="BB73" i="14"/>
  <c r="BB73" i="22" s="1"/>
  <c r="BB74" i="14"/>
  <c r="BB74" i="22" s="1"/>
  <c r="BB78" i="14"/>
  <c r="BB78" i="22" s="1"/>
  <c r="BB79" i="14"/>
  <c r="BB79" i="22" s="1"/>
  <c r="BB80" i="14"/>
  <c r="BB80" i="22" s="1"/>
  <c r="BB81" i="14"/>
  <c r="BB81" i="22" s="1"/>
  <c r="BB82" i="14"/>
  <c r="BB82" i="22" s="1"/>
  <c r="BB83" i="14"/>
  <c r="BB83" i="22" s="1"/>
  <c r="BB84" i="14"/>
  <c r="BB84" i="22" s="1"/>
  <c r="BB85" i="14"/>
  <c r="BB85" i="22" s="1"/>
  <c r="BB87" i="14"/>
  <c r="BB87" i="22" s="1"/>
  <c r="BB88" i="14"/>
  <c r="BB88" i="22" s="1"/>
  <c r="BB89" i="14"/>
  <c r="BB89" i="22" s="1"/>
  <c r="BB90" i="14"/>
  <c r="BB90" i="22" s="1"/>
  <c r="BB91" i="14"/>
  <c r="BB91" i="22" s="1"/>
  <c r="BB93" i="14"/>
  <c r="BB93" i="22" s="1"/>
  <c r="BB94" i="14"/>
  <c r="BB94" i="22" s="1"/>
  <c r="BB95" i="14"/>
  <c r="BB95" i="22" s="1"/>
  <c r="BB12" i="16"/>
  <c r="BB16" i="16"/>
  <c r="AY27" i="16"/>
  <c r="BA8" i="14"/>
  <c r="BA8" i="22" s="1"/>
  <c r="BA10" i="14"/>
  <c r="BA10" i="22" s="1"/>
  <c r="BA11" i="14"/>
  <c r="BA11" i="22" s="1"/>
  <c r="BA12" i="14"/>
  <c r="BA12" i="22" s="1"/>
  <c r="BA13" i="14"/>
  <c r="BA13" i="22" s="1"/>
  <c r="BA15" i="14"/>
  <c r="BA15" i="22" s="1"/>
  <c r="BA16" i="14"/>
  <c r="BA16" i="22" s="1"/>
  <c r="BA18" i="14"/>
  <c r="BA18" i="22" s="1"/>
  <c r="BA20" i="14"/>
  <c r="BA20" i="22" s="1"/>
  <c r="BA21" i="14"/>
  <c r="BA21" i="22" s="1"/>
  <c r="BA22" i="14"/>
  <c r="BA22" i="22" s="1"/>
  <c r="BA23" i="14"/>
  <c r="BA23" i="22" s="1"/>
  <c r="BA26" i="14"/>
  <c r="BA26" i="22" s="1"/>
  <c r="BA28" i="14"/>
  <c r="BA28" i="22" s="1"/>
  <c r="BA30" i="14"/>
  <c r="BA30" i="22" s="1"/>
  <c r="BA31" i="14"/>
  <c r="BA31" i="22" s="1"/>
  <c r="BA32" i="14"/>
  <c r="BA32" i="22" s="1"/>
  <c r="BA33" i="14"/>
  <c r="BA33" i="22" s="1"/>
  <c r="BA34" i="14"/>
  <c r="BA34" i="22" s="1"/>
  <c r="BA35" i="14"/>
  <c r="BA35" i="22" s="1"/>
  <c r="BA37" i="14"/>
  <c r="BA37" i="22" s="1"/>
  <c r="BA38" i="14"/>
  <c r="BA38" i="22" s="1"/>
  <c r="BA39" i="14"/>
  <c r="BA39" i="22" s="1"/>
  <c r="BA40" i="14"/>
  <c r="BA40" i="22" s="1"/>
  <c r="BA42" i="14"/>
  <c r="BA42" i="22" s="1"/>
  <c r="BA43" i="14"/>
  <c r="BA43" i="22" s="1"/>
  <c r="BA44" i="14"/>
  <c r="BA44" i="22" s="1"/>
  <c r="BA46" i="14"/>
  <c r="BA46" i="22" s="1"/>
  <c r="BA47" i="14"/>
  <c r="BA47" i="22" s="1"/>
  <c r="BA48" i="14"/>
  <c r="BA48" i="22" s="1"/>
  <c r="BA49" i="14"/>
  <c r="BA49" i="22" s="1"/>
  <c r="BA50" i="14"/>
  <c r="BA50" i="22" s="1"/>
  <c r="BA51" i="14"/>
  <c r="BA51" i="22" s="1"/>
  <c r="EW12" i="4"/>
  <c r="BA52" i="14"/>
  <c r="BA52" i="22" s="1"/>
  <c r="BA55" i="14"/>
  <c r="BA55" i="22" s="1"/>
  <c r="BA56" i="14"/>
  <c r="BA56" i="22" s="1"/>
  <c r="BA57" i="14"/>
  <c r="BA57" i="22" s="1"/>
  <c r="BA58" i="14"/>
  <c r="BA58" i="22" s="1"/>
  <c r="BA61" i="14"/>
  <c r="BA61" i="22" s="1"/>
  <c r="BA67" i="14"/>
  <c r="BA67" i="22" s="1"/>
  <c r="BA68" i="14"/>
  <c r="BA68" i="22" s="1"/>
  <c r="BA70" i="14"/>
  <c r="BA70" i="22" s="1"/>
  <c r="BA71" i="14"/>
  <c r="BA71" i="22" s="1"/>
  <c r="BA73" i="14"/>
  <c r="BA73" i="22" s="1"/>
  <c r="BA74" i="14"/>
  <c r="BA74" i="22" s="1"/>
  <c r="BA78" i="14"/>
  <c r="BA78" i="22" s="1"/>
  <c r="BA79" i="14"/>
  <c r="BA79" i="22" s="1"/>
  <c r="BA80" i="14"/>
  <c r="BA80" i="22" s="1"/>
  <c r="BA81" i="14"/>
  <c r="BA81" i="22" s="1"/>
  <c r="BA82" i="14"/>
  <c r="BA82" i="22" s="1"/>
  <c r="BA83" i="14"/>
  <c r="BA83" i="22" s="1"/>
  <c r="BA84" i="14"/>
  <c r="BA84" i="22" s="1"/>
  <c r="BA85" i="14"/>
  <c r="BA85" i="22" s="1"/>
  <c r="BA87" i="14"/>
  <c r="BA87" i="22" s="1"/>
  <c r="BA88" i="14"/>
  <c r="BA88" i="22" s="1"/>
  <c r="BA89" i="14"/>
  <c r="BA89" i="22" s="1"/>
  <c r="BA90" i="14"/>
  <c r="BA90" i="22" s="1"/>
  <c r="BA91" i="14"/>
  <c r="BA91" i="22" s="1"/>
  <c r="BA93" i="14"/>
  <c r="BA93" i="22" s="1"/>
  <c r="BA94" i="14"/>
  <c r="BA94" i="22" s="1"/>
  <c r="BA95" i="14"/>
  <c r="BA95" i="22" s="1"/>
  <c r="BA12" i="16"/>
  <c r="BA16" i="16"/>
  <c r="BA27" i="16"/>
  <c r="AY16" i="24" l="1"/>
  <c r="BA27" i="24"/>
  <c r="O30" i="27"/>
  <c r="O69" i="29"/>
  <c r="BA16" i="24"/>
  <c r="BB16" i="24"/>
  <c r="AZ16" i="24"/>
  <c r="O31" i="30"/>
  <c r="AY27" i="24"/>
  <c r="BB27" i="24"/>
  <c r="AZ27" i="24"/>
  <c r="AY12" i="24"/>
  <c r="O70" i="29"/>
  <c r="BA12" i="24"/>
  <c r="BB12" i="24"/>
  <c r="AZ12" i="24"/>
  <c r="O31" i="27"/>
  <c r="O28" i="30"/>
  <c r="O94" i="19"/>
  <c r="O89" i="19"/>
  <c r="O84" i="19"/>
  <c r="O80" i="19"/>
  <c r="O73" i="19"/>
  <c r="O67" i="19"/>
  <c r="O8" i="19"/>
  <c r="O55" i="19"/>
  <c r="O48" i="19"/>
  <c r="O43" i="19"/>
  <c r="O37" i="19"/>
  <c r="O32" i="19"/>
  <c r="O26" i="19"/>
  <c r="O20" i="19"/>
  <c r="O13" i="19"/>
  <c r="AY32" i="17"/>
  <c r="O32" i="18"/>
  <c r="O93" i="19"/>
  <c r="O88" i="19"/>
  <c r="O83" i="19"/>
  <c r="O79" i="19"/>
  <c r="O71" i="19"/>
  <c r="O61" i="19"/>
  <c r="O58" i="19"/>
  <c r="O39" i="19"/>
  <c r="O16" i="21"/>
  <c r="O51" i="19"/>
  <c r="O47" i="19"/>
  <c r="O42" i="19"/>
  <c r="O35" i="19"/>
  <c r="O31" i="19"/>
  <c r="O23" i="19"/>
  <c r="O18" i="19"/>
  <c r="O12" i="19"/>
  <c r="O27" i="21"/>
  <c r="O91" i="19"/>
  <c r="O87" i="19"/>
  <c r="O82" i="19"/>
  <c r="O78" i="19"/>
  <c r="O70" i="19"/>
  <c r="O57" i="19"/>
  <c r="O12" i="21"/>
  <c r="O50" i="19"/>
  <c r="O46" i="19"/>
  <c r="O40" i="19"/>
  <c r="O34" i="19"/>
  <c r="O30" i="19"/>
  <c r="O22" i="19"/>
  <c r="O16" i="19"/>
  <c r="O11" i="19"/>
  <c r="O95" i="19"/>
  <c r="O90" i="19"/>
  <c r="O85" i="19"/>
  <c r="O81" i="19"/>
  <c r="O74" i="19"/>
  <c r="O68" i="19"/>
  <c r="O52" i="19"/>
  <c r="O56" i="19"/>
  <c r="O49" i="19"/>
  <c r="O44" i="19"/>
  <c r="O38" i="19"/>
  <c r="O33" i="19"/>
  <c r="O28" i="19"/>
  <c r="O21" i="19"/>
  <c r="O15" i="19"/>
  <c r="O10" i="19"/>
  <c r="AZ12" i="13"/>
  <c r="BA12" i="13"/>
  <c r="BB12" i="13"/>
  <c r="AY12" i="13"/>
  <c r="BA60" i="14"/>
  <c r="BA60" i="22" s="1"/>
  <c r="AY60" i="14"/>
  <c r="AY60" i="22" s="1"/>
  <c r="AZ60" i="14"/>
  <c r="AZ60" i="22" s="1"/>
  <c r="BB60" i="14"/>
  <c r="BB60" i="22" s="1"/>
  <c r="O28" i="28" l="1"/>
  <c r="O95" i="28"/>
  <c r="O78" i="28"/>
  <c r="O51" i="28"/>
  <c r="O88" i="28"/>
  <c r="O8" i="28"/>
  <c r="BA12" i="17"/>
  <c r="O21" i="28"/>
  <c r="O44" i="28"/>
  <c r="O68" i="28"/>
  <c r="O90" i="28"/>
  <c r="O22" i="28"/>
  <c r="O46" i="28"/>
  <c r="O70" i="28"/>
  <c r="O91" i="28"/>
  <c r="O23" i="28"/>
  <c r="O47" i="28"/>
  <c r="O58" i="28"/>
  <c r="O83" i="28"/>
  <c r="O32" i="28"/>
  <c r="O55" i="28"/>
  <c r="O80" i="28"/>
  <c r="O49" i="28"/>
  <c r="O30" i="28"/>
  <c r="O27" i="30"/>
  <c r="O61" i="28"/>
  <c r="O37" i="28"/>
  <c r="O84" i="28"/>
  <c r="O10" i="28"/>
  <c r="O33" i="28"/>
  <c r="O56" i="28"/>
  <c r="O81" i="28"/>
  <c r="O11" i="28"/>
  <c r="O34" i="28"/>
  <c r="O12" i="30"/>
  <c r="O82" i="28"/>
  <c r="O12" i="28"/>
  <c r="O35" i="28"/>
  <c r="O16" i="30"/>
  <c r="O71" i="28"/>
  <c r="O93" i="28"/>
  <c r="O20" i="28"/>
  <c r="O43" i="28"/>
  <c r="O67" i="28"/>
  <c r="O89" i="28"/>
  <c r="AZ12" i="17"/>
  <c r="O74" i="28"/>
  <c r="O50" i="28"/>
  <c r="O31" i="28"/>
  <c r="O13" i="28"/>
  <c r="BB12" i="17"/>
  <c r="O15" i="28"/>
  <c r="O38" i="28"/>
  <c r="O52" i="28"/>
  <c r="O85" i="28"/>
  <c r="O16" i="28"/>
  <c r="O40" i="28"/>
  <c r="O57" i="28"/>
  <c r="O87" i="28"/>
  <c r="O18" i="28"/>
  <c r="O42" i="28"/>
  <c r="O39" i="28"/>
  <c r="O79" i="28"/>
  <c r="O32" i="27"/>
  <c r="O26" i="28"/>
  <c r="O48" i="28"/>
  <c r="O73" i="28"/>
  <c r="O94" i="28"/>
  <c r="O60" i="19"/>
  <c r="AY12" i="17"/>
  <c r="O12" i="18"/>
  <c r="O60" i="28" l="1"/>
  <c r="O12" i="27"/>
  <c r="AZ77" i="15"/>
  <c r="BA77" i="15"/>
  <c r="BB77" i="15"/>
  <c r="AY77" i="15"/>
  <c r="AY77" i="23" l="1"/>
  <c r="BB77" i="23"/>
  <c r="BA77" i="23"/>
  <c r="AZ77" i="23"/>
  <c r="O77" i="20"/>
  <c r="BA8" i="16"/>
  <c r="BA8" i="24" l="1"/>
  <c r="O77" i="29"/>
  <c r="BB8" i="16"/>
  <c r="AZ11" i="16"/>
  <c r="AZ8" i="16"/>
  <c r="AZ9" i="16"/>
  <c r="BB14" i="16"/>
  <c r="BB11" i="16"/>
  <c r="AY11" i="16"/>
  <c r="BB7" i="16"/>
  <c r="BA11" i="16"/>
  <c r="BA7" i="16"/>
  <c r="BA9" i="16"/>
  <c r="BA14" i="16"/>
  <c r="BB9" i="16"/>
  <c r="AY9" i="16"/>
  <c r="AZ14" i="16"/>
  <c r="AY8" i="16"/>
  <c r="BA14" i="24" l="1"/>
  <c r="AZ9" i="24"/>
  <c r="BA9" i="24"/>
  <c r="AZ8" i="24"/>
  <c r="AY9" i="24"/>
  <c r="BA7" i="24"/>
  <c r="BB11" i="24"/>
  <c r="AZ11" i="24"/>
  <c r="BB7" i="24"/>
  <c r="AZ14" i="24"/>
  <c r="AY11" i="24"/>
  <c r="BB9" i="24"/>
  <c r="BA11" i="24"/>
  <c r="BB14" i="24"/>
  <c r="BB8" i="24"/>
  <c r="AY14" i="16"/>
  <c r="O8" i="21"/>
  <c r="AY8" i="24"/>
  <c r="O11" i="21"/>
  <c r="O9" i="21"/>
  <c r="AY14" i="24" l="1"/>
  <c r="O8" i="30"/>
  <c r="O9" i="30"/>
  <c r="O11" i="30"/>
  <c r="O14" i="21"/>
  <c r="AZ7" i="16"/>
  <c r="AZ7" i="24" l="1"/>
  <c r="O14" i="30"/>
  <c r="AY7" i="16"/>
  <c r="ES8" i="4"/>
  <c r="ES9" i="4"/>
  <c r="FB16" i="4"/>
  <c r="EX16" i="4"/>
  <c r="FA9" i="4"/>
  <c r="FB8" i="4"/>
  <c r="EX8" i="4"/>
  <c r="FA8" i="4"/>
  <c r="EV11" i="4"/>
  <c r="ER11" i="4"/>
  <c r="EV9" i="4"/>
  <c r="ER9" i="4"/>
  <c r="EY9" i="4"/>
  <c r="EU9" i="4"/>
  <c r="FA16" i="4"/>
  <c r="EV16" i="4"/>
  <c r="ER16" i="4"/>
  <c r="FB11" i="4"/>
  <c r="EX11" i="4"/>
  <c r="FB9" i="4"/>
  <c r="EX9" i="4"/>
  <c r="EV8" i="4"/>
  <c r="ER8" i="4"/>
  <c r="ES16" i="4"/>
  <c r="EY16" i="4"/>
  <c r="EU16" i="4"/>
  <c r="EY11" i="4"/>
  <c r="EU11" i="4"/>
  <c r="FA11" i="4"/>
  <c r="ES11" i="4"/>
  <c r="EY8" i="4"/>
  <c r="EU8" i="4"/>
  <c r="O7" i="21" l="1"/>
  <c r="AY7" i="24"/>
  <c r="AZ92" i="14"/>
  <c r="BA36" i="14"/>
  <c r="BA36" i="22" s="1"/>
  <c r="BB66" i="14"/>
  <c r="BA54" i="14"/>
  <c r="AZ54" i="14"/>
  <c r="AZ9" i="14"/>
  <c r="AZ9" i="22" s="1"/>
  <c r="BB36" i="14"/>
  <c r="BB36" i="22" s="1"/>
  <c r="EW11" i="4"/>
  <c r="BA45" i="14"/>
  <c r="ET9" i="4"/>
  <c r="AZ17" i="14"/>
  <c r="EZ9" i="4"/>
  <c r="BB17" i="14"/>
  <c r="BA9" i="14"/>
  <c r="BA9" i="22" s="1"/>
  <c r="BA69" i="14"/>
  <c r="AZ69" i="14"/>
  <c r="ET16" i="4"/>
  <c r="AZ77" i="14"/>
  <c r="AZ77" i="22" s="1"/>
  <c r="BB72" i="14"/>
  <c r="BB54" i="14"/>
  <c r="BA66" i="14"/>
  <c r="BB9" i="14"/>
  <c r="BB9" i="22" s="1"/>
  <c r="ET8" i="4"/>
  <c r="AZ14" i="14"/>
  <c r="AZ14" i="22" s="1"/>
  <c r="AZ66" i="14"/>
  <c r="BA72" i="14"/>
  <c r="AZ72" i="14"/>
  <c r="EQ9" i="4"/>
  <c r="AY17" i="14"/>
  <c r="ET11" i="4"/>
  <c r="AZ45" i="14"/>
  <c r="BB92" i="14"/>
  <c r="EW8" i="4"/>
  <c r="BA14" i="14"/>
  <c r="BA14" i="22" s="1"/>
  <c r="BA92" i="14"/>
  <c r="AZ36" i="14"/>
  <c r="AZ36" i="22" s="1"/>
  <c r="EW16" i="4"/>
  <c r="BA77" i="14"/>
  <c r="BA77" i="22" s="1"/>
  <c r="EZ8" i="4"/>
  <c r="BB14" i="14"/>
  <c r="BB14" i="22" s="1"/>
  <c r="EZ16" i="4"/>
  <c r="BB77" i="14"/>
  <c r="BB77" i="22" s="1"/>
  <c r="EZ11" i="4"/>
  <c r="BB45" i="14"/>
  <c r="EW9" i="4"/>
  <c r="BA17" i="14"/>
  <c r="BB69" i="14"/>
  <c r="EV14" i="4"/>
  <c r="EX14" i="4"/>
  <c r="FA14" i="4"/>
  <c r="FB14" i="4"/>
  <c r="ES14" i="4"/>
  <c r="ER14" i="4"/>
  <c r="EU14" i="4"/>
  <c r="EY14" i="4"/>
  <c r="AY36" i="14"/>
  <c r="AY36" i="22" s="1"/>
  <c r="AY9" i="14"/>
  <c r="AY92" i="14"/>
  <c r="AY54" i="14"/>
  <c r="AY69" i="14"/>
  <c r="AY72" i="14"/>
  <c r="AY66" i="14"/>
  <c r="AY69" i="22" l="1"/>
  <c r="AY54" i="22"/>
  <c r="AY92" i="22"/>
  <c r="BB69" i="22"/>
  <c r="BA17" i="22"/>
  <c r="BB45" i="22"/>
  <c r="BA92" i="22"/>
  <c r="BB92" i="22"/>
  <c r="AZ45" i="22"/>
  <c r="AY17" i="22"/>
  <c r="AZ66" i="22"/>
  <c r="BA66" i="22"/>
  <c r="BB54" i="22"/>
  <c r="AZ69" i="22"/>
  <c r="BA69" i="22"/>
  <c r="BB17" i="22"/>
  <c r="AZ17" i="22"/>
  <c r="BA45" i="22"/>
  <c r="AZ54" i="22"/>
  <c r="BA54" i="22"/>
  <c r="BB66" i="22"/>
  <c r="AZ92" i="22"/>
  <c r="BA72" i="22"/>
  <c r="AY72" i="22"/>
  <c r="AZ72" i="22"/>
  <c r="BB72" i="22"/>
  <c r="O7" i="30"/>
  <c r="O66" i="19"/>
  <c r="AY66" i="22"/>
  <c r="O9" i="19"/>
  <c r="AY9" i="22"/>
  <c r="O36" i="19"/>
  <c r="O54" i="19"/>
  <c r="O72" i="19"/>
  <c r="O92" i="19"/>
  <c r="O69" i="19"/>
  <c r="O17" i="19"/>
  <c r="BA9" i="13"/>
  <c r="BA8" i="13"/>
  <c r="AY9" i="13"/>
  <c r="BB9" i="13"/>
  <c r="BA11" i="13"/>
  <c r="BB16" i="13"/>
  <c r="BB11" i="13"/>
  <c r="BB8" i="13"/>
  <c r="AZ8" i="13"/>
  <c r="AZ11" i="13"/>
  <c r="AZ9" i="13"/>
  <c r="BA16" i="13"/>
  <c r="AZ16" i="13"/>
  <c r="BA76" i="14"/>
  <c r="AZ76" i="14"/>
  <c r="EW14" i="4"/>
  <c r="BA65" i="14"/>
  <c r="EQ11" i="4"/>
  <c r="AY45" i="14"/>
  <c r="ET14" i="4"/>
  <c r="AZ65" i="14"/>
  <c r="EQ16" i="4"/>
  <c r="AY77" i="14"/>
  <c r="EQ8" i="4"/>
  <c r="AY14" i="14"/>
  <c r="EZ14" i="4"/>
  <c r="BB65" i="14"/>
  <c r="BB76" i="14"/>
  <c r="EV7" i="4"/>
  <c r="FA7" i="4"/>
  <c r="EX7" i="4"/>
  <c r="FB7" i="4"/>
  <c r="EU7" i="4"/>
  <c r="EY7" i="4"/>
  <c r="ES7" i="4"/>
  <c r="AY76" i="14"/>
  <c r="ER7" i="4"/>
  <c r="AY76" i="22" l="1"/>
  <c r="BB76" i="22"/>
  <c r="BB65" i="22"/>
  <c r="AZ65" i="22"/>
  <c r="BA65" i="22"/>
  <c r="AZ76" i="22"/>
  <c r="BA76" i="22"/>
  <c r="BA16" i="17"/>
  <c r="BB8" i="17"/>
  <c r="BB9" i="17"/>
  <c r="O17" i="28"/>
  <c r="O54" i="28"/>
  <c r="AZ9" i="17"/>
  <c r="BB11" i="17"/>
  <c r="O69" i="28"/>
  <c r="O36" i="28"/>
  <c r="O66" i="28"/>
  <c r="AZ11" i="17"/>
  <c r="BB16" i="17"/>
  <c r="BA8" i="17"/>
  <c r="O92" i="28"/>
  <c r="AZ16" i="17"/>
  <c r="AZ8" i="17"/>
  <c r="BA11" i="17"/>
  <c r="BA9" i="17"/>
  <c r="O72" i="28"/>
  <c r="O9" i="28"/>
  <c r="O14" i="19"/>
  <c r="AY14" i="22"/>
  <c r="O77" i="19"/>
  <c r="AY77" i="22"/>
  <c r="O45" i="19"/>
  <c r="AY45" i="22"/>
  <c r="AY9" i="17"/>
  <c r="O9" i="18"/>
  <c r="O76" i="19"/>
  <c r="BB14" i="13"/>
  <c r="AY16" i="13"/>
  <c r="AY11" i="13"/>
  <c r="AY8" i="13"/>
  <c r="AZ14" i="13"/>
  <c r="BA14" i="13"/>
  <c r="BA86" i="14"/>
  <c r="EQ7" i="4"/>
  <c r="AY7" i="14"/>
  <c r="EZ7" i="4"/>
  <c r="BB7" i="14"/>
  <c r="EQ14" i="4"/>
  <c r="AY65" i="14"/>
  <c r="EW7" i="4"/>
  <c r="BA7" i="14"/>
  <c r="ET7" i="4"/>
  <c r="AZ7" i="14"/>
  <c r="BA41" i="14"/>
  <c r="BA41" i="22" l="1"/>
  <c r="AZ7" i="22"/>
  <c r="BA7" i="22"/>
  <c r="BB7" i="22"/>
  <c r="AY7" i="22"/>
  <c r="BA86" i="22"/>
  <c r="O76" i="28"/>
  <c r="O45" i="28"/>
  <c r="BA14" i="17"/>
  <c r="AZ14" i="17"/>
  <c r="BB14" i="17"/>
  <c r="O9" i="27"/>
  <c r="O14" i="28"/>
  <c r="O77" i="28"/>
  <c r="O65" i="19"/>
  <c r="AY65" i="22"/>
  <c r="O7" i="19"/>
  <c r="AY16" i="17"/>
  <c r="O16" i="18"/>
  <c r="AY8" i="17"/>
  <c r="O8" i="18"/>
  <c r="AY11" i="17"/>
  <c r="O11" i="18"/>
  <c r="BA7" i="13"/>
  <c r="BB7" i="13"/>
  <c r="AY14" i="13"/>
  <c r="AZ7" i="13"/>
  <c r="AY7" i="13"/>
  <c r="AY86" i="14"/>
  <c r="BB41" i="14"/>
  <c r="AZ86" i="14"/>
  <c r="AY41" i="14"/>
  <c r="AZ41" i="14"/>
  <c r="BB86" i="14"/>
  <c r="BB86" i="22" l="1"/>
  <c r="AZ41" i="22"/>
  <c r="AY41" i="22"/>
  <c r="AZ86" i="22"/>
  <c r="BB41" i="22"/>
  <c r="AY86" i="22"/>
  <c r="BB7" i="17"/>
  <c r="O8" i="27"/>
  <c r="O7" i="28"/>
  <c r="BA7" i="17"/>
  <c r="AZ7" i="17"/>
  <c r="O11" i="27"/>
  <c r="O16" i="27"/>
  <c r="O65" i="28"/>
  <c r="EX17" i="8"/>
  <c r="FB17" i="8"/>
  <c r="ER17" i="8"/>
  <c r="FA17" i="8"/>
  <c r="EV17" i="8"/>
  <c r="EU17" i="8"/>
  <c r="ES17" i="8"/>
  <c r="EY17" i="8"/>
  <c r="O86" i="19"/>
  <c r="O41" i="19"/>
  <c r="AY7" i="17"/>
  <c r="O7" i="18"/>
  <c r="AY14" i="17"/>
  <c r="O14" i="18"/>
  <c r="AZ13" i="16"/>
  <c r="BA13" i="16"/>
  <c r="AY13" i="16"/>
  <c r="BB13" i="16"/>
  <c r="AZ15" i="16"/>
  <c r="ET17" i="8"/>
  <c r="AY15" i="16"/>
  <c r="EQ17" i="8"/>
  <c r="BA15" i="16"/>
  <c r="EW17" i="8"/>
  <c r="BB15" i="16"/>
  <c r="EZ17" i="8"/>
  <c r="EU15" i="4"/>
  <c r="EX15" i="4"/>
  <c r="EY15" i="4"/>
  <c r="ER15" i="4"/>
  <c r="EV15" i="4"/>
  <c r="FB15" i="4"/>
  <c r="ES15" i="4"/>
  <c r="FA15" i="4"/>
  <c r="AY15" i="24" l="1"/>
  <c r="AZ15" i="24"/>
  <c r="AY13" i="24"/>
  <c r="AZ13" i="24"/>
  <c r="O41" i="28"/>
  <c r="BB15" i="24"/>
  <c r="BA15" i="24"/>
  <c r="O86" i="28"/>
  <c r="O14" i="27"/>
  <c r="BB13" i="24"/>
  <c r="BA13" i="24"/>
  <c r="O7" i="27"/>
  <c r="AY17" i="16"/>
  <c r="EU17" i="4"/>
  <c r="AZ17" i="16"/>
  <c r="FA17" i="4"/>
  <c r="FB17" i="4"/>
  <c r="EX17" i="4"/>
  <c r="BB17" i="16"/>
  <c r="BA17" i="16"/>
  <c r="EV17" i="4"/>
  <c r="EY17" i="4"/>
  <c r="ES17" i="4"/>
  <c r="ER17" i="4"/>
  <c r="O15" i="21"/>
  <c r="O13" i="21"/>
  <c r="AZ6" i="16"/>
  <c r="AZ10" i="16"/>
  <c r="BA29" i="14"/>
  <c r="BA29" i="22" s="1"/>
  <c r="BA5" i="16"/>
  <c r="AY10" i="16"/>
  <c r="EQ15" i="4"/>
  <c r="AY75" i="14"/>
  <c r="EZ15" i="4"/>
  <c r="BB75" i="14"/>
  <c r="ET15" i="4"/>
  <c r="AZ75" i="14"/>
  <c r="AZ29" i="14"/>
  <c r="AZ29" i="22" s="1"/>
  <c r="AY6" i="16"/>
  <c r="EW15" i="4"/>
  <c r="BA75" i="14"/>
  <c r="AY29" i="14"/>
  <c r="AY29" i="22" s="1"/>
  <c r="BB10" i="16"/>
  <c r="BA10" i="16"/>
  <c r="BB5" i="16"/>
  <c r="BB29" i="14"/>
  <c r="BB29" i="22" s="1"/>
  <c r="BB6" i="16"/>
  <c r="BA6" i="16"/>
  <c r="BA75" i="22" l="1"/>
  <c r="AZ75" i="22"/>
  <c r="BB75" i="22"/>
  <c r="AY75" i="22"/>
  <c r="AZ10" i="24"/>
  <c r="AZ17" i="24"/>
  <c r="BA5" i="24"/>
  <c r="O15" i="30"/>
  <c r="BB5" i="24"/>
  <c r="BA17" i="24"/>
  <c r="BB6" i="24"/>
  <c r="BB10" i="24"/>
  <c r="AY6" i="24"/>
  <c r="AY10" i="24"/>
  <c r="O13" i="30"/>
  <c r="BA6" i="24"/>
  <c r="BA10" i="24"/>
  <c r="AZ6" i="24"/>
  <c r="BB17" i="24"/>
  <c r="AY17" i="24"/>
  <c r="O17" i="21"/>
  <c r="AY5" i="16"/>
  <c r="O6" i="21"/>
  <c r="O10" i="21"/>
  <c r="O29" i="19"/>
  <c r="O75" i="19"/>
  <c r="AZ5" i="16"/>
  <c r="BB25" i="14"/>
  <c r="AZ25" i="14"/>
  <c r="AY25" i="14"/>
  <c r="AZ15" i="13"/>
  <c r="ET17" i="4"/>
  <c r="AY15" i="13"/>
  <c r="EQ17" i="4"/>
  <c r="BA15" i="13"/>
  <c r="EW17" i="4"/>
  <c r="BA25" i="14"/>
  <c r="BB15" i="13"/>
  <c r="EZ17" i="4"/>
  <c r="EV10" i="4"/>
  <c r="ES10" i="4"/>
  <c r="ER10" i="4"/>
  <c r="FA10" i="4"/>
  <c r="EU10" i="4"/>
  <c r="EY10" i="4"/>
  <c r="EX10" i="4"/>
  <c r="FB10" i="4"/>
  <c r="BA25" i="22" l="1"/>
  <c r="AY25" i="22"/>
  <c r="AZ25" i="22"/>
  <c r="BB25" i="22"/>
  <c r="AY5" i="24"/>
  <c r="O10" i="30"/>
  <c r="BA15" i="17"/>
  <c r="AZ15" i="17"/>
  <c r="O6" i="30"/>
  <c r="O29" i="28"/>
  <c r="O17" i="30"/>
  <c r="BB15" i="17"/>
  <c r="O75" i="28"/>
  <c r="O5" i="21"/>
  <c r="AZ5" i="24"/>
  <c r="AY15" i="17"/>
  <c r="O15" i="18"/>
  <c r="O25" i="19"/>
  <c r="BB17" i="13"/>
  <c r="AY17" i="13"/>
  <c r="BA17" i="13"/>
  <c r="AZ17" i="13"/>
  <c r="EQ10" i="4"/>
  <c r="AY24" i="14"/>
  <c r="ET10" i="4"/>
  <c r="AZ24" i="14"/>
  <c r="EW10" i="4"/>
  <c r="BA24" i="14"/>
  <c r="EZ10" i="4"/>
  <c r="BB24" i="14"/>
  <c r="FB24" i="4"/>
  <c r="FB6" i="4"/>
  <c r="EU6" i="4"/>
  <c r="FA6" i="4"/>
  <c r="ES6" i="4"/>
  <c r="EX6" i="4"/>
  <c r="EY6" i="4"/>
  <c r="ER6" i="4"/>
  <c r="EV6" i="4"/>
  <c r="EX24" i="4"/>
  <c r="EY23" i="4"/>
  <c r="EU23" i="4"/>
  <c r="EX23" i="4"/>
  <c r="ER23" i="4"/>
  <c r="EY24" i="4"/>
  <c r="EV24" i="4"/>
  <c r="ES23" i="4"/>
  <c r="ES24" i="4"/>
  <c r="FA23" i="4"/>
  <c r="FB23" i="4"/>
  <c r="EV23" i="4"/>
  <c r="EU24" i="4"/>
  <c r="ER24" i="4"/>
  <c r="FA24" i="4"/>
  <c r="BB24" i="22" l="1"/>
  <c r="BA24" i="22"/>
  <c r="AZ24" i="22"/>
  <c r="AY24" i="22"/>
  <c r="O25" i="28"/>
  <c r="BB17" i="17"/>
  <c r="BA17" i="17"/>
  <c r="O15" i="27"/>
  <c r="AZ17" i="17"/>
  <c r="O5" i="30"/>
  <c r="BB49" i="15"/>
  <c r="BB49" i="23" s="1"/>
  <c r="O24" i="19"/>
  <c r="AY17" i="17"/>
  <c r="O17" i="18"/>
  <c r="BB10" i="13"/>
  <c r="AZ10" i="13"/>
  <c r="BA10" i="13"/>
  <c r="AY10" i="13"/>
  <c r="BA13" i="15"/>
  <c r="BA13" i="23" s="1"/>
  <c r="AY13" i="15"/>
  <c r="AY13" i="23" s="1"/>
  <c r="AZ40" i="15"/>
  <c r="AZ40" i="23" s="1"/>
  <c r="BB45" i="15"/>
  <c r="BB45" i="23" s="1"/>
  <c r="BA54" i="15"/>
  <c r="BA54" i="23" s="1"/>
  <c r="AY45" i="15"/>
  <c r="AY45" i="23" s="1"/>
  <c r="AY38" i="15"/>
  <c r="AY38" i="23" s="1"/>
  <c r="AZ57" i="15"/>
  <c r="AZ57" i="23" s="1"/>
  <c r="AZ49" i="15"/>
  <c r="AZ49" i="23" s="1"/>
  <c r="BB8" i="15"/>
  <c r="BB8" i="23" s="1"/>
  <c r="BA45" i="15"/>
  <c r="BA45" i="23" s="1"/>
  <c r="AZ45" i="15"/>
  <c r="AZ45" i="23" s="1"/>
  <c r="BA30" i="15"/>
  <c r="AZ33" i="15"/>
  <c r="AY8" i="15"/>
  <c r="AY8" i="23" s="1"/>
  <c r="AY49" i="15"/>
  <c r="AY49" i="23" s="1"/>
  <c r="BA38" i="15"/>
  <c r="BA38" i="23" s="1"/>
  <c r="BA40" i="15"/>
  <c r="BA40" i="23" s="1"/>
  <c r="AY54" i="15"/>
  <c r="AY54" i="23" s="1"/>
  <c r="BA33" i="15"/>
  <c r="ET23" i="4"/>
  <c r="AZ21" i="15"/>
  <c r="AY57" i="15"/>
  <c r="AY57" i="23" s="1"/>
  <c r="BB57" i="15"/>
  <c r="BB57" i="23" s="1"/>
  <c r="BB40" i="15"/>
  <c r="BB40" i="23" s="1"/>
  <c r="BB13" i="15"/>
  <c r="BB13" i="23" s="1"/>
  <c r="AZ38" i="15"/>
  <c r="AZ38" i="23" s="1"/>
  <c r="AZ54" i="15"/>
  <c r="AZ54" i="23" s="1"/>
  <c r="EW6" i="4"/>
  <c r="BA6" i="14"/>
  <c r="EZ24" i="4"/>
  <c r="BB25" i="15"/>
  <c r="EZ6" i="4"/>
  <c r="BB6" i="14"/>
  <c r="ET24" i="4"/>
  <c r="AZ25" i="15"/>
  <c r="BA78" i="15"/>
  <c r="AY30" i="15"/>
  <c r="BB30" i="15"/>
  <c r="AY40" i="15"/>
  <c r="AY40" i="23" s="1"/>
  <c r="AZ30" i="15"/>
  <c r="EW23" i="4"/>
  <c r="BA21" i="15"/>
  <c r="EQ6" i="4"/>
  <c r="AY6" i="14"/>
  <c r="ET6" i="4"/>
  <c r="AZ6" i="14"/>
  <c r="EW24" i="4"/>
  <c r="BA25" i="15"/>
  <c r="EQ24" i="4"/>
  <c r="AY25" i="15"/>
  <c r="BA57" i="15"/>
  <c r="BA57" i="23" s="1"/>
  <c r="AZ8" i="15"/>
  <c r="AZ8" i="23" s="1"/>
  <c r="BB33" i="15"/>
  <c r="BA8" i="15"/>
  <c r="BA8" i="23" s="1"/>
  <c r="AZ13" i="15"/>
  <c r="AZ13" i="23" s="1"/>
  <c r="BA49" i="15"/>
  <c r="BA49" i="23" s="1"/>
  <c r="AY78" i="15"/>
  <c r="AZ78" i="15"/>
  <c r="EZ23" i="4"/>
  <c r="BB21" i="15"/>
  <c r="EQ23" i="4"/>
  <c r="AY21" i="15"/>
  <c r="BB54" i="15"/>
  <c r="BB54" i="23" s="1"/>
  <c r="BB38" i="15"/>
  <c r="BB38" i="23" s="1"/>
  <c r="AY33" i="15"/>
  <c r="BB78" i="15"/>
  <c r="EV26" i="4"/>
  <c r="EY26" i="4"/>
  <c r="FA26" i="4"/>
  <c r="EU26" i="4"/>
  <c r="ES26" i="4"/>
  <c r="ER26" i="4"/>
  <c r="FB26" i="4"/>
  <c r="EX26" i="4"/>
  <c r="FB27" i="4"/>
  <c r="AY33" i="23" l="1"/>
  <c r="AY21" i="23"/>
  <c r="BB21" i="23"/>
  <c r="BB33" i="23"/>
  <c r="AY25" i="23"/>
  <c r="BA25" i="23"/>
  <c r="AZ6" i="22"/>
  <c r="AY6" i="22"/>
  <c r="BA21" i="23"/>
  <c r="AZ30" i="23"/>
  <c r="BB30" i="23"/>
  <c r="AY30" i="23"/>
  <c r="AZ25" i="23"/>
  <c r="BB6" i="22"/>
  <c r="BB25" i="23"/>
  <c r="BA6" i="22"/>
  <c r="AZ21" i="23"/>
  <c r="BA33" i="23"/>
  <c r="AZ33" i="23"/>
  <c r="BA30" i="23"/>
  <c r="BA78" i="23"/>
  <c r="BB10" i="17"/>
  <c r="O17" i="27"/>
  <c r="BB78" i="23"/>
  <c r="AZ78" i="23"/>
  <c r="BA10" i="17"/>
  <c r="AY78" i="23"/>
  <c r="AZ10" i="17"/>
  <c r="O24" i="28"/>
  <c r="O40" i="20"/>
  <c r="O21" i="20"/>
  <c r="O25" i="20"/>
  <c r="O33" i="20"/>
  <c r="O78" i="20"/>
  <c r="O30" i="20"/>
  <c r="O45" i="20"/>
  <c r="O6" i="19"/>
  <c r="O49" i="20"/>
  <c r="AY10" i="17"/>
  <c r="O10" i="18"/>
  <c r="O57" i="20"/>
  <c r="O54" i="20"/>
  <c r="O8" i="20"/>
  <c r="O38" i="20"/>
  <c r="O13" i="20"/>
  <c r="AZ24" i="13"/>
  <c r="BB24" i="13"/>
  <c r="AY23" i="13"/>
  <c r="AY24" i="13"/>
  <c r="AZ6" i="13"/>
  <c r="BA23" i="13"/>
  <c r="BB6" i="13"/>
  <c r="BA6" i="13"/>
  <c r="AZ23" i="13"/>
  <c r="BB23" i="13"/>
  <c r="BA24" i="13"/>
  <c r="AY6" i="13"/>
  <c r="BB23" i="16"/>
  <c r="BA23" i="16"/>
  <c r="BA36" i="13"/>
  <c r="AY36" i="13"/>
  <c r="EZ26" i="4"/>
  <c r="BB39" i="15"/>
  <c r="EQ26" i="4"/>
  <c r="AY39" i="15"/>
  <c r="AZ23" i="16"/>
  <c r="ER27" i="4"/>
  <c r="EX27" i="4"/>
  <c r="EY27" i="4"/>
  <c r="EV27" i="4"/>
  <c r="ES27" i="4"/>
  <c r="FA27" i="4"/>
  <c r="AY23" i="16"/>
  <c r="EW26" i="4"/>
  <c r="BA39" i="15"/>
  <c r="ET26" i="4"/>
  <c r="AZ39" i="15"/>
  <c r="EU27" i="4"/>
  <c r="AZ36" i="13"/>
  <c r="AZ39" i="23" l="1"/>
  <c r="BA39" i="23"/>
  <c r="AY39" i="23"/>
  <c r="BB39" i="23"/>
  <c r="BB6" i="17"/>
  <c r="O10" i="27"/>
  <c r="AY23" i="24"/>
  <c r="BA6" i="17"/>
  <c r="O13" i="29"/>
  <c r="O57" i="29"/>
  <c r="O6" i="28"/>
  <c r="O33" i="29"/>
  <c r="BA24" i="17"/>
  <c r="O38" i="29"/>
  <c r="O25" i="29"/>
  <c r="AZ23" i="24"/>
  <c r="BA23" i="24"/>
  <c r="BB23" i="17"/>
  <c r="BA23" i="17"/>
  <c r="BB24" i="17"/>
  <c r="O8" i="29"/>
  <c r="O30" i="29"/>
  <c r="O21" i="29"/>
  <c r="BA36" i="17"/>
  <c r="O45" i="29"/>
  <c r="AZ36" i="17"/>
  <c r="BB23" i="24"/>
  <c r="AZ23" i="17"/>
  <c r="AZ6" i="17"/>
  <c r="AZ24" i="17"/>
  <c r="O54" i="29"/>
  <c r="O49" i="29"/>
  <c r="O78" i="29"/>
  <c r="O40" i="29"/>
  <c r="AZ20" i="16"/>
  <c r="O23" i="21"/>
  <c r="AY23" i="17"/>
  <c r="O23" i="18"/>
  <c r="O39" i="20"/>
  <c r="AY36" i="17"/>
  <c r="AY6" i="17"/>
  <c r="O6" i="18"/>
  <c r="AY24" i="17"/>
  <c r="O24" i="18"/>
  <c r="AZ26" i="13"/>
  <c r="BA26" i="13"/>
  <c r="AY26" i="13"/>
  <c r="BA64" i="15"/>
  <c r="BA64" i="23" s="1"/>
  <c r="BB36" i="13"/>
  <c r="BB26" i="13"/>
  <c r="BB26" i="16"/>
  <c r="BB24" i="16"/>
  <c r="AY25" i="16"/>
  <c r="AY20" i="16"/>
  <c r="AZ55" i="15"/>
  <c r="BA20" i="16"/>
  <c r="BA66" i="15"/>
  <c r="BA66" i="23" s="1"/>
  <c r="AY26" i="16"/>
  <c r="AZ24" i="16"/>
  <c r="BB66" i="15"/>
  <c r="BB66" i="23" s="1"/>
  <c r="BA24" i="16"/>
  <c r="BA37" i="15"/>
  <c r="BA37" i="23" s="1"/>
  <c r="AY76" i="15"/>
  <c r="BB37" i="15"/>
  <c r="BB37" i="23" s="1"/>
  <c r="BB67" i="15"/>
  <c r="BB67" i="23" s="1"/>
  <c r="BB65" i="15"/>
  <c r="BB65" i="23" s="1"/>
  <c r="BB64" i="15"/>
  <c r="BB64" i="23" s="1"/>
  <c r="BA67" i="15"/>
  <c r="BA67" i="23" s="1"/>
  <c r="BA65" i="15"/>
  <c r="BA65" i="23" s="1"/>
  <c r="BB55" i="15"/>
  <c r="BA26" i="16"/>
  <c r="ET27" i="4"/>
  <c r="AZ53" i="15"/>
  <c r="AY66" i="15"/>
  <c r="AY66" i="23" s="1"/>
  <c r="AZ64" i="15"/>
  <c r="AZ64" i="23" s="1"/>
  <c r="AZ76" i="15"/>
  <c r="AZ26" i="16"/>
  <c r="EZ27" i="4"/>
  <c r="BB53" i="15"/>
  <c r="FA25" i="4"/>
  <c r="AY37" i="15"/>
  <c r="AY37" i="23" s="1"/>
  <c r="EY25" i="4"/>
  <c r="EW27" i="4"/>
  <c r="BA53" i="15"/>
  <c r="FB25" i="4"/>
  <c r="AY24" i="16"/>
  <c r="AY64" i="15"/>
  <c r="AY64" i="23" s="1"/>
  <c r="AZ66" i="15"/>
  <c r="AZ66" i="23" s="1"/>
  <c r="BA25" i="16"/>
  <c r="AZ25" i="16"/>
  <c r="ER25" i="4"/>
  <c r="AY65" i="15"/>
  <c r="AY65" i="23" s="1"/>
  <c r="AZ67" i="15"/>
  <c r="AZ67" i="23" s="1"/>
  <c r="BB76" i="15"/>
  <c r="AY55" i="15"/>
  <c r="EV25" i="4"/>
  <c r="EX25" i="4"/>
  <c r="BB20" i="16"/>
  <c r="AY67" i="15"/>
  <c r="AY67" i="23" s="1"/>
  <c r="AZ65" i="15"/>
  <c r="AZ65" i="23" s="1"/>
  <c r="BB25" i="16"/>
  <c r="BA76" i="15"/>
  <c r="ES25" i="4"/>
  <c r="EQ27" i="4"/>
  <c r="AY53" i="15"/>
  <c r="BA55" i="15"/>
  <c r="AZ37" i="15"/>
  <c r="AZ37" i="23" s="1"/>
  <c r="EU25" i="4"/>
  <c r="BA55" i="23" l="1"/>
  <c r="AY53" i="23"/>
  <c r="AY55" i="23"/>
  <c r="BA53" i="23"/>
  <c r="BB53" i="23"/>
  <c r="AZ53" i="23"/>
  <c r="BB55" i="23"/>
  <c r="AZ55" i="23"/>
  <c r="BA24" i="24"/>
  <c r="BB36" i="17"/>
  <c r="BA76" i="23"/>
  <c r="BB20" i="24"/>
  <c r="BA25" i="24"/>
  <c r="AY26" i="24"/>
  <c r="AY20" i="24"/>
  <c r="BB26" i="17"/>
  <c r="BA26" i="17"/>
  <c r="O6" i="27"/>
  <c r="O23" i="27"/>
  <c r="BB25" i="24"/>
  <c r="AZ26" i="17"/>
  <c r="BB76" i="23"/>
  <c r="AZ76" i="23"/>
  <c r="BA20" i="24"/>
  <c r="BB24" i="24"/>
  <c r="O24" i="27"/>
  <c r="O23" i="30"/>
  <c r="AZ26" i="24"/>
  <c r="AY25" i="24"/>
  <c r="AZ25" i="24"/>
  <c r="AY24" i="24"/>
  <c r="BA26" i="24"/>
  <c r="AY76" i="23"/>
  <c r="AZ24" i="24"/>
  <c r="BB26" i="24"/>
  <c r="O39" i="29"/>
  <c r="AZ20" i="24"/>
  <c r="FB18" i="8"/>
  <c r="ES18" i="8"/>
  <c r="EX18" i="8"/>
  <c r="ER18" i="8"/>
  <c r="FA18" i="8"/>
  <c r="EU18" i="8"/>
  <c r="EY18" i="8"/>
  <c r="EV18" i="8"/>
  <c r="O64" i="20"/>
  <c r="O67" i="20"/>
  <c r="O24" i="21"/>
  <c r="O53" i="20"/>
  <c r="O76" i="20"/>
  <c r="AY26" i="17"/>
  <c r="O26" i="18"/>
  <c r="O37" i="20"/>
  <c r="O66" i="20"/>
  <c r="O26" i="21"/>
  <c r="O20" i="21"/>
  <c r="O55" i="20"/>
  <c r="O25" i="21"/>
  <c r="O65" i="20"/>
  <c r="O36" i="18"/>
  <c r="AY27" i="13"/>
  <c r="BB27" i="13"/>
  <c r="BA27" i="13"/>
  <c r="AZ27" i="13"/>
  <c r="BA36" i="15"/>
  <c r="BB36" i="15"/>
  <c r="BB19" i="16"/>
  <c r="EZ18" i="8"/>
  <c r="BA19" i="16"/>
  <c r="EW18" i="8"/>
  <c r="ES28" i="4"/>
  <c r="ES29" i="4"/>
  <c r="FA28" i="4"/>
  <c r="FA29" i="4"/>
  <c r="EY28" i="4"/>
  <c r="EY29" i="4"/>
  <c r="EZ25" i="4"/>
  <c r="BB29" i="15"/>
  <c r="EQ25" i="4"/>
  <c r="AY29" i="15"/>
  <c r="EV28" i="4"/>
  <c r="EV29" i="4"/>
  <c r="ER28" i="4"/>
  <c r="ER29" i="4"/>
  <c r="AZ36" i="15"/>
  <c r="AY19" i="16"/>
  <c r="EQ18" i="8"/>
  <c r="AZ19" i="16"/>
  <c r="ET18" i="8"/>
  <c r="FB28" i="4"/>
  <c r="FB29" i="4"/>
  <c r="EX28" i="4"/>
  <c r="EX29" i="4"/>
  <c r="EU28" i="4"/>
  <c r="EU29" i="4"/>
  <c r="EW25" i="4"/>
  <c r="BA29" i="15"/>
  <c r="AY36" i="15"/>
  <c r="ET25" i="4"/>
  <c r="AZ29" i="15"/>
  <c r="AZ29" i="23" l="1"/>
  <c r="BA29" i="23"/>
  <c r="AY29" i="23"/>
  <c r="BB29" i="23"/>
  <c r="EU33" i="8"/>
  <c r="EY32" i="8"/>
  <c r="EX32" i="8"/>
  <c r="EX33" i="8"/>
  <c r="EY33" i="8"/>
  <c r="BA36" i="23"/>
  <c r="AZ36" i="23"/>
  <c r="AY36" i="23"/>
  <c r="BB36" i="23"/>
  <c r="EV32" i="8"/>
  <c r="FA33" i="8"/>
  <c r="FB33" i="8"/>
  <c r="FA32" i="8"/>
  <c r="FB32" i="8"/>
  <c r="AY19" i="24"/>
  <c r="BB19" i="24"/>
  <c r="O26" i="30"/>
  <c r="AZ19" i="24"/>
  <c r="ES32" i="8"/>
  <c r="BA19" i="24"/>
  <c r="EV33" i="8"/>
  <c r="EU32" i="8"/>
  <c r="AZ27" i="17"/>
  <c r="O36" i="27"/>
  <c r="O20" i="30"/>
  <c r="O26" i="27"/>
  <c r="O24" i="30"/>
  <c r="BA27" i="17"/>
  <c r="O67" i="29"/>
  <c r="BB27" i="17"/>
  <c r="O25" i="30"/>
  <c r="O66" i="29"/>
  <c r="O76" i="29"/>
  <c r="O64" i="29"/>
  <c r="O65" i="29"/>
  <c r="O55" i="29"/>
  <c r="O37" i="29"/>
  <c r="O53" i="29"/>
  <c r="ER32" i="8"/>
  <c r="ER33" i="8"/>
  <c r="ES33" i="8"/>
  <c r="O36" i="20"/>
  <c r="O19" i="21"/>
  <c r="AY27" i="17"/>
  <c r="O27" i="18"/>
  <c r="O29" i="20"/>
  <c r="BA25" i="13"/>
  <c r="AZ25" i="13"/>
  <c r="AY25" i="13"/>
  <c r="BB25" i="13"/>
  <c r="EQ29" i="4"/>
  <c r="AY63" i="15"/>
  <c r="EW29" i="4"/>
  <c r="BA63" i="15"/>
  <c r="EZ29" i="4"/>
  <c r="BB63" i="15"/>
  <c r="BA18" i="16"/>
  <c r="EW32" i="8"/>
  <c r="EW33" i="8"/>
  <c r="AZ18" i="16"/>
  <c r="ET33" i="8"/>
  <c r="ET32" i="8"/>
  <c r="EQ28" i="4"/>
  <c r="AY62" i="15"/>
  <c r="EW28" i="4"/>
  <c r="BA62" i="15"/>
  <c r="EZ28" i="4"/>
  <c r="BB62" i="15"/>
  <c r="ET29" i="4"/>
  <c r="AZ63" i="15"/>
  <c r="BB18" i="16"/>
  <c r="EZ33" i="8"/>
  <c r="EZ32" i="8"/>
  <c r="AY18" i="16"/>
  <c r="EQ33" i="8"/>
  <c r="EQ32" i="8"/>
  <c r="ET28" i="4"/>
  <c r="AZ62" i="15"/>
  <c r="AZ62" i="23" l="1"/>
  <c r="AZ63" i="23"/>
  <c r="BB62" i="23"/>
  <c r="BA62" i="23"/>
  <c r="AY62" i="23"/>
  <c r="BB63" i="23"/>
  <c r="BA63" i="23"/>
  <c r="AY63" i="23"/>
  <c r="BB18" i="24"/>
  <c r="BB25" i="17"/>
  <c r="O29" i="29"/>
  <c r="O36" i="29"/>
  <c r="BA18" i="24"/>
  <c r="O27" i="27"/>
  <c r="AY18" i="24"/>
  <c r="AZ25" i="17"/>
  <c r="AZ18" i="24"/>
  <c r="BA25" i="17"/>
  <c r="O19" i="30"/>
  <c r="BA33" i="16"/>
  <c r="AY32" i="16"/>
  <c r="BA32" i="16"/>
  <c r="BB33" i="16"/>
  <c r="AY33" i="16"/>
  <c r="AZ32" i="16"/>
  <c r="BB32" i="16"/>
  <c r="AZ33" i="16"/>
  <c r="O62" i="20"/>
  <c r="AY25" i="17"/>
  <c r="O25" i="18"/>
  <c r="O18" i="21"/>
  <c r="O63" i="20"/>
  <c r="BB29" i="13"/>
  <c r="BB29" i="17" s="1"/>
  <c r="BB28" i="13"/>
  <c r="AY28" i="13"/>
  <c r="AZ29" i="13"/>
  <c r="AZ29" i="17" s="1"/>
  <c r="BA28" i="13"/>
  <c r="BA29" i="13"/>
  <c r="BA29" i="17" s="1"/>
  <c r="AZ28" i="13"/>
  <c r="AY29" i="13"/>
  <c r="BB64" i="14"/>
  <c r="BB64" i="22" s="1"/>
  <c r="AY18" i="15"/>
  <c r="AY18" i="23" s="1"/>
  <c r="BA64" i="14"/>
  <c r="BA64" i="22" s="1"/>
  <c r="AZ64" i="14"/>
  <c r="AZ64" i="22" s="1"/>
  <c r="BA18" i="15"/>
  <c r="BA18" i="23" s="1"/>
  <c r="AZ18" i="15"/>
  <c r="AZ18" i="23" s="1"/>
  <c r="AY64" i="14"/>
  <c r="AY64" i="22" s="1"/>
  <c r="BB18" i="15"/>
  <c r="BB18" i="23" s="1"/>
  <c r="O25" i="27" l="1"/>
  <c r="AZ28" i="17"/>
  <c r="O18" i="30"/>
  <c r="AZ33" i="24"/>
  <c r="BB33" i="24"/>
  <c r="BB28" i="17"/>
  <c r="BB32" i="24"/>
  <c r="BA28" i="17"/>
  <c r="AZ32" i="24"/>
  <c r="AY32" i="24"/>
  <c r="BA32" i="24"/>
  <c r="O63" i="29"/>
  <c r="O62" i="29"/>
  <c r="AY33" i="24"/>
  <c r="BA33" i="24"/>
  <c r="O33" i="21"/>
  <c r="O32" i="21"/>
  <c r="O64" i="19"/>
  <c r="O18" i="20"/>
  <c r="AY29" i="17"/>
  <c r="O29" i="18"/>
  <c r="AY28" i="17"/>
  <c r="O28" i="18"/>
  <c r="BB59" i="14"/>
  <c r="AZ12" i="15"/>
  <c r="AZ59" i="14"/>
  <c r="BA59" i="14"/>
  <c r="BB12" i="15"/>
  <c r="FB20" i="4"/>
  <c r="EY20" i="4"/>
  <c r="AY59" i="14"/>
  <c r="ES20" i="4"/>
  <c r="ER5" i="4"/>
  <c r="ER13" i="4"/>
  <c r="ER20" i="4"/>
  <c r="EV20" i="4"/>
  <c r="FB5" i="4"/>
  <c r="FB13" i="4"/>
  <c r="FA5" i="4"/>
  <c r="FA13" i="4"/>
  <c r="BA12" i="15"/>
  <c r="ES5" i="4"/>
  <c r="ES13" i="4"/>
  <c r="EV5" i="4"/>
  <c r="EV13" i="4"/>
  <c r="EU20" i="4"/>
  <c r="FA20" i="4"/>
  <c r="EX5" i="4"/>
  <c r="EX13" i="4"/>
  <c r="EY5" i="4"/>
  <c r="EY13" i="4"/>
  <c r="EU5" i="4"/>
  <c r="EU13" i="4"/>
  <c r="EX20" i="4"/>
  <c r="AY12" i="15"/>
  <c r="AY12" i="23" l="1"/>
  <c r="BA12" i="23"/>
  <c r="AY59" i="22"/>
  <c r="BB12" i="23"/>
  <c r="BA59" i="22"/>
  <c r="AZ59" i="22"/>
  <c r="AZ12" i="23"/>
  <c r="BB59" i="22"/>
  <c r="O64" i="28"/>
  <c r="O29" i="27"/>
  <c r="O32" i="30"/>
  <c r="O33" i="30"/>
  <c r="O28" i="27"/>
  <c r="O18" i="29"/>
  <c r="O12" i="20"/>
  <c r="O59" i="19"/>
  <c r="EZ5" i="4"/>
  <c r="BB5" i="14"/>
  <c r="EW20" i="4"/>
  <c r="BA7" i="15"/>
  <c r="EV19" i="4"/>
  <c r="EV5" i="5"/>
  <c r="EV18" i="4" s="1"/>
  <c r="EW5" i="4"/>
  <c r="BA5" i="14"/>
  <c r="ET19" i="4"/>
  <c r="AZ6" i="15"/>
  <c r="ET5" i="5"/>
  <c r="EU5" i="5"/>
  <c r="EU18" i="4" s="1"/>
  <c r="EU19" i="4"/>
  <c r="EW13" i="4"/>
  <c r="BA53" i="14"/>
  <c r="ET20" i="4"/>
  <c r="AZ7" i="15"/>
  <c r="EX19" i="4"/>
  <c r="EX5" i="5"/>
  <c r="EX18" i="4" s="1"/>
  <c r="FA19" i="4"/>
  <c r="FA5" i="5"/>
  <c r="FA18" i="4" s="1"/>
  <c r="EW19" i="4"/>
  <c r="BA6" i="15"/>
  <c r="EW5" i="5"/>
  <c r="EZ20" i="4"/>
  <c r="BB7" i="15"/>
  <c r="ET13" i="4"/>
  <c r="AZ53" i="14"/>
  <c r="EZ13" i="4"/>
  <c r="BB53" i="14"/>
  <c r="EZ19" i="4"/>
  <c r="BB6" i="15"/>
  <c r="EZ5" i="5"/>
  <c r="ER5" i="5"/>
  <c r="ER18" i="4" s="1"/>
  <c r="ER19" i="4"/>
  <c r="ES19" i="4"/>
  <c r="ES5" i="5"/>
  <c r="ES18" i="4" s="1"/>
  <c r="ET5" i="4"/>
  <c r="AZ5" i="14"/>
  <c r="EY5" i="5"/>
  <c r="EY18" i="4" s="1"/>
  <c r="EY19" i="4"/>
  <c r="FB19" i="4"/>
  <c r="FB5" i="5"/>
  <c r="FB18" i="4" s="1"/>
  <c r="AZ5" i="22" l="1"/>
  <c r="BB6" i="23"/>
  <c r="BB53" i="22"/>
  <c r="AZ53" i="22"/>
  <c r="BB7" i="23"/>
  <c r="BA6" i="23"/>
  <c r="AZ7" i="23"/>
  <c r="BA53" i="22"/>
  <c r="AZ6" i="23"/>
  <c r="BA5" i="22"/>
  <c r="BA7" i="23"/>
  <c r="BB5" i="22"/>
  <c r="O59" i="28"/>
  <c r="O12" i="29"/>
  <c r="EX37" i="4"/>
  <c r="EV33" i="4"/>
  <c r="EY38" i="4"/>
  <c r="ES33" i="4"/>
  <c r="FA33" i="4"/>
  <c r="EU38" i="4"/>
  <c r="EV38" i="4"/>
  <c r="FB38" i="4"/>
  <c r="ER33" i="4"/>
  <c r="EY34" i="4"/>
  <c r="ES38" i="4"/>
  <c r="FA37" i="4"/>
  <c r="EU33" i="4"/>
  <c r="FB33" i="4"/>
  <c r="ER37" i="4"/>
  <c r="EX34" i="4"/>
  <c r="EV37" i="4"/>
  <c r="BB20" i="13"/>
  <c r="AZ13" i="13"/>
  <c r="AZ20" i="13"/>
  <c r="BA20" i="13"/>
  <c r="BB13" i="13"/>
  <c r="BA13" i="13"/>
  <c r="EU37" i="4"/>
  <c r="EU34" i="4"/>
  <c r="EV34" i="4"/>
  <c r="FB34" i="4"/>
  <c r="ES34" i="4"/>
  <c r="EY37" i="4"/>
  <c r="AZ19" i="13"/>
  <c r="FA34" i="4"/>
  <c r="ER38" i="4"/>
  <c r="EX33" i="4"/>
  <c r="FB37" i="4"/>
  <c r="BB19" i="13"/>
  <c r="EY33" i="4"/>
  <c r="EQ20" i="4"/>
  <c r="AY7" i="15"/>
  <c r="BA5" i="13"/>
  <c r="EW38" i="4"/>
  <c r="EW37" i="4"/>
  <c r="ER34" i="4"/>
  <c r="EX38" i="4"/>
  <c r="EW18" i="4"/>
  <c r="BA5" i="15"/>
  <c r="BA5" i="23" s="1"/>
  <c r="AZ5" i="13"/>
  <c r="ET38" i="4"/>
  <c r="ET37" i="4"/>
  <c r="BA19" i="13"/>
  <c r="EQ19" i="4"/>
  <c r="AY6" i="15"/>
  <c r="EQ5" i="5"/>
  <c r="EQ13" i="4"/>
  <c r="AY53" i="14"/>
  <c r="FA38" i="4"/>
  <c r="ES37" i="4"/>
  <c r="EZ18" i="4"/>
  <c r="BB5" i="15"/>
  <c r="BB5" i="23" s="1"/>
  <c r="ET18" i="4"/>
  <c r="AZ5" i="15"/>
  <c r="AZ5" i="23" s="1"/>
  <c r="EQ5" i="4"/>
  <c r="AY5" i="14"/>
  <c r="BB5" i="13"/>
  <c r="EZ38" i="4"/>
  <c r="EZ37" i="4"/>
  <c r="BA20" i="17" l="1"/>
  <c r="BB5" i="17"/>
  <c r="BA5" i="17"/>
  <c r="BB19" i="17"/>
  <c r="BA13" i="17"/>
  <c r="AZ5" i="17"/>
  <c r="AZ19" i="17"/>
  <c r="BB13" i="17"/>
  <c r="BB20" i="17"/>
  <c r="BA19" i="17"/>
  <c r="AZ20" i="17"/>
  <c r="AZ13" i="17"/>
  <c r="EZ33" i="4"/>
  <c r="O6" i="20"/>
  <c r="AY6" i="23"/>
  <c r="O5" i="19"/>
  <c r="AY5" i="22"/>
  <c r="O53" i="19"/>
  <c r="AY53" i="22"/>
  <c r="O7" i="20"/>
  <c r="AY7" i="23"/>
  <c r="AZ38" i="13"/>
  <c r="BB18" i="13"/>
  <c r="AY13" i="13"/>
  <c r="AY20" i="13"/>
  <c r="AZ37" i="13"/>
  <c r="BA18" i="13"/>
  <c r="AZ18" i="13"/>
  <c r="AY19" i="13"/>
  <c r="BA37" i="13"/>
  <c r="BB38" i="13"/>
  <c r="EW33" i="4"/>
  <c r="BB37" i="13"/>
  <c r="ET33" i="4"/>
  <c r="AY5" i="13"/>
  <c r="EQ38" i="4"/>
  <c r="EQ37" i="4"/>
  <c r="EQ18" i="4"/>
  <c r="AY5" i="15"/>
  <c r="BA38" i="13"/>
  <c r="ET34" i="4"/>
  <c r="EZ34" i="4"/>
  <c r="EW34" i="4"/>
  <c r="BB33" i="13" l="1"/>
  <c r="O7" i="29"/>
  <c r="O53" i="28"/>
  <c r="BA38" i="17"/>
  <c r="AZ18" i="17"/>
  <c r="BB38" i="17"/>
  <c r="BB18" i="17"/>
  <c r="BA37" i="17"/>
  <c r="AZ37" i="17"/>
  <c r="BA18" i="17"/>
  <c r="O5" i="28"/>
  <c r="BB37" i="17"/>
  <c r="AZ38" i="17"/>
  <c r="O6" i="29"/>
  <c r="O5" i="20"/>
  <c r="AY5" i="23"/>
  <c r="AY5" i="17"/>
  <c r="O5" i="18"/>
  <c r="AY13" i="17"/>
  <c r="O13" i="18"/>
  <c r="AY19" i="17"/>
  <c r="O19" i="18"/>
  <c r="AY20" i="17"/>
  <c r="O20" i="18"/>
  <c r="AY37" i="13"/>
  <c r="BA34" i="13"/>
  <c r="AZ34" i="13"/>
  <c r="AY38" i="13"/>
  <c r="BA33" i="13"/>
  <c r="BB34" i="13"/>
  <c r="AY18" i="13"/>
  <c r="AZ33" i="13"/>
  <c r="EQ33" i="4"/>
  <c r="EQ34" i="4"/>
  <c r="BB33" i="17" l="1"/>
  <c r="BB34" i="17"/>
  <c r="BA34" i="17"/>
  <c r="O19" i="27"/>
  <c r="O5" i="27"/>
  <c r="AZ33" i="17"/>
  <c r="O20" i="27"/>
  <c r="O13" i="27"/>
  <c r="BA33" i="17"/>
  <c r="AZ34" i="17"/>
  <c r="O5" i="29"/>
  <c r="AY38" i="17"/>
  <c r="O38" i="18"/>
  <c r="AY18" i="17"/>
  <c r="O18" i="18"/>
  <c r="AY37" i="17"/>
  <c r="O37" i="18"/>
  <c r="AY34" i="13"/>
  <c r="AY33" i="13"/>
  <c r="EA12" i="4"/>
  <c r="DW12" i="4"/>
  <c r="ED12" i="4"/>
  <c r="DZ12" i="4"/>
  <c r="EC12" i="4"/>
  <c r="DU12" i="4"/>
  <c r="DX12" i="4"/>
  <c r="DT12" i="4"/>
  <c r="AT58" i="14" l="1"/>
  <c r="AT58" i="22" s="1"/>
  <c r="AT70" i="14"/>
  <c r="AT70" i="22" s="1"/>
  <c r="AT78" i="14"/>
  <c r="AT78" i="22" s="1"/>
  <c r="AR46" i="14"/>
  <c r="AR46" i="22" s="1"/>
  <c r="AR40" i="14"/>
  <c r="AR40" i="22" s="1"/>
  <c r="AR35" i="14"/>
  <c r="AR35" i="22" s="1"/>
  <c r="AR26" i="14"/>
  <c r="AR26" i="22" s="1"/>
  <c r="AR20" i="14"/>
  <c r="AR20" i="22" s="1"/>
  <c r="AR13" i="14"/>
  <c r="AR13" i="22" s="1"/>
  <c r="AR8" i="14"/>
  <c r="AR8" i="22" s="1"/>
  <c r="AT82" i="14"/>
  <c r="AT82" i="22" s="1"/>
  <c r="AT87" i="14"/>
  <c r="AT87" i="22" s="1"/>
  <c r="AR49" i="14"/>
  <c r="AR49" i="22" s="1"/>
  <c r="AR44" i="14"/>
  <c r="AR44" i="22" s="1"/>
  <c r="AR39" i="14"/>
  <c r="AR39" i="22" s="1"/>
  <c r="AR34" i="14"/>
  <c r="AR34" i="22" s="1"/>
  <c r="AR30" i="14"/>
  <c r="AR30" i="22" s="1"/>
  <c r="AR22" i="14"/>
  <c r="AR22" i="22" s="1"/>
  <c r="AR16" i="14"/>
  <c r="AR16" i="22" s="1"/>
  <c r="AR11" i="14"/>
  <c r="AR11" i="22" s="1"/>
  <c r="O18" i="27"/>
  <c r="O37" i="27"/>
  <c r="O38" i="27"/>
  <c r="AT50" i="14"/>
  <c r="AT50" i="22" s="1"/>
  <c r="AT56" i="14"/>
  <c r="AT56" i="22" s="1"/>
  <c r="AT67" i="14"/>
  <c r="AT67" i="22" s="1"/>
  <c r="AT73" i="14"/>
  <c r="AT73" i="22" s="1"/>
  <c r="AT80" i="14"/>
  <c r="AT80" i="22" s="1"/>
  <c r="AT84" i="14"/>
  <c r="AT84" i="22" s="1"/>
  <c r="AS58" i="14"/>
  <c r="AS58" i="22" s="1"/>
  <c r="AS70" i="14"/>
  <c r="AS70" i="22" s="1"/>
  <c r="AS78" i="14"/>
  <c r="AS78" i="22" s="1"/>
  <c r="AS82" i="14"/>
  <c r="AS82" i="22" s="1"/>
  <c r="AS87" i="14"/>
  <c r="AS87" i="22" s="1"/>
  <c r="AR31" i="14"/>
  <c r="AR31" i="22" s="1"/>
  <c r="AS50" i="14"/>
  <c r="AS50" i="22" s="1"/>
  <c r="AS56" i="14"/>
  <c r="AS56" i="22" s="1"/>
  <c r="AS67" i="14"/>
  <c r="AS67" i="22" s="1"/>
  <c r="AS73" i="14"/>
  <c r="AS73" i="22" s="1"/>
  <c r="AS80" i="14"/>
  <c r="AS80" i="22" s="1"/>
  <c r="AY33" i="17"/>
  <c r="O33" i="18"/>
  <c r="AY34" i="17"/>
  <c r="O34" i="18"/>
  <c r="AR23" i="14"/>
  <c r="AR23" i="22" s="1"/>
  <c r="AR18" i="14"/>
  <c r="AR18" i="22" s="1"/>
  <c r="AR12" i="14"/>
  <c r="AR12" i="22" s="1"/>
  <c r="AS84" i="14"/>
  <c r="AS84" i="22" s="1"/>
  <c r="AS89" i="14"/>
  <c r="AS89" i="22" s="1"/>
  <c r="AT89" i="14"/>
  <c r="AT89" i="22" s="1"/>
  <c r="AR93" i="14"/>
  <c r="AR93" i="22" s="1"/>
  <c r="AT95" i="14"/>
  <c r="AT95" i="22" s="1"/>
  <c r="AS26" i="14"/>
  <c r="AS26" i="22" s="1"/>
  <c r="AS20" i="14"/>
  <c r="AS20" i="22" s="1"/>
  <c r="AS13" i="14"/>
  <c r="AS13" i="22" s="1"/>
  <c r="AS8" i="14"/>
  <c r="AS8" i="22" s="1"/>
  <c r="AT55" i="14"/>
  <c r="AT55" i="22" s="1"/>
  <c r="AT61" i="14"/>
  <c r="AT61" i="22" s="1"/>
  <c r="AT71" i="14"/>
  <c r="AT71" i="22" s="1"/>
  <c r="AT79" i="14"/>
  <c r="AT79" i="22" s="1"/>
  <c r="AT83" i="14"/>
  <c r="AT83" i="22" s="1"/>
  <c r="AT88" i="14"/>
  <c r="AT88" i="22" s="1"/>
  <c r="AQ93" i="14"/>
  <c r="AQ93" i="22" s="1"/>
  <c r="AT48" i="14"/>
  <c r="AT48" i="22" s="1"/>
  <c r="AT43" i="14"/>
  <c r="AT43" i="22" s="1"/>
  <c r="AT38" i="14"/>
  <c r="AT38" i="22" s="1"/>
  <c r="AT33" i="14"/>
  <c r="AT33" i="22" s="1"/>
  <c r="AT30" i="14"/>
  <c r="AT30" i="22" s="1"/>
  <c r="AT22" i="14"/>
  <c r="AT22" i="22" s="1"/>
  <c r="AT16" i="14"/>
  <c r="AT16" i="22" s="1"/>
  <c r="AT11" i="14"/>
  <c r="AT11" i="22" s="1"/>
  <c r="AQ47" i="14"/>
  <c r="AQ47" i="22" s="1"/>
  <c r="AQ42" i="14"/>
  <c r="AQ42" i="22" s="1"/>
  <c r="AQ37" i="14"/>
  <c r="AQ37" i="22" s="1"/>
  <c r="AQ32" i="14"/>
  <c r="AQ32" i="22" s="1"/>
  <c r="AQ28" i="14"/>
  <c r="AQ28" i="22" s="1"/>
  <c r="AQ21" i="14"/>
  <c r="AQ21" i="22" s="1"/>
  <c r="AQ15" i="14"/>
  <c r="AQ15" i="22" s="1"/>
  <c r="AQ10" i="14"/>
  <c r="AQ10" i="22" s="1"/>
  <c r="AR50" i="14"/>
  <c r="AR50" i="22" s="1"/>
  <c r="AR56" i="14"/>
  <c r="AR56" i="22" s="1"/>
  <c r="AR67" i="14"/>
  <c r="AR67" i="22" s="1"/>
  <c r="AR73" i="14"/>
  <c r="AR73" i="22" s="1"/>
  <c r="AR80" i="14"/>
  <c r="AR80" i="22" s="1"/>
  <c r="AR84" i="14"/>
  <c r="AR84" i="22" s="1"/>
  <c r="AR89" i="14"/>
  <c r="AR89" i="22" s="1"/>
  <c r="AQ51" i="14"/>
  <c r="AQ51" i="22" s="1"/>
  <c r="AQ57" i="14"/>
  <c r="AQ57" i="22" s="1"/>
  <c r="AQ68" i="14"/>
  <c r="AQ68" i="22" s="1"/>
  <c r="AQ74" i="14"/>
  <c r="AQ74" i="22" s="1"/>
  <c r="AQ81" i="14"/>
  <c r="AQ81" i="22" s="1"/>
  <c r="AQ85" i="14"/>
  <c r="AQ85" i="22" s="1"/>
  <c r="AQ90" i="14"/>
  <c r="AQ90" i="22" s="1"/>
  <c r="AT93" i="14"/>
  <c r="AT93" i="22" s="1"/>
  <c r="AS93" i="14"/>
  <c r="AS93" i="22" s="1"/>
  <c r="AQ94" i="14"/>
  <c r="AQ94" i="22" s="1"/>
  <c r="AS46" i="14"/>
  <c r="AS46" i="22" s="1"/>
  <c r="AS31" i="14"/>
  <c r="AS31" i="22" s="1"/>
  <c r="AS47" i="14"/>
  <c r="AS47" i="22" s="1"/>
  <c r="AS42" i="14"/>
  <c r="AS42" i="22" s="1"/>
  <c r="AS37" i="14"/>
  <c r="AS37" i="22" s="1"/>
  <c r="AS32" i="14"/>
  <c r="AS32" i="22" s="1"/>
  <c r="AS28" i="14"/>
  <c r="AS28" i="22" s="1"/>
  <c r="AS21" i="14"/>
  <c r="AS21" i="22" s="1"/>
  <c r="AS15" i="14"/>
  <c r="AS15" i="22" s="1"/>
  <c r="AS10" i="14"/>
  <c r="AS10" i="22" s="1"/>
  <c r="AT44" i="14"/>
  <c r="AT44" i="22" s="1"/>
  <c r="AT39" i="14"/>
  <c r="AT39" i="22" s="1"/>
  <c r="AT34" i="14"/>
  <c r="AT34" i="22" s="1"/>
  <c r="AT23" i="14"/>
  <c r="AT23" i="22" s="1"/>
  <c r="AT18" i="14"/>
  <c r="AT18" i="22" s="1"/>
  <c r="AT12" i="14"/>
  <c r="AT12" i="22" s="1"/>
  <c r="AQ48" i="14"/>
  <c r="AQ48" i="22" s="1"/>
  <c r="AQ43" i="14"/>
  <c r="AQ43" i="22" s="1"/>
  <c r="AQ38" i="14"/>
  <c r="AQ38" i="22" s="1"/>
  <c r="AQ33" i="14"/>
  <c r="AQ33" i="22" s="1"/>
  <c r="AQ30" i="14"/>
  <c r="AQ30" i="22" s="1"/>
  <c r="AQ22" i="14"/>
  <c r="AQ22" i="22" s="1"/>
  <c r="AQ16" i="14"/>
  <c r="AQ16" i="22" s="1"/>
  <c r="AQ11" i="14"/>
  <c r="AQ11" i="22" s="1"/>
  <c r="AT51" i="14"/>
  <c r="AT51" i="22" s="1"/>
  <c r="AT57" i="14"/>
  <c r="AT57" i="22" s="1"/>
  <c r="AT68" i="14"/>
  <c r="AT68" i="22" s="1"/>
  <c r="AT74" i="14"/>
  <c r="AT74" i="22" s="1"/>
  <c r="AT81" i="14"/>
  <c r="AT81" i="22" s="1"/>
  <c r="AT85" i="14"/>
  <c r="AT85" i="22" s="1"/>
  <c r="AT90" i="14"/>
  <c r="AT90" i="22" s="1"/>
  <c r="AS55" i="14"/>
  <c r="AS55" i="22" s="1"/>
  <c r="AS61" i="14"/>
  <c r="AS61" i="22" s="1"/>
  <c r="AS71" i="14"/>
  <c r="AS71" i="22" s="1"/>
  <c r="AS79" i="14"/>
  <c r="AS79" i="22" s="1"/>
  <c r="AS83" i="14"/>
  <c r="AS83" i="22" s="1"/>
  <c r="AS88" i="14"/>
  <c r="AS88" i="22" s="1"/>
  <c r="AR55" i="14"/>
  <c r="AR55" i="22" s="1"/>
  <c r="AR61" i="14"/>
  <c r="AR61" i="22" s="1"/>
  <c r="AR71" i="14"/>
  <c r="AR71" i="22" s="1"/>
  <c r="AR79" i="14"/>
  <c r="AR79" i="22" s="1"/>
  <c r="AR83" i="14"/>
  <c r="AR83" i="22" s="1"/>
  <c r="AR88" i="14"/>
  <c r="AR88" i="22" s="1"/>
  <c r="AQ91" i="14"/>
  <c r="AQ91" i="22" s="1"/>
  <c r="AQ50" i="14"/>
  <c r="AQ56" i="14"/>
  <c r="AQ67" i="14"/>
  <c r="AQ67" i="22" s="1"/>
  <c r="AQ73" i="14"/>
  <c r="AQ73" i="22" s="1"/>
  <c r="AQ80" i="14"/>
  <c r="AQ84" i="14"/>
  <c r="AQ89" i="14"/>
  <c r="AQ89" i="22" s="1"/>
  <c r="AQ95" i="14"/>
  <c r="AQ95" i="22" s="1"/>
  <c r="AT91" i="14"/>
  <c r="AT91" i="22" s="1"/>
  <c r="AS91" i="14"/>
  <c r="AS91" i="22" s="1"/>
  <c r="AR95" i="14"/>
  <c r="AR95" i="22" s="1"/>
  <c r="AS40" i="14"/>
  <c r="AS40" i="22" s="1"/>
  <c r="AR47" i="14"/>
  <c r="AR47" i="22" s="1"/>
  <c r="AR42" i="14"/>
  <c r="AR42" i="22" s="1"/>
  <c r="AR37" i="14"/>
  <c r="AR37" i="22" s="1"/>
  <c r="AR32" i="14"/>
  <c r="AR32" i="22" s="1"/>
  <c r="AS48" i="14"/>
  <c r="AS48" i="22" s="1"/>
  <c r="AS43" i="14"/>
  <c r="AS43" i="22" s="1"/>
  <c r="AS38" i="14"/>
  <c r="AS38" i="22" s="1"/>
  <c r="AS33" i="14"/>
  <c r="AS33" i="22" s="1"/>
  <c r="AS30" i="14"/>
  <c r="AS30" i="22" s="1"/>
  <c r="AS22" i="14"/>
  <c r="AS22" i="22" s="1"/>
  <c r="AS16" i="14"/>
  <c r="AS16" i="22" s="1"/>
  <c r="AS11" i="14"/>
  <c r="AS11" i="22" s="1"/>
  <c r="AS49" i="14"/>
  <c r="AS49" i="22" s="1"/>
  <c r="AT46" i="14"/>
  <c r="AT46" i="22" s="1"/>
  <c r="AT40" i="14"/>
  <c r="AT40" i="22" s="1"/>
  <c r="AT35" i="14"/>
  <c r="AT35" i="22" s="1"/>
  <c r="AT31" i="14"/>
  <c r="AT31" i="22" s="1"/>
  <c r="AT26" i="14"/>
  <c r="AT26" i="22" s="1"/>
  <c r="AT20" i="14"/>
  <c r="AT20" i="22" s="1"/>
  <c r="AT13" i="14"/>
  <c r="AT13" i="22" s="1"/>
  <c r="AT8" i="14"/>
  <c r="AT8" i="22" s="1"/>
  <c r="AQ49" i="14"/>
  <c r="AQ49" i="22" s="1"/>
  <c r="AQ44" i="14"/>
  <c r="AQ44" i="22" s="1"/>
  <c r="AQ39" i="14"/>
  <c r="AQ39" i="22" s="1"/>
  <c r="AQ34" i="14"/>
  <c r="AQ34" i="22" s="1"/>
  <c r="AQ23" i="14"/>
  <c r="AQ23" i="22" s="1"/>
  <c r="AQ18" i="14"/>
  <c r="AQ18" i="22" s="1"/>
  <c r="AQ12" i="14"/>
  <c r="AQ12" i="22" s="1"/>
  <c r="AR91" i="14"/>
  <c r="AR91" i="22" s="1"/>
  <c r="AS52" i="14"/>
  <c r="AS52" i="22" s="1"/>
  <c r="DY12" i="4"/>
  <c r="AR52" i="14"/>
  <c r="AR52" i="22" s="1"/>
  <c r="DV12" i="4"/>
  <c r="AR58" i="14"/>
  <c r="AR58" i="22" s="1"/>
  <c r="AR70" i="14"/>
  <c r="AR70" i="22" s="1"/>
  <c r="AR78" i="14"/>
  <c r="AR78" i="22" s="1"/>
  <c r="AR82" i="14"/>
  <c r="AR82" i="22" s="1"/>
  <c r="AR87" i="14"/>
  <c r="AR87" i="22" s="1"/>
  <c r="AQ55" i="14"/>
  <c r="AQ61" i="14"/>
  <c r="AQ61" i="22" s="1"/>
  <c r="AQ71" i="14"/>
  <c r="AQ79" i="14"/>
  <c r="AQ79" i="22" s="1"/>
  <c r="AQ83" i="14"/>
  <c r="AQ88" i="14"/>
  <c r="AQ88" i="22" s="1"/>
  <c r="AS95" i="14"/>
  <c r="AS95" i="22" s="1"/>
  <c r="AR94" i="14"/>
  <c r="AR94" i="22" s="1"/>
  <c r="AS35" i="14"/>
  <c r="AS35" i="22" s="1"/>
  <c r="AT52" i="14"/>
  <c r="AT52" i="22" s="1"/>
  <c r="EB12" i="4"/>
  <c r="AR48" i="14"/>
  <c r="AR48" i="22" s="1"/>
  <c r="AR43" i="14"/>
  <c r="AR43" i="22" s="1"/>
  <c r="AR38" i="14"/>
  <c r="AR38" i="22" s="1"/>
  <c r="AR33" i="14"/>
  <c r="AR33" i="22" s="1"/>
  <c r="AR28" i="14"/>
  <c r="AR28" i="22" s="1"/>
  <c r="AR21" i="14"/>
  <c r="AR21" i="22" s="1"/>
  <c r="AR15" i="14"/>
  <c r="AR15" i="22" s="1"/>
  <c r="AR10" i="14"/>
  <c r="AR10" i="22" s="1"/>
  <c r="AT49" i="14"/>
  <c r="AT49" i="22" s="1"/>
  <c r="AS44" i="14"/>
  <c r="AS44" i="22" s="1"/>
  <c r="AS39" i="14"/>
  <c r="AS39" i="22" s="1"/>
  <c r="AS34" i="14"/>
  <c r="AS34" i="22" s="1"/>
  <c r="AS23" i="14"/>
  <c r="AS23" i="22" s="1"/>
  <c r="AS18" i="14"/>
  <c r="AS18" i="22" s="1"/>
  <c r="AS12" i="14"/>
  <c r="AS12" i="22" s="1"/>
  <c r="AT47" i="14"/>
  <c r="AT47" i="22" s="1"/>
  <c r="AT42" i="14"/>
  <c r="AT42" i="22" s="1"/>
  <c r="AT37" i="14"/>
  <c r="AT37" i="22" s="1"/>
  <c r="AT32" i="14"/>
  <c r="AT32" i="22" s="1"/>
  <c r="AT28" i="14"/>
  <c r="AT28" i="22" s="1"/>
  <c r="AT21" i="14"/>
  <c r="AT21" i="22" s="1"/>
  <c r="AT15" i="14"/>
  <c r="AT15" i="22" s="1"/>
  <c r="AT10" i="14"/>
  <c r="AT10" i="22" s="1"/>
  <c r="AQ46" i="14"/>
  <c r="AQ40" i="14"/>
  <c r="AQ40" i="22" s="1"/>
  <c r="AQ35" i="14"/>
  <c r="AQ26" i="14"/>
  <c r="AQ20" i="14"/>
  <c r="AQ20" i="22" s="1"/>
  <c r="AQ13" i="14"/>
  <c r="AQ8" i="14"/>
  <c r="AS51" i="14"/>
  <c r="AS51" i="22" s="1"/>
  <c r="AS57" i="14"/>
  <c r="AS57" i="22" s="1"/>
  <c r="AS68" i="14"/>
  <c r="AS68" i="22" s="1"/>
  <c r="AS74" i="14"/>
  <c r="AS74" i="22" s="1"/>
  <c r="AS81" i="14"/>
  <c r="AS81" i="22" s="1"/>
  <c r="AS85" i="14"/>
  <c r="AS85" i="22" s="1"/>
  <c r="AS90" i="14"/>
  <c r="AS90" i="22" s="1"/>
  <c r="AR51" i="14"/>
  <c r="AR51" i="22" s="1"/>
  <c r="AR57" i="14"/>
  <c r="AR57" i="22" s="1"/>
  <c r="AR68" i="14"/>
  <c r="AR68" i="22" s="1"/>
  <c r="AR74" i="14"/>
  <c r="AR74" i="22" s="1"/>
  <c r="AR81" i="14"/>
  <c r="AR81" i="22" s="1"/>
  <c r="AR85" i="14"/>
  <c r="AR85" i="22" s="1"/>
  <c r="AR90" i="14"/>
  <c r="AR90" i="22" s="1"/>
  <c r="AQ52" i="14"/>
  <c r="DS12" i="4"/>
  <c r="AQ58" i="14"/>
  <c r="AQ70" i="14"/>
  <c r="AQ78" i="14"/>
  <c r="AQ82" i="14"/>
  <c r="AQ87" i="14"/>
  <c r="AT94" i="14"/>
  <c r="AT94" i="22" s="1"/>
  <c r="AS94" i="14"/>
  <c r="AS94" i="22" s="1"/>
  <c r="O33" i="27" l="1"/>
  <c r="O34" i="27"/>
  <c r="M82" i="19"/>
  <c r="AQ82" i="22"/>
  <c r="M8" i="19"/>
  <c r="AQ8" i="22"/>
  <c r="M35" i="19"/>
  <c r="AQ35" i="22"/>
  <c r="M83" i="19"/>
  <c r="AQ83" i="22"/>
  <c r="M55" i="19"/>
  <c r="AQ55" i="22"/>
  <c r="M78" i="19"/>
  <c r="AQ78" i="22"/>
  <c r="M52" i="19"/>
  <c r="AQ52" i="22"/>
  <c r="M13" i="19"/>
  <c r="AQ13" i="22"/>
  <c r="M84" i="19"/>
  <c r="AQ84" i="22"/>
  <c r="M56" i="19"/>
  <c r="AQ56" i="22"/>
  <c r="M46" i="19"/>
  <c r="AQ46" i="22"/>
  <c r="M71" i="19"/>
  <c r="AQ71" i="22"/>
  <c r="M80" i="19"/>
  <c r="AQ80" i="22"/>
  <c r="M50" i="19"/>
  <c r="AQ50" i="22"/>
  <c r="M70" i="19"/>
  <c r="AQ70" i="22"/>
  <c r="M87" i="19"/>
  <c r="AQ87" i="22"/>
  <c r="M58" i="19"/>
  <c r="AQ58" i="22"/>
  <c r="M26" i="19"/>
  <c r="AQ26" i="22"/>
  <c r="M89" i="19"/>
  <c r="M88" i="19"/>
  <c r="M61" i="19"/>
  <c r="M73" i="19"/>
  <c r="M40" i="19"/>
  <c r="M79" i="19"/>
  <c r="M20" i="19"/>
  <c r="M67" i="19"/>
  <c r="M12" i="19"/>
  <c r="M39" i="19"/>
  <c r="M95" i="19"/>
  <c r="M91" i="19"/>
  <c r="M11" i="19"/>
  <c r="M33" i="19"/>
  <c r="M94" i="19"/>
  <c r="M85" i="19"/>
  <c r="M57" i="19"/>
  <c r="M28" i="19"/>
  <c r="M47" i="19"/>
  <c r="M18" i="19"/>
  <c r="M44" i="19"/>
  <c r="M16" i="19"/>
  <c r="M38" i="19"/>
  <c r="M81" i="19"/>
  <c r="M51" i="19"/>
  <c r="M10" i="19"/>
  <c r="M32" i="19"/>
  <c r="M93" i="19"/>
  <c r="M23" i="19"/>
  <c r="M49" i="19"/>
  <c r="M22" i="19"/>
  <c r="M43" i="19"/>
  <c r="M74" i="19"/>
  <c r="M15" i="19"/>
  <c r="M37" i="19"/>
  <c r="M34" i="19"/>
  <c r="M30" i="19"/>
  <c r="M48" i="19"/>
  <c r="M90" i="19"/>
  <c r="M68" i="19"/>
  <c r="M21" i="19"/>
  <c r="M42" i="19"/>
  <c r="AQ12" i="13"/>
  <c r="AS12" i="13"/>
  <c r="AT12" i="13"/>
  <c r="AR12" i="13"/>
  <c r="AT60" i="14"/>
  <c r="AT60" i="22" s="1"/>
  <c r="AQ60" i="14"/>
  <c r="AQ60" i="22" s="1"/>
  <c r="AS60" i="14"/>
  <c r="AS60" i="22" s="1"/>
  <c r="AR60" i="14"/>
  <c r="AR60" i="22" s="1"/>
  <c r="M42" i="28" l="1"/>
  <c r="M49" i="28"/>
  <c r="M28" i="28"/>
  <c r="M79" i="28"/>
  <c r="M68" i="28"/>
  <c r="M43" i="28"/>
  <c r="M81" i="28"/>
  <c r="M90" i="28"/>
  <c r="M37" i="28"/>
  <c r="M22" i="28"/>
  <c r="M32" i="28"/>
  <c r="M38" i="28"/>
  <c r="M47" i="28"/>
  <c r="M94" i="28"/>
  <c r="M95" i="28"/>
  <c r="M20" i="28"/>
  <c r="M61" i="28"/>
  <c r="M26" i="28"/>
  <c r="M87" i="28"/>
  <c r="M50" i="28"/>
  <c r="M71" i="28"/>
  <c r="M56" i="28"/>
  <c r="M13" i="28"/>
  <c r="M78" i="28"/>
  <c r="M83" i="28"/>
  <c r="M8" i="28"/>
  <c r="M15" i="28"/>
  <c r="M16" i="28"/>
  <c r="M39" i="28"/>
  <c r="AT12" i="17"/>
  <c r="M21" i="28"/>
  <c r="M30" i="28"/>
  <c r="M74" i="28"/>
  <c r="M23" i="28"/>
  <c r="M51" i="28"/>
  <c r="M44" i="28"/>
  <c r="M57" i="28"/>
  <c r="M11" i="28"/>
  <c r="M12" i="28"/>
  <c r="M40" i="28"/>
  <c r="M89" i="28"/>
  <c r="M58" i="28"/>
  <c r="M70" i="28"/>
  <c r="M80" i="28"/>
  <c r="M46" i="28"/>
  <c r="M84" i="28"/>
  <c r="M52" i="28"/>
  <c r="M55" i="28"/>
  <c r="M35" i="28"/>
  <c r="M82" i="28"/>
  <c r="AR12" i="17"/>
  <c r="M48" i="28"/>
  <c r="M10" i="28"/>
  <c r="M33" i="28"/>
  <c r="M88" i="28"/>
  <c r="AS12" i="17"/>
  <c r="M34" i="28"/>
  <c r="M93" i="28"/>
  <c r="M18" i="28"/>
  <c r="M85" i="28"/>
  <c r="M91" i="28"/>
  <c r="M67" i="28"/>
  <c r="M73" i="28"/>
  <c r="AQ12" i="17"/>
  <c r="M12" i="18"/>
  <c r="M60" i="19"/>
  <c r="AR64" i="14"/>
  <c r="AR64" i="22" s="1"/>
  <c r="AT64" i="14"/>
  <c r="AT64" i="22" s="1"/>
  <c r="M12" i="27" l="1"/>
  <c r="M60" i="28"/>
  <c r="AS64" i="14"/>
  <c r="AS64" i="22" s="1"/>
  <c r="AQ31" i="14"/>
  <c r="AQ64" i="14"/>
  <c r="AQ64" i="22" s="1"/>
  <c r="M31" i="19" l="1"/>
  <c r="AQ31" i="22"/>
  <c r="M64" i="19"/>
  <c r="DU8" i="4"/>
  <c r="DU9" i="4"/>
  <c r="ED16" i="4"/>
  <c r="DZ16" i="4"/>
  <c r="EC9" i="4"/>
  <c r="ED8" i="4"/>
  <c r="DZ8" i="4"/>
  <c r="EC8" i="4"/>
  <c r="DX11" i="4"/>
  <c r="DT11" i="4"/>
  <c r="DX9" i="4"/>
  <c r="DT9" i="4"/>
  <c r="EA9" i="4"/>
  <c r="DW9" i="4"/>
  <c r="EC16" i="4"/>
  <c r="DX16" i="4"/>
  <c r="DT16" i="4"/>
  <c r="ED11" i="4"/>
  <c r="DZ11" i="4"/>
  <c r="ED9" i="4"/>
  <c r="DZ9" i="4"/>
  <c r="DX8" i="4"/>
  <c r="DT8" i="4"/>
  <c r="DU16" i="4"/>
  <c r="EA16" i="4"/>
  <c r="DW16" i="4"/>
  <c r="EA11" i="4"/>
  <c r="DW11" i="4"/>
  <c r="EC11" i="4"/>
  <c r="DU11" i="4"/>
  <c r="EA8" i="4"/>
  <c r="DW8" i="4"/>
  <c r="M64" i="28" l="1"/>
  <c r="M31" i="28"/>
  <c r="AT36" i="14"/>
  <c r="AT36" i="22" s="1"/>
  <c r="AR92" i="14"/>
  <c r="AS36" i="14"/>
  <c r="AS36" i="22" s="1"/>
  <c r="AS69" i="14"/>
  <c r="AR69" i="14"/>
  <c r="AT72" i="14"/>
  <c r="AT66" i="14"/>
  <c r="AT17" i="14"/>
  <c r="EB9" i="4"/>
  <c r="AR77" i="14"/>
  <c r="AR77" i="22" s="1"/>
  <c r="DV16" i="4"/>
  <c r="AR54" i="14"/>
  <c r="AT54" i="14"/>
  <c r="AS66" i="14"/>
  <c r="AT9" i="14"/>
  <c r="AT9" i="22" s="1"/>
  <c r="AR14" i="14"/>
  <c r="AR14" i="22" s="1"/>
  <c r="DV8" i="4"/>
  <c r="AR66" i="14"/>
  <c r="AS72" i="14"/>
  <c r="AR72" i="14"/>
  <c r="AS45" i="14"/>
  <c r="DY11" i="4"/>
  <c r="AS9" i="14"/>
  <c r="AS9" i="22" s="1"/>
  <c r="AQ17" i="14"/>
  <c r="DS9" i="4"/>
  <c r="AR45" i="14"/>
  <c r="DV11" i="4"/>
  <c r="AS54" i="14"/>
  <c r="AT92" i="14"/>
  <c r="AS14" i="14"/>
  <c r="AS14" i="22" s="1"/>
  <c r="DY8" i="4"/>
  <c r="AS92" i="14"/>
  <c r="AR36" i="14"/>
  <c r="AR36" i="22" s="1"/>
  <c r="AR17" i="14"/>
  <c r="DV9" i="4"/>
  <c r="AR9" i="14"/>
  <c r="AR9" i="22" s="1"/>
  <c r="AS77" i="14"/>
  <c r="AS77" i="22" s="1"/>
  <c r="DY16" i="4"/>
  <c r="AT14" i="14"/>
  <c r="AT14" i="22" s="1"/>
  <c r="EB8" i="4"/>
  <c r="AT77" i="14"/>
  <c r="AT77" i="22" s="1"/>
  <c r="EB16" i="4"/>
  <c r="AT45" i="14"/>
  <c r="EB11" i="4"/>
  <c r="AS17" i="14"/>
  <c r="DY9" i="4"/>
  <c r="AT69" i="14"/>
  <c r="DX14" i="4"/>
  <c r="DZ14" i="4"/>
  <c r="EC14" i="4"/>
  <c r="ED14" i="4"/>
  <c r="DU14" i="4"/>
  <c r="DT14" i="4"/>
  <c r="DW14" i="4"/>
  <c r="EA14" i="4"/>
  <c r="AQ36" i="14"/>
  <c r="AQ36" i="22" s="1"/>
  <c r="AQ9" i="14"/>
  <c r="AQ9" i="22" s="1"/>
  <c r="AQ92" i="14"/>
  <c r="AQ54" i="14"/>
  <c r="AQ69" i="14"/>
  <c r="AQ72" i="14"/>
  <c r="AQ66" i="14"/>
  <c r="AQ69" i="22" l="1"/>
  <c r="AQ54" i="22"/>
  <c r="AQ92" i="22"/>
  <c r="AT69" i="22"/>
  <c r="AS17" i="22"/>
  <c r="AT45" i="22"/>
  <c r="AR17" i="22"/>
  <c r="AS92" i="22"/>
  <c r="AT92" i="22"/>
  <c r="AS54" i="22"/>
  <c r="AR45" i="22"/>
  <c r="AQ17" i="22"/>
  <c r="AS45" i="22"/>
  <c r="AR66" i="22"/>
  <c r="AS66" i="22"/>
  <c r="AT54" i="22"/>
  <c r="AR54" i="22"/>
  <c r="AT17" i="22"/>
  <c r="AT66" i="22"/>
  <c r="AR69" i="22"/>
  <c r="AS69" i="22"/>
  <c r="AR92" i="22"/>
  <c r="AQ72" i="22"/>
  <c r="AT72" i="22"/>
  <c r="AR72" i="22"/>
  <c r="AS72" i="22"/>
  <c r="M66" i="19"/>
  <c r="AQ66" i="22"/>
  <c r="M36" i="19"/>
  <c r="M54" i="19"/>
  <c r="M92" i="19"/>
  <c r="M69" i="19"/>
  <c r="M72" i="19"/>
  <c r="M9" i="19"/>
  <c r="M17" i="19"/>
  <c r="AR9" i="13"/>
  <c r="AS8" i="13"/>
  <c r="AR11" i="13"/>
  <c r="AR16" i="13"/>
  <c r="AT11" i="13"/>
  <c r="AS9" i="13"/>
  <c r="AT16" i="13"/>
  <c r="AS16" i="13"/>
  <c r="AS11" i="13"/>
  <c r="AT8" i="13"/>
  <c r="AQ9" i="13"/>
  <c r="AR8" i="13"/>
  <c r="AT9" i="13"/>
  <c r="AR76" i="14"/>
  <c r="AS76" i="14"/>
  <c r="AS65" i="14"/>
  <c r="DY14" i="4"/>
  <c r="AQ45" i="14"/>
  <c r="DS11" i="4"/>
  <c r="AR65" i="14"/>
  <c r="DV14" i="4"/>
  <c r="AQ77" i="14"/>
  <c r="DS16" i="4"/>
  <c r="AQ14" i="14"/>
  <c r="DS8" i="4"/>
  <c r="AT65" i="14"/>
  <c r="EB14" i="4"/>
  <c r="AT76" i="14"/>
  <c r="DX7" i="4"/>
  <c r="EC7" i="4"/>
  <c r="DZ7" i="4"/>
  <c r="ED7" i="4"/>
  <c r="DW7" i="4"/>
  <c r="EA7" i="4"/>
  <c r="DU7" i="4"/>
  <c r="AQ76" i="14"/>
  <c r="DT7" i="4"/>
  <c r="AQ76" i="22" l="1"/>
  <c r="AT76" i="22"/>
  <c r="AT65" i="22"/>
  <c r="AR65" i="22"/>
  <c r="AS65" i="22"/>
  <c r="AS76" i="22"/>
  <c r="AR76" i="22"/>
  <c r="M72" i="28"/>
  <c r="AT16" i="17"/>
  <c r="AR11" i="17"/>
  <c r="M9" i="28"/>
  <c r="M54" i="28"/>
  <c r="AT8" i="17"/>
  <c r="AS8" i="17"/>
  <c r="M36" i="28"/>
  <c r="AT9" i="17"/>
  <c r="AS11" i="17"/>
  <c r="AT11" i="17"/>
  <c r="AR9" i="17"/>
  <c r="M69" i="28"/>
  <c r="AS9" i="17"/>
  <c r="AR8" i="17"/>
  <c r="AS16" i="17"/>
  <c r="AR16" i="17"/>
  <c r="M17" i="28"/>
  <c r="M92" i="28"/>
  <c r="M66" i="28"/>
  <c r="M77" i="19"/>
  <c r="AQ77" i="22"/>
  <c r="M45" i="19"/>
  <c r="AQ45" i="22"/>
  <c r="M14" i="19"/>
  <c r="AQ14" i="22"/>
  <c r="M76" i="19"/>
  <c r="AQ9" i="17"/>
  <c r="M9" i="18"/>
  <c r="AT14" i="13"/>
  <c r="AQ16" i="13"/>
  <c r="AQ11" i="13"/>
  <c r="AQ8" i="13"/>
  <c r="AR14" i="13"/>
  <c r="AS14" i="13"/>
  <c r="AS86" i="14"/>
  <c r="AT7" i="14"/>
  <c r="EB7" i="4"/>
  <c r="AS7" i="14"/>
  <c r="DY7" i="4"/>
  <c r="AQ7" i="14"/>
  <c r="DS7" i="4"/>
  <c r="AQ65" i="14"/>
  <c r="DS14" i="4"/>
  <c r="AR7" i="14"/>
  <c r="DV7" i="4"/>
  <c r="AS41" i="14"/>
  <c r="AS41" i="22" l="1"/>
  <c r="AR7" i="22"/>
  <c r="AQ7" i="22"/>
  <c r="AS7" i="22"/>
  <c r="AT7" i="22"/>
  <c r="AS86" i="22"/>
  <c r="M77" i="28"/>
  <c r="AR14" i="17"/>
  <c r="AT14" i="17"/>
  <c r="M14" i="28"/>
  <c r="M9" i="27"/>
  <c r="AS14" i="17"/>
  <c r="M76" i="28"/>
  <c r="M45" i="28"/>
  <c r="M65" i="19"/>
  <c r="AQ65" i="22"/>
  <c r="M7" i="19"/>
  <c r="AQ8" i="17"/>
  <c r="M8" i="18"/>
  <c r="AQ11" i="17"/>
  <c r="M11" i="18"/>
  <c r="AQ16" i="17"/>
  <c r="M16" i="18"/>
  <c r="AQ14" i="13"/>
  <c r="AS7" i="13"/>
  <c r="AR7" i="13"/>
  <c r="AQ7" i="13"/>
  <c r="AT7" i="13"/>
  <c r="AR41" i="14"/>
  <c r="AQ86" i="14"/>
  <c r="AQ41" i="14"/>
  <c r="AT41" i="14"/>
  <c r="AR86" i="14"/>
  <c r="AT86" i="14"/>
  <c r="DW15" i="4"/>
  <c r="DZ15" i="4"/>
  <c r="EA15" i="4"/>
  <c r="DT15" i="4"/>
  <c r="DX15" i="4"/>
  <c r="ED15" i="4"/>
  <c r="DU15" i="4"/>
  <c r="EC15" i="4"/>
  <c r="AT86" i="22" l="1"/>
  <c r="AR86" i="22"/>
  <c r="AT41" i="22"/>
  <c r="AQ41" i="22"/>
  <c r="AQ86" i="22"/>
  <c r="AR41" i="22"/>
  <c r="AS7" i="17"/>
  <c r="M11" i="27"/>
  <c r="M7" i="28"/>
  <c r="M16" i="27"/>
  <c r="M8" i="27"/>
  <c r="M65" i="28"/>
  <c r="AT7" i="17"/>
  <c r="AR7" i="17"/>
  <c r="DW17" i="4"/>
  <c r="ED17" i="4"/>
  <c r="DZ17" i="4"/>
  <c r="DU17" i="4"/>
  <c r="DT17" i="4"/>
  <c r="EC17" i="4"/>
  <c r="DX17" i="4"/>
  <c r="EA17" i="4"/>
  <c r="AQ14" i="17"/>
  <c r="M14" i="18"/>
  <c r="M41" i="19"/>
  <c r="AQ7" i="17"/>
  <c r="M7" i="18"/>
  <c r="M86" i="19"/>
  <c r="AS29" i="14"/>
  <c r="AS29" i="22" s="1"/>
  <c r="AS59" i="14"/>
  <c r="AR59" i="14"/>
  <c r="AT59" i="14"/>
  <c r="AQ75" i="14"/>
  <c r="DS15" i="4"/>
  <c r="AT75" i="14"/>
  <c r="EB15" i="4"/>
  <c r="AS75" i="14"/>
  <c r="DY15" i="4"/>
  <c r="AR75" i="14"/>
  <c r="DV15" i="4"/>
  <c r="AR29" i="14"/>
  <c r="AR29" i="22" s="1"/>
  <c r="AT29" i="14"/>
  <c r="AT29" i="22" s="1"/>
  <c r="AQ29" i="14"/>
  <c r="AQ29" i="22" s="1"/>
  <c r="AQ59" i="14"/>
  <c r="DZ13" i="4"/>
  <c r="DU13" i="4"/>
  <c r="ED13" i="4"/>
  <c r="DX13" i="4"/>
  <c r="DW13" i="4"/>
  <c r="DT13" i="4"/>
  <c r="EC13" i="4"/>
  <c r="EA13" i="4"/>
  <c r="AQ59" i="22" l="1"/>
  <c r="AR75" i="22"/>
  <c r="AS75" i="22"/>
  <c r="AT75" i="22"/>
  <c r="AQ75" i="22"/>
  <c r="AT59" i="22"/>
  <c r="AR59" i="22"/>
  <c r="AS59" i="22"/>
  <c r="M41" i="28"/>
  <c r="M86" i="28"/>
  <c r="M14" i="27"/>
  <c r="M7" i="27"/>
  <c r="M59" i="19"/>
  <c r="M75" i="19"/>
  <c r="M29" i="19"/>
  <c r="AS25" i="14"/>
  <c r="AT25" i="14"/>
  <c r="AS53" i="14"/>
  <c r="DY13" i="4"/>
  <c r="AQ25" i="14"/>
  <c r="AR25" i="14"/>
  <c r="AQ53" i="14"/>
  <c r="DS13" i="4"/>
  <c r="AT53" i="14"/>
  <c r="EB13" i="4"/>
  <c r="AR53" i="14"/>
  <c r="DV13" i="4"/>
  <c r="AS15" i="13"/>
  <c r="DY17" i="4"/>
  <c r="AQ15" i="13"/>
  <c r="DS17" i="4"/>
  <c r="AR15" i="13"/>
  <c r="DV17" i="4"/>
  <c r="AT15" i="13"/>
  <c r="EB17" i="4"/>
  <c r="DX10" i="4"/>
  <c r="DU10" i="4"/>
  <c r="DT10" i="4"/>
  <c r="EC10" i="4"/>
  <c r="DW10" i="4"/>
  <c r="EA10" i="4"/>
  <c r="DZ10" i="4"/>
  <c r="ED10" i="4"/>
  <c r="AR53" i="22" l="1"/>
  <c r="AT53" i="22"/>
  <c r="AQ53" i="22"/>
  <c r="AR25" i="22"/>
  <c r="AQ25" i="22"/>
  <c r="AS53" i="22"/>
  <c r="AT25" i="22"/>
  <c r="AS25" i="22"/>
  <c r="M29" i="28"/>
  <c r="M75" i="28"/>
  <c r="M59" i="28"/>
  <c r="AT15" i="17"/>
  <c r="AR15" i="17"/>
  <c r="AS15" i="17"/>
  <c r="AQ15" i="17"/>
  <c r="M15" i="18"/>
  <c r="M53" i="19"/>
  <c r="M25" i="19"/>
  <c r="AS17" i="13"/>
  <c r="AT17" i="13"/>
  <c r="AQ17" i="13"/>
  <c r="AR13" i="13"/>
  <c r="AQ13" i="13"/>
  <c r="AS13" i="13"/>
  <c r="AR17" i="13"/>
  <c r="AT13" i="13"/>
  <c r="AT24" i="14"/>
  <c r="EB10" i="4"/>
  <c r="AQ24" i="14"/>
  <c r="DS10" i="4"/>
  <c r="AR24" i="14"/>
  <c r="DV10" i="4"/>
  <c r="AS24" i="14"/>
  <c r="DY10" i="4"/>
  <c r="ED6" i="4"/>
  <c r="DW6" i="4"/>
  <c r="EC6" i="4"/>
  <c r="DU6" i="4"/>
  <c r="DZ6" i="4"/>
  <c r="EA6" i="4"/>
  <c r="DT6" i="4"/>
  <c r="DX6" i="4"/>
  <c r="AS24" i="22" l="1"/>
  <c r="AR24" i="22"/>
  <c r="AQ24" i="22"/>
  <c r="AT24" i="22"/>
  <c r="AS13" i="17"/>
  <c r="AR17" i="17"/>
  <c r="M53" i="28"/>
  <c r="M15" i="27"/>
  <c r="AS17" i="17"/>
  <c r="AT17" i="17"/>
  <c r="AT13" i="17"/>
  <c r="AR13" i="17"/>
  <c r="M25" i="28"/>
  <c r="M24" i="19"/>
  <c r="AQ17" i="17"/>
  <c r="M17" i="18"/>
  <c r="AQ13" i="17"/>
  <c r="M13" i="18"/>
  <c r="AS10" i="13"/>
  <c r="AQ10" i="13"/>
  <c r="AR10" i="13"/>
  <c r="AT10" i="13"/>
  <c r="AT6" i="14"/>
  <c r="EB6" i="4"/>
  <c r="AR6" i="14"/>
  <c r="DV6" i="4"/>
  <c r="AS6" i="14"/>
  <c r="DY6" i="4"/>
  <c r="DS6" i="4"/>
  <c r="AQ6" i="14"/>
  <c r="DT5" i="4"/>
  <c r="DZ5" i="4"/>
  <c r="DU5" i="4"/>
  <c r="DW5" i="4"/>
  <c r="DX5" i="4"/>
  <c r="EA5" i="4"/>
  <c r="EC5" i="4"/>
  <c r="ED5" i="4"/>
  <c r="AQ6" i="22" l="1"/>
  <c r="AS6" i="22"/>
  <c r="AR6" i="22"/>
  <c r="AT6" i="22"/>
  <c r="M17" i="27"/>
  <c r="AR10" i="17"/>
  <c r="AS10" i="17"/>
  <c r="AT10" i="17"/>
  <c r="M13" i="27"/>
  <c r="M24" i="28"/>
  <c r="AQ10" i="17"/>
  <c r="M10" i="18"/>
  <c r="M6" i="19"/>
  <c r="AT6" i="13"/>
  <c r="AR6" i="13"/>
  <c r="AS6" i="13"/>
  <c r="AQ6" i="13"/>
  <c r="EA37" i="4"/>
  <c r="EA38" i="4"/>
  <c r="EA33" i="4"/>
  <c r="EA34" i="4"/>
  <c r="DT38" i="4"/>
  <c r="DT33" i="4"/>
  <c r="DT37" i="4"/>
  <c r="DT34" i="4"/>
  <c r="DU37" i="4"/>
  <c r="DU38" i="4"/>
  <c r="DU33" i="4"/>
  <c r="DU34" i="4"/>
  <c r="AT5" i="14"/>
  <c r="EB5" i="4"/>
  <c r="DX34" i="4"/>
  <c r="DX38" i="4"/>
  <c r="DX33" i="4"/>
  <c r="DX37" i="4"/>
  <c r="DZ37" i="4"/>
  <c r="DZ38" i="4"/>
  <c r="DZ33" i="4"/>
  <c r="DZ34" i="4"/>
  <c r="DW37" i="4"/>
  <c r="DW38" i="4"/>
  <c r="DW33" i="4"/>
  <c r="DW34" i="4"/>
  <c r="ED37" i="4"/>
  <c r="ED38" i="4"/>
  <c r="ED33" i="4"/>
  <c r="ED34" i="4"/>
  <c r="AS5" i="14"/>
  <c r="DY5" i="4"/>
  <c r="EC37" i="4"/>
  <c r="EC38" i="4"/>
  <c r="EC33" i="4"/>
  <c r="EC34" i="4"/>
  <c r="AR5" i="14"/>
  <c r="DV5" i="4"/>
  <c r="AQ5" i="14"/>
  <c r="DS5" i="4"/>
  <c r="AQ5" i="22" l="1"/>
  <c r="AR5" i="22"/>
  <c r="AS5" i="22"/>
  <c r="AT5" i="22"/>
  <c r="AT6" i="17"/>
  <c r="M6" i="28"/>
  <c r="AS6" i="17"/>
  <c r="M10" i="27"/>
  <c r="AR6" i="17"/>
  <c r="M5" i="19"/>
  <c r="AQ6" i="17"/>
  <c r="M6" i="18"/>
  <c r="AQ5" i="13"/>
  <c r="DS37" i="4"/>
  <c r="DS38" i="4"/>
  <c r="DS33" i="4"/>
  <c r="DS34" i="4"/>
  <c r="DY37" i="4"/>
  <c r="DY38" i="4"/>
  <c r="DY33" i="4"/>
  <c r="DY34" i="4"/>
  <c r="AS5" i="13"/>
  <c r="AR5" i="13"/>
  <c r="DV37" i="4"/>
  <c r="DV38" i="4"/>
  <c r="DV33" i="4"/>
  <c r="DV34" i="4"/>
  <c r="AT5" i="13"/>
  <c r="EB34" i="4"/>
  <c r="EB38" i="4"/>
  <c r="EB33" i="4"/>
  <c r="EB37" i="4"/>
  <c r="AR5" i="17" l="1"/>
  <c r="AT5" i="17"/>
  <c r="M6" i="27"/>
  <c r="AS5" i="17"/>
  <c r="M5" i="28"/>
  <c r="AQ5" i="17"/>
  <c r="M5" i="18"/>
  <c r="AT38" i="13"/>
  <c r="AQ37" i="13"/>
  <c r="AR38" i="13"/>
  <c r="AQ34" i="13"/>
  <c r="AR37" i="13"/>
  <c r="AS33" i="13"/>
  <c r="AQ33" i="13"/>
  <c r="AR33" i="13"/>
  <c r="AS37" i="13"/>
  <c r="AT34" i="13"/>
  <c r="AS34" i="13"/>
  <c r="AT37" i="13"/>
  <c r="AT33" i="13"/>
  <c r="AR34" i="13"/>
  <c r="AS38" i="13"/>
  <c r="AQ38" i="13"/>
  <c r="AX12" i="4"/>
  <c r="AW12" i="4"/>
  <c r="AU12" i="4"/>
  <c r="AT12" i="4"/>
  <c r="AR12" i="4"/>
  <c r="AQ12" i="4"/>
  <c r="AO12" i="4"/>
  <c r="AN12" i="4"/>
  <c r="AT37" i="17" l="1"/>
  <c r="AR33" i="17"/>
  <c r="M5" i="27"/>
  <c r="AS38" i="17"/>
  <c r="AR38" i="17"/>
  <c r="AR34" i="17"/>
  <c r="AT34" i="17"/>
  <c r="AS33" i="17"/>
  <c r="AS34" i="17"/>
  <c r="AT33" i="17"/>
  <c r="AS37" i="17"/>
  <c r="AR37" i="17"/>
  <c r="AT38" i="17"/>
  <c r="Q40" i="14"/>
  <c r="Q40" i="22" s="1"/>
  <c r="Q42" i="14"/>
  <c r="Q42" i="22" s="1"/>
  <c r="Q43" i="14"/>
  <c r="Q43" i="22" s="1"/>
  <c r="Q44" i="14"/>
  <c r="Q44" i="22" s="1"/>
  <c r="Q46" i="14"/>
  <c r="Q46" i="22" s="1"/>
  <c r="Q47" i="14"/>
  <c r="Q47" i="22" s="1"/>
  <c r="Q48" i="14"/>
  <c r="Q48" i="22" s="1"/>
  <c r="Q49" i="14"/>
  <c r="Q49" i="22" s="1"/>
  <c r="Q50" i="14"/>
  <c r="Q50" i="22" s="1"/>
  <c r="Q51" i="14"/>
  <c r="Q51" i="22" s="1"/>
  <c r="R13" i="14"/>
  <c r="R13" i="22" s="1"/>
  <c r="R15" i="14"/>
  <c r="R15" i="22" s="1"/>
  <c r="R16" i="14"/>
  <c r="R16" i="22" s="1"/>
  <c r="R18" i="14"/>
  <c r="R18" i="22" s="1"/>
  <c r="R20" i="14"/>
  <c r="R20" i="22" s="1"/>
  <c r="R21" i="14"/>
  <c r="R21" i="22" s="1"/>
  <c r="R22" i="14"/>
  <c r="R22" i="22" s="1"/>
  <c r="R23" i="14"/>
  <c r="R23" i="22" s="1"/>
  <c r="R26" i="14"/>
  <c r="R26" i="22" s="1"/>
  <c r="R28" i="14"/>
  <c r="R28" i="22" s="1"/>
  <c r="R30" i="14"/>
  <c r="R30" i="22" s="1"/>
  <c r="Q31" i="14"/>
  <c r="Q31" i="22" s="1"/>
  <c r="Q32" i="14"/>
  <c r="Q32" i="22" s="1"/>
  <c r="Q33" i="14"/>
  <c r="Q33" i="22" s="1"/>
  <c r="Q34" i="14"/>
  <c r="Q34" i="22" s="1"/>
  <c r="Q35" i="14"/>
  <c r="Q35" i="22" s="1"/>
  <c r="Q37" i="14"/>
  <c r="Q37" i="22" s="1"/>
  <c r="Q38" i="14"/>
  <c r="Q38" i="22" s="1"/>
  <c r="Q39" i="14"/>
  <c r="Q39" i="22" s="1"/>
  <c r="R12" i="14"/>
  <c r="R12" i="22" s="1"/>
  <c r="R31" i="14"/>
  <c r="R31" i="22" s="1"/>
  <c r="R32" i="14"/>
  <c r="R32" i="22" s="1"/>
  <c r="R33" i="14"/>
  <c r="R33" i="22" s="1"/>
  <c r="R34" i="14"/>
  <c r="R34" i="22" s="1"/>
  <c r="R35" i="14"/>
  <c r="R35" i="22" s="1"/>
  <c r="R37" i="14"/>
  <c r="R37" i="22" s="1"/>
  <c r="R38" i="14"/>
  <c r="R38" i="22" s="1"/>
  <c r="R39" i="14"/>
  <c r="R39" i="22" s="1"/>
  <c r="R40" i="14"/>
  <c r="R40" i="22" s="1"/>
  <c r="R42" i="14"/>
  <c r="R42" i="22" s="1"/>
  <c r="R43" i="14"/>
  <c r="R43" i="22" s="1"/>
  <c r="R44" i="14"/>
  <c r="R44" i="22" s="1"/>
  <c r="R46" i="14"/>
  <c r="R46" i="22" s="1"/>
  <c r="R47" i="14"/>
  <c r="R47" i="22" s="1"/>
  <c r="R48" i="14"/>
  <c r="R48" i="22" s="1"/>
  <c r="R49" i="14"/>
  <c r="R49" i="22" s="1"/>
  <c r="R50" i="14"/>
  <c r="R50" i="22" s="1"/>
  <c r="R51" i="14"/>
  <c r="R51" i="22" s="1"/>
  <c r="R55" i="14"/>
  <c r="R55" i="22" s="1"/>
  <c r="Q10" i="14"/>
  <c r="Q10" i="22" s="1"/>
  <c r="Q11" i="14"/>
  <c r="Q11" i="22" s="1"/>
  <c r="Q12" i="14"/>
  <c r="Q12" i="22" s="1"/>
  <c r="Q13" i="14"/>
  <c r="Q13" i="22" s="1"/>
  <c r="Q15" i="14"/>
  <c r="Q15" i="22" s="1"/>
  <c r="Q16" i="14"/>
  <c r="Q16" i="22" s="1"/>
  <c r="Q18" i="14"/>
  <c r="Q18" i="22" s="1"/>
  <c r="Q20" i="14"/>
  <c r="Q20" i="22" s="1"/>
  <c r="Q8" i="14"/>
  <c r="Q8" i="22" s="1"/>
  <c r="R61" i="14"/>
  <c r="R61" i="22" s="1"/>
  <c r="R67" i="14"/>
  <c r="R67" i="22" s="1"/>
  <c r="R68" i="14"/>
  <c r="R68" i="22" s="1"/>
  <c r="Q21" i="14"/>
  <c r="Q21" i="22" s="1"/>
  <c r="R8" i="14"/>
  <c r="R8" i="22" s="1"/>
  <c r="R70" i="14"/>
  <c r="R70" i="22" s="1"/>
  <c r="R71" i="14"/>
  <c r="R71" i="22" s="1"/>
  <c r="Q55" i="14"/>
  <c r="Q55" i="22" s="1"/>
  <c r="Q22" i="14"/>
  <c r="Q22" i="22" s="1"/>
  <c r="R73" i="14"/>
  <c r="R73" i="22" s="1"/>
  <c r="R74" i="14"/>
  <c r="R74" i="22" s="1"/>
  <c r="R78" i="14"/>
  <c r="R78" i="22" s="1"/>
  <c r="R56" i="14"/>
  <c r="R56" i="22" s="1"/>
  <c r="R57" i="14"/>
  <c r="R57" i="22" s="1"/>
  <c r="R58" i="14"/>
  <c r="R58" i="22" s="1"/>
  <c r="Q61" i="14"/>
  <c r="Q61" i="22" s="1"/>
  <c r="Q67" i="14"/>
  <c r="Q67" i="22" s="1"/>
  <c r="Q68" i="14"/>
  <c r="Q68" i="22" s="1"/>
  <c r="Q70" i="14"/>
  <c r="Q70" i="22" s="1"/>
  <c r="Q71" i="14"/>
  <c r="Q71" i="22" s="1"/>
  <c r="Q73" i="14"/>
  <c r="Q73" i="22" s="1"/>
  <c r="Q74" i="14"/>
  <c r="Q74" i="22" s="1"/>
  <c r="Q78" i="14"/>
  <c r="Q78" i="22" s="1"/>
  <c r="Q79" i="14"/>
  <c r="Q79" i="22" s="1"/>
  <c r="Q80" i="14"/>
  <c r="Q80" i="22" s="1"/>
  <c r="Q81" i="14"/>
  <c r="Q81" i="22" s="1"/>
  <c r="Q84" i="14"/>
  <c r="Q84" i="22" s="1"/>
  <c r="Q85" i="14"/>
  <c r="Q85" i="22" s="1"/>
  <c r="Q87" i="14"/>
  <c r="Q87" i="22" s="1"/>
  <c r="Q88" i="14"/>
  <c r="Q88" i="22" s="1"/>
  <c r="AQ37" i="17"/>
  <c r="M37" i="18"/>
  <c r="Q56" i="14"/>
  <c r="Q56" i="22" s="1"/>
  <c r="Q23" i="14"/>
  <c r="Q23" i="22" s="1"/>
  <c r="Q26" i="14"/>
  <c r="Q26" i="22" s="1"/>
  <c r="Q28" i="14"/>
  <c r="Q28" i="22" s="1"/>
  <c r="P46" i="14"/>
  <c r="P46" i="22" s="1"/>
  <c r="P47" i="14"/>
  <c r="P47" i="22" s="1"/>
  <c r="AQ38" i="17"/>
  <c r="M38" i="18"/>
  <c r="AQ34" i="17"/>
  <c r="M34" i="18"/>
  <c r="O46" i="14"/>
  <c r="O46" i="22" s="1"/>
  <c r="R79" i="14"/>
  <c r="R79" i="22" s="1"/>
  <c r="R80" i="14"/>
  <c r="R80" i="22" s="1"/>
  <c r="R81" i="14"/>
  <c r="R81" i="22" s="1"/>
  <c r="R82" i="14"/>
  <c r="R82" i="22" s="1"/>
  <c r="R83" i="14"/>
  <c r="R83" i="22" s="1"/>
  <c r="AQ33" i="17"/>
  <c r="M33" i="18"/>
  <c r="Q30" i="14"/>
  <c r="Q30" i="22" s="1"/>
  <c r="P48" i="14"/>
  <c r="P48" i="22" s="1"/>
  <c r="O48" i="14"/>
  <c r="O48" i="22" s="1"/>
  <c r="R84" i="14"/>
  <c r="R84" i="22" s="1"/>
  <c r="R85" i="14"/>
  <c r="R85" i="22" s="1"/>
  <c r="R87" i="14"/>
  <c r="R87" i="22" s="1"/>
  <c r="R88" i="14"/>
  <c r="R88" i="22" s="1"/>
  <c r="R89" i="14"/>
  <c r="R89" i="22" s="1"/>
  <c r="R10" i="14"/>
  <c r="R10" i="22" s="1"/>
  <c r="R11" i="14"/>
  <c r="R11" i="22" s="1"/>
  <c r="Q57" i="14"/>
  <c r="Q57" i="22" s="1"/>
  <c r="P71" i="14"/>
  <c r="P71" i="22" s="1"/>
  <c r="P73" i="14"/>
  <c r="P73" i="22" s="1"/>
  <c r="P84" i="14"/>
  <c r="P84" i="22" s="1"/>
  <c r="P85" i="14"/>
  <c r="P85" i="22" s="1"/>
  <c r="P87" i="14"/>
  <c r="P87" i="22" s="1"/>
  <c r="P31" i="14"/>
  <c r="P31" i="22" s="1"/>
  <c r="P32" i="14"/>
  <c r="P32" i="22" s="1"/>
  <c r="P33" i="14"/>
  <c r="P33" i="22" s="1"/>
  <c r="P34" i="14"/>
  <c r="P34" i="22" s="1"/>
  <c r="P35" i="14"/>
  <c r="P35" i="22" s="1"/>
  <c r="P37" i="14"/>
  <c r="P37" i="22" s="1"/>
  <c r="P38" i="14"/>
  <c r="P38" i="22" s="1"/>
  <c r="P49" i="14"/>
  <c r="P49" i="22" s="1"/>
  <c r="P55" i="14"/>
  <c r="P55" i="22" s="1"/>
  <c r="P56" i="14"/>
  <c r="P56" i="22" s="1"/>
  <c r="O78" i="14"/>
  <c r="O78" i="22" s="1"/>
  <c r="O80" i="14"/>
  <c r="O80" i="22" s="1"/>
  <c r="O81" i="14"/>
  <c r="O81" i="22" s="1"/>
  <c r="O82" i="14"/>
  <c r="O82" i="22" s="1"/>
  <c r="O85" i="14"/>
  <c r="O85" i="22" s="1"/>
  <c r="O90" i="14"/>
  <c r="O90" i="22" s="1"/>
  <c r="O91" i="14"/>
  <c r="O91" i="22" s="1"/>
  <c r="O93" i="14"/>
  <c r="O93" i="22" s="1"/>
  <c r="P8" i="14"/>
  <c r="P8" i="22" s="1"/>
  <c r="P12" i="14"/>
  <c r="P12" i="22" s="1"/>
  <c r="P13" i="14"/>
  <c r="P13" i="22" s="1"/>
  <c r="P15" i="14"/>
  <c r="P15" i="22" s="1"/>
  <c r="P16" i="14"/>
  <c r="P16" i="22" s="1"/>
  <c r="P21" i="14"/>
  <c r="P21" i="22" s="1"/>
  <c r="P22" i="14"/>
  <c r="P22" i="22" s="1"/>
  <c r="P23" i="14"/>
  <c r="P23" i="22" s="1"/>
  <c r="O32" i="14"/>
  <c r="O32" i="22" s="1"/>
  <c r="O33" i="14"/>
  <c r="O33" i="22" s="1"/>
  <c r="O49" i="14"/>
  <c r="O49" i="22" s="1"/>
  <c r="R90" i="14"/>
  <c r="R90" i="22" s="1"/>
  <c r="R91" i="14"/>
  <c r="R91" i="22" s="1"/>
  <c r="R93" i="14"/>
  <c r="R93" i="22" s="1"/>
  <c r="R94" i="14"/>
  <c r="R94" i="22" s="1"/>
  <c r="R95" i="14"/>
  <c r="R95" i="22" s="1"/>
  <c r="Q58" i="14"/>
  <c r="Q58" i="22" s="1"/>
  <c r="P61" i="14"/>
  <c r="P61" i="22" s="1"/>
  <c r="P74" i="14"/>
  <c r="P74" i="22" s="1"/>
  <c r="P78" i="14"/>
  <c r="P78" i="22" s="1"/>
  <c r="P88" i="14"/>
  <c r="P88" i="22" s="1"/>
  <c r="P39" i="14"/>
  <c r="P39" i="22" s="1"/>
  <c r="P50" i="14"/>
  <c r="P50" i="22" s="1"/>
  <c r="P51" i="14"/>
  <c r="P51" i="22" s="1"/>
  <c r="O79" i="14"/>
  <c r="O79" i="22" s="1"/>
  <c r="O83" i="14"/>
  <c r="O83" i="22" s="1"/>
  <c r="O87" i="14"/>
  <c r="O94" i="14"/>
  <c r="O94" i="22" s="1"/>
  <c r="P10" i="14"/>
  <c r="P10" i="22" s="1"/>
  <c r="P18" i="14"/>
  <c r="P18" i="22" s="1"/>
  <c r="P26" i="14"/>
  <c r="P26" i="22" s="1"/>
  <c r="O34" i="14"/>
  <c r="O34" i="22" s="1"/>
  <c r="O39" i="14"/>
  <c r="O39" i="22" s="1"/>
  <c r="O42" i="14"/>
  <c r="O42" i="22" s="1"/>
  <c r="O50" i="14"/>
  <c r="O8" i="14"/>
  <c r="O8" i="22" s="1"/>
  <c r="O10" i="14"/>
  <c r="O10" i="22" s="1"/>
  <c r="O20" i="14"/>
  <c r="O20" i="22" s="1"/>
  <c r="O22" i="14"/>
  <c r="O26" i="14"/>
  <c r="O26" i="22" s="1"/>
  <c r="O28" i="14"/>
  <c r="O28" i="22" s="1"/>
  <c r="Q89" i="14"/>
  <c r="Q89" i="22" s="1"/>
  <c r="Q90" i="14"/>
  <c r="Q90" i="22" s="1"/>
  <c r="P79" i="14"/>
  <c r="P79" i="22" s="1"/>
  <c r="P89" i="14"/>
  <c r="P89" i="22" s="1"/>
  <c r="P90" i="14"/>
  <c r="P90" i="22" s="1"/>
  <c r="P40" i="14"/>
  <c r="P40" i="22" s="1"/>
  <c r="P42" i="14"/>
  <c r="P42" i="22" s="1"/>
  <c r="P43" i="14"/>
  <c r="P43" i="22" s="1"/>
  <c r="P57" i="14"/>
  <c r="P57" i="22" s="1"/>
  <c r="O68" i="14"/>
  <c r="O68" i="22" s="1"/>
  <c r="O88" i="14"/>
  <c r="O88" i="22" s="1"/>
  <c r="O89" i="14"/>
  <c r="O89" i="22" s="1"/>
  <c r="O95" i="14"/>
  <c r="O95" i="22" s="1"/>
  <c r="P11" i="14"/>
  <c r="P11" i="22" s="1"/>
  <c r="P20" i="14"/>
  <c r="P20" i="22" s="1"/>
  <c r="P28" i="14"/>
  <c r="P28" i="22" s="1"/>
  <c r="O35" i="14"/>
  <c r="O35" i="22" s="1"/>
  <c r="O40" i="14"/>
  <c r="O43" i="14"/>
  <c r="O43" i="22" s="1"/>
  <c r="O47" i="14"/>
  <c r="O51" i="14"/>
  <c r="O51" i="22" s="1"/>
  <c r="O55" i="14"/>
  <c r="O57" i="14"/>
  <c r="O57" i="22" s="1"/>
  <c r="O11" i="14"/>
  <c r="O11" i="22" s="1"/>
  <c r="O12" i="14"/>
  <c r="O13" i="14"/>
  <c r="O15" i="14"/>
  <c r="O16" i="14"/>
  <c r="O21" i="14"/>
  <c r="O23" i="14"/>
  <c r="O30" i="14"/>
  <c r="O30" i="22" s="1"/>
  <c r="Q91" i="14"/>
  <c r="Q91" i="22" s="1"/>
  <c r="P67" i="14"/>
  <c r="P67" i="22" s="1"/>
  <c r="P68" i="14"/>
  <c r="P68" i="22" s="1"/>
  <c r="P80" i="14"/>
  <c r="P80" i="22" s="1"/>
  <c r="P81" i="14"/>
  <c r="P81" i="22" s="1"/>
  <c r="P91" i="14"/>
  <c r="P91" i="22" s="1"/>
  <c r="P44" i="14"/>
  <c r="P44" i="22" s="1"/>
  <c r="P52" i="14"/>
  <c r="P52" i="22" s="1"/>
  <c r="AP12" i="4"/>
  <c r="P58" i="14"/>
  <c r="P58" i="22" s="1"/>
  <c r="O67" i="14"/>
  <c r="O67" i="22" s="1"/>
  <c r="O70" i="14"/>
  <c r="O70" i="22" s="1"/>
  <c r="O71" i="14"/>
  <c r="O71" i="22" s="1"/>
  <c r="O73" i="14"/>
  <c r="O73" i="22" s="1"/>
  <c r="O74" i="14"/>
  <c r="O84" i="14"/>
  <c r="O84" i="22" s="1"/>
  <c r="P30" i="14"/>
  <c r="P30" i="22" s="1"/>
  <c r="O37" i="14"/>
  <c r="O38" i="14"/>
  <c r="O44" i="14"/>
  <c r="O44" i="22" s="1"/>
  <c r="O52" i="14"/>
  <c r="O52" i="22" s="1"/>
  <c r="AM12" i="4"/>
  <c r="O56" i="14"/>
  <c r="O58" i="14"/>
  <c r="O58" i="22" s="1"/>
  <c r="O18" i="14"/>
  <c r="R52" i="14"/>
  <c r="R52" i="22" s="1"/>
  <c r="AV12" i="4"/>
  <c r="Q82" i="14"/>
  <c r="Q82" i="22" s="1"/>
  <c r="Q83" i="14"/>
  <c r="Q83" i="22" s="1"/>
  <c r="Q93" i="14"/>
  <c r="Q93" i="22" s="1"/>
  <c r="Q94" i="14"/>
  <c r="Q94" i="22" s="1"/>
  <c r="Q95" i="14"/>
  <c r="Q95" i="22" s="1"/>
  <c r="Q52" i="14"/>
  <c r="Q52" i="22" s="1"/>
  <c r="AS12" i="4"/>
  <c r="P70" i="14"/>
  <c r="P70" i="22" s="1"/>
  <c r="P82" i="14"/>
  <c r="P82" i="22" s="1"/>
  <c r="P83" i="14"/>
  <c r="P83" i="22" s="1"/>
  <c r="P93" i="14"/>
  <c r="P93" i="22" s="1"/>
  <c r="P94" i="14"/>
  <c r="P94" i="22" s="1"/>
  <c r="P95" i="14"/>
  <c r="P95" i="22" s="1"/>
  <c r="M37" i="27" l="1"/>
  <c r="M38" i="27"/>
  <c r="M33" i="27"/>
  <c r="M34" i="27"/>
  <c r="Q60" i="14"/>
  <c r="Q60" i="22" s="1"/>
  <c r="F15" i="19"/>
  <c r="O15" i="22"/>
  <c r="F56" i="19"/>
  <c r="O56" i="22"/>
  <c r="F38" i="19"/>
  <c r="O38" i="22"/>
  <c r="F74" i="19"/>
  <c r="O74" i="22"/>
  <c r="F23" i="19"/>
  <c r="O23" i="22"/>
  <c r="F13" i="19"/>
  <c r="O13" i="22"/>
  <c r="F55" i="19"/>
  <c r="O55" i="22"/>
  <c r="F40" i="19"/>
  <c r="O40" i="22"/>
  <c r="F22" i="19"/>
  <c r="O22" i="22"/>
  <c r="F50" i="19"/>
  <c r="O50" i="22"/>
  <c r="F87" i="19"/>
  <c r="O87" i="22"/>
  <c r="F37" i="19"/>
  <c r="O37" i="22"/>
  <c r="F21" i="19"/>
  <c r="O21" i="22"/>
  <c r="F12" i="19"/>
  <c r="O12" i="22"/>
  <c r="F18" i="19"/>
  <c r="O18" i="22"/>
  <c r="F16" i="19"/>
  <c r="O16" i="22"/>
  <c r="F47" i="19"/>
  <c r="O47" i="22"/>
  <c r="F57" i="19"/>
  <c r="F43" i="19"/>
  <c r="F88" i="19"/>
  <c r="F8" i="19"/>
  <c r="F34" i="19"/>
  <c r="F73" i="19"/>
  <c r="F51" i="19"/>
  <c r="F35" i="19"/>
  <c r="F71" i="19"/>
  <c r="F10" i="19"/>
  <c r="F58" i="19"/>
  <c r="F84" i="19"/>
  <c r="F46" i="19"/>
  <c r="F33" i="19"/>
  <c r="F32" i="19"/>
  <c r="F48" i="19"/>
  <c r="F67" i="19"/>
  <c r="F49" i="19"/>
  <c r="F89" i="19"/>
  <c r="F39" i="19"/>
  <c r="F44" i="19"/>
  <c r="F70" i="19"/>
  <c r="F30" i="19"/>
  <c r="F26" i="19"/>
  <c r="F94" i="19"/>
  <c r="F93" i="19"/>
  <c r="F82" i="19"/>
  <c r="F68" i="19"/>
  <c r="F91" i="19"/>
  <c r="F81" i="19"/>
  <c r="F95" i="19"/>
  <c r="F20" i="19"/>
  <c r="F42" i="19"/>
  <c r="F83" i="19"/>
  <c r="F90" i="19"/>
  <c r="F80" i="19"/>
  <c r="F52" i="19"/>
  <c r="F11" i="19"/>
  <c r="F28" i="19"/>
  <c r="F79" i="19"/>
  <c r="F85" i="19"/>
  <c r="F78" i="19"/>
  <c r="Q12" i="13"/>
  <c r="O12" i="13"/>
  <c r="P12" i="13"/>
  <c r="R12" i="13"/>
  <c r="P60" i="14"/>
  <c r="P60" i="22" s="1"/>
  <c r="R60" i="14"/>
  <c r="R60" i="22" s="1"/>
  <c r="O60" i="14"/>
  <c r="O60" i="22" s="1"/>
  <c r="O61" i="14"/>
  <c r="O61" i="22" s="1"/>
  <c r="F20" i="28" l="1"/>
  <c r="F39" i="28"/>
  <c r="F35" i="28"/>
  <c r="P12" i="17"/>
  <c r="F85" i="28"/>
  <c r="F52" i="28"/>
  <c r="F42" i="28"/>
  <c r="F91" i="28"/>
  <c r="F94" i="28"/>
  <c r="F44" i="28"/>
  <c r="F67" i="28"/>
  <c r="F46" i="28"/>
  <c r="F71" i="28"/>
  <c r="F34" i="28"/>
  <c r="F57" i="28"/>
  <c r="F16" i="28"/>
  <c r="F12" i="28"/>
  <c r="F37" i="28"/>
  <c r="F50" i="28"/>
  <c r="F40" i="28"/>
  <c r="F13" i="28"/>
  <c r="F74" i="28"/>
  <c r="F56" i="28"/>
  <c r="F80" i="28"/>
  <c r="F68" i="28"/>
  <c r="F48" i="28"/>
  <c r="F8" i="28"/>
  <c r="Q12" i="17"/>
  <c r="F28" i="28"/>
  <c r="F90" i="28"/>
  <c r="F95" i="28"/>
  <c r="F82" i="28"/>
  <c r="F30" i="28"/>
  <c r="F89" i="28"/>
  <c r="F32" i="28"/>
  <c r="F58" i="28"/>
  <c r="F51" i="28"/>
  <c r="F88" i="28"/>
  <c r="F47" i="28"/>
  <c r="F18" i="28"/>
  <c r="F21" i="28"/>
  <c r="F87" i="28"/>
  <c r="F22" i="28"/>
  <c r="F55" i="28"/>
  <c r="F23" i="28"/>
  <c r="F38" i="28"/>
  <c r="F15" i="28"/>
  <c r="F79" i="28"/>
  <c r="F26" i="28"/>
  <c r="F84" i="28"/>
  <c r="R12" i="17"/>
  <c r="F78" i="28"/>
  <c r="F11" i="28"/>
  <c r="F83" i="28"/>
  <c r="F81" i="28"/>
  <c r="F93" i="28"/>
  <c r="F70" i="28"/>
  <c r="F49" i="28"/>
  <c r="F33" i="28"/>
  <c r="F10" i="28"/>
  <c r="F73" i="28"/>
  <c r="F43" i="28"/>
  <c r="F61" i="19"/>
  <c r="O12" i="17"/>
  <c r="F12" i="18"/>
  <c r="F60" i="19"/>
  <c r="O31" i="14"/>
  <c r="F60" i="28" l="1"/>
  <c r="F61" i="28"/>
  <c r="F12" i="27"/>
  <c r="F31" i="19"/>
  <c r="O31" i="22"/>
  <c r="F31" i="28" l="1"/>
  <c r="P64" i="14"/>
  <c r="P64" i="22" s="1"/>
  <c r="R64" i="14"/>
  <c r="R64" i="22" s="1"/>
  <c r="Q64" i="14"/>
  <c r="Q64" i="22" s="1"/>
  <c r="O64" i="14"/>
  <c r="O64" i="22" s="1"/>
  <c r="F64" i="19" l="1"/>
  <c r="AO8" i="4"/>
  <c r="AO9" i="4"/>
  <c r="AX16" i="4"/>
  <c r="AT16" i="4"/>
  <c r="AW9" i="4"/>
  <c r="AX8" i="4"/>
  <c r="AT8" i="4"/>
  <c r="AW8" i="4"/>
  <c r="AR11" i="4"/>
  <c r="AN11" i="4"/>
  <c r="AR9" i="4"/>
  <c r="AN9" i="4"/>
  <c r="AU9" i="4"/>
  <c r="AQ9" i="4"/>
  <c r="AW16" i="4"/>
  <c r="AR16" i="4"/>
  <c r="AN16" i="4"/>
  <c r="AX11" i="4"/>
  <c r="AT11" i="4"/>
  <c r="AX9" i="4"/>
  <c r="AT9" i="4"/>
  <c r="AR8" i="4"/>
  <c r="AN8" i="4"/>
  <c r="AO16" i="4"/>
  <c r="AU16" i="4"/>
  <c r="AQ16" i="4"/>
  <c r="AU11" i="4"/>
  <c r="AQ11" i="4"/>
  <c r="AW11" i="4"/>
  <c r="AO11" i="4"/>
  <c r="AU8" i="4"/>
  <c r="AQ8" i="4"/>
  <c r="F64" i="28" l="1"/>
  <c r="P92" i="14"/>
  <c r="Q54" i="14"/>
  <c r="P9" i="14"/>
  <c r="P9" i="22" s="1"/>
  <c r="Q36" i="14"/>
  <c r="Q36" i="22" s="1"/>
  <c r="R36" i="14"/>
  <c r="R36" i="22" s="1"/>
  <c r="P54" i="14"/>
  <c r="Q92" i="14"/>
  <c r="P36" i="14"/>
  <c r="P36" i="22" s="1"/>
  <c r="Q14" i="14"/>
  <c r="Q14" i="22" s="1"/>
  <c r="AS8" i="4"/>
  <c r="Q45" i="14"/>
  <c r="AS11" i="4"/>
  <c r="P17" i="14"/>
  <c r="AP9" i="4"/>
  <c r="R17" i="14"/>
  <c r="AV9" i="4"/>
  <c r="Q9" i="14"/>
  <c r="Q9" i="22" s="1"/>
  <c r="Q69" i="14"/>
  <c r="P69" i="14"/>
  <c r="P77" i="14"/>
  <c r="P77" i="22" s="1"/>
  <c r="AP16" i="4"/>
  <c r="R72" i="14"/>
  <c r="O17" i="14"/>
  <c r="AM9" i="4"/>
  <c r="R92" i="14"/>
  <c r="R54" i="14"/>
  <c r="Q66" i="14"/>
  <c r="R9" i="14"/>
  <c r="R9" i="22" s="1"/>
  <c r="AP8" i="4"/>
  <c r="P14" i="14"/>
  <c r="P14" i="22" s="1"/>
  <c r="P66" i="14"/>
  <c r="Q72" i="14"/>
  <c r="P72" i="14"/>
  <c r="P45" i="14"/>
  <c r="AP11" i="4"/>
  <c r="AS16" i="4"/>
  <c r="Q77" i="14"/>
  <c r="Q77" i="22" s="1"/>
  <c r="R14" i="14"/>
  <c r="R14" i="22" s="1"/>
  <c r="AV8" i="4"/>
  <c r="R66" i="14"/>
  <c r="R77" i="14"/>
  <c r="R77" i="22" s="1"/>
  <c r="AV16" i="4"/>
  <c r="R45" i="14"/>
  <c r="AV11" i="4"/>
  <c r="Q17" i="14"/>
  <c r="AS9" i="4"/>
  <c r="R69" i="14"/>
  <c r="AR14" i="4"/>
  <c r="AT14" i="4"/>
  <c r="AW14" i="4"/>
  <c r="AX14" i="4"/>
  <c r="AO14" i="4"/>
  <c r="AN14" i="4"/>
  <c r="AQ14" i="4"/>
  <c r="AU14" i="4"/>
  <c r="O36" i="14"/>
  <c r="O36" i="22" s="1"/>
  <c r="O9" i="14"/>
  <c r="O9" i="22" s="1"/>
  <c r="O92" i="14"/>
  <c r="O54" i="14"/>
  <c r="O69" i="14"/>
  <c r="O72" i="14"/>
  <c r="O66" i="14"/>
  <c r="O72" i="22" l="1"/>
  <c r="O69" i="22"/>
  <c r="O92" i="22"/>
  <c r="R69" i="22"/>
  <c r="Q17" i="22"/>
  <c r="R45" i="22"/>
  <c r="R66" i="22"/>
  <c r="P45" i="22"/>
  <c r="P72" i="22"/>
  <c r="Q72" i="22"/>
  <c r="P66" i="22"/>
  <c r="Q66" i="22"/>
  <c r="R54" i="22"/>
  <c r="R92" i="22"/>
  <c r="O17" i="22"/>
  <c r="R72" i="22"/>
  <c r="P69" i="22"/>
  <c r="Q69" i="22"/>
  <c r="R17" i="22"/>
  <c r="P17" i="22"/>
  <c r="Q45" i="22"/>
  <c r="Q92" i="22"/>
  <c r="P54" i="22"/>
  <c r="Q54" i="22"/>
  <c r="P92" i="22"/>
  <c r="F66" i="19"/>
  <c r="O66" i="22"/>
  <c r="F54" i="19"/>
  <c r="O54" i="22"/>
  <c r="F72" i="19"/>
  <c r="F36" i="19"/>
  <c r="F9" i="19"/>
  <c r="F17" i="19"/>
  <c r="F92" i="19"/>
  <c r="F69" i="19"/>
  <c r="P8" i="13"/>
  <c r="P16" i="13"/>
  <c r="R11" i="13"/>
  <c r="Q16" i="13"/>
  <c r="O9" i="13"/>
  <c r="R9" i="13"/>
  <c r="Q11" i="13"/>
  <c r="R8" i="13"/>
  <c r="P11" i="13"/>
  <c r="Q9" i="13"/>
  <c r="R16" i="13"/>
  <c r="P9" i="13"/>
  <c r="Q8" i="13"/>
  <c r="O45" i="14"/>
  <c r="AM11" i="4"/>
  <c r="O77" i="14"/>
  <c r="AM16" i="4"/>
  <c r="O14" i="14"/>
  <c r="AM8" i="4"/>
  <c r="R65" i="14"/>
  <c r="AV14" i="4"/>
  <c r="R76" i="14"/>
  <c r="Q65" i="14"/>
  <c r="AS14" i="4"/>
  <c r="Q76" i="14"/>
  <c r="P76" i="14"/>
  <c r="P65" i="14"/>
  <c r="AP14" i="4"/>
  <c r="AR7" i="4"/>
  <c r="AW7" i="4"/>
  <c r="AT7" i="4"/>
  <c r="AX7" i="4"/>
  <c r="AQ7" i="4"/>
  <c r="AU7" i="4"/>
  <c r="AO7" i="4"/>
  <c r="O76" i="14"/>
  <c r="AN7" i="4"/>
  <c r="O76" i="22" l="1"/>
  <c r="P65" i="22"/>
  <c r="P76" i="22"/>
  <c r="Q76" i="22"/>
  <c r="Q65" i="22"/>
  <c r="R76" i="22"/>
  <c r="R65" i="22"/>
  <c r="Q9" i="17"/>
  <c r="R9" i="17"/>
  <c r="P16" i="17"/>
  <c r="F17" i="28"/>
  <c r="Q8" i="17"/>
  <c r="P11" i="17"/>
  <c r="P8" i="17"/>
  <c r="F9" i="28"/>
  <c r="F54" i="28"/>
  <c r="P9" i="17"/>
  <c r="R8" i="17"/>
  <c r="Q16" i="17"/>
  <c r="F69" i="28"/>
  <c r="F36" i="28"/>
  <c r="R16" i="17"/>
  <c r="Q11" i="17"/>
  <c r="R11" i="17"/>
  <c r="F92" i="28"/>
  <c r="F72" i="28"/>
  <c r="F66" i="28"/>
  <c r="F14" i="19"/>
  <c r="O14" i="22"/>
  <c r="F45" i="19"/>
  <c r="O45" i="22"/>
  <c r="F77" i="19"/>
  <c r="O77" i="22"/>
  <c r="F76" i="19"/>
  <c r="O9" i="17"/>
  <c r="F9" i="18"/>
  <c r="Q14" i="13"/>
  <c r="Q86" i="14"/>
  <c r="O8" i="13"/>
  <c r="O11" i="13"/>
  <c r="P14" i="13"/>
  <c r="R14" i="13"/>
  <c r="O16" i="13"/>
  <c r="O65" i="14"/>
  <c r="AM14" i="4"/>
  <c r="Q7" i="14"/>
  <c r="AS7" i="4"/>
  <c r="P7" i="14"/>
  <c r="AP7" i="4"/>
  <c r="O7" i="14"/>
  <c r="AM7" i="4"/>
  <c r="R7" i="14"/>
  <c r="AV7" i="4"/>
  <c r="Q41" i="14"/>
  <c r="Q41" i="22" l="1"/>
  <c r="R7" i="22"/>
  <c r="O7" i="22"/>
  <c r="P7" i="22"/>
  <c r="Q7" i="22"/>
  <c r="Q86" i="22"/>
  <c r="R14" i="17"/>
  <c r="F76" i="28"/>
  <c r="F45" i="28"/>
  <c r="P14" i="17"/>
  <c r="Q14" i="17"/>
  <c r="F9" i="27"/>
  <c r="F77" i="28"/>
  <c r="F14" i="28"/>
  <c r="F65" i="19"/>
  <c r="O65" i="22"/>
  <c r="O41" i="14"/>
  <c r="F7" i="19"/>
  <c r="O86" i="14"/>
  <c r="R41" i="14"/>
  <c r="O11" i="17"/>
  <c r="F11" i="18"/>
  <c r="O16" i="17"/>
  <c r="F16" i="18"/>
  <c r="O8" i="17"/>
  <c r="F8" i="18"/>
  <c r="R7" i="13"/>
  <c r="P7" i="13"/>
  <c r="O14" i="13"/>
  <c r="O7" i="13"/>
  <c r="Q7" i="13"/>
  <c r="P86" i="14"/>
  <c r="P41" i="14"/>
  <c r="R86" i="14"/>
  <c r="AQ15" i="4"/>
  <c r="AT15" i="4"/>
  <c r="AU15" i="4"/>
  <c r="AN15" i="4"/>
  <c r="AR15" i="4"/>
  <c r="AX15" i="4"/>
  <c r="AO15" i="4"/>
  <c r="AW15" i="4"/>
  <c r="R86" i="22" l="1"/>
  <c r="P41" i="22"/>
  <c r="P86" i="22"/>
  <c r="R41" i="22"/>
  <c r="O86" i="22"/>
  <c r="O41" i="22"/>
  <c r="F8" i="27"/>
  <c r="F11" i="27"/>
  <c r="F7" i="28"/>
  <c r="P7" i="17"/>
  <c r="F16" i="27"/>
  <c r="Q7" i="17"/>
  <c r="R7" i="17"/>
  <c r="F65" i="28"/>
  <c r="AW17" i="4"/>
  <c r="AT17" i="4"/>
  <c r="AO17" i="4"/>
  <c r="AN17" i="4"/>
  <c r="AQ17" i="4"/>
  <c r="AX17" i="4"/>
  <c r="AR17" i="4"/>
  <c r="AU17" i="4"/>
  <c r="F41" i="19"/>
  <c r="F86" i="19"/>
  <c r="O7" i="17"/>
  <c r="F7" i="18"/>
  <c r="O14" i="17"/>
  <c r="F14" i="18"/>
  <c r="O29" i="14"/>
  <c r="O29" i="22" s="1"/>
  <c r="R29" i="14"/>
  <c r="R29" i="22" s="1"/>
  <c r="O59" i="14"/>
  <c r="Q29" i="14"/>
  <c r="Q29" i="22" s="1"/>
  <c r="Q59" i="14"/>
  <c r="P59" i="14"/>
  <c r="R59" i="14"/>
  <c r="O75" i="14"/>
  <c r="AM15" i="4"/>
  <c r="R75" i="14"/>
  <c r="AV15" i="4"/>
  <c r="Q75" i="14"/>
  <c r="AS15" i="4"/>
  <c r="P75" i="14"/>
  <c r="AP15" i="4"/>
  <c r="P29" i="14"/>
  <c r="P29" i="22" s="1"/>
  <c r="AT13" i="4"/>
  <c r="AO13" i="4"/>
  <c r="AX13" i="4"/>
  <c r="AR13" i="4"/>
  <c r="AQ13" i="4"/>
  <c r="AN13" i="4"/>
  <c r="AW13" i="4"/>
  <c r="AU13" i="4"/>
  <c r="P75" i="22" l="1"/>
  <c r="Q75" i="22"/>
  <c r="R75" i="22"/>
  <c r="O75" i="22"/>
  <c r="R59" i="22"/>
  <c r="P59" i="22"/>
  <c r="Q59" i="22"/>
  <c r="O59" i="22"/>
  <c r="F14" i="27"/>
  <c r="F86" i="28"/>
  <c r="F41" i="28"/>
  <c r="F7" i="27"/>
  <c r="R25" i="14"/>
  <c r="F75" i="19"/>
  <c r="F59" i="19"/>
  <c r="F29" i="19"/>
  <c r="O25" i="14"/>
  <c r="R53" i="14"/>
  <c r="AV13" i="4"/>
  <c r="Q25" i="14"/>
  <c r="P25" i="14"/>
  <c r="AS17" i="4"/>
  <c r="Q15" i="13"/>
  <c r="O15" i="13"/>
  <c r="AM17" i="4"/>
  <c r="P53" i="14"/>
  <c r="AP13" i="4"/>
  <c r="O53" i="14"/>
  <c r="AM13" i="4"/>
  <c r="Q53" i="14"/>
  <c r="AS13" i="4"/>
  <c r="AP17" i="4"/>
  <c r="P15" i="13"/>
  <c r="R15" i="13"/>
  <c r="AV17" i="4"/>
  <c r="AR10" i="4"/>
  <c r="AO10" i="4"/>
  <c r="AN10" i="4"/>
  <c r="AW10" i="4"/>
  <c r="AQ10" i="4"/>
  <c r="AU10" i="4"/>
  <c r="AT10" i="4"/>
  <c r="AX10" i="4"/>
  <c r="Q53" i="22" l="1"/>
  <c r="O53" i="22"/>
  <c r="P53" i="22"/>
  <c r="P25" i="22"/>
  <c r="Q25" i="22"/>
  <c r="R53" i="22"/>
  <c r="O25" i="22"/>
  <c r="R25" i="22"/>
  <c r="Q15" i="17"/>
  <c r="F59" i="28"/>
  <c r="R15" i="17"/>
  <c r="F75" i="28"/>
  <c r="P15" i="17"/>
  <c r="F29" i="28"/>
  <c r="F53" i="19"/>
  <c r="F25" i="19"/>
  <c r="O15" i="17"/>
  <c r="F15" i="18"/>
  <c r="Q13" i="13"/>
  <c r="P13" i="13"/>
  <c r="O13" i="13"/>
  <c r="O17" i="13"/>
  <c r="R17" i="13"/>
  <c r="P17" i="13"/>
  <c r="R13" i="13"/>
  <c r="Q17" i="13"/>
  <c r="R24" i="14"/>
  <c r="AV10" i="4"/>
  <c r="P24" i="14"/>
  <c r="AP10" i="4"/>
  <c r="Q24" i="14"/>
  <c r="AS10" i="4"/>
  <c r="O24" i="14"/>
  <c r="AM10" i="4"/>
  <c r="AX6" i="4"/>
  <c r="AQ6" i="4"/>
  <c r="AW6" i="4"/>
  <c r="AO6" i="4"/>
  <c r="AT6" i="4"/>
  <c r="AU6" i="4"/>
  <c r="AN6" i="4"/>
  <c r="AR6" i="4"/>
  <c r="O24" i="22" l="1"/>
  <c r="Q24" i="22"/>
  <c r="P24" i="22"/>
  <c r="R24" i="22"/>
  <c r="Q17" i="17"/>
  <c r="F15" i="27"/>
  <c r="R13" i="17"/>
  <c r="P17" i="17"/>
  <c r="P13" i="17"/>
  <c r="F25" i="28"/>
  <c r="R17" i="17"/>
  <c r="Q13" i="17"/>
  <c r="F53" i="28"/>
  <c r="O17" i="17"/>
  <c r="F17" i="18"/>
  <c r="F24" i="19"/>
  <c r="O13" i="17"/>
  <c r="F13" i="18"/>
  <c r="R10" i="13"/>
  <c r="O10" i="13"/>
  <c r="P10" i="13"/>
  <c r="Q10" i="13"/>
  <c r="R6" i="14"/>
  <c r="AV6" i="4"/>
  <c r="Q6" i="14"/>
  <c r="AS6" i="4"/>
  <c r="AP6" i="4"/>
  <c r="P6" i="14"/>
  <c r="O6" i="14"/>
  <c r="AM6" i="4"/>
  <c r="AN5" i="4"/>
  <c r="AT5" i="4"/>
  <c r="AO5" i="4"/>
  <c r="AQ5" i="4"/>
  <c r="AR5" i="4"/>
  <c r="AU5" i="4"/>
  <c r="AW5" i="4"/>
  <c r="AX5" i="4"/>
  <c r="O6" i="22" l="1"/>
  <c r="P6" i="22"/>
  <c r="Q6" i="22"/>
  <c r="R6" i="22"/>
  <c r="R10" i="17"/>
  <c r="F17" i="27"/>
  <c r="Q10" i="17"/>
  <c r="F13" i="27"/>
  <c r="P10" i="17"/>
  <c r="F24" i="28"/>
  <c r="F6" i="19"/>
  <c r="O10" i="17"/>
  <c r="F10" i="18"/>
  <c r="P6" i="13"/>
  <c r="O6" i="13"/>
  <c r="Q6" i="13"/>
  <c r="R6" i="13"/>
  <c r="AX37" i="4"/>
  <c r="AX38" i="4"/>
  <c r="AX33" i="4"/>
  <c r="AX34" i="4"/>
  <c r="Q5" i="14"/>
  <c r="AS5" i="4"/>
  <c r="AO34" i="4"/>
  <c r="AO38" i="4"/>
  <c r="AO33" i="4"/>
  <c r="AO37" i="4"/>
  <c r="AW37" i="4"/>
  <c r="AW33" i="4"/>
  <c r="AW34" i="4"/>
  <c r="AW38" i="4"/>
  <c r="R5" i="14"/>
  <c r="AV5" i="4"/>
  <c r="AR37" i="4"/>
  <c r="AR38" i="4"/>
  <c r="AR33" i="4"/>
  <c r="AR34" i="4"/>
  <c r="AT37" i="4"/>
  <c r="AT38" i="4"/>
  <c r="AT33" i="4"/>
  <c r="AT34" i="4"/>
  <c r="O5" i="14"/>
  <c r="AM5" i="4"/>
  <c r="AP5" i="4"/>
  <c r="P5" i="14"/>
  <c r="AU37" i="4"/>
  <c r="AU38" i="4"/>
  <c r="AU33" i="4"/>
  <c r="AU34" i="4"/>
  <c r="AQ37" i="4"/>
  <c r="AQ38" i="4"/>
  <c r="AQ33" i="4"/>
  <c r="AQ34" i="4"/>
  <c r="AN37" i="4"/>
  <c r="AN38" i="4"/>
  <c r="AN33" i="4"/>
  <c r="AN34" i="4"/>
  <c r="P5" i="22" l="1"/>
  <c r="O5" i="22"/>
  <c r="R5" i="22"/>
  <c r="Q5" i="22"/>
  <c r="P6" i="17"/>
  <c r="R6" i="17"/>
  <c r="F10" i="27"/>
  <c r="Q6" i="17"/>
  <c r="F6" i="28"/>
  <c r="F5" i="19"/>
  <c r="O6" i="17"/>
  <c r="F6" i="18"/>
  <c r="R5" i="13"/>
  <c r="AV37" i="4"/>
  <c r="AV38" i="4"/>
  <c r="AV33" i="4"/>
  <c r="AV34" i="4"/>
  <c r="O5" i="13"/>
  <c r="AM37" i="4"/>
  <c r="AM38" i="4"/>
  <c r="AM33" i="4"/>
  <c r="AM34" i="4"/>
  <c r="AP37" i="4"/>
  <c r="AP38" i="4"/>
  <c r="AP33" i="4"/>
  <c r="AP34" i="4"/>
  <c r="P5" i="13"/>
  <c r="Q5" i="13"/>
  <c r="AS34" i="4"/>
  <c r="AS37" i="4"/>
  <c r="AS38" i="4"/>
  <c r="AS33" i="4"/>
  <c r="P5" i="17" l="1"/>
  <c r="F5" i="28"/>
  <c r="R5" i="17"/>
  <c r="Q5" i="17"/>
  <c r="F6" i="27"/>
  <c r="O5" i="17"/>
  <c r="F5" i="18"/>
  <c r="P38" i="13"/>
  <c r="P38" i="17" s="1"/>
  <c r="O38" i="13"/>
  <c r="R33" i="13"/>
  <c r="Q33" i="13"/>
  <c r="Q38" i="13"/>
  <c r="Q38" i="17" s="1"/>
  <c r="P37" i="13"/>
  <c r="P37" i="17" s="1"/>
  <c r="O37" i="13"/>
  <c r="R38" i="13"/>
  <c r="R38" i="17" s="1"/>
  <c r="Q37" i="13"/>
  <c r="Q37" i="17" s="1"/>
  <c r="P34" i="13"/>
  <c r="O34" i="13"/>
  <c r="R37" i="13"/>
  <c r="R37" i="17" s="1"/>
  <c r="Q34" i="13"/>
  <c r="P33" i="13"/>
  <c r="O33" i="13"/>
  <c r="R34" i="13"/>
  <c r="Q34" i="17" l="1"/>
  <c r="R34" i="17"/>
  <c r="R33" i="17"/>
  <c r="P33" i="17"/>
  <c r="P34" i="17"/>
  <c r="Q33" i="17"/>
  <c r="F5" i="27"/>
  <c r="O33" i="17"/>
  <c r="F33" i="18"/>
  <c r="O34" i="17"/>
  <c r="F34" i="18"/>
  <c r="O38" i="17"/>
  <c r="F38" i="18"/>
  <c r="O37" i="17"/>
  <c r="F37" i="18"/>
  <c r="F38" i="27" l="1"/>
  <c r="F33" i="27"/>
  <c r="F37" i="27"/>
  <c r="F34" i="27"/>
  <c r="AQ10" i="16" l="1"/>
  <c r="AQ10" i="24" l="1"/>
  <c r="M10" i="21"/>
  <c r="AQ6" i="16"/>
  <c r="DS33" i="8"/>
  <c r="DS32" i="8"/>
  <c r="AQ5" i="16"/>
  <c r="AQ6" i="24" l="1"/>
  <c r="M6" i="21"/>
  <c r="M10" i="30"/>
  <c r="AQ32" i="16"/>
  <c r="AQ33" i="16"/>
  <c r="AQ5" i="24"/>
  <c r="M5" i="21"/>
  <c r="M6" i="30" l="1"/>
  <c r="AQ32" i="24"/>
  <c r="M32" i="21"/>
  <c r="M5" i="30"/>
  <c r="AQ33" i="24"/>
  <c r="M33" i="21"/>
  <c r="M33" i="30" l="1"/>
  <c r="M32" i="30"/>
  <c r="BC51" i="15" l="1"/>
  <c r="BC51" i="23" s="1"/>
  <c r="BE51" i="15"/>
  <c r="BE51" i="23" s="1"/>
  <c r="BD51" i="15"/>
  <c r="BD51" i="23" s="1"/>
  <c r="BF51" i="15"/>
  <c r="BF51" i="23" s="1"/>
  <c r="BF19" i="14" l="1"/>
  <c r="BF19" i="22" s="1"/>
  <c r="BF18" i="14"/>
  <c r="BF18" i="22" s="1"/>
  <c r="BC19" i="14"/>
  <c r="BC19" i="22" s="1"/>
  <c r="BD27" i="14"/>
  <c r="BD27" i="22" s="1"/>
  <c r="BE19" i="14"/>
  <c r="BE19" i="22" s="1"/>
  <c r="P51" i="20"/>
  <c r="BD19" i="14"/>
  <c r="BD19" i="22" s="1"/>
  <c r="BD26" i="14"/>
  <c r="BD26" i="22" s="1"/>
  <c r="BE26" i="14"/>
  <c r="BE26" i="22" s="1"/>
  <c r="BD18" i="14"/>
  <c r="BD18" i="22" s="1"/>
  <c r="BF27" i="14"/>
  <c r="BF27" i="22" s="1"/>
  <c r="BC18" i="14"/>
  <c r="BF26" i="14"/>
  <c r="BF26" i="22" s="1"/>
  <c r="BE18" i="14"/>
  <c r="BE18" i="22" s="1"/>
  <c r="BC27" i="14"/>
  <c r="BE27" i="14"/>
  <c r="BE27" i="22" s="1"/>
  <c r="BC26" i="14"/>
  <c r="P51" i="29" l="1"/>
  <c r="P19" i="19"/>
  <c r="BC18" i="22"/>
  <c r="P18" i="19"/>
  <c r="BC26" i="22"/>
  <c r="P26" i="19"/>
  <c r="P27" i="19"/>
  <c r="BC27" i="22"/>
  <c r="P26" i="28" l="1"/>
  <c r="P19" i="28"/>
  <c r="P18" i="28"/>
  <c r="P27" i="28"/>
  <c r="BF62" i="14" l="1"/>
  <c r="BF62" i="22" s="1"/>
  <c r="BC62" i="14"/>
  <c r="BE62" i="14"/>
  <c r="BE62" i="22" s="1"/>
  <c r="BD62" i="14"/>
  <c r="BD62" i="22" s="1"/>
  <c r="P62" i="19" l="1"/>
  <c r="BC62" i="22"/>
  <c r="BE16" i="16" l="1"/>
  <c r="P62" i="28"/>
  <c r="BD16" i="16"/>
  <c r="BF16" i="16"/>
  <c r="BC16" i="16" l="1"/>
  <c r="BF16" i="24"/>
  <c r="BD16" i="24"/>
  <c r="BE16" i="24"/>
  <c r="BC16" i="24" l="1"/>
  <c r="P16" i="21"/>
  <c r="P16" i="30" l="1"/>
  <c r="BE36" i="16"/>
  <c r="BE36" i="24" s="1"/>
  <c r="BF36" i="16"/>
  <c r="BF36" i="24" s="1"/>
  <c r="BC36" i="16" l="1"/>
  <c r="BC36" i="24" s="1"/>
  <c r="BD36" i="16"/>
  <c r="BD36" i="24" s="1"/>
  <c r="P36" i="21" l="1"/>
  <c r="P36" i="30" l="1"/>
  <c r="BD77" i="15"/>
  <c r="BF77" i="15"/>
  <c r="BE77" i="15"/>
  <c r="BC77" i="15"/>
  <c r="BE77" i="23" l="1"/>
  <c r="BF77" i="23"/>
  <c r="BD77" i="23"/>
  <c r="BE8" i="16"/>
  <c r="BF12" i="16"/>
  <c r="BE12" i="16"/>
  <c r="BD12" i="16"/>
  <c r="BC12" i="16"/>
  <c r="P77" i="20"/>
  <c r="BC77" i="23"/>
  <c r="BD9" i="16" l="1"/>
  <c r="BF8" i="16"/>
  <c r="P77" i="29"/>
  <c r="BF12" i="24"/>
  <c r="BF11" i="16"/>
  <c r="BE8" i="24"/>
  <c r="BD12" i="24"/>
  <c r="BE11" i="16"/>
  <c r="BE12" i="24"/>
  <c r="BC11" i="16"/>
  <c r="BD8" i="16"/>
  <c r="BE7" i="16"/>
  <c r="BD14" i="16"/>
  <c r="P12" i="21"/>
  <c r="BC12" i="24"/>
  <c r="BC8" i="16"/>
  <c r="BD11" i="16"/>
  <c r="BE9" i="16"/>
  <c r="BE14" i="16"/>
  <c r="BF7" i="16"/>
  <c r="BC9" i="16"/>
  <c r="BF9" i="16"/>
  <c r="BC11" i="24" l="1"/>
  <c r="BC14" i="16"/>
  <c r="BE9" i="24"/>
  <c r="BD8" i="24"/>
  <c r="BF9" i="24"/>
  <c r="P12" i="30"/>
  <c r="BD11" i="24"/>
  <c r="BD14" i="24"/>
  <c r="BE11" i="24"/>
  <c r="BF8" i="24"/>
  <c r="BF7" i="24"/>
  <c r="BF14" i="16"/>
  <c r="BE14" i="24"/>
  <c r="BE7" i="24"/>
  <c r="BF11" i="24"/>
  <c r="BD9" i="24"/>
  <c r="BC9" i="24"/>
  <c r="P9" i="21"/>
  <c r="BC8" i="24"/>
  <c r="P8" i="21"/>
  <c r="P11" i="21"/>
  <c r="BC14" i="24" l="1"/>
  <c r="P14" i="21"/>
  <c r="P9" i="30"/>
  <c r="P8" i="30"/>
  <c r="P11" i="30"/>
  <c r="BF14" i="24"/>
  <c r="P14" i="30" l="1"/>
  <c r="BD7" i="16"/>
  <c r="BC78" i="14" l="1"/>
  <c r="BC78" i="22" s="1"/>
  <c r="BF79" i="14"/>
  <c r="BF79" i="22" s="1"/>
  <c r="BE80" i="14"/>
  <c r="BE80" i="22" s="1"/>
  <c r="BD7" i="24"/>
  <c r="BC80" i="14"/>
  <c r="BF80" i="14"/>
  <c r="BF80" i="22" s="1"/>
  <c r="BD78" i="14"/>
  <c r="BD78" i="22" s="1"/>
  <c r="BC79" i="14"/>
  <c r="BD79" i="14"/>
  <c r="BD79" i="22" s="1"/>
  <c r="BE78" i="14"/>
  <c r="BE78" i="22" s="1"/>
  <c r="BD80" i="14"/>
  <c r="BD80" i="22" s="1"/>
  <c r="BE79" i="14"/>
  <c r="BE79" i="22" s="1"/>
  <c r="BF78" i="14"/>
  <c r="BF78" i="22" s="1"/>
  <c r="BC7" i="16" l="1"/>
  <c r="BC79" i="22"/>
  <c r="P79" i="19"/>
  <c r="P78" i="19"/>
  <c r="BC80" i="22"/>
  <c r="P80" i="19"/>
  <c r="FD12" i="4"/>
  <c r="FE12" i="4"/>
  <c r="FG12" i="4"/>
  <c r="FH12" i="4"/>
  <c r="FJ12" i="4"/>
  <c r="FK12" i="4"/>
  <c r="FM12" i="4"/>
  <c r="FN12" i="4"/>
  <c r="P7" i="21" l="1"/>
  <c r="BC15" i="14"/>
  <c r="BC15" i="22" s="1"/>
  <c r="BC32" i="14"/>
  <c r="BC32" i="22" s="1"/>
  <c r="BC42" i="14"/>
  <c r="BC42" i="22" s="1"/>
  <c r="BC51" i="14"/>
  <c r="BC51" i="22" s="1"/>
  <c r="BC70" i="14"/>
  <c r="BC70" i="22" s="1"/>
  <c r="BC81" i="14"/>
  <c r="BC81" i="22" s="1"/>
  <c r="BC87" i="14"/>
  <c r="BC87" i="22" s="1"/>
  <c r="BC94" i="14"/>
  <c r="BC94" i="22" s="1"/>
  <c r="BF95" i="14"/>
  <c r="BF95" i="22" s="1"/>
  <c r="BD93" i="14"/>
  <c r="BD93" i="22" s="1"/>
  <c r="BE90" i="14"/>
  <c r="BE90" i="22" s="1"/>
  <c r="BF89" i="14"/>
  <c r="BF89" i="22" s="1"/>
  <c r="BD85" i="14"/>
  <c r="BD85" i="22" s="1"/>
  <c r="BE83" i="14"/>
  <c r="BE83" i="22" s="1"/>
  <c r="BF82" i="14"/>
  <c r="BF82" i="22" s="1"/>
  <c r="BD74" i="14"/>
  <c r="BD74" i="22" s="1"/>
  <c r="BE73" i="14"/>
  <c r="BE73" i="22" s="1"/>
  <c r="BF71" i="14"/>
  <c r="BF71" i="22" s="1"/>
  <c r="BD68" i="14"/>
  <c r="BD68" i="22" s="1"/>
  <c r="BE67" i="14"/>
  <c r="BE67" i="22" s="1"/>
  <c r="BF60" i="14"/>
  <c r="BF60" i="22" s="1"/>
  <c r="BD57" i="14"/>
  <c r="BD57" i="22" s="1"/>
  <c r="BE56" i="14"/>
  <c r="BE56" i="22" s="1"/>
  <c r="BF55" i="14"/>
  <c r="BF55" i="22" s="1"/>
  <c r="BD51" i="14"/>
  <c r="BD51" i="22" s="1"/>
  <c r="BD21" i="14"/>
  <c r="BD21" i="22" s="1"/>
  <c r="BE20" i="14"/>
  <c r="BE20" i="22" s="1"/>
  <c r="BF16" i="14"/>
  <c r="BF16" i="22" s="1"/>
  <c r="BE12" i="14"/>
  <c r="BE12" i="22" s="1"/>
  <c r="BF11" i="14"/>
  <c r="BF11" i="22" s="1"/>
  <c r="BC84" i="14"/>
  <c r="BC84" i="22" s="1"/>
  <c r="BC7" i="24"/>
  <c r="BC22" i="14"/>
  <c r="BC22" i="22" s="1"/>
  <c r="BC37" i="14"/>
  <c r="BC37" i="22" s="1"/>
  <c r="BC47" i="14"/>
  <c r="BC47" i="22" s="1"/>
  <c r="BC58" i="14"/>
  <c r="BC58" i="22" s="1"/>
  <c r="BC48" i="14"/>
  <c r="BC48" i="22" s="1"/>
  <c r="BC16" i="14"/>
  <c r="BC16" i="22" s="1"/>
  <c r="BC23" i="14"/>
  <c r="BC23" i="22" s="1"/>
  <c r="BC33" i="14"/>
  <c r="BC33" i="22" s="1"/>
  <c r="BC38" i="14"/>
  <c r="BC38" i="22" s="1"/>
  <c r="BC44" i="14"/>
  <c r="BC44" i="22" s="1"/>
  <c r="BC55" i="14"/>
  <c r="BC55" i="22" s="1"/>
  <c r="BC20" i="14"/>
  <c r="BC20" i="22" s="1"/>
  <c r="BC28" i="14"/>
  <c r="BC28" i="22" s="1"/>
  <c r="BC34" i="14"/>
  <c r="BC34" i="22" s="1"/>
  <c r="BC39" i="14"/>
  <c r="BC39" i="22" s="1"/>
  <c r="BC49" i="14"/>
  <c r="BC49" i="22" s="1"/>
  <c r="BC56" i="14"/>
  <c r="BC56" i="22" s="1"/>
  <c r="BC21" i="14"/>
  <c r="BC21" i="22" s="1"/>
  <c r="BC30" i="14"/>
  <c r="BC30" i="22" s="1"/>
  <c r="BC35" i="14"/>
  <c r="BC35" i="22" s="1"/>
  <c r="BC40" i="14"/>
  <c r="BC40" i="22" s="1"/>
  <c r="BC46" i="14"/>
  <c r="BC46" i="22" s="1"/>
  <c r="BC50" i="14"/>
  <c r="BC50" i="22" s="1"/>
  <c r="BC57" i="14"/>
  <c r="BC57" i="22" s="1"/>
  <c r="BC68" i="14"/>
  <c r="BC68" i="22" s="1"/>
  <c r="BF50" i="14"/>
  <c r="BF50" i="22" s="1"/>
  <c r="BD48" i="14"/>
  <c r="BD48" i="22" s="1"/>
  <c r="BE47" i="14"/>
  <c r="BE47" i="22" s="1"/>
  <c r="BF46" i="14"/>
  <c r="BF46" i="22" s="1"/>
  <c r="BD42" i="14"/>
  <c r="BD42" i="22" s="1"/>
  <c r="P79" i="28"/>
  <c r="P78" i="28"/>
  <c r="P80" i="28"/>
  <c r="BE40" i="14"/>
  <c r="BE40" i="22" s="1"/>
  <c r="BF39" i="14"/>
  <c r="BF39" i="22" s="1"/>
  <c r="BD37" i="14"/>
  <c r="BD37" i="22" s="1"/>
  <c r="BE35" i="14"/>
  <c r="BE35" i="22" s="1"/>
  <c r="BF34" i="14"/>
  <c r="BF34" i="22" s="1"/>
  <c r="BD32" i="14"/>
  <c r="BD32" i="22" s="1"/>
  <c r="BE30" i="14"/>
  <c r="BE30" i="22" s="1"/>
  <c r="BF28" i="14"/>
  <c r="BF28" i="22" s="1"/>
  <c r="BD22" i="14"/>
  <c r="BD22" i="22" s="1"/>
  <c r="BE50" i="14"/>
  <c r="BE50" i="22" s="1"/>
  <c r="BF49" i="14"/>
  <c r="BF49" i="22" s="1"/>
  <c r="BD47" i="14"/>
  <c r="BD47" i="22" s="1"/>
  <c r="BE46" i="14"/>
  <c r="BE46" i="22" s="1"/>
  <c r="BF44" i="14"/>
  <c r="BF44" i="22" s="1"/>
  <c r="BD40" i="14"/>
  <c r="BD40" i="22" s="1"/>
  <c r="BE39" i="14"/>
  <c r="BE39" i="22" s="1"/>
  <c r="BF38" i="14"/>
  <c r="BF38" i="22" s="1"/>
  <c r="BD35" i="14"/>
  <c r="BD35" i="22" s="1"/>
  <c r="BE34" i="14"/>
  <c r="BE34" i="22" s="1"/>
  <c r="BF33" i="14"/>
  <c r="BF33" i="22" s="1"/>
  <c r="BD30" i="14"/>
  <c r="BD30" i="22" s="1"/>
  <c r="BE28" i="14"/>
  <c r="BE28" i="22" s="1"/>
  <c r="BF23" i="14"/>
  <c r="BF23" i="22" s="1"/>
  <c r="BD13" i="14"/>
  <c r="BD13" i="22" s="1"/>
  <c r="BC60" i="14"/>
  <c r="BC82" i="14"/>
  <c r="BF90" i="14"/>
  <c r="BF90" i="22" s="1"/>
  <c r="BD87" i="14"/>
  <c r="BD87" i="22" s="1"/>
  <c r="BE85" i="14"/>
  <c r="BE85" i="22" s="1"/>
  <c r="BF83" i="14"/>
  <c r="BF83" i="22" s="1"/>
  <c r="BD81" i="14"/>
  <c r="BD81" i="22" s="1"/>
  <c r="BE74" i="14"/>
  <c r="BE74" i="22" s="1"/>
  <c r="BF73" i="14"/>
  <c r="BF73" i="22" s="1"/>
  <c r="BD70" i="14"/>
  <c r="BD70" i="22" s="1"/>
  <c r="BE68" i="14"/>
  <c r="BE68" i="22" s="1"/>
  <c r="BF67" i="14"/>
  <c r="BF67" i="22" s="1"/>
  <c r="BD58" i="14"/>
  <c r="BD58" i="22" s="1"/>
  <c r="BE57" i="14"/>
  <c r="BE57" i="22" s="1"/>
  <c r="BF56" i="14"/>
  <c r="BF56" i="22" s="1"/>
  <c r="BD52" i="14"/>
  <c r="BD52" i="22" s="1"/>
  <c r="FF12" i="4"/>
  <c r="BE51" i="14"/>
  <c r="BE51" i="22" s="1"/>
  <c r="BE21" i="14"/>
  <c r="BE21" i="22" s="1"/>
  <c r="BF20" i="14"/>
  <c r="BF20" i="22" s="1"/>
  <c r="BD15" i="14"/>
  <c r="BD15" i="22" s="1"/>
  <c r="BE13" i="14"/>
  <c r="BE13" i="22" s="1"/>
  <c r="BF12" i="14"/>
  <c r="BF12" i="22" s="1"/>
  <c r="BD10" i="14"/>
  <c r="BD10" i="22" s="1"/>
  <c r="BD84" i="14"/>
  <c r="BD84" i="22" s="1"/>
  <c r="BC71" i="14"/>
  <c r="BC95" i="14"/>
  <c r="BE93" i="14"/>
  <c r="BE93" i="22" s="1"/>
  <c r="BC52" i="14"/>
  <c r="FC12" i="4"/>
  <c r="BC73" i="14"/>
  <c r="BC90" i="14"/>
  <c r="BD95" i="14"/>
  <c r="BD95" i="22" s="1"/>
  <c r="BE94" i="14"/>
  <c r="BE94" i="22" s="1"/>
  <c r="BF93" i="14"/>
  <c r="BF93" i="22" s="1"/>
  <c r="BD89" i="14"/>
  <c r="BD89" i="22" s="1"/>
  <c r="BE87" i="14"/>
  <c r="BE87" i="22" s="1"/>
  <c r="BF85" i="14"/>
  <c r="BF85" i="22" s="1"/>
  <c r="BD82" i="14"/>
  <c r="BD82" i="22" s="1"/>
  <c r="BE81" i="14"/>
  <c r="BE81" i="22" s="1"/>
  <c r="BF74" i="14"/>
  <c r="BF74" i="22" s="1"/>
  <c r="BD71" i="14"/>
  <c r="BD71" i="22" s="1"/>
  <c r="BE70" i="14"/>
  <c r="BE70" i="22" s="1"/>
  <c r="BF68" i="14"/>
  <c r="BF68" i="22" s="1"/>
  <c r="BD60" i="14"/>
  <c r="BD60" i="22" s="1"/>
  <c r="BE58" i="14"/>
  <c r="BE58" i="22" s="1"/>
  <c r="BF57" i="14"/>
  <c r="BF57" i="22" s="1"/>
  <c r="BD55" i="14"/>
  <c r="BD55" i="22" s="1"/>
  <c r="BE52" i="14"/>
  <c r="BE52" i="22" s="1"/>
  <c r="FI12" i="4"/>
  <c r="BF51" i="14"/>
  <c r="BF51" i="22" s="1"/>
  <c r="BD49" i="14"/>
  <c r="BD49" i="22" s="1"/>
  <c r="BE48" i="14"/>
  <c r="BE48" i="22" s="1"/>
  <c r="BF47" i="14"/>
  <c r="BF47" i="22" s="1"/>
  <c r="BD44" i="14"/>
  <c r="BD44" i="22" s="1"/>
  <c r="BE42" i="14"/>
  <c r="BE42" i="22" s="1"/>
  <c r="BF40" i="14"/>
  <c r="BF40" i="22" s="1"/>
  <c r="BD38" i="14"/>
  <c r="BD38" i="22" s="1"/>
  <c r="BE37" i="14"/>
  <c r="BE37" i="22" s="1"/>
  <c r="BF35" i="14"/>
  <c r="BF35" i="22" s="1"/>
  <c r="BD33" i="14"/>
  <c r="BD33" i="22" s="1"/>
  <c r="BE32" i="14"/>
  <c r="BE32" i="22" s="1"/>
  <c r="BF30" i="14"/>
  <c r="BF30" i="22" s="1"/>
  <c r="BD23" i="14"/>
  <c r="BD23" i="22" s="1"/>
  <c r="BE22" i="14"/>
  <c r="BE22" i="22" s="1"/>
  <c r="BF21" i="14"/>
  <c r="BF21" i="22" s="1"/>
  <c r="BD16" i="14"/>
  <c r="BD16" i="22" s="1"/>
  <c r="BE15" i="14"/>
  <c r="BE15" i="22" s="1"/>
  <c r="BF13" i="14"/>
  <c r="BF13" i="22" s="1"/>
  <c r="BD11" i="14"/>
  <c r="BD11" i="22" s="1"/>
  <c r="BE10" i="14"/>
  <c r="BE10" i="22" s="1"/>
  <c r="BE84" i="14"/>
  <c r="BE84" i="22" s="1"/>
  <c r="BC89" i="14"/>
  <c r="BD94" i="14"/>
  <c r="BD94" i="22" s="1"/>
  <c r="BC67" i="14"/>
  <c r="BC83" i="14"/>
  <c r="BC74" i="14"/>
  <c r="BC85" i="14"/>
  <c r="BC93" i="14"/>
  <c r="BE95" i="14"/>
  <c r="BE95" i="22" s="1"/>
  <c r="BF94" i="14"/>
  <c r="BF94" i="22" s="1"/>
  <c r="BD90" i="14"/>
  <c r="BD90" i="22" s="1"/>
  <c r="BE89" i="14"/>
  <c r="BE89" i="22" s="1"/>
  <c r="BF87" i="14"/>
  <c r="BF87" i="22" s="1"/>
  <c r="BD83" i="14"/>
  <c r="BD83" i="22" s="1"/>
  <c r="BE82" i="14"/>
  <c r="BE82" i="22" s="1"/>
  <c r="BF81" i="14"/>
  <c r="BF81" i="22" s="1"/>
  <c r="BD73" i="14"/>
  <c r="BD73" i="22" s="1"/>
  <c r="BE71" i="14"/>
  <c r="BE71" i="22" s="1"/>
  <c r="BF70" i="14"/>
  <c r="BF70" i="22" s="1"/>
  <c r="BD67" i="14"/>
  <c r="BD67" i="22" s="1"/>
  <c r="BE60" i="14"/>
  <c r="BE60" i="22" s="1"/>
  <c r="BF58" i="14"/>
  <c r="BF58" i="22" s="1"/>
  <c r="BD56" i="14"/>
  <c r="BD56" i="22" s="1"/>
  <c r="BE55" i="14"/>
  <c r="BE55" i="22" s="1"/>
  <c r="BF52" i="14"/>
  <c r="BF52" i="22" s="1"/>
  <c r="FL12" i="4"/>
  <c r="BD50" i="14"/>
  <c r="BD50" i="22" s="1"/>
  <c r="BE49" i="14"/>
  <c r="BE49" i="22" s="1"/>
  <c r="BF48" i="14"/>
  <c r="BF48" i="22" s="1"/>
  <c r="BD46" i="14"/>
  <c r="BD46" i="22" s="1"/>
  <c r="BE44" i="14"/>
  <c r="BE44" i="22" s="1"/>
  <c r="BF42" i="14"/>
  <c r="BF42" i="22" s="1"/>
  <c r="BD39" i="14"/>
  <c r="BD39" i="22" s="1"/>
  <c r="BE38" i="14"/>
  <c r="BE38" i="22" s="1"/>
  <c r="BF37" i="14"/>
  <c r="BF37" i="22" s="1"/>
  <c r="BD34" i="14"/>
  <c r="BD34" i="22" s="1"/>
  <c r="BE33" i="14"/>
  <c r="BE33" i="22" s="1"/>
  <c r="BF32" i="14"/>
  <c r="BF32" i="22" s="1"/>
  <c r="BD28" i="14"/>
  <c r="BD28" i="22" s="1"/>
  <c r="BE23" i="14"/>
  <c r="BE23" i="22" s="1"/>
  <c r="BF22" i="14"/>
  <c r="BF22" i="22" s="1"/>
  <c r="BD20" i="14"/>
  <c r="BD20" i="22" s="1"/>
  <c r="BE16" i="14"/>
  <c r="BE16" i="22" s="1"/>
  <c r="BF15" i="14"/>
  <c r="BF15" i="22" s="1"/>
  <c r="BD12" i="14"/>
  <c r="BD12" i="22" s="1"/>
  <c r="BE11" i="14"/>
  <c r="BE11" i="22" s="1"/>
  <c r="BF10" i="14"/>
  <c r="BF10" i="22" s="1"/>
  <c r="BF84" i="14"/>
  <c r="BF84" i="22" s="1"/>
  <c r="FH9" i="4"/>
  <c r="FD9" i="4"/>
  <c r="FK9" i="4"/>
  <c r="FG9" i="4"/>
  <c r="FN9" i="4"/>
  <c r="FJ9" i="4"/>
  <c r="FM9" i="4"/>
  <c r="FE9" i="4"/>
  <c r="FE8" i="4"/>
  <c r="FN16" i="4"/>
  <c r="FJ16" i="4"/>
  <c r="FN8" i="4"/>
  <c r="FJ8" i="4"/>
  <c r="FM8" i="4"/>
  <c r="FH11" i="4"/>
  <c r="FD11" i="4"/>
  <c r="FM16" i="4"/>
  <c r="FH16" i="4"/>
  <c r="FD16" i="4"/>
  <c r="FN11" i="4"/>
  <c r="FJ11" i="4"/>
  <c r="FH8" i="4"/>
  <c r="FD8" i="4"/>
  <c r="FE16" i="4"/>
  <c r="FK16" i="4"/>
  <c r="FG16" i="4"/>
  <c r="FK11" i="4"/>
  <c r="FG11" i="4"/>
  <c r="FM11" i="4"/>
  <c r="FE11" i="4"/>
  <c r="FK8" i="4"/>
  <c r="FG8" i="4"/>
  <c r="BC13" i="14"/>
  <c r="BC12" i="14"/>
  <c r="BC11" i="14"/>
  <c r="BC10" i="14"/>
  <c r="P7" i="30" l="1"/>
  <c r="BF66" i="14"/>
  <c r="BD9" i="14"/>
  <c r="BD9" i="22" s="1"/>
  <c r="P57" i="19"/>
  <c r="BF36" i="14"/>
  <c r="BF36" i="22" s="1"/>
  <c r="P35" i="19"/>
  <c r="P21" i="19"/>
  <c r="P68" i="19"/>
  <c r="P40" i="19"/>
  <c r="P30" i="19"/>
  <c r="BE54" i="14"/>
  <c r="BD92" i="14"/>
  <c r="BE36" i="14"/>
  <c r="BE36" i="22" s="1"/>
  <c r="BD54" i="14"/>
  <c r="BE12" i="13"/>
  <c r="BC12" i="13"/>
  <c r="BD12" i="13"/>
  <c r="BF12" i="13"/>
  <c r="BC10" i="22"/>
  <c r="P10" i="19"/>
  <c r="BE77" i="14"/>
  <c r="BE77" i="22" s="1"/>
  <c r="FI16" i="4"/>
  <c r="BF14" i="14"/>
  <c r="BF14" i="22" s="1"/>
  <c r="FL8" i="4"/>
  <c r="BD45" i="14"/>
  <c r="FF11" i="4"/>
  <c r="BF92" i="14"/>
  <c r="BF45" i="14"/>
  <c r="FL11" i="4"/>
  <c r="BE66" i="14"/>
  <c r="BF9" i="14"/>
  <c r="BF9" i="22" s="1"/>
  <c r="BD14" i="14"/>
  <c r="BD14" i="22" s="1"/>
  <c r="FF8" i="4"/>
  <c r="BD36" i="14"/>
  <c r="BD36" i="22" s="1"/>
  <c r="BC17" i="14"/>
  <c r="FC9" i="4"/>
  <c r="BC74" i="22"/>
  <c r="P74" i="19"/>
  <c r="BC89" i="22"/>
  <c r="P89" i="19"/>
  <c r="P48" i="19"/>
  <c r="P33" i="19"/>
  <c r="P70" i="19"/>
  <c r="BC60" i="22"/>
  <c r="P60" i="19"/>
  <c r="P81" i="19"/>
  <c r="BC11" i="22"/>
  <c r="P11" i="19"/>
  <c r="BE45" i="14"/>
  <c r="FI11" i="4"/>
  <c r="BF77" i="14"/>
  <c r="BF77" i="22" s="1"/>
  <c r="FL16" i="4"/>
  <c r="BF54" i="14"/>
  <c r="BE9" i="14"/>
  <c r="BE9" i="22" s="1"/>
  <c r="BE69" i="14"/>
  <c r="BE92" i="14"/>
  <c r="BD17" i="14"/>
  <c r="FF9" i="4"/>
  <c r="BF17" i="14"/>
  <c r="FL9" i="4"/>
  <c r="P50" i="19"/>
  <c r="BC83" i="22"/>
  <c r="P83" i="19"/>
  <c r="P39" i="19"/>
  <c r="P20" i="19"/>
  <c r="P55" i="19"/>
  <c r="P23" i="19"/>
  <c r="P58" i="19"/>
  <c r="P32" i="19"/>
  <c r="BC90" i="22"/>
  <c r="P90" i="19"/>
  <c r="P87" i="19"/>
  <c r="P22" i="19"/>
  <c r="BC12" i="22"/>
  <c r="P12" i="19"/>
  <c r="BF69" i="14"/>
  <c r="BD69" i="14"/>
  <c r="BD77" i="14"/>
  <c r="BD77" i="22" s="1"/>
  <c r="FF16" i="4"/>
  <c r="BF72" i="14"/>
  <c r="BC93" i="22"/>
  <c r="P93" i="19"/>
  <c r="BC67" i="22"/>
  <c r="P67" i="19"/>
  <c r="BC73" i="22"/>
  <c r="P73" i="19"/>
  <c r="BC52" i="22"/>
  <c r="P52" i="19"/>
  <c r="BC95" i="22"/>
  <c r="P95" i="19"/>
  <c r="P38" i="19"/>
  <c r="P16" i="19"/>
  <c r="P42" i="19"/>
  <c r="P47" i="19"/>
  <c r="BC13" i="22"/>
  <c r="P13" i="19"/>
  <c r="BE14" i="14"/>
  <c r="BE14" i="22" s="1"/>
  <c r="FI8" i="4"/>
  <c r="BD66" i="14"/>
  <c r="BE72" i="14"/>
  <c r="BD72" i="14"/>
  <c r="BE17" i="14"/>
  <c r="FI9" i="4"/>
  <c r="BC85" i="22"/>
  <c r="P85" i="19"/>
  <c r="P46" i="19"/>
  <c r="P49" i="19"/>
  <c r="P34" i="19"/>
  <c r="P44" i="19"/>
  <c r="P94" i="19"/>
  <c r="P37" i="19"/>
  <c r="P15" i="19"/>
  <c r="P56" i="19"/>
  <c r="P28" i="19"/>
  <c r="BC71" i="22"/>
  <c r="P71" i="19"/>
  <c r="BC82" i="22"/>
  <c r="P82" i="19"/>
  <c r="P51" i="19"/>
  <c r="P84" i="19"/>
  <c r="FH14" i="4"/>
  <c r="FJ14" i="4"/>
  <c r="FM14" i="4"/>
  <c r="FN14" i="4"/>
  <c r="FE14" i="4"/>
  <c r="FD14" i="4"/>
  <c r="FG14" i="4"/>
  <c r="FK14" i="4"/>
  <c r="BC36" i="14"/>
  <c r="BC9" i="14"/>
  <c r="BC92" i="14"/>
  <c r="BC54" i="14"/>
  <c r="BC69" i="14"/>
  <c r="BC72" i="14"/>
  <c r="BC66" i="14"/>
  <c r="BE17" i="22" l="1"/>
  <c r="BD66" i="22"/>
  <c r="BD69" i="22"/>
  <c r="BF69" i="22"/>
  <c r="BF17" i="22"/>
  <c r="BD17" i="22"/>
  <c r="BE92" i="22"/>
  <c r="BE69" i="22"/>
  <c r="BF54" i="22"/>
  <c r="BE45" i="22"/>
  <c r="BE66" i="22"/>
  <c r="BF45" i="22"/>
  <c r="BF92" i="22"/>
  <c r="BD45" i="22"/>
  <c r="BD54" i="22"/>
  <c r="BD92" i="22"/>
  <c r="BE54" i="22"/>
  <c r="BF66" i="22"/>
  <c r="P30" i="28"/>
  <c r="P35" i="28"/>
  <c r="P40" i="28"/>
  <c r="P57" i="28"/>
  <c r="P21" i="28"/>
  <c r="P68" i="28"/>
  <c r="BC12" i="17"/>
  <c r="P12" i="18"/>
  <c r="BE88" i="14"/>
  <c r="BE88" i="22" s="1"/>
  <c r="P51" i="28"/>
  <c r="P37" i="28"/>
  <c r="P49" i="28"/>
  <c r="BE9" i="13"/>
  <c r="P38" i="28"/>
  <c r="BD16" i="13"/>
  <c r="P12" i="28"/>
  <c r="P32" i="28"/>
  <c r="P20" i="28"/>
  <c r="P50" i="28"/>
  <c r="P60" i="28"/>
  <c r="P48" i="28"/>
  <c r="BD8" i="13"/>
  <c r="BF11" i="13"/>
  <c r="BF12" i="17"/>
  <c r="BD12" i="17"/>
  <c r="BE12" i="17"/>
  <c r="P82" i="28"/>
  <c r="P28" i="28"/>
  <c r="P94" i="28"/>
  <c r="P46" i="28"/>
  <c r="BE8" i="13"/>
  <c r="P47" i="28"/>
  <c r="P95" i="28"/>
  <c r="P73" i="28"/>
  <c r="P93" i="28"/>
  <c r="P58" i="28"/>
  <c r="P39" i="28"/>
  <c r="BF9" i="13"/>
  <c r="BF16" i="13"/>
  <c r="P11" i="28"/>
  <c r="P89" i="28"/>
  <c r="BC9" i="13"/>
  <c r="BF8" i="13"/>
  <c r="P10" i="28"/>
  <c r="BF76" i="14"/>
  <c r="P56" i="28"/>
  <c r="P44" i="28"/>
  <c r="P85" i="28"/>
  <c r="BD72" i="22"/>
  <c r="P42" i="28"/>
  <c r="P22" i="28"/>
  <c r="P90" i="28"/>
  <c r="P23" i="28"/>
  <c r="P83" i="28"/>
  <c r="P70" i="28"/>
  <c r="P84" i="28"/>
  <c r="P71" i="28"/>
  <c r="P15" i="28"/>
  <c r="P34" i="28"/>
  <c r="BE72" i="22"/>
  <c r="P13" i="28"/>
  <c r="P16" i="28"/>
  <c r="P52" i="28"/>
  <c r="P67" i="28"/>
  <c r="BF72" i="22"/>
  <c r="P87" i="28"/>
  <c r="P55" i="28"/>
  <c r="BD9" i="13"/>
  <c r="BE11" i="13"/>
  <c r="P81" i="28"/>
  <c r="P33" i="28"/>
  <c r="P74" i="28"/>
  <c r="BD11" i="13"/>
  <c r="BE16" i="13"/>
  <c r="BD8" i="14"/>
  <c r="BD8" i="22" s="1"/>
  <c r="BE8" i="14"/>
  <c r="BE8" i="22" s="1"/>
  <c r="BC8" i="14"/>
  <c r="BC72" i="22"/>
  <c r="P72" i="19"/>
  <c r="BC92" i="22"/>
  <c r="P92" i="19"/>
  <c r="BC45" i="14"/>
  <c r="FC11" i="4"/>
  <c r="BF8" i="14"/>
  <c r="BF8" i="22" s="1"/>
  <c r="BC69" i="22"/>
  <c r="P69" i="19"/>
  <c r="BC9" i="22"/>
  <c r="P9" i="19"/>
  <c r="BD65" i="14"/>
  <c r="FF14" i="4"/>
  <c r="BC77" i="14"/>
  <c r="FC16" i="4"/>
  <c r="BC14" i="14"/>
  <c r="FC8" i="4"/>
  <c r="BF65" i="14"/>
  <c r="FL14" i="4"/>
  <c r="BC66" i="22"/>
  <c r="P66" i="19"/>
  <c r="BC54" i="22"/>
  <c r="P54" i="19"/>
  <c r="BC36" i="22"/>
  <c r="P36" i="19"/>
  <c r="BE65" i="14"/>
  <c r="FI14" i="4"/>
  <c r="BE76" i="14"/>
  <c r="BD76" i="14"/>
  <c r="BC17" i="22"/>
  <c r="P17" i="19"/>
  <c r="FH7" i="4"/>
  <c r="FM7" i="4"/>
  <c r="FJ7" i="4"/>
  <c r="FN7" i="4"/>
  <c r="FG7" i="4"/>
  <c r="FK7" i="4"/>
  <c r="FE7" i="4"/>
  <c r="BC76" i="14"/>
  <c r="FD7" i="4"/>
  <c r="BE43" i="14"/>
  <c r="BE43" i="22" s="1"/>
  <c r="BD76" i="22" l="1"/>
  <c r="BE76" i="22"/>
  <c r="BE65" i="22"/>
  <c r="BF65" i="22"/>
  <c r="BD65" i="22"/>
  <c r="BF76" i="22"/>
  <c r="P12" i="27"/>
  <c r="BC9" i="17"/>
  <c r="BC88" i="14"/>
  <c r="BC88" i="22" s="1"/>
  <c r="P92" i="28"/>
  <c r="BE16" i="17"/>
  <c r="BD9" i="17"/>
  <c r="BC43" i="14"/>
  <c r="BC43" i="22" s="1"/>
  <c r="P36" i="28"/>
  <c r="P66" i="28"/>
  <c r="BF14" i="13"/>
  <c r="BC16" i="13"/>
  <c r="P9" i="28"/>
  <c r="BF8" i="17"/>
  <c r="BF16" i="17"/>
  <c r="BE8" i="17"/>
  <c r="BF11" i="17"/>
  <c r="BC11" i="13"/>
  <c r="P72" i="28"/>
  <c r="BD11" i="17"/>
  <c r="BE11" i="17"/>
  <c r="BF88" i="14"/>
  <c r="BF88" i="22" s="1"/>
  <c r="P17" i="28"/>
  <c r="BE14" i="13"/>
  <c r="P54" i="28"/>
  <c r="P9" i="18"/>
  <c r="BC8" i="13"/>
  <c r="BD14" i="13"/>
  <c r="P69" i="28"/>
  <c r="BF9" i="17"/>
  <c r="BD8" i="17"/>
  <c r="BD16" i="17"/>
  <c r="BE9" i="17"/>
  <c r="BE86" i="14"/>
  <c r="BF43" i="14"/>
  <c r="BF43" i="22" s="1"/>
  <c r="BF7" i="14"/>
  <c r="FL7" i="4"/>
  <c r="BD88" i="14"/>
  <c r="BD88" i="22" s="1"/>
  <c r="BC76" i="22"/>
  <c r="P76" i="19"/>
  <c r="BE7" i="14"/>
  <c r="FI7" i="4"/>
  <c r="BC14" i="22"/>
  <c r="P14" i="19"/>
  <c r="BC45" i="22"/>
  <c r="P45" i="19"/>
  <c r="BD43" i="14"/>
  <c r="BD43" i="22" s="1"/>
  <c r="BD7" i="14"/>
  <c r="FF7" i="4"/>
  <c r="BC65" i="14"/>
  <c r="FC14" i="4"/>
  <c r="BC7" i="14"/>
  <c r="FC7" i="4"/>
  <c r="BC77" i="22"/>
  <c r="P77" i="19"/>
  <c r="BC8" i="22"/>
  <c r="P8" i="19"/>
  <c r="BE41" i="14"/>
  <c r="BE41" i="22" l="1"/>
  <c r="BD7" i="22"/>
  <c r="BE7" i="22"/>
  <c r="BF7" i="22"/>
  <c r="BE86" i="22"/>
  <c r="P8" i="18"/>
  <c r="P11" i="18"/>
  <c r="BC16" i="17"/>
  <c r="BC11" i="17"/>
  <c r="BC8" i="17"/>
  <c r="P16" i="18"/>
  <c r="BC41" i="14"/>
  <c r="BF41" i="14"/>
  <c r="BC86" i="14"/>
  <c r="P77" i="28"/>
  <c r="BC14" i="13"/>
  <c r="BD7" i="13"/>
  <c r="P45" i="28"/>
  <c r="BE7" i="13"/>
  <c r="BF14" i="17"/>
  <c r="BF7" i="13"/>
  <c r="P9" i="27"/>
  <c r="BE14" i="17"/>
  <c r="P8" i="28"/>
  <c r="BC7" i="13"/>
  <c r="P14" i="28"/>
  <c r="P76" i="28"/>
  <c r="BD14" i="17"/>
  <c r="P43" i="19"/>
  <c r="BD86" i="14"/>
  <c r="BC65" i="22"/>
  <c r="P65" i="19"/>
  <c r="P88" i="19"/>
  <c r="BD41" i="14"/>
  <c r="BF86" i="14"/>
  <c r="BC7" i="22"/>
  <c r="P7" i="19"/>
  <c r="BF86" i="22" l="1"/>
  <c r="BD41" i="22"/>
  <c r="BD86" i="22"/>
  <c r="BC86" i="22"/>
  <c r="BF41" i="22"/>
  <c r="BC41" i="22"/>
  <c r="P11" i="27"/>
  <c r="P8" i="27"/>
  <c r="BC14" i="17"/>
  <c r="P16" i="27"/>
  <c r="P14" i="18"/>
  <c r="BC7" i="17"/>
  <c r="P7" i="18"/>
  <c r="P65" i="28"/>
  <c r="P43" i="28"/>
  <c r="BF7" i="17"/>
  <c r="P88" i="28"/>
  <c r="P7" i="28"/>
  <c r="BE7" i="17"/>
  <c r="BD7" i="17"/>
  <c r="P41" i="19"/>
  <c r="P86" i="19"/>
  <c r="P14" i="27" l="1"/>
  <c r="P7" i="27"/>
  <c r="BC31" i="14"/>
  <c r="BC31" i="22" s="1"/>
  <c r="FM17" i="8"/>
  <c r="BE63" i="14"/>
  <c r="BE63" i="22" s="1"/>
  <c r="P86" i="28"/>
  <c r="BC63" i="14"/>
  <c r="BC63" i="22" s="1"/>
  <c r="FE17" i="8"/>
  <c r="FJ17" i="8"/>
  <c r="FH17" i="8"/>
  <c r="FG17" i="8"/>
  <c r="BF31" i="14"/>
  <c r="BF31" i="22" s="1"/>
  <c r="FK17" i="8"/>
  <c r="FN17" i="8"/>
  <c r="FD17" i="8"/>
  <c r="P41" i="28"/>
  <c r="BE91" i="14"/>
  <c r="BE91" i="22" s="1"/>
  <c r="BE61" i="14"/>
  <c r="BE61" i="22" s="1"/>
  <c r="BD63" i="14"/>
  <c r="BD63" i="22" s="1"/>
  <c r="BF91" i="14"/>
  <c r="BF91" i="22" s="1"/>
  <c r="BD91" i="14"/>
  <c r="BD91" i="22" s="1"/>
  <c r="FL17" i="8"/>
  <c r="BF15" i="16"/>
  <c r="BD15" i="16"/>
  <c r="FF17" i="8"/>
  <c r="BE15" i="16"/>
  <c r="FI17" i="8"/>
  <c r="BC61" i="14"/>
  <c r="BE31" i="14"/>
  <c r="BE31" i="22" s="1"/>
  <c r="BC91" i="14"/>
  <c r="BD61" i="14"/>
  <c r="BD61" i="22" s="1"/>
  <c r="BF63" i="14"/>
  <c r="BF63" i="22" s="1"/>
  <c r="BD31" i="14"/>
  <c r="BD31" i="22" s="1"/>
  <c r="BF61" i="14"/>
  <c r="BF61" i="22" s="1"/>
  <c r="FG15" i="4"/>
  <c r="FJ15" i="4"/>
  <c r="FK15" i="4"/>
  <c r="FD15" i="4"/>
  <c r="FH15" i="4"/>
  <c r="FN15" i="4"/>
  <c r="FE15" i="4"/>
  <c r="FM15" i="4"/>
  <c r="FH17" i="4" l="1"/>
  <c r="BE15" i="24"/>
  <c r="BD15" i="24"/>
  <c r="BF17" i="16"/>
  <c r="FN17" i="4"/>
  <c r="FJ17" i="4"/>
  <c r="FM17" i="4"/>
  <c r="FE17" i="4"/>
  <c r="FD17" i="4"/>
  <c r="FK17" i="4"/>
  <c r="FG17" i="4"/>
  <c r="BE17" i="16"/>
  <c r="BD17" i="16"/>
  <c r="BF15" i="24"/>
  <c r="BE10" i="16"/>
  <c r="BE29" i="14"/>
  <c r="BE29" i="22" s="1"/>
  <c r="BF10" i="16"/>
  <c r="BD29" i="14"/>
  <c r="BD29" i="22" s="1"/>
  <c r="BD10" i="16"/>
  <c r="FC17" i="8"/>
  <c r="BC15" i="16"/>
  <c r="BC91" i="22"/>
  <c r="P91" i="19"/>
  <c r="P63" i="19"/>
  <c r="BF29" i="14"/>
  <c r="BF29" i="22" s="1"/>
  <c r="BC75" i="14"/>
  <c r="FC15" i="4"/>
  <c r="BD75" i="14"/>
  <c r="FF15" i="4"/>
  <c r="BF6" i="16"/>
  <c r="P31" i="19"/>
  <c r="BF75" i="14"/>
  <c r="FL15" i="4"/>
  <c r="BE75" i="14"/>
  <c r="FI15" i="4"/>
  <c r="BC29" i="14"/>
  <c r="BD6" i="16"/>
  <c r="BC61" i="22"/>
  <c r="P61" i="19"/>
  <c r="BE75" i="22" l="1"/>
  <c r="BF75" i="22"/>
  <c r="BD75" i="22"/>
  <c r="BC25" i="14"/>
  <c r="BD6" i="24"/>
  <c r="BE13" i="16"/>
  <c r="P63" i="28"/>
  <c r="BC17" i="16"/>
  <c r="P91" i="28"/>
  <c r="BE6" i="16"/>
  <c r="BF10" i="24"/>
  <c r="BD17" i="24"/>
  <c r="BF17" i="24"/>
  <c r="P61" i="28"/>
  <c r="BF6" i="24"/>
  <c r="P31" i="28"/>
  <c r="BD13" i="16"/>
  <c r="BD10" i="24"/>
  <c r="BE10" i="24"/>
  <c r="BE17" i="24"/>
  <c r="BC13" i="16"/>
  <c r="BF13" i="16"/>
  <c r="BD25" i="14"/>
  <c r="BC15" i="24"/>
  <c r="P15" i="21"/>
  <c r="BE25" i="14"/>
  <c r="BF5" i="16"/>
  <c r="FL17" i="4"/>
  <c r="BF15" i="13"/>
  <c r="FC17" i="4"/>
  <c r="BC15" i="13"/>
  <c r="FI17" i="4"/>
  <c r="BE15" i="13"/>
  <c r="FF17" i="4"/>
  <c r="BD15" i="13"/>
  <c r="BF25" i="14"/>
  <c r="BD5" i="16"/>
  <c r="BC29" i="22"/>
  <c r="P29" i="19"/>
  <c r="BC75" i="22"/>
  <c r="P75" i="19"/>
  <c r="BE5" i="16"/>
  <c r="FH10" i="4"/>
  <c r="FE10" i="4"/>
  <c r="FD10" i="4"/>
  <c r="FM10" i="4"/>
  <c r="FG10" i="4"/>
  <c r="FK10" i="4"/>
  <c r="FJ10" i="4"/>
  <c r="FN10" i="4"/>
  <c r="BF25" i="22" l="1"/>
  <c r="BE25" i="22"/>
  <c r="BD25" i="22"/>
  <c r="BC25" i="22"/>
  <c r="BC17" i="24"/>
  <c r="P17" i="21"/>
  <c r="BC13" i="24"/>
  <c r="BE5" i="24"/>
  <c r="BC17" i="13"/>
  <c r="P75" i="28"/>
  <c r="BD5" i="24"/>
  <c r="BE15" i="17"/>
  <c r="BF15" i="17"/>
  <c r="P15" i="30"/>
  <c r="BF13" i="24"/>
  <c r="BE17" i="13"/>
  <c r="BD13" i="24"/>
  <c r="BF17" i="13"/>
  <c r="BC10" i="16"/>
  <c r="P29" i="28"/>
  <c r="BD15" i="17"/>
  <c r="BF5" i="24"/>
  <c r="P13" i="21"/>
  <c r="BE6" i="24"/>
  <c r="BE13" i="24"/>
  <c r="BD17" i="13"/>
  <c r="BF24" i="14"/>
  <c r="FL10" i="4"/>
  <c r="BC24" i="14"/>
  <c r="FC10" i="4"/>
  <c r="P15" i="18"/>
  <c r="BC15" i="17"/>
  <c r="P25" i="19"/>
  <c r="BD24" i="14"/>
  <c r="FF10" i="4"/>
  <c r="BE24" i="14"/>
  <c r="FI10" i="4"/>
  <c r="FN6" i="4"/>
  <c r="FG6" i="4"/>
  <c r="FM6" i="4"/>
  <c r="FE6" i="4"/>
  <c r="FJ6" i="4"/>
  <c r="FK6" i="4"/>
  <c r="FD6" i="4"/>
  <c r="FH6" i="4"/>
  <c r="BE24" i="22" l="1"/>
  <c r="BD24" i="22"/>
  <c r="BF24" i="22"/>
  <c r="BC17" i="17"/>
  <c r="P10" i="21"/>
  <c r="P17" i="30"/>
  <c r="BC10" i="24"/>
  <c r="P17" i="18"/>
  <c r="BE10" i="13"/>
  <c r="P25" i="28"/>
  <c r="BD17" i="17"/>
  <c r="BC6" i="16"/>
  <c r="BC10" i="13"/>
  <c r="P13" i="30"/>
  <c r="BE17" i="17"/>
  <c r="BD10" i="13"/>
  <c r="P15" i="27"/>
  <c r="BF10" i="13"/>
  <c r="BF17" i="17"/>
  <c r="BF6" i="14"/>
  <c r="FL6" i="4"/>
  <c r="BC24" i="22"/>
  <c r="P24" i="19"/>
  <c r="BE6" i="14"/>
  <c r="FI6" i="4"/>
  <c r="BD6" i="14"/>
  <c r="FF6" i="4"/>
  <c r="BC6" i="14"/>
  <c r="FC6" i="4"/>
  <c r="BD6" i="22" l="1"/>
  <c r="BE6" i="22"/>
  <c r="BF6" i="22"/>
  <c r="P10" i="30"/>
  <c r="P6" i="21"/>
  <c r="BC6" i="24"/>
  <c r="P17" i="27"/>
  <c r="BC10" i="17"/>
  <c r="P10" i="18"/>
  <c r="P24" i="28"/>
  <c r="BF10" i="17"/>
  <c r="BE6" i="13"/>
  <c r="BC6" i="13"/>
  <c r="BD6" i="13"/>
  <c r="BF6" i="13"/>
  <c r="BD10" i="17"/>
  <c r="BE10" i="17"/>
  <c r="BC5" i="16"/>
  <c r="BC6" i="22"/>
  <c r="P6" i="19"/>
  <c r="P6" i="30" l="1"/>
  <c r="BC6" i="17"/>
  <c r="P10" i="27"/>
  <c r="BD6" i="17"/>
  <c r="BE6" i="17"/>
  <c r="P6" i="28"/>
  <c r="BF6" i="17"/>
  <c r="P6" i="18"/>
  <c r="BC5" i="24"/>
  <c r="P5" i="21"/>
  <c r="BD64" i="14"/>
  <c r="BD64" i="22" s="1"/>
  <c r="BF64" i="14"/>
  <c r="BF64" i="22" s="1"/>
  <c r="P6" i="27" l="1"/>
  <c r="P5" i="30"/>
  <c r="BC64" i="14"/>
  <c r="BE64" i="14"/>
  <c r="BE64" i="22" s="1"/>
  <c r="FK5" i="4" l="1"/>
  <c r="FK13" i="4"/>
  <c r="BC64" i="22"/>
  <c r="P64" i="19"/>
  <c r="FN5" i="4"/>
  <c r="FN13" i="4"/>
  <c r="BD59" i="14"/>
  <c r="FM5" i="4"/>
  <c r="FM13" i="4"/>
  <c r="BF59" i="14"/>
  <c r="FG5" i="4"/>
  <c r="FG13" i="4"/>
  <c r="FH5" i="4"/>
  <c r="FH13" i="4"/>
  <c r="BF59" i="22" l="1"/>
  <c r="BD59" i="22"/>
  <c r="BC59" i="14"/>
  <c r="P64" i="28"/>
  <c r="FJ5" i="4"/>
  <c r="FJ13" i="4"/>
  <c r="FC13" i="4"/>
  <c r="FE5" i="4"/>
  <c r="FE13" i="4"/>
  <c r="BE59" i="14"/>
  <c r="FD5" i="4"/>
  <c r="FD13" i="4"/>
  <c r="BE59" i="22" l="1"/>
  <c r="BC59" i="22"/>
  <c r="BD53" i="14"/>
  <c r="FF13" i="4"/>
  <c r="BE53" i="14"/>
  <c r="FI13" i="4"/>
  <c r="BF53" i="14"/>
  <c r="FL13" i="4"/>
  <c r="BD5" i="14"/>
  <c r="FF5" i="4"/>
  <c r="BE5" i="14"/>
  <c r="FI5" i="4"/>
  <c r="BF5" i="14"/>
  <c r="FL5" i="4"/>
  <c r="BC5" i="14"/>
  <c r="FC5" i="4"/>
  <c r="BC13" i="13"/>
  <c r="P59" i="19"/>
  <c r="BC53" i="14"/>
  <c r="BF5" i="22" l="1"/>
  <c r="BE5" i="22"/>
  <c r="BD5" i="22"/>
  <c r="BF53" i="22"/>
  <c r="BE53" i="22"/>
  <c r="BD53" i="22"/>
  <c r="BD13" i="13"/>
  <c r="BF13" i="13"/>
  <c r="P59" i="28"/>
  <c r="BE13" i="13"/>
  <c r="BF5" i="13"/>
  <c r="BD5" i="13"/>
  <c r="BC5" i="13"/>
  <c r="BE5" i="13"/>
  <c r="BC13" i="17"/>
  <c r="BC53" i="22"/>
  <c r="P53" i="19"/>
  <c r="BC5" i="22"/>
  <c r="P5" i="19"/>
  <c r="FN21" i="4"/>
  <c r="FM21" i="4"/>
  <c r="FE21" i="4"/>
  <c r="FJ21" i="4"/>
  <c r="FH21" i="4"/>
  <c r="FK21" i="4"/>
  <c r="FD21" i="4"/>
  <c r="FN31" i="4"/>
  <c r="FG31" i="4"/>
  <c r="FJ31" i="4"/>
  <c r="FE31" i="4"/>
  <c r="FD30" i="4"/>
  <c r="FG21" i="4"/>
  <c r="FD31" i="4"/>
  <c r="FH31" i="4"/>
  <c r="FN30" i="4"/>
  <c r="FM31" i="4"/>
  <c r="FK31" i="4"/>
  <c r="FJ30" i="4"/>
  <c r="FM30" i="4"/>
  <c r="FK30" i="4"/>
  <c r="FH30" i="4"/>
  <c r="FE30" i="4"/>
  <c r="FG30" i="4"/>
  <c r="BC10" i="15" l="1"/>
  <c r="BC10" i="23" s="1"/>
  <c r="BC48" i="15"/>
  <c r="BC48" i="23" s="1"/>
  <c r="BF58" i="15"/>
  <c r="BF58" i="23" s="1"/>
  <c r="BC28" i="15"/>
  <c r="BC28" i="23" s="1"/>
  <c r="BD14" i="15"/>
  <c r="BD14" i="23" s="1"/>
  <c r="BE44" i="15"/>
  <c r="BE44" i="23" s="1"/>
  <c r="BF59" i="15"/>
  <c r="BF59" i="23" s="1"/>
  <c r="BC17" i="15"/>
  <c r="BC17" i="23" s="1"/>
  <c r="BD18" i="15"/>
  <c r="BD18" i="23" s="1"/>
  <c r="BD59" i="15"/>
  <c r="BD59" i="23" s="1"/>
  <c r="BD43" i="15"/>
  <c r="BD43" i="23" s="1"/>
  <c r="BC44" i="15"/>
  <c r="BC44" i="23" s="1"/>
  <c r="BD56" i="15"/>
  <c r="BD56" i="23" s="1"/>
  <c r="BC26" i="15"/>
  <c r="BC26" i="23" s="1"/>
  <c r="BC32" i="15"/>
  <c r="BC32" i="23" s="1"/>
  <c r="P13" i="18"/>
  <c r="BE60" i="15"/>
  <c r="BE60" i="23" s="1"/>
  <c r="BC59" i="15"/>
  <c r="BC59" i="23" s="1"/>
  <c r="BE27" i="15"/>
  <c r="BE27" i="23" s="1"/>
  <c r="BC35" i="15"/>
  <c r="BC35" i="23" s="1"/>
  <c r="BE15" i="15"/>
  <c r="BE15" i="23" s="1"/>
  <c r="BC56" i="15"/>
  <c r="BC56" i="23" s="1"/>
  <c r="BF27" i="15"/>
  <c r="BF27" i="23" s="1"/>
  <c r="BF46" i="15"/>
  <c r="BF46" i="23" s="1"/>
  <c r="BC47" i="15"/>
  <c r="BC47" i="23" s="1"/>
  <c r="BE35" i="15"/>
  <c r="BE35" i="23" s="1"/>
  <c r="BD30" i="16"/>
  <c r="BD30" i="24" s="1"/>
  <c r="BC22" i="15"/>
  <c r="BC22" i="23" s="1"/>
  <c r="P53" i="28"/>
  <c r="BE5" i="17"/>
  <c r="BC22" i="16"/>
  <c r="BE13" i="17"/>
  <c r="BF13" i="17"/>
  <c r="P5" i="28"/>
  <c r="BD5" i="17"/>
  <c r="BF5" i="17"/>
  <c r="BD13" i="17"/>
  <c r="BF18" i="15"/>
  <c r="BF18" i="23" s="1"/>
  <c r="BF43" i="15"/>
  <c r="BF43" i="23" s="1"/>
  <c r="BD28" i="15"/>
  <c r="BD28" i="23" s="1"/>
  <c r="BE43" i="15"/>
  <c r="BE43" i="23" s="1"/>
  <c r="BF35" i="15"/>
  <c r="BF35" i="23" s="1"/>
  <c r="BD23" i="15"/>
  <c r="BD23" i="23" s="1"/>
  <c r="BF22" i="16"/>
  <c r="BF48" i="15"/>
  <c r="BF48" i="23" s="1"/>
  <c r="BE17" i="15"/>
  <c r="BE17" i="23" s="1"/>
  <c r="BD35" i="15"/>
  <c r="BD35" i="23" s="1"/>
  <c r="BE41" i="15"/>
  <c r="BE41" i="23" s="1"/>
  <c r="BD73" i="15"/>
  <c r="BD73" i="23" s="1"/>
  <c r="BE24" i="15"/>
  <c r="BE24" i="23" s="1"/>
  <c r="BF56" i="15"/>
  <c r="BF56" i="23" s="1"/>
  <c r="BF15" i="15"/>
  <c r="BF15" i="23" s="1"/>
  <c r="BE73" i="15"/>
  <c r="BE73" i="23" s="1"/>
  <c r="BF11" i="15"/>
  <c r="BF11" i="23" s="1"/>
  <c r="BD10" i="15"/>
  <c r="BD10" i="23" s="1"/>
  <c r="BF29" i="16"/>
  <c r="BF29" i="24" s="1"/>
  <c r="BF73" i="15"/>
  <c r="BF73" i="23" s="1"/>
  <c r="BF31" i="15"/>
  <c r="BF31" i="23" s="1"/>
  <c r="BD74" i="15"/>
  <c r="BD74" i="23" s="1"/>
  <c r="FG24" i="4"/>
  <c r="BD26" i="15"/>
  <c r="BD26" i="23" s="1"/>
  <c r="BE50" i="15"/>
  <c r="BE50" i="23" s="1"/>
  <c r="BE32" i="15"/>
  <c r="BE32" i="23" s="1"/>
  <c r="FI22" i="4"/>
  <c r="BD58" i="15"/>
  <c r="BD58" i="23" s="1"/>
  <c r="FC22" i="4"/>
  <c r="BE11" i="15"/>
  <c r="BE11" i="23" s="1"/>
  <c r="BD27" i="15"/>
  <c r="BD27" i="23" s="1"/>
  <c r="BC46" i="15"/>
  <c r="BF24" i="15"/>
  <c r="BF24" i="23" s="1"/>
  <c r="BC24" i="15"/>
  <c r="BE52" i="15"/>
  <c r="BE52" i="23" s="1"/>
  <c r="BC60" i="15"/>
  <c r="BD48" i="15"/>
  <c r="BD48" i="23" s="1"/>
  <c r="BC52" i="15"/>
  <c r="BD61" i="15"/>
  <c r="BD61" i="23" s="1"/>
  <c r="BE22" i="15"/>
  <c r="BE22" i="23" s="1"/>
  <c r="BD15" i="15"/>
  <c r="BD15" i="23" s="1"/>
  <c r="BF10" i="15"/>
  <c r="BF10" i="23" s="1"/>
  <c r="BF21" i="16"/>
  <c r="BE22" i="16"/>
  <c r="BE30" i="16"/>
  <c r="BE30" i="24" s="1"/>
  <c r="BD22" i="16"/>
  <c r="BF68" i="15"/>
  <c r="BF68" i="23" s="1"/>
  <c r="FL30" i="4"/>
  <c r="BF30" i="13" s="1"/>
  <c r="BF30" i="17" s="1"/>
  <c r="FN22" i="4"/>
  <c r="BE18" i="15"/>
  <c r="BE18" i="23" s="1"/>
  <c r="BC18" i="15"/>
  <c r="FF30" i="4"/>
  <c r="BD30" i="13" s="1"/>
  <c r="BD30" i="17" s="1"/>
  <c r="BD68" i="15"/>
  <c r="BD68" i="23" s="1"/>
  <c r="BD72" i="15"/>
  <c r="BD72" i="23" s="1"/>
  <c r="BE74" i="15"/>
  <c r="BE74" i="23" s="1"/>
  <c r="BD60" i="15"/>
  <c r="BD60" i="23" s="1"/>
  <c r="BC11" i="15"/>
  <c r="BE48" i="15"/>
  <c r="BE48" i="23" s="1"/>
  <c r="BD9" i="15"/>
  <c r="BD9" i="23" s="1"/>
  <c r="BC34" i="15"/>
  <c r="BC61" i="15"/>
  <c r="BC41" i="15"/>
  <c r="BC50" i="15"/>
  <c r="BC19" i="15"/>
  <c r="FC21" i="4"/>
  <c r="FM22" i="4"/>
  <c r="BD22" i="15"/>
  <c r="BD22" i="23" s="1"/>
  <c r="BD11" i="15"/>
  <c r="BD11" i="23" s="1"/>
  <c r="BC42" i="15"/>
  <c r="BD52" i="15"/>
  <c r="BD52" i="23" s="1"/>
  <c r="BE31" i="15"/>
  <c r="BE31" i="23" s="1"/>
  <c r="BD44" i="15"/>
  <c r="BD44" i="23" s="1"/>
  <c r="BF44" i="15"/>
  <c r="BF44" i="23" s="1"/>
  <c r="BF61" i="15"/>
  <c r="BF61" i="23" s="1"/>
  <c r="BF41" i="15"/>
  <c r="BF41" i="23" s="1"/>
  <c r="BF32" i="15"/>
  <c r="BF32" i="23" s="1"/>
  <c r="BD34" i="15"/>
  <c r="BD34" i="23" s="1"/>
  <c r="BF19" i="15"/>
  <c r="BF19" i="23" s="1"/>
  <c r="FL21" i="4"/>
  <c r="FG22" i="4"/>
  <c r="BE23" i="15"/>
  <c r="BE23" i="23" s="1"/>
  <c r="BD31" i="15"/>
  <c r="BD31" i="23" s="1"/>
  <c r="BE42" i="15"/>
  <c r="BE42" i="23" s="1"/>
  <c r="BE58" i="15"/>
  <c r="BE58" i="23" s="1"/>
  <c r="BE34" i="15"/>
  <c r="BE34" i="23" s="1"/>
  <c r="BF28" i="15"/>
  <c r="BF28" i="23" s="1"/>
  <c r="BF22" i="15"/>
  <c r="BF22" i="23" s="1"/>
  <c r="BD47" i="15"/>
  <c r="BD47" i="23" s="1"/>
  <c r="BE26" i="15"/>
  <c r="BE26" i="23" s="1"/>
  <c r="BF23" i="15"/>
  <c r="BF23" i="23" s="1"/>
  <c r="BE9" i="15"/>
  <c r="BE9" i="23" s="1"/>
  <c r="BD41" i="15"/>
  <c r="BD41" i="23" s="1"/>
  <c r="FF22" i="4"/>
  <c r="BC21" i="16"/>
  <c r="BF30" i="16"/>
  <c r="BF30" i="24" s="1"/>
  <c r="BE29" i="16"/>
  <c r="BE29" i="24" s="1"/>
  <c r="P5" i="18"/>
  <c r="BC5" i="17"/>
  <c r="BF72" i="15"/>
  <c r="BF72" i="23" s="1"/>
  <c r="BE72" i="15"/>
  <c r="BE72" i="23" s="1"/>
  <c r="BD69" i="15"/>
  <c r="BD69" i="23" s="1"/>
  <c r="FF31" i="4"/>
  <c r="BD31" i="13" s="1"/>
  <c r="BD31" i="17" s="1"/>
  <c r="FL31" i="4"/>
  <c r="BF31" i="13" s="1"/>
  <c r="BF31" i="17" s="1"/>
  <c r="BF69" i="15"/>
  <c r="BF69" i="23" s="1"/>
  <c r="BC31" i="15"/>
  <c r="BD42" i="15"/>
  <c r="BD42" i="23" s="1"/>
  <c r="BD32" i="15"/>
  <c r="BD32" i="23" s="1"/>
  <c r="FD22" i="4"/>
  <c r="BE28" i="15"/>
  <c r="BE28" i="23" s="1"/>
  <c r="BE46" i="15"/>
  <c r="BE46" i="23" s="1"/>
  <c r="BE59" i="15"/>
  <c r="BE59" i="23" s="1"/>
  <c r="BD17" i="15"/>
  <c r="BD17" i="23" s="1"/>
  <c r="BE19" i="15"/>
  <c r="BE19" i="23" s="1"/>
  <c r="FI21" i="4"/>
  <c r="BF14" i="15"/>
  <c r="BF14" i="23" s="1"/>
  <c r="BE47" i="15"/>
  <c r="BE47" i="23" s="1"/>
  <c r="BC9" i="15"/>
  <c r="BF47" i="15"/>
  <c r="BF47" i="23" s="1"/>
  <c r="BD21" i="16"/>
  <c r="BD29" i="16"/>
  <c r="BD29" i="24" s="1"/>
  <c r="FI30" i="4"/>
  <c r="BE30" i="13" s="1"/>
  <c r="BE30" i="17" s="1"/>
  <c r="BE68" i="15"/>
  <c r="BE68" i="23" s="1"/>
  <c r="BF74" i="15"/>
  <c r="BF74" i="23" s="1"/>
  <c r="FI31" i="4"/>
  <c r="BE31" i="13" s="1"/>
  <c r="BE31" i="17" s="1"/>
  <c r="BE69" i="15"/>
  <c r="BE69" i="23" s="1"/>
  <c r="BC58" i="15"/>
  <c r="FH23" i="4"/>
  <c r="BD24" i="15"/>
  <c r="BD24" i="23" s="1"/>
  <c r="FK22" i="4"/>
  <c r="BD19" i="15"/>
  <c r="BD19" i="23" s="1"/>
  <c r="FF21" i="4"/>
  <c r="BF50" i="15"/>
  <c r="BF50" i="23" s="1"/>
  <c r="FL22" i="4"/>
  <c r="BF60" i="15"/>
  <c r="BF60" i="23" s="1"/>
  <c r="BF52" i="15"/>
  <c r="BF52" i="23" s="1"/>
  <c r="BF17" i="15"/>
  <c r="BF17" i="23" s="1"/>
  <c r="BE10" i="15"/>
  <c r="BE10" i="23" s="1"/>
  <c r="BC43" i="15"/>
  <c r="BE61" i="15"/>
  <c r="BE61" i="23" s="1"/>
  <c r="BE56" i="15"/>
  <c r="BE56" i="23" s="1"/>
  <c r="BF9" i="15"/>
  <c r="BF9" i="23" s="1"/>
  <c r="BC27" i="15"/>
  <c r="BD46" i="15"/>
  <c r="BD46" i="23" s="1"/>
  <c r="BC14" i="15"/>
  <c r="FH22" i="4"/>
  <c r="BF42" i="15"/>
  <c r="BF42" i="23" s="1"/>
  <c r="BD50" i="15"/>
  <c r="BD50" i="23" s="1"/>
  <c r="BF26" i="15"/>
  <c r="BF26" i="23" s="1"/>
  <c r="BE14" i="15"/>
  <c r="BE14" i="23" s="1"/>
  <c r="FJ22" i="4"/>
  <c r="FE22" i="4"/>
  <c r="BC23" i="15"/>
  <c r="BC15" i="15"/>
  <c r="BE21" i="16"/>
  <c r="FE24" i="4"/>
  <c r="FN23" i="4"/>
  <c r="BC72" i="15"/>
  <c r="BC73" i="15"/>
  <c r="FM24" i="4"/>
  <c r="FG23" i="4"/>
  <c r="FJ24" i="4"/>
  <c r="FD23" i="4"/>
  <c r="FM23" i="4"/>
  <c r="BC74" i="15"/>
  <c r="FE23" i="4"/>
  <c r="FH24" i="4"/>
  <c r="FD24" i="4"/>
  <c r="BC29" i="16"/>
  <c r="BC30" i="16"/>
  <c r="FK24" i="4"/>
  <c r="FK23" i="4"/>
  <c r="FN24" i="4"/>
  <c r="FJ23" i="4"/>
  <c r="BF34" i="15" l="1"/>
  <c r="BF34" i="23" s="1"/>
  <c r="P13" i="27"/>
  <c r="BD16" i="15"/>
  <c r="BD16" i="23" s="1"/>
  <c r="BE45" i="15"/>
  <c r="BE45" i="23" s="1"/>
  <c r="BE33" i="15"/>
  <c r="BC22" i="24"/>
  <c r="P22" i="21"/>
  <c r="BD33" i="15"/>
  <c r="BF45" i="15"/>
  <c r="BF45" i="23" s="1"/>
  <c r="BF33" i="15"/>
  <c r="P35" i="20"/>
  <c r="BD28" i="16"/>
  <c r="BD28" i="24" s="1"/>
  <c r="BC8" i="15"/>
  <c r="BC8" i="23" s="1"/>
  <c r="BE21" i="24"/>
  <c r="P5" i="27"/>
  <c r="BC21" i="13"/>
  <c r="BE22" i="24"/>
  <c r="BE21" i="13"/>
  <c r="BF21" i="24"/>
  <c r="BD31" i="16"/>
  <c r="BD31" i="24" s="1"/>
  <c r="BD21" i="13"/>
  <c r="BD22" i="24"/>
  <c r="BF23" i="16"/>
  <c r="BD21" i="24"/>
  <c r="BF21" i="13"/>
  <c r="BF22" i="24"/>
  <c r="BD30" i="15"/>
  <c r="BF16" i="15"/>
  <c r="BF16" i="23" s="1"/>
  <c r="BC33" i="15"/>
  <c r="BC36" i="13"/>
  <c r="BE31" i="16"/>
  <c r="BE31" i="24" s="1"/>
  <c r="BC54" i="15"/>
  <c r="BC54" i="23" s="1"/>
  <c r="P17" i="20"/>
  <c r="P22" i="20"/>
  <c r="BC23" i="16"/>
  <c r="BC49" i="15"/>
  <c r="BC49" i="23" s="1"/>
  <c r="P32" i="20"/>
  <c r="BE22" i="13"/>
  <c r="BE8" i="15"/>
  <c r="BE8" i="23" s="1"/>
  <c r="BF28" i="16"/>
  <c r="BF28" i="24" s="1"/>
  <c r="BC31" i="23"/>
  <c r="P31" i="20"/>
  <c r="BC58" i="23"/>
  <c r="P58" i="20"/>
  <c r="BC34" i="23"/>
  <c r="BC68" i="15"/>
  <c r="FC30" i="4"/>
  <c r="BC30" i="13" s="1"/>
  <c r="BC25" i="15"/>
  <c r="FC24" i="4"/>
  <c r="BC21" i="15"/>
  <c r="FC23" i="4"/>
  <c r="BF49" i="15"/>
  <c r="BF49" i="23" s="1"/>
  <c r="BC9" i="23"/>
  <c r="P9" i="20"/>
  <c r="BD20" i="15"/>
  <c r="BD20" i="23" s="1"/>
  <c r="BC11" i="23"/>
  <c r="P11" i="20"/>
  <c r="P28" i="20"/>
  <c r="BC30" i="24"/>
  <c r="P30" i="21"/>
  <c r="BE23" i="16"/>
  <c r="BE54" i="15"/>
  <c r="BE54" i="23" s="1"/>
  <c r="FH32" i="4"/>
  <c r="BF30" i="15"/>
  <c r="BC29" i="24"/>
  <c r="P29" i="21"/>
  <c r="BE30" i="15"/>
  <c r="BE36" i="13"/>
  <c r="BD49" i="15"/>
  <c r="BD49" i="23" s="1"/>
  <c r="BF8" i="15"/>
  <c r="BF8" i="23" s="1"/>
  <c r="BC73" i="23"/>
  <c r="P73" i="20"/>
  <c r="P72" i="20"/>
  <c r="BC72" i="23"/>
  <c r="BC27" i="23"/>
  <c r="P27" i="20"/>
  <c r="BF22" i="13"/>
  <c r="P26" i="20"/>
  <c r="BC19" i="23"/>
  <c r="P19" i="20"/>
  <c r="P44" i="20"/>
  <c r="BC46" i="23"/>
  <c r="P46" i="20"/>
  <c r="BE20" i="15"/>
  <c r="BE20" i="23" s="1"/>
  <c r="FK32" i="4"/>
  <c r="BC74" i="23"/>
  <c r="P74" i="20"/>
  <c r="FG32" i="4"/>
  <c r="FE32" i="4"/>
  <c r="BE25" i="15"/>
  <c r="FI24" i="4"/>
  <c r="BC45" i="15"/>
  <c r="BD36" i="13"/>
  <c r="BD54" i="15"/>
  <c r="BD54" i="23" s="1"/>
  <c r="FN32" i="4"/>
  <c r="FD32" i="4"/>
  <c r="BF36" i="13"/>
  <c r="BE40" i="15"/>
  <c r="BE40" i="23" s="1"/>
  <c r="BC15" i="23"/>
  <c r="P15" i="20"/>
  <c r="BF20" i="15"/>
  <c r="BF20" i="23" s="1"/>
  <c r="BE16" i="15"/>
  <c r="BE16" i="23" s="1"/>
  <c r="P48" i="20"/>
  <c r="BC21" i="24"/>
  <c r="P21" i="21"/>
  <c r="BC16" i="15"/>
  <c r="P56" i="20"/>
  <c r="BC41" i="23"/>
  <c r="P41" i="20"/>
  <c r="BC18" i="23"/>
  <c r="P18" i="20"/>
  <c r="BC22" i="13"/>
  <c r="P59" i="20"/>
  <c r="FJ32" i="4"/>
  <c r="BD40" i="15"/>
  <c r="BD40" i="23" s="1"/>
  <c r="BF21" i="15"/>
  <c r="FL23" i="4"/>
  <c r="BC30" i="15"/>
  <c r="FC31" i="4"/>
  <c r="BC31" i="13" s="1"/>
  <c r="BC69" i="15"/>
  <c r="BF31" i="16"/>
  <c r="BF31" i="24" s="1"/>
  <c r="BE21" i="15"/>
  <c r="FI23" i="4"/>
  <c r="BF25" i="15"/>
  <c r="FL24" i="4"/>
  <c r="FM32" i="4"/>
  <c r="BD8" i="15"/>
  <c r="BD8" i="23" s="1"/>
  <c r="BD25" i="15"/>
  <c r="FF24" i="4"/>
  <c r="BE49" i="15"/>
  <c r="BE49" i="23" s="1"/>
  <c r="FE26" i="4"/>
  <c r="BC40" i="15"/>
  <c r="BD23" i="16"/>
  <c r="BD45" i="15"/>
  <c r="BD45" i="23" s="1"/>
  <c r="BF54" i="15"/>
  <c r="BF54" i="23" s="1"/>
  <c r="BF40" i="15"/>
  <c r="BF40" i="23" s="1"/>
  <c r="BD21" i="15"/>
  <c r="FF23" i="4"/>
  <c r="BC23" i="23"/>
  <c r="P23" i="20"/>
  <c r="BC14" i="23"/>
  <c r="P14" i="20"/>
  <c r="BC43" i="23"/>
  <c r="P43" i="20"/>
  <c r="P47" i="20"/>
  <c r="P10" i="20"/>
  <c r="BC50" i="23"/>
  <c r="P50" i="20"/>
  <c r="BD22" i="13"/>
  <c r="BC42" i="23"/>
  <c r="P42" i="20"/>
  <c r="BC61" i="23"/>
  <c r="P61" i="20"/>
  <c r="BC52" i="23"/>
  <c r="P52" i="20"/>
  <c r="BC60" i="23"/>
  <c r="P60" i="20"/>
  <c r="BC24" i="23"/>
  <c r="P24" i="20"/>
  <c r="BC20" i="15"/>
  <c r="FK26" i="4"/>
  <c r="FK20" i="4"/>
  <c r="FJ26" i="4"/>
  <c r="FG20" i="4"/>
  <c r="FN26" i="4"/>
  <c r="FN27" i="4"/>
  <c r="FJ20" i="4"/>
  <c r="FN20" i="4"/>
  <c r="FH27" i="4"/>
  <c r="FD26" i="4"/>
  <c r="FM20" i="4"/>
  <c r="FH26" i="4"/>
  <c r="FM27" i="4"/>
  <c r="FD20" i="4"/>
  <c r="FM26" i="4"/>
  <c r="FE27" i="4"/>
  <c r="FE20" i="4"/>
  <c r="FK27" i="4"/>
  <c r="BC28" i="16"/>
  <c r="FJ27" i="4"/>
  <c r="FG27" i="4"/>
  <c r="FG26" i="4"/>
  <c r="FD27" i="4"/>
  <c r="BC31" i="16"/>
  <c r="BD21" i="23" l="1"/>
  <c r="BD25" i="23"/>
  <c r="BF25" i="23"/>
  <c r="BE21" i="23"/>
  <c r="BF21" i="23"/>
  <c r="BE25" i="23"/>
  <c r="BE30" i="23"/>
  <c r="BF30" i="23"/>
  <c r="BC33" i="23"/>
  <c r="BD30" i="23"/>
  <c r="BF33" i="23"/>
  <c r="BD33" i="23"/>
  <c r="BE33" i="23"/>
  <c r="P34" i="20"/>
  <c r="BC23" i="24"/>
  <c r="BC21" i="17"/>
  <c r="P33" i="20"/>
  <c r="P35" i="29"/>
  <c r="P22" i="30"/>
  <c r="BC71" i="15"/>
  <c r="BC71" i="23" s="1"/>
  <c r="BE36" i="17"/>
  <c r="BF36" i="17"/>
  <c r="BD36" i="17"/>
  <c r="BC36" i="17"/>
  <c r="BE66" i="15"/>
  <c r="BE66" i="23" s="1"/>
  <c r="P21" i="18"/>
  <c r="BC13" i="15"/>
  <c r="BC13" i="23" s="1"/>
  <c r="BF76" i="15"/>
  <c r="BD76" i="15"/>
  <c r="BE20" i="16"/>
  <c r="P60" i="29"/>
  <c r="P61" i="29"/>
  <c r="P42" i="29"/>
  <c r="P23" i="29"/>
  <c r="BD23" i="24"/>
  <c r="BD24" i="13"/>
  <c r="BF23" i="13"/>
  <c r="BD78" i="15"/>
  <c r="P59" i="29"/>
  <c r="P41" i="29"/>
  <c r="P21" i="30"/>
  <c r="P15" i="29"/>
  <c r="BE24" i="13"/>
  <c r="P74" i="29"/>
  <c r="P46" i="29"/>
  <c r="P19" i="29"/>
  <c r="P27" i="29"/>
  <c r="P9" i="29"/>
  <c r="BC23" i="13"/>
  <c r="P58" i="29"/>
  <c r="BD26" i="16"/>
  <c r="P10" i="29"/>
  <c r="P14" i="29"/>
  <c r="P28" i="29"/>
  <c r="BC76" i="15"/>
  <c r="P24" i="29"/>
  <c r="P52" i="29"/>
  <c r="BD22" i="17"/>
  <c r="P47" i="29"/>
  <c r="BD23" i="13"/>
  <c r="BF24" i="13"/>
  <c r="BE23" i="13"/>
  <c r="P18" i="29"/>
  <c r="P56" i="29"/>
  <c r="P48" i="29"/>
  <c r="P26" i="29"/>
  <c r="P72" i="29"/>
  <c r="P29" i="30"/>
  <c r="BE23" i="24"/>
  <c r="P11" i="29"/>
  <c r="BC24" i="13"/>
  <c r="P31" i="29"/>
  <c r="BE22" i="17"/>
  <c r="P22" i="29"/>
  <c r="BF21" i="17"/>
  <c r="BF23" i="24"/>
  <c r="BE26" i="16"/>
  <c r="P50" i="29"/>
  <c r="P43" i="29"/>
  <c r="BC78" i="15"/>
  <c r="P44" i="29"/>
  <c r="BF22" i="17"/>
  <c r="P73" i="29"/>
  <c r="P30" i="30"/>
  <c r="P32" i="29"/>
  <c r="P17" i="29"/>
  <c r="BD21" i="17"/>
  <c r="BE21" i="17"/>
  <c r="BC35" i="16"/>
  <c r="BC35" i="24" s="1"/>
  <c r="BD71" i="15"/>
  <c r="BD71" i="23" s="1"/>
  <c r="BC12" i="15"/>
  <c r="BF26" i="16"/>
  <c r="BC25" i="16"/>
  <c r="BF12" i="15"/>
  <c r="BE35" i="16"/>
  <c r="BE35" i="24" s="1"/>
  <c r="BF78" i="15"/>
  <c r="BE67" i="15"/>
  <c r="BE67" i="23" s="1"/>
  <c r="BF13" i="15"/>
  <c r="BF13" i="23" s="1"/>
  <c r="BC40" i="23"/>
  <c r="P40" i="20"/>
  <c r="BE28" i="16"/>
  <c r="BE28" i="24" s="1"/>
  <c r="BE64" i="15"/>
  <c r="BE64" i="23" s="1"/>
  <c r="BF64" i="15"/>
  <c r="BF64" i="23" s="1"/>
  <c r="BD35" i="16"/>
  <c r="BD35" i="24" s="1"/>
  <c r="BD67" i="15"/>
  <c r="BD67" i="23" s="1"/>
  <c r="BD39" i="15"/>
  <c r="FF26" i="4"/>
  <c r="BF67" i="15"/>
  <c r="BF67" i="23" s="1"/>
  <c r="BE25" i="16"/>
  <c r="BC20" i="23"/>
  <c r="P20" i="20"/>
  <c r="BC30" i="23"/>
  <c r="P30" i="20"/>
  <c r="BC22" i="17"/>
  <c r="P22" i="18"/>
  <c r="P36" i="18"/>
  <c r="BD70" i="15"/>
  <c r="FF32" i="4"/>
  <c r="BD32" i="13" s="1"/>
  <c r="BD32" i="17" s="1"/>
  <c r="P8" i="20"/>
  <c r="BE78" i="15"/>
  <c r="BD13" i="15"/>
  <c r="BD13" i="23" s="1"/>
  <c r="BC57" i="15"/>
  <c r="BC30" i="17"/>
  <c r="P30" i="18"/>
  <c r="BD53" i="15"/>
  <c r="FF27" i="4"/>
  <c r="FC32" i="4"/>
  <c r="BC32" i="13" s="1"/>
  <c r="BC70" i="15"/>
  <c r="BE7" i="15"/>
  <c r="FI20" i="4"/>
  <c r="BC39" i="15"/>
  <c r="FC26" i="4"/>
  <c r="BF27" i="16"/>
  <c r="BE39" i="15"/>
  <c r="FI26" i="4"/>
  <c r="BF20" i="16"/>
  <c r="BF7" i="15"/>
  <c r="FL20" i="4"/>
  <c r="BD25" i="16"/>
  <c r="BF53" i="15"/>
  <c r="FL27" i="4"/>
  <c r="FH20" i="4"/>
  <c r="BD12" i="15"/>
  <c r="BF71" i="15"/>
  <c r="BF71" i="23" s="1"/>
  <c r="P23" i="21"/>
  <c r="BC55" i="15"/>
  <c r="BE71" i="15"/>
  <c r="BE71" i="23" s="1"/>
  <c r="BC21" i="23"/>
  <c r="P21" i="20"/>
  <c r="BC68" i="23"/>
  <c r="P68" i="20"/>
  <c r="BE65" i="15"/>
  <c r="BE65" i="23" s="1"/>
  <c r="BC53" i="15"/>
  <c r="FC27" i="4"/>
  <c r="BD27" i="16"/>
  <c r="BF65" i="15"/>
  <c r="BF65" i="23" s="1"/>
  <c r="BD66" i="15"/>
  <c r="BD66" i="23" s="1"/>
  <c r="BD65" i="15"/>
  <c r="BD65" i="23" s="1"/>
  <c r="FF20" i="4"/>
  <c r="BF25" i="16"/>
  <c r="BC69" i="23"/>
  <c r="P69" i="20"/>
  <c r="BC16" i="23"/>
  <c r="P16" i="20"/>
  <c r="BE13" i="15"/>
  <c r="BE13" i="23" s="1"/>
  <c r="BC45" i="23"/>
  <c r="P45" i="20"/>
  <c r="BE57" i="15"/>
  <c r="BE57" i="23" s="1"/>
  <c r="BD20" i="16"/>
  <c r="FL32" i="4"/>
  <c r="BF32" i="13" s="1"/>
  <c r="BF32" i="17" s="1"/>
  <c r="BF70" i="15"/>
  <c r="BD57" i="15"/>
  <c r="BD57" i="23" s="1"/>
  <c r="BF57" i="15"/>
  <c r="BF57" i="23" s="1"/>
  <c r="FI32" i="4"/>
  <c r="BE32" i="13" s="1"/>
  <c r="BE32" i="17" s="1"/>
  <c r="BE70" i="15"/>
  <c r="P49" i="20"/>
  <c r="BC31" i="24"/>
  <c r="P31" i="21"/>
  <c r="BF66" i="15"/>
  <c r="BF66" i="23" s="1"/>
  <c r="BC28" i="24"/>
  <c r="BE53" i="15"/>
  <c r="FI27" i="4"/>
  <c r="BE76" i="15"/>
  <c r="BD64" i="15"/>
  <c r="BD64" i="23" s="1"/>
  <c r="BF39" i="15"/>
  <c r="FL26" i="4"/>
  <c r="BF35" i="16"/>
  <c r="BF35" i="24" s="1"/>
  <c r="BC31" i="17"/>
  <c r="P31" i="18"/>
  <c r="BE12" i="15"/>
  <c r="BE55" i="15"/>
  <c r="BD55" i="15"/>
  <c r="BF55" i="15"/>
  <c r="P54" i="20"/>
  <c r="BC25" i="23"/>
  <c r="P25" i="20"/>
  <c r="BF55" i="23" l="1"/>
  <c r="BD55" i="23"/>
  <c r="BE55" i="23"/>
  <c r="BE12" i="23"/>
  <c r="BF39" i="23"/>
  <c r="BE53" i="23"/>
  <c r="BE70" i="23"/>
  <c r="BF70" i="23"/>
  <c r="BF53" i="23"/>
  <c r="BF7" i="23"/>
  <c r="BE39" i="23"/>
  <c r="BE7" i="23"/>
  <c r="BD53" i="23"/>
  <c r="BD70" i="23"/>
  <c r="BD39" i="23"/>
  <c r="BF12" i="23"/>
  <c r="BC12" i="23"/>
  <c r="BC76" i="23"/>
  <c r="P34" i="29"/>
  <c r="BC24" i="17"/>
  <c r="BC25" i="24"/>
  <c r="P21" i="27"/>
  <c r="P33" i="29"/>
  <c r="P24" i="18"/>
  <c r="P23" i="18"/>
  <c r="BC23" i="17"/>
  <c r="BE27" i="16"/>
  <c r="BD7" i="15"/>
  <c r="BC78" i="23"/>
  <c r="P31" i="27"/>
  <c r="BE26" i="13"/>
  <c r="P20" i="29"/>
  <c r="BF24" i="17"/>
  <c r="P49" i="29"/>
  <c r="P16" i="29"/>
  <c r="P69" i="29"/>
  <c r="P68" i="29"/>
  <c r="BD25" i="24"/>
  <c r="BC26" i="13"/>
  <c r="P30" i="27"/>
  <c r="BD26" i="13"/>
  <c r="P40" i="29"/>
  <c r="BC26" i="16"/>
  <c r="P25" i="29"/>
  <c r="P28" i="21"/>
  <c r="P45" i="29"/>
  <c r="BD27" i="24"/>
  <c r="BF20" i="13"/>
  <c r="P30" i="29"/>
  <c r="BF78" i="23"/>
  <c r="BF26" i="24"/>
  <c r="BD26" i="24"/>
  <c r="BD78" i="23"/>
  <c r="BD24" i="17"/>
  <c r="BE20" i="24"/>
  <c r="BF76" i="23"/>
  <c r="BC20" i="16"/>
  <c r="BE76" i="23"/>
  <c r="P23" i="30"/>
  <c r="BF27" i="24"/>
  <c r="BE20" i="13"/>
  <c r="BD27" i="13"/>
  <c r="BE78" i="23"/>
  <c r="P36" i="27"/>
  <c r="BE25" i="24"/>
  <c r="BE26" i="24"/>
  <c r="BE23" i="17"/>
  <c r="BD23" i="17"/>
  <c r="P31" i="30"/>
  <c r="BC27" i="16"/>
  <c r="P71" i="20"/>
  <c r="BF25" i="24"/>
  <c r="BC27" i="13"/>
  <c r="P21" i="29"/>
  <c r="BF27" i="13"/>
  <c r="P54" i="29"/>
  <c r="BF26" i="13"/>
  <c r="BE27" i="13"/>
  <c r="BD20" i="24"/>
  <c r="BF20" i="24"/>
  <c r="P8" i="29"/>
  <c r="P22" i="27"/>
  <c r="BE24" i="17"/>
  <c r="BF23" i="17"/>
  <c r="BD76" i="23"/>
  <c r="BD20" i="13"/>
  <c r="BD12" i="23"/>
  <c r="P12" i="20"/>
  <c r="BC32" i="17"/>
  <c r="P32" i="18"/>
  <c r="FJ28" i="4"/>
  <c r="FJ29" i="4"/>
  <c r="BC53" i="23"/>
  <c r="P53" i="20"/>
  <c r="P76" i="20"/>
  <c r="FN28" i="4"/>
  <c r="FN29" i="4"/>
  <c r="P35" i="21"/>
  <c r="FD28" i="4"/>
  <c r="FD29" i="4"/>
  <c r="FE28" i="4"/>
  <c r="FE29" i="4"/>
  <c r="FM28" i="4"/>
  <c r="FM29" i="4"/>
  <c r="P25" i="21"/>
  <c r="BC55" i="23"/>
  <c r="P55" i="20"/>
  <c r="P13" i="20"/>
  <c r="BC7" i="15"/>
  <c r="FC20" i="4"/>
  <c r="FG28" i="4"/>
  <c r="FG29" i="4"/>
  <c r="BC39" i="23"/>
  <c r="P39" i="20"/>
  <c r="FK28" i="4"/>
  <c r="FK29" i="4"/>
  <c r="FH28" i="4"/>
  <c r="FH29" i="4"/>
  <c r="BC70" i="23"/>
  <c r="P70" i="20"/>
  <c r="BC57" i="23"/>
  <c r="P57" i="20"/>
  <c r="P78" i="20"/>
  <c r="BC67" i="15"/>
  <c r="BC64" i="15"/>
  <c r="BC65" i="15"/>
  <c r="BC66" i="15"/>
  <c r="P35" i="30" l="1"/>
  <c r="BD7" i="23"/>
  <c r="BC26" i="24"/>
  <c r="BC26" i="17"/>
  <c r="P26" i="21"/>
  <c r="BE27" i="24"/>
  <c r="BC20" i="24"/>
  <c r="P27" i="21"/>
  <c r="P23" i="27"/>
  <c r="BC27" i="24"/>
  <c r="BC27" i="17"/>
  <c r="P20" i="21"/>
  <c r="P24" i="27"/>
  <c r="P26" i="18"/>
  <c r="P27" i="18"/>
  <c r="BF20" i="17"/>
  <c r="P57" i="29"/>
  <c r="P39" i="29"/>
  <c r="BC20" i="13"/>
  <c r="BD20" i="17"/>
  <c r="P25" i="30"/>
  <c r="P76" i="29"/>
  <c r="BE27" i="17"/>
  <c r="BD27" i="17"/>
  <c r="P28" i="30"/>
  <c r="BD26" i="17"/>
  <c r="BE26" i="17"/>
  <c r="P53" i="29"/>
  <c r="P12" i="29"/>
  <c r="P71" i="29"/>
  <c r="P70" i="29"/>
  <c r="P13" i="29"/>
  <c r="P32" i="27"/>
  <c r="P78" i="29"/>
  <c r="P55" i="29"/>
  <c r="BF26" i="17"/>
  <c r="BF27" i="17"/>
  <c r="BE20" i="17"/>
  <c r="P64" i="20"/>
  <c r="BC64" i="23"/>
  <c r="BE62" i="15"/>
  <c r="FI28" i="4"/>
  <c r="BC7" i="23"/>
  <c r="P7" i="20"/>
  <c r="FF28" i="4"/>
  <c r="BD62" i="15"/>
  <c r="BC65" i="23"/>
  <c r="P65" i="20"/>
  <c r="FI29" i="4"/>
  <c r="BE29" i="13" s="1"/>
  <c r="BE29" i="17" s="1"/>
  <c r="BE63" i="15"/>
  <c r="BC67" i="23"/>
  <c r="P67" i="20"/>
  <c r="FL29" i="4"/>
  <c r="BF29" i="13" s="1"/>
  <c r="BF29" i="17" s="1"/>
  <c r="BF63" i="15"/>
  <c r="FF29" i="4"/>
  <c r="BD29" i="13" s="1"/>
  <c r="BD29" i="17" s="1"/>
  <c r="BD63" i="15"/>
  <c r="BC66" i="23"/>
  <c r="P66" i="20"/>
  <c r="FL28" i="4"/>
  <c r="BF62" i="15"/>
  <c r="BF62" i="23" l="1"/>
  <c r="BD63" i="23"/>
  <c r="BF63" i="23"/>
  <c r="BE63" i="23"/>
  <c r="BD62" i="23"/>
  <c r="BE62" i="23"/>
  <c r="P26" i="30"/>
  <c r="P27" i="30"/>
  <c r="P20" i="30"/>
  <c r="P20" i="18"/>
  <c r="BC20" i="17"/>
  <c r="P26" i="27"/>
  <c r="P27" i="27"/>
  <c r="P66" i="29"/>
  <c r="P67" i="29"/>
  <c r="P7" i="29"/>
  <c r="BF28" i="13"/>
  <c r="P65" i="29"/>
  <c r="P64" i="29"/>
  <c r="BE28" i="13"/>
  <c r="BD28" i="13"/>
  <c r="FC29" i="4"/>
  <c r="BC29" i="13" s="1"/>
  <c r="BC63" i="15"/>
  <c r="P20" i="27" l="1"/>
  <c r="BE28" i="17"/>
  <c r="BF28" i="17"/>
  <c r="BD28" i="17"/>
  <c r="BC62" i="15"/>
  <c r="FC28" i="4"/>
  <c r="BC63" i="23"/>
  <c r="P63" i="20"/>
  <c r="BC29" i="17"/>
  <c r="P29" i="18"/>
  <c r="BF38" i="15" l="1"/>
  <c r="BF38" i="23" s="1"/>
  <c r="P63" i="29"/>
  <c r="P29" i="27"/>
  <c r="BC28" i="13"/>
  <c r="BE38" i="15"/>
  <c r="BE38" i="23" s="1"/>
  <c r="BD38" i="15"/>
  <c r="BD38" i="23" s="1"/>
  <c r="BC38" i="15"/>
  <c r="BC62" i="23"/>
  <c r="P62" i="20"/>
  <c r="BC28" i="17" l="1"/>
  <c r="P28" i="18"/>
  <c r="P62" i="29"/>
  <c r="BC38" i="23"/>
  <c r="P38" i="20"/>
  <c r="P28" i="27" l="1"/>
  <c r="FJ18" i="8"/>
  <c r="FM18" i="8"/>
  <c r="FD18" i="8"/>
  <c r="FE18" i="8"/>
  <c r="BC24" i="16"/>
  <c r="FG18" i="8"/>
  <c r="P38" i="29"/>
  <c r="FN18" i="8"/>
  <c r="FH18" i="8"/>
  <c r="FK18" i="8"/>
  <c r="BF37" i="15"/>
  <c r="BF37" i="23" s="1"/>
  <c r="BE37" i="15"/>
  <c r="BE37" i="23" s="1"/>
  <c r="BD24" i="16"/>
  <c r="BC37" i="15"/>
  <c r="FF18" i="8"/>
  <c r="BD19" i="16"/>
  <c r="BE24" i="16"/>
  <c r="BD37" i="15"/>
  <c r="BD37" i="23" s="1"/>
  <c r="BF24" i="16"/>
  <c r="FC18" i="8"/>
  <c r="BC19" i="16"/>
  <c r="FI18" i="8"/>
  <c r="BE19" i="16"/>
  <c r="BF19" i="16"/>
  <c r="FL18" i="8"/>
  <c r="FG32" i="8" l="1"/>
  <c r="FH32" i="8"/>
  <c r="FK32" i="8"/>
  <c r="FG33" i="8"/>
  <c r="FM33" i="8"/>
  <c r="FK33" i="8"/>
  <c r="FM32" i="8"/>
  <c r="FD32" i="8"/>
  <c r="FH33" i="8"/>
  <c r="BC24" i="24"/>
  <c r="FJ33" i="8"/>
  <c r="FN33" i="8"/>
  <c r="FE32" i="8"/>
  <c r="FJ32" i="8"/>
  <c r="FN32" i="8"/>
  <c r="FE33" i="8"/>
  <c r="FD33" i="8"/>
  <c r="BE36" i="15"/>
  <c r="BF24" i="24"/>
  <c r="BF19" i="24"/>
  <c r="BE19" i="24"/>
  <c r="BD19" i="24"/>
  <c r="BD24" i="24"/>
  <c r="BE24" i="24"/>
  <c r="P24" i="21"/>
  <c r="BE18" i="16"/>
  <c r="FI32" i="8"/>
  <c r="FI33" i="8"/>
  <c r="BC18" i="16"/>
  <c r="FC32" i="8"/>
  <c r="FC33" i="8"/>
  <c r="BC36" i="15"/>
  <c r="BC37" i="23"/>
  <c r="P37" i="20"/>
  <c r="FN25" i="4"/>
  <c r="FD25" i="4"/>
  <c r="FH25" i="4"/>
  <c r="FE25" i="4"/>
  <c r="FG25" i="4"/>
  <c r="FM25" i="4"/>
  <c r="BF36" i="15"/>
  <c r="BF18" i="16"/>
  <c r="FL32" i="8"/>
  <c r="FL33" i="8"/>
  <c r="BD36" i="15"/>
  <c r="BC19" i="24"/>
  <c r="P19" i="21"/>
  <c r="BD18" i="16"/>
  <c r="FF32" i="8"/>
  <c r="FF33" i="8"/>
  <c r="FK25" i="4"/>
  <c r="FJ25" i="4"/>
  <c r="BE36" i="23" l="1"/>
  <c r="BF33" i="16"/>
  <c r="BE33" i="16"/>
  <c r="BD18" i="24"/>
  <c r="P19" i="30"/>
  <c r="BF32" i="16"/>
  <c r="BC33" i="16"/>
  <c r="BE32" i="16"/>
  <c r="P24" i="30"/>
  <c r="BF18" i="24"/>
  <c r="P37" i="29"/>
  <c r="BC32" i="16"/>
  <c r="BE18" i="24"/>
  <c r="BD33" i="16"/>
  <c r="BD32" i="16"/>
  <c r="BD36" i="23"/>
  <c r="BF36" i="23"/>
  <c r="FL5" i="5"/>
  <c r="BF6" i="15"/>
  <c r="FL19" i="4"/>
  <c r="FI5" i="5"/>
  <c r="BE6" i="15"/>
  <c r="FI19" i="4"/>
  <c r="FM5" i="5"/>
  <c r="FM18" i="4" s="1"/>
  <c r="FM19" i="4"/>
  <c r="FE5" i="5"/>
  <c r="FE18" i="4" s="1"/>
  <c r="FE19" i="4"/>
  <c r="FD5" i="5"/>
  <c r="FD18" i="4" s="1"/>
  <c r="FD19" i="4"/>
  <c r="FC5" i="5"/>
  <c r="BC6" i="15"/>
  <c r="FC19" i="4"/>
  <c r="FJ5" i="5"/>
  <c r="FJ18" i="4" s="1"/>
  <c r="FJ19" i="4"/>
  <c r="FK5" i="5"/>
  <c r="FK18" i="4" s="1"/>
  <c r="FK19" i="4"/>
  <c r="FG5" i="5"/>
  <c r="FG18" i="4" s="1"/>
  <c r="FG19" i="4"/>
  <c r="FH5" i="5"/>
  <c r="FH18" i="4" s="1"/>
  <c r="FH19" i="4"/>
  <c r="FN5" i="5"/>
  <c r="FN18" i="4" s="1"/>
  <c r="FN19" i="4"/>
  <c r="BC18" i="24"/>
  <c r="P18" i="21"/>
  <c r="BD29" i="15"/>
  <c r="FF25" i="4"/>
  <c r="BF29" i="15"/>
  <c r="FL25" i="4"/>
  <c r="BE29" i="15"/>
  <c r="FI25" i="4"/>
  <c r="BC29" i="15"/>
  <c r="FC25" i="4"/>
  <c r="BC36" i="23"/>
  <c r="P36" i="20"/>
  <c r="FF5" i="5"/>
  <c r="BD6" i="15"/>
  <c r="FF19" i="4"/>
  <c r="BD6" i="23" l="1"/>
  <c r="BE29" i="23"/>
  <c r="BF29" i="23"/>
  <c r="BD29" i="23"/>
  <c r="BE6" i="23"/>
  <c r="BF6" i="23"/>
  <c r="BC32" i="24"/>
  <c r="BC33" i="24"/>
  <c r="P33" i="21"/>
  <c r="P32" i="21"/>
  <c r="BF25" i="13"/>
  <c r="BD32" i="24"/>
  <c r="P18" i="30"/>
  <c r="P36" i="29"/>
  <c r="BE25" i="13"/>
  <c r="BD25" i="13"/>
  <c r="BE32" i="24"/>
  <c r="BF32" i="24"/>
  <c r="BE33" i="24"/>
  <c r="BD33" i="24"/>
  <c r="BC25" i="13"/>
  <c r="BF33" i="24"/>
  <c r="BD19" i="13"/>
  <c r="FF38" i="4"/>
  <c r="FF37" i="4"/>
  <c r="FN33" i="4"/>
  <c r="FN34" i="4"/>
  <c r="FG33" i="4"/>
  <c r="FG34" i="4"/>
  <c r="FJ33" i="4"/>
  <c r="FJ34" i="4"/>
  <c r="FD37" i="4"/>
  <c r="FD38" i="4"/>
  <c r="FM37" i="4"/>
  <c r="FM38" i="4"/>
  <c r="FI18" i="4"/>
  <c r="BE5" i="15"/>
  <c r="BE5" i="23" s="1"/>
  <c r="FH38" i="4"/>
  <c r="FH37" i="4"/>
  <c r="FK38" i="4"/>
  <c r="FK37" i="4"/>
  <c r="BC19" i="13"/>
  <c r="FC38" i="4"/>
  <c r="FC37" i="4"/>
  <c r="FD33" i="4"/>
  <c r="FD34" i="4"/>
  <c r="FM33" i="4"/>
  <c r="FM34" i="4"/>
  <c r="BF19" i="13"/>
  <c r="FL37" i="4"/>
  <c r="FL38" i="4"/>
  <c r="FF18" i="4"/>
  <c r="BD5" i="15"/>
  <c r="BD5" i="23" s="1"/>
  <c r="BC29" i="23"/>
  <c r="P29" i="20"/>
  <c r="FH34" i="4"/>
  <c r="FH33" i="4"/>
  <c r="FK34" i="4"/>
  <c r="FK33" i="4"/>
  <c r="BC6" i="23"/>
  <c r="P6" i="20"/>
  <c r="FE37" i="4"/>
  <c r="FE38" i="4"/>
  <c r="BE19" i="13"/>
  <c r="FI37" i="4"/>
  <c r="FI38" i="4"/>
  <c r="FN38" i="4"/>
  <c r="FN37" i="4"/>
  <c r="FG37" i="4"/>
  <c r="FG38" i="4"/>
  <c r="FJ37" i="4"/>
  <c r="FJ38" i="4"/>
  <c r="FC18" i="4"/>
  <c r="BC5" i="15"/>
  <c r="FE34" i="4"/>
  <c r="FE33" i="4"/>
  <c r="FL18" i="4"/>
  <c r="BF5" i="15"/>
  <c r="BF5" i="23" s="1"/>
  <c r="P33" i="30" l="1"/>
  <c r="P32" i="30"/>
  <c r="BC25" i="17"/>
  <c r="P25" i="18"/>
  <c r="P6" i="29"/>
  <c r="BF19" i="17"/>
  <c r="BD19" i="17"/>
  <c r="BE25" i="17"/>
  <c r="BE19" i="17"/>
  <c r="P29" i="29"/>
  <c r="BD25" i="17"/>
  <c r="BF25" i="17"/>
  <c r="BD18" i="13"/>
  <c r="FF33" i="4"/>
  <c r="FF34" i="4"/>
  <c r="BC37" i="13"/>
  <c r="BE38" i="13"/>
  <c r="BF38" i="13"/>
  <c r="BC38" i="13"/>
  <c r="BD37" i="13"/>
  <c r="BC5" i="23"/>
  <c r="P5" i="20"/>
  <c r="BF37" i="13"/>
  <c r="BC19" i="17"/>
  <c r="P19" i="18"/>
  <c r="BE18" i="13"/>
  <c r="FI34" i="4"/>
  <c r="FI33" i="4"/>
  <c r="BD38" i="13"/>
  <c r="BF18" i="13"/>
  <c r="FL33" i="4"/>
  <c r="FL34" i="4"/>
  <c r="BC18" i="13"/>
  <c r="FC34" i="4"/>
  <c r="FC33" i="4"/>
  <c r="BE37" i="13"/>
  <c r="BE37" i="17" l="1"/>
  <c r="P25" i="27"/>
  <c r="BF37" i="17"/>
  <c r="BF38" i="17"/>
  <c r="BD37" i="17"/>
  <c r="BD38" i="17"/>
  <c r="BE38" i="17"/>
  <c r="BC34" i="13"/>
  <c r="BF18" i="17"/>
  <c r="BE18" i="17"/>
  <c r="P5" i="29"/>
  <c r="BD33" i="13"/>
  <c r="BD18" i="17"/>
  <c r="P19" i="27"/>
  <c r="BF34" i="13"/>
  <c r="BE33" i="13"/>
  <c r="BC33" i="13"/>
  <c r="BF33" i="13"/>
  <c r="BE34" i="13"/>
  <c r="BD34" i="13"/>
  <c r="BC37" i="17"/>
  <c r="P37" i="18"/>
  <c r="P38" i="18"/>
  <c r="BC38" i="17"/>
  <c r="BC18" i="17"/>
  <c r="P18" i="18"/>
  <c r="BC34" i="17" l="1"/>
  <c r="P34" i="18"/>
  <c r="BC33" i="17"/>
  <c r="P33" i="18"/>
  <c r="P38" i="27"/>
  <c r="BF33" i="17"/>
  <c r="BE33" i="17"/>
  <c r="BD34" i="17"/>
  <c r="P18" i="27"/>
  <c r="P37" i="27"/>
  <c r="BE34" i="17"/>
  <c r="BF34" i="17"/>
  <c r="BD33" i="17"/>
  <c r="P34" i="27" l="1"/>
  <c r="P33" i="27"/>
  <c r="BH51" i="15" l="1"/>
  <c r="BH51" i="23" s="1"/>
  <c r="BG51" i="15"/>
  <c r="BG51" i="23" s="1"/>
  <c r="BI51" i="15"/>
  <c r="BI51" i="23" s="1"/>
  <c r="BJ51" i="15"/>
  <c r="BJ51" i="23" s="1"/>
  <c r="Q51" i="20" l="1"/>
  <c r="Q51" i="29" l="1"/>
  <c r="BG22" i="16" l="1"/>
  <c r="BJ22" i="16"/>
  <c r="BH22" i="16"/>
  <c r="BG22" i="24" l="1"/>
  <c r="BJ22" i="24"/>
  <c r="BI22" i="16"/>
  <c r="BH22" i="24"/>
  <c r="BI22" i="24" l="1"/>
  <c r="Q22" i="21"/>
  <c r="Q22" i="30" l="1"/>
  <c r="BJ21" i="16"/>
  <c r="BH21" i="16"/>
  <c r="BG21" i="16"/>
  <c r="BI21" i="16"/>
  <c r="FZ22" i="4"/>
  <c r="FY22" i="4"/>
  <c r="FW22" i="4"/>
  <c r="FV22" i="4"/>
  <c r="FT22" i="4"/>
  <c r="FS22" i="4"/>
  <c r="FQ22" i="4"/>
  <c r="FP22" i="4"/>
  <c r="FZ21" i="4"/>
  <c r="FY21" i="4"/>
  <c r="FW21" i="4"/>
  <c r="FV21" i="4"/>
  <c r="FT21" i="4"/>
  <c r="FS21" i="4"/>
  <c r="FQ21" i="4"/>
  <c r="FP21" i="4"/>
  <c r="BJ21" i="24" l="1"/>
  <c r="BI21" i="24"/>
  <c r="BH21" i="24"/>
  <c r="BH59" i="15"/>
  <c r="BH59" i="23" s="1"/>
  <c r="BH60" i="15"/>
  <c r="BH60" i="23" s="1"/>
  <c r="BH34" i="15"/>
  <c r="BH34" i="23" s="1"/>
  <c r="BH35" i="15"/>
  <c r="BH35" i="23" s="1"/>
  <c r="BH56" i="15"/>
  <c r="BH56" i="23" s="1"/>
  <c r="BH61" i="15"/>
  <c r="BH61" i="23" s="1"/>
  <c r="BH24" i="15"/>
  <c r="BH24" i="23" s="1"/>
  <c r="BH26" i="15"/>
  <c r="BH26" i="23" s="1"/>
  <c r="BH27" i="15"/>
  <c r="BH27" i="23" s="1"/>
  <c r="BH28" i="15"/>
  <c r="BH28" i="23" s="1"/>
  <c r="BH31" i="15"/>
  <c r="BH31" i="23" s="1"/>
  <c r="BH32" i="15"/>
  <c r="BH32" i="23" s="1"/>
  <c r="Q21" i="21"/>
  <c r="BG21" i="24"/>
  <c r="BH22" i="15"/>
  <c r="BH22" i="23" s="1"/>
  <c r="BH23" i="15"/>
  <c r="BH23" i="23" s="1"/>
  <c r="BH9" i="15"/>
  <c r="BH9" i="23" s="1"/>
  <c r="BH11" i="15"/>
  <c r="BH11" i="23" s="1"/>
  <c r="BH41" i="15"/>
  <c r="BH41" i="23" s="1"/>
  <c r="BH42" i="15"/>
  <c r="BH42" i="23" s="1"/>
  <c r="BH43" i="15"/>
  <c r="BH43" i="23" s="1"/>
  <c r="BH44" i="15"/>
  <c r="BH44" i="23" s="1"/>
  <c r="BH46" i="15"/>
  <c r="BH46" i="23" s="1"/>
  <c r="BH47" i="15"/>
  <c r="BH47" i="23" s="1"/>
  <c r="BH48" i="15"/>
  <c r="BH48" i="23" s="1"/>
  <c r="BH50" i="15"/>
  <c r="BH50" i="23" s="1"/>
  <c r="BH52" i="15"/>
  <c r="BH52" i="23" s="1"/>
  <c r="BH10" i="15"/>
  <c r="BH10" i="23" s="1"/>
  <c r="BH14" i="15"/>
  <c r="BH14" i="23" s="1"/>
  <c r="BH15" i="15"/>
  <c r="BH15" i="23" s="1"/>
  <c r="BH17" i="15"/>
  <c r="BH17" i="23" s="1"/>
  <c r="BJ61" i="15"/>
  <c r="BJ61" i="23" s="1"/>
  <c r="BH20" i="15"/>
  <c r="BH20" i="23" s="1"/>
  <c r="FR22" i="4"/>
  <c r="BG9" i="15"/>
  <c r="BG10" i="15"/>
  <c r="BG11" i="15"/>
  <c r="BG14" i="15"/>
  <c r="BG15" i="15"/>
  <c r="BG17" i="15"/>
  <c r="BG19" i="15"/>
  <c r="FO21" i="4"/>
  <c r="BG20" i="15"/>
  <c r="FO22" i="4"/>
  <c r="BG22" i="15"/>
  <c r="BG23" i="15"/>
  <c r="BG24" i="15"/>
  <c r="BG26" i="15"/>
  <c r="BG27" i="15"/>
  <c r="BG28" i="15"/>
  <c r="BG31" i="15"/>
  <c r="BG32" i="15"/>
  <c r="BG34" i="15"/>
  <c r="BG35" i="15"/>
  <c r="BG41" i="15"/>
  <c r="BG42" i="15"/>
  <c r="BG43" i="15"/>
  <c r="BG44" i="15"/>
  <c r="BG46" i="15"/>
  <c r="BG47" i="15"/>
  <c r="BG48" i="15"/>
  <c r="BG50" i="15"/>
  <c r="BG52" i="15"/>
  <c r="BG56" i="15"/>
  <c r="BG59" i="15"/>
  <c r="BG60" i="15"/>
  <c r="BG61" i="15"/>
  <c r="BJ9" i="15"/>
  <c r="BJ9" i="23" s="1"/>
  <c r="BJ10" i="15"/>
  <c r="BJ10" i="23" s="1"/>
  <c r="BJ11" i="15"/>
  <c r="BJ11" i="23" s="1"/>
  <c r="BJ14" i="15"/>
  <c r="BJ14" i="23" s="1"/>
  <c r="BJ15" i="15"/>
  <c r="BJ15" i="23" s="1"/>
  <c r="BJ17" i="15"/>
  <c r="BJ17" i="23" s="1"/>
  <c r="BJ19" i="15"/>
  <c r="BJ19" i="23" s="1"/>
  <c r="FX21" i="4"/>
  <c r="FX22" i="4"/>
  <c r="BJ20" i="15"/>
  <c r="BJ20" i="23" s="1"/>
  <c r="BJ22" i="15"/>
  <c r="BJ22" i="23" s="1"/>
  <c r="BJ23" i="15"/>
  <c r="BJ23" i="23" s="1"/>
  <c r="BJ24" i="15"/>
  <c r="BJ24" i="23" s="1"/>
  <c r="BJ26" i="15"/>
  <c r="BJ26" i="23" s="1"/>
  <c r="BJ27" i="15"/>
  <c r="BJ27" i="23" s="1"/>
  <c r="BJ28" i="15"/>
  <c r="BJ28" i="23" s="1"/>
  <c r="BJ31" i="15"/>
  <c r="BJ31" i="23" s="1"/>
  <c r="BJ32" i="15"/>
  <c r="BJ32" i="23" s="1"/>
  <c r="BJ34" i="15"/>
  <c r="BJ34" i="23" s="1"/>
  <c r="BJ35" i="15"/>
  <c r="BJ35" i="23" s="1"/>
  <c r="BJ41" i="15"/>
  <c r="BJ41" i="23" s="1"/>
  <c r="BJ42" i="15"/>
  <c r="BJ42" i="23" s="1"/>
  <c r="BJ43" i="15"/>
  <c r="BJ43" i="23" s="1"/>
  <c r="BJ44" i="15"/>
  <c r="BJ44" i="23" s="1"/>
  <c r="BJ46" i="15"/>
  <c r="BJ46" i="23" s="1"/>
  <c r="BJ47" i="15"/>
  <c r="BJ47" i="23" s="1"/>
  <c r="BJ48" i="15"/>
  <c r="BJ48" i="23" s="1"/>
  <c r="BJ50" i="15"/>
  <c r="BJ50" i="23" s="1"/>
  <c r="BJ52" i="15"/>
  <c r="BJ52" i="23" s="1"/>
  <c r="BJ56" i="15"/>
  <c r="BJ56" i="23" s="1"/>
  <c r="BJ59" i="15"/>
  <c r="BJ59" i="23" s="1"/>
  <c r="BJ60" i="15"/>
  <c r="BJ60" i="23" s="1"/>
  <c r="FR21" i="4"/>
  <c r="BH19" i="15"/>
  <c r="BH19" i="23" s="1"/>
  <c r="BI9" i="15"/>
  <c r="BI9" i="23" s="1"/>
  <c r="BI10" i="15"/>
  <c r="BI10" i="23" s="1"/>
  <c r="BI11" i="15"/>
  <c r="BI11" i="23" s="1"/>
  <c r="BI14" i="15"/>
  <c r="BI14" i="23" s="1"/>
  <c r="BI15" i="15"/>
  <c r="BI15" i="23" s="1"/>
  <c r="BI17" i="15"/>
  <c r="BI17" i="23" s="1"/>
  <c r="FU21" i="4"/>
  <c r="BI19" i="15"/>
  <c r="BI19" i="23" s="1"/>
  <c r="BI20" i="15"/>
  <c r="BI20" i="23" s="1"/>
  <c r="FU22" i="4"/>
  <c r="BI22" i="15"/>
  <c r="BI22" i="23" s="1"/>
  <c r="BI23" i="15"/>
  <c r="BI23" i="23" s="1"/>
  <c r="BI24" i="15"/>
  <c r="BI24" i="23" s="1"/>
  <c r="BI26" i="15"/>
  <c r="BI26" i="23" s="1"/>
  <c r="BI27" i="15"/>
  <c r="BI27" i="23" s="1"/>
  <c r="BI28" i="15"/>
  <c r="BI28" i="23" s="1"/>
  <c r="BI31" i="15"/>
  <c r="BI31" i="23" s="1"/>
  <c r="BI32" i="15"/>
  <c r="BI32" i="23" s="1"/>
  <c r="BI34" i="15"/>
  <c r="BI34" i="23" s="1"/>
  <c r="BI35" i="15"/>
  <c r="BI35" i="23" s="1"/>
  <c r="BI41" i="15"/>
  <c r="BI41" i="23" s="1"/>
  <c r="BI42" i="15"/>
  <c r="BI42" i="23" s="1"/>
  <c r="BI43" i="15"/>
  <c r="BI43" i="23" s="1"/>
  <c r="BI44" i="15"/>
  <c r="BI44" i="23" s="1"/>
  <c r="BI46" i="15"/>
  <c r="BI46" i="23" s="1"/>
  <c r="BI47" i="15"/>
  <c r="BI47" i="23" s="1"/>
  <c r="BI48" i="15"/>
  <c r="BI48" i="23" s="1"/>
  <c r="BI50" i="15"/>
  <c r="BI50" i="23" s="1"/>
  <c r="BI52" i="15"/>
  <c r="BI52" i="23" s="1"/>
  <c r="BI56" i="15"/>
  <c r="BI56" i="23" s="1"/>
  <c r="BI59" i="15"/>
  <c r="BI59" i="23" s="1"/>
  <c r="BI60" i="15"/>
  <c r="BI60" i="23" s="1"/>
  <c r="BI61" i="15"/>
  <c r="BI61" i="23" s="1"/>
  <c r="BJ21" i="13" l="1"/>
  <c r="BG21" i="13"/>
  <c r="BH21" i="13"/>
  <c r="Q21" i="30"/>
  <c r="BI21" i="13"/>
  <c r="BG22" i="13"/>
  <c r="BI22" i="13"/>
  <c r="BJ22" i="13"/>
  <c r="BH22" i="13"/>
  <c r="BI58" i="15"/>
  <c r="BI58" i="23" s="1"/>
  <c r="BI57" i="15"/>
  <c r="BI57" i="23" s="1"/>
  <c r="BI16" i="15"/>
  <c r="BG58" i="15"/>
  <c r="BG58" i="23" s="1"/>
  <c r="BG57" i="15"/>
  <c r="BG57" i="23" s="1"/>
  <c r="BJ58" i="15"/>
  <c r="BJ58" i="23" s="1"/>
  <c r="BG59" i="23"/>
  <c r="Q59" i="20"/>
  <c r="BG50" i="23"/>
  <c r="Q50" i="20"/>
  <c r="BG44" i="23"/>
  <c r="Q44" i="20"/>
  <c r="BG35" i="23"/>
  <c r="Q35" i="20"/>
  <c r="BG28" i="23"/>
  <c r="Q28" i="20"/>
  <c r="BG23" i="23"/>
  <c r="Q23" i="20"/>
  <c r="BG10" i="23"/>
  <c r="Q10" i="20"/>
  <c r="BH58" i="15"/>
  <c r="BH58" i="23" s="1"/>
  <c r="BJ57" i="15"/>
  <c r="BJ57" i="23" s="1"/>
  <c r="BG48" i="23"/>
  <c r="Q48" i="20"/>
  <c r="BG43" i="23"/>
  <c r="Q43" i="20"/>
  <c r="BG34" i="23"/>
  <c r="Q34" i="20"/>
  <c r="BG27" i="23"/>
  <c r="Q27" i="20"/>
  <c r="BG22" i="23"/>
  <c r="Q22" i="20"/>
  <c r="Q19" i="20"/>
  <c r="BG19" i="23"/>
  <c r="BG15" i="23"/>
  <c r="Q15" i="20"/>
  <c r="BG9" i="23"/>
  <c r="Q9" i="20"/>
  <c r="BH57" i="15"/>
  <c r="BH57" i="23" s="1"/>
  <c r="BG61" i="23"/>
  <c r="Q61" i="20"/>
  <c r="BG56" i="23"/>
  <c r="Q56" i="20"/>
  <c r="BG47" i="23"/>
  <c r="Q47" i="20"/>
  <c r="BG42" i="23"/>
  <c r="Q42" i="20"/>
  <c r="BG32" i="23"/>
  <c r="Q32" i="20"/>
  <c r="BG26" i="23"/>
  <c r="Q26" i="20"/>
  <c r="BG17" i="23"/>
  <c r="Q17" i="20"/>
  <c r="BG14" i="23"/>
  <c r="Q14" i="20"/>
  <c r="BH16" i="15"/>
  <c r="BJ16" i="15"/>
  <c r="BG60" i="23"/>
  <c r="Q60" i="20"/>
  <c r="BG52" i="23"/>
  <c r="Q52" i="20"/>
  <c r="BG46" i="23"/>
  <c r="Q46" i="20"/>
  <c r="BG41" i="23"/>
  <c r="Q41" i="20"/>
  <c r="BG31" i="23"/>
  <c r="Q31" i="20"/>
  <c r="BG24" i="23"/>
  <c r="Q24" i="20"/>
  <c r="Q20" i="20"/>
  <c r="BG20" i="23"/>
  <c r="BG16" i="15"/>
  <c r="BG11" i="23"/>
  <c r="Q11" i="20"/>
  <c r="BJ16" i="23" l="1"/>
  <c r="BI16" i="23"/>
  <c r="BH16" i="23"/>
  <c r="BG22" i="17"/>
  <c r="BG21" i="17"/>
  <c r="Q22" i="18"/>
  <c r="Q21" i="18"/>
  <c r="Q11" i="29"/>
  <c r="Q15" i="29"/>
  <c r="Q22" i="29"/>
  <c r="Q34" i="29"/>
  <c r="Q48" i="29"/>
  <c r="Q10" i="29"/>
  <c r="Q23" i="29"/>
  <c r="Q35" i="29"/>
  <c r="Q50" i="29"/>
  <c r="Q41" i="29"/>
  <c r="Q17" i="29"/>
  <c r="Q26" i="29"/>
  <c r="Q42" i="29"/>
  <c r="Q56" i="29"/>
  <c r="BJ22" i="17"/>
  <c r="Q20" i="29"/>
  <c r="Q24" i="29"/>
  <c r="Q9" i="29"/>
  <c r="Q27" i="29"/>
  <c r="Q43" i="29"/>
  <c r="Q28" i="29"/>
  <c r="Q44" i="29"/>
  <c r="Q59" i="29"/>
  <c r="Q52" i="29"/>
  <c r="Q31" i="29"/>
  <c r="Q46" i="29"/>
  <c r="Q60" i="29"/>
  <c r="Q14" i="29"/>
  <c r="Q32" i="29"/>
  <c r="Q47" i="29"/>
  <c r="Q61" i="29"/>
  <c r="Q19" i="29"/>
  <c r="BH22" i="17"/>
  <c r="BI22" i="17"/>
  <c r="BI21" i="17"/>
  <c r="BH21" i="17"/>
  <c r="BJ21" i="17"/>
  <c r="Q57" i="20"/>
  <c r="BG16" i="23"/>
  <c r="Q16" i="20"/>
  <c r="Q58" i="20"/>
  <c r="Q21" i="27" l="1"/>
  <c r="Q22" i="27"/>
  <c r="Q58" i="29"/>
  <c r="Q57" i="29"/>
  <c r="Q16" i="29"/>
  <c r="BG63" i="14" l="1"/>
  <c r="BG63" i="22" s="1"/>
  <c r="BH62" i="14"/>
  <c r="BH62" i="22" s="1"/>
  <c r="BH27" i="14"/>
  <c r="BH27" i="22" s="1"/>
  <c r="BG62" i="14"/>
  <c r="BG19" i="14"/>
  <c r="BI19" i="14"/>
  <c r="BI19" i="22" s="1"/>
  <c r="BG27" i="14"/>
  <c r="BJ63" i="14"/>
  <c r="BJ63" i="22" s="1"/>
  <c r="BI62" i="14"/>
  <c r="BI62" i="22" s="1"/>
  <c r="BJ19" i="14"/>
  <c r="BJ19" i="22" s="1"/>
  <c r="BJ27" i="14"/>
  <c r="BJ27" i="22" s="1"/>
  <c r="BI63" i="14"/>
  <c r="BI63" i="22" s="1"/>
  <c r="BJ62" i="14"/>
  <c r="BJ62" i="22" s="1"/>
  <c r="BH63" i="14"/>
  <c r="BH63" i="22" s="1"/>
  <c r="BH19" i="14"/>
  <c r="BH19" i="22" s="1"/>
  <c r="BI27" i="14"/>
  <c r="BI27" i="22" s="1"/>
  <c r="FZ31" i="4"/>
  <c r="FY31" i="4"/>
  <c r="FW31" i="4"/>
  <c r="FV31" i="4"/>
  <c r="FT31" i="4"/>
  <c r="FS31" i="4"/>
  <c r="FQ31" i="4"/>
  <c r="FP31" i="4"/>
  <c r="FZ30" i="4"/>
  <c r="FY30" i="4"/>
  <c r="FW30" i="4"/>
  <c r="FV30" i="4"/>
  <c r="FT30" i="4"/>
  <c r="FS30" i="4"/>
  <c r="FQ30" i="4"/>
  <c r="FP30" i="4"/>
  <c r="FZ12" i="4"/>
  <c r="FY12" i="4"/>
  <c r="FW12" i="4"/>
  <c r="FV12" i="4"/>
  <c r="FT12" i="4"/>
  <c r="FS12" i="4"/>
  <c r="FQ12" i="4"/>
  <c r="FP12" i="4"/>
  <c r="BJ61" i="14" l="1"/>
  <c r="BJ61" i="22" s="1"/>
  <c r="BI61" i="14"/>
  <c r="BI61" i="22" s="1"/>
  <c r="BJ26" i="14"/>
  <c r="BJ26" i="22" s="1"/>
  <c r="BH12" i="16"/>
  <c r="BH71" i="15"/>
  <c r="BH71" i="23" s="1"/>
  <c r="BH13" i="14"/>
  <c r="BH13" i="22" s="1"/>
  <c r="BH21" i="14"/>
  <c r="BH21" i="22" s="1"/>
  <c r="BH22" i="14"/>
  <c r="BH22" i="22" s="1"/>
  <c r="BH23" i="14"/>
  <c r="BH23" i="22" s="1"/>
  <c r="BH28" i="14"/>
  <c r="BH28" i="22" s="1"/>
  <c r="BH30" i="14"/>
  <c r="BH30" i="22" s="1"/>
  <c r="BH31" i="14"/>
  <c r="BH31" i="22" s="1"/>
  <c r="BH32" i="14"/>
  <c r="BH32" i="22" s="1"/>
  <c r="BH33" i="14"/>
  <c r="BH33" i="22" s="1"/>
  <c r="BH34" i="14"/>
  <c r="BH34" i="22" s="1"/>
  <c r="BH35" i="14"/>
  <c r="BH35" i="22" s="1"/>
  <c r="BH37" i="14"/>
  <c r="BH37" i="22" s="1"/>
  <c r="BH38" i="14"/>
  <c r="BH38" i="22" s="1"/>
  <c r="BH39" i="14"/>
  <c r="BH39" i="22" s="1"/>
  <c r="BH40" i="14"/>
  <c r="BH40" i="22" s="1"/>
  <c r="BH42" i="14"/>
  <c r="BH42" i="22" s="1"/>
  <c r="BH43" i="14"/>
  <c r="BH43" i="22" s="1"/>
  <c r="BH44" i="14"/>
  <c r="BH44" i="22" s="1"/>
  <c r="BH46" i="14"/>
  <c r="BH46" i="22" s="1"/>
  <c r="BH47" i="14"/>
  <c r="BH47" i="22" s="1"/>
  <c r="BH48" i="14"/>
  <c r="BH48" i="22" s="1"/>
  <c r="BH49" i="14"/>
  <c r="BH49" i="22" s="1"/>
  <c r="BH50" i="14"/>
  <c r="BH50" i="22" s="1"/>
  <c r="BH51" i="14"/>
  <c r="BH51" i="22" s="1"/>
  <c r="BH55" i="14"/>
  <c r="BH55" i="22" s="1"/>
  <c r="BH56" i="14"/>
  <c r="BH56" i="22" s="1"/>
  <c r="BH57" i="14"/>
  <c r="BH57" i="22" s="1"/>
  <c r="BH58" i="14"/>
  <c r="BH58" i="22" s="1"/>
  <c r="BH60" i="14"/>
  <c r="BH60" i="22" s="1"/>
  <c r="BH67" i="14"/>
  <c r="BH67" i="22" s="1"/>
  <c r="BH68" i="14"/>
  <c r="BH68" i="22" s="1"/>
  <c r="BH70" i="14"/>
  <c r="BH70" i="22" s="1"/>
  <c r="BH71" i="14"/>
  <c r="BH71" i="22" s="1"/>
  <c r="BH73" i="14"/>
  <c r="BH73" i="22" s="1"/>
  <c r="BH74" i="14"/>
  <c r="BH74" i="22" s="1"/>
  <c r="BH78" i="14"/>
  <c r="BH78" i="22" s="1"/>
  <c r="BH79" i="14"/>
  <c r="BH79" i="22" s="1"/>
  <c r="BH80" i="14"/>
  <c r="BH80" i="22" s="1"/>
  <c r="BH81" i="14"/>
  <c r="BH81" i="22" s="1"/>
  <c r="BH82" i="14"/>
  <c r="BH82" i="22" s="1"/>
  <c r="BH83" i="14"/>
  <c r="BH83" i="22" s="1"/>
  <c r="BH84" i="14"/>
  <c r="BH84" i="22" s="1"/>
  <c r="BH85" i="14"/>
  <c r="BH85" i="22" s="1"/>
  <c r="BH87" i="14"/>
  <c r="BH87" i="22" s="1"/>
  <c r="BH88" i="14"/>
  <c r="BH88" i="22" s="1"/>
  <c r="BH89" i="14"/>
  <c r="BH89" i="22" s="1"/>
  <c r="BH90" i="14"/>
  <c r="BH90" i="22" s="1"/>
  <c r="BH91" i="14"/>
  <c r="BH91" i="22" s="1"/>
  <c r="BH93" i="14"/>
  <c r="BH93" i="22" s="1"/>
  <c r="BH94" i="14"/>
  <c r="BH94" i="22" s="1"/>
  <c r="BH95" i="14"/>
  <c r="BH95" i="22" s="1"/>
  <c r="BH9" i="16"/>
  <c r="BH10" i="14"/>
  <c r="BH10" i="22" s="1"/>
  <c r="BH11" i="14"/>
  <c r="BH11" i="22" s="1"/>
  <c r="BH12" i="14"/>
  <c r="BH12" i="22" s="1"/>
  <c r="BH15" i="14"/>
  <c r="BH15" i="22" s="1"/>
  <c r="BH16" i="14"/>
  <c r="BH16" i="22" s="1"/>
  <c r="BI10" i="14"/>
  <c r="BI10" i="22" s="1"/>
  <c r="BI11" i="14"/>
  <c r="BI11" i="22" s="1"/>
  <c r="BI12" i="14"/>
  <c r="BI12" i="22" s="1"/>
  <c r="BI13" i="14"/>
  <c r="BI13" i="22" s="1"/>
  <c r="BI15" i="14"/>
  <c r="BI15" i="22" s="1"/>
  <c r="BI16" i="14"/>
  <c r="BI16" i="22" s="1"/>
  <c r="BI21" i="14"/>
  <c r="BI21" i="22" s="1"/>
  <c r="BI22" i="14"/>
  <c r="BI22" i="22" s="1"/>
  <c r="BI23" i="14"/>
  <c r="BI23" i="22" s="1"/>
  <c r="BI28" i="14"/>
  <c r="BI28" i="22" s="1"/>
  <c r="BI30" i="14"/>
  <c r="BI30" i="22" s="1"/>
  <c r="BI31" i="14"/>
  <c r="BI31" i="22" s="1"/>
  <c r="BI32" i="14"/>
  <c r="BI32" i="22" s="1"/>
  <c r="BI33" i="14"/>
  <c r="BI33" i="22" s="1"/>
  <c r="BI34" i="14"/>
  <c r="BI34" i="22" s="1"/>
  <c r="BI35" i="14"/>
  <c r="BI35" i="22" s="1"/>
  <c r="BI37" i="14"/>
  <c r="BI37" i="22" s="1"/>
  <c r="BI38" i="14"/>
  <c r="BI38" i="22" s="1"/>
  <c r="BI39" i="14"/>
  <c r="BI39" i="22" s="1"/>
  <c r="BI40" i="14"/>
  <c r="BI40" i="22" s="1"/>
  <c r="BI42" i="14"/>
  <c r="BI42" i="22" s="1"/>
  <c r="BI43" i="14"/>
  <c r="BI43" i="22" s="1"/>
  <c r="BI44" i="14"/>
  <c r="BI44" i="22" s="1"/>
  <c r="BI46" i="14"/>
  <c r="BI46" i="22" s="1"/>
  <c r="BI47" i="14"/>
  <c r="BI47" i="22" s="1"/>
  <c r="BI48" i="14"/>
  <c r="BI48" i="22" s="1"/>
  <c r="BI49" i="14"/>
  <c r="BI49" i="22" s="1"/>
  <c r="BI50" i="14"/>
  <c r="BI50" i="22" s="1"/>
  <c r="BI51" i="14"/>
  <c r="BI51" i="22" s="1"/>
  <c r="BI55" i="14"/>
  <c r="BI55" i="22" s="1"/>
  <c r="BI56" i="14"/>
  <c r="BI56" i="22" s="1"/>
  <c r="BI57" i="14"/>
  <c r="BI57" i="22" s="1"/>
  <c r="BI58" i="14"/>
  <c r="BI58" i="22" s="1"/>
  <c r="BI60" i="14"/>
  <c r="BI60" i="22" s="1"/>
  <c r="BI67" i="14"/>
  <c r="BI67" i="22" s="1"/>
  <c r="BI68" i="14"/>
  <c r="BI68" i="22" s="1"/>
  <c r="BI70" i="14"/>
  <c r="BI70" i="22" s="1"/>
  <c r="BI71" i="14"/>
  <c r="BI71" i="22" s="1"/>
  <c r="BI73" i="14"/>
  <c r="BI73" i="22" s="1"/>
  <c r="BI74" i="14"/>
  <c r="BI74" i="22" s="1"/>
  <c r="BI78" i="14"/>
  <c r="BI78" i="22" s="1"/>
  <c r="BI79" i="14"/>
  <c r="BI79" i="22" s="1"/>
  <c r="BI80" i="14"/>
  <c r="BI80" i="22" s="1"/>
  <c r="BI81" i="14"/>
  <c r="BI81" i="22" s="1"/>
  <c r="BI82" i="14"/>
  <c r="BI82" i="22" s="1"/>
  <c r="BI83" i="14"/>
  <c r="BI83" i="22" s="1"/>
  <c r="BI84" i="14"/>
  <c r="BI84" i="22" s="1"/>
  <c r="BI85" i="14"/>
  <c r="BI85" i="22" s="1"/>
  <c r="BI87" i="14"/>
  <c r="BI87" i="22" s="1"/>
  <c r="BI88" i="14"/>
  <c r="BI88" i="22" s="1"/>
  <c r="BI89" i="14"/>
  <c r="BI89" i="22" s="1"/>
  <c r="BI90" i="14"/>
  <c r="BI90" i="22" s="1"/>
  <c r="BI91" i="14"/>
  <c r="BI91" i="22" s="1"/>
  <c r="BI93" i="14"/>
  <c r="BI93" i="22" s="1"/>
  <c r="BI94" i="14"/>
  <c r="BI94" i="22" s="1"/>
  <c r="BI95" i="14"/>
  <c r="BI95" i="22" s="1"/>
  <c r="BH18" i="14"/>
  <c r="BH18" i="22" s="1"/>
  <c r="BJ9" i="16"/>
  <c r="BH72" i="15"/>
  <c r="BH72" i="23" s="1"/>
  <c r="BH73" i="15"/>
  <c r="BH73" i="23" s="1"/>
  <c r="BH74" i="15"/>
  <c r="BH74" i="23" s="1"/>
  <c r="BG71" i="15"/>
  <c r="BG71" i="23" s="1"/>
  <c r="BG72" i="15"/>
  <c r="BG72" i="23" s="1"/>
  <c r="BG73" i="15"/>
  <c r="BG73" i="23" s="1"/>
  <c r="BG74" i="15"/>
  <c r="BG74" i="23" s="1"/>
  <c r="BG10" i="14"/>
  <c r="BG11" i="14"/>
  <c r="BG12" i="14"/>
  <c r="BG13" i="14"/>
  <c r="BG15" i="14"/>
  <c r="BG16" i="14"/>
  <c r="BG20" i="14"/>
  <c r="FS9" i="4"/>
  <c r="BH20" i="14"/>
  <c r="BH20" i="22" s="1"/>
  <c r="FW9" i="4"/>
  <c r="BI20" i="14"/>
  <c r="BI20" i="22" s="1"/>
  <c r="BG21" i="14"/>
  <c r="BG22" i="14"/>
  <c r="BG23" i="14"/>
  <c r="BG28" i="14"/>
  <c r="BG30" i="14"/>
  <c r="BG31" i="14"/>
  <c r="BG32" i="14"/>
  <c r="BG33" i="14"/>
  <c r="BG34" i="14"/>
  <c r="BG35" i="14"/>
  <c r="BG37" i="14"/>
  <c r="BG38" i="14"/>
  <c r="BG39" i="14"/>
  <c r="BG40" i="14"/>
  <c r="BG42" i="14"/>
  <c r="BG43" i="14"/>
  <c r="BG44" i="14"/>
  <c r="BG46" i="14"/>
  <c r="BG47" i="14"/>
  <c r="BG48" i="14"/>
  <c r="BG49" i="14"/>
  <c r="BG50" i="14"/>
  <c r="BG51" i="14"/>
  <c r="BG52" i="14"/>
  <c r="FO12" i="4"/>
  <c r="BG55" i="14"/>
  <c r="BG56" i="14"/>
  <c r="BG57" i="14"/>
  <c r="BG58" i="14"/>
  <c r="BG60" i="14"/>
  <c r="BG67" i="14"/>
  <c r="BG68" i="14"/>
  <c r="BG70" i="14"/>
  <c r="BG71" i="14"/>
  <c r="BG73" i="14"/>
  <c r="BG74" i="14"/>
  <c r="BG78" i="14"/>
  <c r="BG79" i="14"/>
  <c r="BG80" i="14"/>
  <c r="BG81" i="14"/>
  <c r="BG82" i="14"/>
  <c r="BG83" i="14"/>
  <c r="BG84" i="14"/>
  <c r="BG85" i="14"/>
  <c r="BG87" i="14"/>
  <c r="BG88" i="14"/>
  <c r="BG89" i="14"/>
  <c r="BG90" i="14"/>
  <c r="BG91" i="14"/>
  <c r="BG93" i="14"/>
  <c r="BG94" i="14"/>
  <c r="BG95" i="14"/>
  <c r="BG12" i="16"/>
  <c r="BG68" i="15"/>
  <c r="FO30" i="4"/>
  <c r="BG30" i="13" s="1"/>
  <c r="BG69" i="15"/>
  <c r="FO31" i="4"/>
  <c r="BG31" i="13" s="1"/>
  <c r="BI26" i="14"/>
  <c r="BI26" i="22" s="1"/>
  <c r="BJ18" i="14"/>
  <c r="BJ18" i="22" s="1"/>
  <c r="BG26" i="14"/>
  <c r="BG18" i="14"/>
  <c r="BG19" i="22"/>
  <c r="Q19" i="19"/>
  <c r="BJ10" i="14"/>
  <c r="BJ10" i="22" s="1"/>
  <c r="BJ11" i="14"/>
  <c r="BJ11" i="22" s="1"/>
  <c r="BJ12" i="14"/>
  <c r="BJ12" i="22" s="1"/>
  <c r="BJ13" i="14"/>
  <c r="BJ13" i="22" s="1"/>
  <c r="BJ15" i="14"/>
  <c r="BJ15" i="22" s="1"/>
  <c r="BJ16" i="14"/>
  <c r="BJ16" i="22" s="1"/>
  <c r="BJ20" i="14"/>
  <c r="BJ20" i="22" s="1"/>
  <c r="BJ21" i="14"/>
  <c r="BJ21" i="22" s="1"/>
  <c r="BJ22" i="14"/>
  <c r="BJ22" i="22" s="1"/>
  <c r="BJ23" i="14"/>
  <c r="BJ23" i="22" s="1"/>
  <c r="BJ28" i="14"/>
  <c r="BJ28" i="22" s="1"/>
  <c r="BJ30" i="14"/>
  <c r="BJ30" i="22" s="1"/>
  <c r="BJ31" i="14"/>
  <c r="BJ31" i="22" s="1"/>
  <c r="BJ32" i="14"/>
  <c r="BJ32" i="22" s="1"/>
  <c r="BJ33" i="14"/>
  <c r="BJ33" i="22" s="1"/>
  <c r="BJ34" i="14"/>
  <c r="BJ34" i="22" s="1"/>
  <c r="BJ35" i="14"/>
  <c r="BJ35" i="22" s="1"/>
  <c r="BJ37" i="14"/>
  <c r="BJ37" i="22" s="1"/>
  <c r="BJ38" i="14"/>
  <c r="BJ38" i="22" s="1"/>
  <c r="BJ39" i="14"/>
  <c r="BJ39" i="22" s="1"/>
  <c r="BJ40" i="14"/>
  <c r="BJ40" i="22" s="1"/>
  <c r="BJ42" i="14"/>
  <c r="BJ42" i="22" s="1"/>
  <c r="BJ43" i="14"/>
  <c r="BJ43" i="22" s="1"/>
  <c r="BJ44" i="14"/>
  <c r="BJ44" i="22" s="1"/>
  <c r="BJ46" i="14"/>
  <c r="BJ46" i="22" s="1"/>
  <c r="BJ47" i="14"/>
  <c r="BJ47" i="22" s="1"/>
  <c r="BJ48" i="14"/>
  <c r="BJ48" i="22" s="1"/>
  <c r="BJ49" i="14"/>
  <c r="BJ49" i="22" s="1"/>
  <c r="BJ50" i="14"/>
  <c r="BJ50" i="22" s="1"/>
  <c r="BJ51" i="14"/>
  <c r="BJ51" i="22" s="1"/>
  <c r="BJ52" i="14"/>
  <c r="BJ52" i="22" s="1"/>
  <c r="FX12" i="4"/>
  <c r="BJ55" i="14"/>
  <c r="BJ55" i="22" s="1"/>
  <c r="BJ56" i="14"/>
  <c r="BJ56" i="22" s="1"/>
  <c r="BJ57" i="14"/>
  <c r="BJ57" i="22" s="1"/>
  <c r="BJ58" i="14"/>
  <c r="BJ58" i="22" s="1"/>
  <c r="BJ60" i="14"/>
  <c r="BJ60" i="22" s="1"/>
  <c r="BJ67" i="14"/>
  <c r="BJ67" i="22" s="1"/>
  <c r="BJ68" i="14"/>
  <c r="BJ68" i="22" s="1"/>
  <c r="BJ70" i="14"/>
  <c r="BJ70" i="22" s="1"/>
  <c r="BJ71" i="14"/>
  <c r="BJ71" i="22" s="1"/>
  <c r="BJ73" i="14"/>
  <c r="BJ73" i="22" s="1"/>
  <c r="BJ74" i="14"/>
  <c r="BJ74" i="22" s="1"/>
  <c r="BJ78" i="14"/>
  <c r="BJ78" i="22" s="1"/>
  <c r="BJ79" i="14"/>
  <c r="BJ79" i="22" s="1"/>
  <c r="BJ80" i="14"/>
  <c r="BJ80" i="22" s="1"/>
  <c r="BJ81" i="14"/>
  <c r="BJ81" i="22" s="1"/>
  <c r="BJ82" i="14"/>
  <c r="BJ82" i="22" s="1"/>
  <c r="BJ83" i="14"/>
  <c r="BJ83" i="22" s="1"/>
  <c r="BJ84" i="14"/>
  <c r="BJ84" i="22" s="1"/>
  <c r="BJ85" i="14"/>
  <c r="BJ85" i="22" s="1"/>
  <c r="BJ87" i="14"/>
  <c r="BJ87" i="22" s="1"/>
  <c r="BJ88" i="14"/>
  <c r="BJ88" i="22" s="1"/>
  <c r="BJ89" i="14"/>
  <c r="BJ89" i="22" s="1"/>
  <c r="BJ90" i="14"/>
  <c r="BJ90" i="22" s="1"/>
  <c r="BJ91" i="14"/>
  <c r="BJ91" i="22" s="1"/>
  <c r="BJ93" i="14"/>
  <c r="BJ93" i="22" s="1"/>
  <c r="BJ94" i="14"/>
  <c r="BJ94" i="22" s="1"/>
  <c r="BJ95" i="14"/>
  <c r="BJ95" i="22" s="1"/>
  <c r="BJ12" i="16"/>
  <c r="BJ68" i="15"/>
  <c r="BJ68" i="23" s="1"/>
  <c r="FX30" i="4"/>
  <c r="BJ30" i="13" s="1"/>
  <c r="BJ30" i="17" s="1"/>
  <c r="FX31" i="4"/>
  <c r="BJ31" i="13" s="1"/>
  <c r="BJ31" i="17" s="1"/>
  <c r="BJ69" i="15"/>
  <c r="BJ69" i="23" s="1"/>
  <c r="BJ71" i="15"/>
  <c r="BJ71" i="23" s="1"/>
  <c r="BJ72" i="15"/>
  <c r="BJ72" i="23" s="1"/>
  <c r="BJ73" i="15"/>
  <c r="BJ73" i="23" s="1"/>
  <c r="BJ74" i="15"/>
  <c r="BJ74" i="23" s="1"/>
  <c r="BJ29" i="16"/>
  <c r="BJ29" i="24" s="1"/>
  <c r="BJ30" i="16"/>
  <c r="BJ30" i="24" s="1"/>
  <c r="Q62" i="19"/>
  <c r="BG62" i="22"/>
  <c r="BI52" i="14"/>
  <c r="BI52" i="22" s="1"/>
  <c r="FU12" i="4"/>
  <c r="BI9" i="16"/>
  <c r="BI12" i="16"/>
  <c r="BI71" i="15"/>
  <c r="BI71" i="23" s="1"/>
  <c r="BI72" i="15"/>
  <c r="BI72" i="23" s="1"/>
  <c r="BI73" i="15"/>
  <c r="BI73" i="23" s="1"/>
  <c r="BI74" i="15"/>
  <c r="BI74" i="23" s="1"/>
  <c r="BI29" i="16"/>
  <c r="BI29" i="24" s="1"/>
  <c r="BI30" i="16"/>
  <c r="BI30" i="24" s="1"/>
  <c r="BH61" i="14"/>
  <c r="BH61" i="22" s="1"/>
  <c r="BG27" i="22"/>
  <c r="Q27" i="19"/>
  <c r="FR12" i="4"/>
  <c r="BH52" i="14"/>
  <c r="BH52" i="22" s="1"/>
  <c r="FR30" i="4"/>
  <c r="BH30" i="13" s="1"/>
  <c r="BH30" i="17" s="1"/>
  <c r="BH68" i="15"/>
  <c r="BH68" i="23" s="1"/>
  <c r="FR31" i="4"/>
  <c r="BH31" i="13" s="1"/>
  <c r="BH31" i="17" s="1"/>
  <c r="BH69" i="15"/>
  <c r="BH69" i="23" s="1"/>
  <c r="BG61" i="14"/>
  <c r="BH26" i="14"/>
  <c r="BH26" i="22" s="1"/>
  <c r="BI18" i="14"/>
  <c r="BI18" i="22" s="1"/>
  <c r="Q63" i="19"/>
  <c r="FT9" i="4"/>
  <c r="FV9" i="4"/>
  <c r="FZ9" i="4"/>
  <c r="FQ9" i="4"/>
  <c r="FY9" i="4"/>
  <c r="FP9" i="4"/>
  <c r="FY32" i="4"/>
  <c r="FW32" i="4"/>
  <c r="FP32" i="4"/>
  <c r="FT32" i="4"/>
  <c r="FQ32" i="4"/>
  <c r="FS32" i="4"/>
  <c r="FV32" i="4"/>
  <c r="FZ32" i="4"/>
  <c r="BH31" i="16" l="1"/>
  <c r="BH31" i="24" s="1"/>
  <c r="BG16" i="16"/>
  <c r="BH12" i="13"/>
  <c r="BI12" i="13"/>
  <c r="BG12" i="13"/>
  <c r="BH16" i="16"/>
  <c r="Q27" i="28"/>
  <c r="BI12" i="24"/>
  <c r="BJ12" i="24"/>
  <c r="BJ12" i="13"/>
  <c r="Q19" i="28"/>
  <c r="BH9" i="24"/>
  <c r="BJ16" i="16"/>
  <c r="Q63" i="28"/>
  <c r="BI9" i="24"/>
  <c r="BJ9" i="24"/>
  <c r="BH12" i="24"/>
  <c r="BJ28" i="16"/>
  <c r="BJ28" i="24" s="1"/>
  <c r="Q62" i="28"/>
  <c r="BG30" i="16"/>
  <c r="BG30" i="24" s="1"/>
  <c r="BG31" i="16"/>
  <c r="BG31" i="24" s="1"/>
  <c r="BG9" i="16"/>
  <c r="BI28" i="16"/>
  <c r="BI28" i="24" s="1"/>
  <c r="BH28" i="16"/>
  <c r="BH28" i="24" s="1"/>
  <c r="BG70" i="15"/>
  <c r="FO32" i="4"/>
  <c r="BG32" i="13" s="1"/>
  <c r="FX9" i="4"/>
  <c r="BJ17" i="14"/>
  <c r="BI17" i="14"/>
  <c r="FU9" i="4"/>
  <c r="BG61" i="22"/>
  <c r="Q61" i="19"/>
  <c r="BG18" i="22"/>
  <c r="Q18" i="19"/>
  <c r="Q74" i="20"/>
  <c r="Q72" i="20"/>
  <c r="BG31" i="17"/>
  <c r="Q12" i="21"/>
  <c r="BG12" i="24"/>
  <c r="BG91" i="22"/>
  <c r="Q91" i="19"/>
  <c r="BG87" i="22"/>
  <c r="Q87" i="19"/>
  <c r="BG82" i="22"/>
  <c r="Q82" i="19"/>
  <c r="BG78" i="22"/>
  <c r="Q78" i="19"/>
  <c r="Q70" i="19"/>
  <c r="BG70" i="22"/>
  <c r="Q58" i="19"/>
  <c r="BG58" i="22"/>
  <c r="Q49" i="19"/>
  <c r="BG49" i="22"/>
  <c r="BG44" i="22"/>
  <c r="Q44" i="19"/>
  <c r="Q39" i="19"/>
  <c r="BG39" i="22"/>
  <c r="BG34" i="22"/>
  <c r="Q34" i="19"/>
  <c r="Q30" i="19"/>
  <c r="BG30" i="22"/>
  <c r="BG21" i="22"/>
  <c r="Q21" i="19"/>
  <c r="Q13" i="19"/>
  <c r="BG13" i="22"/>
  <c r="BG26" i="22"/>
  <c r="Q26" i="19"/>
  <c r="BG69" i="23"/>
  <c r="BG95" i="22"/>
  <c r="Q95" i="19"/>
  <c r="BG90" i="22"/>
  <c r="Q90" i="19"/>
  <c r="BG85" i="22"/>
  <c r="Q85" i="19"/>
  <c r="BG81" i="22"/>
  <c r="Q81" i="19"/>
  <c r="BG74" i="22"/>
  <c r="Q74" i="19"/>
  <c r="Q68" i="19"/>
  <c r="BG68" i="22"/>
  <c r="BG57" i="22"/>
  <c r="Q57" i="19"/>
  <c r="BG52" i="22"/>
  <c r="Q52" i="19"/>
  <c r="BG48" i="22"/>
  <c r="Q48" i="19"/>
  <c r="BG43" i="22"/>
  <c r="Q43" i="19"/>
  <c r="BG38" i="22"/>
  <c r="Q38" i="19"/>
  <c r="BG33" i="22"/>
  <c r="Q33" i="19"/>
  <c r="BG28" i="22"/>
  <c r="Q28" i="19"/>
  <c r="BG20" i="22"/>
  <c r="Q20" i="19"/>
  <c r="Q12" i="19"/>
  <c r="BG12" i="22"/>
  <c r="BH70" i="15"/>
  <c r="FR32" i="4"/>
  <c r="BH32" i="13" s="1"/>
  <c r="BH32" i="17" s="1"/>
  <c r="BG29" i="16"/>
  <c r="BH30" i="16"/>
  <c r="BH30" i="24" s="1"/>
  <c r="BI69" i="15"/>
  <c r="BI69" i="23" s="1"/>
  <c r="FU31" i="4"/>
  <c r="BI31" i="13" s="1"/>
  <c r="BI31" i="17" s="1"/>
  <c r="BJ31" i="16"/>
  <c r="BJ31" i="24" s="1"/>
  <c r="BG28" i="16"/>
  <c r="Q73" i="20"/>
  <c r="Q71" i="20"/>
  <c r="BG30" i="17"/>
  <c r="BG94" i="22"/>
  <c r="Q94" i="19"/>
  <c r="BG89" i="22"/>
  <c r="Q89" i="19"/>
  <c r="Q84" i="19"/>
  <c r="BG84" i="22"/>
  <c r="BG80" i="22"/>
  <c r="Q80" i="19"/>
  <c r="Q73" i="19"/>
  <c r="BG73" i="22"/>
  <c r="BG67" i="22"/>
  <c r="Q67" i="19"/>
  <c r="BG56" i="22"/>
  <c r="Q56" i="19"/>
  <c r="Q51" i="19"/>
  <c r="BG51" i="22"/>
  <c r="BG47" i="22"/>
  <c r="Q47" i="19"/>
  <c r="Q42" i="19"/>
  <c r="BG42" i="22"/>
  <c r="BG37" i="22"/>
  <c r="Q37" i="19"/>
  <c r="Q32" i="19"/>
  <c r="BG32" i="22"/>
  <c r="BG23" i="22"/>
  <c r="Q23" i="19"/>
  <c r="BG16" i="22"/>
  <c r="Q16" i="19"/>
  <c r="Q11" i="19"/>
  <c r="BG11" i="22"/>
  <c r="BI31" i="16"/>
  <c r="BI31" i="24" s="1"/>
  <c r="BI70" i="15"/>
  <c r="FU32" i="4"/>
  <c r="BI32" i="13" s="1"/>
  <c r="BI32" i="17" s="1"/>
  <c r="BH29" i="16"/>
  <c r="BH29" i="24" s="1"/>
  <c r="BJ70" i="15"/>
  <c r="FX32" i="4"/>
  <c r="BJ32" i="13" s="1"/>
  <c r="BJ32" i="17" s="1"/>
  <c r="BI68" i="15"/>
  <c r="BI68" i="23" s="1"/>
  <c r="FU30" i="4"/>
  <c r="BI30" i="13" s="1"/>
  <c r="BI30" i="17" s="1"/>
  <c r="FO9" i="4"/>
  <c r="BG17" i="14"/>
  <c r="BH17" i="14"/>
  <c r="FR9" i="4"/>
  <c r="BG68" i="23"/>
  <c r="BG93" i="22"/>
  <c r="Q93" i="19"/>
  <c r="BG88" i="22"/>
  <c r="Q88" i="19"/>
  <c r="Q83" i="19"/>
  <c r="BG83" i="22"/>
  <c r="BG79" i="22"/>
  <c r="Q79" i="19"/>
  <c r="BG71" i="22"/>
  <c r="Q71" i="19"/>
  <c r="BG60" i="22"/>
  <c r="Q60" i="19"/>
  <c r="BG55" i="22"/>
  <c r="Q55" i="19"/>
  <c r="BG50" i="22"/>
  <c r="Q50" i="19"/>
  <c r="BG46" i="22"/>
  <c r="Q46" i="19"/>
  <c r="BG40" i="22"/>
  <c r="Q40" i="19"/>
  <c r="BG35" i="22"/>
  <c r="Q35" i="19"/>
  <c r="BG31" i="22"/>
  <c r="Q31" i="19"/>
  <c r="BG22" i="22"/>
  <c r="Q22" i="19"/>
  <c r="Q15" i="19"/>
  <c r="BG15" i="22"/>
  <c r="BG10" i="22"/>
  <c r="Q10" i="19"/>
  <c r="BH17" i="22" l="1"/>
  <c r="BJ70" i="23"/>
  <c r="BI70" i="23"/>
  <c r="BH70" i="23"/>
  <c r="BI17" i="22"/>
  <c r="BJ17" i="22"/>
  <c r="BG12" i="17"/>
  <c r="BG9" i="24"/>
  <c r="BG16" i="24"/>
  <c r="Q9" i="21"/>
  <c r="Q12" i="18"/>
  <c r="Q40" i="28"/>
  <c r="Q88" i="28"/>
  <c r="Q51" i="28"/>
  <c r="Q71" i="29"/>
  <c r="Q28" i="28"/>
  <c r="Q48" i="28"/>
  <c r="Q57" i="28"/>
  <c r="Q74" i="28"/>
  <c r="Q85" i="28"/>
  <c r="Q95" i="28"/>
  <c r="Q70" i="28"/>
  <c r="Q72" i="29"/>
  <c r="Q61" i="28"/>
  <c r="Q60" i="28"/>
  <c r="Q79" i="28"/>
  <c r="BG9" i="13"/>
  <c r="Q32" i="28"/>
  <c r="Q42" i="28"/>
  <c r="Q38" i="28"/>
  <c r="BI16" i="16"/>
  <c r="Q15" i="28"/>
  <c r="BH9" i="13"/>
  <c r="Q23" i="28"/>
  <c r="Q37" i="28"/>
  <c r="Q47" i="28"/>
  <c r="Q56" i="28"/>
  <c r="Q94" i="28"/>
  <c r="Q73" i="29"/>
  <c r="Q12" i="28"/>
  <c r="Q78" i="28"/>
  <c r="Q87" i="28"/>
  <c r="Q74" i="29"/>
  <c r="BJ9" i="13"/>
  <c r="BJ16" i="24"/>
  <c r="BH12" i="17"/>
  <c r="Q31" i="28"/>
  <c r="Q10" i="28"/>
  <c r="Q35" i="28"/>
  <c r="Q71" i="28"/>
  <c r="Q93" i="28"/>
  <c r="Q73" i="28"/>
  <c r="Q84" i="28"/>
  <c r="Q20" i="28"/>
  <c r="Q33" i="28"/>
  <c r="Q43" i="28"/>
  <c r="Q52" i="28"/>
  <c r="Q81" i="28"/>
  <c r="Q90" i="28"/>
  <c r="Q13" i="28"/>
  <c r="Q30" i="28"/>
  <c r="Q39" i="28"/>
  <c r="Q49" i="28"/>
  <c r="Q58" i="28"/>
  <c r="Q12" i="30"/>
  <c r="Q18" i="28"/>
  <c r="BI9" i="13"/>
  <c r="Q50" i="28"/>
  <c r="Q22" i="28"/>
  <c r="Q46" i="28"/>
  <c r="Q55" i="28"/>
  <c r="Q11" i="28"/>
  <c r="Q83" i="28"/>
  <c r="Q16" i="28"/>
  <c r="Q67" i="28"/>
  <c r="Q80" i="28"/>
  <c r="Q89" i="28"/>
  <c r="Q68" i="28"/>
  <c r="Q26" i="28"/>
  <c r="Q21" i="28"/>
  <c r="Q34" i="28"/>
  <c r="Q44" i="28"/>
  <c r="Q82" i="28"/>
  <c r="Q91" i="28"/>
  <c r="BJ12" i="17"/>
  <c r="BH16" i="24"/>
  <c r="BI12" i="17"/>
  <c r="Q31" i="21"/>
  <c r="Q68" i="20"/>
  <c r="Q69" i="20"/>
  <c r="Q30" i="18"/>
  <c r="BG28" i="24"/>
  <c r="Q28" i="21"/>
  <c r="BG32" i="17"/>
  <c r="Q32" i="18"/>
  <c r="BH27" i="16"/>
  <c r="BG27" i="16"/>
  <c r="BG29" i="24"/>
  <c r="Q29" i="21"/>
  <c r="BG70" i="23"/>
  <c r="Q70" i="20"/>
  <c r="Q31" i="18"/>
  <c r="Q30" i="21"/>
  <c r="BI27" i="16"/>
  <c r="BJ27" i="16"/>
  <c r="BG17" i="22"/>
  <c r="Q17" i="19"/>
  <c r="Q9" i="30" l="1"/>
  <c r="Q16" i="21"/>
  <c r="BG9" i="17"/>
  <c r="Q12" i="27"/>
  <c r="Q9" i="18"/>
  <c r="Q68" i="29"/>
  <c r="BI27" i="24"/>
  <c r="Q29" i="30"/>
  <c r="Q32" i="27"/>
  <c r="Q30" i="27"/>
  <c r="BJ27" i="24"/>
  <c r="Q31" i="27"/>
  <c r="Q69" i="29"/>
  <c r="BJ9" i="17"/>
  <c r="BI16" i="24"/>
  <c r="Q70" i="29"/>
  <c r="Q28" i="30"/>
  <c r="Q17" i="28"/>
  <c r="Q30" i="30"/>
  <c r="BH27" i="24"/>
  <c r="Q31" i="30"/>
  <c r="BI9" i="17"/>
  <c r="BH9" i="17"/>
  <c r="BG27" i="24"/>
  <c r="Q27" i="21"/>
  <c r="Q16" i="30" l="1"/>
  <c r="Q9" i="27"/>
  <c r="Q27" i="30"/>
  <c r="BJ18" i="15"/>
  <c r="BJ18" i="23" s="1"/>
  <c r="BJ59" i="14" l="1"/>
  <c r="BJ64" i="14"/>
  <c r="BI36" i="16"/>
  <c r="BI36" i="24" s="1"/>
  <c r="BJ36" i="16"/>
  <c r="BJ36" i="24" s="1"/>
  <c r="BJ59" i="22" l="1"/>
  <c r="BJ64" i="22"/>
  <c r="BG36" i="16"/>
  <c r="BG36" i="24" s="1"/>
  <c r="BH36" i="16"/>
  <c r="BH36" i="24" s="1"/>
  <c r="Q36" i="21" l="1"/>
  <c r="Q36" i="30" l="1"/>
  <c r="BH77" i="15"/>
  <c r="BJ77" i="15"/>
  <c r="BG77" i="15"/>
  <c r="BI77" i="15"/>
  <c r="BI77" i="23" l="1"/>
  <c r="BG77" i="23"/>
  <c r="BJ77" i="23"/>
  <c r="BH77" i="23"/>
  <c r="BI8" i="16"/>
  <c r="Q77" i="20"/>
  <c r="BJ8" i="16" l="1"/>
  <c r="BH8" i="16"/>
  <c r="Q77" i="29"/>
  <c r="BH11" i="16"/>
  <c r="BI8" i="24"/>
  <c r="BJ11" i="16"/>
  <c r="BG11" i="16"/>
  <c r="BI11" i="16"/>
  <c r="BI14" i="16"/>
  <c r="BG8" i="16"/>
  <c r="BH14" i="16"/>
  <c r="BJ14" i="16"/>
  <c r="BI14" i="24" l="1"/>
  <c r="BJ14" i="24"/>
  <c r="BI11" i="24"/>
  <c r="BG14" i="16"/>
  <c r="BG11" i="24"/>
  <c r="BH14" i="24"/>
  <c r="BJ11" i="24"/>
  <c r="BH11" i="24"/>
  <c r="BH8" i="24"/>
  <c r="BJ8" i="24"/>
  <c r="Q11" i="21"/>
  <c r="BG8" i="24"/>
  <c r="Q8" i="21"/>
  <c r="BG14" i="24" l="1"/>
  <c r="Q8" i="30"/>
  <c r="Q14" i="21"/>
  <c r="Q11" i="30"/>
  <c r="FQ8" i="4"/>
  <c r="FZ16" i="4"/>
  <c r="FV16" i="4"/>
  <c r="FZ8" i="4"/>
  <c r="FV8" i="4"/>
  <c r="FY8" i="4"/>
  <c r="FT11" i="4"/>
  <c r="FP11" i="4"/>
  <c r="FY16" i="4"/>
  <c r="FT16" i="4"/>
  <c r="FP16" i="4"/>
  <c r="FZ11" i="4"/>
  <c r="FV11" i="4"/>
  <c r="FT8" i="4"/>
  <c r="FP8" i="4"/>
  <c r="FQ16" i="4"/>
  <c r="FW16" i="4"/>
  <c r="FS16" i="4"/>
  <c r="FW11" i="4"/>
  <c r="FS11" i="4"/>
  <c r="FY11" i="4"/>
  <c r="FQ11" i="4"/>
  <c r="FW8" i="4"/>
  <c r="FS8" i="4"/>
  <c r="BJ36" i="14" l="1"/>
  <c r="BJ36" i="22" s="1"/>
  <c r="BJ66" i="14"/>
  <c r="Q14" i="30"/>
  <c r="BH9" i="14"/>
  <c r="BH9" i="22" s="1"/>
  <c r="BI36" i="14"/>
  <c r="BI36" i="22" s="1"/>
  <c r="BH69" i="14"/>
  <c r="BJ72" i="14"/>
  <c r="BH54" i="14"/>
  <c r="FR16" i="4"/>
  <c r="BH77" i="14"/>
  <c r="FU8" i="4"/>
  <c r="BI14" i="14"/>
  <c r="BI14" i="22" s="1"/>
  <c r="BH66" i="14"/>
  <c r="BI72" i="14"/>
  <c r="BH72" i="14"/>
  <c r="BI77" i="14"/>
  <c r="FU16" i="4"/>
  <c r="FX8" i="4"/>
  <c r="BJ14" i="14"/>
  <c r="BJ14" i="22" s="1"/>
  <c r="FR11" i="4"/>
  <c r="BH45" i="14"/>
  <c r="BI54" i="14"/>
  <c r="BJ92" i="14"/>
  <c r="BJ45" i="14"/>
  <c r="FX11" i="4"/>
  <c r="BI66" i="14"/>
  <c r="BJ9" i="14"/>
  <c r="BJ9" i="22" s="1"/>
  <c r="BH14" i="14"/>
  <c r="BH14" i="22" s="1"/>
  <c r="FR8" i="4"/>
  <c r="BH36" i="14"/>
  <c r="BH36" i="22" s="1"/>
  <c r="BJ69" i="14"/>
  <c r="FU11" i="4"/>
  <c r="BI45" i="14"/>
  <c r="BH92" i="14"/>
  <c r="FX16" i="4"/>
  <c r="BJ77" i="14"/>
  <c r="BJ54" i="14"/>
  <c r="BI9" i="14"/>
  <c r="BI9" i="22" s="1"/>
  <c r="BI69" i="14"/>
  <c r="BI92" i="14"/>
  <c r="FT14" i="4"/>
  <c r="FV14" i="4"/>
  <c r="FY14" i="4"/>
  <c r="FZ14" i="4"/>
  <c r="FQ14" i="4"/>
  <c r="FP14" i="4"/>
  <c r="FS14" i="4"/>
  <c r="FW14" i="4"/>
  <c r="BG36" i="14"/>
  <c r="BG9" i="14"/>
  <c r="BG92" i="14"/>
  <c r="BG54" i="14"/>
  <c r="BG69" i="14"/>
  <c r="BG72" i="14"/>
  <c r="BG66" i="14"/>
  <c r="BI77" i="22" l="1"/>
  <c r="BH77" i="22"/>
  <c r="BJ77" i="22"/>
  <c r="BI92" i="22"/>
  <c r="BI69" i="22"/>
  <c r="BJ54" i="22"/>
  <c r="BH92" i="22"/>
  <c r="BI45" i="22"/>
  <c r="BJ69" i="22"/>
  <c r="BI66" i="22"/>
  <c r="BJ45" i="22"/>
  <c r="BJ92" i="22"/>
  <c r="BI54" i="22"/>
  <c r="BH45" i="22"/>
  <c r="BH66" i="22"/>
  <c r="BH54" i="22"/>
  <c r="BH69" i="22"/>
  <c r="BJ66" i="22"/>
  <c r="BH8" i="13"/>
  <c r="BJ11" i="13"/>
  <c r="BI16" i="13"/>
  <c r="BH16" i="13"/>
  <c r="BI11" i="13"/>
  <c r="BH11" i="13"/>
  <c r="BJ16" i="13"/>
  <c r="BI8" i="13"/>
  <c r="BJ8" i="13"/>
  <c r="BH72" i="22"/>
  <c r="BJ72" i="22"/>
  <c r="BI72" i="22"/>
  <c r="BI76" i="14"/>
  <c r="BH76" i="14"/>
  <c r="BG66" i="22"/>
  <c r="Q66" i="19"/>
  <c r="Q36" i="19"/>
  <c r="BG36" i="22"/>
  <c r="Q92" i="19"/>
  <c r="BG92" i="22"/>
  <c r="BG69" i="22"/>
  <c r="Q69" i="19"/>
  <c r="BG9" i="22"/>
  <c r="Q9" i="19"/>
  <c r="FR14" i="4"/>
  <c r="BH65" i="14"/>
  <c r="BG54" i="22"/>
  <c r="Q54" i="19"/>
  <c r="BI65" i="14"/>
  <c r="FU14" i="4"/>
  <c r="BG72" i="22"/>
  <c r="Q72" i="19"/>
  <c r="FO11" i="4"/>
  <c r="BG45" i="14"/>
  <c r="FO16" i="4"/>
  <c r="BG77" i="14"/>
  <c r="BG14" i="14"/>
  <c r="FO8" i="4"/>
  <c r="BJ65" i="14"/>
  <c r="FX14" i="4"/>
  <c r="BJ76" i="14"/>
  <c r="BG76" i="14"/>
  <c r="BJ76" i="22" l="1"/>
  <c r="BJ65" i="22"/>
  <c r="BI65" i="22"/>
  <c r="BH65" i="22"/>
  <c r="BH76" i="22"/>
  <c r="BI76" i="22"/>
  <c r="BG16" i="13"/>
  <c r="Q92" i="28"/>
  <c r="BG8" i="13"/>
  <c r="BI14" i="13"/>
  <c r="Q69" i="28"/>
  <c r="BI8" i="17"/>
  <c r="BH11" i="17"/>
  <c r="BH16" i="17"/>
  <c r="BJ11" i="17"/>
  <c r="BG11" i="13"/>
  <c r="BH14" i="13"/>
  <c r="Q36" i="28"/>
  <c r="BJ14" i="13"/>
  <c r="Q72" i="28"/>
  <c r="Q54" i="28"/>
  <c r="Q9" i="28"/>
  <c r="Q66" i="28"/>
  <c r="BJ8" i="17"/>
  <c r="BJ16" i="17"/>
  <c r="BI11" i="17"/>
  <c r="BI16" i="17"/>
  <c r="BH8" i="17"/>
  <c r="Q14" i="19"/>
  <c r="BG14" i="22"/>
  <c r="FO14" i="4"/>
  <c r="BG65" i="14"/>
  <c r="BG45" i="22"/>
  <c r="Q45" i="19"/>
  <c r="BG77" i="22"/>
  <c r="Q77" i="19"/>
  <c r="Q76" i="19"/>
  <c r="BG76" i="22"/>
  <c r="BI86" i="14"/>
  <c r="BI41" i="14"/>
  <c r="BI41" i="22" l="1"/>
  <c r="BI86" i="22"/>
  <c r="BG8" i="17"/>
  <c r="BG11" i="17"/>
  <c r="BG16" i="17"/>
  <c r="Q16" i="18"/>
  <c r="Q11" i="18"/>
  <c r="Q8" i="18"/>
  <c r="Q77" i="28"/>
  <c r="BH14" i="17"/>
  <c r="Q45" i="28"/>
  <c r="Q76" i="28"/>
  <c r="BG14" i="13"/>
  <c r="Q14" i="28"/>
  <c r="BJ14" i="17"/>
  <c r="BI14" i="17"/>
  <c r="BG86" i="14"/>
  <c r="BH86" i="14"/>
  <c r="BG41" i="14"/>
  <c r="BJ41" i="14"/>
  <c r="BH41" i="14"/>
  <c r="BJ86" i="14"/>
  <c r="BG65" i="22"/>
  <c r="Q65" i="19"/>
  <c r="BJ86" i="22" l="1"/>
  <c r="BH41" i="22"/>
  <c r="BJ41" i="22"/>
  <c r="BG41" i="22"/>
  <c r="BH86" i="22"/>
  <c r="BG86" i="22"/>
  <c r="BG14" i="17"/>
  <c r="Q11" i="27"/>
  <c r="Q14" i="18"/>
  <c r="Q16" i="27"/>
  <c r="Q8" i="27"/>
  <c r="Q65" i="28"/>
  <c r="BH13" i="16"/>
  <c r="BJ13" i="16"/>
  <c r="BI13" i="16"/>
  <c r="BG13" i="16"/>
  <c r="BH15" i="16"/>
  <c r="BG15" i="16"/>
  <c r="Q41" i="19"/>
  <c r="BI15" i="16"/>
  <c r="BI10" i="16"/>
  <c r="BJ15" i="16"/>
  <c r="BH10" i="16"/>
  <c r="Q86" i="19"/>
  <c r="FS15" i="4"/>
  <c r="FV15" i="4"/>
  <c r="FW15" i="4"/>
  <c r="FP15" i="4"/>
  <c r="FT15" i="4"/>
  <c r="FZ15" i="4"/>
  <c r="FQ15" i="4"/>
  <c r="FY15" i="4"/>
  <c r="Q14" i="27" l="1"/>
  <c r="FY17" i="4"/>
  <c r="FT17" i="4"/>
  <c r="FP17" i="4"/>
  <c r="Q86" i="28"/>
  <c r="BI10" i="24"/>
  <c r="FQ17" i="4"/>
  <c r="FW17" i="4"/>
  <c r="BH10" i="24"/>
  <c r="BI17" i="16"/>
  <c r="BG17" i="16"/>
  <c r="BI13" i="24"/>
  <c r="FV17" i="4"/>
  <c r="BJ17" i="16"/>
  <c r="BI15" i="24"/>
  <c r="BJ13" i="24"/>
  <c r="BH17" i="16"/>
  <c r="FZ17" i="4"/>
  <c r="FS17" i="4"/>
  <c r="BG10" i="16"/>
  <c r="BJ15" i="24"/>
  <c r="Q41" i="28"/>
  <c r="BH15" i="24"/>
  <c r="BH13" i="24"/>
  <c r="BJ10" i="16"/>
  <c r="BJ75" i="14"/>
  <c r="FX15" i="4"/>
  <c r="BG75" i="14"/>
  <c r="FO15" i="4"/>
  <c r="FR15" i="4"/>
  <c r="BH75" i="14"/>
  <c r="FU15" i="4"/>
  <c r="BI75" i="14"/>
  <c r="BG15" i="24"/>
  <c r="Q15" i="21"/>
  <c r="BG13" i="24"/>
  <c r="Q13" i="21"/>
  <c r="FZ13" i="4"/>
  <c r="FY13" i="4"/>
  <c r="BI75" i="22" l="1"/>
  <c r="BH75" i="22"/>
  <c r="BJ75" i="22"/>
  <c r="BG17" i="24"/>
  <c r="Q17" i="21"/>
  <c r="Q15" i="30"/>
  <c r="BG10" i="24"/>
  <c r="BJ10" i="24"/>
  <c r="BH17" i="24"/>
  <c r="BJ17" i="24"/>
  <c r="BI17" i="24"/>
  <c r="Q13" i="30"/>
  <c r="Q10" i="21"/>
  <c r="BI15" i="13"/>
  <c r="FU17" i="4"/>
  <c r="BG75" i="22"/>
  <c r="Q75" i="19"/>
  <c r="FQ10" i="4"/>
  <c r="FY10" i="4"/>
  <c r="BG29" i="14"/>
  <c r="BJ29" i="14"/>
  <c r="BJ29" i="22" s="1"/>
  <c r="BI29" i="14"/>
  <c r="BI29" i="22" s="1"/>
  <c r="FT10" i="4"/>
  <c r="BJ53" i="14"/>
  <c r="FX13" i="4"/>
  <c r="FZ10" i="4"/>
  <c r="FV10" i="4"/>
  <c r="FS10" i="4"/>
  <c r="BH15" i="13"/>
  <c r="FR17" i="4"/>
  <c r="FW10" i="4"/>
  <c r="FP10" i="4"/>
  <c r="BH29" i="14"/>
  <c r="BH29" i="22" s="1"/>
  <c r="BG15" i="13"/>
  <c r="FO17" i="4"/>
  <c r="FX17" i="4"/>
  <c r="BJ15" i="13"/>
  <c r="FZ24" i="4"/>
  <c r="FV24" i="4"/>
  <c r="FW23" i="4"/>
  <c r="FS23" i="4"/>
  <c r="FV23" i="4"/>
  <c r="FP23" i="4"/>
  <c r="FW24" i="4"/>
  <c r="FT24" i="4"/>
  <c r="FQ23" i="4"/>
  <c r="FQ24" i="4"/>
  <c r="FY23" i="4"/>
  <c r="FZ23" i="4"/>
  <c r="FT23" i="4"/>
  <c r="FS24" i="4"/>
  <c r="FP24" i="4"/>
  <c r="FY24" i="4"/>
  <c r="BJ53" i="22" l="1"/>
  <c r="BI54" i="15"/>
  <c r="BI54" i="23" s="1"/>
  <c r="Q17" i="30"/>
  <c r="BJ15" i="17"/>
  <c r="Q10" i="30"/>
  <c r="BJ17" i="13"/>
  <c r="BH17" i="13"/>
  <c r="BG17" i="13"/>
  <c r="BH15" i="17"/>
  <c r="Q75" i="28"/>
  <c r="BI17" i="13"/>
  <c r="BJ13" i="13"/>
  <c r="BI15" i="17"/>
  <c r="BJ49" i="15"/>
  <c r="BJ49" i="23" s="1"/>
  <c r="BI45" i="15"/>
  <c r="BI45" i="23" s="1"/>
  <c r="BH45" i="15"/>
  <c r="BH45" i="23" s="1"/>
  <c r="BJ45" i="15"/>
  <c r="BJ45" i="23" s="1"/>
  <c r="BI40" i="15"/>
  <c r="BI40" i="23" s="1"/>
  <c r="BH40" i="15"/>
  <c r="BH40" i="23" s="1"/>
  <c r="BH33" i="15"/>
  <c r="BG8" i="15"/>
  <c r="BG8" i="23" s="1"/>
  <c r="BI13" i="15"/>
  <c r="BI13" i="23" s="1"/>
  <c r="BG13" i="15"/>
  <c r="BG13" i="23" s="1"/>
  <c r="BG49" i="15"/>
  <c r="BG49" i="23" s="1"/>
  <c r="BJ25" i="14"/>
  <c r="BI25" i="14"/>
  <c r="BI30" i="15"/>
  <c r="BG45" i="15"/>
  <c r="BG45" i="23" s="1"/>
  <c r="BH49" i="15"/>
  <c r="BH49" i="23" s="1"/>
  <c r="BG54" i="15"/>
  <c r="BI33" i="15"/>
  <c r="BJ40" i="15"/>
  <c r="BJ40" i="23" s="1"/>
  <c r="BJ13" i="15"/>
  <c r="BJ13" i="23" s="1"/>
  <c r="BH13" i="15"/>
  <c r="BH13" i="23" s="1"/>
  <c r="FX24" i="4"/>
  <c r="BJ25" i="15"/>
  <c r="BG78" i="15"/>
  <c r="BH78" i="15"/>
  <c r="BH25" i="14"/>
  <c r="BG30" i="15"/>
  <c r="BJ30" i="15"/>
  <c r="BH8" i="15"/>
  <c r="BH8" i="23" s="1"/>
  <c r="BJ33" i="15"/>
  <c r="BG40" i="15"/>
  <c r="BH30" i="15"/>
  <c r="FU23" i="4"/>
  <c r="BI21" i="15"/>
  <c r="BG33" i="15"/>
  <c r="BJ78" i="15"/>
  <c r="BI25" i="15"/>
  <c r="FU24" i="4"/>
  <c r="FO24" i="4"/>
  <c r="BG25" i="15"/>
  <c r="BJ8" i="15"/>
  <c r="BJ8" i="23" s="1"/>
  <c r="BI8" i="15"/>
  <c r="BI8" i="23" s="1"/>
  <c r="BH54" i="15"/>
  <c r="BH54" i="23" s="1"/>
  <c r="BI49" i="15"/>
  <c r="BI49" i="23" s="1"/>
  <c r="FR24" i="4"/>
  <c r="BH25" i="15"/>
  <c r="BI78" i="15"/>
  <c r="BJ21" i="15"/>
  <c r="FX23" i="4"/>
  <c r="BG21" i="15"/>
  <c r="FO23" i="4"/>
  <c r="BH21" i="15"/>
  <c r="FR23" i="4"/>
  <c r="BJ54" i="15"/>
  <c r="BJ54" i="23" s="1"/>
  <c r="FX10" i="4"/>
  <c r="BJ24" i="14"/>
  <c r="BG25" i="14"/>
  <c r="BG29" i="22"/>
  <c r="Q29" i="19"/>
  <c r="BH24" i="14"/>
  <c r="FR10" i="4"/>
  <c r="BI24" i="14"/>
  <c r="FU10" i="4"/>
  <c r="FO10" i="4"/>
  <c r="BG24" i="14"/>
  <c r="Q15" i="18"/>
  <c r="BG15" i="17"/>
  <c r="FT26" i="4"/>
  <c r="FW26" i="4"/>
  <c r="FY26" i="4"/>
  <c r="FS26" i="4"/>
  <c r="FQ26" i="4"/>
  <c r="FP26" i="4"/>
  <c r="FZ26" i="4"/>
  <c r="FV26" i="4"/>
  <c r="BI24" i="22" l="1"/>
  <c r="BH24" i="22"/>
  <c r="BJ24" i="22"/>
  <c r="BH21" i="23"/>
  <c r="BJ21" i="23"/>
  <c r="BH25" i="23"/>
  <c r="BI25" i="23"/>
  <c r="BI21" i="23"/>
  <c r="BH30" i="23"/>
  <c r="BJ33" i="23"/>
  <c r="BJ30" i="23"/>
  <c r="BH25" i="22"/>
  <c r="BJ25" i="23"/>
  <c r="BI33" i="23"/>
  <c r="BI30" i="23"/>
  <c r="BI25" i="22"/>
  <c r="BJ25" i="22"/>
  <c r="BH33" i="23"/>
  <c r="BG17" i="17"/>
  <c r="Q17" i="18"/>
  <c r="BJ23" i="16"/>
  <c r="BG10" i="13"/>
  <c r="BI24" i="13"/>
  <c r="BI10" i="13"/>
  <c r="BH10" i="13"/>
  <c r="BH23" i="13"/>
  <c r="BJ23" i="13"/>
  <c r="BH24" i="13"/>
  <c r="BI23" i="13"/>
  <c r="BJ17" i="17"/>
  <c r="Q15" i="27"/>
  <c r="BJ78" i="23"/>
  <c r="BJ24" i="13"/>
  <c r="BI17" i="17"/>
  <c r="Q29" i="28"/>
  <c r="BJ10" i="13"/>
  <c r="BG23" i="13"/>
  <c r="BI78" i="23"/>
  <c r="BG24" i="13"/>
  <c r="BH78" i="23"/>
  <c r="BJ13" i="17"/>
  <c r="BH17" i="17"/>
  <c r="Q45" i="20"/>
  <c r="Q13" i="20"/>
  <c r="BH55" i="15"/>
  <c r="BI36" i="13"/>
  <c r="BH23" i="16"/>
  <c r="BG23" i="16"/>
  <c r="BI23" i="16"/>
  <c r="FU26" i="4"/>
  <c r="BI39" i="15"/>
  <c r="FR26" i="4"/>
  <c r="BH39" i="15"/>
  <c r="FY20" i="4"/>
  <c r="BH36" i="13"/>
  <c r="Q25" i="20"/>
  <c r="BG25" i="23"/>
  <c r="Q49" i="20"/>
  <c r="Q78" i="20"/>
  <c r="BG78" i="23"/>
  <c r="FO26" i="4"/>
  <c r="BG39" i="15"/>
  <c r="BI55" i="15"/>
  <c r="BG55" i="15"/>
  <c r="BG33" i="23"/>
  <c r="Q33" i="20"/>
  <c r="Q40" i="20"/>
  <c r="BG40" i="23"/>
  <c r="BG30" i="23"/>
  <c r="Q30" i="20"/>
  <c r="BJ39" i="15"/>
  <c r="FX26" i="4"/>
  <c r="FZ27" i="4"/>
  <c r="FZ20" i="4"/>
  <c r="BG36" i="13"/>
  <c r="BG21" i="23"/>
  <c r="Q21" i="20"/>
  <c r="Q8" i="20"/>
  <c r="FY27" i="4"/>
  <c r="BJ36" i="13"/>
  <c r="BG54" i="23"/>
  <c r="Q54" i="20"/>
  <c r="BG25" i="22"/>
  <c r="Q25" i="19"/>
  <c r="Q24" i="19"/>
  <c r="BG24" i="22"/>
  <c r="FW27" i="4"/>
  <c r="FV27" i="4"/>
  <c r="FP27" i="4"/>
  <c r="FS27" i="4"/>
  <c r="FQ27" i="4"/>
  <c r="FT27" i="4"/>
  <c r="BJ39" i="23" l="1"/>
  <c r="BI55" i="23"/>
  <c r="BH39" i="23"/>
  <c r="BI39" i="23"/>
  <c r="BH55" i="23"/>
  <c r="BI36" i="17"/>
  <c r="BJ36" i="17"/>
  <c r="BH36" i="17"/>
  <c r="BG10" i="17"/>
  <c r="BG23" i="17"/>
  <c r="Q17" i="27"/>
  <c r="BG24" i="17"/>
  <c r="Q10" i="18"/>
  <c r="Q24" i="18"/>
  <c r="Q23" i="18"/>
  <c r="BG25" i="16"/>
  <c r="Q30" i="29"/>
  <c r="Q33" i="29"/>
  <c r="Q25" i="29"/>
  <c r="BI23" i="24"/>
  <c r="Q25" i="28"/>
  <c r="Q78" i="29"/>
  <c r="BH26" i="13"/>
  <c r="Q13" i="29"/>
  <c r="BJ24" i="17"/>
  <c r="BI23" i="17"/>
  <c r="BJ23" i="17"/>
  <c r="BH10" i="17"/>
  <c r="Q24" i="28"/>
  <c r="Q8" i="29"/>
  <c r="BJ26" i="13"/>
  <c r="Q49" i="29"/>
  <c r="BH23" i="24"/>
  <c r="Q45" i="29"/>
  <c r="BJ10" i="17"/>
  <c r="BI24" i="17"/>
  <c r="BJ23" i="24"/>
  <c r="Q54" i="29"/>
  <c r="Q21" i="29"/>
  <c r="Q40" i="29"/>
  <c r="BG26" i="13"/>
  <c r="BI26" i="13"/>
  <c r="BH24" i="17"/>
  <c r="BH23" i="17"/>
  <c r="BI10" i="17"/>
  <c r="BJ65" i="15"/>
  <c r="BJ65" i="23" s="1"/>
  <c r="BI67" i="15"/>
  <c r="BI67" i="23" s="1"/>
  <c r="BJ35" i="16"/>
  <c r="BJ35" i="24" s="1"/>
  <c r="BG26" i="16"/>
  <c r="BH26" i="16"/>
  <c r="BH35" i="16"/>
  <c r="BH35" i="24" s="1"/>
  <c r="BJ26" i="16"/>
  <c r="BG35" i="16"/>
  <c r="BI35" i="16"/>
  <c r="BI35" i="24" s="1"/>
  <c r="BH25" i="16"/>
  <c r="Q23" i="21"/>
  <c r="BG23" i="24"/>
  <c r="BI26" i="16"/>
  <c r="BJ25" i="16"/>
  <c r="BI25" i="16"/>
  <c r="BI20" i="16"/>
  <c r="BG20" i="16"/>
  <c r="BJ66" i="15"/>
  <c r="BJ66" i="23" s="1"/>
  <c r="BI65" i="15"/>
  <c r="BI65" i="23" s="1"/>
  <c r="BH20" i="16"/>
  <c r="BJ55" i="15"/>
  <c r="BJ20" i="16"/>
  <c r="BI64" i="15"/>
  <c r="BI64" i="23" s="1"/>
  <c r="FR27" i="4"/>
  <c r="BH53" i="15"/>
  <c r="BI76" i="15"/>
  <c r="FX20" i="4"/>
  <c r="BJ7" i="15"/>
  <c r="BG76" i="15"/>
  <c r="FU27" i="4"/>
  <c r="BI53" i="15"/>
  <c r="BH76" i="15"/>
  <c r="BG36" i="17"/>
  <c r="Q36" i="18"/>
  <c r="BH64" i="15"/>
  <c r="BH64" i="23" s="1"/>
  <c r="BJ76" i="15"/>
  <c r="BG53" i="15"/>
  <c r="FO27" i="4"/>
  <c r="FX27" i="4"/>
  <c r="BJ53" i="15"/>
  <c r="BG55" i="23"/>
  <c r="BG39" i="23"/>
  <c r="Q39" i="20"/>
  <c r="BJ64" i="15"/>
  <c r="BJ64" i="23" s="1"/>
  <c r="BJ12" i="15"/>
  <c r="BG66" i="15"/>
  <c r="BI66" i="15"/>
  <c r="BI66" i="23" s="1"/>
  <c r="BG64" i="15"/>
  <c r="BH66" i="15"/>
  <c r="BH66" i="23" s="1"/>
  <c r="BJ67" i="15"/>
  <c r="BJ67" i="23" s="1"/>
  <c r="BG65" i="15"/>
  <c r="BH67" i="15"/>
  <c r="BH67" i="23" s="1"/>
  <c r="BG67" i="15"/>
  <c r="BH65" i="15"/>
  <c r="BH65" i="23" s="1"/>
  <c r="FW29" i="4"/>
  <c r="FV29" i="4"/>
  <c r="FQ29" i="4"/>
  <c r="FP29" i="4"/>
  <c r="FS29" i="4"/>
  <c r="FT29" i="4"/>
  <c r="BJ12" i="23" l="1"/>
  <c r="BJ53" i="23"/>
  <c r="BI53" i="23"/>
  <c r="BJ7" i="23"/>
  <c r="BH53" i="23"/>
  <c r="BJ55" i="23"/>
  <c r="Q23" i="27"/>
  <c r="BG26" i="17"/>
  <c r="Q24" i="27"/>
  <c r="Q10" i="27"/>
  <c r="BG25" i="24"/>
  <c r="Q26" i="18"/>
  <c r="BG27" i="13"/>
  <c r="Q36" i="27"/>
  <c r="BI27" i="13"/>
  <c r="BI76" i="23"/>
  <c r="BJ20" i="24"/>
  <c r="BJ25" i="24"/>
  <c r="BH25" i="24"/>
  <c r="BI26" i="17"/>
  <c r="BG20" i="24"/>
  <c r="BI26" i="24"/>
  <c r="BH26" i="24"/>
  <c r="BJ26" i="17"/>
  <c r="BH76" i="23"/>
  <c r="BH27" i="13"/>
  <c r="BH20" i="24"/>
  <c r="BI20" i="24"/>
  <c r="BJ76" i="23"/>
  <c r="Q39" i="29"/>
  <c r="BJ27" i="13"/>
  <c r="BJ20" i="13"/>
  <c r="BI25" i="24"/>
  <c r="Q23" i="30"/>
  <c r="BJ26" i="24"/>
  <c r="BH26" i="17"/>
  <c r="Q20" i="21"/>
  <c r="BG35" i="24"/>
  <c r="Q35" i="21"/>
  <c r="Q26" i="21"/>
  <c r="BG26" i="24"/>
  <c r="Q25" i="21"/>
  <c r="Q55" i="20"/>
  <c r="Q53" i="20"/>
  <c r="BG53" i="23"/>
  <c r="BG76" i="23"/>
  <c r="Q76" i="20"/>
  <c r="Q67" i="20"/>
  <c r="BG67" i="23"/>
  <c r="BI63" i="15"/>
  <c r="FU29" i="4"/>
  <c r="BI29" i="13" s="1"/>
  <c r="BI29" i="17" s="1"/>
  <c r="FZ29" i="4"/>
  <c r="BG64" i="23"/>
  <c r="Q64" i="20"/>
  <c r="FY29" i="4"/>
  <c r="BG65" i="23"/>
  <c r="Q65" i="20"/>
  <c r="FR29" i="4"/>
  <c r="BH29" i="13" s="1"/>
  <c r="BH29" i="17" s="1"/>
  <c r="BH63" i="15"/>
  <c r="BG63" i="15"/>
  <c r="FO29" i="4"/>
  <c r="BG29" i="13" s="1"/>
  <c r="BG66" i="23"/>
  <c r="Q66" i="20"/>
  <c r="Q35" i="30" l="1"/>
  <c r="BH63" i="23"/>
  <c r="BI63" i="23"/>
  <c r="BG27" i="17"/>
  <c r="Q26" i="27"/>
  <c r="Q27" i="18"/>
  <c r="Q26" i="30"/>
  <c r="BJ20" i="17"/>
  <c r="BH27" i="17"/>
  <c r="Q64" i="29"/>
  <c r="Q55" i="29"/>
  <c r="Q66" i="29"/>
  <c r="Q67" i="29"/>
  <c r="Q53" i="29"/>
  <c r="Q25" i="30"/>
  <c r="BJ27" i="17"/>
  <c r="Q65" i="29"/>
  <c r="Q76" i="29"/>
  <c r="Q20" i="30"/>
  <c r="BI27" i="17"/>
  <c r="FO28" i="4"/>
  <c r="BG62" i="15"/>
  <c r="BG29" i="17"/>
  <c r="FV28" i="4"/>
  <c r="FS28" i="4"/>
  <c r="FQ28" i="4"/>
  <c r="BH62" i="15"/>
  <c r="FR28" i="4"/>
  <c r="BG63" i="23"/>
  <c r="FT28" i="4"/>
  <c r="BJ63" i="15"/>
  <c r="FX29" i="4"/>
  <c r="BJ29" i="13" s="1"/>
  <c r="BJ29" i="17" s="1"/>
  <c r="FU28" i="4"/>
  <c r="BI62" i="15"/>
  <c r="FP28" i="4"/>
  <c r="FW28" i="4"/>
  <c r="FX28" i="4"/>
  <c r="BJ62" i="15"/>
  <c r="FY28" i="4"/>
  <c r="FZ28" i="4"/>
  <c r="BJ62" i="23" l="1"/>
  <c r="BI62" i="23"/>
  <c r="BJ63" i="23"/>
  <c r="BH62" i="23"/>
  <c r="Q27" i="27"/>
  <c r="BI18" i="15"/>
  <c r="BI18" i="23" s="1"/>
  <c r="BH18" i="15"/>
  <c r="BH18" i="23" s="1"/>
  <c r="BJ28" i="13"/>
  <c r="Q63" i="20"/>
  <c r="BG62" i="23"/>
  <c r="Q62" i="20"/>
  <c r="BI28" i="13"/>
  <c r="BH28" i="13"/>
  <c r="Q29" i="18"/>
  <c r="BG28" i="13"/>
  <c r="BI28" i="17" l="1"/>
  <c r="BH28" i="17"/>
  <c r="Q62" i="29"/>
  <c r="Q63" i="29"/>
  <c r="Q29" i="27"/>
  <c r="BJ28" i="17"/>
  <c r="BH12" i="15"/>
  <c r="BI64" i="14"/>
  <c r="BI12" i="15"/>
  <c r="BG28" i="17"/>
  <c r="Q28" i="18"/>
  <c r="BH64" i="14"/>
  <c r="BH59" i="14"/>
  <c r="BI59" i="14"/>
  <c r="FT20" i="4"/>
  <c r="FP20" i="4"/>
  <c r="FV20" i="4"/>
  <c r="FW20" i="4"/>
  <c r="FS20" i="4"/>
  <c r="FV13" i="4"/>
  <c r="FP13" i="4"/>
  <c r="FW13" i="4"/>
  <c r="FS13" i="4"/>
  <c r="FT13" i="4"/>
  <c r="BG18" i="15"/>
  <c r="BI59" i="22" l="1"/>
  <c r="BH59" i="22"/>
  <c r="BI12" i="23"/>
  <c r="BH12" i="23"/>
  <c r="BH64" i="22"/>
  <c r="BI64" i="22"/>
  <c r="Q28" i="27"/>
  <c r="BI7" i="15"/>
  <c r="FU20" i="4"/>
  <c r="BG18" i="23"/>
  <c r="Q18" i="20"/>
  <c r="BH7" i="15"/>
  <c r="FR20" i="4"/>
  <c r="BG59" i="14"/>
  <c r="BG64" i="14"/>
  <c r="BI53" i="14"/>
  <c r="FU13" i="4"/>
  <c r="BH53" i="14"/>
  <c r="FR13" i="4"/>
  <c r="BG12" i="15"/>
  <c r="FQ20" i="4"/>
  <c r="FQ13" i="4"/>
  <c r="BH53" i="22" l="1"/>
  <c r="BI53" i="22"/>
  <c r="BH7" i="23"/>
  <c r="BI7" i="23"/>
  <c r="Q18" i="29"/>
  <c r="BH13" i="13"/>
  <c r="BI13" i="13"/>
  <c r="BH20" i="13"/>
  <c r="BI20" i="13"/>
  <c r="Q12" i="20"/>
  <c r="BG12" i="23"/>
  <c r="Q59" i="19"/>
  <c r="BG59" i="22"/>
  <c r="BG64" i="22"/>
  <c r="Q64" i="19"/>
  <c r="Q64" i="28" l="1"/>
  <c r="Q12" i="29"/>
  <c r="BI20" i="17"/>
  <c r="BI13" i="17"/>
  <c r="Q59" i="28"/>
  <c r="BH20" i="17"/>
  <c r="BH13" i="17"/>
  <c r="BG7" i="15"/>
  <c r="FO20" i="4"/>
  <c r="BG53" i="14"/>
  <c r="FO13" i="4"/>
  <c r="BG20" i="13" l="1"/>
  <c r="BG13" i="13"/>
  <c r="BI38" i="15"/>
  <c r="BI38" i="23" s="1"/>
  <c r="BJ38" i="15"/>
  <c r="BJ38" i="23" s="1"/>
  <c r="BG38" i="15"/>
  <c r="BH38" i="15"/>
  <c r="BH38" i="23" s="1"/>
  <c r="BG7" i="23"/>
  <c r="Q7" i="20"/>
  <c r="BG53" i="22"/>
  <c r="Q53" i="19"/>
  <c r="Q13" i="18" l="1"/>
  <c r="BG20" i="17"/>
  <c r="BG13" i="17"/>
  <c r="Q20" i="18"/>
  <c r="Q7" i="29"/>
  <c r="Q53" i="28"/>
  <c r="BG38" i="23"/>
  <c r="Q38" i="20"/>
  <c r="Q13" i="27" l="1"/>
  <c r="Q20" i="27"/>
  <c r="Q38" i="29"/>
  <c r="BJ24" i="16" l="1"/>
  <c r="BJ37" i="15"/>
  <c r="BJ37" i="23" s="1"/>
  <c r="BG24" i="16"/>
  <c r="BG37" i="15"/>
  <c r="BG37" i="23" s="1"/>
  <c r="BH37" i="15"/>
  <c r="BH37" i="23" s="1"/>
  <c r="BI37" i="15"/>
  <c r="BI37" i="23" s="1"/>
  <c r="BH24" i="16"/>
  <c r="BI24" i="16"/>
  <c r="FT18" i="8" l="1"/>
  <c r="FP18" i="8"/>
  <c r="BJ24" i="24"/>
  <c r="FZ18" i="8"/>
  <c r="BI24" i="24"/>
  <c r="FQ18" i="8"/>
  <c r="BH24" i="24"/>
  <c r="BG24" i="24"/>
  <c r="FY18" i="8"/>
  <c r="FS18" i="8"/>
  <c r="FW18" i="8"/>
  <c r="FV18" i="8"/>
  <c r="BG36" i="15"/>
  <c r="BI36" i="15"/>
  <c r="BJ36" i="15"/>
  <c r="BH36" i="15"/>
  <c r="Q37" i="20"/>
  <c r="Q24" i="21"/>
  <c r="BJ19" i="16"/>
  <c r="FX18" i="8"/>
  <c r="BH19" i="16"/>
  <c r="FR18" i="8"/>
  <c r="BI19" i="16"/>
  <c r="FU18" i="8"/>
  <c r="BG19" i="16"/>
  <c r="FO18" i="8"/>
  <c r="FW25" i="4"/>
  <c r="FY25" i="4"/>
  <c r="FZ25" i="4"/>
  <c r="FV25" i="4"/>
  <c r="FS25" i="4"/>
  <c r="FT25" i="4"/>
  <c r="FP25" i="4"/>
  <c r="FQ25" i="4"/>
  <c r="BI18" i="16" l="1"/>
  <c r="BJ18" i="16"/>
  <c r="BI19" i="24"/>
  <c r="BJ19" i="24"/>
  <c r="BG18" i="16"/>
  <c r="BH18" i="16"/>
  <c r="Q24" i="30"/>
  <c r="BH19" i="24"/>
  <c r="Q37" i="29"/>
  <c r="BG36" i="23"/>
  <c r="BH36" i="23"/>
  <c r="BJ36" i="23"/>
  <c r="BI36" i="23"/>
  <c r="Q36" i="20"/>
  <c r="BI29" i="15"/>
  <c r="FU25" i="4"/>
  <c r="BH29" i="15"/>
  <c r="FR25" i="4"/>
  <c r="BG19" i="24"/>
  <c r="Q19" i="21"/>
  <c r="FX25" i="4"/>
  <c r="BJ29" i="15"/>
  <c r="FO25" i="4"/>
  <c r="BG29" i="15"/>
  <c r="BJ29" i="23" l="1"/>
  <c r="BH29" i="23"/>
  <c r="BI29" i="23"/>
  <c r="BG18" i="24"/>
  <c r="Q18" i="21"/>
  <c r="BG25" i="13"/>
  <c r="BH18" i="24"/>
  <c r="BJ18" i="24"/>
  <c r="BH25" i="13"/>
  <c r="BJ25" i="13"/>
  <c r="Q19" i="30"/>
  <c r="BI25" i="13"/>
  <c r="Q36" i="29"/>
  <c r="BI18" i="24"/>
  <c r="FT19" i="4"/>
  <c r="FT5" i="5"/>
  <c r="FT18" i="4" s="1"/>
  <c r="FV19" i="4"/>
  <c r="FV5" i="5"/>
  <c r="FV18" i="4" s="1"/>
  <c r="FQ19" i="4"/>
  <c r="FQ5" i="5"/>
  <c r="FQ18" i="4" s="1"/>
  <c r="BG29" i="23"/>
  <c r="Q29" i="20"/>
  <c r="FP19" i="4"/>
  <c r="FP5" i="5"/>
  <c r="FP18" i="4" s="1"/>
  <c r="FS19" i="4"/>
  <c r="FS5" i="5"/>
  <c r="FS18" i="4" s="1"/>
  <c r="FW19" i="4"/>
  <c r="FW5" i="5"/>
  <c r="FW18" i="4" s="1"/>
  <c r="BI6" i="15"/>
  <c r="FU19" i="4"/>
  <c r="FU5" i="5"/>
  <c r="FZ19" i="4"/>
  <c r="FZ5" i="5"/>
  <c r="FZ18" i="4" s="1"/>
  <c r="BG6" i="15"/>
  <c r="FO19" i="4"/>
  <c r="FO5" i="5"/>
  <c r="FY19" i="4"/>
  <c r="FY5" i="5"/>
  <c r="FY18" i="4" s="1"/>
  <c r="BJ6" i="15"/>
  <c r="FX19" i="4"/>
  <c r="FX5" i="5"/>
  <c r="FR19" i="4"/>
  <c r="BH6" i="15"/>
  <c r="FR5" i="5"/>
  <c r="BH6" i="23" l="1"/>
  <c r="BJ6" i="23"/>
  <c r="BI6" i="23"/>
  <c r="BG25" i="17"/>
  <c r="Q18" i="30"/>
  <c r="Q25" i="18"/>
  <c r="Q29" i="29"/>
  <c r="BH25" i="17"/>
  <c r="BI25" i="17"/>
  <c r="BJ25" i="17"/>
  <c r="BJ19" i="13"/>
  <c r="BG19" i="13"/>
  <c r="BH19" i="13"/>
  <c r="BI19" i="13"/>
  <c r="FR18" i="4"/>
  <c r="BH5" i="15"/>
  <c r="FO18" i="4"/>
  <c r="BG5" i="15"/>
  <c r="BI5" i="15"/>
  <c r="FU18" i="4"/>
  <c r="Q6" i="20"/>
  <c r="BG6" i="23"/>
  <c r="BJ5" i="15"/>
  <c r="FX18" i="4"/>
  <c r="BJ5" i="23" l="1"/>
  <c r="BI5" i="23"/>
  <c r="BH5" i="23"/>
  <c r="Q25" i="27"/>
  <c r="Q6" i="29"/>
  <c r="BG18" i="13"/>
  <c r="BH19" i="17"/>
  <c r="BI19" i="17"/>
  <c r="BJ18" i="13"/>
  <c r="BI18" i="13"/>
  <c r="BG19" i="17"/>
  <c r="BH18" i="13"/>
  <c r="BJ19" i="17"/>
  <c r="Q19" i="18"/>
  <c r="BG8" i="14"/>
  <c r="BG8" i="22" s="1"/>
  <c r="BG5" i="23"/>
  <c r="Q5" i="20"/>
  <c r="BG7" i="16"/>
  <c r="BJ8" i="14"/>
  <c r="BJ8" i="22" s="1"/>
  <c r="BJ7" i="16"/>
  <c r="FW7" i="4"/>
  <c r="FY7" i="4"/>
  <c r="FZ7" i="4"/>
  <c r="FP7" i="4"/>
  <c r="FQ7" i="4"/>
  <c r="BG18" i="17" l="1"/>
  <c r="Q5" i="29"/>
  <c r="Q18" i="18"/>
  <c r="Q19" i="27"/>
  <c r="BJ7" i="24"/>
  <c r="BJ18" i="17"/>
  <c r="BG7" i="24"/>
  <c r="BH18" i="17"/>
  <c r="BI18" i="17"/>
  <c r="BI8" i="14"/>
  <c r="BI8" i="22" s="1"/>
  <c r="FX7" i="4"/>
  <c r="BJ7" i="14"/>
  <c r="BI7" i="16"/>
  <c r="FO7" i="4"/>
  <c r="BG7" i="14"/>
  <c r="BH7" i="16"/>
  <c r="BJ6" i="16"/>
  <c r="BG6" i="16"/>
  <c r="BH8" i="14"/>
  <c r="FT7" i="4"/>
  <c r="FQ6" i="4"/>
  <c r="FP6" i="4"/>
  <c r="FY6" i="4"/>
  <c r="FV7" i="4"/>
  <c r="FS7" i="4"/>
  <c r="FZ6" i="4"/>
  <c r="FW6" i="4"/>
  <c r="BJ7" i="22" l="1"/>
  <c r="Q18" i="27"/>
  <c r="BJ7" i="13"/>
  <c r="BG7" i="13"/>
  <c r="BJ6" i="24"/>
  <c r="BI7" i="24"/>
  <c r="FP33" i="8"/>
  <c r="FP32" i="8"/>
  <c r="FX32" i="8"/>
  <c r="BJ5" i="16"/>
  <c r="FX33" i="8"/>
  <c r="BH8" i="22"/>
  <c r="Q8" i="19"/>
  <c r="BG7" i="22"/>
  <c r="BI6" i="16"/>
  <c r="BI7" i="14"/>
  <c r="FU7" i="4"/>
  <c r="FY32" i="8"/>
  <c r="FY33" i="8"/>
  <c r="FO6" i="4"/>
  <c r="BG6" i="14"/>
  <c r="BG5" i="16"/>
  <c r="FO32" i="8"/>
  <c r="FO33" i="8"/>
  <c r="BG6" i="24"/>
  <c r="FW33" i="8"/>
  <c r="FW32" i="8"/>
  <c r="BJ6" i="14"/>
  <c r="FX6" i="4"/>
  <c r="BH6" i="16"/>
  <c r="FZ33" i="8"/>
  <c r="FZ32" i="8"/>
  <c r="FR7" i="4"/>
  <c r="BH7" i="14"/>
  <c r="FQ32" i="8"/>
  <c r="FQ33" i="8"/>
  <c r="Q7" i="21"/>
  <c r="BH7" i="24"/>
  <c r="FZ5" i="4"/>
  <c r="FY5" i="4"/>
  <c r="FW5" i="4"/>
  <c r="FS6" i="4"/>
  <c r="FV6" i="4"/>
  <c r="FP5" i="4"/>
  <c r="FQ5" i="4"/>
  <c r="FT6" i="4"/>
  <c r="BH7" i="22" l="1"/>
  <c r="BJ6" i="22"/>
  <c r="BI7" i="22"/>
  <c r="BH6" i="24"/>
  <c r="BJ5" i="24"/>
  <c r="BJ7" i="17"/>
  <c r="Q7" i="30"/>
  <c r="BH7" i="13"/>
  <c r="BJ6" i="13"/>
  <c r="BI7" i="13"/>
  <c r="Q8" i="28"/>
  <c r="BG7" i="17"/>
  <c r="BG6" i="13"/>
  <c r="BI6" i="24"/>
  <c r="Q6" i="21"/>
  <c r="Q7" i="19"/>
  <c r="BJ33" i="16"/>
  <c r="FV32" i="8"/>
  <c r="FV33" i="8"/>
  <c r="FQ34" i="4"/>
  <c r="FQ33" i="4"/>
  <c r="FQ38" i="4"/>
  <c r="FQ37" i="4"/>
  <c r="BJ5" i="14"/>
  <c r="FX5" i="4"/>
  <c r="BH6" i="14"/>
  <c r="FR6" i="4"/>
  <c r="FU33" i="8"/>
  <c r="FU32" i="8"/>
  <c r="BI5" i="16"/>
  <c r="BG6" i="22"/>
  <c r="BG5" i="14"/>
  <c r="FO5" i="4"/>
  <c r="FY33" i="4"/>
  <c r="FY38" i="4"/>
  <c r="FY34" i="4"/>
  <c r="FY37" i="4"/>
  <c r="BG33" i="16"/>
  <c r="BJ32" i="16"/>
  <c r="FT33" i="8"/>
  <c r="FT32" i="8"/>
  <c r="BG5" i="24"/>
  <c r="FP38" i="4"/>
  <c r="FP34" i="4"/>
  <c r="FP33" i="4"/>
  <c r="FP37" i="4"/>
  <c r="FS32" i="8"/>
  <c r="FS33" i="8"/>
  <c r="FZ38" i="4"/>
  <c r="FZ34" i="4"/>
  <c r="FZ33" i="4"/>
  <c r="FZ37" i="4"/>
  <c r="FR33" i="8"/>
  <c r="BH5" i="16"/>
  <c r="FR32" i="8"/>
  <c r="FW38" i="4"/>
  <c r="FW34" i="4"/>
  <c r="FW33" i="4"/>
  <c r="FW37" i="4"/>
  <c r="BI6" i="14"/>
  <c r="FU6" i="4"/>
  <c r="BG32" i="16"/>
  <c r="FT5" i="4"/>
  <c r="FV5" i="4"/>
  <c r="FS5" i="4"/>
  <c r="BI6" i="22" l="1"/>
  <c r="BH6" i="22"/>
  <c r="BJ5" i="22"/>
  <c r="BG6" i="17"/>
  <c r="Q7" i="18"/>
  <c r="BI7" i="17"/>
  <c r="BJ33" i="24"/>
  <c r="BH5" i="24"/>
  <c r="BI6" i="13"/>
  <c r="Q7" i="28"/>
  <c r="BJ6" i="17"/>
  <c r="BH6" i="13"/>
  <c r="Q6" i="30"/>
  <c r="BJ32" i="24"/>
  <c r="BI5" i="24"/>
  <c r="BH7" i="17"/>
  <c r="BI33" i="16"/>
  <c r="BH32" i="16"/>
  <c r="BI32" i="16"/>
  <c r="BG33" i="24"/>
  <c r="FX34" i="4"/>
  <c r="FX38" i="4"/>
  <c r="BJ38" i="13" s="1"/>
  <c r="BJ5" i="13"/>
  <c r="FX33" i="4"/>
  <c r="FX37" i="4"/>
  <c r="BJ37" i="13" s="1"/>
  <c r="FT37" i="4"/>
  <c r="FT33" i="4"/>
  <c r="FT38" i="4"/>
  <c r="FT34" i="4"/>
  <c r="FS34" i="4"/>
  <c r="FS37" i="4"/>
  <c r="FS38" i="4"/>
  <c r="FS33" i="4"/>
  <c r="BG32" i="24"/>
  <c r="Q5" i="21"/>
  <c r="BG5" i="13"/>
  <c r="FO38" i="4"/>
  <c r="BG38" i="13" s="1"/>
  <c r="FO37" i="4"/>
  <c r="BG37" i="13" s="1"/>
  <c r="FO34" i="4"/>
  <c r="FO33" i="4"/>
  <c r="Q6" i="19"/>
  <c r="BI5" i="14"/>
  <c r="FU5" i="4"/>
  <c r="FV38" i="4"/>
  <c r="FV37" i="4"/>
  <c r="FV33" i="4"/>
  <c r="FV34" i="4"/>
  <c r="BH33" i="16"/>
  <c r="BG5" i="22"/>
  <c r="FR5" i="4"/>
  <c r="BH5" i="14"/>
  <c r="BH5" i="22" l="1"/>
  <c r="BI5" i="22"/>
  <c r="BJ38" i="17"/>
  <c r="BJ37" i="17"/>
  <c r="Q5" i="30"/>
  <c r="Q7" i="27"/>
  <c r="Q6" i="18"/>
  <c r="BG34" i="13"/>
  <c r="BJ5" i="17"/>
  <c r="BI32" i="24"/>
  <c r="Q6" i="28"/>
  <c r="BH32" i="24"/>
  <c r="BJ34" i="13"/>
  <c r="BI33" i="24"/>
  <c r="BH6" i="17"/>
  <c r="BH33" i="24"/>
  <c r="BG33" i="13"/>
  <c r="BJ33" i="13"/>
  <c r="BI6" i="17"/>
  <c r="Q32" i="21"/>
  <c r="BG38" i="17"/>
  <c r="FR37" i="4"/>
  <c r="BH37" i="13" s="1"/>
  <c r="FR33" i="4"/>
  <c r="BH5" i="13"/>
  <c r="FR38" i="4"/>
  <c r="BH38" i="13" s="1"/>
  <c r="FR34" i="4"/>
  <c r="BG5" i="17"/>
  <c r="Q5" i="19"/>
  <c r="BI5" i="13"/>
  <c r="FU38" i="4"/>
  <c r="BI38" i="13" s="1"/>
  <c r="FU37" i="4"/>
  <c r="BI37" i="13" s="1"/>
  <c r="FU33" i="4"/>
  <c r="FU34" i="4"/>
  <c r="Q33" i="21"/>
  <c r="BG37" i="17"/>
  <c r="BH37" i="17" l="1"/>
  <c r="BI37" i="17"/>
  <c r="BI38" i="17"/>
  <c r="BH38" i="17"/>
  <c r="Q6" i="27"/>
  <c r="BG34" i="17"/>
  <c r="BG33" i="17"/>
  <c r="Q5" i="28"/>
  <c r="BI34" i="13"/>
  <c r="BI5" i="17"/>
  <c r="BJ33" i="17"/>
  <c r="BJ34" i="17"/>
  <c r="BI33" i="13"/>
  <c r="Q32" i="30"/>
  <c r="BH5" i="17"/>
  <c r="Q33" i="30"/>
  <c r="BH33" i="13"/>
  <c r="BH34" i="13"/>
  <c r="Q5" i="18"/>
  <c r="Q37" i="18"/>
  <c r="Q38" i="18"/>
  <c r="Q5" i="27" l="1"/>
  <c r="Q34" i="18"/>
  <c r="Q33" i="18"/>
  <c r="Q37" i="27"/>
  <c r="BH33" i="17"/>
  <c r="Q38" i="27"/>
  <c r="BI33" i="17"/>
  <c r="BH34" i="17"/>
  <c r="BI34" i="17"/>
  <c r="Q33" i="27" l="1"/>
  <c r="Q34" i="27"/>
  <c r="BL51" i="15" l="1"/>
  <c r="BL51" i="23" s="1"/>
  <c r="BK51" i="15"/>
  <c r="BK51" i="23" s="1"/>
  <c r="BN51" i="15"/>
  <c r="BN51" i="23" s="1"/>
  <c r="BM51" i="15"/>
  <c r="BM51" i="23" s="1"/>
  <c r="R51" i="20" l="1"/>
  <c r="R51" i="29" l="1"/>
  <c r="BN22" i="16" l="1"/>
  <c r="BN22" i="24" s="1"/>
  <c r="BM22" i="16"/>
  <c r="BM22" i="24" s="1"/>
  <c r="BM21" i="16" l="1"/>
  <c r="BM21" i="24" s="1"/>
  <c r="BL21" i="16"/>
  <c r="BL21" i="24" s="1"/>
  <c r="BK21" i="16"/>
  <c r="BN21" i="16"/>
  <c r="BN21" i="24" s="1"/>
  <c r="GL21" i="4"/>
  <c r="GK21" i="4"/>
  <c r="GI21" i="4"/>
  <c r="GH21" i="4"/>
  <c r="GF21" i="4"/>
  <c r="GE21" i="4"/>
  <c r="GC21" i="4"/>
  <c r="GB21" i="4"/>
  <c r="BM22" i="15" l="1"/>
  <c r="BM22" i="23" s="1"/>
  <c r="BM23" i="15"/>
  <c r="BM23" i="23" s="1"/>
  <c r="BM24" i="15"/>
  <c r="BM24" i="23" s="1"/>
  <c r="BN9" i="15"/>
  <c r="BN9" i="23" s="1"/>
  <c r="BN32" i="15"/>
  <c r="BN32" i="23" s="1"/>
  <c r="BN34" i="15"/>
  <c r="BN34" i="23" s="1"/>
  <c r="BN35" i="15"/>
  <c r="BN35" i="23" s="1"/>
  <c r="BN41" i="15"/>
  <c r="BN41" i="23" s="1"/>
  <c r="BN42" i="15"/>
  <c r="BN42" i="23" s="1"/>
  <c r="BN43" i="15"/>
  <c r="BN43" i="23" s="1"/>
  <c r="BN44" i="15"/>
  <c r="BN44" i="23" s="1"/>
  <c r="BN46" i="15"/>
  <c r="BN46" i="23" s="1"/>
  <c r="BN47" i="15"/>
  <c r="BN47" i="23" s="1"/>
  <c r="BN48" i="15"/>
  <c r="BN48" i="23" s="1"/>
  <c r="BN50" i="15"/>
  <c r="BN50" i="23" s="1"/>
  <c r="BN52" i="15"/>
  <c r="BN52" i="23" s="1"/>
  <c r="BK9" i="15"/>
  <c r="BK9" i="23" s="1"/>
  <c r="BL22" i="15"/>
  <c r="BL22" i="23" s="1"/>
  <c r="BL23" i="15"/>
  <c r="BL23" i="23" s="1"/>
  <c r="BL24" i="15"/>
  <c r="BL24" i="23" s="1"/>
  <c r="BL26" i="15"/>
  <c r="BL26" i="23" s="1"/>
  <c r="BL27" i="15"/>
  <c r="BL27" i="23" s="1"/>
  <c r="BL28" i="15"/>
  <c r="BL28" i="23" s="1"/>
  <c r="BL31" i="15"/>
  <c r="BL31" i="23" s="1"/>
  <c r="BL32" i="15"/>
  <c r="BL32" i="23" s="1"/>
  <c r="BL34" i="15"/>
  <c r="BL34" i="23" s="1"/>
  <c r="BL35" i="15"/>
  <c r="BL35" i="23" s="1"/>
  <c r="BL56" i="15"/>
  <c r="BL56" i="23" s="1"/>
  <c r="BL61" i="15"/>
  <c r="BL61" i="23" s="1"/>
  <c r="BK10" i="15"/>
  <c r="BK10" i="23" s="1"/>
  <c r="BK11" i="15"/>
  <c r="BK11" i="23" s="1"/>
  <c r="BK14" i="15"/>
  <c r="BK14" i="23" s="1"/>
  <c r="BK15" i="15"/>
  <c r="BK15" i="23" s="1"/>
  <c r="BK16" i="15"/>
  <c r="BK17" i="15"/>
  <c r="BK17" i="23" s="1"/>
  <c r="BK22" i="15"/>
  <c r="BK22" i="23" s="1"/>
  <c r="BK23" i="15"/>
  <c r="BK23" i="23" s="1"/>
  <c r="BK24" i="15"/>
  <c r="BK24" i="23" s="1"/>
  <c r="BK26" i="15"/>
  <c r="BK26" i="23" s="1"/>
  <c r="BK27" i="15"/>
  <c r="BK27" i="23" s="1"/>
  <c r="BK28" i="15"/>
  <c r="BK28" i="23" s="1"/>
  <c r="BK31" i="15"/>
  <c r="BK31" i="23" s="1"/>
  <c r="BK32" i="15"/>
  <c r="BK32" i="23" s="1"/>
  <c r="BK34" i="15"/>
  <c r="BK34" i="23" s="1"/>
  <c r="BK35" i="15"/>
  <c r="BK35" i="23" s="1"/>
  <c r="BK41" i="15"/>
  <c r="BK41" i="23" s="1"/>
  <c r="BK42" i="15"/>
  <c r="BK42" i="23" s="1"/>
  <c r="BK43" i="15"/>
  <c r="BK43" i="23" s="1"/>
  <c r="BK44" i="15"/>
  <c r="BK44" i="23" s="1"/>
  <c r="BK46" i="15"/>
  <c r="BK46" i="23" s="1"/>
  <c r="BK47" i="15"/>
  <c r="BK47" i="23" s="1"/>
  <c r="BK48" i="15"/>
  <c r="BK48" i="23" s="1"/>
  <c r="BK50" i="15"/>
  <c r="BK50" i="23" s="1"/>
  <c r="BK52" i="15"/>
  <c r="BK52" i="23" s="1"/>
  <c r="BK56" i="15"/>
  <c r="BK56" i="23" s="1"/>
  <c r="BK58" i="15"/>
  <c r="BK58" i="23" s="1"/>
  <c r="BK59" i="15"/>
  <c r="BK59" i="23" s="1"/>
  <c r="BK60" i="15"/>
  <c r="BK60" i="23" s="1"/>
  <c r="BK61" i="15"/>
  <c r="BK61" i="23" s="1"/>
  <c r="BM26" i="15"/>
  <c r="BM26" i="23" s="1"/>
  <c r="BM27" i="15"/>
  <c r="BM27" i="23" s="1"/>
  <c r="BM28" i="15"/>
  <c r="BM28" i="23" s="1"/>
  <c r="BM31" i="15"/>
  <c r="BM31" i="23" s="1"/>
  <c r="BM32" i="15"/>
  <c r="BM32" i="23" s="1"/>
  <c r="BM34" i="15"/>
  <c r="BM34" i="23" s="1"/>
  <c r="BM35" i="15"/>
  <c r="BM35" i="23" s="1"/>
  <c r="BN10" i="15"/>
  <c r="BN10" i="23" s="1"/>
  <c r="BN11" i="15"/>
  <c r="BN11" i="23" s="1"/>
  <c r="BN14" i="15"/>
  <c r="BN14" i="23" s="1"/>
  <c r="BN15" i="15"/>
  <c r="BN15" i="23" s="1"/>
  <c r="BN16" i="15"/>
  <c r="BN17" i="15"/>
  <c r="BN17" i="23" s="1"/>
  <c r="GJ21" i="4"/>
  <c r="BN21" i="13" s="1"/>
  <c r="BN19" i="15"/>
  <c r="BN19" i="23" s="1"/>
  <c r="GB78" i="5"/>
  <c r="GB22" i="4"/>
  <c r="GF78" i="5"/>
  <c r="GF22" i="4"/>
  <c r="GJ78" i="5"/>
  <c r="GJ22" i="4"/>
  <c r="BN20" i="15"/>
  <c r="BN20" i="23" s="1"/>
  <c r="BN22" i="15"/>
  <c r="BN22" i="23" s="1"/>
  <c r="BN23" i="15"/>
  <c r="BN23" i="23" s="1"/>
  <c r="BN24" i="15"/>
  <c r="BN24" i="23" s="1"/>
  <c r="BN26" i="15"/>
  <c r="BN26" i="23" s="1"/>
  <c r="BN27" i="15"/>
  <c r="BN27" i="23" s="1"/>
  <c r="BN28" i="15"/>
  <c r="BN28" i="23" s="1"/>
  <c r="BN31" i="15"/>
  <c r="BN31" i="23" s="1"/>
  <c r="BN56" i="15"/>
  <c r="BN56" i="23" s="1"/>
  <c r="BN58" i="15"/>
  <c r="BN58" i="23" s="1"/>
  <c r="BN59" i="15"/>
  <c r="BN59" i="23" s="1"/>
  <c r="BN60" i="15"/>
  <c r="BN60" i="23" s="1"/>
  <c r="BN61" i="15"/>
  <c r="BN61" i="23" s="1"/>
  <c r="BM9" i="15"/>
  <c r="BM9" i="23" s="1"/>
  <c r="BM11" i="15"/>
  <c r="BM11" i="23" s="1"/>
  <c r="BM15" i="15"/>
  <c r="BM15" i="23" s="1"/>
  <c r="BM16" i="15"/>
  <c r="BM17" i="15"/>
  <c r="BM17" i="23" s="1"/>
  <c r="GG21" i="4"/>
  <c r="BM21" i="13" s="1"/>
  <c r="BM19" i="15"/>
  <c r="BM19" i="23" s="1"/>
  <c r="GC78" i="5"/>
  <c r="GC22" i="4"/>
  <c r="GG78" i="5"/>
  <c r="GG22" i="4"/>
  <c r="BM20" i="15"/>
  <c r="BM20" i="23" s="1"/>
  <c r="GK78" i="5"/>
  <c r="GK22" i="4"/>
  <c r="BM41" i="15"/>
  <c r="BM41" i="23" s="1"/>
  <c r="BM42" i="15"/>
  <c r="BM42" i="23" s="1"/>
  <c r="BM43" i="15"/>
  <c r="BM43" i="23" s="1"/>
  <c r="BM44" i="15"/>
  <c r="BM44" i="23" s="1"/>
  <c r="BM46" i="15"/>
  <c r="BM46" i="23" s="1"/>
  <c r="BM47" i="15"/>
  <c r="BM47" i="23" s="1"/>
  <c r="BM48" i="15"/>
  <c r="BM48" i="23" s="1"/>
  <c r="BM50" i="15"/>
  <c r="BM50" i="23" s="1"/>
  <c r="BM52" i="15"/>
  <c r="BM52" i="23" s="1"/>
  <c r="BM56" i="15"/>
  <c r="BM56" i="23" s="1"/>
  <c r="BM58" i="15"/>
  <c r="BM58" i="23" s="1"/>
  <c r="BM59" i="15"/>
  <c r="BM59" i="23" s="1"/>
  <c r="BM60" i="15"/>
  <c r="BM60" i="23" s="1"/>
  <c r="BM61" i="15"/>
  <c r="BM61" i="23" s="1"/>
  <c r="BM10" i="15"/>
  <c r="BM10" i="23" s="1"/>
  <c r="BM14" i="15"/>
  <c r="BM14" i="23" s="1"/>
  <c r="BL9" i="15"/>
  <c r="BL9" i="23" s="1"/>
  <c r="BL10" i="15"/>
  <c r="BL10" i="23" s="1"/>
  <c r="BL11" i="15"/>
  <c r="BL11" i="23" s="1"/>
  <c r="BL14" i="15"/>
  <c r="BL14" i="23" s="1"/>
  <c r="BL15" i="15"/>
  <c r="BL15" i="23" s="1"/>
  <c r="BL16" i="15"/>
  <c r="BL17" i="15"/>
  <c r="BL17" i="23" s="1"/>
  <c r="GD21" i="4"/>
  <c r="BL21" i="13" s="1"/>
  <c r="BL19" i="15"/>
  <c r="BL19" i="23" s="1"/>
  <c r="BL20" i="15"/>
  <c r="BL20" i="23" s="1"/>
  <c r="GD78" i="5"/>
  <c r="GD22" i="4"/>
  <c r="GH22" i="4"/>
  <c r="GH78" i="5"/>
  <c r="GL78" i="5"/>
  <c r="GL22" i="4"/>
  <c r="BL41" i="15"/>
  <c r="BL41" i="23" s="1"/>
  <c r="BL42" i="15"/>
  <c r="BL42" i="23" s="1"/>
  <c r="BL43" i="15"/>
  <c r="BL43" i="23" s="1"/>
  <c r="BL44" i="15"/>
  <c r="BL44" i="23" s="1"/>
  <c r="BL46" i="15"/>
  <c r="BL46" i="23" s="1"/>
  <c r="BL47" i="15"/>
  <c r="BL47" i="23" s="1"/>
  <c r="BL48" i="15"/>
  <c r="BL48" i="23" s="1"/>
  <c r="BL50" i="15"/>
  <c r="BL50" i="23" s="1"/>
  <c r="BL52" i="15"/>
  <c r="BL52" i="23" s="1"/>
  <c r="BL58" i="15"/>
  <c r="BL58" i="23" s="1"/>
  <c r="BL59" i="15"/>
  <c r="BL59" i="23" s="1"/>
  <c r="BL60" i="15"/>
  <c r="BL60" i="23" s="1"/>
  <c r="BK19" i="15"/>
  <c r="GA21" i="4"/>
  <c r="BK21" i="13" s="1"/>
  <c r="BK20" i="15"/>
  <c r="GA22" i="4"/>
  <c r="GA78" i="5"/>
  <c r="GE22" i="4"/>
  <c r="GE78" i="5"/>
  <c r="GI78" i="5"/>
  <c r="GI22" i="4"/>
  <c r="R21" i="21"/>
  <c r="BK21" i="24"/>
  <c r="R35" i="20" l="1"/>
  <c r="R23" i="20"/>
  <c r="BK16" i="23"/>
  <c r="R60" i="20"/>
  <c r="R58" i="20"/>
  <c r="R47" i="20"/>
  <c r="R61" i="20"/>
  <c r="R28" i="20"/>
  <c r="R42" i="20"/>
  <c r="R41" i="20"/>
  <c r="R34" i="20"/>
  <c r="R24" i="20"/>
  <c r="R22" i="20"/>
  <c r="R52" i="20"/>
  <c r="R43" i="20"/>
  <c r="R46" i="20"/>
  <c r="R31" i="20"/>
  <c r="R27" i="20"/>
  <c r="R48" i="20"/>
  <c r="BL21" i="17"/>
  <c r="R59" i="20"/>
  <c r="R56" i="20"/>
  <c r="R50" i="20"/>
  <c r="R44" i="20"/>
  <c r="R32" i="20"/>
  <c r="R26" i="20"/>
  <c r="BK78" i="15"/>
  <c r="BK22" i="13"/>
  <c r="BM21" i="17"/>
  <c r="BN21" i="17"/>
  <c r="BL16" i="23"/>
  <c r="BM16" i="23"/>
  <c r="BN16" i="23"/>
  <c r="R14" i="20"/>
  <c r="R17" i="20"/>
  <c r="BK57" i="15"/>
  <c r="BK57" i="23" s="1"/>
  <c r="BL57" i="15"/>
  <c r="BL57" i="23" s="1"/>
  <c r="R9" i="20"/>
  <c r="BM57" i="15"/>
  <c r="BM57" i="23" s="1"/>
  <c r="BL22" i="13"/>
  <c r="BM78" i="15"/>
  <c r="R16" i="20"/>
  <c r="BK20" i="23"/>
  <c r="R20" i="20"/>
  <c r="BL78" i="15"/>
  <c r="BN57" i="15"/>
  <c r="BN57" i="23" s="1"/>
  <c r="R21" i="30"/>
  <c r="R21" i="18"/>
  <c r="R21" i="27" s="1"/>
  <c r="BK21" i="17"/>
  <c r="R11" i="20"/>
  <c r="BN22" i="13"/>
  <c r="R10" i="20"/>
  <c r="BK19" i="23"/>
  <c r="R19" i="20"/>
  <c r="R15" i="20"/>
  <c r="BM22" i="13"/>
  <c r="BN78" i="15"/>
  <c r="R46" i="29" l="1"/>
  <c r="R26" i="29"/>
  <c r="R16" i="29"/>
  <c r="R32" i="29"/>
  <c r="R52" i="29"/>
  <c r="R41" i="29"/>
  <c r="R28" i="29"/>
  <c r="R43" i="29"/>
  <c r="R22" i="29"/>
  <c r="R61" i="29"/>
  <c r="R58" i="29"/>
  <c r="R20" i="29"/>
  <c r="R42" i="29"/>
  <c r="R15" i="29"/>
  <c r="R60" i="29"/>
  <c r="R50" i="29"/>
  <c r="R48" i="29"/>
  <c r="R44" i="29"/>
  <c r="R9" i="29"/>
  <c r="R10" i="29"/>
  <c r="R14" i="29"/>
  <c r="R23" i="29"/>
  <c r="R24" i="29"/>
  <c r="R47" i="29"/>
  <c r="R17" i="29"/>
  <c r="R11" i="29"/>
  <c r="R31" i="29"/>
  <c r="R34" i="29"/>
  <c r="R19" i="29"/>
  <c r="R27" i="29"/>
  <c r="R56" i="29"/>
  <c r="R59" i="29"/>
  <c r="R35" i="29"/>
  <c r="BK22" i="17"/>
  <c r="BK78" i="23"/>
  <c r="BL78" i="23"/>
  <c r="BN78" i="23"/>
  <c r="BM78" i="23"/>
  <c r="BN22" i="17"/>
  <c r="BL22" i="17"/>
  <c r="BM22" i="17"/>
  <c r="R78" i="20"/>
  <c r="R57" i="20"/>
  <c r="R22" i="18"/>
  <c r="R22" i="27" s="1"/>
  <c r="R78" i="29" l="1"/>
  <c r="R57" i="29"/>
  <c r="BK27" i="14" l="1"/>
  <c r="BK27" i="22" s="1"/>
  <c r="BM62" i="14"/>
  <c r="BM62" i="22" s="1"/>
  <c r="BL62" i="14"/>
  <c r="BL62" i="22" s="1"/>
  <c r="BN19" i="14"/>
  <c r="BN19" i="22" s="1"/>
  <c r="BL63" i="14"/>
  <c r="BL63" i="22" s="1"/>
  <c r="BM19" i="14"/>
  <c r="BM19" i="22" s="1"/>
  <c r="BK63" i="14"/>
  <c r="BK62" i="14"/>
  <c r="BK19" i="14"/>
  <c r="BN63" i="14"/>
  <c r="BN63" i="22" s="1"/>
  <c r="BN27" i="14"/>
  <c r="BN27" i="22" s="1"/>
  <c r="BM63" i="14"/>
  <c r="BM63" i="22" s="1"/>
  <c r="BN62" i="14"/>
  <c r="BN62" i="22" s="1"/>
  <c r="BL19" i="14"/>
  <c r="BL19" i="22" s="1"/>
  <c r="BM27" i="14"/>
  <c r="BM27" i="22" s="1"/>
  <c r="BL27" i="14"/>
  <c r="BL27" i="22" s="1"/>
  <c r="GL31" i="4"/>
  <c r="GK31" i="4"/>
  <c r="GI31" i="4"/>
  <c r="GH31" i="4"/>
  <c r="GF31" i="4"/>
  <c r="GE31" i="4"/>
  <c r="GC31" i="4"/>
  <c r="GB31" i="4"/>
  <c r="GL30" i="4"/>
  <c r="GK30" i="4"/>
  <c r="GI30" i="4"/>
  <c r="GH30" i="4"/>
  <c r="GF30" i="4"/>
  <c r="GE30" i="4"/>
  <c r="GC30" i="4"/>
  <c r="GB30" i="4"/>
  <c r="GL12" i="4"/>
  <c r="GK12" i="4"/>
  <c r="GI12" i="4"/>
  <c r="GH12" i="4"/>
  <c r="GF12" i="4"/>
  <c r="GE12" i="4"/>
  <c r="GC12" i="4"/>
  <c r="GB12" i="4"/>
  <c r="BN11" i="14" l="1"/>
  <c r="BN11" i="22" s="1"/>
  <c r="BN16" i="14"/>
  <c r="BN16" i="22" s="1"/>
  <c r="BN23" i="14"/>
  <c r="BN23" i="22" s="1"/>
  <c r="BN13" i="14"/>
  <c r="BN13" i="22" s="1"/>
  <c r="BN30" i="14"/>
  <c r="BN30" i="22" s="1"/>
  <c r="BN39" i="14"/>
  <c r="BN39" i="22" s="1"/>
  <c r="BN21" i="14"/>
  <c r="BN21" i="22" s="1"/>
  <c r="BN32" i="14"/>
  <c r="BN32" i="22" s="1"/>
  <c r="BN44" i="14"/>
  <c r="BN44" i="22" s="1"/>
  <c r="BN34" i="14"/>
  <c r="BN34" i="22" s="1"/>
  <c r="BN37" i="14"/>
  <c r="BN37" i="22" s="1"/>
  <c r="BN12" i="14"/>
  <c r="BN12" i="22" s="1"/>
  <c r="BN20" i="14"/>
  <c r="BN20" i="22" s="1"/>
  <c r="BN28" i="14"/>
  <c r="BN28" i="22" s="1"/>
  <c r="BN33" i="14"/>
  <c r="BN33" i="22" s="1"/>
  <c r="BN38" i="14"/>
  <c r="BN38" i="22" s="1"/>
  <c r="BN42" i="14"/>
  <c r="BN42" i="22" s="1"/>
  <c r="BN10" i="14"/>
  <c r="BN10" i="22" s="1"/>
  <c r="BN22" i="14"/>
  <c r="BN22" i="22" s="1"/>
  <c r="BN31" i="14"/>
  <c r="BN31" i="22" s="1"/>
  <c r="BN35" i="14"/>
  <c r="BN35" i="22" s="1"/>
  <c r="BN40" i="14"/>
  <c r="BN40" i="22" s="1"/>
  <c r="BN46" i="14"/>
  <c r="BN46" i="22" s="1"/>
  <c r="BN43" i="14"/>
  <c r="BN43" i="22" s="1"/>
  <c r="BN47" i="14"/>
  <c r="BN47" i="22" s="1"/>
  <c r="BN48" i="14"/>
  <c r="BN48" i="22" s="1"/>
  <c r="BN15" i="14"/>
  <c r="BN15" i="22" s="1"/>
  <c r="BN49" i="14"/>
  <c r="BN49" i="22" s="1"/>
  <c r="BN50" i="14"/>
  <c r="BN50" i="22" s="1"/>
  <c r="BN51" i="14"/>
  <c r="BN51" i="22" s="1"/>
  <c r="BN55" i="14"/>
  <c r="BN55" i="22" s="1"/>
  <c r="BN56" i="14"/>
  <c r="BN56" i="22" s="1"/>
  <c r="BN57" i="14"/>
  <c r="BN57" i="22" s="1"/>
  <c r="BN58" i="14"/>
  <c r="BN58" i="22" s="1"/>
  <c r="BN60" i="14"/>
  <c r="BN60" i="22" s="1"/>
  <c r="BN67" i="14"/>
  <c r="BN67" i="22" s="1"/>
  <c r="BN12" i="16"/>
  <c r="BN12" i="24" s="1"/>
  <c r="BL71" i="15"/>
  <c r="BL71" i="23" s="1"/>
  <c r="BL72" i="15"/>
  <c r="BL72" i="23" s="1"/>
  <c r="BL73" i="15"/>
  <c r="BL73" i="23" s="1"/>
  <c r="BL74" i="15"/>
  <c r="BL74" i="23" s="1"/>
  <c r="BN68" i="14"/>
  <c r="BN68" i="22" s="1"/>
  <c r="BN70" i="14"/>
  <c r="BN70" i="22" s="1"/>
  <c r="BN71" i="14"/>
  <c r="BN71" i="22" s="1"/>
  <c r="BN73" i="14"/>
  <c r="BN73" i="22" s="1"/>
  <c r="BN74" i="14"/>
  <c r="BN74" i="22" s="1"/>
  <c r="BN78" i="14"/>
  <c r="BN78" i="22" s="1"/>
  <c r="BN79" i="14"/>
  <c r="BN79" i="22" s="1"/>
  <c r="BN80" i="14"/>
  <c r="BN80" i="22" s="1"/>
  <c r="BL26" i="14"/>
  <c r="BL26" i="22" s="1"/>
  <c r="BN81" i="14"/>
  <c r="BN81" i="22" s="1"/>
  <c r="BN82" i="14"/>
  <c r="BN82" i="22" s="1"/>
  <c r="BN83" i="14"/>
  <c r="BN83" i="22" s="1"/>
  <c r="BN84" i="14"/>
  <c r="BN84" i="22" s="1"/>
  <c r="BN85" i="14"/>
  <c r="BN85" i="22" s="1"/>
  <c r="BN87" i="14"/>
  <c r="BN87" i="22" s="1"/>
  <c r="BN88" i="14"/>
  <c r="BN88" i="22" s="1"/>
  <c r="BN89" i="14"/>
  <c r="BN89" i="22" s="1"/>
  <c r="BN90" i="14"/>
  <c r="BN90" i="22" s="1"/>
  <c r="BN91" i="14"/>
  <c r="BN91" i="22" s="1"/>
  <c r="BN93" i="14"/>
  <c r="BN93" i="22" s="1"/>
  <c r="BM74" i="15"/>
  <c r="BM74" i="23" s="1"/>
  <c r="BN30" i="16"/>
  <c r="BN30" i="24" s="1"/>
  <c r="BM26" i="14"/>
  <c r="BM26" i="22" s="1"/>
  <c r="BN94" i="14"/>
  <c r="BN94" i="22" s="1"/>
  <c r="BN95" i="14"/>
  <c r="BN95" i="22" s="1"/>
  <c r="BK72" i="15"/>
  <c r="BK72" i="23" s="1"/>
  <c r="BN29" i="16"/>
  <c r="BN29" i="24" s="1"/>
  <c r="BK10" i="14"/>
  <c r="BK10" i="22" s="1"/>
  <c r="BK11" i="14"/>
  <c r="BK11" i="22" s="1"/>
  <c r="BK12" i="14"/>
  <c r="BK12" i="22" s="1"/>
  <c r="BK13" i="14"/>
  <c r="BK13" i="22" s="1"/>
  <c r="BM29" i="16"/>
  <c r="BM29" i="24" s="1"/>
  <c r="BL18" i="14"/>
  <c r="BL18" i="22" s="1"/>
  <c r="BN18" i="14"/>
  <c r="BN18" i="22" s="1"/>
  <c r="BM10" i="14"/>
  <c r="BM10" i="22" s="1"/>
  <c r="BM11" i="14"/>
  <c r="BM11" i="22" s="1"/>
  <c r="BM12" i="14"/>
  <c r="BM12" i="22" s="1"/>
  <c r="BM13" i="14"/>
  <c r="BM13" i="22" s="1"/>
  <c r="BM15" i="14"/>
  <c r="BM15" i="22" s="1"/>
  <c r="BM16" i="14"/>
  <c r="BM16" i="22" s="1"/>
  <c r="BM20" i="14"/>
  <c r="BM20" i="22" s="1"/>
  <c r="BM21" i="14"/>
  <c r="BM21" i="22" s="1"/>
  <c r="BM22" i="14"/>
  <c r="BM22" i="22" s="1"/>
  <c r="BM23" i="14"/>
  <c r="BM23" i="22" s="1"/>
  <c r="BM28" i="14"/>
  <c r="BM28" i="22" s="1"/>
  <c r="BM30" i="14"/>
  <c r="BM30" i="22" s="1"/>
  <c r="BM31" i="14"/>
  <c r="BM31" i="22" s="1"/>
  <c r="BM32" i="14"/>
  <c r="BM32" i="22" s="1"/>
  <c r="BM33" i="14"/>
  <c r="BM33" i="22" s="1"/>
  <c r="BM34" i="14"/>
  <c r="BM34" i="22" s="1"/>
  <c r="BM35" i="14"/>
  <c r="BM35" i="22" s="1"/>
  <c r="BM37" i="14"/>
  <c r="BM37" i="22" s="1"/>
  <c r="BM38" i="14"/>
  <c r="BM38" i="22" s="1"/>
  <c r="BM39" i="14"/>
  <c r="BM39" i="22" s="1"/>
  <c r="BM40" i="14"/>
  <c r="BM40" i="22" s="1"/>
  <c r="BM42" i="14"/>
  <c r="BM42" i="22" s="1"/>
  <c r="BM43" i="14"/>
  <c r="BM43" i="22" s="1"/>
  <c r="BM44" i="14"/>
  <c r="BM44" i="22" s="1"/>
  <c r="BM46" i="14"/>
  <c r="BM46" i="22" s="1"/>
  <c r="BM47" i="14"/>
  <c r="BM47" i="22" s="1"/>
  <c r="BM48" i="14"/>
  <c r="BM48" i="22" s="1"/>
  <c r="BM49" i="14"/>
  <c r="BM49" i="22" s="1"/>
  <c r="BM50" i="14"/>
  <c r="BM50" i="22" s="1"/>
  <c r="BM51" i="14"/>
  <c r="BM51" i="22" s="1"/>
  <c r="GG12" i="4"/>
  <c r="BM12" i="13" s="1"/>
  <c r="BM52" i="14"/>
  <c r="BM52" i="22" s="1"/>
  <c r="BM55" i="14"/>
  <c r="BM55" i="22" s="1"/>
  <c r="BM56" i="14"/>
  <c r="BM56" i="22" s="1"/>
  <c r="BM57" i="14"/>
  <c r="BM57" i="22" s="1"/>
  <c r="BM58" i="14"/>
  <c r="BM58" i="22" s="1"/>
  <c r="BM60" i="14"/>
  <c r="BM60" i="22" s="1"/>
  <c r="BM67" i="14"/>
  <c r="BM67" i="22" s="1"/>
  <c r="BM68" i="14"/>
  <c r="BM68" i="22" s="1"/>
  <c r="BM70" i="14"/>
  <c r="BM70" i="22" s="1"/>
  <c r="BM71" i="14"/>
  <c r="BM71" i="22" s="1"/>
  <c r="BM73" i="14"/>
  <c r="BM73" i="22" s="1"/>
  <c r="BM74" i="14"/>
  <c r="BM74" i="22" s="1"/>
  <c r="BM78" i="14"/>
  <c r="BM78" i="22" s="1"/>
  <c r="BM79" i="14"/>
  <c r="BM79" i="22" s="1"/>
  <c r="BM80" i="14"/>
  <c r="BM80" i="22" s="1"/>
  <c r="BM81" i="14"/>
  <c r="BM81" i="22" s="1"/>
  <c r="BM82" i="14"/>
  <c r="BM82" i="22" s="1"/>
  <c r="BM83" i="14"/>
  <c r="BM83" i="22" s="1"/>
  <c r="BM84" i="14"/>
  <c r="BM84" i="22" s="1"/>
  <c r="BM85" i="14"/>
  <c r="BM85" i="22" s="1"/>
  <c r="BM87" i="14"/>
  <c r="BM87" i="22" s="1"/>
  <c r="BM88" i="14"/>
  <c r="BM88" i="22" s="1"/>
  <c r="BM89" i="14"/>
  <c r="BM89" i="22" s="1"/>
  <c r="BM90" i="14"/>
  <c r="BM90" i="22" s="1"/>
  <c r="BM91" i="14"/>
  <c r="BM91" i="22" s="1"/>
  <c r="BM93" i="14"/>
  <c r="BM93" i="22" s="1"/>
  <c r="BM94" i="14"/>
  <c r="BM94" i="22" s="1"/>
  <c r="BM95" i="14"/>
  <c r="BM95" i="22" s="1"/>
  <c r="BM12" i="16"/>
  <c r="BM12" i="24" s="1"/>
  <c r="BM71" i="15"/>
  <c r="BM71" i="23" s="1"/>
  <c r="BM72" i="15"/>
  <c r="BM72" i="23" s="1"/>
  <c r="BM73" i="15"/>
  <c r="BM73" i="23" s="1"/>
  <c r="BM30" i="16"/>
  <c r="BM30" i="24" s="1"/>
  <c r="BN61" i="14"/>
  <c r="BN61" i="22" s="1"/>
  <c r="BM61" i="14"/>
  <c r="BM61" i="22" s="1"/>
  <c r="BN26" i="14"/>
  <c r="BN26" i="22" s="1"/>
  <c r="BL10" i="14"/>
  <c r="BL10" i="22" s="1"/>
  <c r="BL11" i="14"/>
  <c r="BL11" i="22" s="1"/>
  <c r="BL12" i="14"/>
  <c r="BL12" i="22" s="1"/>
  <c r="BL13" i="14"/>
  <c r="BL13" i="22" s="1"/>
  <c r="BL15" i="14"/>
  <c r="BL15" i="22" s="1"/>
  <c r="BL16" i="14"/>
  <c r="BL16" i="22" s="1"/>
  <c r="BL20" i="14"/>
  <c r="BL20" i="22" s="1"/>
  <c r="BL21" i="14"/>
  <c r="BL21" i="22" s="1"/>
  <c r="BL22" i="14"/>
  <c r="BL22" i="22" s="1"/>
  <c r="BL23" i="14"/>
  <c r="BL23" i="22" s="1"/>
  <c r="BL28" i="14"/>
  <c r="BL28" i="22" s="1"/>
  <c r="BL30" i="14"/>
  <c r="BL30" i="22" s="1"/>
  <c r="BL31" i="14"/>
  <c r="BL31" i="22" s="1"/>
  <c r="BL32" i="14"/>
  <c r="BL32" i="22" s="1"/>
  <c r="BL33" i="14"/>
  <c r="BL33" i="22" s="1"/>
  <c r="BL34" i="14"/>
  <c r="BL34" i="22" s="1"/>
  <c r="BL35" i="14"/>
  <c r="BL35" i="22" s="1"/>
  <c r="BL37" i="14"/>
  <c r="BL37" i="22" s="1"/>
  <c r="BL38" i="14"/>
  <c r="BL38" i="22" s="1"/>
  <c r="BL39" i="14"/>
  <c r="BL39" i="22" s="1"/>
  <c r="BL40" i="14"/>
  <c r="BL40" i="22" s="1"/>
  <c r="BL42" i="14"/>
  <c r="BL42" i="22" s="1"/>
  <c r="BL43" i="14"/>
  <c r="BL43" i="22" s="1"/>
  <c r="BL44" i="14"/>
  <c r="BL44" i="22" s="1"/>
  <c r="BL46" i="14"/>
  <c r="BL46" i="22" s="1"/>
  <c r="BL47" i="14"/>
  <c r="BL47" i="22" s="1"/>
  <c r="BL48" i="14"/>
  <c r="BL48" i="22" s="1"/>
  <c r="BL49" i="14"/>
  <c r="BL49" i="22" s="1"/>
  <c r="BL50" i="14"/>
  <c r="BL50" i="22" s="1"/>
  <c r="BL51" i="14"/>
  <c r="BL51" i="22" s="1"/>
  <c r="BL52" i="14"/>
  <c r="BL52" i="22" s="1"/>
  <c r="GD12" i="4"/>
  <c r="BL12" i="13" s="1"/>
  <c r="BL55" i="14"/>
  <c r="BL55" i="22" s="1"/>
  <c r="BL56" i="14"/>
  <c r="BL56" i="22" s="1"/>
  <c r="BL57" i="14"/>
  <c r="BL57" i="22" s="1"/>
  <c r="BL58" i="14"/>
  <c r="BL58" i="22" s="1"/>
  <c r="BL60" i="14"/>
  <c r="BL60" i="22" s="1"/>
  <c r="BL67" i="14"/>
  <c r="BL67" i="22" s="1"/>
  <c r="BL68" i="14"/>
  <c r="BL68" i="22" s="1"/>
  <c r="BL70" i="14"/>
  <c r="BL70" i="22" s="1"/>
  <c r="BL71" i="14"/>
  <c r="BL71" i="22" s="1"/>
  <c r="BL73" i="14"/>
  <c r="BL73" i="22" s="1"/>
  <c r="BL74" i="14"/>
  <c r="BL74" i="22" s="1"/>
  <c r="BL78" i="14"/>
  <c r="BL78" i="22" s="1"/>
  <c r="BL79" i="14"/>
  <c r="BL79" i="22" s="1"/>
  <c r="BL80" i="14"/>
  <c r="BL80" i="22" s="1"/>
  <c r="BL81" i="14"/>
  <c r="BL81" i="22" s="1"/>
  <c r="BL82" i="14"/>
  <c r="BL82" i="22" s="1"/>
  <c r="BL83" i="14"/>
  <c r="BL83" i="22" s="1"/>
  <c r="BL84" i="14"/>
  <c r="BL84" i="22" s="1"/>
  <c r="BL85" i="14"/>
  <c r="BL85" i="22" s="1"/>
  <c r="BL87" i="14"/>
  <c r="BL87" i="22" s="1"/>
  <c r="BL88" i="14"/>
  <c r="BL88" i="22" s="1"/>
  <c r="BL89" i="14"/>
  <c r="BL89" i="22" s="1"/>
  <c r="BL90" i="14"/>
  <c r="BL90" i="22" s="1"/>
  <c r="BL91" i="14"/>
  <c r="BL91" i="22" s="1"/>
  <c r="BL93" i="14"/>
  <c r="BL93" i="22" s="1"/>
  <c r="BL94" i="14"/>
  <c r="BL94" i="22" s="1"/>
  <c r="BL95" i="14"/>
  <c r="BL95" i="22" s="1"/>
  <c r="BL12" i="16"/>
  <c r="BL12" i="24" s="1"/>
  <c r="BL68" i="15"/>
  <c r="BL68" i="23" s="1"/>
  <c r="GD30" i="4"/>
  <c r="BL30" i="13" s="1"/>
  <c r="BL30" i="17" s="1"/>
  <c r="BL69" i="15"/>
  <c r="BL69" i="23" s="1"/>
  <c r="GD31" i="4"/>
  <c r="BL31" i="13" s="1"/>
  <c r="BL31" i="17" s="1"/>
  <c r="BL61" i="14"/>
  <c r="BL61" i="22" s="1"/>
  <c r="BK19" i="22"/>
  <c r="R19" i="19"/>
  <c r="BK15" i="14"/>
  <c r="BK16" i="14"/>
  <c r="BK20" i="14"/>
  <c r="BK21" i="14"/>
  <c r="BK22" i="14"/>
  <c r="BK23" i="14"/>
  <c r="BK28" i="14"/>
  <c r="BK30" i="14"/>
  <c r="BK31" i="14"/>
  <c r="BK32" i="14"/>
  <c r="BK33" i="14"/>
  <c r="BK34" i="14"/>
  <c r="BK35" i="14"/>
  <c r="BK37" i="14"/>
  <c r="BK38" i="14"/>
  <c r="BK39" i="14"/>
  <c r="BK40" i="14"/>
  <c r="BK42" i="14"/>
  <c r="BK43" i="14"/>
  <c r="BK44" i="14"/>
  <c r="BK46" i="14"/>
  <c r="BK47" i="14"/>
  <c r="BK48" i="14"/>
  <c r="BK49" i="14"/>
  <c r="BK50" i="14"/>
  <c r="BK51" i="14"/>
  <c r="GA12" i="4"/>
  <c r="BK12" i="13" s="1"/>
  <c r="BK52" i="14"/>
  <c r="BK55" i="14"/>
  <c r="BK56" i="14"/>
  <c r="BK57" i="14"/>
  <c r="BK58" i="14"/>
  <c r="BK60" i="14"/>
  <c r="BK67" i="14"/>
  <c r="BK68" i="14"/>
  <c r="BK70" i="14"/>
  <c r="BK71" i="14"/>
  <c r="BK73" i="14"/>
  <c r="BK74" i="14"/>
  <c r="BK78" i="14"/>
  <c r="BK79" i="14"/>
  <c r="BK80" i="14"/>
  <c r="BK81" i="14"/>
  <c r="BK82" i="14"/>
  <c r="BK83" i="14"/>
  <c r="BK84" i="14"/>
  <c r="BK85" i="14"/>
  <c r="BK87" i="14"/>
  <c r="BK88" i="14"/>
  <c r="BK89" i="14"/>
  <c r="BK90" i="14"/>
  <c r="BK91" i="14"/>
  <c r="BK93" i="14"/>
  <c r="BK94" i="14"/>
  <c r="BK95" i="14"/>
  <c r="BK12" i="16"/>
  <c r="BK68" i="15"/>
  <c r="GA30" i="4"/>
  <c r="BK30" i="13" s="1"/>
  <c r="BK69" i="15"/>
  <c r="GA31" i="4"/>
  <c r="BK31" i="13" s="1"/>
  <c r="BK71" i="15"/>
  <c r="BK73" i="15"/>
  <c r="BK74" i="15"/>
  <c r="BK61" i="14"/>
  <c r="BM18" i="14"/>
  <c r="BM18" i="22" s="1"/>
  <c r="BK62" i="22"/>
  <c r="R62" i="19"/>
  <c r="BN52" i="14"/>
  <c r="BN52" i="22" s="1"/>
  <c r="GJ12" i="4"/>
  <c r="BN12" i="13" s="1"/>
  <c r="GJ30" i="4"/>
  <c r="BN30" i="13" s="1"/>
  <c r="BN30" i="17" s="1"/>
  <c r="BN68" i="15"/>
  <c r="BN68" i="23" s="1"/>
  <c r="BN69" i="15"/>
  <c r="BN69" i="23" s="1"/>
  <c r="GJ31" i="4"/>
  <c r="BN31" i="13" s="1"/>
  <c r="BN31" i="17" s="1"/>
  <c r="BN71" i="15"/>
  <c r="BN71" i="23" s="1"/>
  <c r="BN72" i="15"/>
  <c r="BN72" i="23" s="1"/>
  <c r="BN73" i="15"/>
  <c r="BN73" i="23" s="1"/>
  <c r="BN74" i="15"/>
  <c r="BN74" i="23" s="1"/>
  <c r="BK26" i="14"/>
  <c r="BK18" i="14"/>
  <c r="R27" i="19"/>
  <c r="BK63" i="22"/>
  <c r="R63" i="19"/>
  <c r="GI9" i="4"/>
  <c r="GE9" i="4"/>
  <c r="GF9" i="4"/>
  <c r="GH9" i="4"/>
  <c r="GL9" i="4"/>
  <c r="BK9" i="16"/>
  <c r="GC9" i="4"/>
  <c r="GK9" i="4"/>
  <c r="GB9" i="4"/>
  <c r="GK32" i="4"/>
  <c r="GI32" i="4"/>
  <c r="GB32" i="4"/>
  <c r="GF32" i="4"/>
  <c r="GC32" i="4"/>
  <c r="GE32" i="4"/>
  <c r="GH32" i="4"/>
  <c r="GL32" i="4"/>
  <c r="R63" i="28" l="1"/>
  <c r="R27" i="28"/>
  <c r="R62" i="28"/>
  <c r="R19" i="28"/>
  <c r="BL31" i="16"/>
  <c r="BL31" i="24" s="1"/>
  <c r="BM28" i="16"/>
  <c r="BM28" i="24" s="1"/>
  <c r="R11" i="19"/>
  <c r="BN28" i="16"/>
  <c r="BN28" i="24" s="1"/>
  <c r="BM12" i="17"/>
  <c r="BL12" i="17"/>
  <c r="BN12" i="17"/>
  <c r="BN9" i="16"/>
  <c r="BN9" i="24" s="1"/>
  <c r="BL29" i="16"/>
  <c r="BL29" i="24" s="1"/>
  <c r="R12" i="21"/>
  <c r="BK12" i="24"/>
  <c r="R82" i="19"/>
  <c r="BK82" i="22"/>
  <c r="BK58" i="22"/>
  <c r="R58" i="19"/>
  <c r="R44" i="19"/>
  <c r="BK44" i="22"/>
  <c r="BK30" i="22"/>
  <c r="R30" i="19"/>
  <c r="BK28" i="16"/>
  <c r="BL9" i="16"/>
  <c r="BL9" i="24" s="1"/>
  <c r="BK26" i="22"/>
  <c r="R26" i="19"/>
  <c r="BK69" i="23"/>
  <c r="R95" i="19"/>
  <c r="BK95" i="22"/>
  <c r="BK90" i="22"/>
  <c r="R90" i="19"/>
  <c r="R85" i="19"/>
  <c r="BK85" i="22"/>
  <c r="BK81" i="22"/>
  <c r="R81" i="19"/>
  <c r="R74" i="19"/>
  <c r="BK74" i="22"/>
  <c r="BK68" i="22"/>
  <c r="R68" i="19"/>
  <c r="R57" i="19"/>
  <c r="BK57" i="22"/>
  <c r="R12" i="18"/>
  <c r="R12" i="27" s="1"/>
  <c r="BK12" i="17"/>
  <c r="BK48" i="22"/>
  <c r="R48" i="19"/>
  <c r="R43" i="19"/>
  <c r="BK43" i="22"/>
  <c r="BK38" i="22"/>
  <c r="R38" i="19"/>
  <c r="R33" i="19"/>
  <c r="BK33" i="22"/>
  <c r="BK28" i="22"/>
  <c r="R28" i="19"/>
  <c r="R20" i="19"/>
  <c r="BK20" i="22"/>
  <c r="BK9" i="24"/>
  <c r="BK31" i="17"/>
  <c r="BK87" i="22"/>
  <c r="R87" i="19"/>
  <c r="R70" i="19"/>
  <c r="BK70" i="22"/>
  <c r="BK49" i="22"/>
  <c r="R49" i="19"/>
  <c r="R34" i="19"/>
  <c r="BK34" i="22"/>
  <c r="R21" i="19"/>
  <c r="BK21" i="22"/>
  <c r="R12" i="19"/>
  <c r="BK70" i="15"/>
  <c r="GA32" i="4"/>
  <c r="BK32" i="13" s="1"/>
  <c r="GG31" i="4"/>
  <c r="BM31" i="13" s="1"/>
  <c r="BM31" i="17" s="1"/>
  <c r="BM69" i="15"/>
  <c r="BM69" i="23" s="1"/>
  <c r="BM31" i="16"/>
  <c r="BM31" i="24" s="1"/>
  <c r="GG32" i="4"/>
  <c r="BM32" i="13" s="1"/>
  <c r="BM32" i="17" s="1"/>
  <c r="BM70" i="15"/>
  <c r="BK31" i="16"/>
  <c r="GG30" i="4"/>
  <c r="BM30" i="13" s="1"/>
  <c r="BM30" i="17" s="1"/>
  <c r="BM68" i="15"/>
  <c r="BM68" i="23" s="1"/>
  <c r="GA9" i="4"/>
  <c r="BK9" i="13" s="1"/>
  <c r="BK17" i="14"/>
  <c r="BM9" i="16"/>
  <c r="BM9" i="24" s="1"/>
  <c r="BK61" i="22"/>
  <c r="R61" i="19"/>
  <c r="R72" i="20"/>
  <c r="BK30" i="17"/>
  <c r="BK94" i="22"/>
  <c r="R94" i="19"/>
  <c r="BK89" i="22"/>
  <c r="R89" i="19"/>
  <c r="BK84" i="22"/>
  <c r="R84" i="19"/>
  <c r="BK80" i="22"/>
  <c r="R80" i="19"/>
  <c r="BK73" i="22"/>
  <c r="R73" i="19"/>
  <c r="BK67" i="22"/>
  <c r="R67" i="19"/>
  <c r="BK56" i="22"/>
  <c r="R56" i="19"/>
  <c r="BK51" i="22"/>
  <c r="R51" i="19"/>
  <c r="BK47" i="22"/>
  <c r="R47" i="19"/>
  <c r="BK42" i="22"/>
  <c r="R42" i="19"/>
  <c r="BK37" i="22"/>
  <c r="R37" i="19"/>
  <c r="BK32" i="22"/>
  <c r="R32" i="19"/>
  <c r="BK23" i="22"/>
  <c r="R23" i="19"/>
  <c r="BK16" i="22"/>
  <c r="R16" i="19"/>
  <c r="GJ32" i="4"/>
  <c r="BN32" i="13" s="1"/>
  <c r="BN32" i="17" s="1"/>
  <c r="BN70" i="15"/>
  <c r="GD9" i="4"/>
  <c r="BL9" i="13" s="1"/>
  <c r="BL17" i="14"/>
  <c r="BK18" i="22"/>
  <c r="R18" i="19"/>
  <c r="R73" i="20"/>
  <c r="BK73" i="23"/>
  <c r="R91" i="19"/>
  <c r="BK91" i="22"/>
  <c r="BK78" i="22"/>
  <c r="R78" i="19"/>
  <c r="R52" i="19"/>
  <c r="BK52" i="22"/>
  <c r="BK39" i="22"/>
  <c r="R39" i="19"/>
  <c r="BK30" i="16"/>
  <c r="BN31" i="16"/>
  <c r="BN31" i="24" s="1"/>
  <c r="GD32" i="4"/>
  <c r="BL32" i="13" s="1"/>
  <c r="BL32" i="17" s="1"/>
  <c r="BL70" i="15"/>
  <c r="BK29" i="16"/>
  <c r="BL30" i="16"/>
  <c r="BL30" i="24" s="1"/>
  <c r="GJ9" i="4"/>
  <c r="BN9" i="13" s="1"/>
  <c r="BN17" i="14"/>
  <c r="GG9" i="4"/>
  <c r="BM9" i="13" s="1"/>
  <c r="BM17" i="14"/>
  <c r="BL28" i="16"/>
  <c r="BL28" i="24" s="1"/>
  <c r="BK74" i="23"/>
  <c r="R74" i="20"/>
  <c r="BK71" i="23"/>
  <c r="R71" i="20"/>
  <c r="BK68" i="23"/>
  <c r="R93" i="19"/>
  <c r="BK93" i="22"/>
  <c r="BK88" i="22"/>
  <c r="R88" i="19"/>
  <c r="R83" i="19"/>
  <c r="BK83" i="22"/>
  <c r="BK79" i="22"/>
  <c r="R79" i="19"/>
  <c r="R71" i="19"/>
  <c r="BK71" i="22"/>
  <c r="BK60" i="22"/>
  <c r="R60" i="19"/>
  <c r="R55" i="19"/>
  <c r="BK55" i="22"/>
  <c r="BK50" i="22"/>
  <c r="R50" i="19"/>
  <c r="R46" i="19"/>
  <c r="BK46" i="22"/>
  <c r="BK40" i="22"/>
  <c r="R40" i="19"/>
  <c r="R35" i="19"/>
  <c r="BK35" i="22"/>
  <c r="BK31" i="22"/>
  <c r="R31" i="19"/>
  <c r="R22" i="19"/>
  <c r="BK22" i="22"/>
  <c r="BK15" i="22"/>
  <c r="R15" i="19"/>
  <c r="R13" i="19"/>
  <c r="R10" i="19"/>
  <c r="R72" i="29" l="1"/>
  <c r="R73" i="29"/>
  <c r="R12" i="30"/>
  <c r="R10" i="28"/>
  <c r="R13" i="28"/>
  <c r="R15" i="28"/>
  <c r="R22" i="28"/>
  <c r="R31" i="28"/>
  <c r="R35" i="28"/>
  <c r="R40" i="28"/>
  <c r="R46" i="28"/>
  <c r="R50" i="28"/>
  <c r="R55" i="28"/>
  <c r="R60" i="28"/>
  <c r="R71" i="28"/>
  <c r="R79" i="28"/>
  <c r="R83" i="28"/>
  <c r="R88" i="28"/>
  <c r="R93" i="28"/>
  <c r="BM17" i="22"/>
  <c r="BN17" i="22"/>
  <c r="BL70" i="23"/>
  <c r="R39" i="28"/>
  <c r="R52" i="28"/>
  <c r="R78" i="28"/>
  <c r="R91" i="28"/>
  <c r="R18" i="28"/>
  <c r="BL17" i="22"/>
  <c r="BN70" i="23"/>
  <c r="R16" i="28"/>
  <c r="R23" i="28"/>
  <c r="R32" i="28"/>
  <c r="R37" i="28"/>
  <c r="R42" i="28"/>
  <c r="R47" i="28"/>
  <c r="R51" i="28"/>
  <c r="R56" i="28"/>
  <c r="R67" i="28"/>
  <c r="R73" i="28"/>
  <c r="R80" i="28"/>
  <c r="R84" i="28"/>
  <c r="R89" i="28"/>
  <c r="R94" i="28"/>
  <c r="R61" i="28"/>
  <c r="BM70" i="23"/>
  <c r="R12" i="28"/>
  <c r="R21" i="28"/>
  <c r="R34" i="28"/>
  <c r="R49" i="28"/>
  <c r="R70" i="28"/>
  <c r="R87" i="28"/>
  <c r="R20" i="28"/>
  <c r="R28" i="28"/>
  <c r="R33" i="28"/>
  <c r="R38" i="28"/>
  <c r="R43" i="28"/>
  <c r="R48" i="28"/>
  <c r="R57" i="28"/>
  <c r="R68" i="28"/>
  <c r="R74" i="28"/>
  <c r="R81" i="28"/>
  <c r="R85" i="28"/>
  <c r="R90" i="28"/>
  <c r="R95" i="28"/>
  <c r="R26" i="28"/>
  <c r="R30" i="28"/>
  <c r="R44" i="28"/>
  <c r="R58" i="28"/>
  <c r="R82" i="28"/>
  <c r="R11" i="28"/>
  <c r="R68" i="20"/>
  <c r="R71" i="29"/>
  <c r="R74" i="29"/>
  <c r="BN9" i="17"/>
  <c r="BL9" i="17"/>
  <c r="BM9" i="17"/>
  <c r="R31" i="18"/>
  <c r="R31" i="27" s="1"/>
  <c r="BM16" i="16"/>
  <c r="BM16" i="24" s="1"/>
  <c r="BK70" i="23"/>
  <c r="R70" i="20"/>
  <c r="R69" i="20"/>
  <c r="BK17" i="22"/>
  <c r="R17" i="19"/>
  <c r="R31" i="21"/>
  <c r="BK31" i="24"/>
  <c r="BK28" i="24"/>
  <c r="R28" i="21"/>
  <c r="BN27" i="16"/>
  <c r="BN27" i="24" s="1"/>
  <c r="R29" i="21"/>
  <c r="BK29" i="24"/>
  <c r="BK30" i="24"/>
  <c r="R30" i="21"/>
  <c r="R9" i="18"/>
  <c r="R9" i="27" s="1"/>
  <c r="BK9" i="17"/>
  <c r="BM27" i="16"/>
  <c r="BM27" i="24" s="1"/>
  <c r="BL27" i="16"/>
  <c r="BL27" i="24" s="1"/>
  <c r="BK27" i="16"/>
  <c r="BN16" i="16"/>
  <c r="BN16" i="24" s="1"/>
  <c r="R30" i="18"/>
  <c r="R30" i="27" s="1"/>
  <c r="BK32" i="17"/>
  <c r="R32" i="18"/>
  <c r="R32" i="27" s="1"/>
  <c r="R9" i="21"/>
  <c r="R29" i="30" l="1"/>
  <c r="R28" i="30"/>
  <c r="R68" i="29"/>
  <c r="R9" i="30"/>
  <c r="R31" i="30"/>
  <c r="R30" i="30"/>
  <c r="R17" i="28"/>
  <c r="R70" i="29"/>
  <c r="R69" i="29"/>
  <c r="R27" i="21"/>
  <c r="BK27" i="24"/>
  <c r="R27" i="30" l="1"/>
  <c r="BN64" i="14"/>
  <c r="BN18" i="15"/>
  <c r="BN18" i="23" l="1"/>
  <c r="BN64" i="22"/>
  <c r="BN59" i="14"/>
  <c r="BM36" i="16"/>
  <c r="BM36" i="24" s="1"/>
  <c r="BN36" i="16"/>
  <c r="BN36" i="24" s="1"/>
  <c r="BN59" i="22" l="1"/>
  <c r="BK36" i="16"/>
  <c r="BK36" i="24" s="1"/>
  <c r="BL36" i="16"/>
  <c r="BL36" i="24" s="1"/>
  <c r="R36" i="21" l="1"/>
  <c r="R36" i="30" l="1"/>
  <c r="BL77" i="15"/>
  <c r="BM77" i="15"/>
  <c r="BN77" i="15"/>
  <c r="BK77" i="15"/>
  <c r="BN77" i="23" l="1"/>
  <c r="BM77" i="23"/>
  <c r="BL77" i="23"/>
  <c r="BM8" i="16"/>
  <c r="BM8" i="24" s="1"/>
  <c r="R77" i="20"/>
  <c r="BK77" i="23"/>
  <c r="BN8" i="16"/>
  <c r="BN8" i="24" s="1"/>
  <c r="BL8" i="16"/>
  <c r="BL8" i="24" s="1"/>
  <c r="BL11" i="16"/>
  <c r="BL11" i="24" s="1"/>
  <c r="R77" i="29" l="1"/>
  <c r="BN14" i="16"/>
  <c r="BN14" i="24" s="1"/>
  <c r="BM11" i="16"/>
  <c r="BM11" i="24" s="1"/>
  <c r="BK11" i="16"/>
  <c r="BK11" i="24" s="1"/>
  <c r="BM14" i="16"/>
  <c r="BM14" i="24" s="1"/>
  <c r="BK8" i="16"/>
  <c r="BL14" i="16"/>
  <c r="BL14" i="24" s="1"/>
  <c r="BN11" i="16"/>
  <c r="BN11" i="24" s="1"/>
  <c r="BK14" i="16"/>
  <c r="R8" i="21" l="1"/>
  <c r="BK8" i="24"/>
  <c r="R14" i="21"/>
  <c r="BK14" i="24"/>
  <c r="R11" i="21"/>
  <c r="R14" i="30" l="1"/>
  <c r="R11" i="30"/>
  <c r="R8" i="30"/>
  <c r="GC8" i="4"/>
  <c r="GL16" i="4"/>
  <c r="GH16" i="4"/>
  <c r="GL8" i="4"/>
  <c r="GH8" i="4"/>
  <c r="GK8" i="4"/>
  <c r="GF11" i="4"/>
  <c r="GB11" i="4"/>
  <c r="GK16" i="4"/>
  <c r="GF16" i="4"/>
  <c r="GB16" i="4"/>
  <c r="GL11" i="4"/>
  <c r="GH11" i="4"/>
  <c r="GF8" i="4"/>
  <c r="GB8" i="4"/>
  <c r="GC16" i="4"/>
  <c r="GI16" i="4"/>
  <c r="GE16" i="4"/>
  <c r="GI11" i="4"/>
  <c r="GE11" i="4"/>
  <c r="GK11" i="4"/>
  <c r="GC11" i="4"/>
  <c r="GI8" i="4"/>
  <c r="GE8" i="4"/>
  <c r="BN66" i="14" l="1"/>
  <c r="BN36" i="14"/>
  <c r="BN36" i="22" s="1"/>
  <c r="BL92" i="14"/>
  <c r="BL9" i="14"/>
  <c r="BL9" i="22" s="1"/>
  <c r="BM54" i="14"/>
  <c r="BM36" i="14"/>
  <c r="BM36" i="22" s="1"/>
  <c r="BL54" i="14"/>
  <c r="BN69" i="14"/>
  <c r="BL69" i="14"/>
  <c r="BL77" i="14"/>
  <c r="GD16" i="4"/>
  <c r="BL16" i="13" s="1"/>
  <c r="BN72" i="14"/>
  <c r="GG8" i="4"/>
  <c r="BM8" i="13" s="1"/>
  <c r="BM14" i="14"/>
  <c r="BM14" i="22" s="1"/>
  <c r="BL66" i="14"/>
  <c r="BM72" i="14"/>
  <c r="BL72" i="14"/>
  <c r="GG16" i="4"/>
  <c r="BM16" i="13" s="1"/>
  <c r="BM77" i="14"/>
  <c r="GJ8" i="4"/>
  <c r="BN8" i="13" s="1"/>
  <c r="BN14" i="14"/>
  <c r="BN14" i="22" s="1"/>
  <c r="GD11" i="4"/>
  <c r="BL11" i="13" s="1"/>
  <c r="BL45" i="14"/>
  <c r="BN92" i="14"/>
  <c r="GJ11" i="4"/>
  <c r="BN11" i="13" s="1"/>
  <c r="BN45" i="14"/>
  <c r="BM66" i="14"/>
  <c r="BN9" i="14"/>
  <c r="BN9" i="22" s="1"/>
  <c r="GD8" i="4"/>
  <c r="BL8" i="13" s="1"/>
  <c r="BL14" i="14"/>
  <c r="BL14" i="22" s="1"/>
  <c r="BL36" i="14"/>
  <c r="BL36" i="22" s="1"/>
  <c r="GG11" i="4"/>
  <c r="BM11" i="13" s="1"/>
  <c r="BM45" i="14"/>
  <c r="BN77" i="14"/>
  <c r="GJ16" i="4"/>
  <c r="BN16" i="13" s="1"/>
  <c r="BN54" i="14"/>
  <c r="BM9" i="14"/>
  <c r="BM9" i="22" s="1"/>
  <c r="BM69" i="14"/>
  <c r="BM92" i="14"/>
  <c r="GF14" i="4"/>
  <c r="GH14" i="4"/>
  <c r="GK14" i="4"/>
  <c r="GL14" i="4"/>
  <c r="GC14" i="4"/>
  <c r="GB14" i="4"/>
  <c r="GE14" i="4"/>
  <c r="GI14" i="4"/>
  <c r="BK36" i="14"/>
  <c r="BK9" i="14"/>
  <c r="BK92" i="14"/>
  <c r="BK54" i="14"/>
  <c r="BK69" i="14"/>
  <c r="BK72" i="14"/>
  <c r="BK66" i="14"/>
  <c r="BM92" i="22" l="1"/>
  <c r="BM69" i="22"/>
  <c r="BN54" i="22"/>
  <c r="BM45" i="22"/>
  <c r="BM66" i="22"/>
  <c r="BN45" i="22"/>
  <c r="BN92" i="22"/>
  <c r="BL45" i="22"/>
  <c r="BL66" i="22"/>
  <c r="BL69" i="22"/>
  <c r="BN69" i="22"/>
  <c r="BL54" i="22"/>
  <c r="BM54" i="22"/>
  <c r="BL92" i="22"/>
  <c r="BN66" i="22"/>
  <c r="BN77" i="22"/>
  <c r="BM77" i="22"/>
  <c r="BL77" i="22"/>
  <c r="BL72" i="22"/>
  <c r="BM72" i="22"/>
  <c r="BN72" i="22"/>
  <c r="BL11" i="17"/>
  <c r="BL8" i="17"/>
  <c r="BN11" i="17"/>
  <c r="BM8" i="17"/>
  <c r="BM11" i="17"/>
  <c r="BN8" i="17"/>
  <c r="BN16" i="17"/>
  <c r="BL16" i="17"/>
  <c r="BM16" i="17"/>
  <c r="BM76" i="14"/>
  <c r="BL76" i="14"/>
  <c r="R66" i="19"/>
  <c r="BK66" i="22"/>
  <c r="BK36" i="22"/>
  <c r="R36" i="19"/>
  <c r="GG14" i="4"/>
  <c r="BM14" i="13" s="1"/>
  <c r="BM65" i="14"/>
  <c r="BK54" i="22"/>
  <c r="R54" i="19"/>
  <c r="BK92" i="22"/>
  <c r="R92" i="19"/>
  <c r="GA11" i="4"/>
  <c r="BK11" i="13" s="1"/>
  <c r="BK45" i="14"/>
  <c r="BK69" i="22"/>
  <c r="R69" i="19"/>
  <c r="BK9" i="22"/>
  <c r="R9" i="19"/>
  <c r="BL65" i="14"/>
  <c r="GD14" i="4"/>
  <c r="BL14" i="13" s="1"/>
  <c r="R72" i="19"/>
  <c r="BK72" i="22"/>
  <c r="GA16" i="4"/>
  <c r="BK16" i="13" s="1"/>
  <c r="BK77" i="14"/>
  <c r="BK14" i="14"/>
  <c r="GA8" i="4"/>
  <c r="BK8" i="13" s="1"/>
  <c r="GJ14" i="4"/>
  <c r="BN14" i="13" s="1"/>
  <c r="BN65" i="14"/>
  <c r="BN76" i="14"/>
  <c r="BK76" i="14"/>
  <c r="BN76" i="22" l="1"/>
  <c r="BN65" i="22"/>
  <c r="R72" i="28"/>
  <c r="BL65" i="22"/>
  <c r="R9" i="28"/>
  <c r="R69" i="28"/>
  <c r="R92" i="28"/>
  <c r="R54" i="28"/>
  <c r="BM65" i="22"/>
  <c r="R36" i="28"/>
  <c r="R66" i="28"/>
  <c r="BL76" i="22"/>
  <c r="BM76" i="22"/>
  <c r="BL14" i="17"/>
  <c r="BN14" i="17"/>
  <c r="BM14" i="17"/>
  <c r="BM86" i="14"/>
  <c r="R8" i="18"/>
  <c r="R8" i="27" s="1"/>
  <c r="BK8" i="17"/>
  <c r="BK45" i="22"/>
  <c r="R45" i="19"/>
  <c r="R14" i="19"/>
  <c r="BK14" i="22"/>
  <c r="R11" i="18"/>
  <c r="R11" i="27" s="1"/>
  <c r="BK11" i="17"/>
  <c r="BK76" i="22"/>
  <c r="R76" i="19"/>
  <c r="R77" i="19"/>
  <c r="BK77" i="22"/>
  <c r="BK65" i="14"/>
  <c r="GA14" i="4"/>
  <c r="BK14" i="13" s="1"/>
  <c r="R16" i="18"/>
  <c r="BK16" i="17"/>
  <c r="BM41" i="14"/>
  <c r="BM41" i="22" l="1"/>
  <c r="R77" i="28"/>
  <c r="R76" i="28"/>
  <c r="R14" i="28"/>
  <c r="R45" i="28"/>
  <c r="BM86" i="22"/>
  <c r="R16" i="27"/>
  <c r="BK86" i="14"/>
  <c r="BL86" i="14"/>
  <c r="R14" i="18"/>
  <c r="R14" i="27" s="1"/>
  <c r="BK14" i="17"/>
  <c r="BL41" i="14"/>
  <c r="BN86" i="14"/>
  <c r="BK65" i="22"/>
  <c r="R65" i="19"/>
  <c r="BK41" i="14"/>
  <c r="BN41" i="14"/>
  <c r="GI17" i="8"/>
  <c r="GH17" i="8"/>
  <c r="GK17" i="8"/>
  <c r="GE17" i="8"/>
  <c r="GL17" i="8"/>
  <c r="GF17" i="8"/>
  <c r="BN41" i="22" l="1"/>
  <c r="R65" i="28"/>
  <c r="BN86" i="22"/>
  <c r="BL41" i="22"/>
  <c r="BL86" i="22"/>
  <c r="BK86" i="22"/>
  <c r="BM13" i="16"/>
  <c r="BM13" i="24" s="1"/>
  <c r="BM10" i="16"/>
  <c r="BM10" i="24" s="1"/>
  <c r="BN15" i="16"/>
  <c r="BN15" i="24" s="1"/>
  <c r="GJ17" i="8"/>
  <c r="BN17" i="16" s="1"/>
  <c r="BN17" i="24" s="1"/>
  <c r="BK13" i="16"/>
  <c r="BN13" i="16"/>
  <c r="BN13" i="24" s="1"/>
  <c r="GG17" i="8"/>
  <c r="BM17" i="16" s="1"/>
  <c r="BM17" i="24" s="1"/>
  <c r="BM15" i="16"/>
  <c r="BM15" i="24" s="1"/>
  <c r="BL10" i="16"/>
  <c r="BL10" i="24" s="1"/>
  <c r="BL13" i="16"/>
  <c r="BL13" i="24" s="1"/>
  <c r="BK41" i="22"/>
  <c r="R41" i="19"/>
  <c r="R86" i="19"/>
  <c r="BK10" i="16"/>
  <c r="GE15" i="4"/>
  <c r="GE17" i="4" s="1"/>
  <c r="GH15" i="4"/>
  <c r="GH17" i="4" s="1"/>
  <c r="GI15" i="4"/>
  <c r="GI17" i="4" s="1"/>
  <c r="GB15" i="4"/>
  <c r="GB17" i="4" s="1"/>
  <c r="GF15" i="4"/>
  <c r="GF17" i="4" s="1"/>
  <c r="GL15" i="4"/>
  <c r="GL17" i="4" s="1"/>
  <c r="GC15" i="4"/>
  <c r="GC17" i="4" s="1"/>
  <c r="GK15" i="4"/>
  <c r="GK17" i="4" s="1"/>
  <c r="R86" i="28" l="1"/>
  <c r="R41" i="28"/>
  <c r="BK29" i="14"/>
  <c r="BK29" i="22" s="1"/>
  <c r="BM29" i="14"/>
  <c r="BM29" i="22" s="1"/>
  <c r="BK75" i="14"/>
  <c r="GA15" i="4"/>
  <c r="BN75" i="14"/>
  <c r="GJ15" i="4"/>
  <c r="BL75" i="14"/>
  <c r="GD15" i="4"/>
  <c r="BL29" i="14"/>
  <c r="BL29" i="22" s="1"/>
  <c r="BK10" i="24"/>
  <c r="GG15" i="4"/>
  <c r="BM75" i="14"/>
  <c r="R13" i="21"/>
  <c r="BK13" i="24"/>
  <c r="BN29" i="14"/>
  <c r="BN29" i="22" s="1"/>
  <c r="BN10" i="16"/>
  <c r="BN10" i="24" s="1"/>
  <c r="GL13" i="4"/>
  <c r="GK13" i="4"/>
  <c r="R13" i="30" l="1"/>
  <c r="BM75" i="22"/>
  <c r="BL75" i="22"/>
  <c r="BN75" i="22"/>
  <c r="BL25" i="14"/>
  <c r="BN25" i="14"/>
  <c r="BN53" i="14"/>
  <c r="GJ13" i="4"/>
  <c r="BN13" i="13" s="1"/>
  <c r="BM25" i="14"/>
  <c r="BN15" i="13"/>
  <c r="GJ17" i="4"/>
  <c r="BN17" i="13" s="1"/>
  <c r="BK25" i="14"/>
  <c r="BM15" i="13"/>
  <c r="GG17" i="4"/>
  <c r="BM17" i="13" s="1"/>
  <c r="BL15" i="13"/>
  <c r="GD17" i="4"/>
  <c r="BL17" i="13" s="1"/>
  <c r="GA17" i="4"/>
  <c r="BK17" i="13" s="1"/>
  <c r="BK15" i="13"/>
  <c r="R29" i="19"/>
  <c r="R10" i="21"/>
  <c r="BK75" i="22"/>
  <c r="R75" i="19"/>
  <c r="GF10" i="4"/>
  <c r="GK10" i="4"/>
  <c r="GI10" i="4"/>
  <c r="GE10" i="4"/>
  <c r="GH10" i="4"/>
  <c r="GB10" i="4"/>
  <c r="GC10" i="4"/>
  <c r="GL10" i="4"/>
  <c r="GL24" i="4"/>
  <c r="GH24" i="4"/>
  <c r="GI23" i="4"/>
  <c r="GE23" i="4"/>
  <c r="GH23" i="4"/>
  <c r="GB23" i="4"/>
  <c r="GI24" i="4"/>
  <c r="GF24" i="4"/>
  <c r="GC23" i="4"/>
  <c r="GC24" i="4"/>
  <c r="GK23" i="4"/>
  <c r="GL23" i="4"/>
  <c r="GF23" i="4"/>
  <c r="GE24" i="4"/>
  <c r="GB24" i="4"/>
  <c r="GK24" i="4"/>
  <c r="R10" i="30" l="1"/>
  <c r="R75" i="28"/>
  <c r="R29" i="28"/>
  <c r="BM25" i="22"/>
  <c r="BN53" i="22"/>
  <c r="BN25" i="22"/>
  <c r="BL25" i="22"/>
  <c r="BN45" i="15"/>
  <c r="BN45" i="23" s="1"/>
  <c r="BM54" i="15"/>
  <c r="BM54" i="23" s="1"/>
  <c r="BM13" i="15"/>
  <c r="BM13" i="23" s="1"/>
  <c r="BL45" i="15"/>
  <c r="BL45" i="23" s="1"/>
  <c r="BM40" i="15"/>
  <c r="BM40" i="23" s="1"/>
  <c r="BL33" i="15"/>
  <c r="BK13" i="15"/>
  <c r="BK13" i="23" s="1"/>
  <c r="BL15" i="17"/>
  <c r="BN17" i="17"/>
  <c r="BL17" i="17"/>
  <c r="BM17" i="17"/>
  <c r="BN15" i="17"/>
  <c r="BN13" i="17"/>
  <c r="BK45" i="15"/>
  <c r="BK45" i="23" s="1"/>
  <c r="BM15" i="17"/>
  <c r="BM45" i="15"/>
  <c r="BM45" i="23" s="1"/>
  <c r="BL40" i="15"/>
  <c r="BL40" i="23" s="1"/>
  <c r="BK8" i="15"/>
  <c r="BK8" i="23" s="1"/>
  <c r="BN49" i="15"/>
  <c r="BN49" i="23" s="1"/>
  <c r="BM30" i="15"/>
  <c r="BK49" i="15"/>
  <c r="BK49" i="23" s="1"/>
  <c r="BK54" i="15"/>
  <c r="BM33" i="15"/>
  <c r="BN40" i="15"/>
  <c r="BN40" i="23" s="1"/>
  <c r="BN13" i="15"/>
  <c r="BN13" i="23" s="1"/>
  <c r="BL13" i="15"/>
  <c r="BL13" i="23" s="1"/>
  <c r="BN25" i="15"/>
  <c r="GJ24" i="4"/>
  <c r="BN24" i="13" s="1"/>
  <c r="R15" i="18"/>
  <c r="R15" i="27" s="1"/>
  <c r="BK15" i="17"/>
  <c r="BK30" i="15"/>
  <c r="BN30" i="15"/>
  <c r="BL8" i="15"/>
  <c r="BL8" i="23" s="1"/>
  <c r="BN33" i="15"/>
  <c r="BK40" i="15"/>
  <c r="BL30" i="15"/>
  <c r="GG23" i="4"/>
  <c r="BM23" i="13" s="1"/>
  <c r="BM21" i="15"/>
  <c r="BK33" i="15"/>
  <c r="GG10" i="4"/>
  <c r="BM10" i="13" s="1"/>
  <c r="BM24" i="14"/>
  <c r="BK24" i="14"/>
  <c r="GA10" i="4"/>
  <c r="BK10" i="13" s="1"/>
  <c r="R17" i="18"/>
  <c r="R17" i="27" s="1"/>
  <c r="BK17" i="17"/>
  <c r="GG24" i="4"/>
  <c r="BM24" i="13" s="1"/>
  <c r="BM25" i="15"/>
  <c r="GA24" i="4"/>
  <c r="BK24" i="13" s="1"/>
  <c r="BK25" i="15"/>
  <c r="BN8" i="15"/>
  <c r="BN8" i="23" s="1"/>
  <c r="BL49" i="15"/>
  <c r="BL49" i="23" s="1"/>
  <c r="BM8" i="15"/>
  <c r="BM8" i="23" s="1"/>
  <c r="BL54" i="15"/>
  <c r="BL54" i="23" s="1"/>
  <c r="BM49" i="15"/>
  <c r="BM49" i="23" s="1"/>
  <c r="BL25" i="15"/>
  <c r="GD24" i="4"/>
  <c r="BL24" i="13" s="1"/>
  <c r="BN24" i="14"/>
  <c r="GJ10" i="4"/>
  <c r="BN10" i="13" s="1"/>
  <c r="BK25" i="22"/>
  <c r="R25" i="19"/>
  <c r="GJ23" i="4"/>
  <c r="BN23" i="13" s="1"/>
  <c r="BN21" i="15"/>
  <c r="GA23" i="4"/>
  <c r="BK23" i="13" s="1"/>
  <c r="BK21" i="15"/>
  <c r="BL21" i="15"/>
  <c r="GD23" i="4"/>
  <c r="BL23" i="13" s="1"/>
  <c r="BN54" i="15"/>
  <c r="BN54" i="23" s="1"/>
  <c r="GD10" i="4"/>
  <c r="BL10" i="13" s="1"/>
  <c r="BL24" i="14"/>
  <c r="GF26" i="4"/>
  <c r="GI26" i="4"/>
  <c r="GK26" i="4"/>
  <c r="GE26" i="4"/>
  <c r="GC26" i="4"/>
  <c r="GB26" i="4"/>
  <c r="GL26" i="4"/>
  <c r="GH26" i="4"/>
  <c r="BL24" i="22" l="1"/>
  <c r="R25" i="28"/>
  <c r="BN24" i="22"/>
  <c r="BL25" i="23"/>
  <c r="BM25" i="23"/>
  <c r="BM24" i="22"/>
  <c r="BL30" i="23"/>
  <c r="BN33" i="23"/>
  <c r="BN30" i="23"/>
  <c r="BN25" i="23"/>
  <c r="BM33" i="23"/>
  <c r="BM30" i="23"/>
  <c r="BL33" i="23"/>
  <c r="BL21" i="23"/>
  <c r="BN21" i="23"/>
  <c r="BM21" i="23"/>
  <c r="BM10" i="17"/>
  <c r="BN10" i="17"/>
  <c r="BM24" i="17"/>
  <c r="R45" i="20"/>
  <c r="BN24" i="17"/>
  <c r="BL10" i="17"/>
  <c r="BL24" i="17"/>
  <c r="BN23" i="16"/>
  <c r="BN23" i="24" s="1"/>
  <c r="BM23" i="16"/>
  <c r="BM23" i="24" s="1"/>
  <c r="BM23" i="17"/>
  <c r="BL23" i="17"/>
  <c r="BN23" i="17"/>
  <c r="R13" i="20"/>
  <c r="BM36" i="13"/>
  <c r="BL55" i="15"/>
  <c r="BL23" i="16"/>
  <c r="BL23" i="24" s="1"/>
  <c r="BN55" i="15"/>
  <c r="BN36" i="13"/>
  <c r="R25" i="20"/>
  <c r="BK25" i="23"/>
  <c r="R8" i="20"/>
  <c r="R10" i="18"/>
  <c r="R10" i="27" s="1"/>
  <c r="BK10" i="17"/>
  <c r="R33" i="20"/>
  <c r="BK33" i="23"/>
  <c r="BK40" i="23"/>
  <c r="R40" i="20"/>
  <c r="BK30" i="23"/>
  <c r="R30" i="20"/>
  <c r="GD26" i="4"/>
  <c r="BL26" i="13" s="1"/>
  <c r="BL39" i="15"/>
  <c r="BL36" i="13"/>
  <c r="BK21" i="23"/>
  <c r="R21" i="20"/>
  <c r="R24" i="18"/>
  <c r="R24" i="27" s="1"/>
  <c r="BK24" i="17"/>
  <c r="BK24" i="22"/>
  <c r="R24" i="19"/>
  <c r="BK39" i="15"/>
  <c r="GA26" i="4"/>
  <c r="BK26" i="13" s="1"/>
  <c r="BM55" i="15"/>
  <c r="BN12" i="15"/>
  <c r="BK55" i="15"/>
  <c r="R23" i="18"/>
  <c r="BK23" i="17"/>
  <c r="GG26" i="4"/>
  <c r="BM26" i="13" s="1"/>
  <c r="BM39" i="15"/>
  <c r="GJ26" i="4"/>
  <c r="BN26" i="13" s="1"/>
  <c r="BN39" i="15"/>
  <c r="BK23" i="16"/>
  <c r="BK36" i="13"/>
  <c r="R49" i="20"/>
  <c r="BK54" i="23"/>
  <c r="R54" i="20"/>
  <c r="GL27" i="4"/>
  <c r="GL20" i="4"/>
  <c r="GK27" i="4"/>
  <c r="GK20" i="4"/>
  <c r="GI27" i="4"/>
  <c r="GH27" i="4"/>
  <c r="GB27" i="4"/>
  <c r="GE27" i="4"/>
  <c r="GC27" i="4"/>
  <c r="GF27" i="4"/>
  <c r="R54" i="29" l="1"/>
  <c r="BN39" i="23"/>
  <c r="BM39" i="23"/>
  <c r="BN12" i="23"/>
  <c r="BM55" i="23"/>
  <c r="R24" i="28"/>
  <c r="BL39" i="23"/>
  <c r="R30" i="29"/>
  <c r="R33" i="29"/>
  <c r="R25" i="29"/>
  <c r="BN55" i="23"/>
  <c r="BL55" i="23"/>
  <c r="R13" i="29"/>
  <c r="R8" i="29"/>
  <c r="R49" i="29"/>
  <c r="R45" i="29"/>
  <c r="R21" i="29"/>
  <c r="R40" i="29"/>
  <c r="BK25" i="16"/>
  <c r="BK25" i="24" s="1"/>
  <c r="BN26" i="17"/>
  <c r="BL36" i="17"/>
  <c r="BK20" i="16"/>
  <c r="BK20" i="24" s="1"/>
  <c r="BM26" i="17"/>
  <c r="BL26" i="17"/>
  <c r="BN36" i="17"/>
  <c r="BM36" i="17"/>
  <c r="BN26" i="16"/>
  <c r="BN26" i="24" s="1"/>
  <c r="BN67" i="15"/>
  <c r="BN67" i="23" s="1"/>
  <c r="BM65" i="15"/>
  <c r="BM65" i="23" s="1"/>
  <c r="R23" i="27"/>
  <c r="BM64" i="15"/>
  <c r="BM64" i="23" s="1"/>
  <c r="BL20" i="16"/>
  <c r="BL20" i="24" s="1"/>
  <c r="BM67" i="15"/>
  <c r="BM67" i="23" s="1"/>
  <c r="BM20" i="16"/>
  <c r="BM20" i="24" s="1"/>
  <c r="BN65" i="15"/>
  <c r="BN65" i="23" s="1"/>
  <c r="BK26" i="16"/>
  <c r="BK26" i="24" s="1"/>
  <c r="BN64" i="15"/>
  <c r="BN64" i="23" s="1"/>
  <c r="BM66" i="15"/>
  <c r="BM66" i="23" s="1"/>
  <c r="BN66" i="15"/>
  <c r="BN66" i="23" s="1"/>
  <c r="BN35" i="16"/>
  <c r="BN35" i="24" s="1"/>
  <c r="BM26" i="16"/>
  <c r="BM26" i="24" s="1"/>
  <c r="BK67" i="15"/>
  <c r="BL65" i="15"/>
  <c r="BL65" i="23" s="1"/>
  <c r="BN25" i="16"/>
  <c r="BN25" i="24" s="1"/>
  <c r="BM25" i="16"/>
  <c r="BM25" i="24" s="1"/>
  <c r="BK76" i="15"/>
  <c r="GG27" i="4"/>
  <c r="BM27" i="13" s="1"/>
  <c r="BM53" i="15"/>
  <c r="BL76" i="15"/>
  <c r="BN53" i="15"/>
  <c r="GJ27" i="4"/>
  <c r="BN27" i="13" s="1"/>
  <c r="GJ20" i="4"/>
  <c r="BN20" i="13" s="1"/>
  <c r="BN7" i="15"/>
  <c r="R36" i="18"/>
  <c r="R36" i="27" s="1"/>
  <c r="BK36" i="17"/>
  <c r="R55" i="20"/>
  <c r="BK55" i="23"/>
  <c r="BK39" i="23"/>
  <c r="R39" i="20"/>
  <c r="BN20" i="16"/>
  <c r="BN20" i="24" s="1"/>
  <c r="GD27" i="4"/>
  <c r="BL27" i="13" s="1"/>
  <c r="BL53" i="15"/>
  <c r="BK66" i="15"/>
  <c r="BL64" i="15"/>
  <c r="BL64" i="23" s="1"/>
  <c r="BN76" i="15"/>
  <c r="BK53" i="15"/>
  <c r="GA27" i="4"/>
  <c r="BK27" i="13" s="1"/>
  <c r="R23" i="21"/>
  <c r="BK23" i="24"/>
  <c r="BK64" i="15"/>
  <c r="BL66" i="15"/>
  <c r="BL66" i="23" s="1"/>
  <c r="BL26" i="16"/>
  <c r="BL26" i="24" s="1"/>
  <c r="BL35" i="16"/>
  <c r="BL35" i="24" s="1"/>
  <c r="BK65" i="15"/>
  <c r="BL67" i="15"/>
  <c r="BL67" i="23" s="1"/>
  <c r="BM76" i="15"/>
  <c r="BK35" i="16"/>
  <c r="BM35" i="16"/>
  <c r="BM35" i="24" s="1"/>
  <c r="BL25" i="16"/>
  <c r="BL25" i="24" s="1"/>
  <c r="BK26" i="17"/>
  <c r="R26" i="18"/>
  <c r="R26" i="27" s="1"/>
  <c r="GK29" i="4"/>
  <c r="GL29" i="4"/>
  <c r="GI29" i="4"/>
  <c r="GH29" i="4"/>
  <c r="GC29" i="4"/>
  <c r="GB29" i="4"/>
  <c r="GE29" i="4"/>
  <c r="GF29" i="4"/>
  <c r="BL53" i="23" l="1"/>
  <c r="R39" i="29"/>
  <c r="R55" i="29"/>
  <c r="BN7" i="23"/>
  <c r="BN53" i="23"/>
  <c r="BM53" i="23"/>
  <c r="BN20" i="17"/>
  <c r="BN27" i="17"/>
  <c r="BM27" i="17"/>
  <c r="BL27" i="17"/>
  <c r="BM76" i="23"/>
  <c r="BN76" i="23"/>
  <c r="BL76" i="23"/>
  <c r="R26" i="21"/>
  <c r="BK63" i="15"/>
  <c r="GA29" i="4"/>
  <c r="BK29" i="13" s="1"/>
  <c r="BL63" i="15"/>
  <c r="GD29" i="4"/>
  <c r="BL29" i="13" s="1"/>
  <c r="BL29" i="17" s="1"/>
  <c r="BK65" i="23"/>
  <c r="R65" i="20"/>
  <c r="BK53" i="23"/>
  <c r="R53" i="20"/>
  <c r="R76" i="20"/>
  <c r="BK76" i="23"/>
  <c r="BK67" i="23"/>
  <c r="R67" i="20"/>
  <c r="GJ29" i="4"/>
  <c r="BN29" i="13" s="1"/>
  <c r="BN29" i="17" s="1"/>
  <c r="BN63" i="15"/>
  <c r="R35" i="21"/>
  <c r="BK35" i="24"/>
  <c r="R20" i="21"/>
  <c r="BK64" i="23"/>
  <c r="R64" i="20"/>
  <c r="R23" i="30"/>
  <c r="GG29" i="4"/>
  <c r="BM29" i="13" s="1"/>
  <c r="BM29" i="17" s="1"/>
  <c r="BM63" i="15"/>
  <c r="R25" i="21"/>
  <c r="R27" i="18"/>
  <c r="R27" i="27" s="1"/>
  <c r="BK27" i="17"/>
  <c r="BK66" i="23"/>
  <c r="R66" i="20"/>
  <c r="GL28" i="4"/>
  <c r="GK28" i="4"/>
  <c r="GI28" i="4"/>
  <c r="GH28" i="4"/>
  <c r="GB28" i="4"/>
  <c r="GF28" i="4"/>
  <c r="GC28" i="4"/>
  <c r="GE28" i="4"/>
  <c r="R66" i="29" l="1"/>
  <c r="R76" i="29"/>
  <c r="R26" i="30"/>
  <c r="R65" i="29"/>
  <c r="R64" i="29"/>
  <c r="R67" i="29"/>
  <c r="BM63" i="23"/>
  <c r="BN63" i="23"/>
  <c r="R53" i="29"/>
  <c r="BL63" i="23"/>
  <c r="GD28" i="4"/>
  <c r="BL28" i="13" s="1"/>
  <c r="BL62" i="15"/>
  <c r="BN62" i="15"/>
  <c r="GJ28" i="4"/>
  <c r="BN28" i="13" s="1"/>
  <c r="R20" i="30"/>
  <c r="R25" i="30"/>
  <c r="BK29" i="17"/>
  <c r="R29" i="18"/>
  <c r="R29" i="27" s="1"/>
  <c r="BM62" i="15"/>
  <c r="GG28" i="4"/>
  <c r="BM28" i="13" s="1"/>
  <c r="GA28" i="4"/>
  <c r="BK28" i="13" s="1"/>
  <c r="BK62" i="15"/>
  <c r="R35" i="30"/>
  <c r="R63" i="20"/>
  <c r="BK63" i="23"/>
  <c r="R63" i="29" l="1"/>
  <c r="BM62" i="23"/>
  <c r="BN62" i="23"/>
  <c r="BL62" i="23"/>
  <c r="BN28" i="17"/>
  <c r="BM28" i="17"/>
  <c r="BL28" i="17"/>
  <c r="BM38" i="15"/>
  <c r="BM38" i="23" s="1"/>
  <c r="BN38" i="15"/>
  <c r="BN38" i="23" s="1"/>
  <c r="BK38" i="15"/>
  <c r="BL38" i="15"/>
  <c r="BL38" i="23" s="1"/>
  <c r="BK62" i="23"/>
  <c r="R62" i="20"/>
  <c r="BK28" i="17"/>
  <c r="R28" i="18"/>
  <c r="R28" i="27" s="1"/>
  <c r="R62" i="29" l="1"/>
  <c r="BK38" i="23"/>
  <c r="R38" i="20"/>
  <c r="R38" i="29" l="1"/>
  <c r="BM8" i="14" l="1"/>
  <c r="BM8" i="22" s="1"/>
  <c r="BM7" i="16"/>
  <c r="BM7" i="24" s="1"/>
  <c r="BM24" i="16"/>
  <c r="BM24" i="24" s="1"/>
  <c r="BM37" i="15"/>
  <c r="BM37" i="23" s="1"/>
  <c r="BN8" i="14"/>
  <c r="BN8" i="22" s="1"/>
  <c r="BN37" i="15"/>
  <c r="BN37" i="23" s="1"/>
  <c r="BN7" i="16"/>
  <c r="BN7" i="24" s="1"/>
  <c r="BN24" i="16"/>
  <c r="BN24" i="24" s="1"/>
  <c r="GK18" i="8"/>
  <c r="GE18" i="8"/>
  <c r="GL18" i="8"/>
  <c r="GF18" i="8"/>
  <c r="GH18" i="8"/>
  <c r="GI18" i="8"/>
  <c r="GK7" i="4"/>
  <c r="GI7" i="4"/>
  <c r="GH7" i="4"/>
  <c r="GF7" i="4"/>
  <c r="GE7" i="4"/>
  <c r="GL7" i="4"/>
  <c r="BM6" i="16" l="1"/>
  <c r="BM6" i="24" s="1"/>
  <c r="BM36" i="15"/>
  <c r="BN6" i="16"/>
  <c r="BN6" i="24" s="1"/>
  <c r="BN19" i="16"/>
  <c r="BN19" i="24" s="1"/>
  <c r="GJ18" i="8"/>
  <c r="BN18" i="16" s="1"/>
  <c r="BN18" i="24" s="1"/>
  <c r="BM19" i="16"/>
  <c r="BM19" i="24" s="1"/>
  <c r="GG18" i="8"/>
  <c r="BM18" i="16" s="1"/>
  <c r="BM18" i="24" s="1"/>
  <c r="GJ7" i="4"/>
  <c r="BN7" i="13" s="1"/>
  <c r="BN7" i="14"/>
  <c r="GG7" i="4"/>
  <c r="BM7" i="13" s="1"/>
  <c r="BM7" i="14"/>
  <c r="BN36" i="15"/>
  <c r="GL25" i="4"/>
  <c r="GI25" i="4"/>
  <c r="GH25" i="4"/>
  <c r="GF25" i="4"/>
  <c r="GE25" i="4"/>
  <c r="GK25" i="4"/>
  <c r="GL6" i="4"/>
  <c r="GH6" i="4"/>
  <c r="GI6" i="4"/>
  <c r="GK6" i="4"/>
  <c r="GE6" i="4"/>
  <c r="GF6" i="4"/>
  <c r="BM7" i="22" l="1"/>
  <c r="BN7" i="22"/>
  <c r="GL33" i="8"/>
  <c r="GL32" i="8"/>
  <c r="BN36" i="23"/>
  <c r="BM36" i="23"/>
  <c r="BN7" i="17"/>
  <c r="BM7" i="17"/>
  <c r="GF32" i="8"/>
  <c r="GF33" i="8"/>
  <c r="GJ6" i="4"/>
  <c r="BN6" i="13" s="1"/>
  <c r="BN6" i="14"/>
  <c r="GI32" i="8"/>
  <c r="GI33" i="8"/>
  <c r="GJ25" i="4"/>
  <c r="BN25" i="13" s="1"/>
  <c r="BN29" i="15"/>
  <c r="GG33" i="8"/>
  <c r="BM5" i="16"/>
  <c r="BM5" i="24" s="1"/>
  <c r="GG32" i="8"/>
  <c r="GE32" i="8"/>
  <c r="GE33" i="8"/>
  <c r="GG6" i="4"/>
  <c r="BM6" i="13" s="1"/>
  <c r="BM6" i="14"/>
  <c r="GK32" i="8"/>
  <c r="GK33" i="8"/>
  <c r="GG25" i="4"/>
  <c r="BM25" i="13" s="1"/>
  <c r="BM29" i="15"/>
  <c r="GH32" i="8"/>
  <c r="GH33" i="8"/>
  <c r="BN5" i="16"/>
  <c r="BN5" i="24" s="1"/>
  <c r="GJ33" i="8"/>
  <c r="GJ32" i="8"/>
  <c r="GK5" i="4"/>
  <c r="GL5" i="4"/>
  <c r="BL22" i="16"/>
  <c r="BL22" i="24" s="1"/>
  <c r="BM29" i="23" l="1"/>
  <c r="BM6" i="22"/>
  <c r="BN29" i="23"/>
  <c r="BN6" i="22"/>
  <c r="BM25" i="17"/>
  <c r="BM6" i="17"/>
  <c r="BN6" i="17"/>
  <c r="BN25" i="17"/>
  <c r="BN32" i="16"/>
  <c r="BN32" i="24" s="1"/>
  <c r="BN33" i="16"/>
  <c r="BN33" i="24" s="1"/>
  <c r="BM32" i="16"/>
  <c r="BM32" i="24" s="1"/>
  <c r="GK19" i="4"/>
  <c r="GK37" i="4" s="1"/>
  <c r="GK5" i="5"/>
  <c r="GK18" i="4" s="1"/>
  <c r="GJ5" i="4"/>
  <c r="BN5" i="14"/>
  <c r="BN6" i="15"/>
  <c r="GJ19" i="4"/>
  <c r="GJ5" i="5"/>
  <c r="BM33" i="16"/>
  <c r="BM33" i="24" s="1"/>
  <c r="GL19" i="4"/>
  <c r="GL37" i="4" s="1"/>
  <c r="GL5" i="5"/>
  <c r="GL18" i="4" s="1"/>
  <c r="BL16" i="16"/>
  <c r="BL16" i="24" s="1"/>
  <c r="BN6" i="23" l="1"/>
  <c r="BN5" i="22"/>
  <c r="GL33" i="4"/>
  <c r="GK33" i="4"/>
  <c r="GK34" i="4"/>
  <c r="GK38" i="4"/>
  <c r="BN19" i="13"/>
  <c r="BK22" i="16"/>
  <c r="GL34" i="4"/>
  <c r="GJ18" i="4"/>
  <c r="BN5" i="15"/>
  <c r="BN5" i="13"/>
  <c r="GJ38" i="4"/>
  <c r="GJ37" i="4"/>
  <c r="BN37" i="13" s="1"/>
  <c r="GL38" i="4"/>
  <c r="GC17" i="8"/>
  <c r="GB17" i="8"/>
  <c r="BK16" i="16"/>
  <c r="BN5" i="23" l="1"/>
  <c r="BN18" i="13"/>
  <c r="BN19" i="17"/>
  <c r="BN37" i="17"/>
  <c r="GJ33" i="4"/>
  <c r="BN5" i="17"/>
  <c r="GJ34" i="4"/>
  <c r="BL15" i="16"/>
  <c r="BL15" i="24" s="1"/>
  <c r="GD17" i="8"/>
  <c r="BL17" i="16" s="1"/>
  <c r="BL17" i="24" s="1"/>
  <c r="BN38" i="13"/>
  <c r="R16" i="21"/>
  <c r="BK16" i="24"/>
  <c r="R22" i="21"/>
  <c r="BK22" i="24"/>
  <c r="R22" i="30" l="1"/>
  <c r="R16" i="30"/>
  <c r="BN18" i="17"/>
  <c r="BN33" i="13"/>
  <c r="BN34" i="13"/>
  <c r="BN38" i="17"/>
  <c r="BK15" i="16"/>
  <c r="GA17" i="8"/>
  <c r="BN34" i="17" l="1"/>
  <c r="BN33" i="17"/>
  <c r="BK17" i="16"/>
  <c r="R15" i="21"/>
  <c r="BK15" i="24"/>
  <c r="R15" i="30" l="1"/>
  <c r="BK17" i="24"/>
  <c r="R17" i="21"/>
  <c r="BK7" i="16"/>
  <c r="BK7" i="24" s="1"/>
  <c r="BK8" i="14"/>
  <c r="GB18" i="8"/>
  <c r="GB7" i="4"/>
  <c r="R17" i="30" l="1"/>
  <c r="BK8" i="22"/>
  <c r="GA7" i="4"/>
  <c r="GB25" i="4"/>
  <c r="GB6" i="4"/>
  <c r="BK6" i="16"/>
  <c r="BK6" i="24" s="1"/>
  <c r="BK24" i="16"/>
  <c r="BK24" i="24" s="1"/>
  <c r="BK37" i="15"/>
  <c r="GC7" i="4"/>
  <c r="BK7" i="14" l="1"/>
  <c r="GB32" i="8"/>
  <c r="GB33" i="8"/>
  <c r="BK7" i="13"/>
  <c r="GA18" i="8"/>
  <c r="GA33" i="8" s="1"/>
  <c r="BK37" i="23"/>
  <c r="GA6" i="4"/>
  <c r="BK36" i="15"/>
  <c r="GC18" i="8"/>
  <c r="GC6" i="4"/>
  <c r="BK5" i="16"/>
  <c r="BK5" i="24" s="1"/>
  <c r="BK36" i="23" l="1"/>
  <c r="BK6" i="13"/>
  <c r="BK19" i="16"/>
  <c r="BK19" i="24" s="1"/>
  <c r="BK7" i="22"/>
  <c r="BK7" i="17"/>
  <c r="GA25" i="4"/>
  <c r="GC32" i="8"/>
  <c r="GC33" i="8"/>
  <c r="BK33" i="16" s="1"/>
  <c r="BK33" i="24" s="1"/>
  <c r="BK6" i="14"/>
  <c r="BK18" i="16"/>
  <c r="GA32" i="8"/>
  <c r="BK32" i="16" s="1"/>
  <c r="BK32" i="24" s="1"/>
  <c r="GC25" i="4"/>
  <c r="BK25" i="13" l="1"/>
  <c r="BK6" i="17"/>
  <c r="BK6" i="22"/>
  <c r="BK18" i="24"/>
  <c r="BK29" i="15"/>
  <c r="BK29" i="23" l="1"/>
  <c r="BK25" i="17"/>
  <c r="BL7" i="16"/>
  <c r="BL8" i="14"/>
  <c r="R7" i="21" l="1"/>
  <c r="BL7" i="24"/>
  <c r="BL8" i="22"/>
  <c r="R8" i="19"/>
  <c r="BL6" i="16"/>
  <c r="BL24" i="16"/>
  <c r="BL37" i="15"/>
  <c r="R7" i="30" l="1"/>
  <c r="R8" i="28"/>
  <c r="GD7" i="4"/>
  <c r="BL7" i="13" s="1"/>
  <c r="BL7" i="14"/>
  <c r="BL37" i="23"/>
  <c r="R37" i="20"/>
  <c r="R6" i="21"/>
  <c r="BL6" i="24"/>
  <c r="R24" i="21"/>
  <c r="BL24" i="24"/>
  <c r="BL36" i="15"/>
  <c r="R6" i="30" l="1"/>
  <c r="R37" i="29"/>
  <c r="GD6" i="4"/>
  <c r="BL6" i="13" s="1"/>
  <c r="BL6" i="14"/>
  <c r="R24" i="30"/>
  <c r="BL5" i="16"/>
  <c r="BL19" i="16"/>
  <c r="GD18" i="8"/>
  <c r="BL18" i="16" s="1"/>
  <c r="BL7" i="22"/>
  <c r="R7" i="19"/>
  <c r="R36" i="20"/>
  <c r="BL36" i="23"/>
  <c r="BL7" i="17"/>
  <c r="R7" i="18"/>
  <c r="R7" i="27" s="1"/>
  <c r="R36" i="29" l="1"/>
  <c r="R7" i="28"/>
  <c r="GD33" i="8"/>
  <c r="BL33" i="16" s="1"/>
  <c r="R33" i="21" s="1"/>
  <c r="R19" i="21"/>
  <c r="BL19" i="24"/>
  <c r="BL29" i="15"/>
  <c r="GD25" i="4"/>
  <c r="BL25" i="13" s="1"/>
  <c r="R5" i="21"/>
  <c r="BL5" i="24"/>
  <c r="BL6" i="22"/>
  <c r="R6" i="19"/>
  <c r="BL18" i="24"/>
  <c r="R18" i="21"/>
  <c r="GD32" i="8"/>
  <c r="BL32" i="16" s="1"/>
  <c r="BL6" i="17"/>
  <c r="R6" i="18"/>
  <c r="R6" i="27" s="1"/>
  <c r="R5" i="30" l="1"/>
  <c r="R18" i="30"/>
  <c r="R33" i="30"/>
  <c r="R19" i="30"/>
  <c r="R6" i="28"/>
  <c r="BL33" i="24"/>
  <c r="BL25" i="17"/>
  <c r="R25" i="18"/>
  <c r="R25" i="27" s="1"/>
  <c r="R32" i="21"/>
  <c r="BL32" i="24"/>
  <c r="BL29" i="23"/>
  <c r="R29" i="20"/>
  <c r="R32" i="30" l="1"/>
  <c r="R29" i="29"/>
  <c r="BM18" i="15"/>
  <c r="BM64" i="14"/>
  <c r="BL18" i="15"/>
  <c r="BL64" i="14"/>
  <c r="BL18" i="23" l="1"/>
  <c r="BM18" i="23"/>
  <c r="BL64" i="22"/>
  <c r="BM64" i="22"/>
  <c r="BL59" i="14"/>
  <c r="BK64" i="14"/>
  <c r="GE20" i="4"/>
  <c r="GF5" i="4"/>
  <c r="GF13" i="4"/>
  <c r="GI20" i="4"/>
  <c r="GE5" i="4"/>
  <c r="GE13" i="4"/>
  <c r="BM12" i="15"/>
  <c r="GI5" i="4"/>
  <c r="GI13" i="4"/>
  <c r="GB20" i="4"/>
  <c r="GH5" i="4"/>
  <c r="GH13" i="4"/>
  <c r="GB5" i="4"/>
  <c r="GB13" i="4"/>
  <c r="BL12" i="15"/>
  <c r="BM59" i="14"/>
  <c r="BK18" i="15"/>
  <c r="GH20" i="4"/>
  <c r="GF20" i="4"/>
  <c r="GC5" i="4"/>
  <c r="GC13" i="4"/>
  <c r="GC20" i="4"/>
  <c r="BM59" i="22" l="1"/>
  <c r="BL12" i="23"/>
  <c r="BM12" i="23"/>
  <c r="BL59" i="22"/>
  <c r="GG5" i="4"/>
  <c r="BM5" i="14"/>
  <c r="GF19" i="4"/>
  <c r="GF38" i="4" s="1"/>
  <c r="GF5" i="5"/>
  <c r="GF18" i="4" s="1"/>
  <c r="BK12" i="15"/>
  <c r="GB19" i="4"/>
  <c r="GB37" i="4" s="1"/>
  <c r="GB5" i="5"/>
  <c r="GB18" i="4" s="1"/>
  <c r="GG19" i="4"/>
  <c r="BM6" i="15"/>
  <c r="GG5" i="5"/>
  <c r="GD13" i="4"/>
  <c r="BL13" i="13" s="1"/>
  <c r="BL53" i="14"/>
  <c r="GI19" i="4"/>
  <c r="GI37" i="4" s="1"/>
  <c r="GI5" i="5"/>
  <c r="GI18" i="4" s="1"/>
  <c r="GE19" i="4"/>
  <c r="GE37" i="4" s="1"/>
  <c r="GE5" i="5"/>
  <c r="GE18" i="4" s="1"/>
  <c r="GC19" i="4"/>
  <c r="GC38" i="4" s="1"/>
  <c r="GC5" i="5"/>
  <c r="GC18" i="4" s="1"/>
  <c r="BL6" i="15"/>
  <c r="GD19" i="4"/>
  <c r="GD5" i="5"/>
  <c r="GH19" i="4"/>
  <c r="GH38" i="4" s="1"/>
  <c r="GH5" i="5"/>
  <c r="GH18" i="4" s="1"/>
  <c r="GD5" i="4"/>
  <c r="BL5" i="14"/>
  <c r="R64" i="19"/>
  <c r="BK64" i="22"/>
  <c r="GD20" i="4"/>
  <c r="BL20" i="13" s="1"/>
  <c r="BL7" i="15"/>
  <c r="GG13" i="4"/>
  <c r="BM13" i="13" s="1"/>
  <c r="BM53" i="14"/>
  <c r="BK18" i="23"/>
  <c r="R18" i="20"/>
  <c r="GG20" i="4"/>
  <c r="BM20" i="13" s="1"/>
  <c r="BM7" i="15"/>
  <c r="BK59" i="14"/>
  <c r="BM7" i="23" l="1"/>
  <c r="BM53" i="22"/>
  <c r="BL7" i="23"/>
  <c r="R64" i="28"/>
  <c r="BL6" i="23"/>
  <c r="BL53" i="22"/>
  <c r="BM6" i="23"/>
  <c r="BL5" i="22"/>
  <c r="BM5" i="22"/>
  <c r="R18" i="29"/>
  <c r="GF33" i="4"/>
  <c r="GH34" i="4"/>
  <c r="GH37" i="4"/>
  <c r="GI38" i="4"/>
  <c r="GC34" i="4"/>
  <c r="GI34" i="4"/>
  <c r="GE34" i="4"/>
  <c r="GF34" i="4"/>
  <c r="GH33" i="4"/>
  <c r="GB34" i="4"/>
  <c r="BL13" i="17"/>
  <c r="BM20" i="17"/>
  <c r="BM13" i="17"/>
  <c r="GF37" i="4"/>
  <c r="BL20" i="17"/>
  <c r="GE38" i="4"/>
  <c r="GI33" i="4"/>
  <c r="GB38" i="4"/>
  <c r="BL19" i="13"/>
  <c r="GE33" i="4"/>
  <c r="GC37" i="4"/>
  <c r="GD18" i="4"/>
  <c r="BL5" i="15"/>
  <c r="GG18" i="4"/>
  <c r="BM5" i="15"/>
  <c r="GB33" i="4"/>
  <c r="GC33" i="4"/>
  <c r="GD37" i="4"/>
  <c r="BL5" i="13"/>
  <c r="GD38" i="4"/>
  <c r="BK12" i="23"/>
  <c r="R12" i="20"/>
  <c r="R59" i="19"/>
  <c r="BK59" i="22"/>
  <c r="BM19" i="13"/>
  <c r="BM5" i="13"/>
  <c r="GG38" i="4"/>
  <c r="GG37" i="4"/>
  <c r="R59" i="28" l="1"/>
  <c r="R12" i="29"/>
  <c r="BM37" i="13"/>
  <c r="BM37" i="17" s="1"/>
  <c r="BM5" i="23"/>
  <c r="BL5" i="23"/>
  <c r="BM38" i="13"/>
  <c r="BM38" i="17" s="1"/>
  <c r="BL38" i="13"/>
  <c r="BL38" i="17" s="1"/>
  <c r="BL37" i="13"/>
  <c r="BL37" i="17" s="1"/>
  <c r="BM18" i="13"/>
  <c r="BL18" i="13"/>
  <c r="GD33" i="4"/>
  <c r="GG33" i="4"/>
  <c r="BM19" i="17"/>
  <c r="BL19" i="17"/>
  <c r="GG34" i="4"/>
  <c r="GD34" i="4"/>
  <c r="BM5" i="17"/>
  <c r="BL5" i="17"/>
  <c r="GA19" i="4"/>
  <c r="BK19" i="13" s="1"/>
  <c r="GA5" i="5"/>
  <c r="BK6" i="15"/>
  <c r="BK53" i="14"/>
  <c r="GA13" i="4"/>
  <c r="BK13" i="13" s="1"/>
  <c r="BK7" i="15"/>
  <c r="GA20" i="4"/>
  <c r="BK20" i="13" s="1"/>
  <c r="GA5" i="4"/>
  <c r="BK5" i="14"/>
  <c r="BM18" i="17" l="1"/>
  <c r="BM33" i="13"/>
  <c r="BL18" i="17"/>
  <c r="BL34" i="13"/>
  <c r="BM34" i="13"/>
  <c r="BL33" i="13"/>
  <c r="BK53" i="22"/>
  <c r="R53" i="19"/>
  <c r="BK6" i="23"/>
  <c r="R6" i="20"/>
  <c r="R20" i="18"/>
  <c r="R20" i="27" s="1"/>
  <c r="BK20" i="17"/>
  <c r="BK7" i="23"/>
  <c r="R7" i="20"/>
  <c r="GA18" i="4"/>
  <c r="BK5" i="15"/>
  <c r="GA37" i="4"/>
  <c r="BK37" i="13" s="1"/>
  <c r="BK5" i="13"/>
  <c r="GA38" i="4"/>
  <c r="BK38" i="13" s="1"/>
  <c r="BK5" i="22"/>
  <c r="R5" i="19"/>
  <c r="R13" i="18"/>
  <c r="R13" i="27" s="1"/>
  <c r="BK13" i="17"/>
  <c r="BK19" i="17"/>
  <c r="R19" i="18"/>
  <c r="R19" i="27" s="1"/>
  <c r="R5" i="28" l="1"/>
  <c r="R7" i="29"/>
  <c r="R6" i="29"/>
  <c r="R53" i="28"/>
  <c r="BM33" i="17"/>
  <c r="GA34" i="4"/>
  <c r="BL34" i="17"/>
  <c r="BM34" i="17"/>
  <c r="BL33" i="17"/>
  <c r="BK18" i="13"/>
  <c r="GA33" i="4"/>
  <c r="BK38" i="17"/>
  <c r="R38" i="18"/>
  <c r="R38" i="27" s="1"/>
  <c r="BK37" i="17"/>
  <c r="R37" i="18"/>
  <c r="R37" i="27" s="1"/>
  <c r="BK5" i="17"/>
  <c r="R5" i="18"/>
  <c r="BK5" i="23"/>
  <c r="R5" i="20"/>
  <c r="BK34" i="13" l="1"/>
  <c r="BK18" i="17"/>
  <c r="R18" i="18"/>
  <c r="R5" i="29"/>
  <c r="BK33" i="13"/>
  <c r="R5" i="27"/>
  <c r="BK34" i="17" l="1"/>
  <c r="R34" i="18"/>
  <c r="R18" i="27"/>
  <c r="BK33" i="17"/>
  <c r="R33" i="18"/>
  <c r="R34" i="27" l="1"/>
  <c r="R33" i="27"/>
  <c r="BR22" i="16" l="1"/>
  <c r="BR22" i="24" l="1"/>
  <c r="BQ22" i="16"/>
  <c r="BQ22" i="24" l="1"/>
  <c r="BP21" i="16" l="1"/>
  <c r="BO21" i="16"/>
  <c r="BR21" i="16"/>
  <c r="BQ21" i="16"/>
  <c r="BR21" i="24" l="1"/>
  <c r="BQ21" i="24"/>
  <c r="BP21" i="24"/>
  <c r="S21" i="21"/>
  <c r="BO21" i="24"/>
  <c r="S21" i="30" l="1"/>
  <c r="BP23" i="16" l="1"/>
  <c r="BR23" i="16"/>
  <c r="BQ23" i="16"/>
  <c r="BO23" i="16"/>
  <c r="BQ23" i="24" l="1"/>
  <c r="BR23" i="24"/>
  <c r="BP23" i="24"/>
  <c r="S23" i="21"/>
  <c r="BP26" i="16"/>
  <c r="BP35" i="16"/>
  <c r="BP35" i="24" s="1"/>
  <c r="BP25" i="16"/>
  <c r="BO26" i="16"/>
  <c r="BO23" i="24"/>
  <c r="BO25" i="16"/>
  <c r="BR26" i="16"/>
  <c r="BQ25" i="16"/>
  <c r="BQ26" i="16"/>
  <c r="BR25" i="16"/>
  <c r="BR35" i="16"/>
  <c r="BR35" i="24" s="1"/>
  <c r="BQ35" i="16"/>
  <c r="BQ35" i="24" s="1"/>
  <c r="BO35" i="16"/>
  <c r="BQ25" i="24" l="1"/>
  <c r="BR25" i="24"/>
  <c r="BR26" i="24"/>
  <c r="BP25" i="24"/>
  <c r="S23" i="30"/>
  <c r="BQ26" i="24"/>
  <c r="BP26" i="24"/>
  <c r="S26" i="21"/>
  <c r="S25" i="21"/>
  <c r="BO35" i="24"/>
  <c r="S35" i="21"/>
  <c r="BO25" i="24"/>
  <c r="BO26" i="24"/>
  <c r="S35" i="30" l="1"/>
  <c r="S26" i="30"/>
  <c r="S25" i="30"/>
  <c r="BR38" i="15" l="1"/>
  <c r="BQ38" i="15"/>
  <c r="BP38" i="15"/>
  <c r="BO38" i="15"/>
  <c r="BP38" i="23" l="1"/>
  <c r="BQ38" i="23"/>
  <c r="BR38" i="23"/>
  <c r="BO38" i="23"/>
  <c r="S38" i="20"/>
  <c r="S38" i="29" l="1"/>
  <c r="BP22" i="16" l="1"/>
  <c r="BP22" i="24" l="1"/>
  <c r="BO22" i="16"/>
  <c r="BO22" i="24" l="1"/>
  <c r="S22" i="21"/>
  <c r="S22" i="30" l="1"/>
  <c r="BQ51" i="15" l="1"/>
  <c r="BQ51" i="23" s="1"/>
  <c r="BO51" i="15"/>
  <c r="BP51" i="15"/>
  <c r="BP51" i="23" s="1"/>
  <c r="BR51" i="15"/>
  <c r="BR51" i="23" s="1"/>
  <c r="BO51" i="23" l="1"/>
  <c r="S51" i="20"/>
  <c r="BO35" i="15"/>
  <c r="BO28" i="15"/>
  <c r="BO23" i="15"/>
  <c r="GX22" i="4"/>
  <c r="GW22" i="4"/>
  <c r="GU22" i="4"/>
  <c r="GT22" i="4"/>
  <c r="GR22" i="4"/>
  <c r="GQ22" i="4"/>
  <c r="GO22" i="4"/>
  <c r="GN22" i="4"/>
  <c r="GX21" i="4"/>
  <c r="GW21" i="4"/>
  <c r="GU21" i="4"/>
  <c r="GT21" i="4"/>
  <c r="GR21" i="4"/>
  <c r="GQ21" i="4"/>
  <c r="GO21" i="4"/>
  <c r="GN21" i="4"/>
  <c r="BO17" i="15"/>
  <c r="BO11" i="15"/>
  <c r="BO15" i="15" l="1"/>
  <c r="BO15" i="23" s="1"/>
  <c r="BO9" i="15"/>
  <c r="BO9" i="23" s="1"/>
  <c r="BO32" i="15"/>
  <c r="BO32" i="23" s="1"/>
  <c r="BQ15" i="15"/>
  <c r="BQ15" i="23" s="1"/>
  <c r="BO42" i="15"/>
  <c r="BO42" i="23" s="1"/>
  <c r="BO47" i="15"/>
  <c r="BO47" i="23" s="1"/>
  <c r="BO44" i="15"/>
  <c r="BO44" i="23" s="1"/>
  <c r="BQ17" i="15"/>
  <c r="BQ17" i="23" s="1"/>
  <c r="BQ26" i="15"/>
  <c r="BQ26" i="23" s="1"/>
  <c r="BQ32" i="15"/>
  <c r="BQ32" i="23" s="1"/>
  <c r="BO14" i="15"/>
  <c r="BO14" i="23" s="1"/>
  <c r="BQ42" i="15"/>
  <c r="BQ42" i="23" s="1"/>
  <c r="BQ23" i="15"/>
  <c r="BQ23" i="23" s="1"/>
  <c r="BO61" i="15"/>
  <c r="BO61" i="23" s="1"/>
  <c r="BQ47" i="15"/>
  <c r="BQ47" i="23" s="1"/>
  <c r="BQ61" i="15"/>
  <c r="BQ61" i="23" s="1"/>
  <c r="BO24" i="15"/>
  <c r="BO24" i="23" s="1"/>
  <c r="BQ11" i="15"/>
  <c r="BQ11" i="23" s="1"/>
  <c r="BO31" i="15"/>
  <c r="BO31" i="23" s="1"/>
  <c r="BQ28" i="15"/>
  <c r="BQ28" i="23" s="1"/>
  <c r="BO41" i="15"/>
  <c r="BO41" i="23" s="1"/>
  <c r="BQ10" i="15"/>
  <c r="BQ10" i="23" s="1"/>
  <c r="BQ27" i="15"/>
  <c r="BQ27" i="23" s="1"/>
  <c r="BQ16" i="15"/>
  <c r="BQ22" i="15"/>
  <c r="BQ22" i="23" s="1"/>
  <c r="S51" i="29"/>
  <c r="BQ35" i="15"/>
  <c r="BQ35" i="23" s="1"/>
  <c r="BQ44" i="15"/>
  <c r="BQ44" i="23" s="1"/>
  <c r="BO46" i="15"/>
  <c r="BO46" i="23" s="1"/>
  <c r="BO10" i="15"/>
  <c r="BO10" i="23" s="1"/>
  <c r="BO22" i="15"/>
  <c r="BO22" i="23" s="1"/>
  <c r="BO17" i="23"/>
  <c r="BO23" i="23"/>
  <c r="BO28" i="23"/>
  <c r="BO35" i="23"/>
  <c r="BQ9" i="15"/>
  <c r="BQ9" i="23" s="1"/>
  <c r="BO11" i="23"/>
  <c r="BQ34" i="15"/>
  <c r="BQ34" i="23" s="1"/>
  <c r="BQ43" i="15"/>
  <c r="BQ43" i="23" s="1"/>
  <c r="BO16" i="15"/>
  <c r="BO26" i="15"/>
  <c r="BO27" i="15"/>
  <c r="BP56" i="15"/>
  <c r="BP56" i="23" s="1"/>
  <c r="BR56" i="15"/>
  <c r="BR56" i="23" s="1"/>
  <c r="BP58" i="15"/>
  <c r="BP58" i="23" s="1"/>
  <c r="BR59" i="15"/>
  <c r="BR59" i="23" s="1"/>
  <c r="BP60" i="15"/>
  <c r="BP60" i="23" s="1"/>
  <c r="BQ48" i="15"/>
  <c r="BQ48" i="23" s="1"/>
  <c r="BO50" i="15"/>
  <c r="BQ50" i="15"/>
  <c r="BQ50" i="23" s="1"/>
  <c r="BO52" i="15"/>
  <c r="BO56" i="15"/>
  <c r="BQ56" i="15"/>
  <c r="BQ56" i="23" s="1"/>
  <c r="BQ58" i="15"/>
  <c r="BQ58" i="23" s="1"/>
  <c r="BO59" i="15"/>
  <c r="BQ59" i="15"/>
  <c r="BQ59" i="23" s="1"/>
  <c r="BO60" i="15"/>
  <c r="BP22" i="15"/>
  <c r="BP22" i="23" s="1"/>
  <c r="BR22" i="15"/>
  <c r="BR22" i="23" s="1"/>
  <c r="BR23" i="15"/>
  <c r="BR23" i="23" s="1"/>
  <c r="BP24" i="15"/>
  <c r="BP24" i="23" s="1"/>
  <c r="BR24" i="15"/>
  <c r="BR24" i="23" s="1"/>
  <c r="BP26" i="15"/>
  <c r="BP26" i="23" s="1"/>
  <c r="BR26" i="15"/>
  <c r="BR26" i="23" s="1"/>
  <c r="BP27" i="15"/>
  <c r="BP27" i="23" s="1"/>
  <c r="BR28" i="15"/>
  <c r="BR28" i="23" s="1"/>
  <c r="BP31" i="15"/>
  <c r="BP31" i="23" s="1"/>
  <c r="BR31" i="15"/>
  <c r="BR31" i="23" s="1"/>
  <c r="BR32" i="15"/>
  <c r="BR32" i="23" s="1"/>
  <c r="BP34" i="15"/>
  <c r="BP34" i="23" s="1"/>
  <c r="BR60" i="15"/>
  <c r="BR60" i="23" s="1"/>
  <c r="BP61" i="15"/>
  <c r="BP61" i="23" s="1"/>
  <c r="BR61" i="15"/>
  <c r="BR61" i="23" s="1"/>
  <c r="BO34" i="15"/>
  <c r="BO43" i="15"/>
  <c r="BO48" i="15"/>
  <c r="BO58" i="15"/>
  <c r="BR35" i="15"/>
  <c r="BR35" i="23" s="1"/>
  <c r="BP32" i="15"/>
  <c r="BP32" i="23" s="1"/>
  <c r="BR27" i="15"/>
  <c r="BR27" i="23" s="1"/>
  <c r="BR34" i="15"/>
  <c r="BR34" i="23" s="1"/>
  <c r="BR58" i="15"/>
  <c r="BR58" i="23" s="1"/>
  <c r="BQ14" i="15"/>
  <c r="BQ14" i="23" s="1"/>
  <c r="BQ24" i="15"/>
  <c r="BQ24" i="23" s="1"/>
  <c r="BQ31" i="15"/>
  <c r="BQ31" i="23" s="1"/>
  <c r="BQ41" i="15"/>
  <c r="BQ41" i="23" s="1"/>
  <c r="BQ46" i="15"/>
  <c r="BQ46" i="23" s="1"/>
  <c r="BQ52" i="15"/>
  <c r="BQ52" i="23" s="1"/>
  <c r="BQ60" i="15"/>
  <c r="BQ60" i="23" s="1"/>
  <c r="BP23" i="15"/>
  <c r="BP23" i="23" s="1"/>
  <c r="BP28" i="15"/>
  <c r="BP28" i="23" s="1"/>
  <c r="BP35" i="15"/>
  <c r="BP35" i="23" s="1"/>
  <c r="BP59" i="15"/>
  <c r="BP59" i="23" s="1"/>
  <c r="BP9" i="15"/>
  <c r="BP9" i="23" s="1"/>
  <c r="BR9" i="15"/>
  <c r="BR9" i="23" s="1"/>
  <c r="BP10" i="15"/>
  <c r="BP10" i="23" s="1"/>
  <c r="BR10" i="15"/>
  <c r="BR10" i="23" s="1"/>
  <c r="BP11" i="15"/>
  <c r="BP11" i="23" s="1"/>
  <c r="BR11" i="15"/>
  <c r="BR11" i="23" s="1"/>
  <c r="BP14" i="15"/>
  <c r="BP14" i="23" s="1"/>
  <c r="BR14" i="15"/>
  <c r="BR14" i="23" s="1"/>
  <c r="BP15" i="15"/>
  <c r="BP15" i="23" s="1"/>
  <c r="BR15" i="15"/>
  <c r="BR15" i="23" s="1"/>
  <c r="BP16" i="15"/>
  <c r="BR16" i="15"/>
  <c r="BP17" i="15"/>
  <c r="BP17" i="23" s="1"/>
  <c r="BR17" i="15"/>
  <c r="BR17" i="23" s="1"/>
  <c r="BP19" i="15"/>
  <c r="BP19" i="23" s="1"/>
  <c r="GP21" i="4"/>
  <c r="GV21" i="4"/>
  <c r="BR19" i="15"/>
  <c r="BR19" i="23" s="1"/>
  <c r="BP20" i="15"/>
  <c r="BP20" i="23" s="1"/>
  <c r="GP22" i="4"/>
  <c r="GV22" i="4"/>
  <c r="BR20" i="15"/>
  <c r="BR20" i="23" s="1"/>
  <c r="BP41" i="15"/>
  <c r="BP41" i="23" s="1"/>
  <c r="BR41" i="15"/>
  <c r="BR41" i="23" s="1"/>
  <c r="BP42" i="15"/>
  <c r="BP42" i="23" s="1"/>
  <c r="BR42" i="15"/>
  <c r="BR42" i="23" s="1"/>
  <c r="BP43" i="15"/>
  <c r="BP43" i="23" s="1"/>
  <c r="BR43" i="15"/>
  <c r="BR43" i="23" s="1"/>
  <c r="BP44" i="15"/>
  <c r="BP44" i="23" s="1"/>
  <c r="BR44" i="15"/>
  <c r="BR44" i="23" s="1"/>
  <c r="BP46" i="15"/>
  <c r="BP46" i="23" s="1"/>
  <c r="BR46" i="15"/>
  <c r="BR46" i="23" s="1"/>
  <c r="BP47" i="15"/>
  <c r="BP47" i="23" s="1"/>
  <c r="BR47" i="15"/>
  <c r="BR47" i="23" s="1"/>
  <c r="BP48" i="15"/>
  <c r="BP48" i="23" s="1"/>
  <c r="BR48" i="15"/>
  <c r="BR48" i="23" s="1"/>
  <c r="BP50" i="15"/>
  <c r="BP50" i="23" s="1"/>
  <c r="BR50" i="15"/>
  <c r="BR50" i="23" s="1"/>
  <c r="BP52" i="15"/>
  <c r="BP52" i="23" s="1"/>
  <c r="BR52" i="15"/>
  <c r="BR52" i="23" s="1"/>
  <c r="BO19" i="15"/>
  <c r="GM21" i="4"/>
  <c r="BQ19" i="15"/>
  <c r="BQ19" i="23" s="1"/>
  <c r="GS21" i="4"/>
  <c r="BO20" i="15"/>
  <c r="GM22" i="4"/>
  <c r="GS22" i="4"/>
  <c r="BQ20" i="15"/>
  <c r="BQ20" i="23" s="1"/>
  <c r="BR16" i="23" l="1"/>
  <c r="BO16" i="23"/>
  <c r="BQ16" i="23"/>
  <c r="BO58" i="23"/>
  <c r="S58" i="20"/>
  <c r="BO43" i="23"/>
  <c r="S43" i="20"/>
  <c r="BO60" i="23"/>
  <c r="S60" i="20"/>
  <c r="BO59" i="23"/>
  <c r="S59" i="20"/>
  <c r="BO52" i="23"/>
  <c r="S52" i="20"/>
  <c r="BO50" i="23"/>
  <c r="S50" i="20"/>
  <c r="BO27" i="23"/>
  <c r="S27" i="20"/>
  <c r="S16" i="20"/>
  <c r="S61" i="20"/>
  <c r="S47" i="20"/>
  <c r="S46" i="20"/>
  <c r="S44" i="20"/>
  <c r="S42" i="20"/>
  <c r="S41" i="20"/>
  <c r="S35" i="20"/>
  <c r="S32" i="20"/>
  <c r="S31" i="20"/>
  <c r="S28" i="20"/>
  <c r="S24" i="20"/>
  <c r="S23" i="20"/>
  <c r="S22" i="20"/>
  <c r="S17" i="20"/>
  <c r="S10" i="20"/>
  <c r="S9" i="20"/>
  <c r="BO20" i="23"/>
  <c r="S20" i="20"/>
  <c r="BO19" i="23"/>
  <c r="S19" i="20"/>
  <c r="BO48" i="23"/>
  <c r="S48" i="20"/>
  <c r="BO34" i="23"/>
  <c r="S34" i="20"/>
  <c r="BO56" i="23"/>
  <c r="S56" i="20"/>
  <c r="BO26" i="23"/>
  <c r="S26" i="20"/>
  <c r="S15" i="20"/>
  <c r="S14" i="20"/>
  <c r="S11" i="20"/>
  <c r="BP57" i="15"/>
  <c r="BP57" i="23" s="1"/>
  <c r="BP16" i="23"/>
  <c r="BO57" i="15"/>
  <c r="BO22" i="13"/>
  <c r="BQ21" i="13"/>
  <c r="BO21" i="13"/>
  <c r="BP22" i="13"/>
  <c r="BP21" i="13"/>
  <c r="BQ57" i="15"/>
  <c r="BQ57" i="23" s="1"/>
  <c r="BR57" i="15"/>
  <c r="BR57" i="23" s="1"/>
  <c r="BQ22" i="13"/>
  <c r="BR22" i="13"/>
  <c r="BR21" i="13"/>
  <c r="S10" i="29" l="1"/>
  <c r="S23" i="29"/>
  <c r="BR22" i="17"/>
  <c r="S14" i="29"/>
  <c r="S15" i="29"/>
  <c r="S59" i="29"/>
  <c r="S19" i="29"/>
  <c r="S11" i="29"/>
  <c r="S17" i="29"/>
  <c r="S22" i="29"/>
  <c r="S26" i="29"/>
  <c r="S24" i="29"/>
  <c r="S56" i="29"/>
  <c r="S31" i="29"/>
  <c r="S32" i="29"/>
  <c r="S60" i="29"/>
  <c r="S46" i="29"/>
  <c r="S58" i="29"/>
  <c r="S28" i="29"/>
  <c r="S34" i="29"/>
  <c r="S35" i="29"/>
  <c r="S41" i="29"/>
  <c r="S43" i="29"/>
  <c r="S20" i="29"/>
  <c r="S47" i="29"/>
  <c r="S50" i="29"/>
  <c r="S52" i="29"/>
  <c r="S42" i="29"/>
  <c r="S61" i="29"/>
  <c r="S27" i="29"/>
  <c r="BQ21" i="17"/>
  <c r="S48" i="29"/>
  <c r="S44" i="29"/>
  <c r="BR21" i="17"/>
  <c r="S9" i="29"/>
  <c r="S16" i="29"/>
  <c r="S21" i="18"/>
  <c r="S22" i="18"/>
  <c r="BO57" i="23"/>
  <c r="S57" i="20"/>
  <c r="BQ22" i="17"/>
  <c r="BP21" i="17"/>
  <c r="BP22" i="17"/>
  <c r="BO21" i="17"/>
  <c r="BO22" i="17"/>
  <c r="S21" i="27" l="1"/>
  <c r="S22" i="27"/>
  <c r="S57" i="29"/>
  <c r="BP27" i="14" l="1"/>
  <c r="BP27" i="22" s="1"/>
  <c r="BP62" i="14"/>
  <c r="BP62" i="22" s="1"/>
  <c r="BQ19" i="14"/>
  <c r="BQ19" i="22" s="1"/>
  <c r="BO63" i="14"/>
  <c r="BQ63" i="14"/>
  <c r="BQ63" i="22" s="1"/>
  <c r="BR62" i="14"/>
  <c r="BR62" i="22" s="1"/>
  <c r="BO62" i="14"/>
  <c r="BP63" i="14"/>
  <c r="BP63" i="22" s="1"/>
  <c r="BO19" i="14"/>
  <c r="BP19" i="14"/>
  <c r="BP19" i="22" s="1"/>
  <c r="BO27" i="14"/>
  <c r="BQ27" i="14"/>
  <c r="BQ27" i="22" s="1"/>
  <c r="BR63" i="14"/>
  <c r="BR63" i="22" s="1"/>
  <c r="BQ62" i="14"/>
  <c r="BQ62" i="22" s="1"/>
  <c r="BR19" i="14"/>
  <c r="BR19" i="22" s="1"/>
  <c r="BR27" i="14"/>
  <c r="BR27" i="22" s="1"/>
  <c r="GX31" i="4"/>
  <c r="GW31" i="4"/>
  <c r="GU31" i="4"/>
  <c r="GT31" i="4"/>
  <c r="GR31" i="4"/>
  <c r="GQ31" i="4"/>
  <c r="GO31" i="4"/>
  <c r="GN31" i="4"/>
  <c r="GX30" i="4"/>
  <c r="GW30" i="4"/>
  <c r="GU30" i="4"/>
  <c r="GT30" i="4"/>
  <c r="GR30" i="4"/>
  <c r="GQ30" i="4"/>
  <c r="GO30" i="4"/>
  <c r="GN30" i="4"/>
  <c r="GX12" i="4"/>
  <c r="GW12" i="4"/>
  <c r="GU12" i="4"/>
  <c r="GT12" i="4"/>
  <c r="GR12" i="4"/>
  <c r="GQ12" i="4"/>
  <c r="GO12" i="4"/>
  <c r="GN12" i="4"/>
  <c r="BP26" i="14" l="1"/>
  <c r="BP26" i="22" s="1"/>
  <c r="BR81" i="14"/>
  <c r="BR81" i="22" s="1"/>
  <c r="BR79" i="14"/>
  <c r="BR79" i="22" s="1"/>
  <c r="BR83" i="14"/>
  <c r="BR83" i="22" s="1"/>
  <c r="BP80" i="14"/>
  <c r="BP80" i="22" s="1"/>
  <c r="BP84" i="14"/>
  <c r="BP84" i="22" s="1"/>
  <c r="BP79" i="14"/>
  <c r="BP79" i="22" s="1"/>
  <c r="BP82" i="14"/>
  <c r="BP82" i="22" s="1"/>
  <c r="BP81" i="14"/>
  <c r="BP81" i="22" s="1"/>
  <c r="BP83" i="14"/>
  <c r="BP83" i="22" s="1"/>
  <c r="BP85" i="14"/>
  <c r="BP85" i="22" s="1"/>
  <c r="BR85" i="14"/>
  <c r="BR85" i="22" s="1"/>
  <c r="BP87" i="14"/>
  <c r="BP87" i="22" s="1"/>
  <c r="BR87" i="14"/>
  <c r="BR87" i="22" s="1"/>
  <c r="BO63" i="22"/>
  <c r="S63" i="19"/>
  <c r="BR88" i="14"/>
  <c r="BR88" i="22" s="1"/>
  <c r="BP89" i="14"/>
  <c r="BP89" i="22" s="1"/>
  <c r="BP90" i="14"/>
  <c r="BP90" i="22" s="1"/>
  <c r="BR90" i="14"/>
  <c r="BR90" i="22" s="1"/>
  <c r="BO27" i="22"/>
  <c r="S27" i="19"/>
  <c r="BO19" i="22"/>
  <c r="S19" i="19"/>
  <c r="BO62" i="22"/>
  <c r="S62" i="19"/>
  <c r="BP91" i="14"/>
  <c r="BP91" i="22" s="1"/>
  <c r="BR91" i="14"/>
  <c r="BR91" i="22" s="1"/>
  <c r="BR93" i="14"/>
  <c r="BR93" i="22" s="1"/>
  <c r="BP94" i="14"/>
  <c r="BP94" i="22" s="1"/>
  <c r="BP95" i="14"/>
  <c r="BP95" i="22" s="1"/>
  <c r="BP88" i="14"/>
  <c r="BP88" i="22" s="1"/>
  <c r="BR95" i="14"/>
  <c r="BR95" i="22" s="1"/>
  <c r="BP71" i="15"/>
  <c r="BP71" i="23" s="1"/>
  <c r="BR71" i="15"/>
  <c r="BR71" i="23" s="1"/>
  <c r="BR72" i="15"/>
  <c r="BR72" i="23" s="1"/>
  <c r="BP73" i="15"/>
  <c r="BP73" i="23" s="1"/>
  <c r="BR73" i="15"/>
  <c r="BR73" i="23" s="1"/>
  <c r="BP74" i="15"/>
  <c r="BP74" i="23" s="1"/>
  <c r="BR74" i="15"/>
  <c r="BR74" i="23" s="1"/>
  <c r="BR29" i="16"/>
  <c r="BR29" i="24" s="1"/>
  <c r="BR30" i="16"/>
  <c r="BR30" i="24" s="1"/>
  <c r="BQ10" i="14"/>
  <c r="BQ10" i="22" s="1"/>
  <c r="BO11" i="14"/>
  <c r="BQ11" i="14"/>
  <c r="BQ11" i="22" s="1"/>
  <c r="BO12" i="14"/>
  <c r="BQ12" i="14"/>
  <c r="BQ12" i="22" s="1"/>
  <c r="BO13" i="14"/>
  <c r="BQ13" i="14"/>
  <c r="BQ13" i="22" s="1"/>
  <c r="BQ15" i="14"/>
  <c r="BQ15" i="22" s="1"/>
  <c r="BO16" i="14"/>
  <c r="BQ16" i="14"/>
  <c r="BQ16" i="22" s="1"/>
  <c r="BQ20" i="14"/>
  <c r="BQ20" i="22" s="1"/>
  <c r="BO21" i="14"/>
  <c r="BQ21" i="14"/>
  <c r="BQ21" i="22" s="1"/>
  <c r="BQ22" i="14"/>
  <c r="BQ22" i="22" s="1"/>
  <c r="BO23" i="14"/>
  <c r="BQ28" i="14"/>
  <c r="BQ28" i="22" s="1"/>
  <c r="BO30" i="14"/>
  <c r="BQ30" i="14"/>
  <c r="BQ30" i="22" s="1"/>
  <c r="BQ31" i="14"/>
  <c r="BQ31" i="22" s="1"/>
  <c r="BO32" i="14"/>
  <c r="BQ33" i="14"/>
  <c r="BQ33" i="22" s="1"/>
  <c r="BO34" i="14"/>
  <c r="BQ35" i="14"/>
  <c r="BQ35" i="22" s="1"/>
  <c r="BO37" i="14"/>
  <c r="BQ38" i="14"/>
  <c r="BQ38" i="22" s="1"/>
  <c r="BO39" i="14"/>
  <c r="BQ40" i="14"/>
  <c r="BQ40" i="22" s="1"/>
  <c r="BO42" i="14"/>
  <c r="BQ43" i="14"/>
  <c r="BQ43" i="22" s="1"/>
  <c r="BO44" i="14"/>
  <c r="BQ46" i="14"/>
  <c r="BQ46" i="22" s="1"/>
  <c r="BO47" i="14"/>
  <c r="BQ48" i="14"/>
  <c r="BQ48" i="22" s="1"/>
  <c r="BO49" i="14"/>
  <c r="BQ50" i="14"/>
  <c r="BQ50" i="22" s="1"/>
  <c r="BO51" i="14"/>
  <c r="BO56" i="14"/>
  <c r="BQ58" i="14"/>
  <c r="BQ58" i="22" s="1"/>
  <c r="BO60" i="14"/>
  <c r="BO71" i="14"/>
  <c r="BO79" i="14"/>
  <c r="BO90" i="14"/>
  <c r="BQ91" i="14"/>
  <c r="BQ91" i="22" s="1"/>
  <c r="BO93" i="14"/>
  <c r="BO94" i="14"/>
  <c r="BQ23" i="14"/>
  <c r="BQ23" i="22" s="1"/>
  <c r="BQ32" i="14"/>
  <c r="BQ32" i="22" s="1"/>
  <c r="BQ37" i="14"/>
  <c r="BQ37" i="22" s="1"/>
  <c r="BQ42" i="14"/>
  <c r="BQ42" i="22" s="1"/>
  <c r="BQ47" i="14"/>
  <c r="BQ47" i="22" s="1"/>
  <c r="BQ51" i="14"/>
  <c r="BQ51" i="22" s="1"/>
  <c r="BQ60" i="14"/>
  <c r="BQ60" i="22" s="1"/>
  <c r="BQ71" i="14"/>
  <c r="BQ71" i="22" s="1"/>
  <c r="BQ93" i="14"/>
  <c r="BQ93" i="22" s="1"/>
  <c r="BO68" i="14"/>
  <c r="BO74" i="14"/>
  <c r="BQ70" i="14"/>
  <c r="BQ70" i="22" s="1"/>
  <c r="BQ78" i="14"/>
  <c r="BQ78" i="22" s="1"/>
  <c r="BO20" i="14"/>
  <c r="BO28" i="14"/>
  <c r="BO33" i="14"/>
  <c r="BO38" i="14"/>
  <c r="BO43" i="14"/>
  <c r="BO48" i="14"/>
  <c r="BO67" i="14"/>
  <c r="BO73" i="14"/>
  <c r="BR82" i="14"/>
  <c r="BR82" i="22" s="1"/>
  <c r="BQ34" i="14"/>
  <c r="BQ34" i="22" s="1"/>
  <c r="BQ39" i="14"/>
  <c r="BQ39" i="22" s="1"/>
  <c r="BQ44" i="14"/>
  <c r="BQ44" i="22" s="1"/>
  <c r="BQ49" i="14"/>
  <c r="BQ49" i="22" s="1"/>
  <c r="BQ56" i="14"/>
  <c r="BQ56" i="22" s="1"/>
  <c r="BQ68" i="14"/>
  <c r="BQ68" i="22" s="1"/>
  <c r="BQ74" i="14"/>
  <c r="BQ90" i="14"/>
  <c r="BQ90" i="22" s="1"/>
  <c r="BQ67" i="14"/>
  <c r="BQ67" i="22" s="1"/>
  <c r="BQ73" i="14"/>
  <c r="BQ89" i="14"/>
  <c r="BQ89" i="22" s="1"/>
  <c r="BP93" i="14"/>
  <c r="BP93" i="22" s="1"/>
  <c r="BO10" i="14"/>
  <c r="BO22" i="14"/>
  <c r="BO31" i="14"/>
  <c r="BO35" i="14"/>
  <c r="BO40" i="14"/>
  <c r="BO46" i="14"/>
  <c r="BO50" i="14"/>
  <c r="BO58" i="14"/>
  <c r="BO70" i="14"/>
  <c r="BO78" i="14"/>
  <c r="BO91" i="14"/>
  <c r="BO15" i="14"/>
  <c r="BR80" i="14"/>
  <c r="BR80" i="22" s="1"/>
  <c r="BR84" i="14"/>
  <c r="BR84" i="22" s="1"/>
  <c r="BR89" i="14"/>
  <c r="BR89" i="22" s="1"/>
  <c r="BR94" i="14"/>
  <c r="BR94" i="22" s="1"/>
  <c r="BP72" i="15"/>
  <c r="BP72" i="23" s="1"/>
  <c r="BQ26" i="14"/>
  <c r="BQ26" i="22" s="1"/>
  <c r="BP10" i="14"/>
  <c r="BP10" i="22" s="1"/>
  <c r="BR10" i="14"/>
  <c r="BR10" i="22" s="1"/>
  <c r="BP11" i="14"/>
  <c r="BP11" i="22" s="1"/>
  <c r="BR11" i="14"/>
  <c r="BR11" i="22" s="1"/>
  <c r="BP12" i="14"/>
  <c r="BP12" i="22" s="1"/>
  <c r="BR12" i="14"/>
  <c r="BR12" i="22" s="1"/>
  <c r="BP13" i="14"/>
  <c r="BP13" i="22" s="1"/>
  <c r="BR13" i="14"/>
  <c r="BR13" i="22" s="1"/>
  <c r="BP15" i="14"/>
  <c r="BP15" i="22" s="1"/>
  <c r="BR15" i="14"/>
  <c r="BR15" i="22" s="1"/>
  <c r="BP16" i="14"/>
  <c r="BP16" i="22" s="1"/>
  <c r="BR16" i="14"/>
  <c r="BR16" i="22" s="1"/>
  <c r="BP20" i="14"/>
  <c r="BP20" i="22" s="1"/>
  <c r="BR20" i="14"/>
  <c r="BR20" i="22" s="1"/>
  <c r="BP21" i="14"/>
  <c r="BP21" i="22" s="1"/>
  <c r="BR21" i="14"/>
  <c r="BR21" i="22" s="1"/>
  <c r="BP22" i="14"/>
  <c r="BP22" i="22" s="1"/>
  <c r="BR22" i="14"/>
  <c r="BR22" i="22" s="1"/>
  <c r="BP23" i="14"/>
  <c r="BP23" i="22" s="1"/>
  <c r="BR23" i="14"/>
  <c r="BR23" i="22" s="1"/>
  <c r="BP28" i="14"/>
  <c r="BP28" i="22" s="1"/>
  <c r="BR28" i="14"/>
  <c r="BR28" i="22" s="1"/>
  <c r="BP30" i="14"/>
  <c r="BP30" i="22" s="1"/>
  <c r="BR30" i="14"/>
  <c r="BR30" i="22" s="1"/>
  <c r="BP31" i="14"/>
  <c r="BP31" i="22" s="1"/>
  <c r="BR31" i="14"/>
  <c r="BR31" i="22" s="1"/>
  <c r="BP32" i="14"/>
  <c r="BP32" i="22" s="1"/>
  <c r="BR32" i="14"/>
  <c r="BR32" i="22" s="1"/>
  <c r="BP33" i="14"/>
  <c r="BP33" i="22" s="1"/>
  <c r="BR33" i="14"/>
  <c r="BR33" i="22" s="1"/>
  <c r="BP34" i="14"/>
  <c r="BP34" i="22" s="1"/>
  <c r="BR34" i="14"/>
  <c r="BR34" i="22" s="1"/>
  <c r="BP35" i="14"/>
  <c r="BP35" i="22" s="1"/>
  <c r="BR35" i="14"/>
  <c r="BR35" i="22" s="1"/>
  <c r="BP37" i="14"/>
  <c r="BP37" i="22" s="1"/>
  <c r="BR37" i="14"/>
  <c r="BR37" i="22" s="1"/>
  <c r="BP38" i="14"/>
  <c r="BP38" i="22" s="1"/>
  <c r="BR38" i="14"/>
  <c r="BR38" i="22" s="1"/>
  <c r="BP39" i="14"/>
  <c r="BP39" i="22" s="1"/>
  <c r="BR39" i="14"/>
  <c r="BR39" i="22" s="1"/>
  <c r="BP40" i="14"/>
  <c r="BP40" i="22" s="1"/>
  <c r="BR40" i="14"/>
  <c r="BR40" i="22" s="1"/>
  <c r="BP42" i="14"/>
  <c r="BP42" i="22" s="1"/>
  <c r="BR42" i="14"/>
  <c r="BR42" i="22" s="1"/>
  <c r="BP43" i="14"/>
  <c r="BP43" i="22" s="1"/>
  <c r="BR43" i="14"/>
  <c r="BR43" i="22" s="1"/>
  <c r="BP44" i="14"/>
  <c r="BP44" i="22" s="1"/>
  <c r="BR44" i="14"/>
  <c r="BR44" i="22" s="1"/>
  <c r="BP46" i="14"/>
  <c r="BP46" i="22" s="1"/>
  <c r="BR46" i="14"/>
  <c r="BR46" i="22" s="1"/>
  <c r="BP47" i="14"/>
  <c r="BP47" i="22" s="1"/>
  <c r="BR47" i="14"/>
  <c r="BR47" i="22" s="1"/>
  <c r="BP48" i="14"/>
  <c r="BP48" i="22" s="1"/>
  <c r="BR48" i="14"/>
  <c r="BR48" i="22" s="1"/>
  <c r="BP49" i="14"/>
  <c r="BP49" i="22" s="1"/>
  <c r="BR49" i="14"/>
  <c r="BR49" i="22" s="1"/>
  <c r="BP50" i="14"/>
  <c r="BP50" i="22" s="1"/>
  <c r="BR50" i="14"/>
  <c r="BR50" i="22" s="1"/>
  <c r="BP51" i="14"/>
  <c r="BP51" i="22" s="1"/>
  <c r="BR51" i="14"/>
  <c r="BR51" i="22" s="1"/>
  <c r="BP52" i="14"/>
  <c r="BP52" i="22" s="1"/>
  <c r="GP12" i="4"/>
  <c r="GV12" i="4"/>
  <c r="BR52" i="14"/>
  <c r="BR52" i="22" s="1"/>
  <c r="BP56" i="14"/>
  <c r="BP56" i="22" s="1"/>
  <c r="BR56" i="14"/>
  <c r="BR56" i="22" s="1"/>
  <c r="BP58" i="14"/>
  <c r="BP58" i="22" s="1"/>
  <c r="BR58" i="14"/>
  <c r="BR58" i="22" s="1"/>
  <c r="BP60" i="14"/>
  <c r="BP60" i="22" s="1"/>
  <c r="BR60" i="14"/>
  <c r="BR60" i="22" s="1"/>
  <c r="BP67" i="14"/>
  <c r="BP67" i="22" s="1"/>
  <c r="BR67" i="14"/>
  <c r="BR67" i="22" s="1"/>
  <c r="BP68" i="14"/>
  <c r="BP68" i="22" s="1"/>
  <c r="BR68" i="14"/>
  <c r="BR68" i="22" s="1"/>
  <c r="BP70" i="14"/>
  <c r="BP70" i="22" s="1"/>
  <c r="BR70" i="14"/>
  <c r="BR70" i="22" s="1"/>
  <c r="BP71" i="14"/>
  <c r="BP71" i="22" s="1"/>
  <c r="BR71" i="14"/>
  <c r="BR71" i="22" s="1"/>
  <c r="BP73" i="14"/>
  <c r="BR73" i="14"/>
  <c r="BP74" i="14"/>
  <c r="BR74" i="14"/>
  <c r="BP78" i="14"/>
  <c r="BP78" i="22" s="1"/>
  <c r="BR78" i="14"/>
  <c r="BR78" i="22" s="1"/>
  <c r="BP12" i="16"/>
  <c r="BR12" i="16"/>
  <c r="BP68" i="15"/>
  <c r="BP68" i="23" s="1"/>
  <c r="GP30" i="4"/>
  <c r="BP30" i="13" s="1"/>
  <c r="BP30" i="17" s="1"/>
  <c r="BR68" i="15"/>
  <c r="BR68" i="23" s="1"/>
  <c r="GV30" i="4"/>
  <c r="BR30" i="13" s="1"/>
  <c r="BR30" i="17" s="1"/>
  <c r="BP69" i="15"/>
  <c r="BP69" i="23" s="1"/>
  <c r="GP31" i="4"/>
  <c r="BP31" i="13" s="1"/>
  <c r="BP31" i="17" s="1"/>
  <c r="BR69" i="15"/>
  <c r="BR69" i="23" s="1"/>
  <c r="GV31" i="4"/>
  <c r="BR31" i="13" s="1"/>
  <c r="BR31" i="17" s="1"/>
  <c r="BP61" i="14"/>
  <c r="BP61" i="22" s="1"/>
  <c r="BP18" i="14"/>
  <c r="BP18" i="22" s="1"/>
  <c r="BR18" i="14"/>
  <c r="BR18" i="22" s="1"/>
  <c r="BO26" i="14"/>
  <c r="BO18" i="14"/>
  <c r="BO52" i="14"/>
  <c r="GM12" i="4"/>
  <c r="GS12" i="4"/>
  <c r="BQ52" i="14"/>
  <c r="BQ52" i="22" s="1"/>
  <c r="BQ79" i="14"/>
  <c r="BQ79" i="22" s="1"/>
  <c r="BO80" i="14"/>
  <c r="BQ80" i="14"/>
  <c r="BQ80" i="22" s="1"/>
  <c r="BO81" i="14"/>
  <c r="BQ81" i="14"/>
  <c r="BQ81" i="22" s="1"/>
  <c r="BO82" i="14"/>
  <c r="BQ82" i="14"/>
  <c r="BQ82" i="22" s="1"/>
  <c r="BO83" i="14"/>
  <c r="BQ83" i="14"/>
  <c r="BQ83" i="22" s="1"/>
  <c r="BO84" i="14"/>
  <c r="BQ84" i="14"/>
  <c r="BQ84" i="22" s="1"/>
  <c r="BO85" i="14"/>
  <c r="BQ85" i="14"/>
  <c r="BQ85" i="22" s="1"/>
  <c r="BO87" i="14"/>
  <c r="BQ87" i="14"/>
  <c r="BQ87" i="22" s="1"/>
  <c r="BO88" i="14"/>
  <c r="BQ88" i="14"/>
  <c r="BQ88" i="22" s="1"/>
  <c r="BO89" i="14"/>
  <c r="BQ94" i="14"/>
  <c r="BQ94" i="22" s="1"/>
  <c r="BO95" i="14"/>
  <c r="BQ95" i="14"/>
  <c r="BQ95" i="22" s="1"/>
  <c r="BO12" i="16"/>
  <c r="BQ12" i="16"/>
  <c r="GM30" i="4"/>
  <c r="BO30" i="13" s="1"/>
  <c r="BO68" i="15"/>
  <c r="GM31" i="4"/>
  <c r="BO31" i="13" s="1"/>
  <c r="BO69" i="15"/>
  <c r="BO71" i="15"/>
  <c r="BQ71" i="15"/>
  <c r="BQ71" i="23" s="1"/>
  <c r="BO72" i="15"/>
  <c r="BQ72" i="15"/>
  <c r="BQ72" i="23" s="1"/>
  <c r="BO73" i="15"/>
  <c r="BQ73" i="15"/>
  <c r="BQ73" i="23" s="1"/>
  <c r="BO74" i="15"/>
  <c r="BQ74" i="15"/>
  <c r="BQ74" i="23" s="1"/>
  <c r="BQ29" i="16"/>
  <c r="BQ29" i="24" s="1"/>
  <c r="BQ30" i="16"/>
  <c r="BQ30" i="24" s="1"/>
  <c r="BR61" i="14"/>
  <c r="BR61" i="22" s="1"/>
  <c r="BQ61" i="14"/>
  <c r="BQ61" i="22" s="1"/>
  <c r="BO61" i="14"/>
  <c r="BR26" i="14"/>
  <c r="BR26" i="22" s="1"/>
  <c r="BQ18" i="14"/>
  <c r="BQ18" i="22" s="1"/>
  <c r="GU9" i="4"/>
  <c r="GQ9" i="4"/>
  <c r="GR9" i="4"/>
  <c r="GT9" i="4"/>
  <c r="GX9" i="4"/>
  <c r="GO9" i="4"/>
  <c r="GW9" i="4"/>
  <c r="GN9" i="4"/>
  <c r="GW32" i="4"/>
  <c r="GU32" i="4"/>
  <c r="GN32" i="4"/>
  <c r="GR32" i="4"/>
  <c r="GO32" i="4"/>
  <c r="GQ32" i="4"/>
  <c r="GT32" i="4"/>
  <c r="GX32" i="4"/>
  <c r="BR73" i="22" l="1"/>
  <c r="BP73" i="22"/>
  <c r="BP74" i="22"/>
  <c r="BQ73" i="22"/>
  <c r="BR74" i="22"/>
  <c r="BQ74" i="22"/>
  <c r="S27" i="28"/>
  <c r="BR12" i="24"/>
  <c r="S63" i="28"/>
  <c r="S62" i="28"/>
  <c r="BQ12" i="24"/>
  <c r="S19" i="28"/>
  <c r="BO61" i="22"/>
  <c r="S61" i="19"/>
  <c r="BO74" i="23"/>
  <c r="S74" i="20"/>
  <c r="BO73" i="23"/>
  <c r="S73" i="20"/>
  <c r="BO72" i="23"/>
  <c r="S72" i="20"/>
  <c r="BO71" i="23"/>
  <c r="S71" i="20"/>
  <c r="BO31" i="17"/>
  <c r="BO30" i="17"/>
  <c r="S12" i="21"/>
  <c r="BO95" i="22"/>
  <c r="S95" i="19"/>
  <c r="BO89" i="22"/>
  <c r="S89" i="19"/>
  <c r="BO88" i="22"/>
  <c r="S88" i="19"/>
  <c r="BO87" i="22"/>
  <c r="S87" i="19"/>
  <c r="BO85" i="22"/>
  <c r="S85" i="19"/>
  <c r="BO84" i="22"/>
  <c r="S84" i="19"/>
  <c r="BO83" i="22"/>
  <c r="S83" i="19"/>
  <c r="BO82" i="22"/>
  <c r="S82" i="19"/>
  <c r="BO81" i="22"/>
  <c r="S81" i="19"/>
  <c r="BO80" i="22"/>
  <c r="S80" i="19"/>
  <c r="BO18" i="22"/>
  <c r="S18" i="19"/>
  <c r="BO91" i="22"/>
  <c r="S91" i="19"/>
  <c r="BO70" i="22"/>
  <c r="S70" i="19"/>
  <c r="BO50" i="22"/>
  <c r="S50" i="19"/>
  <c r="BO40" i="22"/>
  <c r="S40" i="19"/>
  <c r="BO31" i="22"/>
  <c r="S31" i="19"/>
  <c r="BO10" i="22"/>
  <c r="S10" i="19"/>
  <c r="BO73" i="22"/>
  <c r="S73" i="19"/>
  <c r="BO48" i="22"/>
  <c r="S48" i="19"/>
  <c r="BO38" i="22"/>
  <c r="S38" i="19"/>
  <c r="BO28" i="22"/>
  <c r="S28" i="19"/>
  <c r="BO74" i="22"/>
  <c r="S74" i="19"/>
  <c r="BO93" i="22"/>
  <c r="S93" i="19"/>
  <c r="BO90" i="22"/>
  <c r="S90" i="19"/>
  <c r="BO71" i="22"/>
  <c r="S71" i="19"/>
  <c r="BO51" i="22"/>
  <c r="S51" i="19"/>
  <c r="BO49" i="22"/>
  <c r="S49" i="19"/>
  <c r="BO47" i="22"/>
  <c r="S47" i="19"/>
  <c r="BO44" i="22"/>
  <c r="S44" i="19"/>
  <c r="BO42" i="22"/>
  <c r="S42" i="19"/>
  <c r="BO39" i="22"/>
  <c r="S39" i="19"/>
  <c r="BO37" i="22"/>
  <c r="S37" i="19"/>
  <c r="BO34" i="22"/>
  <c r="S34" i="19"/>
  <c r="BO32" i="22"/>
  <c r="S32" i="19"/>
  <c r="BO21" i="22"/>
  <c r="S21" i="19"/>
  <c r="BO13" i="22"/>
  <c r="S13" i="19"/>
  <c r="BO12" i="22"/>
  <c r="S12" i="19"/>
  <c r="BO11" i="22"/>
  <c r="S11" i="19"/>
  <c r="BO69" i="23"/>
  <c r="BO68" i="23"/>
  <c r="BO52" i="22"/>
  <c r="S52" i="19"/>
  <c r="BO26" i="22"/>
  <c r="S26" i="19"/>
  <c r="BO15" i="22"/>
  <c r="S15" i="19"/>
  <c r="BO78" i="22"/>
  <c r="S78" i="19"/>
  <c r="BO58" i="22"/>
  <c r="S58" i="19"/>
  <c r="BO46" i="22"/>
  <c r="S46" i="19"/>
  <c r="BO35" i="22"/>
  <c r="S35" i="19"/>
  <c r="BO22" i="22"/>
  <c r="S22" i="19"/>
  <c r="BO67" i="22"/>
  <c r="S67" i="19"/>
  <c r="BO43" i="22"/>
  <c r="S43" i="19"/>
  <c r="BO33" i="22"/>
  <c r="S33" i="19"/>
  <c r="BO20" i="22"/>
  <c r="S20" i="19"/>
  <c r="BO68" i="22"/>
  <c r="S68" i="19"/>
  <c r="BO94" i="22"/>
  <c r="S94" i="19"/>
  <c r="BO79" i="22"/>
  <c r="S79" i="19"/>
  <c r="BO60" i="22"/>
  <c r="S60" i="19"/>
  <c r="BO56" i="22"/>
  <c r="S56" i="19"/>
  <c r="BO30" i="22"/>
  <c r="S30" i="19"/>
  <c r="BO23" i="22"/>
  <c r="S23" i="19"/>
  <c r="BO16" i="22"/>
  <c r="S16" i="19"/>
  <c r="BP31" i="16"/>
  <c r="BP31" i="24" s="1"/>
  <c r="BO31" i="16"/>
  <c r="BQ28" i="16"/>
  <c r="BQ28" i="24" s="1"/>
  <c r="BQ31" i="16"/>
  <c r="BQ31" i="24" s="1"/>
  <c r="BP29" i="16"/>
  <c r="BP29" i="24" s="1"/>
  <c r="GV32" i="4"/>
  <c r="BR32" i="13" s="1"/>
  <c r="BR32" i="17" s="1"/>
  <c r="BR70" i="15"/>
  <c r="GS30" i="4"/>
  <c r="BQ30" i="13" s="1"/>
  <c r="BQ30" i="17" s="1"/>
  <c r="BQ68" i="15"/>
  <c r="BQ68" i="23" s="1"/>
  <c r="BO17" i="14"/>
  <c r="GM9" i="4"/>
  <c r="BO9" i="16"/>
  <c r="BP17" i="14"/>
  <c r="GP9" i="4"/>
  <c r="BQ9" i="16"/>
  <c r="BR9" i="16"/>
  <c r="BO12" i="24"/>
  <c r="BQ12" i="13"/>
  <c r="BP12" i="24"/>
  <c r="BP12" i="13"/>
  <c r="BQ70" i="15"/>
  <c r="GS32" i="4"/>
  <c r="BQ32" i="13" s="1"/>
  <c r="BQ32" i="17" s="1"/>
  <c r="GP32" i="4"/>
  <c r="BP32" i="13" s="1"/>
  <c r="BP32" i="17" s="1"/>
  <c r="BP70" i="15"/>
  <c r="BO30" i="16"/>
  <c r="BO29" i="16"/>
  <c r="BP30" i="16"/>
  <c r="BP30" i="24" s="1"/>
  <c r="BR28" i="16"/>
  <c r="BR28" i="24" s="1"/>
  <c r="BO70" i="15"/>
  <c r="GM32" i="4"/>
  <c r="BO32" i="13" s="1"/>
  <c r="GS31" i="4"/>
  <c r="BQ31" i="13" s="1"/>
  <c r="BQ31" i="17" s="1"/>
  <c r="BQ69" i="15"/>
  <c r="BQ69" i="23" s="1"/>
  <c r="BR31" i="16"/>
  <c r="BR31" i="24" s="1"/>
  <c r="GV9" i="4"/>
  <c r="BR17" i="14"/>
  <c r="BO28" i="16"/>
  <c r="BQ17" i="14"/>
  <c r="GS9" i="4"/>
  <c r="BP28" i="16"/>
  <c r="BP28" i="24" s="1"/>
  <c r="BP9" i="16"/>
  <c r="BO12" i="13"/>
  <c r="BR12" i="13"/>
  <c r="BQ17" i="22" l="1"/>
  <c r="BR17" i="22"/>
  <c r="BP70" i="23"/>
  <c r="BQ70" i="23"/>
  <c r="BP17" i="22"/>
  <c r="BR70" i="23"/>
  <c r="S74" i="29"/>
  <c r="S48" i="28"/>
  <c r="S18" i="28"/>
  <c r="S88" i="28"/>
  <c r="S49" i="28"/>
  <c r="BQ9" i="24"/>
  <c r="S61" i="28"/>
  <c r="S23" i="28"/>
  <c r="S33" i="28"/>
  <c r="S15" i="28"/>
  <c r="S32" i="28"/>
  <c r="S51" i="28"/>
  <c r="S73" i="28"/>
  <c r="S80" i="28"/>
  <c r="S89" i="28"/>
  <c r="S78" i="28"/>
  <c r="S30" i="28"/>
  <c r="S43" i="28"/>
  <c r="S26" i="28"/>
  <c r="S34" i="28"/>
  <c r="S71" i="28"/>
  <c r="S10" i="28"/>
  <c r="S81" i="28"/>
  <c r="S95" i="28"/>
  <c r="S16" i="28"/>
  <c r="BR12" i="17"/>
  <c r="S56" i="28"/>
  <c r="S67" i="28"/>
  <c r="S52" i="28"/>
  <c r="S37" i="28"/>
  <c r="S90" i="28"/>
  <c r="S31" i="28"/>
  <c r="S82" i="28"/>
  <c r="S12" i="30"/>
  <c r="S20" i="28"/>
  <c r="S60" i="28"/>
  <c r="S39" i="28"/>
  <c r="S93" i="28"/>
  <c r="S40" i="28"/>
  <c r="S83" i="28"/>
  <c r="S71" i="29"/>
  <c r="S22" i="28"/>
  <c r="S35" i="28"/>
  <c r="S11" i="28"/>
  <c r="S42" i="28"/>
  <c r="S74" i="28"/>
  <c r="S50" i="28"/>
  <c r="S84" i="28"/>
  <c r="BR9" i="24"/>
  <c r="S79" i="28"/>
  <c r="S72" i="29"/>
  <c r="S94" i="28"/>
  <c r="S46" i="28"/>
  <c r="S12" i="28"/>
  <c r="S44" i="28"/>
  <c r="S28" i="28"/>
  <c r="S70" i="28"/>
  <c r="S85" i="28"/>
  <c r="S21" i="28"/>
  <c r="S73" i="29"/>
  <c r="BQ12" i="17"/>
  <c r="S68" i="28"/>
  <c r="S58" i="28"/>
  <c r="S13" i="28"/>
  <c r="S47" i="28"/>
  <c r="S38" i="28"/>
  <c r="S91" i="28"/>
  <c r="S87" i="28"/>
  <c r="S12" i="18"/>
  <c r="S30" i="18"/>
  <c r="S31" i="18"/>
  <c r="BO70" i="23"/>
  <c r="S70" i="20"/>
  <c r="BO30" i="24"/>
  <c r="S30" i="21"/>
  <c r="BO28" i="24"/>
  <c r="S28" i="21"/>
  <c r="BO32" i="17"/>
  <c r="S32" i="18"/>
  <c r="BO29" i="24"/>
  <c r="S29" i="21"/>
  <c r="S9" i="21"/>
  <c r="BO17" i="22"/>
  <c r="S17" i="19"/>
  <c r="BO31" i="24"/>
  <c r="S31" i="21"/>
  <c r="S68" i="20"/>
  <c r="S69" i="20"/>
  <c r="BR16" i="16"/>
  <c r="BO12" i="17"/>
  <c r="BP9" i="24"/>
  <c r="BQ27" i="16"/>
  <c r="BP27" i="16"/>
  <c r="BR27" i="16"/>
  <c r="BO27" i="16"/>
  <c r="BQ16" i="16"/>
  <c r="BQ9" i="13"/>
  <c r="BR9" i="13"/>
  <c r="BP12" i="17"/>
  <c r="BP9" i="13"/>
  <c r="BO9" i="24"/>
  <c r="BO9" i="13"/>
  <c r="BR16" i="24" l="1"/>
  <c r="S70" i="29"/>
  <c r="S68" i="29"/>
  <c r="S31" i="27"/>
  <c r="S12" i="27"/>
  <c r="S17" i="28"/>
  <c r="S69" i="29"/>
  <c r="S31" i="30"/>
  <c r="BR9" i="17"/>
  <c r="BQ9" i="17"/>
  <c r="S29" i="30"/>
  <c r="S9" i="30"/>
  <c r="BQ16" i="24"/>
  <c r="S32" i="27"/>
  <c r="S30" i="27"/>
  <c r="BQ27" i="24"/>
  <c r="S30" i="30"/>
  <c r="BR27" i="24"/>
  <c r="S28" i="30"/>
  <c r="S27" i="21"/>
  <c r="S9" i="18"/>
  <c r="BO9" i="17"/>
  <c r="BP9" i="17"/>
  <c r="BO27" i="24"/>
  <c r="BP27" i="24"/>
  <c r="S27" i="30" l="1"/>
  <c r="BR18" i="15"/>
  <c r="S9" i="27"/>
  <c r="BR64" i="14"/>
  <c r="BR64" i="22" s="1"/>
  <c r="BR18" i="23" l="1"/>
  <c r="BR59" i="14"/>
  <c r="BR59" i="22" l="1"/>
  <c r="BP36" i="16"/>
  <c r="BP36" i="24" s="1"/>
  <c r="BR36" i="16"/>
  <c r="BR36" i="24" s="1"/>
  <c r="BO36" i="16"/>
  <c r="BQ36" i="16"/>
  <c r="BQ36" i="24" s="1"/>
  <c r="BO36" i="24" l="1"/>
  <c r="S36" i="21"/>
  <c r="S36" i="30" l="1"/>
  <c r="BP77" i="15"/>
  <c r="BQ77" i="15"/>
  <c r="BR77" i="15"/>
  <c r="BO77" i="15"/>
  <c r="BR77" i="23" l="1"/>
  <c r="S77" i="20"/>
  <c r="BQ77" i="23"/>
  <c r="BQ8" i="16"/>
  <c r="BO77" i="23"/>
  <c r="BP77" i="23"/>
  <c r="BQ8" i="24" l="1"/>
  <c r="S77" i="29"/>
  <c r="BR11" i="16"/>
  <c r="BR14" i="16"/>
  <c r="BO11" i="16"/>
  <c r="BQ11" i="16"/>
  <c r="BQ14" i="16"/>
  <c r="BP11" i="16"/>
  <c r="BR8" i="16"/>
  <c r="BP8" i="16"/>
  <c r="BO8" i="16"/>
  <c r="BP14" i="16"/>
  <c r="BQ11" i="24" l="1"/>
  <c r="BR11" i="24"/>
  <c r="BR8" i="24"/>
  <c r="BQ14" i="24"/>
  <c r="BR14" i="24"/>
  <c r="S8" i="21"/>
  <c r="S11" i="21"/>
  <c r="BO14" i="16"/>
  <c r="BO11" i="24"/>
  <c r="BP14" i="24"/>
  <c r="BO8" i="24"/>
  <c r="BP8" i="24"/>
  <c r="BP11" i="24"/>
  <c r="S8" i="30" l="1"/>
  <c r="S11" i="30"/>
  <c r="S14" i="21"/>
  <c r="BO14" i="24"/>
  <c r="S14" i="30" l="1"/>
  <c r="GO8" i="4"/>
  <c r="GX16" i="4"/>
  <c r="GT16" i="4"/>
  <c r="GX8" i="4"/>
  <c r="GT8" i="4"/>
  <c r="GW8" i="4"/>
  <c r="GR11" i="4"/>
  <c r="GN11" i="4"/>
  <c r="GW16" i="4"/>
  <c r="GR16" i="4"/>
  <c r="GN16" i="4"/>
  <c r="GX11" i="4"/>
  <c r="GT11" i="4"/>
  <c r="BQ36" i="14"/>
  <c r="BQ36" i="22" s="1"/>
  <c r="GV8" i="4"/>
  <c r="GR8" i="4"/>
  <c r="GN8" i="4"/>
  <c r="BP92" i="14"/>
  <c r="GO16" i="4"/>
  <c r="GU16" i="4"/>
  <c r="GQ16" i="4"/>
  <c r="GU11" i="4"/>
  <c r="GQ11" i="4"/>
  <c r="GW11" i="4"/>
  <c r="GO11" i="4"/>
  <c r="GU8" i="4"/>
  <c r="GQ8" i="4"/>
  <c r="BP92" i="22" l="1"/>
  <c r="BR66" i="14"/>
  <c r="BR36" i="14"/>
  <c r="BR36" i="22" s="1"/>
  <c r="BP9" i="14"/>
  <c r="BP9" i="22" s="1"/>
  <c r="BQ45" i="14"/>
  <c r="GS11" i="4"/>
  <c r="GV16" i="4"/>
  <c r="BR77" i="14"/>
  <c r="BR45" i="14"/>
  <c r="GV11" i="4"/>
  <c r="BQ66" i="14"/>
  <c r="BR9" i="14"/>
  <c r="BR9" i="22" s="1"/>
  <c r="BR69" i="14"/>
  <c r="GP8" i="4"/>
  <c r="BP14" i="14"/>
  <c r="BP14" i="22" s="1"/>
  <c r="BP69" i="14"/>
  <c r="BP77" i="14"/>
  <c r="GP16" i="4"/>
  <c r="BP36" i="14"/>
  <c r="BP36" i="22" s="1"/>
  <c r="BR72" i="14"/>
  <c r="GS16" i="4"/>
  <c r="BQ77" i="14"/>
  <c r="BR14" i="14"/>
  <c r="BR14" i="22" s="1"/>
  <c r="GP11" i="4"/>
  <c r="BP45" i="14"/>
  <c r="BR92" i="14"/>
  <c r="BQ9" i="14"/>
  <c r="BQ9" i="22" s="1"/>
  <c r="GS8" i="4"/>
  <c r="BQ14" i="14"/>
  <c r="BQ14" i="22" s="1"/>
  <c r="BQ69" i="14"/>
  <c r="BQ92" i="14"/>
  <c r="BP66" i="14"/>
  <c r="BQ72" i="14"/>
  <c r="BP72" i="14"/>
  <c r="GR14" i="4"/>
  <c r="GT14" i="4"/>
  <c r="GW14" i="4"/>
  <c r="GX14" i="4"/>
  <c r="GO14" i="4"/>
  <c r="GN14" i="4"/>
  <c r="GQ14" i="4"/>
  <c r="GU14" i="4"/>
  <c r="BO36" i="14"/>
  <c r="BO9" i="14"/>
  <c r="BO92" i="14"/>
  <c r="BO69" i="14"/>
  <c r="BO72" i="14"/>
  <c r="BO66" i="14"/>
  <c r="BP66" i="22" l="1"/>
  <c r="BQ92" i="22"/>
  <c r="BQ69" i="22"/>
  <c r="BR92" i="22"/>
  <c r="BP45" i="22"/>
  <c r="BP69" i="22"/>
  <c r="BR69" i="22"/>
  <c r="BQ66" i="22"/>
  <c r="BR45" i="22"/>
  <c r="BQ45" i="22"/>
  <c r="BR66" i="22"/>
  <c r="BR72" i="22"/>
  <c r="BQ77" i="22"/>
  <c r="BP77" i="22"/>
  <c r="BR77" i="22"/>
  <c r="S72" i="19"/>
  <c r="BO9" i="22"/>
  <c r="S9" i="19"/>
  <c r="BO36" i="22"/>
  <c r="S36" i="19"/>
  <c r="BO66" i="22"/>
  <c r="S66" i="19"/>
  <c r="BO69" i="22"/>
  <c r="S69" i="19"/>
  <c r="BO92" i="22"/>
  <c r="S92" i="19"/>
  <c r="BP72" i="22"/>
  <c r="BQ72" i="22"/>
  <c r="BO72" i="22"/>
  <c r="BR76" i="14"/>
  <c r="BP16" i="13"/>
  <c r="BP8" i="13"/>
  <c r="BR11" i="13"/>
  <c r="BQ11" i="13"/>
  <c r="BO14" i="14"/>
  <c r="GM8" i="4"/>
  <c r="GM11" i="4"/>
  <c r="BO45" i="14"/>
  <c r="BR65" i="14"/>
  <c r="GV14" i="4"/>
  <c r="BO77" i="14"/>
  <c r="GM16" i="4"/>
  <c r="BP65" i="14"/>
  <c r="GP14" i="4"/>
  <c r="GS14" i="4"/>
  <c r="BQ65" i="14"/>
  <c r="BQ76" i="14"/>
  <c r="BP76" i="14"/>
  <c r="BQ8" i="13"/>
  <c r="BP11" i="13"/>
  <c r="BR8" i="13"/>
  <c r="BQ16" i="13"/>
  <c r="BR16" i="13"/>
  <c r="BO76" i="14"/>
  <c r="BP76" i="22" l="1"/>
  <c r="BQ76" i="22"/>
  <c r="BQ65" i="22"/>
  <c r="BP65" i="22"/>
  <c r="BR65" i="22"/>
  <c r="BR76" i="22"/>
  <c r="S92" i="28"/>
  <c r="S69" i="28"/>
  <c r="BR16" i="17"/>
  <c r="S9" i="28"/>
  <c r="S66" i="28"/>
  <c r="S36" i="28"/>
  <c r="BR8" i="17"/>
  <c r="BQ8" i="17"/>
  <c r="BR11" i="17"/>
  <c r="BQ11" i="17"/>
  <c r="S72" i="28"/>
  <c r="BO45" i="22"/>
  <c r="S45" i="19"/>
  <c r="BO76" i="22"/>
  <c r="S76" i="19"/>
  <c r="BO77" i="22"/>
  <c r="S77" i="19"/>
  <c r="BO14" i="22"/>
  <c r="S14" i="19"/>
  <c r="BQ16" i="17"/>
  <c r="BQ86" i="14"/>
  <c r="BP11" i="17"/>
  <c r="BP14" i="13"/>
  <c r="BO16" i="13"/>
  <c r="BR14" i="13"/>
  <c r="BO8" i="13"/>
  <c r="BP8" i="17"/>
  <c r="BP16" i="17"/>
  <c r="BO65" i="14"/>
  <c r="GM14" i="4"/>
  <c r="BQ14" i="13"/>
  <c r="BO11" i="13"/>
  <c r="BQ41" i="14"/>
  <c r="BQ41" i="22" l="1"/>
  <c r="BQ86" i="22"/>
  <c r="S14" i="28"/>
  <c r="S11" i="18"/>
  <c r="S77" i="28"/>
  <c r="BQ14" i="17"/>
  <c r="S76" i="28"/>
  <c r="S45" i="28"/>
  <c r="S8" i="18"/>
  <c r="BR14" i="17"/>
  <c r="S16" i="18"/>
  <c r="BO65" i="22"/>
  <c r="S65" i="19"/>
  <c r="BO41" i="14"/>
  <c r="BO86" i="14"/>
  <c r="BP41" i="14"/>
  <c r="BR86" i="14"/>
  <c r="BR41" i="14"/>
  <c r="BP86" i="14"/>
  <c r="BO11" i="17"/>
  <c r="BO14" i="13"/>
  <c r="BO8" i="17"/>
  <c r="BO16" i="17"/>
  <c r="BP14" i="17"/>
  <c r="BP86" i="22" l="1"/>
  <c r="BR41" i="22"/>
  <c r="BR86" i="22"/>
  <c r="BP41" i="22"/>
  <c r="S14" i="18"/>
  <c r="S11" i="27"/>
  <c r="S65" i="28"/>
  <c r="S8" i="27"/>
  <c r="S16" i="27"/>
  <c r="BO86" i="22"/>
  <c r="S86" i="19"/>
  <c r="BO41" i="22"/>
  <c r="S41" i="19"/>
  <c r="BR15" i="16"/>
  <c r="GV17" i="8"/>
  <c r="GW17" i="8"/>
  <c r="GT17" i="8"/>
  <c r="BP10" i="16"/>
  <c r="GU17" i="8"/>
  <c r="BO14" i="17"/>
  <c r="GX17" i="8"/>
  <c r="GR17" i="8"/>
  <c r="BQ10" i="16"/>
  <c r="GS17" i="8"/>
  <c r="BQ15" i="16"/>
  <c r="GQ15" i="4"/>
  <c r="GT15" i="4"/>
  <c r="GU15" i="4"/>
  <c r="GN15" i="4"/>
  <c r="GR15" i="4"/>
  <c r="GX15" i="4"/>
  <c r="GO15" i="4"/>
  <c r="GW15" i="4"/>
  <c r="BQ10" i="24" l="1"/>
  <c r="S41" i="28"/>
  <c r="S14" i="27"/>
  <c r="BQ15" i="24"/>
  <c r="S86" i="28"/>
  <c r="BR15" i="24"/>
  <c r="BQ29" i="14"/>
  <c r="BQ29" i="22" s="1"/>
  <c r="GM15" i="4"/>
  <c r="BO75" i="14"/>
  <c r="GW17" i="4"/>
  <c r="GX17" i="4"/>
  <c r="GR17" i="4"/>
  <c r="GS15" i="4"/>
  <c r="BQ75" i="14"/>
  <c r="BO29" i="14"/>
  <c r="GU17" i="4"/>
  <c r="GT17" i="4"/>
  <c r="GQ17" i="4"/>
  <c r="BR10" i="16"/>
  <c r="GO17" i="4"/>
  <c r="GV15" i="4"/>
  <c r="BR75" i="14"/>
  <c r="BR29" i="14"/>
  <c r="BR29" i="22" s="1"/>
  <c r="BP75" i="14"/>
  <c r="GP15" i="4"/>
  <c r="GN17" i="4"/>
  <c r="BP29" i="14"/>
  <c r="BP29" i="22" s="1"/>
  <c r="BO10" i="16"/>
  <c r="BQ17" i="16"/>
  <c r="BP10" i="24"/>
  <c r="BR17" i="16"/>
  <c r="BP75" i="22" l="1"/>
  <c r="BR75" i="22"/>
  <c r="BQ75" i="22"/>
  <c r="BR17" i="24"/>
  <c r="BR10" i="24"/>
  <c r="BQ17" i="24"/>
  <c r="S10" i="21"/>
  <c r="BO29" i="22"/>
  <c r="S29" i="19"/>
  <c r="BO75" i="22"/>
  <c r="S75" i="19"/>
  <c r="BP25" i="14"/>
  <c r="BR25" i="14"/>
  <c r="BQ25" i="14"/>
  <c r="BO25" i="14"/>
  <c r="BP15" i="13"/>
  <c r="GP17" i="4"/>
  <c r="BR15" i="13"/>
  <c r="GV17" i="4"/>
  <c r="BO10" i="24"/>
  <c r="GS17" i="4"/>
  <c r="BQ15" i="13"/>
  <c r="GM17" i="4"/>
  <c r="BO15" i="13"/>
  <c r="GR10" i="4"/>
  <c r="GW10" i="4"/>
  <c r="GU10" i="4"/>
  <c r="GQ10" i="4"/>
  <c r="GT10" i="4"/>
  <c r="GN10" i="4"/>
  <c r="GO10" i="4"/>
  <c r="GX10" i="4"/>
  <c r="GX24" i="4"/>
  <c r="GT24" i="4"/>
  <c r="GU23" i="4"/>
  <c r="GQ23" i="4"/>
  <c r="GT23" i="4"/>
  <c r="GN23" i="4"/>
  <c r="GU24" i="4"/>
  <c r="GR24" i="4"/>
  <c r="GO23" i="4"/>
  <c r="GO24" i="4"/>
  <c r="GW23" i="4"/>
  <c r="GX23" i="4"/>
  <c r="GR23" i="4"/>
  <c r="GQ24" i="4"/>
  <c r="GN24" i="4"/>
  <c r="GW24" i="4"/>
  <c r="BQ25" i="22" l="1"/>
  <c r="BR25" i="22"/>
  <c r="BP25" i="22"/>
  <c r="S29" i="28"/>
  <c r="S10" i="30"/>
  <c r="BR15" i="17"/>
  <c r="BQ15" i="17"/>
  <c r="BR49" i="15"/>
  <c r="BR49" i="23" s="1"/>
  <c r="S75" i="28"/>
  <c r="BR45" i="15"/>
  <c r="BR45" i="23" s="1"/>
  <c r="BQ54" i="15"/>
  <c r="BQ54" i="23" s="1"/>
  <c r="S15" i="18"/>
  <c r="BP40" i="15"/>
  <c r="BP40" i="23" s="1"/>
  <c r="BO25" i="22"/>
  <c r="S25" i="19"/>
  <c r="BO13" i="15"/>
  <c r="BP33" i="15"/>
  <c r="BQ13" i="15"/>
  <c r="BQ13" i="23" s="1"/>
  <c r="BQ45" i="15"/>
  <c r="BQ45" i="23" s="1"/>
  <c r="BP49" i="15"/>
  <c r="BP49" i="23" s="1"/>
  <c r="BO45" i="15"/>
  <c r="BQ30" i="15"/>
  <c r="BP45" i="15"/>
  <c r="BP45" i="23" s="1"/>
  <c r="BO49" i="15"/>
  <c r="BR8" i="15"/>
  <c r="BR8" i="23" s="1"/>
  <c r="BO8" i="15"/>
  <c r="BQ40" i="15"/>
  <c r="BQ40" i="23" s="1"/>
  <c r="BQ25" i="15"/>
  <c r="GS24" i="4"/>
  <c r="BO54" i="15"/>
  <c r="BO25" i="15"/>
  <c r="GM24" i="4"/>
  <c r="BQ33" i="15"/>
  <c r="BR40" i="15"/>
  <c r="BR40" i="23" s="1"/>
  <c r="BQ8" i="15"/>
  <c r="BQ8" i="23" s="1"/>
  <c r="BR13" i="15"/>
  <c r="BR13" i="23" s="1"/>
  <c r="BP13" i="15"/>
  <c r="BP13" i="23" s="1"/>
  <c r="BP54" i="15"/>
  <c r="BP54" i="23" s="1"/>
  <c r="BQ49" i="15"/>
  <c r="BQ49" i="23" s="1"/>
  <c r="BR25" i="15"/>
  <c r="GV24" i="4"/>
  <c r="BO78" i="15"/>
  <c r="GP24" i="4"/>
  <c r="BP25" i="15"/>
  <c r="BP78" i="15"/>
  <c r="BQ78" i="15"/>
  <c r="BR24" i="14"/>
  <c r="GV10" i="4"/>
  <c r="BO15" i="17"/>
  <c r="BQ17" i="13"/>
  <c r="BR17" i="13"/>
  <c r="BP15" i="17"/>
  <c r="GV23" i="4"/>
  <c r="BR21" i="15"/>
  <c r="BO21" i="15"/>
  <c r="GM23" i="4"/>
  <c r="BO30" i="15"/>
  <c r="BR30" i="15"/>
  <c r="GP23" i="4"/>
  <c r="BP21" i="15"/>
  <c r="BP8" i="15"/>
  <c r="BP8" i="23" s="1"/>
  <c r="BR33" i="15"/>
  <c r="BO40" i="15"/>
  <c r="BP30" i="15"/>
  <c r="GS23" i="4"/>
  <c r="BQ21" i="15"/>
  <c r="BR54" i="15"/>
  <c r="BR54" i="23" s="1"/>
  <c r="BO33" i="15"/>
  <c r="BR78" i="15"/>
  <c r="BQ24" i="14"/>
  <c r="GS10" i="4"/>
  <c r="GP10" i="4"/>
  <c r="BP24" i="14"/>
  <c r="BO24" i="14"/>
  <c r="GM10" i="4"/>
  <c r="BO17" i="13"/>
  <c r="BP17" i="13"/>
  <c r="GR26" i="4"/>
  <c r="GU26" i="4"/>
  <c r="GW26" i="4"/>
  <c r="GQ26" i="4"/>
  <c r="GO26" i="4"/>
  <c r="GN26" i="4"/>
  <c r="GX26" i="4"/>
  <c r="GT26" i="4"/>
  <c r="BP24" i="22" l="1"/>
  <c r="BQ24" i="22"/>
  <c r="BP30" i="23"/>
  <c r="BR33" i="23"/>
  <c r="BR30" i="23"/>
  <c r="BR24" i="22"/>
  <c r="BP25" i="23"/>
  <c r="BR25" i="23"/>
  <c r="BQ33" i="23"/>
  <c r="BQ25" i="23"/>
  <c r="BQ30" i="23"/>
  <c r="BP33" i="23"/>
  <c r="BP21" i="23"/>
  <c r="BR21" i="23"/>
  <c r="BQ21" i="23"/>
  <c r="BQ17" i="17"/>
  <c r="BR78" i="23"/>
  <c r="S25" i="28"/>
  <c r="BR17" i="17"/>
  <c r="BQ78" i="23"/>
  <c r="S15" i="27"/>
  <c r="BO40" i="23"/>
  <c r="S40" i="20"/>
  <c r="BO30" i="23"/>
  <c r="S30" i="20"/>
  <c r="BO21" i="23"/>
  <c r="S21" i="20"/>
  <c r="BO25" i="23"/>
  <c r="S25" i="20"/>
  <c r="BO45" i="23"/>
  <c r="S45" i="20"/>
  <c r="S17" i="18"/>
  <c r="BO24" i="22"/>
  <c r="S24" i="19"/>
  <c r="BO33" i="23"/>
  <c r="S33" i="20"/>
  <c r="S78" i="20"/>
  <c r="BO54" i="23"/>
  <c r="S54" i="20"/>
  <c r="BO8" i="23"/>
  <c r="S8" i="20"/>
  <c r="BO49" i="23"/>
  <c r="S49" i="20"/>
  <c r="BO13" i="23"/>
  <c r="S13" i="20"/>
  <c r="BQ36" i="13"/>
  <c r="BQ36" i="17" s="1"/>
  <c r="BP55" i="15"/>
  <c r="GM26" i="4"/>
  <c r="BO39" i="15"/>
  <c r="BQ55" i="15"/>
  <c r="BR12" i="15"/>
  <c r="BR55" i="15"/>
  <c r="BO55" i="15"/>
  <c r="BR36" i="13"/>
  <c r="BR36" i="17" s="1"/>
  <c r="BP17" i="17"/>
  <c r="BO17" i="17"/>
  <c r="BO10" i="13"/>
  <c r="BQ10" i="13"/>
  <c r="BO23" i="13"/>
  <c r="BR10" i="13"/>
  <c r="BP78" i="23"/>
  <c r="BO78" i="23"/>
  <c r="BR24" i="13"/>
  <c r="BQ24" i="13"/>
  <c r="GV26" i="4"/>
  <c r="BR39" i="15"/>
  <c r="BQ39" i="15"/>
  <c r="GS26" i="4"/>
  <c r="BP39" i="15"/>
  <c r="GP26" i="4"/>
  <c r="BP36" i="13"/>
  <c r="BP36" i="17" s="1"/>
  <c r="BO36" i="13"/>
  <c r="BP10" i="13"/>
  <c r="BQ23" i="13"/>
  <c r="BP23" i="13"/>
  <c r="BR23" i="13"/>
  <c r="BP24" i="13"/>
  <c r="BO24" i="13"/>
  <c r="GX27" i="4"/>
  <c r="GX20" i="4"/>
  <c r="GW27" i="4"/>
  <c r="GW20" i="4"/>
  <c r="GU27" i="4"/>
  <c r="GT27" i="4"/>
  <c r="GN27" i="4"/>
  <c r="GQ27" i="4"/>
  <c r="GO27" i="4"/>
  <c r="GR27" i="4"/>
  <c r="BP39" i="23" l="1"/>
  <c r="BQ39" i="23"/>
  <c r="BR39" i="23"/>
  <c r="BR55" i="23"/>
  <c r="BR12" i="23"/>
  <c r="BQ55" i="23"/>
  <c r="BP55" i="23"/>
  <c r="S54" i="29"/>
  <c r="S33" i="29"/>
  <c r="S24" i="28"/>
  <c r="S78" i="29"/>
  <c r="BQ24" i="17"/>
  <c r="S17" i="27"/>
  <c r="S40" i="29"/>
  <c r="S45" i="29"/>
  <c r="S25" i="29"/>
  <c r="S13" i="29"/>
  <c r="BR23" i="17"/>
  <c r="BR10" i="17"/>
  <c r="S49" i="29"/>
  <c r="S21" i="29"/>
  <c r="BR24" i="17"/>
  <c r="BQ10" i="17"/>
  <c r="S8" i="29"/>
  <c r="S30" i="29"/>
  <c r="BQ66" i="15"/>
  <c r="BQ66" i="23" s="1"/>
  <c r="S23" i="18"/>
  <c r="S10" i="18"/>
  <c r="BO55" i="23"/>
  <c r="S55" i="20"/>
  <c r="BO39" i="23"/>
  <c r="S39" i="20"/>
  <c r="S24" i="18"/>
  <c r="BO36" i="17"/>
  <c r="S36" i="18"/>
  <c r="BQ65" i="15"/>
  <c r="BQ65" i="23" s="1"/>
  <c r="BQ67" i="15"/>
  <c r="BQ67" i="23" s="1"/>
  <c r="BQ23" i="17"/>
  <c r="BR64" i="15"/>
  <c r="BR64" i="23" s="1"/>
  <c r="BQ64" i="15"/>
  <c r="BQ64" i="23" s="1"/>
  <c r="BR67" i="15"/>
  <c r="BR67" i="23" s="1"/>
  <c r="BR66" i="15"/>
  <c r="BR66" i="23" s="1"/>
  <c r="BR65" i="15"/>
  <c r="BR65" i="23" s="1"/>
  <c r="BR20" i="16"/>
  <c r="GP27" i="4"/>
  <c r="BP53" i="15"/>
  <c r="BO65" i="15"/>
  <c r="BO66" i="15"/>
  <c r="BP67" i="15"/>
  <c r="BP67" i="23" s="1"/>
  <c r="BP64" i="15"/>
  <c r="BP64" i="23" s="1"/>
  <c r="BQ76" i="15"/>
  <c r="BR76" i="15"/>
  <c r="GM27" i="4"/>
  <c r="BO53" i="15"/>
  <c r="BR26" i="13"/>
  <c r="BQ20" i="16"/>
  <c r="BO20" i="16"/>
  <c r="BO64" i="15"/>
  <c r="BO67" i="15"/>
  <c r="BP66" i="15"/>
  <c r="BP66" i="23" s="1"/>
  <c r="BP65" i="15"/>
  <c r="BP65" i="23" s="1"/>
  <c r="BP20" i="16"/>
  <c r="BO76" i="15"/>
  <c r="GS27" i="4"/>
  <c r="BQ53" i="15"/>
  <c r="BP76" i="15"/>
  <c r="BR53" i="15"/>
  <c r="GV27" i="4"/>
  <c r="GV20" i="4"/>
  <c r="BR7" i="15"/>
  <c r="BO24" i="17"/>
  <c r="BP24" i="17"/>
  <c r="BP23" i="17"/>
  <c r="BP10" i="17"/>
  <c r="BP26" i="13"/>
  <c r="BQ26" i="13"/>
  <c r="BO23" i="17"/>
  <c r="BO10" i="17"/>
  <c r="BO26" i="13"/>
  <c r="GW29" i="4"/>
  <c r="GX29" i="4"/>
  <c r="GU29" i="4"/>
  <c r="GT29" i="4"/>
  <c r="GO29" i="4"/>
  <c r="GN29" i="4"/>
  <c r="GQ29" i="4"/>
  <c r="GR29" i="4"/>
  <c r="BR7" i="23" l="1"/>
  <c r="BR53" i="23"/>
  <c r="BQ53" i="23"/>
  <c r="BP53" i="23"/>
  <c r="BQ20" i="24"/>
  <c r="BR26" i="17"/>
  <c r="S24" i="27"/>
  <c r="S39" i="29"/>
  <c r="S36" i="27"/>
  <c r="BQ26" i="17"/>
  <c r="BR20" i="24"/>
  <c r="S55" i="29"/>
  <c r="S10" i="27"/>
  <c r="BR76" i="23"/>
  <c r="S23" i="27"/>
  <c r="BO64" i="23"/>
  <c r="S64" i="20"/>
  <c r="BO53" i="23"/>
  <c r="S53" i="20"/>
  <c r="BO66" i="23"/>
  <c r="S66" i="20"/>
  <c r="S26" i="18"/>
  <c r="S76" i="20"/>
  <c r="BO67" i="23"/>
  <c r="S67" i="20"/>
  <c r="S20" i="21"/>
  <c r="BO65" i="23"/>
  <c r="S65" i="20"/>
  <c r="BQ76" i="23"/>
  <c r="BR20" i="13"/>
  <c r="BQ27" i="13"/>
  <c r="BO63" i="15"/>
  <c r="GM29" i="4"/>
  <c r="BO29" i="13" s="1"/>
  <c r="GS29" i="4"/>
  <c r="BQ29" i="13" s="1"/>
  <c r="BQ29" i="17" s="1"/>
  <c r="BQ63" i="15"/>
  <c r="GV29" i="4"/>
  <c r="BR29" i="13" s="1"/>
  <c r="BR29" i="17" s="1"/>
  <c r="BR63" i="15"/>
  <c r="GP29" i="4"/>
  <c r="BP29" i="13" s="1"/>
  <c r="BP29" i="17" s="1"/>
  <c r="BP63" i="15"/>
  <c r="BO26" i="17"/>
  <c r="BP26" i="17"/>
  <c r="BR27" i="13"/>
  <c r="BP76" i="23"/>
  <c r="BO76" i="23"/>
  <c r="BP20" i="24"/>
  <c r="BO20" i="24"/>
  <c r="BO27" i="13"/>
  <c r="BP27" i="13"/>
  <c r="GX28" i="4"/>
  <c r="GW28" i="4"/>
  <c r="GU28" i="4"/>
  <c r="GT28" i="4"/>
  <c r="GN28" i="4"/>
  <c r="GR28" i="4"/>
  <c r="GO28" i="4"/>
  <c r="GQ28" i="4"/>
  <c r="BP63" i="23" l="1"/>
  <c r="BR63" i="23"/>
  <c r="BQ63" i="23"/>
  <c r="S65" i="29"/>
  <c r="S64" i="29"/>
  <c r="BR27" i="17"/>
  <c r="S53" i="29"/>
  <c r="S20" i="30"/>
  <c r="S67" i="29"/>
  <c r="BQ27" i="17"/>
  <c r="BR20" i="17"/>
  <c r="S76" i="29"/>
  <c r="S26" i="27"/>
  <c r="S66" i="29"/>
  <c r="BO63" i="23"/>
  <c r="S63" i="20"/>
  <c r="S27" i="18"/>
  <c r="BO29" i="17"/>
  <c r="S29" i="18"/>
  <c r="GM28" i="4"/>
  <c r="BO62" i="15"/>
  <c r="GV28" i="4"/>
  <c r="BR62" i="15"/>
  <c r="BQ62" i="15"/>
  <c r="GS28" i="4"/>
  <c r="GP28" i="4"/>
  <c r="BP62" i="15"/>
  <c r="BP27" i="17"/>
  <c r="BO27" i="17"/>
  <c r="BP62" i="23" l="1"/>
  <c r="BQ62" i="23"/>
  <c r="BR62" i="23"/>
  <c r="S29" i="27"/>
  <c r="S27" i="27"/>
  <c r="S63" i="29"/>
  <c r="BO62" i="23"/>
  <c r="S62" i="20"/>
  <c r="BQ64" i="14"/>
  <c r="BQ64" i="22" s="1"/>
  <c r="BQ18" i="15"/>
  <c r="BP64" i="14"/>
  <c r="BP18" i="15"/>
  <c r="BP28" i="13"/>
  <c r="BQ28" i="13"/>
  <c r="BR28" i="13"/>
  <c r="BO28" i="13"/>
  <c r="BP18" i="23" l="1"/>
  <c r="BQ18" i="23"/>
  <c r="BR28" i="17"/>
  <c r="BQ28" i="17"/>
  <c r="S62" i="29"/>
  <c r="S28" i="18"/>
  <c r="BP64" i="22"/>
  <c r="BP59" i="14"/>
  <c r="BP12" i="15"/>
  <c r="BQ12" i="15"/>
  <c r="BQ59" i="14"/>
  <c r="BO28" i="17"/>
  <c r="BP28" i="17"/>
  <c r="GR20" i="4"/>
  <c r="GN20" i="4"/>
  <c r="GT20" i="4"/>
  <c r="GU20" i="4"/>
  <c r="GQ20" i="4"/>
  <c r="BO64" i="14"/>
  <c r="BO18" i="15"/>
  <c r="BQ59" i="22" l="1"/>
  <c r="BQ12" i="23"/>
  <c r="BP12" i="23"/>
  <c r="BP59" i="22"/>
  <c r="S28" i="27"/>
  <c r="S64" i="19"/>
  <c r="BO18" i="23"/>
  <c r="S18" i="20"/>
  <c r="BO64" i="22"/>
  <c r="BQ7" i="15"/>
  <c r="GS20" i="4"/>
  <c r="GP20" i="4"/>
  <c r="BP7" i="15"/>
  <c r="BO59" i="14"/>
  <c r="BO12" i="15"/>
  <c r="GO20" i="4"/>
  <c r="BP7" i="23" l="1"/>
  <c r="BQ7" i="23"/>
  <c r="S64" i="28"/>
  <c r="S18" i="29"/>
  <c r="BO59" i="22"/>
  <c r="S59" i="19"/>
  <c r="BO12" i="23"/>
  <c r="S12" i="20"/>
  <c r="BQ20" i="13"/>
  <c r="BP20" i="13"/>
  <c r="S59" i="28" l="1"/>
  <c r="BQ20" i="17"/>
  <c r="S12" i="29"/>
  <c r="BP20" i="17"/>
  <c r="BO7" i="15"/>
  <c r="GM20" i="4"/>
  <c r="BO7" i="23" l="1"/>
  <c r="S7" i="20"/>
  <c r="BO20" i="13"/>
  <c r="S20" i="18" l="1"/>
  <c r="S7" i="29"/>
  <c r="BO20" i="17"/>
  <c r="S20" i="27" l="1"/>
  <c r="BP16" i="16" l="1"/>
  <c r="GO17" i="8" l="1"/>
  <c r="GP17" i="8"/>
  <c r="BP15" i="16"/>
  <c r="BP16" i="24"/>
  <c r="BO16" i="16"/>
  <c r="GQ17" i="8"/>
  <c r="GN17" i="8"/>
  <c r="S16" i="21" l="1"/>
  <c r="GM17" i="8"/>
  <c r="BO15" i="16"/>
  <c r="BP17" i="16"/>
  <c r="BO16" i="24"/>
  <c r="BP15" i="24"/>
  <c r="S15" i="21" l="1"/>
  <c r="S16" i="30"/>
  <c r="BO17" i="16"/>
  <c r="BP17" i="24"/>
  <c r="BO15" i="24"/>
  <c r="S17" i="21" l="1"/>
  <c r="S15" i="30"/>
  <c r="BO17" i="24"/>
  <c r="S17" i="30" l="1"/>
  <c r="BO57" i="14" l="1"/>
  <c r="BQ57" i="14"/>
  <c r="BQ57" i="22" s="1"/>
  <c r="BP57" i="14"/>
  <c r="BP57" i="22" s="1"/>
  <c r="BR57" i="14"/>
  <c r="BR57" i="22" s="1"/>
  <c r="BO57" i="22" l="1"/>
  <c r="S57" i="19"/>
  <c r="S57" i="28" l="1"/>
  <c r="BP55" i="14"/>
  <c r="BP55" i="22" s="1"/>
  <c r="BQ13" i="16"/>
  <c r="BO55" i="14"/>
  <c r="BP13" i="16"/>
  <c r="BQ55" i="14"/>
  <c r="BQ55" i="22" s="1"/>
  <c r="BR13" i="16"/>
  <c r="BO13" i="16"/>
  <c r="BR55" i="14"/>
  <c r="BR55" i="22" s="1"/>
  <c r="GQ13" i="4"/>
  <c r="BR13" i="24" l="1"/>
  <c r="BQ13" i="24"/>
  <c r="S13" i="21"/>
  <c r="BO55" i="22"/>
  <c r="S55" i="19"/>
  <c r="GU13" i="4"/>
  <c r="GO13" i="4"/>
  <c r="BQ54" i="14"/>
  <c r="BO54" i="14"/>
  <c r="BR54" i="14"/>
  <c r="GT13" i="4"/>
  <c r="GR13" i="4"/>
  <c r="GX13" i="4"/>
  <c r="GN13" i="4"/>
  <c r="BO13" i="24"/>
  <c r="GW13" i="4"/>
  <c r="BP54" i="14"/>
  <c r="BP13" i="24"/>
  <c r="BP54" i="22" l="1"/>
  <c r="BR54" i="22"/>
  <c r="BQ54" i="22"/>
  <c r="S55" i="28"/>
  <c r="S13" i="30"/>
  <c r="BO54" i="22"/>
  <c r="S54" i="19"/>
  <c r="BR53" i="14"/>
  <c r="GV13" i="4"/>
  <c r="BO53" i="14"/>
  <c r="GM13" i="4"/>
  <c r="BQ53" i="14"/>
  <c r="GS13" i="4"/>
  <c r="BP53" i="14"/>
  <c r="GP13" i="4"/>
  <c r="BP53" i="22" l="1"/>
  <c r="BQ53" i="22"/>
  <c r="BR53" i="22"/>
  <c r="S54" i="28"/>
  <c r="BO53" i="22"/>
  <c r="S53" i="19"/>
  <c r="BQ13" i="13"/>
  <c r="BR13" i="13"/>
  <c r="BP13" i="13"/>
  <c r="BO13" i="13"/>
  <c r="BR13" i="17" l="1"/>
  <c r="BQ13" i="17"/>
  <c r="S53" i="28"/>
  <c r="S13" i="18"/>
  <c r="BO13" i="17"/>
  <c r="BP13" i="17"/>
  <c r="S13" i="27" l="1"/>
  <c r="BR37" i="15" l="1"/>
  <c r="BR24" i="16"/>
  <c r="GW18" i="8"/>
  <c r="GX18" i="8"/>
  <c r="BR19" i="16"/>
  <c r="GV18" i="8"/>
  <c r="BR37" i="23" l="1"/>
  <c r="BQ24" i="16"/>
  <c r="BR24" i="24"/>
  <c r="BR18" i="16"/>
  <c r="GU18" i="8"/>
  <c r="BR19" i="24"/>
  <c r="GT18" i="8"/>
  <c r="GS18" i="8"/>
  <c r="BQ19" i="16"/>
  <c r="GW25" i="4"/>
  <c r="BR36" i="15"/>
  <c r="BQ37" i="15"/>
  <c r="GX25" i="4"/>
  <c r="BR36" i="23" l="1"/>
  <c r="BQ37" i="23"/>
  <c r="BQ36" i="15"/>
  <c r="BQ24" i="24"/>
  <c r="BQ19" i="24"/>
  <c r="BQ18" i="16"/>
  <c r="BR18" i="24"/>
  <c r="GU25" i="4"/>
  <c r="GX19" i="4"/>
  <c r="GX5" i="5"/>
  <c r="GX18" i="4" s="1"/>
  <c r="BR6" i="15"/>
  <c r="GV5" i="5"/>
  <c r="GV19" i="4"/>
  <c r="GW5" i="5"/>
  <c r="GW18" i="4" s="1"/>
  <c r="GW19" i="4"/>
  <c r="GV25" i="4"/>
  <c r="BR29" i="15"/>
  <c r="GT25" i="4"/>
  <c r="BR29" i="23" l="1"/>
  <c r="BR6" i="23"/>
  <c r="BQ36" i="23"/>
  <c r="BO37" i="15"/>
  <c r="GQ18" i="8"/>
  <c r="BR19" i="13"/>
  <c r="BQ18" i="24"/>
  <c r="GR18" i="8"/>
  <c r="GO18" i="8"/>
  <c r="BR25" i="13"/>
  <c r="GN18" i="8"/>
  <c r="BO19" i="16"/>
  <c r="GM18" i="8"/>
  <c r="GV18" i="4"/>
  <c r="BR5" i="15"/>
  <c r="BP24" i="16"/>
  <c r="BP37" i="15"/>
  <c r="GP18" i="8"/>
  <c r="BP19" i="16"/>
  <c r="GU5" i="5"/>
  <c r="GU18" i="4" s="1"/>
  <c r="GU19" i="4"/>
  <c r="GS25" i="4"/>
  <c r="BQ29" i="15"/>
  <c r="BQ6" i="15"/>
  <c r="GT19" i="4"/>
  <c r="GT5" i="5"/>
  <c r="GT18" i="4" s="1"/>
  <c r="BO24" i="16"/>
  <c r="GS5" i="5"/>
  <c r="GS19" i="4"/>
  <c r="BQ6" i="23" l="1"/>
  <c r="BQ29" i="23"/>
  <c r="BR5" i="23"/>
  <c r="BP37" i="23"/>
  <c r="BO37" i="23"/>
  <c r="BP24" i="24"/>
  <c r="BP19" i="24"/>
  <c r="BR19" i="17"/>
  <c r="BR25" i="17"/>
  <c r="BR18" i="13"/>
  <c r="BP18" i="16"/>
  <c r="BO18" i="16"/>
  <c r="BQ25" i="13"/>
  <c r="BQ19" i="13"/>
  <c r="BP36" i="15"/>
  <c r="GN25" i="4"/>
  <c r="GS18" i="4"/>
  <c r="BQ5" i="15"/>
  <c r="BO24" i="24"/>
  <c r="S24" i="21"/>
  <c r="GR25" i="4"/>
  <c r="GQ25" i="4"/>
  <c r="GO25" i="4"/>
  <c r="S37" i="20"/>
  <c r="BO36" i="15"/>
  <c r="BO19" i="24"/>
  <c r="S19" i="21"/>
  <c r="BQ5" i="23" l="1"/>
  <c r="BO36" i="23"/>
  <c r="BP36" i="23"/>
  <c r="S24" i="30"/>
  <c r="BO18" i="24"/>
  <c r="S37" i="29"/>
  <c r="BP18" i="24"/>
  <c r="BQ18" i="13"/>
  <c r="BR18" i="17"/>
  <c r="BQ25" i="17"/>
  <c r="S18" i="21"/>
  <c r="BQ19" i="17"/>
  <c r="S19" i="30"/>
  <c r="GM5" i="5"/>
  <c r="BO6" i="15"/>
  <c r="GM19" i="4"/>
  <c r="GR19" i="4"/>
  <c r="GR5" i="5"/>
  <c r="GR18" i="4" s="1"/>
  <c r="BO29" i="15"/>
  <c r="GM25" i="4"/>
  <c r="BP29" i="15"/>
  <c r="GP25" i="4"/>
  <c r="GP19" i="4"/>
  <c r="GP5" i="5"/>
  <c r="BP6" i="15"/>
  <c r="GQ5" i="5"/>
  <c r="GQ18" i="4" s="1"/>
  <c r="GQ19" i="4"/>
  <c r="S36" i="20"/>
  <c r="GO5" i="5"/>
  <c r="GO18" i="4" s="1"/>
  <c r="GO19" i="4"/>
  <c r="GN5" i="5"/>
  <c r="GN18" i="4" s="1"/>
  <c r="GN19" i="4"/>
  <c r="BP6" i="23" l="1"/>
  <c r="BP29" i="23"/>
  <c r="S36" i="29"/>
  <c r="BP25" i="13"/>
  <c r="BO25" i="13"/>
  <c r="S18" i="30"/>
  <c r="BQ18" i="17"/>
  <c r="BO19" i="13"/>
  <c r="GP18" i="4"/>
  <c r="BP5" i="15"/>
  <c r="BO29" i="23"/>
  <c r="S29" i="20"/>
  <c r="BO6" i="23"/>
  <c r="S6" i="20"/>
  <c r="GM18" i="4"/>
  <c r="BO5" i="15"/>
  <c r="BP19" i="13"/>
  <c r="BP5" i="23" l="1"/>
  <c r="S29" i="29"/>
  <c r="BP25" i="17"/>
  <c r="BO25" i="17"/>
  <c r="BP18" i="13"/>
  <c r="BO18" i="13"/>
  <c r="BO19" i="17"/>
  <c r="S25" i="18"/>
  <c r="BP19" i="17"/>
  <c r="S6" i="29"/>
  <c r="S19" i="18"/>
  <c r="BO5" i="23"/>
  <c r="S5" i="20"/>
  <c r="BP18" i="17" l="1"/>
  <c r="BO18" i="17"/>
  <c r="S25" i="27"/>
  <c r="S18" i="18"/>
  <c r="S19" i="27"/>
  <c r="S5" i="29"/>
  <c r="GM7" i="4"/>
  <c r="GM33" i="8"/>
  <c r="GM32" i="8"/>
  <c r="S18" i="27" l="1"/>
  <c r="GM6" i="4"/>
  <c r="GM5" i="4"/>
  <c r="GM38" i="4" l="1"/>
  <c r="GM37" i="4"/>
  <c r="GM33" i="4"/>
  <c r="GM34" i="4"/>
  <c r="BO8" i="14" l="1"/>
  <c r="BO7" i="16" l="1"/>
  <c r="BO7" i="24" s="1"/>
  <c r="BO8" i="22"/>
  <c r="GO7" i="4"/>
  <c r="GN33" i="8"/>
  <c r="GN32" i="8"/>
  <c r="GN7" i="4"/>
  <c r="BO6" i="16" l="1"/>
  <c r="BO6" i="24" s="1"/>
  <c r="BO5" i="16"/>
  <c r="BO5" i="24" s="1"/>
  <c r="GO33" i="8"/>
  <c r="GO32" i="8"/>
  <c r="BO7" i="14"/>
  <c r="GN6" i="4"/>
  <c r="GN5" i="4"/>
  <c r="GO5" i="4"/>
  <c r="GO6" i="4"/>
  <c r="BO7" i="13"/>
  <c r="BO32" i="16" l="1"/>
  <c r="BO6" i="14"/>
  <c r="BO6" i="13"/>
  <c r="BO33" i="16"/>
  <c r="GQ7" i="4"/>
  <c r="BO7" i="22"/>
  <c r="GP33" i="8"/>
  <c r="GP32" i="8"/>
  <c r="BP8" i="14"/>
  <c r="GN33" i="4"/>
  <c r="GN38" i="4"/>
  <c r="GN37" i="4"/>
  <c r="GN34" i="4"/>
  <c r="BO5" i="13"/>
  <c r="GP7" i="4"/>
  <c r="BO7" i="17"/>
  <c r="GO34" i="4"/>
  <c r="GO33" i="4"/>
  <c r="GO38" i="4"/>
  <c r="GO37" i="4"/>
  <c r="BO5" i="14"/>
  <c r="BO6" i="22" l="1"/>
  <c r="BO32" i="24"/>
  <c r="BO6" i="17"/>
  <c r="BO33" i="24"/>
  <c r="BP7" i="16"/>
  <c r="BP7" i="24" s="1"/>
  <c r="BO37" i="13"/>
  <c r="BO37" i="17" s="1"/>
  <c r="BO38" i="13"/>
  <c r="BO38" i="17" s="1"/>
  <c r="BO34" i="13"/>
  <c r="BO33" i="13"/>
  <c r="GP6" i="4"/>
  <c r="BO5" i="17"/>
  <c r="BO5" i="22"/>
  <c r="GP5" i="4"/>
  <c r="GQ5" i="4"/>
  <c r="GQ6" i="4"/>
  <c r="BP8" i="22"/>
  <c r="GQ33" i="8"/>
  <c r="GQ32" i="8"/>
  <c r="BO33" i="17" l="1"/>
  <c r="BP6" i="16"/>
  <c r="BO34" i="17"/>
  <c r="GR7" i="4"/>
  <c r="BP7" i="14"/>
  <c r="GR33" i="8"/>
  <c r="GR32" i="8"/>
  <c r="GR6" i="4"/>
  <c r="BP5" i="16"/>
  <c r="GQ38" i="4"/>
  <c r="GQ34" i="4"/>
  <c r="GQ33" i="4"/>
  <c r="GQ37" i="4"/>
  <c r="GP38" i="4"/>
  <c r="GP37" i="4"/>
  <c r="GP34" i="4"/>
  <c r="GP33" i="4"/>
  <c r="BP6" i="24" l="1"/>
  <c r="BP6" i="13"/>
  <c r="BP6" i="17" s="1"/>
  <c r="BP33" i="16"/>
  <c r="BP7" i="13"/>
  <c r="BP32" i="16"/>
  <c r="BP32" i="24" s="1"/>
  <c r="BP5" i="24"/>
  <c r="GT7" i="4"/>
  <c r="GR5" i="4"/>
  <c r="BP5" i="14"/>
  <c r="BP6" i="14"/>
  <c r="BQ8" i="14"/>
  <c r="BP7" i="22"/>
  <c r="GS7" i="4"/>
  <c r="GS33" i="8"/>
  <c r="GS32" i="8"/>
  <c r="BP7" i="17" l="1"/>
  <c r="BQ7" i="16"/>
  <c r="BP33" i="24"/>
  <c r="BQ8" i="22"/>
  <c r="GT33" i="8"/>
  <c r="GT32" i="8"/>
  <c r="BP6" i="22"/>
  <c r="BP5" i="22"/>
  <c r="GS5" i="4"/>
  <c r="GR38" i="4"/>
  <c r="BP38" i="13" s="1"/>
  <c r="GR34" i="4"/>
  <c r="GR33" i="4"/>
  <c r="GR37" i="4"/>
  <c r="BP37" i="13" s="1"/>
  <c r="BP5" i="13"/>
  <c r="GS6" i="4"/>
  <c r="GT5" i="4"/>
  <c r="GT6" i="4"/>
  <c r="BP34" i="13" l="1"/>
  <c r="BQ7" i="24"/>
  <c r="BQ6" i="16"/>
  <c r="BP33" i="13"/>
  <c r="BP5" i="17"/>
  <c r="BP37" i="17"/>
  <c r="GT37" i="4"/>
  <c r="GT38" i="4"/>
  <c r="GT33" i="4"/>
  <c r="GT34" i="4"/>
  <c r="GU32" i="8"/>
  <c r="GU33" i="8"/>
  <c r="BQ5" i="16"/>
  <c r="GU7" i="4"/>
  <c r="BQ7" i="14"/>
  <c r="BP38" i="17"/>
  <c r="GW7" i="4"/>
  <c r="GS33" i="4"/>
  <c r="GS34" i="4"/>
  <c r="GS38" i="4"/>
  <c r="GS37" i="4"/>
  <c r="GU5" i="4"/>
  <c r="GU6" i="4"/>
  <c r="BR8" i="14"/>
  <c r="BP34" i="17" l="1"/>
  <c r="BQ6" i="24"/>
  <c r="BQ6" i="13"/>
  <c r="BQ33" i="16"/>
  <c r="BQ32" i="16"/>
  <c r="BQ7" i="13"/>
  <c r="BR7" i="16"/>
  <c r="BR7" i="24" s="1"/>
  <c r="BP33" i="17"/>
  <c r="GX7" i="4"/>
  <c r="GU33" i="4"/>
  <c r="GU34" i="4"/>
  <c r="GU37" i="4"/>
  <c r="BQ37" i="13" s="1"/>
  <c r="GU38" i="4"/>
  <c r="BQ38" i="13" s="1"/>
  <c r="BQ6" i="14"/>
  <c r="BQ5" i="24"/>
  <c r="GW5" i="4"/>
  <c r="GW6" i="4"/>
  <c r="BQ7" i="22"/>
  <c r="GV7" i="4"/>
  <c r="BR8" i="22"/>
  <c r="S8" i="19"/>
  <c r="BQ5" i="13"/>
  <c r="GV33" i="8"/>
  <c r="GV32" i="8"/>
  <c r="BQ5" i="14"/>
  <c r="BR6" i="16"/>
  <c r="GW33" i="8"/>
  <c r="GW32" i="8"/>
  <c r="BQ7" i="17" l="1"/>
  <c r="S7" i="21"/>
  <c r="BQ32" i="24"/>
  <c r="BQ6" i="17"/>
  <c r="BQ33" i="24"/>
  <c r="BQ34" i="13"/>
  <c r="BR5" i="16"/>
  <c r="S5" i="21" s="1"/>
  <c r="S7" i="30"/>
  <c r="S8" i="28"/>
  <c r="BQ33" i="13"/>
  <c r="BR7" i="14"/>
  <c r="BR7" i="13"/>
  <c r="BQ38" i="17"/>
  <c r="BQ37" i="17"/>
  <c r="BQ6" i="22"/>
  <c r="GV6" i="4"/>
  <c r="GW34" i="4"/>
  <c r="GW38" i="4"/>
  <c r="GW37" i="4"/>
  <c r="GW33" i="4"/>
  <c r="GV5" i="4"/>
  <c r="BQ5" i="17"/>
  <c r="BR6" i="24"/>
  <c r="S6" i="21"/>
  <c r="GX5" i="4"/>
  <c r="GX6" i="4"/>
  <c r="GX33" i="8"/>
  <c r="GX32" i="8"/>
  <c r="BQ5" i="22"/>
  <c r="BR7" i="22" l="1"/>
  <c r="BQ33" i="17"/>
  <c r="S7" i="19"/>
  <c r="S5" i="30"/>
  <c r="BR5" i="24"/>
  <c r="S6" i="30"/>
  <c r="BQ34" i="17"/>
  <c r="BR32" i="16"/>
  <c r="BR33" i="16"/>
  <c r="BR33" i="24" s="1"/>
  <c r="BR6" i="13"/>
  <c r="BR7" i="17"/>
  <c r="S7" i="18"/>
  <c r="GX34" i="4"/>
  <c r="GX33" i="4"/>
  <c r="GX38" i="4"/>
  <c r="GX37" i="4"/>
  <c r="BR5" i="14"/>
  <c r="BR6" i="14"/>
  <c r="GV37" i="4"/>
  <c r="BR5" i="13"/>
  <c r="GV38" i="4"/>
  <c r="GV34" i="4"/>
  <c r="GV33" i="4"/>
  <c r="S7" i="28" l="1"/>
  <c r="S33" i="21"/>
  <c r="S6" i="18"/>
  <c r="S6" i="27" s="1"/>
  <c r="BR6" i="17"/>
  <c r="S32" i="21"/>
  <c r="BR32" i="24"/>
  <c r="BR34" i="13"/>
  <c r="BR33" i="13"/>
  <c r="S7" i="27"/>
  <c r="BR38" i="13"/>
  <c r="BR6" i="22"/>
  <c r="S6" i="19"/>
  <c r="BR5" i="22"/>
  <c r="S5" i="19"/>
  <c r="BR5" i="17"/>
  <c r="S5" i="18"/>
  <c r="BR37" i="13"/>
  <c r="S33" i="30" l="1"/>
  <c r="S32" i="30"/>
  <c r="BR34" i="17"/>
  <c r="S34" i="18"/>
  <c r="S33" i="18"/>
  <c r="S5" i="27"/>
  <c r="S5" i="28"/>
  <c r="BR33" i="17"/>
  <c r="S38" i="18"/>
  <c r="BR38" i="17"/>
  <c r="S6" i="28"/>
  <c r="BR37" i="17"/>
  <c r="S37" i="18"/>
  <c r="S33" i="27" l="1"/>
  <c r="S34" i="27"/>
  <c r="S37" i="27"/>
  <c r="S38" i="27"/>
  <c r="BW21" i="16" l="1"/>
  <c r="BW21" i="24" s="1"/>
  <c r="BX21" i="16"/>
  <c r="BX21" i="24" s="1"/>
  <c r="BW27" i="14" l="1"/>
  <c r="BX19" i="14"/>
  <c r="BX19" i="22" s="1"/>
  <c r="BW19" i="14"/>
  <c r="BW19" i="22" s="1"/>
  <c r="BW27" i="22"/>
  <c r="BX63" i="14"/>
  <c r="BX63" i="22" s="1"/>
  <c r="BW63" i="14"/>
  <c r="BX27" i="14"/>
  <c r="HO12" i="4"/>
  <c r="HM12" i="4"/>
  <c r="HL12" i="4"/>
  <c r="BW43" i="14"/>
  <c r="BX40" i="14"/>
  <c r="BX40" i="22" s="1"/>
  <c r="BX15" i="14"/>
  <c r="BX15" i="22" s="1"/>
  <c r="BX11" i="14" l="1"/>
  <c r="BX11" i="22" s="1"/>
  <c r="BX49" i="14"/>
  <c r="BX49" i="22" s="1"/>
  <c r="BX32" i="14"/>
  <c r="BX32" i="22" s="1"/>
  <c r="BW46" i="14"/>
  <c r="BX48" i="14"/>
  <c r="BX48" i="22" s="1"/>
  <c r="BX27" i="22"/>
  <c r="BW78" i="14"/>
  <c r="BW78" i="22" s="1"/>
  <c r="BX80" i="14"/>
  <c r="BX80" i="22" s="1"/>
  <c r="BX10" i="14"/>
  <c r="BX10" i="22" s="1"/>
  <c r="BX50" i="14"/>
  <c r="BX50" i="22" s="1"/>
  <c r="BW93" i="14"/>
  <c r="BW93" i="22" s="1"/>
  <c r="BX84" i="14"/>
  <c r="BX84" i="22" s="1"/>
  <c r="BX44" i="14"/>
  <c r="BX44" i="22" s="1"/>
  <c r="BX81" i="14"/>
  <c r="BX81" i="22" s="1"/>
  <c r="BX74" i="14"/>
  <c r="BX74" i="22" s="1"/>
  <c r="BX82" i="14"/>
  <c r="BX82" i="22" s="1"/>
  <c r="BX35" i="14"/>
  <c r="BX35" i="22" s="1"/>
  <c r="BW70" i="14"/>
  <c r="BW70" i="22" s="1"/>
  <c r="BX68" i="14"/>
  <c r="BX68" i="22" s="1"/>
  <c r="BX58" i="14"/>
  <c r="BX58" i="22" s="1"/>
  <c r="BX87" i="14"/>
  <c r="BX87" i="22" s="1"/>
  <c r="BW91" i="14"/>
  <c r="BW91" i="22" s="1"/>
  <c r="BW74" i="15"/>
  <c r="BW74" i="23" s="1"/>
  <c r="BX16" i="14"/>
  <c r="BX16" i="22" s="1"/>
  <c r="BX42" i="14"/>
  <c r="BX42" i="22" s="1"/>
  <c r="BX67" i="14"/>
  <c r="BX67" i="22" s="1"/>
  <c r="BX26" i="14"/>
  <c r="BX26" i="22" s="1"/>
  <c r="BX31" i="14"/>
  <c r="BX31" i="22" s="1"/>
  <c r="BX79" i="14"/>
  <c r="BX79" i="22" s="1"/>
  <c r="BW95" i="14"/>
  <c r="BW95" i="22" s="1"/>
  <c r="BX22" i="14"/>
  <c r="BX22" i="22" s="1"/>
  <c r="BW50" i="14"/>
  <c r="BW50" i="22" s="1"/>
  <c r="BX71" i="14"/>
  <c r="BX71" i="22" s="1"/>
  <c r="BX56" i="14"/>
  <c r="BX56" i="22" s="1"/>
  <c r="BX85" i="14"/>
  <c r="BX85" i="22" s="1"/>
  <c r="BW90" i="14"/>
  <c r="BW90" i="22" s="1"/>
  <c r="BW58" i="14"/>
  <c r="BX23" i="14"/>
  <c r="BX23" i="22" s="1"/>
  <c r="BX43" i="14"/>
  <c r="BX73" i="14"/>
  <c r="BX73" i="22" s="1"/>
  <c r="BW73" i="15"/>
  <c r="BW73" i="23" s="1"/>
  <c r="BX83" i="14"/>
  <c r="BX83" i="22" s="1"/>
  <c r="BX70" i="14"/>
  <c r="BX70" i="22" s="1"/>
  <c r="BX37" i="14"/>
  <c r="BX37" i="22" s="1"/>
  <c r="BW12" i="14"/>
  <c r="BW12" i="22" s="1"/>
  <c r="BX46" i="14"/>
  <c r="BX78" i="14"/>
  <c r="BW89" i="14"/>
  <c r="BW89" i="22" s="1"/>
  <c r="BW94" i="14"/>
  <c r="BW94" i="22" s="1"/>
  <c r="BW12" i="16"/>
  <c r="BW12" i="24" s="1"/>
  <c r="BX12" i="14"/>
  <c r="BX12" i="22" s="1"/>
  <c r="BX20" i="14"/>
  <c r="BX20" i="22" s="1"/>
  <c r="BX28" i="14"/>
  <c r="BX28" i="22" s="1"/>
  <c r="BX33" i="14"/>
  <c r="BX33" i="22" s="1"/>
  <c r="BX47" i="14"/>
  <c r="BX47" i="22" s="1"/>
  <c r="BX51" i="14"/>
  <c r="BX51" i="22" s="1"/>
  <c r="BX60" i="14"/>
  <c r="BX60" i="22" s="1"/>
  <c r="BW44" i="14"/>
  <c r="BW44" i="22" s="1"/>
  <c r="BX13" i="14"/>
  <c r="BX13" i="22" s="1"/>
  <c r="BX21" i="14"/>
  <c r="BX21" i="22" s="1"/>
  <c r="BX30" i="14"/>
  <c r="BX30" i="22" s="1"/>
  <c r="BX34" i="14"/>
  <c r="BX34" i="22" s="1"/>
  <c r="BX39" i="14"/>
  <c r="BX39" i="22" s="1"/>
  <c r="BW48" i="14"/>
  <c r="HK12" i="4"/>
  <c r="BW52" i="14"/>
  <c r="BW67" i="14"/>
  <c r="BW73" i="14"/>
  <c r="BW80" i="14"/>
  <c r="BW84" i="14"/>
  <c r="BX72" i="15"/>
  <c r="BX72" i="23" s="1"/>
  <c r="BW20" i="14"/>
  <c r="BW28" i="14"/>
  <c r="BW33" i="14"/>
  <c r="BW38" i="14"/>
  <c r="BW43" i="22"/>
  <c r="BX89" i="14"/>
  <c r="BX89" i="22" s="1"/>
  <c r="BX94" i="14"/>
  <c r="BX94" i="22" s="1"/>
  <c r="BX12" i="16"/>
  <c r="BX12" i="24" s="1"/>
  <c r="HN12" i="4"/>
  <c r="BX52" i="14"/>
  <c r="BX52" i="22" s="1"/>
  <c r="BW26" i="14"/>
  <c r="BX38" i="14"/>
  <c r="BX38" i="22" s="1"/>
  <c r="BW47" i="14"/>
  <c r="BW51" i="14"/>
  <c r="BW60" i="14"/>
  <c r="BW71" i="14"/>
  <c r="BW79" i="14"/>
  <c r="BW83" i="14"/>
  <c r="BW88" i="14"/>
  <c r="BW11" i="14"/>
  <c r="BW16" i="14"/>
  <c r="BW23" i="14"/>
  <c r="BW32" i="14"/>
  <c r="BW37" i="14"/>
  <c r="BW42" i="14"/>
  <c r="BX88" i="14"/>
  <c r="BX88" i="22" s="1"/>
  <c r="BX93" i="14"/>
  <c r="BW18" i="14"/>
  <c r="BW46" i="22"/>
  <c r="BW82" i="14"/>
  <c r="BW87" i="14"/>
  <c r="BX74" i="15"/>
  <c r="BX74" i="23" s="1"/>
  <c r="BW10" i="14"/>
  <c r="BW15" i="14"/>
  <c r="BW22" i="14"/>
  <c r="BW40" i="14"/>
  <c r="BW63" i="22"/>
  <c r="BW31" i="14"/>
  <c r="BW35" i="14"/>
  <c r="BX91" i="14"/>
  <c r="BX91" i="22" s="1"/>
  <c r="BX18" i="14"/>
  <c r="BX18" i="22" s="1"/>
  <c r="BW49" i="14"/>
  <c r="BW56" i="14"/>
  <c r="BW68" i="14"/>
  <c r="BW74" i="14"/>
  <c r="BW81" i="14"/>
  <c r="BW85" i="14"/>
  <c r="BX73" i="15"/>
  <c r="BX73" i="23" s="1"/>
  <c r="BW13" i="14"/>
  <c r="BW39" i="14"/>
  <c r="BW72" i="15"/>
  <c r="BW21" i="14"/>
  <c r="BW30" i="14"/>
  <c r="BW34" i="14"/>
  <c r="BX90" i="14"/>
  <c r="BX90" i="22" s="1"/>
  <c r="BX95" i="14"/>
  <c r="BX95" i="22" s="1"/>
  <c r="HO9" i="4"/>
  <c r="HM9" i="4"/>
  <c r="HL9" i="4"/>
  <c r="BX93" i="22" l="1"/>
  <c r="BX78" i="22"/>
  <c r="BX46" i="22"/>
  <c r="BX43" i="22"/>
  <c r="BX12" i="13"/>
  <c r="BX12" i="17" s="1"/>
  <c r="BW12" i="13"/>
  <c r="BW12" i="17" s="1"/>
  <c r="BX9" i="16"/>
  <c r="BX9" i="24" s="1"/>
  <c r="BW58" i="22"/>
  <c r="BX30" i="16"/>
  <c r="BX30" i="24" s="1"/>
  <c r="BX28" i="16"/>
  <c r="BX28" i="24" s="1"/>
  <c r="BW30" i="16"/>
  <c r="BW30" i="24" s="1"/>
  <c r="BX31" i="16"/>
  <c r="BX31" i="24" s="1"/>
  <c r="BX29" i="16"/>
  <c r="BX29" i="24" s="1"/>
  <c r="BW31" i="16"/>
  <c r="BW31" i="24" s="1"/>
  <c r="BW39" i="22"/>
  <c r="BW51" i="22"/>
  <c r="BW20" i="22"/>
  <c r="BW9" i="16"/>
  <c r="BW13" i="22"/>
  <c r="BW35" i="22"/>
  <c r="BW42" i="22"/>
  <c r="BW47" i="22"/>
  <c r="BW28" i="16"/>
  <c r="BW31" i="22"/>
  <c r="BW37" i="22"/>
  <c r="BW84" i="22"/>
  <c r="BW32" i="22"/>
  <c r="BW26" i="22"/>
  <c r="BW80" i="22"/>
  <c r="BW81" i="22"/>
  <c r="BW23" i="22"/>
  <c r="BW73" i="22"/>
  <c r="BW74" i="22"/>
  <c r="BW16" i="22"/>
  <c r="BW67" i="22"/>
  <c r="BW85" i="22"/>
  <c r="BW56" i="22"/>
  <c r="BW48" i="22"/>
  <c r="BW40" i="22"/>
  <c r="BW49" i="22"/>
  <c r="HN9" i="4"/>
  <c r="BX17" i="14"/>
  <c r="BW22" i="22"/>
  <c r="BW18" i="22"/>
  <c r="BW15" i="22"/>
  <c r="BW88" i="22"/>
  <c r="BW52" i="22"/>
  <c r="BW34" i="22"/>
  <c r="BW10" i="22"/>
  <c r="BW83" i="22"/>
  <c r="BW30" i="22"/>
  <c r="BW79" i="22"/>
  <c r="BW38" i="22"/>
  <c r="BW11" i="22"/>
  <c r="BW29" i="16"/>
  <c r="BW21" i="22"/>
  <c r="BW87" i="22"/>
  <c r="BW71" i="22"/>
  <c r="BW33" i="22"/>
  <c r="BW68" i="22"/>
  <c r="HK9" i="4"/>
  <c r="BW17" i="14"/>
  <c r="BW72" i="23"/>
  <c r="BW82" i="22"/>
  <c r="BW60" i="22"/>
  <c r="BW28" i="22"/>
  <c r="BX17" i="22" l="1"/>
  <c r="BX9" i="13"/>
  <c r="BX9" i="17" s="1"/>
  <c r="BW9" i="13"/>
  <c r="BW9" i="17" s="1"/>
  <c r="BW28" i="24"/>
  <c r="BW9" i="24"/>
  <c r="BW29" i="24"/>
  <c r="BW17" i="22"/>
  <c r="BW27" i="16"/>
  <c r="BX27" i="16"/>
  <c r="BX27" i="24" s="1"/>
  <c r="BW27" i="24" l="1"/>
  <c r="BW36" i="16" l="1"/>
  <c r="BW36" i="24" s="1"/>
  <c r="BX36" i="16"/>
  <c r="BX36" i="24" l="1"/>
  <c r="BX36" i="13"/>
  <c r="BX36" i="17" s="1"/>
  <c r="BW36" i="13"/>
  <c r="BX77" i="15" l="1"/>
  <c r="BW77" i="15"/>
  <c r="BW36" i="17"/>
  <c r="BX77" i="23" l="1"/>
  <c r="BX8" i="16"/>
  <c r="BX8" i="24" s="1"/>
  <c r="BW77" i="23"/>
  <c r="BX11" i="16" l="1"/>
  <c r="BX11" i="24" s="1"/>
  <c r="BW11" i="16"/>
  <c r="BW11" i="24" s="1"/>
  <c r="BW8" i="16"/>
  <c r="BX14" i="16"/>
  <c r="BX14" i="24" s="1"/>
  <c r="BW14" i="16" l="1"/>
  <c r="BW8" i="24"/>
  <c r="BW14" i="24" l="1"/>
  <c r="HM8" i="4"/>
  <c r="BX36" i="14"/>
  <c r="BX36" i="22" s="1"/>
  <c r="HL11" i="4"/>
  <c r="HL16" i="4"/>
  <c r="HL8" i="4"/>
  <c r="BX92" i="14"/>
  <c r="HM16" i="4"/>
  <c r="HO16" i="4"/>
  <c r="HO11" i="4"/>
  <c r="HM11" i="4"/>
  <c r="HO8" i="4"/>
  <c r="BX92" i="22" l="1"/>
  <c r="BX69" i="14"/>
  <c r="HN16" i="4"/>
  <c r="BX16" i="13" s="1"/>
  <c r="BX16" i="17" s="1"/>
  <c r="BX77" i="14"/>
  <c r="HN8" i="4"/>
  <c r="BX14" i="14"/>
  <c r="BX14" i="22" s="1"/>
  <c r="HN11" i="4"/>
  <c r="BX45" i="14"/>
  <c r="BX72" i="14"/>
  <c r="BX9" i="14"/>
  <c r="BX9" i="22" s="1"/>
  <c r="BX66" i="14"/>
  <c r="HM14" i="4"/>
  <c r="HL14" i="4"/>
  <c r="HO14" i="4"/>
  <c r="BW36" i="14"/>
  <c r="BW9" i="14"/>
  <c r="BW92" i="14"/>
  <c r="BW69" i="14"/>
  <c r="BW72" i="14"/>
  <c r="BW66" i="14"/>
  <c r="BX45" i="22" l="1"/>
  <c r="BX66" i="22"/>
  <c r="BX72" i="22"/>
  <c r="BX69" i="22"/>
  <c r="BX77" i="22"/>
  <c r="BX11" i="13"/>
  <c r="BX11" i="17" s="1"/>
  <c r="BX8" i="13"/>
  <c r="BX8" i="17" s="1"/>
  <c r="BX76" i="14"/>
  <c r="BW66" i="22"/>
  <c r="HN14" i="4"/>
  <c r="BX65" i="14"/>
  <c r="BW69" i="22"/>
  <c r="HK11" i="4"/>
  <c r="BW45" i="14"/>
  <c r="BW92" i="22"/>
  <c r="BW72" i="22"/>
  <c r="HK8" i="4"/>
  <c r="BW14" i="14"/>
  <c r="BW77" i="14"/>
  <c r="HK16" i="4"/>
  <c r="BW16" i="13" s="1"/>
  <c r="BW9" i="22"/>
  <c r="BW36" i="22"/>
  <c r="BW76" i="14"/>
  <c r="BX76" i="22" l="1"/>
  <c r="BX65" i="22"/>
  <c r="BX14" i="13"/>
  <c r="BX14" i="17" s="1"/>
  <c r="BW11" i="13"/>
  <c r="BW8" i="13"/>
  <c r="BW8" i="17" s="1"/>
  <c r="BW14" i="22"/>
  <c r="BW76" i="22"/>
  <c r="HK14" i="4"/>
  <c r="BW65" i="14"/>
  <c r="BW16" i="17"/>
  <c r="BW45" i="22"/>
  <c r="BW77" i="22"/>
  <c r="BX86" i="14"/>
  <c r="BX86" i="22" l="1"/>
  <c r="BW11" i="17"/>
  <c r="BW14" i="13"/>
  <c r="BW14" i="17" s="1"/>
  <c r="BW86" i="14"/>
  <c r="BW65" i="22"/>
  <c r="BX41" i="14"/>
  <c r="BW41" i="14"/>
  <c r="BX41" i="22" l="1"/>
  <c r="BW86" i="22"/>
  <c r="BX10" i="16"/>
  <c r="BX10" i="24" s="1"/>
  <c r="BW41" i="22"/>
  <c r="HO15" i="4"/>
  <c r="HL15" i="4"/>
  <c r="HM15" i="4"/>
  <c r="BX29" i="14" l="1"/>
  <c r="BX29" i="22" s="1"/>
  <c r="HL17" i="4"/>
  <c r="HO17" i="4"/>
  <c r="BW10" i="16"/>
  <c r="HM17" i="4"/>
  <c r="BW29" i="14"/>
  <c r="BW29" i="22" s="1"/>
  <c r="HN15" i="4"/>
  <c r="BX75" i="14"/>
  <c r="HK15" i="4"/>
  <c r="BW75" i="14"/>
  <c r="BW10" i="24" l="1"/>
  <c r="BX75" i="22"/>
  <c r="BX25" i="14"/>
  <c r="BW25" i="14"/>
  <c r="BW75" i="22"/>
  <c r="BW15" i="13"/>
  <c r="HK17" i="4"/>
  <c r="BW17" i="13" s="1"/>
  <c r="HN17" i="4"/>
  <c r="BX17" i="13" s="1"/>
  <c r="BX17" i="17" s="1"/>
  <c r="BX15" i="13"/>
  <c r="BX15" i="17" s="1"/>
  <c r="HO10" i="4"/>
  <c r="HL10" i="4"/>
  <c r="HM10" i="4"/>
  <c r="BX25" i="22" l="1"/>
  <c r="BW24" i="14"/>
  <c r="HK10" i="4"/>
  <c r="HN10" i="4"/>
  <c r="BX24" i="14"/>
  <c r="BW17" i="17"/>
  <c r="BW15" i="17"/>
  <c r="BW25" i="22"/>
  <c r="BX24" i="22" l="1"/>
  <c r="BX10" i="13"/>
  <c r="BX10" i="17" s="1"/>
  <c r="BW10" i="13"/>
  <c r="BX23" i="16"/>
  <c r="BX23" i="24" s="1"/>
  <c r="BW23" i="16"/>
  <c r="BW24" i="22"/>
  <c r="BW10" i="17" l="1"/>
  <c r="BW25" i="16"/>
  <c r="BW25" i="24" s="1"/>
  <c r="BX26" i="16"/>
  <c r="BX26" i="24" s="1"/>
  <c r="BX35" i="16"/>
  <c r="BX35" i="24" s="1"/>
  <c r="BW26" i="16"/>
  <c r="BX25" i="16"/>
  <c r="BX25" i="24" s="1"/>
  <c r="BW35" i="16"/>
  <c r="BW23" i="24"/>
  <c r="BW35" i="24" l="1"/>
  <c r="BW26" i="24"/>
  <c r="BX38" i="15" l="1"/>
  <c r="BX38" i="23" s="1"/>
  <c r="BW38" i="15"/>
  <c r="BW38" i="23" l="1"/>
  <c r="BX22" i="16" l="1"/>
  <c r="BX22" i="24" s="1"/>
  <c r="BX16" i="16"/>
  <c r="BX16" i="24" s="1"/>
  <c r="BW16" i="16"/>
  <c r="HO17" i="8" l="1"/>
  <c r="BW22" i="16"/>
  <c r="HM17" i="8"/>
  <c r="HL17" i="8"/>
  <c r="BW16" i="24"/>
  <c r="HN17" i="8"/>
  <c r="BX17" i="16" s="1"/>
  <c r="BX17" i="24" s="1"/>
  <c r="BX15" i="16"/>
  <c r="BX15" i="24" s="1"/>
  <c r="BW22" i="24" l="1"/>
  <c r="BW15" i="16"/>
  <c r="HK17" i="8"/>
  <c r="BW17" i="16" s="1"/>
  <c r="BW17" i="24" l="1"/>
  <c r="BW15" i="24"/>
  <c r="BX37" i="15" l="1"/>
  <c r="BX37" i="23" s="1"/>
  <c r="BW37" i="15"/>
  <c r="BW24" i="16" l="1"/>
  <c r="BX24" i="16"/>
  <c r="BX24" i="24" s="1"/>
  <c r="BW37" i="23"/>
  <c r="BW36" i="15"/>
  <c r="BX36" i="15"/>
  <c r="BX36" i="23" l="1"/>
  <c r="BW24" i="24"/>
  <c r="BW36" i="23"/>
  <c r="HK7" i="4" l="1"/>
  <c r="HK6" i="4" l="1"/>
  <c r="BW8" i="14"/>
  <c r="BW7" i="16" l="1"/>
  <c r="BW7" i="24" s="1"/>
  <c r="BW8" i="22"/>
  <c r="HL7" i="4"/>
  <c r="HM7" i="4"/>
  <c r="BW6" i="16" l="1"/>
  <c r="BW6" i="24" s="1"/>
  <c r="HL6" i="4"/>
  <c r="BW7" i="14"/>
  <c r="BW7" i="13"/>
  <c r="HM6" i="4"/>
  <c r="BX8" i="14"/>
  <c r="BX8" i="22" l="1"/>
  <c r="BX7" i="16"/>
  <c r="BW6" i="14"/>
  <c r="HN7" i="4"/>
  <c r="BW7" i="17"/>
  <c r="BW7" i="22"/>
  <c r="BW6" i="13"/>
  <c r="HO7" i="4"/>
  <c r="BX7" i="24" l="1"/>
  <c r="BX6" i="16"/>
  <c r="HN6" i="4"/>
  <c r="BW6" i="17"/>
  <c r="BX7" i="14"/>
  <c r="BW6" i="22"/>
  <c r="BX7" i="13"/>
  <c r="HO6" i="4"/>
  <c r="BX7" i="17" l="1"/>
  <c r="BX7" i="22"/>
  <c r="BX6" i="24"/>
  <c r="BX6" i="14"/>
  <c r="BX6" i="13"/>
  <c r="BX6" i="17" l="1"/>
  <c r="BX6" i="22"/>
  <c r="BX57" i="14" l="1"/>
  <c r="BX57" i="22" s="1"/>
  <c r="BW57" i="14"/>
  <c r="BX55" i="14"/>
  <c r="BX55" i="22" s="1"/>
  <c r="BW55" i="14" l="1"/>
  <c r="BW57" i="22"/>
  <c r="BX54" i="14"/>
  <c r="BX54" i="22" l="1"/>
  <c r="BW54" i="14"/>
  <c r="BW55" i="22"/>
  <c r="BW54" i="22" l="1"/>
  <c r="HO31" i="4" l="1"/>
  <c r="HM31" i="4"/>
  <c r="HL31" i="4"/>
  <c r="HO30" i="4"/>
  <c r="HM30" i="4"/>
  <c r="HL30" i="4"/>
  <c r="HN30" i="4" l="1"/>
  <c r="BX30" i="13" s="1"/>
  <c r="BX30" i="17" s="1"/>
  <c r="BX68" i="15"/>
  <c r="BX68" i="23" s="1"/>
  <c r="HN31" i="4"/>
  <c r="BX31" i="13" s="1"/>
  <c r="BX31" i="17" s="1"/>
  <c r="BX69" i="15"/>
  <c r="BX69" i="23" s="1"/>
  <c r="HL25" i="4"/>
  <c r="HM25" i="4"/>
  <c r="HO25" i="4"/>
  <c r="BX71" i="15" l="1"/>
  <c r="BX71" i="23" s="1"/>
  <c r="HN25" i="4"/>
  <c r="BX29" i="15"/>
  <c r="BX66" i="15"/>
  <c r="BX66" i="23" s="1"/>
  <c r="HO32" i="4"/>
  <c r="HM32" i="4"/>
  <c r="HL32" i="4"/>
  <c r="BX64" i="15"/>
  <c r="BX64" i="23" s="1"/>
  <c r="BX29" i="23" l="1"/>
  <c r="BX25" i="13"/>
  <c r="BX25" i="17" s="1"/>
  <c r="BX65" i="15"/>
  <c r="BX65" i="23" s="1"/>
  <c r="BX62" i="14"/>
  <c r="BX62" i="22" s="1"/>
  <c r="BX20" i="16"/>
  <c r="BX20" i="24" s="1"/>
  <c r="BX67" i="15"/>
  <c r="BX67" i="23" s="1"/>
  <c r="HN32" i="4"/>
  <c r="BX32" i="13" s="1"/>
  <c r="BX32" i="17" s="1"/>
  <c r="BX70" i="15"/>
  <c r="HL29" i="4"/>
  <c r="HO29" i="4"/>
  <c r="BX70" i="23" l="1"/>
  <c r="HM18" i="8"/>
  <c r="HL18" i="8"/>
  <c r="HO18" i="8"/>
  <c r="BX13" i="16"/>
  <c r="BX13" i="24" s="1"/>
  <c r="HN18" i="8"/>
  <c r="BX18" i="16" s="1"/>
  <c r="BX18" i="24" s="1"/>
  <c r="BX19" i="16"/>
  <c r="BX19" i="24" s="1"/>
  <c r="HN29" i="4"/>
  <c r="BX29" i="13" s="1"/>
  <c r="BX29" i="17" s="1"/>
  <c r="BX63" i="15"/>
  <c r="BX61" i="14"/>
  <c r="BX61" i="22" s="1"/>
  <c r="HM28" i="4"/>
  <c r="HM29" i="4"/>
  <c r="HL28" i="4"/>
  <c r="HO28" i="4"/>
  <c r="BX63" i="23" l="1"/>
  <c r="HN28" i="4"/>
  <c r="BX62" i="15"/>
  <c r="HO32" i="8"/>
  <c r="HO33" i="8"/>
  <c r="HN32" i="8"/>
  <c r="HN33" i="8"/>
  <c r="BX5" i="16"/>
  <c r="BX5" i="24" s="1"/>
  <c r="HM33" i="8"/>
  <c r="HM32" i="8"/>
  <c r="HL32" i="8"/>
  <c r="HL33" i="8"/>
  <c r="BX62" i="23" l="1"/>
  <c r="BX28" i="13"/>
  <c r="BX28" i="17" s="1"/>
  <c r="BX33" i="16"/>
  <c r="BX33" i="24" s="1"/>
  <c r="BX32" i="16"/>
  <c r="BX32" i="24" s="1"/>
  <c r="BX64" i="14"/>
  <c r="BX64" i="22" s="1"/>
  <c r="HO19" i="4"/>
  <c r="HO5" i="5"/>
  <c r="HO18" i="4" s="1"/>
  <c r="HN19" i="4"/>
  <c r="HN5" i="5"/>
  <c r="BX6" i="15"/>
  <c r="BX6" i="23" l="1"/>
  <c r="BX19" i="13"/>
  <c r="BX19" i="17" s="1"/>
  <c r="BX59" i="14"/>
  <c r="HL19" i="4"/>
  <c r="HL5" i="5"/>
  <c r="HL18" i="4" s="1"/>
  <c r="HM19" i="4"/>
  <c r="HM5" i="5"/>
  <c r="HM18" i="4" s="1"/>
  <c r="HN18" i="4"/>
  <c r="BX18" i="13" s="1"/>
  <c r="BX18" i="17" s="1"/>
  <c r="BX5" i="15"/>
  <c r="HO13" i="4"/>
  <c r="BW64" i="14"/>
  <c r="BX59" i="22" l="1"/>
  <c r="BX5" i="23"/>
  <c r="HN13" i="4"/>
  <c r="BX53" i="14"/>
  <c r="BW64" i="22"/>
  <c r="HO5" i="4"/>
  <c r="HL13" i="4"/>
  <c r="HM13" i="4"/>
  <c r="BX53" i="22" l="1"/>
  <c r="BX13" i="13"/>
  <c r="BX13" i="17" s="1"/>
  <c r="HN5" i="4"/>
  <c r="BX5" i="14"/>
  <c r="HO34" i="4"/>
  <c r="HO38" i="4"/>
  <c r="HO37" i="4"/>
  <c r="HO33" i="4"/>
  <c r="HM5" i="4"/>
  <c r="HL5" i="4"/>
  <c r="BX5" i="22" l="1"/>
  <c r="BW69" i="15"/>
  <c r="HK31" i="4"/>
  <c r="BW31" i="13" s="1"/>
  <c r="HL34" i="4"/>
  <c r="HL38" i="4"/>
  <c r="HL33" i="4"/>
  <c r="HL37" i="4"/>
  <c r="BW71" i="15"/>
  <c r="HM37" i="4"/>
  <c r="HM33" i="4"/>
  <c r="HM38" i="4"/>
  <c r="HM34" i="4"/>
  <c r="BW68" i="15"/>
  <c r="HK30" i="4"/>
  <c r="BW30" i="13" s="1"/>
  <c r="HN34" i="4"/>
  <c r="BX34" i="13" s="1"/>
  <c r="HN38" i="4"/>
  <c r="BX38" i="13" s="1"/>
  <c r="BX38" i="17" s="1"/>
  <c r="HN33" i="4"/>
  <c r="BX33" i="13" s="1"/>
  <c r="HN37" i="4"/>
  <c r="BX37" i="13" s="1"/>
  <c r="BX37" i="17" s="1"/>
  <c r="BX5" i="13"/>
  <c r="BX5" i="17" s="1"/>
  <c r="BX33" i="17" l="1"/>
  <c r="BX34" i="17"/>
  <c r="BW20" i="16"/>
  <c r="BW30" i="17"/>
  <c r="HK25" i="4"/>
  <c r="BW29" i="15"/>
  <c r="BW68" i="23"/>
  <c r="BW70" i="15"/>
  <c r="HK32" i="4"/>
  <c r="BW32" i="13" s="1"/>
  <c r="BW62" i="14"/>
  <c r="BW19" i="16"/>
  <c r="HK18" i="8"/>
  <c r="BW18" i="16" s="1"/>
  <c r="BW71" i="23"/>
  <c r="BW31" i="17"/>
  <c r="BW69" i="23"/>
  <c r="BW66" i="15"/>
  <c r="BW65" i="15"/>
  <c r="BW67" i="15"/>
  <c r="BW64" i="15"/>
  <c r="BW25" i="13" l="1"/>
  <c r="BW25" i="17" s="1"/>
  <c r="BW20" i="24"/>
  <c r="BW18" i="24"/>
  <c r="BW62" i="22"/>
  <c r="BW67" i="23"/>
  <c r="BW70" i="23"/>
  <c r="BW61" i="14"/>
  <c r="BW29" i="23"/>
  <c r="BW64" i="23"/>
  <c r="BW66" i="23"/>
  <c r="BW19" i="24"/>
  <c r="BW65" i="23"/>
  <c r="BW32" i="17"/>
  <c r="HK19" i="4"/>
  <c r="BW6" i="15"/>
  <c r="BW13" i="16" l="1"/>
  <c r="BW19" i="13"/>
  <c r="BW19" i="17" s="1"/>
  <c r="BW59" i="14"/>
  <c r="BW6" i="23"/>
  <c r="BW61" i="22"/>
  <c r="BW5" i="16"/>
  <c r="HK32" i="8"/>
  <c r="BW32" i="16" s="1"/>
  <c r="HK33" i="8"/>
  <c r="BW33" i="16" s="1"/>
  <c r="BW13" i="24" l="1"/>
  <c r="BW5" i="24"/>
  <c r="BW32" i="24"/>
  <c r="BW59" i="22"/>
  <c r="BW63" i="15"/>
  <c r="HK29" i="4"/>
  <c r="BW29" i="13" s="1"/>
  <c r="BW33" i="24"/>
  <c r="BW62" i="15"/>
  <c r="HK28" i="4"/>
  <c r="HK5" i="5"/>
  <c r="BW28" i="13" l="1"/>
  <c r="BW28" i="17" s="1"/>
  <c r="HK5" i="4"/>
  <c r="BW5" i="14"/>
  <c r="BW5" i="15"/>
  <c r="HK18" i="4"/>
  <c r="BW18" i="13" s="1"/>
  <c r="BW29" i="17"/>
  <c r="HK13" i="4"/>
  <c r="BW53" i="14"/>
  <c r="BW62" i="23"/>
  <c r="BW63" i="23"/>
  <c r="BW13" i="13" l="1"/>
  <c r="BW13" i="17" s="1"/>
  <c r="BW18" i="17"/>
  <c r="BW5" i="23"/>
  <c r="BW5" i="22"/>
  <c r="BW53" i="22"/>
  <c r="HK37" i="4"/>
  <c r="BW37" i="13" s="1"/>
  <c r="HK33" i="4"/>
  <c r="BW33" i="13" s="1"/>
  <c r="HK38" i="4"/>
  <c r="BW38" i="13" s="1"/>
  <c r="HK34" i="4"/>
  <c r="BW34" i="13" s="1"/>
  <c r="BW5" i="13"/>
  <c r="BW38" i="17" l="1"/>
  <c r="BW34" i="17"/>
  <c r="BW5" i="17"/>
  <c r="BW37" i="17"/>
  <c r="BW33" i="17"/>
  <c r="T19" i="14" l="1"/>
  <c r="T19" i="22" s="1"/>
  <c r="V51" i="15"/>
  <c r="V51" i="23" s="1"/>
  <c r="S51" i="15"/>
  <c r="T27" i="14"/>
  <c r="T27" i="22" s="1"/>
  <c r="S19" i="14"/>
  <c r="S19" i="22" s="1"/>
  <c r="U51" i="15"/>
  <c r="U51" i="23" s="1"/>
  <c r="T51" i="15"/>
  <c r="T51" i="23" s="1"/>
  <c r="V27" i="14"/>
  <c r="V27" i="22" s="1"/>
  <c r="V19" i="14"/>
  <c r="V19" i="22" s="1"/>
  <c r="S27" i="14"/>
  <c r="S51" i="23"/>
  <c r="G51" i="20"/>
  <c r="U19" i="14"/>
  <c r="U19" i="22" s="1"/>
  <c r="U26" i="14"/>
  <c r="U26" i="22" s="1"/>
  <c r="U27" i="14"/>
  <c r="U27" i="22" s="1"/>
  <c r="T18" i="14" l="1"/>
  <c r="T18" i="22" s="1"/>
  <c r="V26" i="14"/>
  <c r="V26" i="22" s="1"/>
  <c r="G19" i="19"/>
  <c r="G51" i="29"/>
  <c r="S27" i="22"/>
  <c r="G27" i="19"/>
  <c r="S26" i="14"/>
  <c r="T26" i="14"/>
  <c r="T26" i="22" s="1"/>
  <c r="S18" i="14"/>
  <c r="V18" i="14"/>
  <c r="V18" i="22" s="1"/>
  <c r="U18" i="14"/>
  <c r="U18" i="22" s="1"/>
  <c r="S18" i="22" l="1"/>
  <c r="G18" i="19"/>
  <c r="S26" i="22"/>
  <c r="G26" i="19"/>
  <c r="G27" i="28"/>
  <c r="G19" i="28"/>
  <c r="G26" i="28" l="1"/>
  <c r="G18" i="28"/>
  <c r="T61" i="15" l="1"/>
  <c r="T61" i="23" s="1"/>
  <c r="T56" i="15"/>
  <c r="T56" i="23" s="1"/>
  <c r="T31" i="15"/>
  <c r="T31" i="23" s="1"/>
  <c r="T24" i="15"/>
  <c r="T24" i="23" s="1"/>
  <c r="S22" i="15"/>
  <c r="BJ22" i="4"/>
  <c r="BI22" i="4"/>
  <c r="BG22" i="4"/>
  <c r="BF22" i="4"/>
  <c r="BD22" i="4"/>
  <c r="BC22" i="4"/>
  <c r="BA22" i="4"/>
  <c r="AZ22" i="4"/>
  <c r="BJ21" i="4"/>
  <c r="BI21" i="4"/>
  <c r="BG21" i="4"/>
  <c r="BF21" i="4"/>
  <c r="BD21" i="4"/>
  <c r="BC21" i="4"/>
  <c r="BA21" i="4"/>
  <c r="AZ21" i="4"/>
  <c r="T16" i="15"/>
  <c r="T16" i="23" s="1"/>
  <c r="T10" i="15"/>
  <c r="T10" i="23" s="1"/>
  <c r="T22" i="15" l="1"/>
  <c r="T22" i="23" s="1"/>
  <c r="T41" i="15"/>
  <c r="T41" i="23" s="1"/>
  <c r="T27" i="15"/>
  <c r="T27" i="23" s="1"/>
  <c r="T14" i="15"/>
  <c r="T14" i="23" s="1"/>
  <c r="T46" i="15"/>
  <c r="T46" i="23" s="1"/>
  <c r="T52" i="15"/>
  <c r="T52" i="23" s="1"/>
  <c r="S10" i="15"/>
  <c r="S10" i="23" s="1"/>
  <c r="T34" i="15"/>
  <c r="T34" i="23" s="1"/>
  <c r="V11" i="15"/>
  <c r="V11" i="23" s="1"/>
  <c r="V17" i="15"/>
  <c r="V17" i="23" s="1"/>
  <c r="S56" i="15"/>
  <c r="S61" i="15"/>
  <c r="S61" i="23" s="1"/>
  <c r="T43" i="15"/>
  <c r="T43" i="23" s="1"/>
  <c r="S34" i="15"/>
  <c r="S34" i="23" s="1"/>
  <c r="S43" i="15"/>
  <c r="S43" i="23" s="1"/>
  <c r="S48" i="15"/>
  <c r="S48" i="23" s="1"/>
  <c r="T48" i="15"/>
  <c r="T48" i="23" s="1"/>
  <c r="U9" i="15"/>
  <c r="U9" i="23" s="1"/>
  <c r="S11" i="15"/>
  <c r="S11" i="23" s="1"/>
  <c r="T59" i="15"/>
  <c r="T59" i="23" s="1"/>
  <c r="S58" i="15"/>
  <c r="S58" i="23" s="1"/>
  <c r="S16" i="15"/>
  <c r="S16" i="23" s="1"/>
  <c r="S14" i="15"/>
  <c r="S14" i="23" s="1"/>
  <c r="U15" i="15"/>
  <c r="U15" i="23" s="1"/>
  <c r="S27" i="15"/>
  <c r="S27" i="23" s="1"/>
  <c r="S17" i="15"/>
  <c r="S17" i="23" s="1"/>
  <c r="S23" i="15"/>
  <c r="S23" i="23" s="1"/>
  <c r="S28" i="15"/>
  <c r="S28" i="23" s="1"/>
  <c r="S35" i="15"/>
  <c r="S35" i="23" s="1"/>
  <c r="S44" i="15"/>
  <c r="S44" i="23" s="1"/>
  <c r="S50" i="15"/>
  <c r="S50" i="23" s="1"/>
  <c r="U22" i="15"/>
  <c r="U22" i="23" s="1"/>
  <c r="U27" i="15"/>
  <c r="U27" i="23" s="1"/>
  <c r="U34" i="15"/>
  <c r="U34" i="23" s="1"/>
  <c r="V10" i="15"/>
  <c r="V10" i="23" s="1"/>
  <c r="V16" i="15"/>
  <c r="V16" i="23" s="1"/>
  <c r="T11" i="15"/>
  <c r="T11" i="23" s="1"/>
  <c r="T17" i="15"/>
  <c r="T17" i="23" s="1"/>
  <c r="S9" i="15"/>
  <c r="S15" i="15"/>
  <c r="S20" i="15"/>
  <c r="AY22" i="4"/>
  <c r="S22" i="13" s="1"/>
  <c r="S26" i="15"/>
  <c r="S32" i="15"/>
  <c r="S42" i="15"/>
  <c r="S47" i="15"/>
  <c r="S60" i="15"/>
  <c r="V21" i="16"/>
  <c r="V21" i="24" s="1"/>
  <c r="V23" i="15"/>
  <c r="V23" i="23" s="1"/>
  <c r="V28" i="15"/>
  <c r="V28" i="23" s="1"/>
  <c r="V35" i="15"/>
  <c r="V35" i="23" s="1"/>
  <c r="V44" i="15"/>
  <c r="V44" i="23" s="1"/>
  <c r="V50" i="15"/>
  <c r="V50" i="23" s="1"/>
  <c r="V58" i="15"/>
  <c r="V58" i="23" s="1"/>
  <c r="U43" i="15"/>
  <c r="U43" i="23" s="1"/>
  <c r="U48" i="15"/>
  <c r="U48" i="23" s="1"/>
  <c r="U56" i="15"/>
  <c r="U56" i="23" s="1"/>
  <c r="U61" i="15"/>
  <c r="U61" i="23" s="1"/>
  <c r="U10" i="15"/>
  <c r="U10" i="23" s="1"/>
  <c r="U16" i="15"/>
  <c r="U16" i="23" s="1"/>
  <c r="T9" i="15"/>
  <c r="T9" i="23" s="1"/>
  <c r="T15" i="15"/>
  <c r="T15" i="23" s="1"/>
  <c r="T20" i="15"/>
  <c r="T20" i="23" s="1"/>
  <c r="BB22" i="4"/>
  <c r="T22" i="13" s="1"/>
  <c r="T22" i="17" s="1"/>
  <c r="T26" i="15"/>
  <c r="T26" i="23" s="1"/>
  <c r="T32" i="15"/>
  <c r="T32" i="23" s="1"/>
  <c r="T42" i="15"/>
  <c r="T42" i="23" s="1"/>
  <c r="T47" i="15"/>
  <c r="T47" i="23" s="1"/>
  <c r="T60" i="15"/>
  <c r="T60" i="23" s="1"/>
  <c r="S19" i="15"/>
  <c r="AY21" i="4"/>
  <c r="S21" i="13" s="1"/>
  <c r="S24" i="15"/>
  <c r="S31" i="15"/>
  <c r="S41" i="15"/>
  <c r="S46" i="15"/>
  <c r="S52" i="15"/>
  <c r="S59" i="15"/>
  <c r="V22" i="15"/>
  <c r="V22" i="23" s="1"/>
  <c r="V27" i="15"/>
  <c r="V27" i="23" s="1"/>
  <c r="V34" i="15"/>
  <c r="V34" i="23" s="1"/>
  <c r="V43" i="15"/>
  <c r="V43" i="23" s="1"/>
  <c r="V48" i="15"/>
  <c r="V48" i="23" s="1"/>
  <c r="V56" i="15"/>
  <c r="V56" i="23" s="1"/>
  <c r="V61" i="15"/>
  <c r="V61" i="23" s="1"/>
  <c r="BE22" i="4"/>
  <c r="U22" i="13" s="1"/>
  <c r="U22" i="17" s="1"/>
  <c r="U20" i="15"/>
  <c r="U20" i="23" s="1"/>
  <c r="U26" i="15"/>
  <c r="U26" i="23" s="1"/>
  <c r="U32" i="15"/>
  <c r="U32" i="23" s="1"/>
  <c r="U42" i="15"/>
  <c r="U42" i="23" s="1"/>
  <c r="U47" i="15"/>
  <c r="U47" i="23" s="1"/>
  <c r="U60" i="15"/>
  <c r="U60" i="23" s="1"/>
  <c r="S21" i="16"/>
  <c r="V15" i="15"/>
  <c r="V15" i="23" s="1"/>
  <c r="V20" i="15"/>
  <c r="V20" i="23" s="1"/>
  <c r="BH22" i="4"/>
  <c r="V22" i="13" s="1"/>
  <c r="V22" i="17" s="1"/>
  <c r="V26" i="15"/>
  <c r="V26" i="23" s="1"/>
  <c r="V32" i="15"/>
  <c r="V32" i="23" s="1"/>
  <c r="V42" i="15"/>
  <c r="V42" i="23" s="1"/>
  <c r="V47" i="15"/>
  <c r="V47" i="23" s="1"/>
  <c r="V60" i="15"/>
  <c r="V60" i="23" s="1"/>
  <c r="V9" i="15"/>
  <c r="V9" i="23" s="1"/>
  <c r="U14" i="15"/>
  <c r="U14" i="23" s="1"/>
  <c r="BE21" i="4"/>
  <c r="U21" i="13" s="1"/>
  <c r="U21" i="17" s="1"/>
  <c r="U19" i="15"/>
  <c r="U19" i="23" s="1"/>
  <c r="U24" i="15"/>
  <c r="U24" i="23" s="1"/>
  <c r="U31" i="15"/>
  <c r="U31" i="23" s="1"/>
  <c r="U41" i="15"/>
  <c r="U41" i="23" s="1"/>
  <c r="U46" i="15"/>
  <c r="U46" i="23" s="1"/>
  <c r="U52" i="15"/>
  <c r="U52" i="23" s="1"/>
  <c r="U59" i="15"/>
  <c r="U59" i="23" s="1"/>
  <c r="T21" i="16"/>
  <c r="T21" i="24" s="1"/>
  <c r="T23" i="15"/>
  <c r="T23" i="23" s="1"/>
  <c r="T28" i="15"/>
  <c r="T28" i="23" s="1"/>
  <c r="T35" i="15"/>
  <c r="T35" i="23" s="1"/>
  <c r="T44" i="15"/>
  <c r="T44" i="23" s="1"/>
  <c r="T50" i="15"/>
  <c r="T50" i="23" s="1"/>
  <c r="T58" i="15"/>
  <c r="T58" i="23" s="1"/>
  <c r="S22" i="23"/>
  <c r="S56" i="23"/>
  <c r="BH21" i="4"/>
  <c r="V21" i="13" s="1"/>
  <c r="V21" i="17" s="1"/>
  <c r="V19" i="15"/>
  <c r="V19" i="23" s="1"/>
  <c r="V24" i="15"/>
  <c r="V24" i="23" s="1"/>
  <c r="V31" i="15"/>
  <c r="V31" i="23" s="1"/>
  <c r="V41" i="15"/>
  <c r="V41" i="23" s="1"/>
  <c r="V46" i="15"/>
  <c r="V46" i="23" s="1"/>
  <c r="V52" i="15"/>
  <c r="V52" i="23" s="1"/>
  <c r="V59" i="15"/>
  <c r="V59" i="23" s="1"/>
  <c r="U21" i="16"/>
  <c r="U21" i="24" s="1"/>
  <c r="BB21" i="4"/>
  <c r="T21" i="13" s="1"/>
  <c r="T21" i="17" s="1"/>
  <c r="T19" i="15"/>
  <c r="T19" i="23" s="1"/>
  <c r="V14" i="15"/>
  <c r="V14" i="23" s="1"/>
  <c r="U11" i="15"/>
  <c r="U11" i="23" s="1"/>
  <c r="U17" i="15"/>
  <c r="U17" i="23" s="1"/>
  <c r="U23" i="15"/>
  <c r="U23" i="23" s="1"/>
  <c r="U28" i="15"/>
  <c r="U28" i="23" s="1"/>
  <c r="U35" i="15"/>
  <c r="U35" i="23" s="1"/>
  <c r="U44" i="15"/>
  <c r="U44" i="23" s="1"/>
  <c r="U50" i="15"/>
  <c r="U50" i="23" s="1"/>
  <c r="U58" i="15"/>
  <c r="U58" i="23" s="1"/>
  <c r="BD12" i="4"/>
  <c r="AZ12" i="4"/>
  <c r="BG12" i="4"/>
  <c r="BC12" i="4"/>
  <c r="BJ12" i="4"/>
  <c r="BF12" i="4"/>
  <c r="BA12" i="4"/>
  <c r="BI12" i="4"/>
  <c r="G61" i="20" l="1"/>
  <c r="T40" i="14"/>
  <c r="T40" i="22" s="1"/>
  <c r="S34" i="14"/>
  <c r="U51" i="14"/>
  <c r="U51" i="22" s="1"/>
  <c r="S13" i="14"/>
  <c r="U58" i="14"/>
  <c r="U58" i="22" s="1"/>
  <c r="G34" i="20"/>
  <c r="U87" i="14"/>
  <c r="U87" i="22" s="1"/>
  <c r="U83" i="14"/>
  <c r="U83" i="22" s="1"/>
  <c r="T38" i="14"/>
  <c r="T38" i="22" s="1"/>
  <c r="S21" i="14"/>
  <c r="U42" i="14"/>
  <c r="U42" i="22" s="1"/>
  <c r="S76" i="15"/>
  <c r="S76" i="23" s="1"/>
  <c r="U57" i="14"/>
  <c r="U57" i="22" s="1"/>
  <c r="U68" i="14"/>
  <c r="U68" i="22" s="1"/>
  <c r="T15" i="14"/>
  <c r="T15" i="22" s="1"/>
  <c r="T48" i="14"/>
  <c r="T48" i="22" s="1"/>
  <c r="U74" i="14"/>
  <c r="U74" i="22" s="1"/>
  <c r="T35" i="14"/>
  <c r="T35" i="22" s="1"/>
  <c r="T43" i="14"/>
  <c r="T43" i="22" s="1"/>
  <c r="G56" i="20"/>
  <c r="G16" i="20"/>
  <c r="T57" i="14"/>
  <c r="T57" i="22" s="1"/>
  <c r="S22" i="14"/>
  <c r="S22" i="22" s="1"/>
  <c r="T23" i="14"/>
  <c r="T23" i="22" s="1"/>
  <c r="T37" i="14"/>
  <c r="T37" i="22" s="1"/>
  <c r="S67" i="14"/>
  <c r="S67" i="22" s="1"/>
  <c r="U47" i="14"/>
  <c r="U47" i="22" s="1"/>
  <c r="T58" i="14"/>
  <c r="T58" i="22" s="1"/>
  <c r="S12" i="14"/>
  <c r="S12" i="22" s="1"/>
  <c r="U93" i="14"/>
  <c r="U93" i="22" s="1"/>
  <c r="T51" i="14"/>
  <c r="T51" i="22" s="1"/>
  <c r="U78" i="14"/>
  <c r="U78" i="22" s="1"/>
  <c r="S32" i="14"/>
  <c r="S32" i="22" s="1"/>
  <c r="U55" i="14"/>
  <c r="U55" i="22" s="1"/>
  <c r="T46" i="14"/>
  <c r="T46" i="22" s="1"/>
  <c r="T85" i="14"/>
  <c r="T85" i="22" s="1"/>
  <c r="S71" i="14"/>
  <c r="S71" i="22" s="1"/>
  <c r="S11" i="14"/>
  <c r="U48" i="14"/>
  <c r="U48" i="22" s="1"/>
  <c r="S20" i="14"/>
  <c r="T39" i="14"/>
  <c r="T39" i="22" s="1"/>
  <c r="T60" i="14"/>
  <c r="T60" i="22" s="1"/>
  <c r="U85" i="14"/>
  <c r="U85" i="22" s="1"/>
  <c r="V84" i="14"/>
  <c r="V84" i="22" s="1"/>
  <c r="G17" i="20"/>
  <c r="G17" i="29" s="1"/>
  <c r="T55" i="14"/>
  <c r="T55" i="22" s="1"/>
  <c r="S49" i="14"/>
  <c r="S49" i="22" s="1"/>
  <c r="S83" i="14"/>
  <c r="S83" i="22" s="1"/>
  <c r="U71" i="14"/>
  <c r="U71" i="22" s="1"/>
  <c r="T42" i="14"/>
  <c r="T42" i="22" s="1"/>
  <c r="V76" i="15"/>
  <c r="V76" i="23" s="1"/>
  <c r="T56" i="14"/>
  <c r="T56" i="22" s="1"/>
  <c r="T22" i="16"/>
  <c r="T22" i="24" s="1"/>
  <c r="U76" i="15"/>
  <c r="U76" i="23" s="1"/>
  <c r="U39" i="14"/>
  <c r="U39" i="22" s="1"/>
  <c r="T49" i="14"/>
  <c r="T49" i="22" s="1"/>
  <c r="T95" i="14"/>
  <c r="T95" i="22" s="1"/>
  <c r="S33" i="14"/>
  <c r="S33" i="22" s="1"/>
  <c r="U60" i="14"/>
  <c r="U60" i="22" s="1"/>
  <c r="T44" i="14"/>
  <c r="T44" i="22" s="1"/>
  <c r="G11" i="20"/>
  <c r="S78" i="15"/>
  <c r="S78" i="23" s="1"/>
  <c r="T78" i="15"/>
  <c r="T78" i="23" s="1"/>
  <c r="G43" i="20"/>
  <c r="U79" i="14"/>
  <c r="U79" i="22" s="1"/>
  <c r="G27" i="20"/>
  <c r="G27" i="29" s="1"/>
  <c r="G50" i="20"/>
  <c r="G35" i="20"/>
  <c r="U16" i="14"/>
  <c r="U16" i="22" s="1"/>
  <c r="S12" i="16"/>
  <c r="S12" i="24" s="1"/>
  <c r="V89" i="14"/>
  <c r="V89" i="22" s="1"/>
  <c r="S81" i="14"/>
  <c r="S81" i="22" s="1"/>
  <c r="U28" i="14"/>
  <c r="U28" i="22" s="1"/>
  <c r="T87" i="14"/>
  <c r="T87" i="22" s="1"/>
  <c r="T34" i="14"/>
  <c r="T34" i="22" s="1"/>
  <c r="U35" i="14"/>
  <c r="U35" i="22" s="1"/>
  <c r="T50" i="14"/>
  <c r="T50" i="22" s="1"/>
  <c r="S44" i="14"/>
  <c r="S44" i="22" s="1"/>
  <c r="U91" i="14"/>
  <c r="U91" i="22" s="1"/>
  <c r="S90" i="14"/>
  <c r="S90" i="22" s="1"/>
  <c r="U67" i="14"/>
  <c r="U67" i="22" s="1"/>
  <c r="T13" i="14"/>
  <c r="T13" i="22" s="1"/>
  <c r="U15" i="14"/>
  <c r="U15" i="22" s="1"/>
  <c r="S80" i="14"/>
  <c r="S80" i="22" s="1"/>
  <c r="U73" i="14"/>
  <c r="U73" i="22" s="1"/>
  <c r="T12" i="16"/>
  <c r="T12" i="24" s="1"/>
  <c r="S70" i="14"/>
  <c r="S70" i="22" s="1"/>
  <c r="T16" i="14"/>
  <c r="T16" i="22" s="1"/>
  <c r="U62" i="14"/>
  <c r="U62" i="22" s="1"/>
  <c r="V94" i="14"/>
  <c r="V94" i="22" s="1"/>
  <c r="V90" i="14"/>
  <c r="V90" i="22" s="1"/>
  <c r="U81" i="14"/>
  <c r="U81" i="22" s="1"/>
  <c r="S89" i="14"/>
  <c r="S30" i="14"/>
  <c r="T32" i="14"/>
  <c r="T32" i="22" s="1"/>
  <c r="U33" i="14"/>
  <c r="U33" i="22" s="1"/>
  <c r="BB12" i="4"/>
  <c r="T12" i="13" s="1"/>
  <c r="T12" i="17" s="1"/>
  <c r="T52" i="14"/>
  <c r="T52" i="22" s="1"/>
  <c r="S47" i="14"/>
  <c r="V40" i="14"/>
  <c r="V40" i="22" s="1"/>
  <c r="V68" i="14"/>
  <c r="V68" i="22" s="1"/>
  <c r="S19" i="23"/>
  <c r="G19" i="20"/>
  <c r="V12" i="16"/>
  <c r="V12" i="24" s="1"/>
  <c r="U89" i="14"/>
  <c r="U89" i="22" s="1"/>
  <c r="T94" i="14"/>
  <c r="T94" i="22" s="1"/>
  <c r="U70" i="14"/>
  <c r="U70" i="22" s="1"/>
  <c r="U37" i="14"/>
  <c r="U37" i="22" s="1"/>
  <c r="S10" i="14"/>
  <c r="U43" i="14"/>
  <c r="U43" i="22" s="1"/>
  <c r="T11" i="14"/>
  <c r="T11" i="22" s="1"/>
  <c r="U49" i="14"/>
  <c r="U49" i="22" s="1"/>
  <c r="U12" i="14"/>
  <c r="U12" i="22" s="1"/>
  <c r="T47" i="14"/>
  <c r="T47" i="22" s="1"/>
  <c r="S40" i="14"/>
  <c r="T67" i="14"/>
  <c r="T67" i="22" s="1"/>
  <c r="V55" i="14"/>
  <c r="V55" i="22" s="1"/>
  <c r="T62" i="14"/>
  <c r="T62" i="22" s="1"/>
  <c r="S94" i="14"/>
  <c r="S88" i="14"/>
  <c r="V95" i="14"/>
  <c r="V95" i="22" s="1"/>
  <c r="S78" i="14"/>
  <c r="U84" i="14"/>
  <c r="U84" i="22" s="1"/>
  <c r="S16" i="14"/>
  <c r="T20" i="14"/>
  <c r="T20" i="22" s="1"/>
  <c r="U21" i="14"/>
  <c r="U21" i="22" s="1"/>
  <c r="S55" i="14"/>
  <c r="T93" i="14"/>
  <c r="T93" i="22" s="1"/>
  <c r="V48" i="14"/>
  <c r="V48" i="22" s="1"/>
  <c r="V16" i="14"/>
  <c r="V16" i="22" s="1"/>
  <c r="V11" i="14"/>
  <c r="V11" i="22" s="1"/>
  <c r="S62" i="14"/>
  <c r="V88" i="14"/>
  <c r="V88" i="22" s="1"/>
  <c r="U80" i="14"/>
  <c r="U80" i="22" s="1"/>
  <c r="T83" i="14"/>
  <c r="T83" i="22" s="1"/>
  <c r="S28" i="14"/>
  <c r="T30" i="14"/>
  <c r="T30" i="22" s="1"/>
  <c r="U32" i="14"/>
  <c r="U32" i="22" s="1"/>
  <c r="V67" i="14"/>
  <c r="V67" i="22" s="1"/>
  <c r="S48" i="14"/>
  <c r="V42" i="14"/>
  <c r="V42" i="22" s="1"/>
  <c r="V71" i="14"/>
  <c r="V71" i="22" s="1"/>
  <c r="U46" i="14"/>
  <c r="U46" i="22" s="1"/>
  <c r="G44" i="20"/>
  <c r="S95" i="14"/>
  <c r="U88" i="14"/>
  <c r="U88" i="22" s="1"/>
  <c r="T91" i="14"/>
  <c r="T91" i="22" s="1"/>
  <c r="V81" i="14"/>
  <c r="V81" i="22" s="1"/>
  <c r="V82" i="14"/>
  <c r="V82" i="22" s="1"/>
  <c r="S68" i="14"/>
  <c r="S35" i="14"/>
  <c r="T79" i="14"/>
  <c r="T79" i="22" s="1"/>
  <c r="U38" i="14"/>
  <c r="U38" i="22" s="1"/>
  <c r="T10" i="14"/>
  <c r="T10" i="22" s="1"/>
  <c r="U44" i="14"/>
  <c r="U44" i="22" s="1"/>
  <c r="U11" i="14"/>
  <c r="U11" i="22" s="1"/>
  <c r="U95" i="14"/>
  <c r="U95" i="22" s="1"/>
  <c r="S42" i="14"/>
  <c r="T70" i="14"/>
  <c r="T70" i="22" s="1"/>
  <c r="V35" i="14"/>
  <c r="V35" i="22" s="1"/>
  <c r="V56" i="14"/>
  <c r="V56" i="22" s="1"/>
  <c r="U40" i="14"/>
  <c r="U40" i="22" s="1"/>
  <c r="U56" i="14"/>
  <c r="U56" i="22" s="1"/>
  <c r="V12" i="14"/>
  <c r="V12" i="22" s="1"/>
  <c r="U94" i="14"/>
  <c r="U94" i="22" s="1"/>
  <c r="S93" i="14"/>
  <c r="S74" i="14"/>
  <c r="S15" i="14"/>
  <c r="U20" i="14"/>
  <c r="U20" i="22" s="1"/>
  <c r="S56" i="14"/>
  <c r="V49" i="14"/>
  <c r="V49" i="22" s="1"/>
  <c r="G48" i="20"/>
  <c r="V85" i="14"/>
  <c r="V85" i="22" s="1"/>
  <c r="U82" i="14"/>
  <c r="U82" i="22" s="1"/>
  <c r="V91" i="14"/>
  <c r="V91" i="22" s="1"/>
  <c r="S82" i="14"/>
  <c r="V74" i="14"/>
  <c r="V74" i="22" s="1"/>
  <c r="S23" i="14"/>
  <c r="T68" i="14"/>
  <c r="T68" i="22" s="1"/>
  <c r="T28" i="14"/>
  <c r="T28" i="22" s="1"/>
  <c r="U30" i="14"/>
  <c r="U30" i="22" s="1"/>
  <c r="V70" i="14"/>
  <c r="V70" i="22" s="1"/>
  <c r="V43" i="14"/>
  <c r="V43" i="22" s="1"/>
  <c r="V33" i="14"/>
  <c r="V33" i="22" s="1"/>
  <c r="T89" i="14"/>
  <c r="T89" i="22" s="1"/>
  <c r="S34" i="22"/>
  <c r="U10" i="14"/>
  <c r="U10" i="22" s="1"/>
  <c r="S43" i="14"/>
  <c r="T73" i="14"/>
  <c r="T73" i="22" s="1"/>
  <c r="V37" i="14"/>
  <c r="V37" i="22" s="1"/>
  <c r="V57" i="14"/>
  <c r="V57" i="22" s="1"/>
  <c r="V32" i="14"/>
  <c r="V32" i="22" s="1"/>
  <c r="G28" i="20"/>
  <c r="S60" i="23"/>
  <c r="G60" i="20"/>
  <c r="U12" i="16"/>
  <c r="U12" i="24" s="1"/>
  <c r="S91" i="14"/>
  <c r="S73" i="14"/>
  <c r="S13" i="22"/>
  <c r="S37" i="14"/>
  <c r="S57" i="14"/>
  <c r="T74" i="14"/>
  <c r="T74" i="22" s="1"/>
  <c r="V50" i="14"/>
  <c r="V50" i="22" s="1"/>
  <c r="V79" i="14"/>
  <c r="V79" i="22" s="1"/>
  <c r="V28" i="14"/>
  <c r="V28" i="22" s="1"/>
  <c r="U50" i="14"/>
  <c r="U50" i="22" s="1"/>
  <c r="V62" i="14"/>
  <c r="V62" i="22" s="1"/>
  <c r="G34" i="29"/>
  <c r="G23" i="20"/>
  <c r="S47" i="23"/>
  <c r="G47" i="20"/>
  <c r="T71" i="14"/>
  <c r="T71" i="22" s="1"/>
  <c r="S50" i="14"/>
  <c r="T78" i="14"/>
  <c r="T78" i="22" s="1"/>
  <c r="V44" i="14"/>
  <c r="V44" i="22" s="1"/>
  <c r="G59" i="20"/>
  <c r="S59" i="23"/>
  <c r="G42" i="20"/>
  <c r="S42" i="23"/>
  <c r="V38" i="14"/>
  <c r="V38" i="22" s="1"/>
  <c r="V58" i="14"/>
  <c r="V58" i="22" s="1"/>
  <c r="T81" i="14"/>
  <c r="T81" i="22" s="1"/>
  <c r="V21" i="14"/>
  <c r="V21" i="22" s="1"/>
  <c r="V23" i="14"/>
  <c r="V23" i="22" s="1"/>
  <c r="S21" i="24"/>
  <c r="G21" i="21"/>
  <c r="S52" i="23"/>
  <c r="G52" i="20"/>
  <c r="S32" i="23"/>
  <c r="G32" i="20"/>
  <c r="U52" i="14"/>
  <c r="U52" i="22" s="1"/>
  <c r="BE12" i="4"/>
  <c r="U12" i="13" s="1"/>
  <c r="U12" i="17" s="1"/>
  <c r="V78" i="14"/>
  <c r="V78" i="22" s="1"/>
  <c r="S38" i="14"/>
  <c r="S58" i="14"/>
  <c r="V51" i="14"/>
  <c r="V51" i="22" s="1"/>
  <c r="V20" i="14"/>
  <c r="V20" i="22" s="1"/>
  <c r="V34" i="14"/>
  <c r="V34" i="22" s="1"/>
  <c r="U22" i="16"/>
  <c r="U22" i="24" s="1"/>
  <c r="S46" i="23"/>
  <c r="G46" i="20"/>
  <c r="G26" i="20"/>
  <c r="S26" i="23"/>
  <c r="V87" i="14"/>
  <c r="V87" i="22" s="1"/>
  <c r="V73" i="14"/>
  <c r="V73" i="22" s="1"/>
  <c r="S21" i="22"/>
  <c r="T22" i="14"/>
  <c r="T22" i="22" s="1"/>
  <c r="U23" i="14"/>
  <c r="U23" i="22" s="1"/>
  <c r="S51" i="14"/>
  <c r="T80" i="14"/>
  <c r="T80" i="22" s="1"/>
  <c r="V46" i="14"/>
  <c r="V46" i="22" s="1"/>
  <c r="V15" i="14"/>
  <c r="V15" i="22" s="1"/>
  <c r="G14" i="20"/>
  <c r="S41" i="23"/>
  <c r="G41" i="20"/>
  <c r="S22" i="17"/>
  <c r="G22" i="18"/>
  <c r="V93" i="14"/>
  <c r="V93" i="22" s="1"/>
  <c r="T33" i="14"/>
  <c r="T33" i="22" s="1"/>
  <c r="U34" i="14"/>
  <c r="U34" i="22" s="1"/>
  <c r="S46" i="14"/>
  <c r="V39" i="14"/>
  <c r="V39" i="22" s="1"/>
  <c r="V60" i="14"/>
  <c r="V60" i="22" s="1"/>
  <c r="V13" i="14"/>
  <c r="V13" i="22" s="1"/>
  <c r="T88" i="14"/>
  <c r="T88" i="22" s="1"/>
  <c r="U78" i="15"/>
  <c r="U78" i="23" s="1"/>
  <c r="G22" i="20"/>
  <c r="S31" i="23"/>
  <c r="G31" i="20"/>
  <c r="G20" i="20"/>
  <c r="S20" i="23"/>
  <c r="U90" i="14"/>
  <c r="U90" i="22" s="1"/>
  <c r="T84" i="14"/>
  <c r="T84" i="22" s="1"/>
  <c r="S11" i="22"/>
  <c r="T12" i="14"/>
  <c r="T12" i="22" s="1"/>
  <c r="U13" i="14"/>
  <c r="U13" i="22" s="1"/>
  <c r="V80" i="14"/>
  <c r="V80" i="22" s="1"/>
  <c r="S39" i="14"/>
  <c r="S60" i="14"/>
  <c r="T82" i="14"/>
  <c r="T82" i="22" s="1"/>
  <c r="V52" i="14"/>
  <c r="V52" i="22" s="1"/>
  <c r="BH12" i="4"/>
  <c r="V12" i="13" s="1"/>
  <c r="V12" i="17" s="1"/>
  <c r="T90" i="14"/>
  <c r="T90" i="22" s="1"/>
  <c r="V30" i="14"/>
  <c r="V30" i="22" s="1"/>
  <c r="V78" i="15"/>
  <c r="V78" i="23" s="1"/>
  <c r="G10" i="20"/>
  <c r="G24" i="20"/>
  <c r="S24" i="23"/>
  <c r="S15" i="23"/>
  <c r="G15" i="20"/>
  <c r="S87" i="14"/>
  <c r="V83" i="14"/>
  <c r="V83" i="22" s="1"/>
  <c r="S85" i="14"/>
  <c r="S79" i="14"/>
  <c r="S20" i="22"/>
  <c r="T21" i="14"/>
  <c r="T21" i="22" s="1"/>
  <c r="U22" i="14"/>
  <c r="U22" i="22" s="1"/>
  <c r="AY12" i="4"/>
  <c r="S12" i="13" s="1"/>
  <c r="S52" i="14"/>
  <c r="S84" i="14"/>
  <c r="V47" i="14"/>
  <c r="V47" i="22" s="1"/>
  <c r="V10" i="14"/>
  <c r="V10" i="22" s="1"/>
  <c r="V22" i="14"/>
  <c r="V22" i="22" s="1"/>
  <c r="G58" i="20"/>
  <c r="S21" i="17"/>
  <c r="G21" i="18"/>
  <c r="G21" i="27" s="1"/>
  <c r="S9" i="23"/>
  <c r="G9" i="20"/>
  <c r="T76" i="15"/>
  <c r="T76" i="23" s="1"/>
  <c r="BG9" i="4"/>
  <c r="BC9" i="4"/>
  <c r="BA9" i="4"/>
  <c r="BJ9" i="4"/>
  <c r="BD9" i="4"/>
  <c r="AZ9" i="4"/>
  <c r="BF9" i="4"/>
  <c r="BI9" i="4"/>
  <c r="V22" i="16"/>
  <c r="V22" i="24" s="1"/>
  <c r="G56" i="29" l="1"/>
  <c r="G61" i="29"/>
  <c r="G22" i="27"/>
  <c r="G16" i="29"/>
  <c r="G11" i="29"/>
  <c r="G35" i="29"/>
  <c r="G43" i="29"/>
  <c r="G32" i="19"/>
  <c r="G12" i="21"/>
  <c r="G12" i="30" s="1"/>
  <c r="G50" i="29"/>
  <c r="G11" i="19"/>
  <c r="G70" i="19"/>
  <c r="G70" i="28" s="1"/>
  <c r="U36" i="13"/>
  <c r="U36" i="17" s="1"/>
  <c r="G20" i="19"/>
  <c r="G20" i="28" s="1"/>
  <c r="V9" i="16"/>
  <c r="V9" i="24" s="1"/>
  <c r="G22" i="19"/>
  <c r="G22" i="28" s="1"/>
  <c r="G34" i="19"/>
  <c r="G44" i="19"/>
  <c r="S36" i="13"/>
  <c r="S36" i="17" s="1"/>
  <c r="S9" i="16"/>
  <c r="G71" i="19"/>
  <c r="G71" i="28" s="1"/>
  <c r="V36" i="13"/>
  <c r="V36" i="17" s="1"/>
  <c r="G35" i="19"/>
  <c r="S35" i="22"/>
  <c r="S40" i="22"/>
  <c r="G40" i="19"/>
  <c r="S23" i="22"/>
  <c r="G23" i="19"/>
  <c r="U9" i="16"/>
  <c r="U9" i="24" s="1"/>
  <c r="G9" i="29"/>
  <c r="G81" i="19"/>
  <c r="S37" i="22"/>
  <c r="G37" i="19"/>
  <c r="G43" i="19"/>
  <c r="S43" i="22"/>
  <c r="G68" i="19"/>
  <c r="S68" i="22"/>
  <c r="S55" i="22"/>
  <c r="G55" i="19"/>
  <c r="G31" i="29"/>
  <c r="G41" i="29"/>
  <c r="G83" i="19"/>
  <c r="S57" i="22"/>
  <c r="G57" i="19"/>
  <c r="G79" i="19"/>
  <c r="S79" i="22"/>
  <c r="S60" i="22"/>
  <c r="G60" i="19"/>
  <c r="G22" i="29"/>
  <c r="G14" i="29"/>
  <c r="G12" i="19"/>
  <c r="G13" i="19"/>
  <c r="S82" i="22"/>
  <c r="G82" i="19"/>
  <c r="S28" i="22"/>
  <c r="G28" i="19"/>
  <c r="G78" i="20"/>
  <c r="G46" i="29"/>
  <c r="G67" i="19"/>
  <c r="S16" i="22"/>
  <c r="G16" i="19"/>
  <c r="G58" i="29"/>
  <c r="G87" i="19"/>
  <c r="S87" i="22"/>
  <c r="G33" i="19"/>
  <c r="G47" i="29"/>
  <c r="S47" i="22"/>
  <c r="G47" i="19"/>
  <c r="S39" i="22"/>
  <c r="G39" i="19"/>
  <c r="G15" i="29"/>
  <c r="G90" i="19"/>
  <c r="S73" i="22"/>
  <c r="G73" i="19"/>
  <c r="G48" i="29"/>
  <c r="S95" i="22"/>
  <c r="G95" i="19"/>
  <c r="S78" i="22"/>
  <c r="G78" i="19"/>
  <c r="S10" i="22"/>
  <c r="G10" i="19"/>
  <c r="G26" i="29"/>
  <c r="S51" i="22"/>
  <c r="G51" i="19"/>
  <c r="G23" i="29"/>
  <c r="G91" i="19"/>
  <c r="S91" i="22"/>
  <c r="G76" i="20"/>
  <c r="S46" i="22"/>
  <c r="G46" i="19"/>
  <c r="G32" i="29"/>
  <c r="G42" i="29"/>
  <c r="G88" i="19"/>
  <c r="S88" i="22"/>
  <c r="T36" i="13"/>
  <c r="T36" i="17" s="1"/>
  <c r="G60" i="29"/>
  <c r="S56" i="22"/>
  <c r="G56" i="19"/>
  <c r="S42" i="22"/>
  <c r="G42" i="19"/>
  <c r="G44" i="29"/>
  <c r="G94" i="19"/>
  <c r="S94" i="22"/>
  <c r="G21" i="19"/>
  <c r="G52" i="29"/>
  <c r="G59" i="29"/>
  <c r="G49" i="19"/>
  <c r="S30" i="22"/>
  <c r="G30" i="19"/>
  <c r="S84" i="22"/>
  <c r="G84" i="19"/>
  <c r="G32" i="28"/>
  <c r="G28" i="29"/>
  <c r="S15" i="22"/>
  <c r="G15" i="19"/>
  <c r="S89" i="22"/>
  <c r="G89" i="19"/>
  <c r="S85" i="22"/>
  <c r="G85" i="19"/>
  <c r="T17" i="14"/>
  <c r="BB9" i="4"/>
  <c r="T9" i="13" s="1"/>
  <c r="T9" i="17" s="1"/>
  <c r="G24" i="29"/>
  <c r="T9" i="16"/>
  <c r="T9" i="24" s="1"/>
  <c r="S52" i="22"/>
  <c r="G52" i="19"/>
  <c r="G21" i="30"/>
  <c r="S74" i="22"/>
  <c r="G74" i="19"/>
  <c r="S62" i="22"/>
  <c r="G62" i="19"/>
  <c r="G19" i="29"/>
  <c r="BE9" i="4"/>
  <c r="U9" i="13" s="1"/>
  <c r="U9" i="17" s="1"/>
  <c r="U17" i="14"/>
  <c r="G10" i="29"/>
  <c r="AY9" i="4"/>
  <c r="S9" i="13" s="1"/>
  <c r="S17" i="14"/>
  <c r="V17" i="14"/>
  <c r="BH9" i="4"/>
  <c r="V9" i="13" s="1"/>
  <c r="V9" i="17" s="1"/>
  <c r="G12" i="18"/>
  <c r="G12" i="27" s="1"/>
  <c r="S12" i="17"/>
  <c r="G80" i="19"/>
  <c r="G58" i="19"/>
  <c r="S58" i="22"/>
  <c r="G50" i="19"/>
  <c r="S50" i="22"/>
  <c r="S93" i="22"/>
  <c r="G93" i="19"/>
  <c r="G20" i="29"/>
  <c r="G38" i="19"/>
  <c r="S38" i="22"/>
  <c r="G48" i="19"/>
  <c r="S48" i="22"/>
  <c r="S22" i="16"/>
  <c r="U16" i="16"/>
  <c r="U16" i="24" s="1"/>
  <c r="V16" i="16"/>
  <c r="V16" i="24" s="1"/>
  <c r="G11" i="28" l="1"/>
  <c r="G44" i="28"/>
  <c r="G34" i="28"/>
  <c r="G9" i="21"/>
  <c r="T16" i="16"/>
  <c r="T16" i="24" s="1"/>
  <c r="U77" i="15"/>
  <c r="U77" i="23" s="1"/>
  <c r="S9" i="24"/>
  <c r="S77" i="15"/>
  <c r="S77" i="23" s="1"/>
  <c r="G43" i="28"/>
  <c r="V17" i="22"/>
  <c r="G42" i="28"/>
  <c r="G79" i="28"/>
  <c r="G37" i="28"/>
  <c r="G57" i="28"/>
  <c r="G78" i="28"/>
  <c r="G52" i="28"/>
  <c r="G33" i="28"/>
  <c r="G78" i="29"/>
  <c r="G81" i="28"/>
  <c r="S9" i="17"/>
  <c r="G9" i="18"/>
  <c r="G9" i="27" s="1"/>
  <c r="V77" i="15"/>
  <c r="V77" i="23" s="1"/>
  <c r="G28" i="28"/>
  <c r="G83" i="28"/>
  <c r="G30" i="28"/>
  <c r="G76" i="29"/>
  <c r="G87" i="28"/>
  <c r="G73" i="28"/>
  <c r="G82" i="28"/>
  <c r="G84" i="28"/>
  <c r="G93" i="28"/>
  <c r="G91" i="28"/>
  <c r="G23" i="28"/>
  <c r="U17" i="22"/>
  <c r="T17" i="22"/>
  <c r="G90" i="28"/>
  <c r="G13" i="28"/>
  <c r="G85" i="28"/>
  <c r="G88" i="28"/>
  <c r="G12" i="28"/>
  <c r="G40" i="28"/>
  <c r="G48" i="28"/>
  <c r="S17" i="22"/>
  <c r="G17" i="19"/>
  <c r="G50" i="28"/>
  <c r="G51" i="28"/>
  <c r="G16" i="28"/>
  <c r="G89" i="28"/>
  <c r="G39" i="28"/>
  <c r="G55" i="28"/>
  <c r="G22" i="21"/>
  <c r="S22" i="24"/>
  <c r="G58" i="28"/>
  <c r="G62" i="28"/>
  <c r="G21" i="28"/>
  <c r="G67" i="28"/>
  <c r="G35" i="28"/>
  <c r="G56" i="28"/>
  <c r="G80" i="28"/>
  <c r="G74" i="28"/>
  <c r="G94" i="28"/>
  <c r="G46" i="28"/>
  <c r="G10" i="28"/>
  <c r="G60" i="28"/>
  <c r="G68" i="28"/>
  <c r="G38" i="28"/>
  <c r="G95" i="28"/>
  <c r="T77" i="15"/>
  <c r="T77" i="23" s="1"/>
  <c r="G49" i="28"/>
  <c r="G15" i="28"/>
  <c r="G47" i="28"/>
  <c r="G36" i="18"/>
  <c r="G36" i="27" s="1"/>
  <c r="G9" i="30" l="1"/>
  <c r="G77" i="20"/>
  <c r="G77" i="29" s="1"/>
  <c r="G22" i="30"/>
  <c r="G17" i="28"/>
  <c r="S16" i="16"/>
  <c r="G16" i="21" l="1"/>
  <c r="S16" i="24"/>
  <c r="U64" i="14" l="1"/>
  <c r="U64" i="22" s="1"/>
  <c r="V18" i="15"/>
  <c r="V18" i="23" s="1"/>
  <c r="V64" i="14"/>
  <c r="V64" i="22" s="1"/>
  <c r="T64" i="14"/>
  <c r="T64" i="22" s="1"/>
  <c r="U18" i="15"/>
  <c r="U18" i="23" s="1"/>
  <c r="T18" i="15"/>
  <c r="T18" i="23" s="1"/>
  <c r="G16" i="30"/>
  <c r="S64" i="14" l="1"/>
  <c r="S64" i="22" s="1"/>
  <c r="S18" i="15"/>
  <c r="U36" i="16"/>
  <c r="U36" i="24" s="1"/>
  <c r="V36" i="16"/>
  <c r="V36" i="24" s="1"/>
  <c r="S36" i="16"/>
  <c r="G64" i="19" l="1"/>
  <c r="G64" i="28" s="1"/>
  <c r="S36" i="24"/>
  <c r="T36" i="16"/>
  <c r="T36" i="24" s="1"/>
  <c r="S18" i="23"/>
  <c r="G18" i="20"/>
  <c r="U8" i="16" l="1"/>
  <c r="U8" i="24" s="1"/>
  <c r="G36" i="21"/>
  <c r="G18" i="29"/>
  <c r="V8" i="16"/>
  <c r="V8" i="24" s="1"/>
  <c r="T8" i="16"/>
  <c r="T8" i="24" s="1"/>
  <c r="V11" i="16"/>
  <c r="V11" i="24" s="1"/>
  <c r="U11" i="16" l="1"/>
  <c r="U11" i="24" s="1"/>
  <c r="T11" i="16"/>
  <c r="T11" i="24" s="1"/>
  <c r="U14" i="16"/>
  <c r="U14" i="24" s="1"/>
  <c r="G36" i="30"/>
  <c r="T14" i="16"/>
  <c r="T14" i="24" s="1"/>
  <c r="S8" i="16"/>
  <c r="S11" i="16"/>
  <c r="V14" i="16"/>
  <c r="V14" i="24" s="1"/>
  <c r="S14" i="16"/>
  <c r="G11" i="21" l="1"/>
  <c r="S11" i="24"/>
  <c r="G14" i="21"/>
  <c r="S14" i="24"/>
  <c r="S8" i="24"/>
  <c r="G8" i="21"/>
  <c r="G8" i="30" l="1"/>
  <c r="G14" i="30"/>
  <c r="G11" i="30"/>
  <c r="BA8" i="4" l="1"/>
  <c r="BJ16" i="4"/>
  <c r="BF16" i="4"/>
  <c r="BJ8" i="4"/>
  <c r="BF8" i="4"/>
  <c r="BI8" i="4"/>
  <c r="BD11" i="4"/>
  <c r="AZ11" i="4"/>
  <c r="T54" i="14"/>
  <c r="V92" i="14"/>
  <c r="BI16" i="4"/>
  <c r="BD16" i="4"/>
  <c r="AZ16" i="4"/>
  <c r="BJ11" i="4"/>
  <c r="BF11" i="4"/>
  <c r="U36" i="14"/>
  <c r="U36" i="22" s="1"/>
  <c r="BD8" i="4"/>
  <c r="AZ8" i="4"/>
  <c r="BA16" i="4"/>
  <c r="BG16" i="4"/>
  <c r="BC16" i="4"/>
  <c r="BG11" i="4"/>
  <c r="BC11" i="4"/>
  <c r="BI11" i="4"/>
  <c r="BA11" i="4"/>
  <c r="BG8" i="4"/>
  <c r="BC8" i="4"/>
  <c r="T9" i="14"/>
  <c r="T9" i="22" s="1"/>
  <c r="U66" i="14" l="1"/>
  <c r="V69" i="14"/>
  <c r="V69" i="22" s="1"/>
  <c r="U92" i="14"/>
  <c r="U54" i="14"/>
  <c r="U54" i="22" s="1"/>
  <c r="T92" i="14"/>
  <c r="T92" i="22" s="1"/>
  <c r="V54" i="14"/>
  <c r="V54" i="22" s="1"/>
  <c r="V36" i="14"/>
  <c r="V36" i="22" s="1"/>
  <c r="T77" i="14"/>
  <c r="T77" i="22" s="1"/>
  <c r="BB16" i="4"/>
  <c r="T16" i="13" s="1"/>
  <c r="T16" i="17" s="1"/>
  <c r="T36" i="14"/>
  <c r="T36" i="22" s="1"/>
  <c r="U92" i="22"/>
  <c r="V92" i="22"/>
  <c r="T54" i="22"/>
  <c r="U72" i="14"/>
  <c r="T14" i="14"/>
  <c r="T14" i="22" s="1"/>
  <c r="BB8" i="4"/>
  <c r="T8" i="13" s="1"/>
  <c r="T8" i="17" s="1"/>
  <c r="T69" i="14"/>
  <c r="U77" i="14"/>
  <c r="U77" i="22" s="1"/>
  <c r="BE16" i="4"/>
  <c r="U16" i="13" s="1"/>
  <c r="U16" i="17" s="1"/>
  <c r="V9" i="14"/>
  <c r="V9" i="22" s="1"/>
  <c r="U45" i="14"/>
  <c r="BE11" i="4"/>
  <c r="U11" i="13" s="1"/>
  <c r="U11" i="17" s="1"/>
  <c r="V66" i="14"/>
  <c r="U9" i="14"/>
  <c r="U9" i="22" s="1"/>
  <c r="V72" i="14"/>
  <c r="BE8" i="4"/>
  <c r="U8" i="13" s="1"/>
  <c r="U8" i="17" s="1"/>
  <c r="U14" i="14"/>
  <c r="U14" i="22" s="1"/>
  <c r="T66" i="14"/>
  <c r="T72" i="14"/>
  <c r="T45" i="14"/>
  <c r="BB11" i="4"/>
  <c r="T11" i="13" s="1"/>
  <c r="T11" i="17" s="1"/>
  <c r="V14" i="14"/>
  <c r="V14" i="22" s="1"/>
  <c r="BH8" i="4"/>
  <c r="V8" i="13" s="1"/>
  <c r="V8" i="17" s="1"/>
  <c r="BH11" i="4"/>
  <c r="V11" i="13" s="1"/>
  <c r="V11" i="17" s="1"/>
  <c r="V45" i="14"/>
  <c r="BH16" i="4"/>
  <c r="V16" i="13" s="1"/>
  <c r="V16" i="17" s="1"/>
  <c r="V77" i="14"/>
  <c r="V77" i="22" s="1"/>
  <c r="U69" i="14"/>
  <c r="BD14" i="4"/>
  <c r="BF14" i="4"/>
  <c r="BI14" i="4"/>
  <c r="BJ14" i="4"/>
  <c r="BA14" i="4"/>
  <c r="AZ14" i="4"/>
  <c r="BC14" i="4"/>
  <c r="BG14" i="4"/>
  <c r="S36" i="14"/>
  <c r="S9" i="14"/>
  <c r="S92" i="14"/>
  <c r="S54" i="14"/>
  <c r="S69" i="14"/>
  <c r="S72" i="14"/>
  <c r="S66" i="14"/>
  <c r="U66" i="22" l="1"/>
  <c r="V76" i="14"/>
  <c r="U76" i="14"/>
  <c r="S66" i="22"/>
  <c r="G66" i="19"/>
  <c r="U69" i="22"/>
  <c r="V66" i="22"/>
  <c r="U72" i="22"/>
  <c r="S77" i="14"/>
  <c r="AY16" i="4"/>
  <c r="S16" i="13" s="1"/>
  <c r="BH14" i="4"/>
  <c r="V14" i="13" s="1"/>
  <c r="V14" i="17" s="1"/>
  <c r="V65" i="14"/>
  <c r="V45" i="22"/>
  <c r="U45" i="22"/>
  <c r="U65" i="14"/>
  <c r="BE14" i="4"/>
  <c r="U14" i="13" s="1"/>
  <c r="U14" i="17" s="1"/>
  <c r="V76" i="22"/>
  <c r="T69" i="22"/>
  <c r="G92" i="19"/>
  <c r="S92" i="22"/>
  <c r="S14" i="14"/>
  <c r="AY8" i="4"/>
  <c r="S8" i="13" s="1"/>
  <c r="G9" i="19"/>
  <c r="S9" i="22"/>
  <c r="AY11" i="4"/>
  <c r="S11" i="13" s="1"/>
  <c r="S45" i="14"/>
  <c r="T72" i="22"/>
  <c r="T66" i="22"/>
  <c r="S72" i="22"/>
  <c r="G72" i="19"/>
  <c r="T76" i="14"/>
  <c r="V72" i="22"/>
  <c r="S69" i="22"/>
  <c r="G69" i="19"/>
  <c r="G54" i="19"/>
  <c r="S54" i="22"/>
  <c r="S36" i="22"/>
  <c r="G36" i="19"/>
  <c r="T45" i="22"/>
  <c r="T65" i="14"/>
  <c r="BB14" i="4"/>
  <c r="T14" i="13" s="1"/>
  <c r="T14" i="17" s="1"/>
  <c r="S76" i="14"/>
  <c r="U76" i="22" l="1"/>
  <c r="G69" i="28"/>
  <c r="G76" i="19"/>
  <c r="S76" i="22"/>
  <c r="S8" i="17"/>
  <c r="G8" i="18"/>
  <c r="G8" i="27" s="1"/>
  <c r="S77" i="22"/>
  <c r="G77" i="19"/>
  <c r="S14" i="22"/>
  <c r="G14" i="19"/>
  <c r="V65" i="22"/>
  <c r="S11" i="17"/>
  <c r="G11" i="18"/>
  <c r="G11" i="27" s="1"/>
  <c r="G16" i="18"/>
  <c r="S16" i="17"/>
  <c r="G36" i="28"/>
  <c r="T76" i="22"/>
  <c r="G72" i="28"/>
  <c r="U86" i="14"/>
  <c r="G9" i="28"/>
  <c r="G66" i="28"/>
  <c r="T65" i="22"/>
  <c r="AY14" i="4"/>
  <c r="S14" i="13" s="1"/>
  <c r="S65" i="14"/>
  <c r="G54" i="28"/>
  <c r="U65" i="22"/>
  <c r="G92" i="28"/>
  <c r="S45" i="22"/>
  <c r="G45" i="19"/>
  <c r="U41" i="14"/>
  <c r="G16" i="27" l="1"/>
  <c r="S86" i="14"/>
  <c r="S86" i="22" s="1"/>
  <c r="V86" i="14"/>
  <c r="S41" i="14"/>
  <c r="G45" i="28"/>
  <c r="U86" i="22"/>
  <c r="G76" i="28"/>
  <c r="G77" i="28"/>
  <c r="G65" i="19"/>
  <c r="S65" i="22"/>
  <c r="V41" i="14"/>
  <c r="S14" i="17"/>
  <c r="G14" i="18"/>
  <c r="G14" i="27" s="1"/>
  <c r="G14" i="28"/>
  <c r="U41" i="22"/>
  <c r="T41" i="14"/>
  <c r="T86" i="14"/>
  <c r="BG17" i="8"/>
  <c r="BF17" i="8"/>
  <c r="BI17" i="8"/>
  <c r="BA17" i="8"/>
  <c r="BC17" i="8"/>
  <c r="BJ17" i="8"/>
  <c r="BD17" i="8"/>
  <c r="AZ17" i="8"/>
  <c r="V86" i="22" l="1"/>
  <c r="T41" i="22"/>
  <c r="BH17" i="8"/>
  <c r="V17" i="16" s="1"/>
  <c r="V17" i="24" s="1"/>
  <c r="V15" i="16"/>
  <c r="V15" i="24" s="1"/>
  <c r="T86" i="22"/>
  <c r="T15" i="16"/>
  <c r="T15" i="24" s="1"/>
  <c r="BB17" i="8"/>
  <c r="T17" i="16" s="1"/>
  <c r="T17" i="24" s="1"/>
  <c r="G86" i="19"/>
  <c r="G41" i="19"/>
  <c r="S41" i="22"/>
  <c r="V41" i="22"/>
  <c r="G65" i="28"/>
  <c r="BE17" i="8"/>
  <c r="U17" i="16" s="1"/>
  <c r="U17" i="24" s="1"/>
  <c r="U15" i="16"/>
  <c r="U15" i="24" s="1"/>
  <c r="BC15" i="4"/>
  <c r="BC17" i="4" s="1"/>
  <c r="BF15" i="4"/>
  <c r="BF17" i="4" s="1"/>
  <c r="BG15" i="4"/>
  <c r="BG17" i="4" s="1"/>
  <c r="AZ15" i="4"/>
  <c r="AZ17" i="4" s="1"/>
  <c r="BD15" i="4"/>
  <c r="BD17" i="4" s="1"/>
  <c r="BJ15" i="4"/>
  <c r="BJ17" i="4" s="1"/>
  <c r="BA15" i="4"/>
  <c r="BA17" i="4" s="1"/>
  <c r="BI15" i="4"/>
  <c r="BI17" i="4" s="1"/>
  <c r="BH15" i="4" l="1"/>
  <c r="V75" i="14"/>
  <c r="AY15" i="4"/>
  <c r="S75" i="14"/>
  <c r="G86" i="28"/>
  <c r="BE15" i="4"/>
  <c r="U75" i="14"/>
  <c r="BB15" i="4"/>
  <c r="T75" i="14"/>
  <c r="G41" i="28"/>
  <c r="S15" i="16"/>
  <c r="AY17" i="8"/>
  <c r="S17" i="16" s="1"/>
  <c r="BJ24" i="4"/>
  <c r="AZ24" i="4"/>
  <c r="BC23" i="4"/>
  <c r="BA23" i="4"/>
  <c r="BJ23" i="4"/>
  <c r="AZ31" i="4"/>
  <c r="BJ31" i="4"/>
  <c r="BF31" i="4"/>
  <c r="BD31" i="4"/>
  <c r="BI31" i="4"/>
  <c r="BC31" i="4"/>
  <c r="BG31" i="4"/>
  <c r="BA31" i="4"/>
  <c r="BF30" i="4"/>
  <c r="BC30" i="4"/>
  <c r="AZ30" i="4"/>
  <c r="BD30" i="4"/>
  <c r="BA30" i="4"/>
  <c r="BI30" i="4"/>
  <c r="BJ30" i="4"/>
  <c r="BG30" i="4"/>
  <c r="BG23" i="4"/>
  <c r="BF23" i="4"/>
  <c r="AZ23" i="4"/>
  <c r="BG24" i="4"/>
  <c r="BD24" i="4"/>
  <c r="BA24" i="4"/>
  <c r="U13" i="15"/>
  <c r="U13" i="23" s="1"/>
  <c r="BC24" i="4"/>
  <c r="V8" i="15" l="1"/>
  <c r="V8" i="23" s="1"/>
  <c r="S73" i="15"/>
  <c r="U8" i="15"/>
  <c r="U8" i="23" s="1"/>
  <c r="S30" i="16"/>
  <c r="V71" i="15"/>
  <c r="V71" i="23" s="1"/>
  <c r="U71" i="15"/>
  <c r="U71" i="23" s="1"/>
  <c r="U30" i="15"/>
  <c r="S72" i="15"/>
  <c r="T33" i="15"/>
  <c r="T33" i="23" s="1"/>
  <c r="U40" i="15"/>
  <c r="U40" i="23" s="1"/>
  <c r="V74" i="15"/>
  <c r="V74" i="23" s="1"/>
  <c r="T30" i="16"/>
  <c r="T30" i="24" s="1"/>
  <c r="U73" i="15"/>
  <c r="U73" i="23" s="1"/>
  <c r="T29" i="16"/>
  <c r="T29" i="24" s="1"/>
  <c r="T73" i="15"/>
  <c r="T73" i="23" s="1"/>
  <c r="U74" i="15"/>
  <c r="U74" i="23" s="1"/>
  <c r="S17" i="24"/>
  <c r="G17" i="21"/>
  <c r="V33" i="15"/>
  <c r="BB31" i="4"/>
  <c r="T31" i="13" s="1"/>
  <c r="T31" i="17" s="1"/>
  <c r="T69" i="15"/>
  <c r="T69" i="23" s="1"/>
  <c r="S15" i="24"/>
  <c r="G15" i="21"/>
  <c r="U54" i="15"/>
  <c r="U54" i="23" s="1"/>
  <c r="T74" i="15"/>
  <c r="T74" i="23" s="1"/>
  <c r="U72" i="15"/>
  <c r="U72" i="23" s="1"/>
  <c r="S29" i="16"/>
  <c r="V69" i="15"/>
  <c r="V69" i="23" s="1"/>
  <c r="BH31" i="4"/>
  <c r="V31" i="13" s="1"/>
  <c r="V31" i="17" s="1"/>
  <c r="S33" i="15"/>
  <c r="S30" i="24"/>
  <c r="U30" i="23"/>
  <c r="U68" i="15"/>
  <c r="U68" i="23" s="1"/>
  <c r="BE30" i="4"/>
  <c r="U30" i="13" s="1"/>
  <c r="U30" i="17" s="1"/>
  <c r="S30" i="15"/>
  <c r="S71" i="15"/>
  <c r="U30" i="16"/>
  <c r="U30" i="24" s="1"/>
  <c r="T49" i="15"/>
  <c r="T49" i="23" s="1"/>
  <c r="T75" i="22"/>
  <c r="T71" i="15"/>
  <c r="T71" i="23" s="1"/>
  <c r="V73" i="15"/>
  <c r="V73" i="23" s="1"/>
  <c r="BB17" i="4"/>
  <c r="T17" i="13" s="1"/>
  <c r="T17" i="17" s="1"/>
  <c r="T15" i="13"/>
  <c r="T15" i="17" s="1"/>
  <c r="S72" i="23"/>
  <c r="AY30" i="4"/>
  <c r="S30" i="13" s="1"/>
  <c r="S68" i="15"/>
  <c r="S74" i="15"/>
  <c r="U29" i="16"/>
  <c r="U29" i="24" s="1"/>
  <c r="U75" i="22"/>
  <c r="V30" i="15"/>
  <c r="U69" i="15"/>
  <c r="U69" i="23" s="1"/>
  <c r="BE31" i="4"/>
  <c r="U31" i="13" s="1"/>
  <c r="U31" i="17" s="1"/>
  <c r="BE17" i="4"/>
  <c r="U17" i="13" s="1"/>
  <c r="U17" i="17" s="1"/>
  <c r="U15" i="13"/>
  <c r="U15" i="17" s="1"/>
  <c r="BE24" i="4"/>
  <c r="U45" i="15"/>
  <c r="U45" i="23" s="1"/>
  <c r="S45" i="15"/>
  <c r="T45" i="15"/>
  <c r="T45" i="23" s="1"/>
  <c r="S73" i="23"/>
  <c r="V72" i="15"/>
  <c r="V72" i="23" s="1"/>
  <c r="V30" i="16"/>
  <c r="V30" i="24" s="1"/>
  <c r="BB23" i="4"/>
  <c r="U33" i="15"/>
  <c r="V68" i="15"/>
  <c r="V68" i="23" s="1"/>
  <c r="BH30" i="4"/>
  <c r="V30" i="13" s="1"/>
  <c r="V30" i="17" s="1"/>
  <c r="V40" i="15"/>
  <c r="V40" i="23" s="1"/>
  <c r="S21" i="15"/>
  <c r="AY23" i="4"/>
  <c r="S23" i="13" s="1"/>
  <c r="BE23" i="4"/>
  <c r="U23" i="13" s="1"/>
  <c r="U23" i="17" s="1"/>
  <c r="U21" i="15"/>
  <c r="S57" i="15"/>
  <c r="G75" i="19"/>
  <c r="S75" i="22"/>
  <c r="T72" i="15"/>
  <c r="T72" i="23" s="1"/>
  <c r="BH23" i="4"/>
  <c r="S13" i="15"/>
  <c r="S15" i="13"/>
  <c r="AY17" i="4"/>
  <c r="S17" i="13" s="1"/>
  <c r="T68" i="15"/>
  <c r="T68" i="23" s="1"/>
  <c r="BB30" i="4"/>
  <c r="T30" i="13" s="1"/>
  <c r="T30" i="17" s="1"/>
  <c r="V29" i="16"/>
  <c r="V29" i="24" s="1"/>
  <c r="V75" i="22"/>
  <c r="U49" i="15"/>
  <c r="U49" i="23" s="1"/>
  <c r="AY31" i="4"/>
  <c r="S31" i="13" s="1"/>
  <c r="S69" i="15"/>
  <c r="V15" i="13"/>
  <c r="V15" i="17" s="1"/>
  <c r="BH17" i="4"/>
  <c r="V17" i="13" s="1"/>
  <c r="V17" i="17" s="1"/>
  <c r="BI24" i="4"/>
  <c r="V13" i="15"/>
  <c r="V13" i="23" s="1"/>
  <c r="T57" i="15"/>
  <c r="T57" i="23" s="1"/>
  <c r="BD23" i="4"/>
  <c r="T8" i="15"/>
  <c r="T8" i="23" s="1"/>
  <c r="BI23" i="4"/>
  <c r="S40" i="15"/>
  <c r="V45" i="15"/>
  <c r="V45" i="23" s="1"/>
  <c r="BF24" i="4"/>
  <c r="T13" i="15"/>
  <c r="T13" i="23" s="1"/>
  <c r="V49" i="15"/>
  <c r="V49" i="23" s="1"/>
  <c r="T40" i="15"/>
  <c r="T40" i="23" s="1"/>
  <c r="S49" i="15"/>
  <c r="BG32" i="4"/>
  <c r="AZ32" i="4"/>
  <c r="BD32" i="4"/>
  <c r="BF32" i="4"/>
  <c r="BJ32" i="4"/>
  <c r="BA32" i="4"/>
  <c r="BC32" i="4"/>
  <c r="BI32" i="4"/>
  <c r="BD26" i="4"/>
  <c r="BG26" i="4"/>
  <c r="BI26" i="4"/>
  <c r="BC26" i="4"/>
  <c r="BA26" i="4"/>
  <c r="AZ26" i="4"/>
  <c r="BF26" i="4"/>
  <c r="V21" i="15" l="1"/>
  <c r="T30" i="15"/>
  <c r="V23" i="13"/>
  <c r="V23" i="17" s="1"/>
  <c r="V57" i="15"/>
  <c r="V57" i="23" s="1"/>
  <c r="T21" i="15"/>
  <c r="T21" i="23" s="1"/>
  <c r="U25" i="15"/>
  <c r="S55" i="15"/>
  <c r="V28" i="16"/>
  <c r="V28" i="24" s="1"/>
  <c r="T54" i="15"/>
  <c r="T54" i="23" s="1"/>
  <c r="V54" i="15"/>
  <c r="V54" i="23" s="1"/>
  <c r="T31" i="16"/>
  <c r="T31" i="24" s="1"/>
  <c r="T30" i="23"/>
  <c r="S21" i="23"/>
  <c r="BE32" i="4"/>
  <c r="U32" i="13" s="1"/>
  <c r="U32" i="17" s="1"/>
  <c r="U70" i="15"/>
  <c r="V31" i="16"/>
  <c r="V31" i="24" s="1"/>
  <c r="U24" i="13"/>
  <c r="U24" i="17" s="1"/>
  <c r="G33" i="20"/>
  <c r="S33" i="23"/>
  <c r="S12" i="15"/>
  <c r="G17" i="18"/>
  <c r="G17" i="27" s="1"/>
  <c r="S17" i="17"/>
  <c r="U12" i="15"/>
  <c r="T25" i="15"/>
  <c r="BB24" i="4"/>
  <c r="T24" i="13" s="1"/>
  <c r="T24" i="17" s="1"/>
  <c r="G15" i="18"/>
  <c r="G15" i="27" s="1"/>
  <c r="S15" i="17"/>
  <c r="U33" i="23"/>
  <c r="AY32" i="4"/>
  <c r="S32" i="13" s="1"/>
  <c r="S70" i="15"/>
  <c r="S13" i="23"/>
  <c r="G13" i="20"/>
  <c r="S29" i="24"/>
  <c r="G29" i="21"/>
  <c r="S49" i="23"/>
  <c r="G49" i="20"/>
  <c r="BB32" i="4"/>
  <c r="T32" i="13" s="1"/>
  <c r="T32" i="17" s="1"/>
  <c r="T70" i="15"/>
  <c r="V21" i="23"/>
  <c r="T23" i="13"/>
  <c r="T23" i="17" s="1"/>
  <c r="V30" i="23"/>
  <c r="BH32" i="4"/>
  <c r="V32" i="13" s="1"/>
  <c r="V32" i="17" s="1"/>
  <c r="V70" i="15"/>
  <c r="U57" i="15"/>
  <c r="U57" i="23" s="1"/>
  <c r="S71" i="23"/>
  <c r="G71" i="20"/>
  <c r="G15" i="30"/>
  <c r="G75" i="28"/>
  <c r="G74" i="20"/>
  <c r="S74" i="23"/>
  <c r="S30" i="23"/>
  <c r="G30" i="20"/>
  <c r="U31" i="16"/>
  <c r="U31" i="24" s="1"/>
  <c r="S40" i="23"/>
  <c r="G40" i="20"/>
  <c r="S69" i="23"/>
  <c r="G69" i="20"/>
  <c r="G73" i="20"/>
  <c r="S68" i="23"/>
  <c r="G68" i="20"/>
  <c r="S31" i="16"/>
  <c r="AY24" i="4"/>
  <c r="S24" i="13" s="1"/>
  <c r="S25" i="15"/>
  <c r="G31" i="18"/>
  <c r="G31" i="27" s="1"/>
  <c r="S31" i="17"/>
  <c r="S57" i="23"/>
  <c r="S30" i="17"/>
  <c r="G30" i="18"/>
  <c r="G30" i="27" s="1"/>
  <c r="S28" i="16"/>
  <c r="S54" i="15"/>
  <c r="S8" i="15"/>
  <c r="U21" i="23"/>
  <c r="V33" i="23"/>
  <c r="U39" i="15"/>
  <c r="BE26" i="4"/>
  <c r="U26" i="13" s="1"/>
  <c r="U26" i="17" s="1"/>
  <c r="BH24" i="4"/>
  <c r="V24" i="13" s="1"/>
  <c r="V24" i="17" s="1"/>
  <c r="V25" i="15"/>
  <c r="G45" i="20"/>
  <c r="S45" i="23"/>
  <c r="G72" i="20"/>
  <c r="G17" i="30"/>
  <c r="V23" i="16"/>
  <c r="V23" i="24" s="1"/>
  <c r="T23" i="16"/>
  <c r="T23" i="24" s="1"/>
  <c r="U23" i="16"/>
  <c r="U23" i="24" s="1"/>
  <c r="S23" i="16"/>
  <c r="T28" i="16"/>
  <c r="T28" i="24" s="1"/>
  <c r="S23" i="17"/>
  <c r="G30" i="21"/>
  <c r="BC20" i="4"/>
  <c r="BA27" i="4"/>
  <c r="BJ20" i="4"/>
  <c r="T12" i="15"/>
  <c r="V12" i="15"/>
  <c r="BA20" i="4"/>
  <c r="BF20" i="4"/>
  <c r="BJ26" i="4"/>
  <c r="T55" i="15"/>
  <c r="AZ27" i="4"/>
  <c r="AZ20" i="4"/>
  <c r="BD20" i="4"/>
  <c r="BC27" i="4"/>
  <c r="BD27" i="4"/>
  <c r="U28" i="16"/>
  <c r="U28" i="24" s="1"/>
  <c r="BG20" i="4"/>
  <c r="G21" i="20" l="1"/>
  <c r="S55" i="23"/>
  <c r="V26" i="16"/>
  <c r="V26" i="24" s="1"/>
  <c r="U25" i="23"/>
  <c r="V27" i="16"/>
  <c r="V27" i="24" s="1"/>
  <c r="V67" i="15"/>
  <c r="V67" i="23" s="1"/>
  <c r="S20" i="16"/>
  <c r="S20" i="24" s="1"/>
  <c r="U25" i="16"/>
  <c r="U25" i="24" s="1"/>
  <c r="T65" i="15"/>
  <c r="T65" i="23" s="1"/>
  <c r="T20" i="16"/>
  <c r="T20" i="24" s="1"/>
  <c r="V35" i="16"/>
  <c r="V35" i="24" s="1"/>
  <c r="U20" i="16"/>
  <c r="U20" i="24" s="1"/>
  <c r="S25" i="16"/>
  <c r="S25" i="24" s="1"/>
  <c r="G23" i="18"/>
  <c r="BI27" i="4"/>
  <c r="T64" i="15"/>
  <c r="T64" i="23" s="1"/>
  <c r="S27" i="16"/>
  <c r="S27" i="24" s="1"/>
  <c r="U65" i="15"/>
  <c r="U65" i="23" s="1"/>
  <c r="U66" i="15"/>
  <c r="U66" i="23" s="1"/>
  <c r="V39" i="15"/>
  <c r="BH26" i="4"/>
  <c r="V26" i="13" s="1"/>
  <c r="V26" i="17" s="1"/>
  <c r="G8" i="20"/>
  <c r="S8" i="23"/>
  <c r="S12" i="23"/>
  <c r="G12" i="20"/>
  <c r="AY26" i="4"/>
  <c r="S26" i="13" s="1"/>
  <c r="S39" i="15"/>
  <c r="G54" i="20"/>
  <c r="S54" i="23"/>
  <c r="G40" i="29"/>
  <c r="G71" i="29"/>
  <c r="S23" i="24"/>
  <c r="G23" i="21"/>
  <c r="V25" i="16"/>
  <c r="V25" i="24" s="1"/>
  <c r="V12" i="23"/>
  <c r="S28" i="24"/>
  <c r="G28" i="21"/>
  <c r="G33" i="29"/>
  <c r="G69" i="29"/>
  <c r="G13" i="29"/>
  <c r="U35" i="16"/>
  <c r="U35" i="24" s="1"/>
  <c r="T12" i="23"/>
  <c r="V70" i="23"/>
  <c r="G72" i="29"/>
  <c r="G57" i="20"/>
  <c r="G70" i="20"/>
  <c r="S70" i="23"/>
  <c r="V64" i="15"/>
  <c r="V64" i="23" s="1"/>
  <c r="V66" i="15"/>
  <c r="V66" i="23" s="1"/>
  <c r="U67" i="15"/>
  <c r="U67" i="23" s="1"/>
  <c r="S35" i="16"/>
  <c r="S32" i="17"/>
  <c r="G32" i="18"/>
  <c r="G32" i="27" s="1"/>
  <c r="U70" i="23"/>
  <c r="V65" i="15"/>
  <c r="V65" i="23" s="1"/>
  <c r="BH27" i="4"/>
  <c r="G45" i="29"/>
  <c r="G30" i="29"/>
  <c r="U64" i="15"/>
  <c r="U64" i="23" s="1"/>
  <c r="V25" i="23"/>
  <c r="S25" i="23"/>
  <c r="G25" i="20"/>
  <c r="S65" i="15"/>
  <c r="AY27" i="4"/>
  <c r="S27" i="13" s="1"/>
  <c r="S53" i="15"/>
  <c r="T26" i="16"/>
  <c r="T26" i="24" s="1"/>
  <c r="T55" i="23"/>
  <c r="S24" i="17"/>
  <c r="G24" i="18"/>
  <c r="G24" i="27" s="1"/>
  <c r="G21" i="29"/>
  <c r="S67" i="15"/>
  <c r="AY20" i="4"/>
  <c r="S20" i="13" s="1"/>
  <c r="S7" i="15"/>
  <c r="G30" i="30"/>
  <c r="U39" i="23"/>
  <c r="G31" i="21"/>
  <c r="S31" i="24"/>
  <c r="G74" i="29"/>
  <c r="T70" i="23"/>
  <c r="T25" i="16"/>
  <c r="T25" i="24" s="1"/>
  <c r="T27" i="16"/>
  <c r="T27" i="24" s="1"/>
  <c r="S66" i="15"/>
  <c r="V55" i="15"/>
  <c r="G68" i="29"/>
  <c r="T25" i="23"/>
  <c r="BE20" i="4"/>
  <c r="U20" i="13" s="1"/>
  <c r="U20" i="17" s="1"/>
  <c r="U7" i="15"/>
  <c r="G29" i="30"/>
  <c r="S64" i="15"/>
  <c r="U26" i="16"/>
  <c r="U26" i="24" s="1"/>
  <c r="T66" i="15"/>
  <c r="T66" i="23" s="1"/>
  <c r="U55" i="15"/>
  <c r="T39" i="15"/>
  <c r="BB26" i="4"/>
  <c r="T26" i="13" s="1"/>
  <c r="T26" i="17" s="1"/>
  <c r="G49" i="29"/>
  <c r="U12" i="23"/>
  <c r="V20" i="16"/>
  <c r="V20" i="24" s="1"/>
  <c r="T67" i="15"/>
  <c r="T67" i="23" s="1"/>
  <c r="T35" i="16"/>
  <c r="T35" i="24" s="1"/>
  <c r="BH20" i="4"/>
  <c r="G73" i="29"/>
  <c r="BJ27" i="4"/>
  <c r="U27" i="16"/>
  <c r="U27" i="24" s="1"/>
  <c r="BI20" i="4"/>
  <c r="BG27" i="4"/>
  <c r="BF27" i="4"/>
  <c r="BC29" i="4"/>
  <c r="BD29" i="4"/>
  <c r="BI29" i="4"/>
  <c r="BJ29" i="4"/>
  <c r="BA29" i="4"/>
  <c r="BF29" i="4"/>
  <c r="AZ29" i="4"/>
  <c r="BG29" i="4"/>
  <c r="S26" i="16"/>
  <c r="G23" i="27" l="1"/>
  <c r="G20" i="21"/>
  <c r="V55" i="23"/>
  <c r="S67" i="23"/>
  <c r="G67" i="20"/>
  <c r="S35" i="24"/>
  <c r="G35" i="21"/>
  <c r="S66" i="23"/>
  <c r="G66" i="20"/>
  <c r="G25" i="21"/>
  <c r="U55" i="23"/>
  <c r="G55" i="20"/>
  <c r="G26" i="21"/>
  <c r="S26" i="24"/>
  <c r="U63" i="15"/>
  <c r="BE29" i="4"/>
  <c r="U29" i="13" s="1"/>
  <c r="U29" i="17" s="1"/>
  <c r="G54" i="29"/>
  <c r="G70" i="29"/>
  <c r="S39" i="23"/>
  <c r="G39" i="20"/>
  <c r="S64" i="23"/>
  <c r="G64" i="20"/>
  <c r="V53" i="15"/>
  <c r="G28" i="30"/>
  <c r="S26" i="17"/>
  <c r="G26" i="18"/>
  <c r="G26" i="27" s="1"/>
  <c r="S20" i="17"/>
  <c r="AY29" i="4"/>
  <c r="S29" i="13" s="1"/>
  <c r="S63" i="15"/>
  <c r="BB29" i="4"/>
  <c r="T29" i="13" s="1"/>
  <c r="T29" i="17" s="1"/>
  <c r="T63" i="15"/>
  <c r="V27" i="13"/>
  <c r="V27" i="17" s="1"/>
  <c r="G57" i="29"/>
  <c r="G12" i="29"/>
  <c r="BE27" i="4"/>
  <c r="U27" i="13" s="1"/>
  <c r="U27" i="17" s="1"/>
  <c r="U53" i="15"/>
  <c r="T39" i="23"/>
  <c r="G31" i="30"/>
  <c r="S53" i="23"/>
  <c r="V7" i="15"/>
  <c r="V20" i="13"/>
  <c r="V20" i="17" s="1"/>
  <c r="U7" i="23"/>
  <c r="S27" i="17"/>
  <c r="S65" i="23"/>
  <c r="G65" i="20"/>
  <c r="G27" i="21"/>
  <c r="BB27" i="4"/>
  <c r="T27" i="13" s="1"/>
  <c r="T27" i="17" s="1"/>
  <c r="T53" i="15"/>
  <c r="G25" i="29"/>
  <c r="G8" i="29"/>
  <c r="BH29" i="4"/>
  <c r="V29" i="13" s="1"/>
  <c r="V29" i="17" s="1"/>
  <c r="V63" i="15"/>
  <c r="BB20" i="4"/>
  <c r="T20" i="13" s="1"/>
  <c r="T20" i="17" s="1"/>
  <c r="T7" i="15"/>
  <c r="S7" i="23"/>
  <c r="G23" i="30"/>
  <c r="V39" i="23"/>
  <c r="BD28" i="4"/>
  <c r="AZ28" i="4"/>
  <c r="BJ28" i="4"/>
  <c r="BG28" i="4"/>
  <c r="BF28" i="4"/>
  <c r="BA28" i="4"/>
  <c r="BI28" i="4"/>
  <c r="BC28" i="4"/>
  <c r="G7" i="20" l="1"/>
  <c r="G20" i="30"/>
  <c r="U63" i="23"/>
  <c r="G27" i="30"/>
  <c r="U53" i="23"/>
  <c r="G26" i="30"/>
  <c r="G55" i="29"/>
  <c r="V53" i="23"/>
  <c r="T7" i="23"/>
  <c r="G64" i="29"/>
  <c r="G65" i="29"/>
  <c r="BB28" i="4"/>
  <c r="T28" i="13" s="1"/>
  <c r="T28" i="17" s="1"/>
  <c r="T62" i="15"/>
  <c r="G27" i="18"/>
  <c r="G27" i="27" s="1"/>
  <c r="G25" i="30"/>
  <c r="G39" i="29"/>
  <c r="G66" i="29"/>
  <c r="T53" i="23"/>
  <c r="V63" i="23"/>
  <c r="G35" i="30"/>
  <c r="V7" i="23"/>
  <c r="T63" i="23"/>
  <c r="G67" i="29"/>
  <c r="G7" i="29"/>
  <c r="BH28" i="4"/>
  <c r="V28" i="13" s="1"/>
  <c r="V28" i="17" s="1"/>
  <c r="V62" i="15"/>
  <c r="S63" i="23"/>
  <c r="G63" i="20"/>
  <c r="AY28" i="4"/>
  <c r="S28" i="13" s="1"/>
  <c r="S62" i="15"/>
  <c r="U62" i="15"/>
  <c r="BE28" i="4"/>
  <c r="U28" i="13" s="1"/>
  <c r="U28" i="17" s="1"/>
  <c r="G53" i="20"/>
  <c r="G29" i="18"/>
  <c r="G29" i="27" s="1"/>
  <c r="S29" i="17"/>
  <c r="G20" i="18"/>
  <c r="G20" i="27" s="1"/>
  <c r="V62" i="23" l="1"/>
  <c r="G53" i="29"/>
  <c r="V63" i="14"/>
  <c r="V63" i="22" s="1"/>
  <c r="T62" i="23"/>
  <c r="U62" i="23"/>
  <c r="S62" i="23"/>
  <c r="G62" i="20"/>
  <c r="G28" i="18"/>
  <c r="G28" i="27" s="1"/>
  <c r="S28" i="17"/>
  <c r="G63" i="29"/>
  <c r="T63" i="14"/>
  <c r="T63" i="22" s="1"/>
  <c r="U63" i="14"/>
  <c r="U63" i="22" s="1"/>
  <c r="S63" i="14"/>
  <c r="V61" i="14" l="1"/>
  <c r="V61" i="22" s="1"/>
  <c r="U10" i="16"/>
  <c r="U10" i="24" s="1"/>
  <c r="G63" i="19"/>
  <c r="S63" i="22"/>
  <c r="T31" i="14"/>
  <c r="T31" i="22" s="1"/>
  <c r="U31" i="14"/>
  <c r="U31" i="22" s="1"/>
  <c r="T10" i="16"/>
  <c r="T10" i="24" s="1"/>
  <c r="G62" i="29"/>
  <c r="S61" i="14"/>
  <c r="T61" i="14"/>
  <c r="T61" i="22" s="1"/>
  <c r="U61" i="14"/>
  <c r="U61" i="22" s="1"/>
  <c r="T29" i="14" l="1"/>
  <c r="T29" i="22" s="1"/>
  <c r="U29" i="14"/>
  <c r="U29" i="22" s="1"/>
  <c r="G61" i="19"/>
  <c r="S61" i="22"/>
  <c r="V13" i="16"/>
  <c r="V13" i="24" s="1"/>
  <c r="V59" i="14"/>
  <c r="G63" i="28"/>
  <c r="BG13" i="4"/>
  <c r="BJ13" i="4"/>
  <c r="AZ13" i="4"/>
  <c r="BA13" i="4"/>
  <c r="T59" i="14"/>
  <c r="U59" i="14"/>
  <c r="BC13" i="4"/>
  <c r="BI13" i="4"/>
  <c r="S59" i="14"/>
  <c r="T13" i="16"/>
  <c r="T13" i="24" s="1"/>
  <c r="S13" i="16"/>
  <c r="V31" i="14"/>
  <c r="V31" i="22" s="1"/>
  <c r="V10" i="16"/>
  <c r="V10" i="24" s="1"/>
  <c r="U13" i="16"/>
  <c r="U13" i="24" s="1"/>
  <c r="S31" i="14"/>
  <c r="S10" i="16"/>
  <c r="G59" i="19" l="1"/>
  <c r="S59" i="22"/>
  <c r="AY10" i="4"/>
  <c r="BH13" i="4"/>
  <c r="V13" i="13" s="1"/>
  <c r="V13" i="17" s="1"/>
  <c r="V53" i="14"/>
  <c r="G10" i="21"/>
  <c r="S10" i="24"/>
  <c r="G31" i="19"/>
  <c r="S31" i="22"/>
  <c r="V59" i="22"/>
  <c r="BE13" i="4"/>
  <c r="U59" i="22"/>
  <c r="T25" i="14"/>
  <c r="BB13" i="4"/>
  <c r="U25" i="14"/>
  <c r="G13" i="21"/>
  <c r="S13" i="24"/>
  <c r="G61" i="28"/>
  <c r="T59" i="22"/>
  <c r="S29" i="14"/>
  <c r="V29" i="14"/>
  <c r="V29" i="22" s="1"/>
  <c r="BC10" i="4"/>
  <c r="BF13" i="4"/>
  <c r="BF10" i="4"/>
  <c r="BA10" i="4"/>
  <c r="BD13" i="4"/>
  <c r="BD10" i="4"/>
  <c r="BG10" i="4"/>
  <c r="BJ10" i="4"/>
  <c r="U53" i="14" l="1"/>
  <c r="U13" i="13"/>
  <c r="U13" i="17" s="1"/>
  <c r="BH10" i="4"/>
  <c r="S29" i="22"/>
  <c r="G29" i="19"/>
  <c r="AY13" i="4"/>
  <c r="S13" i="13" s="1"/>
  <c r="S53" i="14"/>
  <c r="G10" i="30"/>
  <c r="V53" i="22"/>
  <c r="G31" i="28"/>
  <c r="T24" i="14"/>
  <c r="BB10" i="4"/>
  <c r="T10" i="13" s="1"/>
  <c r="T10" i="17" s="1"/>
  <c r="T53" i="14"/>
  <c r="BE10" i="4"/>
  <c r="U10" i="13" s="1"/>
  <c r="U10" i="17" s="1"/>
  <c r="U24" i="14"/>
  <c r="T25" i="22"/>
  <c r="G59" i="28"/>
  <c r="G13" i="30"/>
  <c r="U25" i="22"/>
  <c r="T13" i="13"/>
  <c r="T13" i="17" s="1"/>
  <c r="V25" i="14"/>
  <c r="S25" i="14"/>
  <c r="U53" i="22" l="1"/>
  <c r="T38" i="15"/>
  <c r="T38" i="23" s="1"/>
  <c r="V25" i="22"/>
  <c r="V38" i="15"/>
  <c r="V38" i="23" s="1"/>
  <c r="S25" i="22"/>
  <c r="G25" i="19"/>
  <c r="T24" i="22"/>
  <c r="G53" i="19"/>
  <c r="S53" i="22"/>
  <c r="S38" i="15"/>
  <c r="S13" i="17"/>
  <c r="G13" i="18"/>
  <c r="G13" i="27" s="1"/>
  <c r="U38" i="15"/>
  <c r="U38" i="23" s="1"/>
  <c r="U24" i="22"/>
  <c r="G29" i="28"/>
  <c r="T53" i="22"/>
  <c r="G53" i="28" l="1"/>
  <c r="G25" i="28"/>
  <c r="S38" i="23"/>
  <c r="G38" i="20"/>
  <c r="BI10" i="4"/>
  <c r="V10" i="13" s="1"/>
  <c r="V10" i="17" s="1"/>
  <c r="V24" i="14"/>
  <c r="AZ10" i="4"/>
  <c r="S10" i="13" s="1"/>
  <c r="S24" i="14"/>
  <c r="S24" i="22" l="1"/>
  <c r="G24" i="19"/>
  <c r="G38" i="29"/>
  <c r="S10" i="17"/>
  <c r="G10" i="18"/>
  <c r="G10" i="27" s="1"/>
  <c r="V24" i="22"/>
  <c r="G24" i="28" l="1"/>
  <c r="U8" i="14" l="1"/>
  <c r="U8" i="22" s="1"/>
  <c r="U7" i="16"/>
  <c r="U7" i="24" s="1"/>
  <c r="T7" i="16"/>
  <c r="T7" i="24" s="1"/>
  <c r="S7" i="16"/>
  <c r="S8" i="14"/>
  <c r="T8" i="14"/>
  <c r="T8" i="22" s="1"/>
  <c r="V7" i="16"/>
  <c r="V7" i="24" s="1"/>
  <c r="V8" i="14"/>
  <c r="V8" i="22" s="1"/>
  <c r="BF7" i="4"/>
  <c r="BG7" i="4"/>
  <c r="BC7" i="4"/>
  <c r="BJ7" i="4"/>
  <c r="BI7" i="4"/>
  <c r="BD7" i="4"/>
  <c r="BA7" i="4"/>
  <c r="AZ7" i="4"/>
  <c r="T6" i="16" l="1"/>
  <c r="T6" i="24" s="1"/>
  <c r="S24" i="16"/>
  <c r="S24" i="24" s="1"/>
  <c r="U24" i="16"/>
  <c r="U24" i="24" s="1"/>
  <c r="U6" i="16"/>
  <c r="U6" i="24" s="1"/>
  <c r="T24" i="16"/>
  <c r="T24" i="24" s="1"/>
  <c r="S7" i="14"/>
  <c r="AY7" i="4"/>
  <c r="S7" i="13" s="1"/>
  <c r="BH7" i="4"/>
  <c r="V7" i="13" s="1"/>
  <c r="V7" i="17" s="1"/>
  <c r="V7" i="14"/>
  <c r="U37" i="15"/>
  <c r="U37" i="23" s="1"/>
  <c r="S8" i="22"/>
  <c r="G8" i="19"/>
  <c r="BB7" i="4"/>
  <c r="T7" i="13" s="1"/>
  <c r="T7" i="17" s="1"/>
  <c r="T7" i="14"/>
  <c r="V6" i="16"/>
  <c r="V6" i="24" s="1"/>
  <c r="S7" i="24"/>
  <c r="G7" i="21"/>
  <c r="S6" i="16"/>
  <c r="V24" i="16"/>
  <c r="V24" i="24" s="1"/>
  <c r="S37" i="15"/>
  <c r="V37" i="15"/>
  <c r="V37" i="23" s="1"/>
  <c r="BE7" i="4"/>
  <c r="U7" i="13" s="1"/>
  <c r="U7" i="17" s="1"/>
  <c r="U7" i="14"/>
  <c r="T37" i="15"/>
  <c r="T37" i="23" s="1"/>
  <c r="BI6" i="4"/>
  <c r="BF18" i="8"/>
  <c r="BC18" i="8"/>
  <c r="BD6" i="4"/>
  <c r="BJ6" i="4"/>
  <c r="BJ18" i="8"/>
  <c r="BC6" i="4"/>
  <c r="BF6" i="4"/>
  <c r="BG6" i="4"/>
  <c r="BD18" i="8"/>
  <c r="BG18" i="8"/>
  <c r="BI18" i="8"/>
  <c r="AZ18" i="8"/>
  <c r="BA6" i="4"/>
  <c r="AZ6" i="4"/>
  <c r="BA18" i="8"/>
  <c r="T36" i="15" l="1"/>
  <c r="T36" i="23" s="1"/>
  <c r="G7" i="30"/>
  <c r="V36" i="15"/>
  <c r="T7" i="22"/>
  <c r="S5" i="16"/>
  <c r="BB6" i="4"/>
  <c r="T6" i="13" s="1"/>
  <c r="T6" i="17" s="1"/>
  <c r="T6" i="14"/>
  <c r="S6" i="24"/>
  <c r="G6" i="21"/>
  <c r="BJ32" i="8"/>
  <c r="BJ33" i="8"/>
  <c r="BI32" i="8"/>
  <c r="BI33" i="8"/>
  <c r="G8" i="28"/>
  <c r="U5" i="16"/>
  <c r="U5" i="24" s="1"/>
  <c r="BA32" i="8"/>
  <c r="BA33" i="8"/>
  <c r="V5" i="16"/>
  <c r="V5" i="24" s="1"/>
  <c r="V19" i="16"/>
  <c r="V19" i="24" s="1"/>
  <c r="BH18" i="8"/>
  <c r="V18" i="16" s="1"/>
  <c r="V18" i="24" s="1"/>
  <c r="G24" i="21"/>
  <c r="BC33" i="8"/>
  <c r="BC32" i="8"/>
  <c r="BG32" i="8"/>
  <c r="BG33" i="8"/>
  <c r="U19" i="16"/>
  <c r="U19" i="24" s="1"/>
  <c r="BE18" i="8"/>
  <c r="U18" i="16" s="1"/>
  <c r="U18" i="24" s="1"/>
  <c r="U36" i="15"/>
  <c r="BF33" i="8"/>
  <c r="BF32" i="8"/>
  <c r="U7" i="22"/>
  <c r="V7" i="22"/>
  <c r="AY6" i="4"/>
  <c r="S6" i="13" s="1"/>
  <c r="S6" i="14"/>
  <c r="BB18" i="8"/>
  <c r="T18" i="16" s="1"/>
  <c r="T18" i="24" s="1"/>
  <c r="T19" i="16"/>
  <c r="T19" i="24" s="1"/>
  <c r="AZ32" i="8"/>
  <c r="AZ33" i="8"/>
  <c r="S19" i="16"/>
  <c r="AY18" i="8"/>
  <c r="S18" i="16" s="1"/>
  <c r="U6" i="14"/>
  <c r="BE6" i="4"/>
  <c r="U6" i="13" s="1"/>
  <c r="U6" i="17" s="1"/>
  <c r="T5" i="16"/>
  <c r="T5" i="24" s="1"/>
  <c r="BD33" i="8"/>
  <c r="BD32" i="8"/>
  <c r="G7" i="18"/>
  <c r="G7" i="27" s="1"/>
  <c r="S7" i="17"/>
  <c r="BH6" i="4"/>
  <c r="V6" i="13" s="1"/>
  <c r="V6" i="17" s="1"/>
  <c r="V6" i="14"/>
  <c r="S36" i="15"/>
  <c r="S37" i="23"/>
  <c r="G37" i="20"/>
  <c r="G7" i="19"/>
  <c r="S7" i="22"/>
  <c r="BI25" i="4"/>
  <c r="BG25" i="4"/>
  <c r="BD25" i="4"/>
  <c r="BF25" i="4"/>
  <c r="BG5" i="4"/>
  <c r="BC5" i="4"/>
  <c r="BJ25" i="4"/>
  <c r="BI5" i="4"/>
  <c r="BC25" i="4"/>
  <c r="BD5" i="4"/>
  <c r="BF5" i="4"/>
  <c r="BJ5" i="4"/>
  <c r="BA25" i="4"/>
  <c r="AZ25" i="4"/>
  <c r="BA5" i="4"/>
  <c r="AZ5" i="4"/>
  <c r="AY32" i="8" l="1"/>
  <c r="S32" i="16" s="1"/>
  <c r="BH33" i="8"/>
  <c r="V33" i="16" s="1"/>
  <c r="V33" i="24" s="1"/>
  <c r="AY33" i="8"/>
  <c r="S33" i="16" s="1"/>
  <c r="BE33" i="8"/>
  <c r="U33" i="16" s="1"/>
  <c r="U33" i="24" s="1"/>
  <c r="BH32" i="8"/>
  <c r="V32" i="16" s="1"/>
  <c r="V32" i="24" s="1"/>
  <c r="BE32" i="8"/>
  <c r="U32" i="16" s="1"/>
  <c r="U32" i="24" s="1"/>
  <c r="BH25" i="4"/>
  <c r="V25" i="13" s="1"/>
  <c r="V25" i="17" s="1"/>
  <c r="V29" i="15"/>
  <c r="V6" i="22"/>
  <c r="G6" i="19"/>
  <c r="S6" i="22"/>
  <c r="S6" i="17"/>
  <c r="G6" i="18"/>
  <c r="G6" i="27" s="1"/>
  <c r="G24" i="30"/>
  <c r="S36" i="23"/>
  <c r="G36" i="20"/>
  <c r="G6" i="30"/>
  <c r="T6" i="22"/>
  <c r="S32" i="24"/>
  <c r="V5" i="14"/>
  <c r="BH5" i="4"/>
  <c r="S5" i="24"/>
  <c r="G5" i="21"/>
  <c r="AY5" i="4"/>
  <c r="S5" i="14"/>
  <c r="BB25" i="4"/>
  <c r="T25" i="13" s="1"/>
  <c r="T25" i="17" s="1"/>
  <c r="T29" i="15"/>
  <c r="AY25" i="4"/>
  <c r="S25" i="13" s="1"/>
  <c r="S29" i="15"/>
  <c r="U29" i="15"/>
  <c r="BE25" i="4"/>
  <c r="U25" i="13" s="1"/>
  <c r="U25" i="17" s="1"/>
  <c r="G7" i="28"/>
  <c r="U36" i="23"/>
  <c r="V36" i="23"/>
  <c r="BE5" i="4"/>
  <c r="U5" i="14"/>
  <c r="BB32" i="8"/>
  <c r="T32" i="16" s="1"/>
  <c r="T32" i="24" s="1"/>
  <c r="BB33" i="8"/>
  <c r="T33" i="16" s="1"/>
  <c r="T33" i="24" s="1"/>
  <c r="G18" i="21"/>
  <c r="S18" i="24"/>
  <c r="G19" i="21"/>
  <c r="S19" i="24"/>
  <c r="G37" i="29"/>
  <c r="U6" i="22"/>
  <c r="BB5" i="4"/>
  <c r="T5" i="14"/>
  <c r="G36" i="29" l="1"/>
  <c r="BC19" i="4"/>
  <c r="BC5" i="5"/>
  <c r="BC18" i="4" s="1"/>
  <c r="V5" i="13"/>
  <c r="V5" i="17" s="1"/>
  <c r="G5" i="30"/>
  <c r="BI5" i="5"/>
  <c r="BI18" i="4" s="1"/>
  <c r="BI19" i="4"/>
  <c r="G18" i="30"/>
  <c r="G32" i="21"/>
  <c r="V5" i="22"/>
  <c r="T6" i="15"/>
  <c r="BB19" i="4"/>
  <c r="BB38" i="4" s="1"/>
  <c r="BB5" i="5"/>
  <c r="G6" i="28"/>
  <c r="G29" i="20"/>
  <c r="S29" i="23"/>
  <c r="BA19" i="4"/>
  <c r="BA5" i="5"/>
  <c r="BA18" i="4" s="1"/>
  <c r="T29" i="23"/>
  <c r="G19" i="30"/>
  <c r="T5" i="13"/>
  <c r="T5" i="17" s="1"/>
  <c r="U5" i="22"/>
  <c r="BJ19" i="4"/>
  <c r="BJ5" i="5"/>
  <c r="BJ18" i="4" s="1"/>
  <c r="U6" i="15"/>
  <c r="BE5" i="5"/>
  <c r="BE19" i="4"/>
  <c r="BE38" i="4" s="1"/>
  <c r="BG19" i="4"/>
  <c r="BG5" i="5"/>
  <c r="BG18" i="4" s="1"/>
  <c r="S6" i="15"/>
  <c r="AY19" i="4"/>
  <c r="AY37" i="4" s="1"/>
  <c r="AY5" i="5"/>
  <c r="AZ5" i="5"/>
  <c r="AZ18" i="4" s="1"/>
  <c r="AZ19" i="4"/>
  <c r="U5" i="13"/>
  <c r="U5" i="17" s="1"/>
  <c r="G5" i="19"/>
  <c r="S5" i="22"/>
  <c r="BF19" i="4"/>
  <c r="BF5" i="5"/>
  <c r="BF18" i="4" s="1"/>
  <c r="S5" i="13"/>
  <c r="V29" i="23"/>
  <c r="S25" i="17"/>
  <c r="G25" i="18"/>
  <c r="G25" i="27" s="1"/>
  <c r="T5" i="22"/>
  <c r="BD5" i="5"/>
  <c r="BD18" i="4" s="1"/>
  <c r="BD19" i="4"/>
  <c r="V6" i="15"/>
  <c r="BH5" i="5"/>
  <c r="BH19" i="4"/>
  <c r="G33" i="21"/>
  <c r="S33" i="24"/>
  <c r="U29" i="23"/>
  <c r="BB37" i="4" l="1"/>
  <c r="AY38" i="4"/>
  <c r="V19" i="13"/>
  <c r="V19" i="17" s="1"/>
  <c r="G33" i="30"/>
  <c r="BF33" i="4"/>
  <c r="BF34" i="4"/>
  <c r="BI37" i="4"/>
  <c r="BI38" i="4"/>
  <c r="BI34" i="4"/>
  <c r="BI33" i="4"/>
  <c r="S5" i="17"/>
  <c r="G5" i="18"/>
  <c r="BF38" i="4"/>
  <c r="BF37" i="4"/>
  <c r="BE18" i="4"/>
  <c r="U5" i="15"/>
  <c r="U5" i="23" s="1"/>
  <c r="G5" i="28"/>
  <c r="BJ33" i="4"/>
  <c r="BJ34" i="4"/>
  <c r="BA34" i="4"/>
  <c r="BA33" i="4"/>
  <c r="BH37" i="4"/>
  <c r="BD34" i="4"/>
  <c r="BD33" i="4"/>
  <c r="BH38" i="4"/>
  <c r="BG37" i="4"/>
  <c r="BG38" i="4"/>
  <c r="BB18" i="4"/>
  <c r="T5" i="15"/>
  <c r="T5" i="23" s="1"/>
  <c r="BH18" i="4"/>
  <c r="V5" i="15"/>
  <c r="V5" i="23" s="1"/>
  <c r="BA38" i="4"/>
  <c r="BA37" i="4"/>
  <c r="T19" i="13"/>
  <c r="T19" i="17" s="1"/>
  <c r="BC34" i="4"/>
  <c r="BC33" i="4"/>
  <c r="U19" i="13"/>
  <c r="U19" i="17" s="1"/>
  <c r="BE37" i="4"/>
  <c r="AZ37" i="4"/>
  <c r="AZ38" i="4"/>
  <c r="AZ33" i="4"/>
  <c r="AZ34" i="4"/>
  <c r="T6" i="23"/>
  <c r="BC37" i="4"/>
  <c r="T37" i="13" s="1"/>
  <c r="T37" i="17" s="1"/>
  <c r="BC38" i="4"/>
  <c r="V6" i="23"/>
  <c r="BJ37" i="4"/>
  <c r="BJ38" i="4"/>
  <c r="AY18" i="4"/>
  <c r="S5" i="15"/>
  <c r="BG34" i="4"/>
  <c r="BG33" i="4"/>
  <c r="BD37" i="4"/>
  <c r="BD38" i="4"/>
  <c r="S19" i="13"/>
  <c r="U6" i="23"/>
  <c r="G29" i="29"/>
  <c r="G6" i="20"/>
  <c r="S6" i="23"/>
  <c r="G32" i="30"/>
  <c r="S37" i="13" l="1"/>
  <c r="S37" i="17" s="1"/>
  <c r="V38" i="13"/>
  <c r="V38" i="17" s="1"/>
  <c r="V37" i="13"/>
  <c r="V37" i="17" s="1"/>
  <c r="G5" i="27"/>
  <c r="T38" i="13"/>
  <c r="T38" i="17" s="1"/>
  <c r="S38" i="13"/>
  <c r="S38" i="17" s="1"/>
  <c r="U38" i="13"/>
  <c r="U38" i="17" s="1"/>
  <c r="U18" i="13"/>
  <c r="U18" i="17" s="1"/>
  <c r="BE33" i="4"/>
  <c r="U33" i="13" s="1"/>
  <c r="U33" i="17" s="1"/>
  <c r="BE34" i="4"/>
  <c r="U34" i="13" s="1"/>
  <c r="U34" i="17" s="1"/>
  <c r="U37" i="13"/>
  <c r="U37" i="17" s="1"/>
  <c r="G5" i="20"/>
  <c r="S5" i="23"/>
  <c r="G19" i="18"/>
  <c r="G19" i="27" s="1"/>
  <c r="S19" i="17"/>
  <c r="G6" i="29"/>
  <c r="T18" i="13"/>
  <c r="T18" i="17" s="1"/>
  <c r="BB34" i="4"/>
  <c r="T34" i="13" s="1"/>
  <c r="T34" i="17" s="1"/>
  <c r="BB33" i="4"/>
  <c r="T33" i="13" s="1"/>
  <c r="T33" i="17" s="1"/>
  <c r="S18" i="13"/>
  <c r="AY33" i="4"/>
  <c r="S33" i="13" s="1"/>
  <c r="AY34" i="4"/>
  <c r="S34" i="13" s="1"/>
  <c r="V18" i="13"/>
  <c r="V18" i="17" s="1"/>
  <c r="BH33" i="4"/>
  <c r="V33" i="13" s="1"/>
  <c r="V33" i="17" s="1"/>
  <c r="BH34" i="4"/>
  <c r="V34" i="13" s="1"/>
  <c r="V34" i="17" s="1"/>
  <c r="G38" i="18"/>
  <c r="G38" i="27" s="1"/>
  <c r="G5" i="29" l="1"/>
  <c r="S34" i="17"/>
  <c r="G34" i="18"/>
  <c r="G37" i="18"/>
  <c r="G37" i="27" s="1"/>
  <c r="S33" i="17"/>
  <c r="G33" i="18"/>
  <c r="G18" i="18"/>
  <c r="S18" i="17"/>
  <c r="G18" i="27" l="1"/>
  <c r="G33" i="27"/>
  <c r="G34" i="27"/>
  <c r="X51" i="15" l="1"/>
  <c r="X51" i="23" s="1"/>
  <c r="Y51" i="15"/>
  <c r="Y51" i="23" s="1"/>
  <c r="Z51" i="15"/>
  <c r="Z51" i="23" s="1"/>
  <c r="W51" i="15"/>
  <c r="W18" i="14" l="1"/>
  <c r="W26" i="14"/>
  <c r="Z18" i="14"/>
  <c r="Z18" i="22" s="1"/>
  <c r="W27" i="14"/>
  <c r="Z26" i="14"/>
  <c r="Z26" i="22" s="1"/>
  <c r="Y19" i="14"/>
  <c r="Y19" i="22" s="1"/>
  <c r="W18" i="22"/>
  <c r="Z27" i="14"/>
  <c r="Z27" i="22" s="1"/>
  <c r="Y18" i="14"/>
  <c r="Y18" i="22" s="1"/>
  <c r="Y27" i="14"/>
  <c r="Y27" i="22" s="1"/>
  <c r="Y26" i="14"/>
  <c r="Y26" i="22" s="1"/>
  <c r="W26" i="22"/>
  <c r="Z19" i="14"/>
  <c r="Z19" i="22" s="1"/>
  <c r="X27" i="14"/>
  <c r="X27" i="22" s="1"/>
  <c r="W27" i="22"/>
  <c r="H51" i="20"/>
  <c r="W51" i="23"/>
  <c r="X19" i="14"/>
  <c r="X19" i="22" s="1"/>
  <c r="X26" i="14"/>
  <c r="X26" i="22" s="1"/>
  <c r="X18" i="14"/>
  <c r="X18" i="22" s="1"/>
  <c r="W19" i="14"/>
  <c r="H27" i="19" l="1"/>
  <c r="H26" i="19"/>
  <c r="H18" i="19"/>
  <c r="H51" i="29"/>
  <c r="H19" i="19"/>
  <c r="W19" i="22"/>
  <c r="H27" i="28" l="1"/>
  <c r="H19" i="28"/>
  <c r="H26" i="28"/>
  <c r="H18" i="28"/>
  <c r="Z61" i="15" l="1"/>
  <c r="Z61" i="23" s="1"/>
  <c r="Z56" i="15"/>
  <c r="Z56" i="23" s="1"/>
  <c r="Z47" i="15"/>
  <c r="Z47" i="23" s="1"/>
  <c r="Z42" i="15"/>
  <c r="Z42" i="23" s="1"/>
  <c r="BV22" i="4"/>
  <c r="BU22" i="4"/>
  <c r="BS22" i="4"/>
  <c r="BR22" i="4"/>
  <c r="BP22" i="4"/>
  <c r="BO22" i="4"/>
  <c r="BM22" i="4"/>
  <c r="BL22" i="4"/>
  <c r="BV21" i="4"/>
  <c r="BU21" i="4"/>
  <c r="BS21" i="4"/>
  <c r="BR21" i="4"/>
  <c r="BP21" i="4"/>
  <c r="BO21" i="4"/>
  <c r="BM21" i="4"/>
  <c r="BL21" i="4"/>
  <c r="Z87" i="14"/>
  <c r="Z87" i="22" s="1"/>
  <c r="Z82" i="14"/>
  <c r="Z82" i="22" s="1"/>
  <c r="Z78" i="14"/>
  <c r="Z78" i="22" s="1"/>
  <c r="Z70" i="14"/>
  <c r="Z70" i="22" s="1"/>
  <c r="Z58" i="14"/>
  <c r="Z58" i="22" s="1"/>
  <c r="BV12" i="4"/>
  <c r="BU12" i="4"/>
  <c r="BS12" i="4"/>
  <c r="BR12" i="4"/>
  <c r="BP12" i="4"/>
  <c r="BO12" i="4"/>
  <c r="BM12" i="4"/>
  <c r="BL12" i="4"/>
  <c r="Z48" i="14"/>
  <c r="Z48" i="22" s="1"/>
  <c r="Z43" i="14"/>
  <c r="Z43" i="22" s="1"/>
  <c r="Z38" i="14"/>
  <c r="Z38" i="22" s="1"/>
  <c r="Z33" i="14"/>
  <c r="Z33" i="22" s="1"/>
  <c r="Z23" i="14"/>
  <c r="Z23" i="22" s="1"/>
  <c r="Z16" i="14"/>
  <c r="Z16" i="22" s="1"/>
  <c r="Z11" i="14"/>
  <c r="Z11" i="22" s="1"/>
  <c r="Z91" i="14" l="1"/>
  <c r="Z91" i="22" s="1"/>
  <c r="W62" i="14"/>
  <c r="Z14" i="15"/>
  <c r="Z14" i="23" s="1"/>
  <c r="W11" i="14"/>
  <c r="W32" i="15"/>
  <c r="W42" i="15"/>
  <c r="Y10" i="14"/>
  <c r="Y10" i="22" s="1"/>
  <c r="Y15" i="14"/>
  <c r="Y15" i="22" s="1"/>
  <c r="W47" i="15"/>
  <c r="Y22" i="14"/>
  <c r="Y22" i="22" s="1"/>
  <c r="Z34" i="15"/>
  <c r="Z34" i="23" s="1"/>
  <c r="Y26" i="15"/>
  <c r="Y26" i="23" s="1"/>
  <c r="Y32" i="15"/>
  <c r="Y32" i="23" s="1"/>
  <c r="Z22" i="15"/>
  <c r="Z22" i="23" s="1"/>
  <c r="Z27" i="15"/>
  <c r="Z27" i="23" s="1"/>
  <c r="Z43" i="15"/>
  <c r="Z43" i="23" s="1"/>
  <c r="Z48" i="15"/>
  <c r="Z48" i="23" s="1"/>
  <c r="Z10" i="15"/>
  <c r="Z10" i="23" s="1"/>
  <c r="Y32" i="14"/>
  <c r="Y32" i="22" s="1"/>
  <c r="W16" i="14"/>
  <c r="W12" i="16"/>
  <c r="W12" i="24" s="1"/>
  <c r="Z22" i="16"/>
  <c r="Z22" i="24" s="1"/>
  <c r="Y11" i="14"/>
  <c r="Y11" i="22" s="1"/>
  <c r="W8" i="14"/>
  <c r="W8" i="22" s="1"/>
  <c r="W13" i="14"/>
  <c r="W13" i="22" s="1"/>
  <c r="W21" i="14"/>
  <c r="W30" i="14"/>
  <c r="W30" i="22" s="1"/>
  <c r="W35" i="14"/>
  <c r="W35" i="22" s="1"/>
  <c r="W40" i="14"/>
  <c r="W46" i="14"/>
  <c r="W46" i="22" s="1"/>
  <c r="X21" i="16"/>
  <c r="X21" i="24" s="1"/>
  <c r="Y9" i="15"/>
  <c r="Y9" i="23" s="1"/>
  <c r="Y15" i="15"/>
  <c r="Y15" i="23" s="1"/>
  <c r="Y16" i="14"/>
  <c r="Y16" i="22" s="1"/>
  <c r="X11" i="14"/>
  <c r="X11" i="22" s="1"/>
  <c r="X16" i="14"/>
  <c r="X16" i="22" s="1"/>
  <c r="X10" i="14"/>
  <c r="X10" i="22" s="1"/>
  <c r="X15" i="14"/>
  <c r="X15" i="22" s="1"/>
  <c r="W50" i="14"/>
  <c r="W56" i="14"/>
  <c r="W56" i="22" s="1"/>
  <c r="W67" i="14"/>
  <c r="W67" i="22" s="1"/>
  <c r="W73" i="14"/>
  <c r="W80" i="14"/>
  <c r="W80" i="22" s="1"/>
  <c r="W84" i="14"/>
  <c r="W84" i="22" s="1"/>
  <c r="W89" i="14"/>
  <c r="W89" i="22" s="1"/>
  <c r="W94" i="14"/>
  <c r="W94" i="22" s="1"/>
  <c r="Y37" i="14"/>
  <c r="Y37" i="22" s="1"/>
  <c r="Z24" i="15"/>
  <c r="Z24" i="23" s="1"/>
  <c r="Z31" i="15"/>
  <c r="Z31" i="23" s="1"/>
  <c r="Z41" i="15"/>
  <c r="Z41" i="23" s="1"/>
  <c r="Z46" i="15"/>
  <c r="Z46" i="23" s="1"/>
  <c r="Z52" i="15"/>
  <c r="Z52" i="23" s="1"/>
  <c r="Y22" i="16"/>
  <c r="Y22" i="24" s="1"/>
  <c r="Y23" i="14"/>
  <c r="Y23" i="22" s="1"/>
  <c r="Y33" i="14"/>
  <c r="Y33" i="22" s="1"/>
  <c r="Y38" i="14"/>
  <c r="Y38" i="22" s="1"/>
  <c r="Y43" i="14"/>
  <c r="Y43" i="22" s="1"/>
  <c r="Y48" i="14"/>
  <c r="Y48" i="22" s="1"/>
  <c r="Y58" i="14"/>
  <c r="Y58" i="22" s="1"/>
  <c r="Y70" i="14"/>
  <c r="Y70" i="22" s="1"/>
  <c r="Y78" i="14"/>
  <c r="Y78" i="22" s="1"/>
  <c r="Y82" i="14"/>
  <c r="Y82" i="22" s="1"/>
  <c r="Y87" i="14"/>
  <c r="Y87" i="22" s="1"/>
  <c r="Y42" i="15"/>
  <c r="Y42" i="23" s="1"/>
  <c r="Y47" i="15"/>
  <c r="Y47" i="23" s="1"/>
  <c r="Y60" i="15"/>
  <c r="Y60" i="23" s="1"/>
  <c r="X8" i="14"/>
  <c r="X8" i="22" s="1"/>
  <c r="X13" i="14"/>
  <c r="X13" i="22" s="1"/>
  <c r="X21" i="14"/>
  <c r="X21" i="22" s="1"/>
  <c r="X30" i="14"/>
  <c r="X30" i="22" s="1"/>
  <c r="X35" i="14"/>
  <c r="X35" i="22" s="1"/>
  <c r="X40" i="14"/>
  <c r="X40" i="22" s="1"/>
  <c r="X46" i="14"/>
  <c r="X46" i="22" s="1"/>
  <c r="W12" i="14"/>
  <c r="W12" i="22" s="1"/>
  <c r="W20" i="14"/>
  <c r="W20" i="22" s="1"/>
  <c r="W28" i="14"/>
  <c r="W28" i="22" s="1"/>
  <c r="W34" i="14"/>
  <c r="W34" i="22" s="1"/>
  <c r="W39" i="14"/>
  <c r="W39" i="22" s="1"/>
  <c r="W44" i="14"/>
  <c r="W44" i="22" s="1"/>
  <c r="W49" i="14"/>
  <c r="W49" i="22" s="1"/>
  <c r="W55" i="14"/>
  <c r="W55" i="22" s="1"/>
  <c r="W60" i="14"/>
  <c r="W60" i="22" s="1"/>
  <c r="W71" i="14"/>
  <c r="W71" i="22" s="1"/>
  <c r="W79" i="14"/>
  <c r="W79" i="22" s="1"/>
  <c r="W83" i="14"/>
  <c r="W83" i="22" s="1"/>
  <c r="W88" i="14"/>
  <c r="W88" i="22" s="1"/>
  <c r="W93" i="14"/>
  <c r="W93" i="22" s="1"/>
  <c r="Z9" i="15"/>
  <c r="Z9" i="23" s="1"/>
  <c r="Z15" i="15"/>
  <c r="Z15" i="23" s="1"/>
  <c r="Z26" i="15"/>
  <c r="Z26" i="23" s="1"/>
  <c r="Z32" i="15"/>
  <c r="Z32" i="23" s="1"/>
  <c r="Z60" i="15"/>
  <c r="Z60" i="23" s="1"/>
  <c r="Z22" i="14"/>
  <c r="Z22" i="22" s="1"/>
  <c r="Z32" i="14"/>
  <c r="Z32" i="22" s="1"/>
  <c r="Z37" i="14"/>
  <c r="Z37" i="22" s="1"/>
  <c r="Z42" i="14"/>
  <c r="Z42" i="22" s="1"/>
  <c r="Z47" i="14"/>
  <c r="Z47" i="22" s="1"/>
  <c r="Z51" i="14"/>
  <c r="Z51" i="22" s="1"/>
  <c r="Z57" i="14"/>
  <c r="Z57" i="22" s="1"/>
  <c r="Z68" i="14"/>
  <c r="Z68" i="22" s="1"/>
  <c r="Z74" i="14"/>
  <c r="Z74" i="22" s="1"/>
  <c r="Z81" i="14"/>
  <c r="Z81" i="22" s="1"/>
  <c r="Z85" i="14"/>
  <c r="Z85" i="22" s="1"/>
  <c r="Z90" i="14"/>
  <c r="Z90" i="22" s="1"/>
  <c r="Z95" i="14"/>
  <c r="Z95" i="22" s="1"/>
  <c r="Y14" i="15"/>
  <c r="Y14" i="23" s="1"/>
  <c r="Y24" i="15"/>
  <c r="Y24" i="23" s="1"/>
  <c r="Y31" i="15"/>
  <c r="Y31" i="23" s="1"/>
  <c r="Y41" i="15"/>
  <c r="Y41" i="23" s="1"/>
  <c r="Y46" i="15"/>
  <c r="Y46" i="23" s="1"/>
  <c r="Y52" i="15"/>
  <c r="Y52" i="23" s="1"/>
  <c r="Y59" i="15"/>
  <c r="Y59" i="23" s="1"/>
  <c r="W56" i="15"/>
  <c r="W56" i="23" s="1"/>
  <c r="W61" i="15"/>
  <c r="W61" i="23" s="1"/>
  <c r="X23" i="14"/>
  <c r="X23" i="22" s="1"/>
  <c r="X33" i="14"/>
  <c r="X33" i="22" s="1"/>
  <c r="X38" i="14"/>
  <c r="X38" i="22" s="1"/>
  <c r="X43" i="14"/>
  <c r="X43" i="22" s="1"/>
  <c r="X48" i="14"/>
  <c r="X48" i="22" s="1"/>
  <c r="X58" i="14"/>
  <c r="X58" i="22" s="1"/>
  <c r="X70" i="14"/>
  <c r="X70" i="22" s="1"/>
  <c r="X78" i="14"/>
  <c r="X78" i="22" s="1"/>
  <c r="X82" i="14"/>
  <c r="X82" i="22" s="1"/>
  <c r="X87" i="14"/>
  <c r="X87" i="22" s="1"/>
  <c r="X91" i="14"/>
  <c r="X91" i="22" s="1"/>
  <c r="W9" i="15"/>
  <c r="W15" i="15"/>
  <c r="W15" i="23" s="1"/>
  <c r="W26" i="15"/>
  <c r="W26" i="23" s="1"/>
  <c r="Y91" i="14"/>
  <c r="Y91" i="22" s="1"/>
  <c r="X9" i="15"/>
  <c r="X9" i="23" s="1"/>
  <c r="X15" i="15"/>
  <c r="X15" i="23" s="1"/>
  <c r="X20" i="15"/>
  <c r="X20" i="23" s="1"/>
  <c r="BN22" i="4"/>
  <c r="X22" i="13" s="1"/>
  <c r="X22" i="17" s="1"/>
  <c r="X26" i="15"/>
  <c r="X26" i="23" s="1"/>
  <c r="X32" i="15"/>
  <c r="X32" i="23" s="1"/>
  <c r="X42" i="15"/>
  <c r="X42" i="23" s="1"/>
  <c r="X47" i="15"/>
  <c r="X47" i="23" s="1"/>
  <c r="X60" i="15"/>
  <c r="X60" i="23" s="1"/>
  <c r="X22" i="14"/>
  <c r="X22" i="22" s="1"/>
  <c r="X32" i="14"/>
  <c r="X32" i="22" s="1"/>
  <c r="X37" i="14"/>
  <c r="X37" i="22" s="1"/>
  <c r="X42" i="14"/>
  <c r="X42" i="22" s="1"/>
  <c r="X47" i="14"/>
  <c r="X47" i="22" s="1"/>
  <c r="X51" i="14"/>
  <c r="X51" i="22" s="1"/>
  <c r="X57" i="14"/>
  <c r="X57" i="22" s="1"/>
  <c r="X68" i="14"/>
  <c r="X68" i="22" s="1"/>
  <c r="X74" i="14"/>
  <c r="X74" i="22" s="1"/>
  <c r="X81" i="14"/>
  <c r="X81" i="22" s="1"/>
  <c r="X85" i="14"/>
  <c r="X85" i="22" s="1"/>
  <c r="X90" i="14"/>
  <c r="X90" i="22" s="1"/>
  <c r="X95" i="14"/>
  <c r="X95" i="22" s="1"/>
  <c r="W14" i="15"/>
  <c r="W19" i="15"/>
  <c r="BK21" i="4"/>
  <c r="W21" i="13" s="1"/>
  <c r="W24" i="15"/>
  <c r="W31" i="15"/>
  <c r="W41" i="15"/>
  <c r="W46" i="15"/>
  <c r="W52" i="15"/>
  <c r="W59" i="15"/>
  <c r="W22" i="16"/>
  <c r="BQ22" i="4"/>
  <c r="Y22" i="13" s="1"/>
  <c r="Y22" i="17" s="1"/>
  <c r="Y20" i="15"/>
  <c r="Y20" i="23" s="1"/>
  <c r="Y42" i="14"/>
  <c r="Y42" i="22" s="1"/>
  <c r="Y47" i="14"/>
  <c r="Y47" i="22" s="1"/>
  <c r="Y51" i="14"/>
  <c r="Y51" i="22" s="1"/>
  <c r="Y57" i="14"/>
  <c r="Y57" i="22" s="1"/>
  <c r="Y68" i="14"/>
  <c r="Y68" i="22" s="1"/>
  <c r="Y74" i="14"/>
  <c r="Y74" i="22" s="1"/>
  <c r="Y81" i="14"/>
  <c r="Y81" i="22" s="1"/>
  <c r="Y85" i="14"/>
  <c r="Y85" i="22" s="1"/>
  <c r="Y90" i="14"/>
  <c r="Y90" i="22" s="1"/>
  <c r="Y95" i="14"/>
  <c r="Y95" i="22" s="1"/>
  <c r="X14" i="15"/>
  <c r="X14" i="23" s="1"/>
  <c r="X19" i="15"/>
  <c r="X19" i="23" s="1"/>
  <c r="BN21" i="4"/>
  <c r="X21" i="13" s="1"/>
  <c r="X21" i="17" s="1"/>
  <c r="X24" i="15"/>
  <c r="X24" i="23" s="1"/>
  <c r="X31" i="15"/>
  <c r="X31" i="23" s="1"/>
  <c r="X41" i="15"/>
  <c r="X41" i="23" s="1"/>
  <c r="X46" i="15"/>
  <c r="X46" i="23" s="1"/>
  <c r="X52" i="15"/>
  <c r="X52" i="23" s="1"/>
  <c r="X59" i="15"/>
  <c r="X59" i="23" s="1"/>
  <c r="Y52" i="14"/>
  <c r="Y52" i="22" s="1"/>
  <c r="BQ12" i="4"/>
  <c r="Y12" i="13" s="1"/>
  <c r="Y12" i="17" s="1"/>
  <c r="W21" i="22"/>
  <c r="X50" i="14"/>
  <c r="X50" i="22" s="1"/>
  <c r="X56" i="14"/>
  <c r="X56" i="22" s="1"/>
  <c r="X67" i="14"/>
  <c r="X67" i="22" s="1"/>
  <c r="X73" i="14"/>
  <c r="X73" i="22" s="1"/>
  <c r="X80" i="14"/>
  <c r="X80" i="22" s="1"/>
  <c r="X84" i="14"/>
  <c r="X84" i="22" s="1"/>
  <c r="X89" i="14"/>
  <c r="X89" i="22" s="1"/>
  <c r="X94" i="14"/>
  <c r="X94" i="22" s="1"/>
  <c r="X12" i="16"/>
  <c r="X12" i="24" s="1"/>
  <c r="W11" i="15"/>
  <c r="W17" i="15"/>
  <c r="W23" i="15"/>
  <c r="W28" i="15"/>
  <c r="W35" i="15"/>
  <c r="W44" i="15"/>
  <c r="W50" i="15"/>
  <c r="W58" i="15"/>
  <c r="W21" i="16"/>
  <c r="BT22" i="4"/>
  <c r="Z22" i="13" s="1"/>
  <c r="Z22" i="17" s="1"/>
  <c r="Z20" i="15"/>
  <c r="Z20" i="23" s="1"/>
  <c r="BT12" i="4"/>
  <c r="Z12" i="13" s="1"/>
  <c r="Z12" i="17" s="1"/>
  <c r="Z52" i="14"/>
  <c r="Z52" i="22" s="1"/>
  <c r="Z10" i="14"/>
  <c r="Z10" i="22" s="1"/>
  <c r="Y19" i="15"/>
  <c r="Y19" i="23" s="1"/>
  <c r="BQ21" i="4"/>
  <c r="Y21" i="13" s="1"/>
  <c r="Y21" i="17" s="1"/>
  <c r="X62" i="14"/>
  <c r="X62" i="22" s="1"/>
  <c r="Z15" i="14"/>
  <c r="Z15" i="22" s="1"/>
  <c r="Y8" i="14"/>
  <c r="Y8" i="22" s="1"/>
  <c r="Y13" i="14"/>
  <c r="Y13" i="22" s="1"/>
  <c r="Y21" i="14"/>
  <c r="Y21" i="22" s="1"/>
  <c r="Y30" i="14"/>
  <c r="Y30" i="22" s="1"/>
  <c r="Y35" i="14"/>
  <c r="Y35" i="22" s="1"/>
  <c r="Y40" i="14"/>
  <c r="Y40" i="22" s="1"/>
  <c r="Y46" i="14"/>
  <c r="Y46" i="22" s="1"/>
  <c r="Y50" i="14"/>
  <c r="Y50" i="22" s="1"/>
  <c r="Y56" i="14"/>
  <c r="Y56" i="22" s="1"/>
  <c r="Y67" i="14"/>
  <c r="Y67" i="22" s="1"/>
  <c r="Y73" i="14"/>
  <c r="Y73" i="22" s="1"/>
  <c r="Y80" i="14"/>
  <c r="Y80" i="22" s="1"/>
  <c r="Y84" i="14"/>
  <c r="Y84" i="22" s="1"/>
  <c r="Y89" i="14"/>
  <c r="Y89" i="22" s="1"/>
  <c r="Y94" i="14"/>
  <c r="Y94" i="22" s="1"/>
  <c r="Y12" i="16"/>
  <c r="Y12" i="24" s="1"/>
  <c r="X11" i="15"/>
  <c r="X11" i="23" s="1"/>
  <c r="X17" i="15"/>
  <c r="X17" i="23" s="1"/>
  <c r="X23" i="15"/>
  <c r="X23" i="23" s="1"/>
  <c r="X28" i="15"/>
  <c r="X28" i="23" s="1"/>
  <c r="X35" i="15"/>
  <c r="X35" i="23" s="1"/>
  <c r="X44" i="15"/>
  <c r="X44" i="23" s="1"/>
  <c r="X50" i="15"/>
  <c r="X50" i="23" s="1"/>
  <c r="X58" i="15"/>
  <c r="X58" i="23" s="1"/>
  <c r="W62" i="22"/>
  <c r="X12" i="14"/>
  <c r="X12" i="22" s="1"/>
  <c r="X20" i="14"/>
  <c r="X20" i="22" s="1"/>
  <c r="X28" i="14"/>
  <c r="X28" i="22" s="1"/>
  <c r="X34" i="14"/>
  <c r="X34" i="22" s="1"/>
  <c r="X39" i="14"/>
  <c r="X39" i="22" s="1"/>
  <c r="X44" i="14"/>
  <c r="X44" i="22" s="1"/>
  <c r="X49" i="14"/>
  <c r="X49" i="22" s="1"/>
  <c r="X55" i="14"/>
  <c r="X55" i="22" s="1"/>
  <c r="X60" i="14"/>
  <c r="X60" i="22" s="1"/>
  <c r="X71" i="14"/>
  <c r="X71" i="22" s="1"/>
  <c r="X79" i="14"/>
  <c r="X79" i="22" s="1"/>
  <c r="X83" i="14"/>
  <c r="X83" i="22" s="1"/>
  <c r="X88" i="14"/>
  <c r="X88" i="22" s="1"/>
  <c r="X93" i="14"/>
  <c r="X93" i="22" s="1"/>
  <c r="W10" i="15"/>
  <c r="W22" i="15"/>
  <c r="W27" i="15"/>
  <c r="W34" i="15"/>
  <c r="W43" i="15"/>
  <c r="W48" i="15"/>
  <c r="W40" i="22"/>
  <c r="W11" i="22"/>
  <c r="W16" i="22"/>
  <c r="W23" i="14"/>
  <c r="W33" i="14"/>
  <c r="W38" i="14"/>
  <c r="W43" i="14"/>
  <c r="W48" i="14"/>
  <c r="W52" i="14"/>
  <c r="BK12" i="4"/>
  <c r="W12" i="13" s="1"/>
  <c r="W58" i="14"/>
  <c r="W70" i="14"/>
  <c r="W78" i="14"/>
  <c r="W82" i="14"/>
  <c r="W87" i="14"/>
  <c r="W91" i="14"/>
  <c r="Z19" i="15"/>
  <c r="Z19" i="23" s="1"/>
  <c r="BT21" i="4"/>
  <c r="Z21" i="13" s="1"/>
  <c r="Z21" i="17" s="1"/>
  <c r="Z59" i="15"/>
  <c r="Z59" i="23" s="1"/>
  <c r="Y62" i="14"/>
  <c r="Y62" i="22" s="1"/>
  <c r="Z8" i="14"/>
  <c r="Z8" i="22" s="1"/>
  <c r="Z13" i="14"/>
  <c r="Z13" i="22" s="1"/>
  <c r="Z21" i="14"/>
  <c r="Z21" i="22" s="1"/>
  <c r="Z30" i="14"/>
  <c r="Z30" i="22" s="1"/>
  <c r="Z35" i="14"/>
  <c r="Z35" i="22" s="1"/>
  <c r="Z40" i="14"/>
  <c r="Z40" i="22" s="1"/>
  <c r="Z46" i="14"/>
  <c r="Z46" i="22" s="1"/>
  <c r="Z50" i="14"/>
  <c r="Z50" i="22" s="1"/>
  <c r="Z56" i="14"/>
  <c r="Z56" i="22" s="1"/>
  <c r="Z67" i="14"/>
  <c r="Z67" i="22" s="1"/>
  <c r="Z73" i="14"/>
  <c r="Z73" i="22" s="1"/>
  <c r="Z80" i="14"/>
  <c r="Z80" i="22" s="1"/>
  <c r="Z84" i="14"/>
  <c r="Z84" i="22" s="1"/>
  <c r="Z89" i="14"/>
  <c r="Z89" i="22" s="1"/>
  <c r="Z94" i="14"/>
  <c r="Z94" i="22" s="1"/>
  <c r="Z12" i="16"/>
  <c r="Z12" i="24" s="1"/>
  <c r="Y11" i="15"/>
  <c r="Y11" i="23" s="1"/>
  <c r="Y17" i="15"/>
  <c r="Y17" i="23" s="1"/>
  <c r="Y23" i="15"/>
  <c r="Y23" i="23" s="1"/>
  <c r="Y28" i="15"/>
  <c r="Y28" i="23" s="1"/>
  <c r="Y35" i="15"/>
  <c r="Y35" i="23" s="1"/>
  <c r="Y44" i="15"/>
  <c r="Y44" i="23" s="1"/>
  <c r="Y50" i="15"/>
  <c r="Y50" i="23" s="1"/>
  <c r="Y58" i="15"/>
  <c r="Y58" i="23" s="1"/>
  <c r="Y21" i="16"/>
  <c r="Y21" i="24" s="1"/>
  <c r="Y12" i="14"/>
  <c r="Y12" i="22" s="1"/>
  <c r="Y20" i="14"/>
  <c r="Y20" i="22" s="1"/>
  <c r="Y28" i="14"/>
  <c r="Y28" i="22" s="1"/>
  <c r="Y34" i="14"/>
  <c r="Y34" i="22" s="1"/>
  <c r="Y39" i="14"/>
  <c r="Y39" i="22" s="1"/>
  <c r="Y44" i="14"/>
  <c r="Y44" i="22" s="1"/>
  <c r="Y49" i="14"/>
  <c r="Y49" i="22" s="1"/>
  <c r="Y55" i="14"/>
  <c r="Y55" i="22" s="1"/>
  <c r="Y60" i="14"/>
  <c r="Y60" i="22" s="1"/>
  <c r="Y71" i="14"/>
  <c r="Y71" i="22" s="1"/>
  <c r="Y79" i="14"/>
  <c r="Y79" i="22" s="1"/>
  <c r="Y83" i="14"/>
  <c r="Y83" i="22" s="1"/>
  <c r="Y88" i="14"/>
  <c r="Y88" i="22" s="1"/>
  <c r="Y93" i="14"/>
  <c r="Y93" i="22" s="1"/>
  <c r="X10" i="15"/>
  <c r="X10" i="23" s="1"/>
  <c r="X22" i="15"/>
  <c r="X22" i="23" s="1"/>
  <c r="X27" i="15"/>
  <c r="X27" i="23" s="1"/>
  <c r="X34" i="15"/>
  <c r="X34" i="23" s="1"/>
  <c r="X43" i="15"/>
  <c r="X43" i="23" s="1"/>
  <c r="X48" i="15"/>
  <c r="X48" i="23" s="1"/>
  <c r="X56" i="15"/>
  <c r="X56" i="23" s="1"/>
  <c r="X61" i="15"/>
  <c r="X61" i="23" s="1"/>
  <c r="W50" i="22"/>
  <c r="X52" i="14"/>
  <c r="X52" i="22" s="1"/>
  <c r="BN12" i="4"/>
  <c r="X12" i="13" s="1"/>
  <c r="X12" i="17" s="1"/>
  <c r="W20" i="15"/>
  <c r="BK22" i="4"/>
  <c r="W22" i="13" s="1"/>
  <c r="W32" i="23"/>
  <c r="W42" i="23"/>
  <c r="W47" i="23"/>
  <c r="W60" i="15"/>
  <c r="Z62" i="14"/>
  <c r="Z62" i="22" s="1"/>
  <c r="W22" i="14"/>
  <c r="W32" i="14"/>
  <c r="W37" i="14"/>
  <c r="W42" i="14"/>
  <c r="W47" i="14"/>
  <c r="W51" i="14"/>
  <c r="W57" i="14"/>
  <c r="W68" i="14"/>
  <c r="W74" i="14"/>
  <c r="W81" i="14"/>
  <c r="W85" i="14"/>
  <c r="W90" i="14"/>
  <c r="W95" i="14"/>
  <c r="Z11" i="15"/>
  <c r="Z11" i="23" s="1"/>
  <c r="Z17" i="15"/>
  <c r="Z17" i="23" s="1"/>
  <c r="Z23" i="15"/>
  <c r="Z23" i="23" s="1"/>
  <c r="Z28" i="15"/>
  <c r="Z28" i="23" s="1"/>
  <c r="Z35" i="15"/>
  <c r="Z35" i="23" s="1"/>
  <c r="Z44" i="15"/>
  <c r="Z44" i="23" s="1"/>
  <c r="Z50" i="15"/>
  <c r="Z50" i="23" s="1"/>
  <c r="Z58" i="15"/>
  <c r="Z58" i="23" s="1"/>
  <c r="Z21" i="16"/>
  <c r="Z21" i="24" s="1"/>
  <c r="W73" i="22"/>
  <c r="W10" i="14"/>
  <c r="W15" i="14"/>
  <c r="Z12" i="14"/>
  <c r="Z12" i="22" s="1"/>
  <c r="Z20" i="14"/>
  <c r="Z20" i="22" s="1"/>
  <c r="Z28" i="14"/>
  <c r="Z28" i="22" s="1"/>
  <c r="Z34" i="14"/>
  <c r="Z34" i="22" s="1"/>
  <c r="Z39" i="14"/>
  <c r="Z39" i="22" s="1"/>
  <c r="Z44" i="14"/>
  <c r="Z44" i="22" s="1"/>
  <c r="Z49" i="14"/>
  <c r="Z49" i="22" s="1"/>
  <c r="Z55" i="14"/>
  <c r="Z55" i="22" s="1"/>
  <c r="Z60" i="14"/>
  <c r="Z60" i="22" s="1"/>
  <c r="Z71" i="14"/>
  <c r="Z71" i="22" s="1"/>
  <c r="Z79" i="14"/>
  <c r="Z79" i="22" s="1"/>
  <c r="Z83" i="14"/>
  <c r="Z83" i="22" s="1"/>
  <c r="Z88" i="14"/>
  <c r="Z88" i="22" s="1"/>
  <c r="Z93" i="14"/>
  <c r="Z93" i="22" s="1"/>
  <c r="Y10" i="15"/>
  <c r="Y10" i="23" s="1"/>
  <c r="Y22" i="15"/>
  <c r="Y22" i="23" s="1"/>
  <c r="Y27" i="15"/>
  <c r="Y27" i="23" s="1"/>
  <c r="Y34" i="15"/>
  <c r="Y34" i="23" s="1"/>
  <c r="Y43" i="15"/>
  <c r="Y43" i="23" s="1"/>
  <c r="Y48" i="15"/>
  <c r="Y48" i="23" s="1"/>
  <c r="Y56" i="15"/>
  <c r="Y56" i="23" s="1"/>
  <c r="Y61" i="15"/>
  <c r="Y61" i="23" s="1"/>
  <c r="BV9" i="4"/>
  <c r="BP9" i="4"/>
  <c r="BS9" i="4"/>
  <c r="BU9" i="4"/>
  <c r="BL9" i="4"/>
  <c r="BO9" i="4"/>
  <c r="BM9" i="4"/>
  <c r="BR9" i="4"/>
  <c r="X22" i="16"/>
  <c r="X22" i="24" s="1"/>
  <c r="H16" i="19" l="1"/>
  <c r="H16" i="28" s="1"/>
  <c r="H42" i="20"/>
  <c r="H26" i="20"/>
  <c r="H26" i="29" s="1"/>
  <c r="H32" i="20"/>
  <c r="H9" i="20"/>
  <c r="H9" i="29" s="1"/>
  <c r="H15" i="20"/>
  <c r="H15" i="29" s="1"/>
  <c r="H11" i="19"/>
  <c r="W9" i="23"/>
  <c r="H47" i="20"/>
  <c r="H47" i="29" s="1"/>
  <c r="H39" i="19"/>
  <c r="H39" i="28" s="1"/>
  <c r="Z16" i="15"/>
  <c r="Z16" i="23" s="1"/>
  <c r="H8" i="19"/>
  <c r="H88" i="19"/>
  <c r="H83" i="19"/>
  <c r="H49" i="19"/>
  <c r="H12" i="19"/>
  <c r="H12" i="28" s="1"/>
  <c r="W9" i="16"/>
  <c r="W9" i="24" s="1"/>
  <c r="H13" i="19"/>
  <c r="H13" i="28" s="1"/>
  <c r="X9" i="16"/>
  <c r="X9" i="24" s="1"/>
  <c r="W57" i="22"/>
  <c r="H57" i="19"/>
  <c r="H70" i="19"/>
  <c r="W70" i="22"/>
  <c r="H89" i="19"/>
  <c r="W11" i="23"/>
  <c r="H11" i="20"/>
  <c r="W31" i="23"/>
  <c r="H31" i="20"/>
  <c r="H21" i="21"/>
  <c r="W21" i="24"/>
  <c r="W51" i="22"/>
  <c r="H51" i="19"/>
  <c r="W58" i="22"/>
  <c r="H58" i="19"/>
  <c r="H61" i="20"/>
  <c r="H60" i="19"/>
  <c r="W24" i="23"/>
  <c r="H24" i="20"/>
  <c r="BN9" i="4"/>
  <c r="X9" i="13" s="1"/>
  <c r="X9" i="17" s="1"/>
  <c r="X17" i="14"/>
  <c r="W47" i="22"/>
  <c r="H47" i="19"/>
  <c r="W12" i="17"/>
  <c r="H12" i="18"/>
  <c r="H12" i="27" s="1"/>
  <c r="H30" i="19"/>
  <c r="H55" i="19"/>
  <c r="W21" i="17"/>
  <c r="H21" i="18"/>
  <c r="H21" i="27" s="1"/>
  <c r="W42" i="22"/>
  <c r="H42" i="19"/>
  <c r="W22" i="17"/>
  <c r="H22" i="18"/>
  <c r="H12" i="21"/>
  <c r="H52" i="19"/>
  <c r="W52" i="22"/>
  <c r="H56" i="20"/>
  <c r="H94" i="19"/>
  <c r="W19" i="23"/>
  <c r="H19" i="20"/>
  <c r="W17" i="14"/>
  <c r="BK9" i="4"/>
  <c r="W9" i="13" s="1"/>
  <c r="W37" i="22"/>
  <c r="H37" i="19"/>
  <c r="W20" i="23"/>
  <c r="H20" i="20"/>
  <c r="W48" i="22"/>
  <c r="H48" i="19"/>
  <c r="W32" i="22"/>
  <c r="H32" i="19"/>
  <c r="W43" i="22"/>
  <c r="H43" i="19"/>
  <c r="W48" i="23"/>
  <c r="H48" i="20"/>
  <c r="Z9" i="16"/>
  <c r="Z9" i="24" s="1"/>
  <c r="W22" i="22"/>
  <c r="H22" i="19"/>
  <c r="X16" i="15"/>
  <c r="X16" i="23" s="1"/>
  <c r="W38" i="22"/>
  <c r="H38" i="19"/>
  <c r="W43" i="23"/>
  <c r="H43" i="20"/>
  <c r="H93" i="19"/>
  <c r="H80" i="19"/>
  <c r="W14" i="23"/>
  <c r="H14" i="20"/>
  <c r="H56" i="19"/>
  <c r="W33" i="22"/>
  <c r="H33" i="19"/>
  <c r="W34" i="23"/>
  <c r="H34" i="20"/>
  <c r="H67" i="19"/>
  <c r="Y9" i="16"/>
  <c r="Y9" i="24" s="1"/>
  <c r="W22" i="23"/>
  <c r="H22" i="20"/>
  <c r="H58" i="20"/>
  <c r="W58" i="23"/>
  <c r="H84" i="19"/>
  <c r="Y16" i="15"/>
  <c r="Y16" i="23" s="1"/>
  <c r="W95" i="22"/>
  <c r="H95" i="19"/>
  <c r="W60" i="23"/>
  <c r="H60" i="20"/>
  <c r="W16" i="15"/>
  <c r="H44" i="19"/>
  <c r="W50" i="23"/>
  <c r="H50" i="20"/>
  <c r="H21" i="19"/>
  <c r="W15" i="22"/>
  <c r="H15" i="19"/>
  <c r="H90" i="19"/>
  <c r="W90" i="22"/>
  <c r="H46" i="19"/>
  <c r="W44" i="23"/>
  <c r="H44" i="20"/>
  <c r="W22" i="24"/>
  <c r="H22" i="21"/>
  <c r="W27" i="23"/>
  <c r="H27" i="20"/>
  <c r="W10" i="22"/>
  <c r="H10" i="19"/>
  <c r="W85" i="22"/>
  <c r="H85" i="19"/>
  <c r="W91" i="22"/>
  <c r="H91" i="19"/>
  <c r="W10" i="23"/>
  <c r="H10" i="20"/>
  <c r="H28" i="19"/>
  <c r="H34" i="19"/>
  <c r="H79" i="19"/>
  <c r="W35" i="23"/>
  <c r="H35" i="20"/>
  <c r="W59" i="23"/>
  <c r="H59" i="20"/>
  <c r="Y17" i="14"/>
  <c r="BQ9" i="4"/>
  <c r="Y9" i="13" s="1"/>
  <c r="Y9" i="17" s="1"/>
  <c r="H73" i="19"/>
  <c r="W81" i="22"/>
  <c r="H81" i="19"/>
  <c r="H50" i="19"/>
  <c r="W87" i="22"/>
  <c r="H87" i="19"/>
  <c r="H40" i="19"/>
  <c r="W28" i="23"/>
  <c r="H28" i="20"/>
  <c r="W52" i="23"/>
  <c r="H52" i="20"/>
  <c r="Z17" i="14"/>
  <c r="BT9" i="4"/>
  <c r="Z9" i="13" s="1"/>
  <c r="Z9" i="17" s="1"/>
  <c r="W74" i="22"/>
  <c r="H74" i="19"/>
  <c r="H42" i="29"/>
  <c r="H82" i="19"/>
  <c r="W82" i="22"/>
  <c r="H62" i="19"/>
  <c r="H20" i="19"/>
  <c r="H71" i="19"/>
  <c r="W23" i="23"/>
  <c r="H23" i="20"/>
  <c r="W46" i="23"/>
  <c r="H46" i="20"/>
  <c r="W23" i="22"/>
  <c r="H23" i="19"/>
  <c r="W68" i="22"/>
  <c r="H68" i="19"/>
  <c r="H78" i="19"/>
  <c r="W78" i="22"/>
  <c r="H35" i="19"/>
  <c r="W17" i="23"/>
  <c r="H17" i="20"/>
  <c r="W41" i="23"/>
  <c r="H41" i="20"/>
  <c r="W16" i="16"/>
  <c r="X16" i="16"/>
  <c r="X16" i="24" s="1"/>
  <c r="H32" i="29" l="1"/>
  <c r="H11" i="28"/>
  <c r="H22" i="27"/>
  <c r="H88" i="28"/>
  <c r="H49" i="28"/>
  <c r="Z16" i="16"/>
  <c r="Z16" i="24" s="1"/>
  <c r="H83" i="28"/>
  <c r="H8" i="28"/>
  <c r="H9" i="21"/>
  <c r="H9" i="30" s="1"/>
  <c r="H84" i="28"/>
  <c r="H73" i="28"/>
  <c r="H10" i="28"/>
  <c r="H95" i="28"/>
  <c r="H33" i="28"/>
  <c r="H48" i="29"/>
  <c r="H37" i="28"/>
  <c r="H68" i="28"/>
  <c r="H74" i="28"/>
  <c r="Y17" i="22"/>
  <c r="H27" i="29"/>
  <c r="H55" i="28"/>
  <c r="H51" i="28"/>
  <c r="W9" i="17"/>
  <c r="H9" i="18"/>
  <c r="H9" i="27" s="1"/>
  <c r="H30" i="28"/>
  <c r="H43" i="28"/>
  <c r="H22" i="30"/>
  <c r="H23" i="28"/>
  <c r="Z17" i="22"/>
  <c r="H35" i="29"/>
  <c r="H21" i="28"/>
  <c r="H58" i="29"/>
  <c r="H14" i="29"/>
  <c r="H32" i="28"/>
  <c r="H19" i="29"/>
  <c r="H21" i="30"/>
  <c r="H52" i="29"/>
  <c r="H44" i="29"/>
  <c r="H50" i="29"/>
  <c r="H22" i="29"/>
  <c r="H47" i="28"/>
  <c r="H31" i="29"/>
  <c r="H46" i="29"/>
  <c r="H79" i="28"/>
  <c r="H80" i="28"/>
  <c r="H94" i="28"/>
  <c r="H41" i="29"/>
  <c r="H28" i="29"/>
  <c r="H34" i="28"/>
  <c r="H46" i="28"/>
  <c r="H93" i="28"/>
  <c r="H56" i="29"/>
  <c r="X17" i="22"/>
  <c r="H11" i="29"/>
  <c r="H23" i="29"/>
  <c r="W16" i="24"/>
  <c r="W17" i="22"/>
  <c r="H17" i="19"/>
  <c r="H43" i="29"/>
  <c r="H17" i="29"/>
  <c r="H40" i="28"/>
  <c r="H10" i="29"/>
  <c r="H52" i="28"/>
  <c r="H24" i="29"/>
  <c r="H89" i="28"/>
  <c r="H87" i="28"/>
  <c r="H38" i="28"/>
  <c r="H48" i="28"/>
  <c r="H12" i="30"/>
  <c r="H59" i="29"/>
  <c r="H56" i="28"/>
  <c r="H20" i="28"/>
  <c r="H70" i="28"/>
  <c r="H44" i="28"/>
  <c r="H62" i="28"/>
  <c r="H50" i="28"/>
  <c r="W16" i="23"/>
  <c r="H16" i="20"/>
  <c r="H67" i="28"/>
  <c r="H61" i="29"/>
  <c r="H57" i="28"/>
  <c r="H28" i="28"/>
  <c r="H71" i="28"/>
  <c r="H35" i="28"/>
  <c r="H91" i="28"/>
  <c r="H60" i="28"/>
  <c r="H78" i="28"/>
  <c r="H81" i="28"/>
  <c r="H85" i="28"/>
  <c r="H90" i="28"/>
  <c r="H60" i="29"/>
  <c r="H34" i="29"/>
  <c r="H22" i="28"/>
  <c r="H42" i="28"/>
  <c r="H58" i="28"/>
  <c r="H82" i="28"/>
  <c r="H15" i="28"/>
  <c r="H20" i="29"/>
  <c r="Y16" i="16"/>
  <c r="Y16" i="24" s="1"/>
  <c r="H16" i="21" l="1"/>
  <c r="H16" i="29"/>
  <c r="H17" i="28"/>
  <c r="H16" i="30" l="1"/>
  <c r="W18" i="15" l="1"/>
  <c r="W18" i="23" l="1"/>
  <c r="X18" i="15"/>
  <c r="X18" i="23" s="1"/>
  <c r="X64" i="14"/>
  <c r="X64" i="22" s="1"/>
  <c r="W64" i="14"/>
  <c r="Y36" i="16"/>
  <c r="Y36" i="24" s="1"/>
  <c r="Z36" i="16"/>
  <c r="Z36" i="24" s="1"/>
  <c r="Y18" i="15" l="1"/>
  <c r="Y18" i="23" s="1"/>
  <c r="X36" i="16"/>
  <c r="X36" i="24" s="1"/>
  <c r="Y64" i="14"/>
  <c r="Y64" i="22" s="1"/>
  <c r="W64" i="22"/>
  <c r="Z64" i="14"/>
  <c r="Z64" i="22" s="1"/>
  <c r="Z18" i="15"/>
  <c r="Z18" i="23" s="1"/>
  <c r="W36" i="16"/>
  <c r="H18" i="20" l="1"/>
  <c r="H64" i="19"/>
  <c r="H36" i="21"/>
  <c r="W36" i="24"/>
  <c r="H18" i="29" l="1"/>
  <c r="Z77" i="15"/>
  <c r="Z77" i="23" s="1"/>
  <c r="X77" i="15"/>
  <c r="X77" i="23" s="1"/>
  <c r="W77" i="15"/>
  <c r="H64" i="28"/>
  <c r="Y77" i="15"/>
  <c r="Y77" i="23" s="1"/>
  <c r="H36" i="30"/>
  <c r="Y8" i="16" l="1"/>
  <c r="Y8" i="24" s="1"/>
  <c r="H77" i="20"/>
  <c r="W77" i="23"/>
  <c r="Z8" i="16"/>
  <c r="Z8" i="24" s="1"/>
  <c r="X8" i="16"/>
  <c r="X8" i="24" s="1"/>
  <c r="Y11" i="16" l="1"/>
  <c r="Y11" i="24" s="1"/>
  <c r="X14" i="16"/>
  <c r="X14" i="24" s="1"/>
  <c r="X11" i="16"/>
  <c r="X11" i="24" s="1"/>
  <c r="Z14" i="16"/>
  <c r="Z14" i="24" s="1"/>
  <c r="Z11" i="16"/>
  <c r="Z11" i="24" s="1"/>
  <c r="Y7" i="16"/>
  <c r="Y7" i="24" s="1"/>
  <c r="Z7" i="16"/>
  <c r="Z7" i="24" s="1"/>
  <c r="W11" i="16"/>
  <c r="Y14" i="16"/>
  <c r="Y14" i="24" s="1"/>
  <c r="W8" i="16"/>
  <c r="H77" i="29"/>
  <c r="W14" i="16"/>
  <c r="H8" i="21" l="1"/>
  <c r="W8" i="24"/>
  <c r="W11" i="24"/>
  <c r="H11" i="21"/>
  <c r="W14" i="24"/>
  <c r="H14" i="21"/>
  <c r="H14" i="30" l="1"/>
  <c r="H11" i="30"/>
  <c r="H8" i="30"/>
  <c r="X7" i="16"/>
  <c r="X7" i="24" s="1"/>
  <c r="W7" i="16" l="1"/>
  <c r="H7" i="21" l="1"/>
  <c r="W7" i="24"/>
  <c r="H7" i="30" l="1"/>
  <c r="BM8" i="4"/>
  <c r="BV16" i="4"/>
  <c r="BR16" i="4"/>
  <c r="Y66" i="14"/>
  <c r="BV8" i="4"/>
  <c r="BR8" i="4"/>
  <c r="BU8" i="4"/>
  <c r="BP11" i="4"/>
  <c r="BL11" i="4"/>
  <c r="BU16" i="4"/>
  <c r="BP16" i="4"/>
  <c r="BL16" i="4"/>
  <c r="BV11" i="4"/>
  <c r="BR11" i="4"/>
  <c r="BP8" i="4"/>
  <c r="BL8" i="4"/>
  <c r="BM16" i="4"/>
  <c r="BS16" i="4"/>
  <c r="BO16" i="4"/>
  <c r="BS11" i="4"/>
  <c r="BO11" i="4"/>
  <c r="BU11" i="4"/>
  <c r="BM11" i="4"/>
  <c r="Z36" i="14"/>
  <c r="Z36" i="22" s="1"/>
  <c r="BS8" i="4"/>
  <c r="BO8" i="4"/>
  <c r="Z92" i="14" l="1"/>
  <c r="X36" i="14"/>
  <c r="X36" i="22" s="1"/>
  <c r="X54" i="14"/>
  <c r="X54" i="22" s="1"/>
  <c r="Y92" i="14"/>
  <c r="Y92" i="22" s="1"/>
  <c r="X69" i="14"/>
  <c r="Y36" i="14"/>
  <c r="Y36" i="22" s="1"/>
  <c r="Y72" i="14"/>
  <c r="Y77" i="14"/>
  <c r="Y77" i="22" s="1"/>
  <c r="BQ16" i="4"/>
  <c r="Y16" i="13" s="1"/>
  <c r="Y16" i="17" s="1"/>
  <c r="Y54" i="14"/>
  <c r="X14" i="14"/>
  <c r="X14" i="22" s="1"/>
  <c r="BN8" i="4"/>
  <c r="X8" i="13" s="1"/>
  <c r="X8" i="17" s="1"/>
  <c r="X92" i="14"/>
  <c r="Z54" i="14"/>
  <c r="Y66" i="22"/>
  <c r="X9" i="14"/>
  <c r="X9" i="22" s="1"/>
  <c r="X45" i="14"/>
  <c r="BN11" i="4"/>
  <c r="X11" i="13" s="1"/>
  <c r="X11" i="17" s="1"/>
  <c r="Y9" i="14"/>
  <c r="Y9" i="22" s="1"/>
  <c r="Z72" i="14"/>
  <c r="Y14" i="14"/>
  <c r="Y14" i="22" s="1"/>
  <c r="BQ8" i="4"/>
  <c r="Y8" i="13" s="1"/>
  <c r="Y8" i="17" s="1"/>
  <c r="X66" i="14"/>
  <c r="X72" i="14"/>
  <c r="Z9" i="14"/>
  <c r="Z9" i="22" s="1"/>
  <c r="Z14" i="14"/>
  <c r="Z14" i="22" s="1"/>
  <c r="BT8" i="4"/>
  <c r="Z8" i="13" s="1"/>
  <c r="Z8" i="17" s="1"/>
  <c r="Y45" i="14"/>
  <c r="BQ11" i="4"/>
  <c r="Y11" i="13" s="1"/>
  <c r="Y11" i="17" s="1"/>
  <c r="Z77" i="14"/>
  <c r="Z77" i="22" s="1"/>
  <c r="BT16" i="4"/>
  <c r="Z16" i="13" s="1"/>
  <c r="Z16" i="17" s="1"/>
  <c r="Y69" i="14"/>
  <c r="Z69" i="14"/>
  <c r="X77" i="14"/>
  <c r="X77" i="22" s="1"/>
  <c r="BN16" i="4"/>
  <c r="X16" i="13" s="1"/>
  <c r="X16" i="17" s="1"/>
  <c r="Z45" i="14"/>
  <c r="BT11" i="4"/>
  <c r="Z11" i="13" s="1"/>
  <c r="Z11" i="17" s="1"/>
  <c r="Z66" i="14"/>
  <c r="BP14" i="4"/>
  <c r="BR14" i="4"/>
  <c r="BU14" i="4"/>
  <c r="BV14" i="4"/>
  <c r="BM14" i="4"/>
  <c r="BL14" i="4"/>
  <c r="BO14" i="4"/>
  <c r="BS14" i="4"/>
  <c r="W36" i="14"/>
  <c r="W9" i="14"/>
  <c r="W92" i="14"/>
  <c r="W54" i="14"/>
  <c r="W69" i="14"/>
  <c r="W72" i="14"/>
  <c r="W66" i="14"/>
  <c r="Z92" i="22" l="1"/>
  <c r="X69" i="22"/>
  <c r="Z76" i="14"/>
  <c r="X76" i="14"/>
  <c r="BN14" i="4"/>
  <c r="X14" i="13" s="1"/>
  <c r="X14" i="17" s="1"/>
  <c r="X65" i="14"/>
  <c r="X72" i="22"/>
  <c r="X66" i="22"/>
  <c r="Z54" i="22"/>
  <c r="H72" i="19"/>
  <c r="W72" i="22"/>
  <c r="X92" i="22"/>
  <c r="BK16" i="4"/>
  <c r="W16" i="13" s="1"/>
  <c r="W77" i="14"/>
  <c r="W54" i="22"/>
  <c r="H54" i="19"/>
  <c r="Y54" i="22"/>
  <c r="Z66" i="22"/>
  <c r="Z72" i="22"/>
  <c r="Z65" i="14"/>
  <c r="BT14" i="4"/>
  <c r="Z14" i="13" s="1"/>
  <c r="Z14" i="17" s="1"/>
  <c r="W9" i="22"/>
  <c r="H9" i="19"/>
  <c r="Y69" i="22"/>
  <c r="H66" i="19"/>
  <c r="W66" i="22"/>
  <c r="W92" i="22"/>
  <c r="H92" i="19"/>
  <c r="Z69" i="22"/>
  <c r="Y72" i="22"/>
  <c r="W14" i="14"/>
  <c r="BK8" i="4"/>
  <c r="W8" i="13" s="1"/>
  <c r="Y76" i="14"/>
  <c r="W69" i="22"/>
  <c r="H69" i="19"/>
  <c r="Z45" i="22"/>
  <c r="Y65" i="14"/>
  <c r="BQ14" i="4"/>
  <c r="Y14" i="13" s="1"/>
  <c r="Y14" i="17" s="1"/>
  <c r="W36" i="22"/>
  <c r="H36" i="19"/>
  <c r="Z76" i="22"/>
  <c r="W45" i="14"/>
  <c r="BK11" i="4"/>
  <c r="W11" i="13" s="1"/>
  <c r="Y45" i="22"/>
  <c r="X45" i="22"/>
  <c r="BP7" i="4"/>
  <c r="BU7" i="4"/>
  <c r="BR7" i="4"/>
  <c r="BV7" i="4"/>
  <c r="BO7" i="4"/>
  <c r="BS7" i="4"/>
  <c r="BM7" i="4"/>
  <c r="W76" i="14"/>
  <c r="BL7" i="4"/>
  <c r="Y86" i="14" l="1"/>
  <c r="Y86" i="22" s="1"/>
  <c r="W16" i="17"/>
  <c r="H16" i="18"/>
  <c r="H9" i="28"/>
  <c r="H72" i="28"/>
  <c r="Z65" i="22"/>
  <c r="W76" i="22"/>
  <c r="H76" i="19"/>
  <c r="W8" i="17"/>
  <c r="H8" i="18"/>
  <c r="H8" i="27" s="1"/>
  <c r="X7" i="14"/>
  <c r="BN7" i="4"/>
  <c r="X7" i="13" s="1"/>
  <c r="X7" i="17" s="1"/>
  <c r="H92" i="28"/>
  <c r="Y7" i="14"/>
  <c r="BQ7" i="4"/>
  <c r="Y7" i="13" s="1"/>
  <c r="Y7" i="17" s="1"/>
  <c r="H54" i="28"/>
  <c r="W11" i="17"/>
  <c r="H11" i="18"/>
  <c r="H11" i="27" s="1"/>
  <c r="W65" i="14"/>
  <c r="BK14" i="4"/>
  <c r="W14" i="13" s="1"/>
  <c r="X65" i="22"/>
  <c r="Y76" i="22"/>
  <c r="W14" i="22"/>
  <c r="H14" i="19"/>
  <c r="H45" i="19"/>
  <c r="W45" i="22"/>
  <c r="H36" i="28"/>
  <c r="H66" i="28"/>
  <c r="Y65" i="22"/>
  <c r="W7" i="14"/>
  <c r="BK7" i="4"/>
  <c r="W7" i="13" s="1"/>
  <c r="Z7" i="14"/>
  <c r="BT7" i="4"/>
  <c r="Z7" i="13" s="1"/>
  <c r="Z7" i="17" s="1"/>
  <c r="H69" i="28"/>
  <c r="W77" i="22"/>
  <c r="H77" i="19"/>
  <c r="X76" i="22"/>
  <c r="Y41" i="14"/>
  <c r="Z41" i="14" l="1"/>
  <c r="H16" i="27"/>
  <c r="W41" i="14"/>
  <c r="Z86" i="14"/>
  <c r="Z86" i="22" s="1"/>
  <c r="X41" i="14"/>
  <c r="W86" i="14"/>
  <c r="X86" i="14"/>
  <c r="Y41" i="22"/>
  <c r="X7" i="22"/>
  <c r="W41" i="22"/>
  <c r="W14" i="17"/>
  <c r="H14" i="18"/>
  <c r="H14" i="27" s="1"/>
  <c r="H65" i="19"/>
  <c r="W65" i="22"/>
  <c r="H14" i="28"/>
  <c r="Y7" i="22"/>
  <c r="H77" i="28"/>
  <c r="H45" i="28"/>
  <c r="Z7" i="22"/>
  <c r="W7" i="17"/>
  <c r="H7" i="18"/>
  <c r="H7" i="27" s="1"/>
  <c r="H76" i="28"/>
  <c r="W7" i="22"/>
  <c r="H7" i="19"/>
  <c r="BS17" i="8"/>
  <c r="BR17" i="8"/>
  <c r="BU17" i="8"/>
  <c r="BM17" i="8"/>
  <c r="BO17" i="8"/>
  <c r="BV17" i="8"/>
  <c r="BP17" i="8"/>
  <c r="BL17" i="8"/>
  <c r="Z41" i="22" l="1"/>
  <c r="W86" i="22"/>
  <c r="H41" i="19"/>
  <c r="X41" i="22"/>
  <c r="X86" i="22"/>
  <c r="H86" i="19"/>
  <c r="BQ17" i="8"/>
  <c r="Y17" i="16" s="1"/>
  <c r="Y17" i="24" s="1"/>
  <c r="Y15" i="16"/>
  <c r="Y15" i="24" s="1"/>
  <c r="H7" i="28"/>
  <c r="H65" i="28"/>
  <c r="BT17" i="8"/>
  <c r="Z17" i="16" s="1"/>
  <c r="Z17" i="24" s="1"/>
  <c r="Z15" i="16"/>
  <c r="Z15" i="24" s="1"/>
  <c r="BN17" i="8"/>
  <c r="X17" i="16" s="1"/>
  <c r="X17" i="24" s="1"/>
  <c r="X15" i="16"/>
  <c r="X15" i="24" s="1"/>
  <c r="BO15" i="4"/>
  <c r="BO17" i="4" s="1"/>
  <c r="BR15" i="4"/>
  <c r="BR17" i="4" s="1"/>
  <c r="BS15" i="4"/>
  <c r="BS17" i="4" s="1"/>
  <c r="BL15" i="4"/>
  <c r="BL17" i="4" s="1"/>
  <c r="BP15" i="4"/>
  <c r="BP17" i="4" s="1"/>
  <c r="BV15" i="4"/>
  <c r="BV17" i="4" s="1"/>
  <c r="BM15" i="4"/>
  <c r="BM17" i="4" s="1"/>
  <c r="BU15" i="4"/>
  <c r="BU17" i="4" s="1"/>
  <c r="H41" i="28" l="1"/>
  <c r="H86" i="28"/>
  <c r="X75" i="14"/>
  <c r="BN15" i="4"/>
  <c r="Z75" i="14"/>
  <c r="BT15" i="4"/>
  <c r="Y75" i="14"/>
  <c r="BQ15" i="4"/>
  <c r="BK17" i="8"/>
  <c r="W17" i="16" s="1"/>
  <c r="W15" i="16"/>
  <c r="BK15" i="4"/>
  <c r="W75" i="14"/>
  <c r="BV24" i="4"/>
  <c r="BL24" i="4"/>
  <c r="BO23" i="4"/>
  <c r="BM23" i="4"/>
  <c r="BV23" i="4"/>
  <c r="BL31" i="4"/>
  <c r="BV31" i="4"/>
  <c r="BR31" i="4"/>
  <c r="BP31" i="4"/>
  <c r="BU31" i="4"/>
  <c r="BO31" i="4"/>
  <c r="BS31" i="4"/>
  <c r="BM31" i="4"/>
  <c r="BR30" i="4"/>
  <c r="BO30" i="4"/>
  <c r="BL30" i="4"/>
  <c r="BP30" i="4"/>
  <c r="BM30" i="4"/>
  <c r="BU30" i="4"/>
  <c r="BV30" i="4"/>
  <c r="BS30" i="4"/>
  <c r="BS23" i="4"/>
  <c r="BR23" i="4"/>
  <c r="BL23" i="4"/>
  <c r="BS24" i="4"/>
  <c r="BP24" i="4"/>
  <c r="BM24" i="4"/>
  <c r="BO24" i="4"/>
  <c r="Y72" i="15" l="1"/>
  <c r="Y72" i="23" s="1"/>
  <c r="Z29" i="16"/>
  <c r="Z29" i="24" s="1"/>
  <c r="W78" i="15"/>
  <c r="X30" i="16"/>
  <c r="X30" i="24" s="1"/>
  <c r="X29" i="16"/>
  <c r="X29" i="24" s="1"/>
  <c r="Y30" i="16"/>
  <c r="Y30" i="24" s="1"/>
  <c r="Z30" i="15"/>
  <c r="W45" i="15"/>
  <c r="W45" i="23" s="1"/>
  <c r="Y13" i="15"/>
  <c r="Y13" i="23" s="1"/>
  <c r="X74" i="15"/>
  <c r="X74" i="23" s="1"/>
  <c r="X72" i="15"/>
  <c r="X72" i="23" s="1"/>
  <c r="Y45" i="15"/>
  <c r="Y45" i="23" s="1"/>
  <c r="Z71" i="15"/>
  <c r="Z71" i="23" s="1"/>
  <c r="Y71" i="15"/>
  <c r="Y71" i="23" s="1"/>
  <c r="Z74" i="15"/>
  <c r="Z74" i="23" s="1"/>
  <c r="W30" i="16"/>
  <c r="W30" i="24" s="1"/>
  <c r="Z8" i="15"/>
  <c r="Z8" i="23" s="1"/>
  <c r="Y73" i="15"/>
  <c r="Y73" i="23" s="1"/>
  <c r="Y49" i="15"/>
  <c r="Y49" i="23" s="1"/>
  <c r="Y54" i="15"/>
  <c r="Y54" i="23" s="1"/>
  <c r="Z40" i="15"/>
  <c r="Z40" i="23" s="1"/>
  <c r="X49" i="15"/>
  <c r="X49" i="23" s="1"/>
  <c r="Z68" i="15"/>
  <c r="Z68" i="23" s="1"/>
  <c r="BT30" i="4"/>
  <c r="Z30" i="13" s="1"/>
  <c r="Z30" i="17" s="1"/>
  <c r="Y40" i="15"/>
  <c r="Y40" i="23" s="1"/>
  <c r="W57" i="15"/>
  <c r="W13" i="15"/>
  <c r="Z30" i="23"/>
  <c r="W78" i="23"/>
  <c r="X73" i="15"/>
  <c r="X73" i="23" s="1"/>
  <c r="BN30" i="4"/>
  <c r="X30" i="13" s="1"/>
  <c r="X30" i="17" s="1"/>
  <c r="X68" i="15"/>
  <c r="X68" i="23" s="1"/>
  <c r="Y74" i="15"/>
  <c r="Y74" i="23" s="1"/>
  <c r="BQ24" i="4"/>
  <c r="X45" i="15"/>
  <c r="X45" i="23" s="1"/>
  <c r="Z78" i="15"/>
  <c r="Z78" i="23" s="1"/>
  <c r="BK31" i="4"/>
  <c r="W31" i="13" s="1"/>
  <c r="W69" i="15"/>
  <c r="X69" i="15"/>
  <c r="X69" i="23" s="1"/>
  <c r="BN31" i="4"/>
  <c r="X31" i="13" s="1"/>
  <c r="X31" i="17" s="1"/>
  <c r="W75" i="22"/>
  <c r="H75" i="19"/>
  <c r="BT23" i="4"/>
  <c r="W29" i="16"/>
  <c r="Z69" i="15"/>
  <c r="Z69" i="23" s="1"/>
  <c r="BT31" i="4"/>
  <c r="Z31" i="13" s="1"/>
  <c r="Z31" i="17" s="1"/>
  <c r="W33" i="15"/>
  <c r="W15" i="13"/>
  <c r="BK17" i="4"/>
  <c r="W17" i="13" s="1"/>
  <c r="Y68" i="15"/>
  <c r="Y68" i="23" s="1"/>
  <c r="BQ30" i="4"/>
  <c r="Y30" i="13" s="1"/>
  <c r="Y30" i="17" s="1"/>
  <c r="H15" i="21"/>
  <c r="W15" i="24"/>
  <c r="BN23" i="4"/>
  <c r="W71" i="15"/>
  <c r="H17" i="21"/>
  <c r="W17" i="24"/>
  <c r="Y33" i="15"/>
  <c r="BK23" i="4"/>
  <c r="W23" i="13" s="1"/>
  <c r="W21" i="15"/>
  <c r="W72" i="15"/>
  <c r="X33" i="15"/>
  <c r="Y15" i="13"/>
  <c r="Y15" i="17" s="1"/>
  <c r="BQ17" i="4"/>
  <c r="Y17" i="13" s="1"/>
  <c r="Y17" i="17" s="1"/>
  <c r="Y21" i="15"/>
  <c r="BQ23" i="4"/>
  <c r="Y23" i="13" s="1"/>
  <c r="Y23" i="17" s="1"/>
  <c r="X71" i="15"/>
  <c r="X71" i="23" s="1"/>
  <c r="Z73" i="15"/>
  <c r="Z73" i="23" s="1"/>
  <c r="Y75" i="22"/>
  <c r="Z33" i="15"/>
  <c r="Y8" i="15"/>
  <c r="Y8" i="23" s="1"/>
  <c r="Y78" i="15"/>
  <c r="Y78" i="23" s="1"/>
  <c r="W68" i="15"/>
  <c r="BK30" i="4"/>
  <c r="W30" i="13" s="1"/>
  <c r="W74" i="15"/>
  <c r="Y29" i="16"/>
  <c r="Y29" i="24" s="1"/>
  <c r="BT17" i="4"/>
  <c r="Z17" i="13" s="1"/>
  <c r="Z17" i="17" s="1"/>
  <c r="Z15" i="13"/>
  <c r="Z15" i="17" s="1"/>
  <c r="Y69" i="15"/>
  <c r="Y69" i="23" s="1"/>
  <c r="BQ31" i="4"/>
  <c r="Y31" i="13" s="1"/>
  <c r="Y31" i="17" s="1"/>
  <c r="Z75" i="22"/>
  <c r="Y30" i="15"/>
  <c r="W73" i="15"/>
  <c r="Z72" i="15"/>
  <c r="Z72" i="23" s="1"/>
  <c r="Z30" i="16"/>
  <c r="Z30" i="24" s="1"/>
  <c r="X15" i="13"/>
  <c r="X15" i="17" s="1"/>
  <c r="BN17" i="4"/>
  <c r="X17" i="13" s="1"/>
  <c r="X17" i="17" s="1"/>
  <c r="W30" i="15"/>
  <c r="X75" i="22"/>
  <c r="BU24" i="4"/>
  <c r="BP23" i="4"/>
  <c r="X8" i="15"/>
  <c r="X8" i="23" s="1"/>
  <c r="BU23" i="4"/>
  <c r="W40" i="15"/>
  <c r="Z45" i="15"/>
  <c r="Z45" i="23" s="1"/>
  <c r="BR24" i="4"/>
  <c r="W49" i="15"/>
  <c r="BS32" i="4"/>
  <c r="BL32" i="4"/>
  <c r="BP32" i="4"/>
  <c r="BR32" i="4"/>
  <c r="BV32" i="4"/>
  <c r="BM32" i="4"/>
  <c r="BO32" i="4"/>
  <c r="BU32" i="4"/>
  <c r="BP26" i="4"/>
  <c r="BS26" i="4"/>
  <c r="BU26" i="4"/>
  <c r="BO26" i="4"/>
  <c r="BM26" i="4"/>
  <c r="BL26" i="4"/>
  <c r="BR26" i="4"/>
  <c r="X54" i="15" l="1"/>
  <c r="X54" i="23" s="1"/>
  <c r="Z54" i="15"/>
  <c r="Z54" i="23" s="1"/>
  <c r="X23" i="16"/>
  <c r="X23" i="24" s="1"/>
  <c r="Z23" i="16"/>
  <c r="Z23" i="24" s="1"/>
  <c r="W8" i="15"/>
  <c r="W54" i="15"/>
  <c r="H30" i="21"/>
  <c r="H30" i="30" s="1"/>
  <c r="X30" i="15"/>
  <c r="H30" i="20" s="1"/>
  <c r="X31" i="16"/>
  <c r="X31" i="24" s="1"/>
  <c r="W36" i="13"/>
  <c r="W36" i="17" s="1"/>
  <c r="Y36" i="13"/>
  <c r="Y36" i="17" s="1"/>
  <c r="X23" i="13"/>
  <c r="X23" i="17" s="1"/>
  <c r="X21" i="15"/>
  <c r="X21" i="23" s="1"/>
  <c r="W71" i="23"/>
  <c r="H71" i="20"/>
  <c r="BM20" i="4"/>
  <c r="Z36" i="13"/>
  <c r="Z36" i="17" s="1"/>
  <c r="BV26" i="4"/>
  <c r="Z49" i="15"/>
  <c r="Z49" i="23" s="1"/>
  <c r="BN24" i="4"/>
  <c r="X24" i="13" s="1"/>
  <c r="X24" i="17" s="1"/>
  <c r="X25" i="15"/>
  <c r="H75" i="28"/>
  <c r="W49" i="23"/>
  <c r="X13" i="15"/>
  <c r="X13" i="23" s="1"/>
  <c r="Y57" i="15"/>
  <c r="Y57" i="23" s="1"/>
  <c r="BN32" i="4"/>
  <c r="X32" i="13" s="1"/>
  <c r="X32" i="17" s="1"/>
  <c r="X70" i="15"/>
  <c r="X40" i="15"/>
  <c r="X40" i="23" s="1"/>
  <c r="X55" i="15"/>
  <c r="X57" i="15"/>
  <c r="X57" i="23" s="1"/>
  <c r="H15" i="30"/>
  <c r="Y30" i="23"/>
  <c r="Y23" i="16"/>
  <c r="Y23" i="24" s="1"/>
  <c r="W23" i="16"/>
  <c r="Z70" i="15"/>
  <c r="BT32" i="4"/>
  <c r="Z32" i="13" s="1"/>
  <c r="Z32" i="17" s="1"/>
  <c r="Z13" i="15"/>
  <c r="Z13" i="23" s="1"/>
  <c r="X78" i="15"/>
  <c r="Z25" i="15"/>
  <c r="BT24" i="4"/>
  <c r="Z24" i="13" s="1"/>
  <c r="Z24" i="17" s="1"/>
  <c r="Y21" i="23"/>
  <c r="BR20" i="4"/>
  <c r="W69" i="23"/>
  <c r="H69" i="20"/>
  <c r="W74" i="23"/>
  <c r="H74" i="20"/>
  <c r="W17" i="17"/>
  <c r="H17" i="18"/>
  <c r="H17" i="27" s="1"/>
  <c r="W31" i="17"/>
  <c r="H31" i="18"/>
  <c r="H31" i="27" s="1"/>
  <c r="W13" i="23"/>
  <c r="W40" i="23"/>
  <c r="W30" i="23"/>
  <c r="W30" i="17"/>
  <c r="H30" i="18"/>
  <c r="H30" i="27" s="1"/>
  <c r="X33" i="23"/>
  <c r="W15" i="17"/>
  <c r="H15" i="18"/>
  <c r="H15" i="27" s="1"/>
  <c r="W57" i="23"/>
  <c r="Y31" i="16"/>
  <c r="Y31" i="24" s="1"/>
  <c r="BO20" i="4"/>
  <c r="X36" i="13"/>
  <c r="X36" i="17" s="1"/>
  <c r="W31" i="16"/>
  <c r="W25" i="15"/>
  <c r="BK24" i="4"/>
  <c r="W24" i="13" s="1"/>
  <c r="W68" i="23"/>
  <c r="H68" i="20"/>
  <c r="W72" i="23"/>
  <c r="H72" i="20"/>
  <c r="H33" i="20"/>
  <c r="W33" i="23"/>
  <c r="W28" i="16"/>
  <c r="H54" i="20"/>
  <c r="W54" i="23"/>
  <c r="W8" i="23"/>
  <c r="H8" i="20"/>
  <c r="W21" i="23"/>
  <c r="W23" i="17"/>
  <c r="H45" i="20"/>
  <c r="W12" i="15"/>
  <c r="BM27" i="4"/>
  <c r="W55" i="15"/>
  <c r="X28" i="16"/>
  <c r="X28" i="24" s="1"/>
  <c r="Z33" i="23"/>
  <c r="Y33" i="23"/>
  <c r="H29" i="21"/>
  <c r="W29" i="24"/>
  <c r="Y39" i="15"/>
  <c r="BQ26" i="4"/>
  <c r="Y26" i="13" s="1"/>
  <c r="Y26" i="17" s="1"/>
  <c r="BK32" i="4"/>
  <c r="W32" i="13" s="1"/>
  <c r="W70" i="15"/>
  <c r="Z28" i="16"/>
  <c r="Z28" i="24" s="1"/>
  <c r="Z23" i="13"/>
  <c r="Z23" i="17" s="1"/>
  <c r="Y24" i="13"/>
  <c r="Y24" i="17" s="1"/>
  <c r="BV20" i="4"/>
  <c r="BR27" i="4"/>
  <c r="Y70" i="15"/>
  <c r="BQ32" i="4"/>
  <c r="Y32" i="13" s="1"/>
  <c r="Y32" i="17" s="1"/>
  <c r="Z31" i="16"/>
  <c r="Z31" i="24" s="1"/>
  <c r="W73" i="23"/>
  <c r="H73" i="20"/>
  <c r="H17" i="30"/>
  <c r="Z21" i="15"/>
  <c r="Y25" i="15"/>
  <c r="BL27" i="4"/>
  <c r="BU27" i="4"/>
  <c r="BL20" i="4"/>
  <c r="BP20" i="4"/>
  <c r="BO27" i="4"/>
  <c r="BP27" i="4"/>
  <c r="BS20" i="4"/>
  <c r="X30" i="23" l="1"/>
  <c r="Y12" i="15"/>
  <c r="Y12" i="23" s="1"/>
  <c r="H36" i="18"/>
  <c r="H36" i="27" s="1"/>
  <c r="H13" i="20"/>
  <c r="H13" i="29" s="1"/>
  <c r="Z27" i="16"/>
  <c r="Z27" i="24" s="1"/>
  <c r="X20" i="16"/>
  <c r="X20" i="24" s="1"/>
  <c r="Z66" i="15"/>
  <c r="Z66" i="23" s="1"/>
  <c r="W25" i="16"/>
  <c r="W25" i="24" s="1"/>
  <c r="Z67" i="15"/>
  <c r="Z67" i="23" s="1"/>
  <c r="Z76" i="15"/>
  <c r="Z76" i="23" s="1"/>
  <c r="X35" i="16"/>
  <c r="X35" i="24" s="1"/>
  <c r="W20" i="16"/>
  <c r="W20" i="24" s="1"/>
  <c r="Y25" i="16"/>
  <c r="Y25" i="24" s="1"/>
  <c r="Y67" i="15"/>
  <c r="Y67" i="23" s="1"/>
  <c r="X27" i="16"/>
  <c r="X27" i="24" s="1"/>
  <c r="Y66" i="15"/>
  <c r="Y66" i="23" s="1"/>
  <c r="Y65" i="15"/>
  <c r="Y65" i="23" s="1"/>
  <c r="W66" i="15"/>
  <c r="X65" i="15"/>
  <c r="X65" i="23" s="1"/>
  <c r="H40" i="20"/>
  <c r="H40" i="29" s="1"/>
  <c r="W76" i="15"/>
  <c r="X26" i="16"/>
  <c r="X26" i="24" s="1"/>
  <c r="X76" i="15"/>
  <c r="X76" i="23" s="1"/>
  <c r="W28" i="24"/>
  <c r="H30" i="29"/>
  <c r="Z25" i="23"/>
  <c r="X78" i="23"/>
  <c r="H78" i="20"/>
  <c r="Y64" i="15"/>
  <c r="Y64" i="23" s="1"/>
  <c r="Z21" i="23"/>
  <c r="X55" i="23"/>
  <c r="X25" i="23"/>
  <c r="W64" i="15"/>
  <c r="Y7" i="15"/>
  <c r="BQ20" i="4"/>
  <c r="Y20" i="13" s="1"/>
  <c r="Y20" i="17" s="1"/>
  <c r="Z64" i="15"/>
  <c r="Z64" i="23" s="1"/>
  <c r="H54" i="29"/>
  <c r="W55" i="23"/>
  <c r="W65" i="15"/>
  <c r="Z35" i="16"/>
  <c r="Z35" i="24" s="1"/>
  <c r="W12" i="23"/>
  <c r="H33" i="29"/>
  <c r="X39" i="15"/>
  <c r="BN26" i="4"/>
  <c r="X26" i="13" s="1"/>
  <c r="X26" i="17" s="1"/>
  <c r="Z39" i="15"/>
  <c r="BT26" i="4"/>
  <c r="Z26" i="13" s="1"/>
  <c r="Z26" i="17" s="1"/>
  <c r="H73" i="29"/>
  <c r="H70" i="20"/>
  <c r="W70" i="23"/>
  <c r="H45" i="29"/>
  <c r="H72" i="29"/>
  <c r="X70" i="23"/>
  <c r="Z26" i="16"/>
  <c r="Z26" i="24" s="1"/>
  <c r="Y26" i="16"/>
  <c r="Y26" i="24" s="1"/>
  <c r="W67" i="15"/>
  <c r="Z20" i="16"/>
  <c r="Z20" i="24" s="1"/>
  <c r="W39" i="15"/>
  <c r="BK26" i="4"/>
  <c r="W26" i="13" s="1"/>
  <c r="H23" i="18"/>
  <c r="BU20" i="4"/>
  <c r="Z12" i="15"/>
  <c r="Z65" i="15"/>
  <c r="Z65" i="23" s="1"/>
  <c r="Y25" i="23"/>
  <c r="W32" i="17"/>
  <c r="H32" i="18"/>
  <c r="H32" i="27" s="1"/>
  <c r="X66" i="15"/>
  <c r="X66" i="23" s="1"/>
  <c r="W27" i="16"/>
  <c r="BV27" i="4"/>
  <c r="Z57" i="15"/>
  <c r="Z57" i="23" s="1"/>
  <c r="Z55" i="15"/>
  <c r="H68" i="29"/>
  <c r="H74" i="29"/>
  <c r="Y20" i="16"/>
  <c r="Y20" i="24" s="1"/>
  <c r="BT20" i="4"/>
  <c r="X67" i="15"/>
  <c r="X67" i="23" s="1"/>
  <c r="Y35" i="16"/>
  <c r="Y35" i="24" s="1"/>
  <c r="BT27" i="4"/>
  <c r="H21" i="20"/>
  <c r="BS27" i="4"/>
  <c r="X53" i="15"/>
  <c r="BN27" i="4"/>
  <c r="X27" i="13" s="1"/>
  <c r="X27" i="17" s="1"/>
  <c r="W24" i="17"/>
  <c r="H24" i="18"/>
  <c r="H24" i="27" s="1"/>
  <c r="X64" i="15"/>
  <c r="X64" i="23" s="1"/>
  <c r="W35" i="16"/>
  <c r="Y39" i="23"/>
  <c r="H25" i="20"/>
  <c r="W25" i="23"/>
  <c r="W23" i="24"/>
  <c r="H23" i="21"/>
  <c r="X12" i="15"/>
  <c r="H71" i="29"/>
  <c r="H69" i="29"/>
  <c r="Z70" i="23"/>
  <c r="Y76" i="15"/>
  <c r="Y76" i="23" s="1"/>
  <c r="Y70" i="23"/>
  <c r="H8" i="29"/>
  <c r="W31" i="24"/>
  <c r="H31" i="21"/>
  <c r="H49" i="20"/>
  <c r="Z25" i="16"/>
  <c r="Z25" i="24" s="1"/>
  <c r="W53" i="15"/>
  <c r="BK27" i="4"/>
  <c r="W27" i="13" s="1"/>
  <c r="H29" i="30"/>
  <c r="W7" i="15"/>
  <c r="BK20" i="4"/>
  <c r="W20" i="13" s="1"/>
  <c r="X25" i="16"/>
  <c r="X25" i="24" s="1"/>
  <c r="Y27" i="16"/>
  <c r="Y27" i="24" s="1"/>
  <c r="Y28" i="16"/>
  <c r="Y28" i="24" s="1"/>
  <c r="W26" i="16"/>
  <c r="H23" i="27" l="1"/>
  <c r="H66" i="20"/>
  <c r="W66" i="23"/>
  <c r="Z20" i="13"/>
  <c r="Z20" i="17" s="1"/>
  <c r="Z27" i="13"/>
  <c r="Z27" i="17" s="1"/>
  <c r="Z12" i="23"/>
  <c r="H12" i="20"/>
  <c r="H31" i="30"/>
  <c r="Y7" i="23"/>
  <c r="W64" i="23"/>
  <c r="H64" i="20"/>
  <c r="BU28" i="4"/>
  <c r="BU29" i="4"/>
  <c r="BV28" i="4"/>
  <c r="BV29" i="4"/>
  <c r="H35" i="21"/>
  <c r="W35" i="24"/>
  <c r="Z7" i="15"/>
  <c r="W65" i="23"/>
  <c r="H65" i="20"/>
  <c r="BO28" i="4"/>
  <c r="BO29" i="4"/>
  <c r="H66" i="29"/>
  <c r="H70" i="29"/>
  <c r="W26" i="17"/>
  <c r="H26" i="18"/>
  <c r="H26" i="27" s="1"/>
  <c r="H28" i="21"/>
  <c r="Y55" i="15"/>
  <c r="BS28" i="4"/>
  <c r="BS29" i="4"/>
  <c r="BR28" i="4"/>
  <c r="BR29" i="4"/>
  <c r="X53" i="23"/>
  <c r="Z39" i="23"/>
  <c r="Y53" i="15"/>
  <c r="BQ27" i="4"/>
  <c r="Y27" i="13" s="1"/>
  <c r="Y27" i="17" s="1"/>
  <c r="W39" i="23"/>
  <c r="H39" i="20"/>
  <c r="W27" i="17"/>
  <c r="Z55" i="23"/>
  <c r="W67" i="23"/>
  <c r="H67" i="20"/>
  <c r="H20" i="21"/>
  <c r="H26" i="21"/>
  <c r="W26" i="24"/>
  <c r="BK29" i="4"/>
  <c r="W7" i="23"/>
  <c r="BL28" i="4"/>
  <c r="BL29" i="4"/>
  <c r="X12" i="23"/>
  <c r="X39" i="23"/>
  <c r="W76" i="23"/>
  <c r="H76" i="20"/>
  <c r="W20" i="17"/>
  <c r="BM28" i="4"/>
  <c r="BM29" i="4"/>
  <c r="X7" i="15"/>
  <c r="BN20" i="4"/>
  <c r="X20" i="13" s="1"/>
  <c r="X20" i="17" s="1"/>
  <c r="H21" i="29"/>
  <c r="H57" i="20"/>
  <c r="H25" i="21"/>
  <c r="BP28" i="4"/>
  <c r="BP29" i="4"/>
  <c r="H25" i="29"/>
  <c r="W53" i="23"/>
  <c r="H49" i="29"/>
  <c r="H23" i="30"/>
  <c r="Z53" i="15"/>
  <c r="W27" i="24"/>
  <c r="H27" i="21"/>
  <c r="H78" i="29"/>
  <c r="H27" i="18" l="1"/>
  <c r="H27" i="27" s="1"/>
  <c r="Z7" i="23"/>
  <c r="H35" i="30"/>
  <c r="Y55" i="23"/>
  <c r="H55" i="20"/>
  <c r="H25" i="30"/>
  <c r="H57" i="29"/>
  <c r="Y63" i="15"/>
  <c r="BQ29" i="4"/>
  <c r="Y29" i="13" s="1"/>
  <c r="Y29" i="17" s="1"/>
  <c r="Y62" i="15"/>
  <c r="BQ28" i="4"/>
  <c r="Y28" i="13" s="1"/>
  <c r="Y28" i="17" s="1"/>
  <c r="H7" i="20"/>
  <c r="H64" i="29"/>
  <c r="H28" i="30"/>
  <c r="W29" i="13"/>
  <c r="W63" i="15"/>
  <c r="Y53" i="23"/>
  <c r="X7" i="23"/>
  <c r="Z62" i="15"/>
  <c r="BT28" i="4"/>
  <c r="Z28" i="13" s="1"/>
  <c r="Z28" i="17" s="1"/>
  <c r="BN28" i="4"/>
  <c r="X28" i="13" s="1"/>
  <c r="X28" i="17" s="1"/>
  <c r="X62" i="15"/>
  <c r="H26" i="30"/>
  <c r="Z53" i="23"/>
  <c r="H20" i="18"/>
  <c r="H20" i="27" s="1"/>
  <c r="H12" i="29"/>
  <c r="BK28" i="4"/>
  <c r="W28" i="13" s="1"/>
  <c r="W62" i="15"/>
  <c r="H20" i="30"/>
  <c r="H76" i="29"/>
  <c r="H67" i="29"/>
  <c r="H65" i="29"/>
  <c r="H27" i="30"/>
  <c r="H39" i="29"/>
  <c r="BN29" i="4"/>
  <c r="X29" i="13" s="1"/>
  <c r="X29" i="17" s="1"/>
  <c r="X63" i="15"/>
  <c r="BT29" i="4"/>
  <c r="Z29" i="13" s="1"/>
  <c r="Z29" i="17" s="1"/>
  <c r="Z63" i="15"/>
  <c r="H53" i="20"/>
  <c r="Y62" i="23" l="1"/>
  <c r="X62" i="23"/>
  <c r="Y63" i="23"/>
  <c r="Z63" i="23"/>
  <c r="H55" i="29"/>
  <c r="H53" i="29"/>
  <c r="H62" i="20"/>
  <c r="W62" i="23"/>
  <c r="X63" i="23"/>
  <c r="Z62" i="23"/>
  <c r="H63" i="20"/>
  <c r="W63" i="23"/>
  <c r="H7" i="29"/>
  <c r="W28" i="17"/>
  <c r="H28" i="18"/>
  <c r="H28" i="27" s="1"/>
  <c r="W29" i="17"/>
  <c r="H29" i="18"/>
  <c r="H29" i="27" s="1"/>
  <c r="H62" i="29" l="1"/>
  <c r="H63" i="29"/>
  <c r="X63" i="14" l="1"/>
  <c r="X63" i="22" s="1"/>
  <c r="Y63" i="14"/>
  <c r="Y63" i="22" s="1"/>
  <c r="BM13" i="4"/>
  <c r="W63" i="14"/>
  <c r="Z63" i="14"/>
  <c r="Z63" i="22" s="1"/>
  <c r="X61" i="14" l="1"/>
  <c r="X61" i="22" s="1"/>
  <c r="Z10" i="16"/>
  <c r="Z10" i="24" s="1"/>
  <c r="Y61" i="14"/>
  <c r="Y61" i="22" s="1"/>
  <c r="Z6" i="16"/>
  <c r="Z6" i="24" s="1"/>
  <c r="Z31" i="14"/>
  <c r="Z31" i="22" s="1"/>
  <c r="BR13" i="4"/>
  <c r="BS13" i="4"/>
  <c r="BL13" i="4"/>
  <c r="BN13" i="4"/>
  <c r="BQ13" i="4"/>
  <c r="X10" i="16"/>
  <c r="X10" i="24" s="1"/>
  <c r="BU13" i="4"/>
  <c r="Y10" i="16"/>
  <c r="Y10" i="24" s="1"/>
  <c r="X59" i="14"/>
  <c r="BO13" i="4"/>
  <c r="Z61" i="14"/>
  <c r="Z61" i="22" s="1"/>
  <c r="X31" i="14"/>
  <c r="X31" i="22" s="1"/>
  <c r="BV13" i="4"/>
  <c r="W13" i="16"/>
  <c r="W6" i="16"/>
  <c r="W10" i="16"/>
  <c r="W31" i="14"/>
  <c r="BP13" i="4"/>
  <c r="Y31" i="14"/>
  <c r="Y31" i="22" s="1"/>
  <c r="H63" i="19"/>
  <c r="W63" i="22"/>
  <c r="W61" i="14"/>
  <c r="Z59" i="14" l="1"/>
  <c r="Y53" i="14"/>
  <c r="Y53" i="22" s="1"/>
  <c r="W59" i="14"/>
  <c r="W59" i="22" s="1"/>
  <c r="Y59" i="14"/>
  <c r="Y13" i="13"/>
  <c r="Y13" i="17" s="1"/>
  <c r="Z29" i="14"/>
  <c r="Z29" i="22" s="1"/>
  <c r="Z13" i="16"/>
  <c r="Z13" i="24" s="1"/>
  <c r="Y13" i="16"/>
  <c r="Y13" i="24" s="1"/>
  <c r="W13" i="24"/>
  <c r="X6" i="16"/>
  <c r="X6" i="24" s="1"/>
  <c r="X13" i="16"/>
  <c r="X13" i="24" s="1"/>
  <c r="X59" i="22"/>
  <c r="W53" i="14"/>
  <c r="BK13" i="4"/>
  <c r="W13" i="13" s="1"/>
  <c r="X13" i="13"/>
  <c r="X13" i="17" s="1"/>
  <c r="X53" i="14"/>
  <c r="W61" i="22"/>
  <c r="H61" i="19"/>
  <c r="H63" i="28"/>
  <c r="Z59" i="22"/>
  <c r="W29" i="14"/>
  <c r="W31" i="22"/>
  <c r="H31" i="19"/>
  <c r="Z53" i="14"/>
  <c r="BT13" i="4"/>
  <c r="Z13" i="13" s="1"/>
  <c r="Z13" i="17" s="1"/>
  <c r="Z5" i="16"/>
  <c r="Z5" i="24" s="1"/>
  <c r="Y6" i="16"/>
  <c r="Y6" i="24" s="1"/>
  <c r="Y59" i="22"/>
  <c r="W10" i="24"/>
  <c r="H10" i="21"/>
  <c r="W5" i="16"/>
  <c r="Y29" i="14"/>
  <c r="Y29" i="22" s="1"/>
  <c r="W6" i="24"/>
  <c r="X29" i="14"/>
  <c r="X29" i="22" s="1"/>
  <c r="Z25" i="14" l="1"/>
  <c r="H59" i="19"/>
  <c r="H59" i="28" s="1"/>
  <c r="Y38" i="15"/>
  <c r="Y38" i="23" s="1"/>
  <c r="Z38" i="15"/>
  <c r="Z38" i="23" s="1"/>
  <c r="H6" i="21"/>
  <c r="BV10" i="4"/>
  <c r="X53" i="22"/>
  <c r="X25" i="14"/>
  <c r="H6" i="30"/>
  <c r="Z25" i="22"/>
  <c r="BO10" i="4"/>
  <c r="W13" i="17"/>
  <c r="H13" i="18"/>
  <c r="H13" i="27" s="1"/>
  <c r="Y25" i="14"/>
  <c r="BU10" i="4"/>
  <c r="H53" i="19"/>
  <c r="W53" i="22"/>
  <c r="X38" i="15"/>
  <c r="X38" i="23" s="1"/>
  <c r="BM10" i="4"/>
  <c r="BP10" i="4"/>
  <c r="BL10" i="4"/>
  <c r="H31" i="28"/>
  <c r="Y5" i="16"/>
  <c r="Y5" i="24" s="1"/>
  <c r="BR10" i="4"/>
  <c r="H61" i="28"/>
  <c r="W5" i="24"/>
  <c r="W29" i="22"/>
  <c r="H29" i="19"/>
  <c r="W25" i="14"/>
  <c r="X5" i="16"/>
  <c r="X5" i="24" s="1"/>
  <c r="W38" i="15"/>
  <c r="H10" i="30"/>
  <c r="Z53" i="22"/>
  <c r="BS10" i="4"/>
  <c r="H13" i="21"/>
  <c r="H5" i="21" l="1"/>
  <c r="BO6" i="4"/>
  <c r="BO5" i="4"/>
  <c r="BL6" i="4"/>
  <c r="BL5" i="4"/>
  <c r="H29" i="28"/>
  <c r="BR18" i="8"/>
  <c r="BM5" i="4"/>
  <c r="BM6" i="4"/>
  <c r="BP6" i="4"/>
  <c r="BP5" i="4"/>
  <c r="BS18" i="8"/>
  <c r="H53" i="28"/>
  <c r="X25" i="22"/>
  <c r="H5" i="30"/>
  <c r="BS6" i="4"/>
  <c r="BS5" i="4"/>
  <c r="BU5" i="4"/>
  <c r="BU6" i="4"/>
  <c r="W25" i="22"/>
  <c r="H25" i="19"/>
  <c r="BU18" i="8"/>
  <c r="Z24" i="14"/>
  <c r="BT10" i="4"/>
  <c r="Z10" i="13" s="1"/>
  <c r="Z10" i="17" s="1"/>
  <c r="H38" i="20"/>
  <c r="W38" i="23"/>
  <c r="BV6" i="4"/>
  <c r="BV5" i="4"/>
  <c r="Y25" i="22"/>
  <c r="H13" i="30"/>
  <c r="BP18" i="8"/>
  <c r="BR6" i="4"/>
  <c r="BR5" i="4"/>
  <c r="BV18" i="8"/>
  <c r="BO18" i="8"/>
  <c r="BL18" i="8"/>
  <c r="BM18" i="8"/>
  <c r="W37" i="15" l="1"/>
  <c r="Z37" i="15"/>
  <c r="Z37" i="23" s="1"/>
  <c r="X37" i="15"/>
  <c r="X37" i="23" s="1"/>
  <c r="BS33" i="8"/>
  <c r="BS32" i="8"/>
  <c r="BP33" i="8"/>
  <c r="BP32" i="8"/>
  <c r="X24" i="16"/>
  <c r="X24" i="24" s="1"/>
  <c r="Z24" i="16"/>
  <c r="Z24" i="24" s="1"/>
  <c r="Z19" i="16"/>
  <c r="Z19" i="24" s="1"/>
  <c r="BT18" i="8"/>
  <c r="BM32" i="8"/>
  <c r="BM33" i="8"/>
  <c r="X19" i="16"/>
  <c r="X19" i="24" s="1"/>
  <c r="BN18" i="8"/>
  <c r="W24" i="14"/>
  <c r="BK10" i="4"/>
  <c r="W10" i="13" s="1"/>
  <c r="Z6" i="14"/>
  <c r="BT6" i="4"/>
  <c r="Z6" i="13" s="1"/>
  <c r="Z6" i="17" s="1"/>
  <c r="BU33" i="8"/>
  <c r="BU32" i="8"/>
  <c r="W24" i="16"/>
  <c r="BK18" i="8"/>
  <c r="W19" i="16"/>
  <c r="BR32" i="8"/>
  <c r="BR33" i="8"/>
  <c r="H25" i="28"/>
  <c r="Z24" i="22"/>
  <c r="BN10" i="4"/>
  <c r="X10" i="13" s="1"/>
  <c r="X10" i="17" s="1"/>
  <c r="X24" i="14"/>
  <c r="Y37" i="15"/>
  <c r="Y37" i="23" s="1"/>
  <c r="BT5" i="4"/>
  <c r="Z5" i="14"/>
  <c r="Y24" i="14"/>
  <c r="BQ10" i="4"/>
  <c r="Y10" i="13" s="1"/>
  <c r="Y10" i="17" s="1"/>
  <c r="H38" i="29"/>
  <c r="BV32" i="8"/>
  <c r="BV33" i="8"/>
  <c r="W37" i="23"/>
  <c r="BL32" i="8"/>
  <c r="BL33" i="8"/>
  <c r="BO33" i="8"/>
  <c r="BO32" i="8"/>
  <c r="Y24" i="16"/>
  <c r="Y24" i="24" s="1"/>
  <c r="BQ18" i="8"/>
  <c r="Y19" i="16"/>
  <c r="Y19" i="24" s="1"/>
  <c r="H37" i="20" l="1"/>
  <c r="H37" i="29" s="1"/>
  <c r="X36" i="15"/>
  <c r="BS25" i="4"/>
  <c r="Y6" i="14"/>
  <c r="BQ6" i="4"/>
  <c r="Y6" i="13" s="1"/>
  <c r="Y6" i="17" s="1"/>
  <c r="W18" i="16"/>
  <c r="BK33" i="8"/>
  <c r="W33" i="16" s="1"/>
  <c r="BK32" i="8"/>
  <c r="W32" i="16" s="1"/>
  <c r="Z36" i="15"/>
  <c r="Y36" i="15"/>
  <c r="Y5" i="14"/>
  <c r="BQ5" i="4"/>
  <c r="Z6" i="22"/>
  <c r="W6" i="14"/>
  <c r="BK6" i="4"/>
  <c r="W6" i="13" s="1"/>
  <c r="Z18" i="16"/>
  <c r="Z18" i="24" s="1"/>
  <c r="BT33" i="8"/>
  <c r="Z33" i="16" s="1"/>
  <c r="Z33" i="24" s="1"/>
  <c r="BT32" i="8"/>
  <c r="Z32" i="16" s="1"/>
  <c r="Z32" i="24" s="1"/>
  <c r="W5" i="14"/>
  <c r="BK5" i="4"/>
  <c r="BM25" i="4"/>
  <c r="W10" i="17"/>
  <c r="H10" i="18"/>
  <c r="H10" i="27" s="1"/>
  <c r="H24" i="19"/>
  <c r="W24" i="22"/>
  <c r="Z5" i="13"/>
  <c r="Z5" i="17" s="1"/>
  <c r="BR25" i="4"/>
  <c r="W19" i="24"/>
  <c r="H19" i="21"/>
  <c r="BL25" i="4"/>
  <c r="W24" i="24"/>
  <c r="H24" i="21"/>
  <c r="X24" i="22"/>
  <c r="BV25" i="4"/>
  <c r="Y24" i="22"/>
  <c r="X18" i="16"/>
  <c r="X18" i="24" s="1"/>
  <c r="BN32" i="8"/>
  <c r="X32" i="16" s="1"/>
  <c r="X32" i="24" s="1"/>
  <c r="BN33" i="8"/>
  <c r="X33" i="16" s="1"/>
  <c r="X33" i="24" s="1"/>
  <c r="BU25" i="4"/>
  <c r="W36" i="15"/>
  <c r="BP25" i="4"/>
  <c r="X6" i="14"/>
  <c r="BN6" i="4"/>
  <c r="X6" i="13" s="1"/>
  <c r="X6" i="17" s="1"/>
  <c r="Y18" i="16"/>
  <c r="Y18" i="24" s="1"/>
  <c r="BQ33" i="8"/>
  <c r="Y33" i="16" s="1"/>
  <c r="Y33" i="24" s="1"/>
  <c r="BQ32" i="8"/>
  <c r="Y32" i="16" s="1"/>
  <c r="Y32" i="24" s="1"/>
  <c r="BO25" i="4"/>
  <c r="Z5" i="22"/>
  <c r="X5" i="14"/>
  <c r="BN5" i="4"/>
  <c r="Y6" i="15" l="1"/>
  <c r="BQ5" i="5"/>
  <c r="BQ19" i="4"/>
  <c r="BQ37" i="4" s="1"/>
  <c r="BM19" i="4"/>
  <c r="BM5" i="5"/>
  <c r="BM18" i="4" s="1"/>
  <c r="Y36" i="23"/>
  <c r="BL5" i="5"/>
  <c r="BL18" i="4" s="1"/>
  <c r="BL19" i="4"/>
  <c r="H36" i="20"/>
  <c r="W36" i="23"/>
  <c r="H19" i="30"/>
  <c r="W5" i="13"/>
  <c r="Z36" i="23"/>
  <c r="X5" i="13"/>
  <c r="X5" i="17" s="1"/>
  <c r="W5" i="22"/>
  <c r="H5" i="19"/>
  <c r="H32" i="21"/>
  <c r="W32" i="24"/>
  <c r="W33" i="24"/>
  <c r="H33" i="21"/>
  <c r="BP5" i="5"/>
  <c r="BP18" i="4" s="1"/>
  <c r="BP19" i="4"/>
  <c r="X5" i="22"/>
  <c r="H18" i="21"/>
  <c r="W18" i="24"/>
  <c r="Y6" i="22"/>
  <c r="W6" i="17"/>
  <c r="H6" i="18"/>
  <c r="H6" i="27" s="1"/>
  <c r="Z29" i="15"/>
  <c r="BT25" i="4"/>
  <c r="Z25" i="13" s="1"/>
  <c r="Z25" i="17" s="1"/>
  <c r="BS19" i="4"/>
  <c r="BS5" i="5"/>
  <c r="BS18" i="4" s="1"/>
  <c r="Z6" i="15"/>
  <c r="BT5" i="5"/>
  <c r="BT19" i="4"/>
  <c r="X29" i="15"/>
  <c r="BN25" i="4"/>
  <c r="X25" i="13" s="1"/>
  <c r="X25" i="17" s="1"/>
  <c r="BN5" i="5"/>
  <c r="X6" i="15"/>
  <c r="BN19" i="4"/>
  <c r="BN37" i="4" s="1"/>
  <c r="Y29" i="15"/>
  <c r="BQ25" i="4"/>
  <c r="Y25" i="13" s="1"/>
  <c r="Y25" i="17" s="1"/>
  <c r="W6" i="22"/>
  <c r="H6" i="19"/>
  <c r="X36" i="23"/>
  <c r="BR5" i="5"/>
  <c r="BR18" i="4" s="1"/>
  <c r="BR19" i="4"/>
  <c r="BV5" i="5"/>
  <c r="BV18" i="4" s="1"/>
  <c r="BV19" i="4"/>
  <c r="H24" i="28"/>
  <c r="Y5" i="13"/>
  <c r="Y5" i="17" s="1"/>
  <c r="BQ38" i="4"/>
  <c r="BK19" i="4"/>
  <c r="BK37" i="4" s="1"/>
  <c r="W6" i="15"/>
  <c r="BK5" i="5"/>
  <c r="BU19" i="4"/>
  <c r="BU5" i="5"/>
  <c r="BU18" i="4" s="1"/>
  <c r="BO19" i="4"/>
  <c r="BO5" i="5"/>
  <c r="BO18" i="4" s="1"/>
  <c r="X6" i="22"/>
  <c r="BK25" i="4"/>
  <c r="W25" i="13" s="1"/>
  <c r="W29" i="15"/>
  <c r="H24" i="30"/>
  <c r="Y5" i="22"/>
  <c r="W19" i="13" l="1"/>
  <c r="W19" i="17" s="1"/>
  <c r="W5" i="17"/>
  <c r="H5" i="18"/>
  <c r="H5" i="28"/>
  <c r="BS38" i="4"/>
  <c r="BS37" i="4"/>
  <c r="BR37" i="4"/>
  <c r="BR38" i="4"/>
  <c r="Y38" i="13" s="1"/>
  <c r="Y38" i="17" s="1"/>
  <c r="BK18" i="4"/>
  <c r="W5" i="15"/>
  <c r="H36" i="29"/>
  <c r="BL38" i="4"/>
  <c r="BL37" i="4"/>
  <c r="BR33" i="4"/>
  <c r="BR34" i="4"/>
  <c r="H6" i="20"/>
  <c r="W6" i="23"/>
  <c r="Y29" i="23"/>
  <c r="BL34" i="4"/>
  <c r="BL33" i="4"/>
  <c r="X19" i="13"/>
  <c r="X19" i="17" s="1"/>
  <c r="BN38" i="4"/>
  <c r="BS33" i="4"/>
  <c r="BS34" i="4"/>
  <c r="X6" i="23"/>
  <c r="Z29" i="23"/>
  <c r="X5" i="15"/>
  <c r="X5" i="23" s="1"/>
  <c r="BN18" i="4"/>
  <c r="BM34" i="4"/>
  <c r="BM33" i="4"/>
  <c r="Z6" i="23"/>
  <c r="BU33" i="4"/>
  <c r="BU34" i="4"/>
  <c r="BU38" i="4"/>
  <c r="BU37" i="4"/>
  <c r="BM38" i="4"/>
  <c r="BM37" i="4"/>
  <c r="X29" i="23"/>
  <c r="BP37" i="4"/>
  <c r="BP38" i="4"/>
  <c r="Y19" i="13"/>
  <c r="Y19" i="17" s="1"/>
  <c r="BO37" i="4"/>
  <c r="BO38" i="4"/>
  <c r="H32" i="30"/>
  <c r="H6" i="28"/>
  <c r="H18" i="30"/>
  <c r="W29" i="23"/>
  <c r="H29" i="20"/>
  <c r="BP34" i="4"/>
  <c r="BP33" i="4"/>
  <c r="Y5" i="15"/>
  <c r="Y5" i="23" s="1"/>
  <c r="BQ18" i="4"/>
  <c r="H25" i="18"/>
  <c r="H25" i="27" s="1"/>
  <c r="W25" i="17"/>
  <c r="BV38" i="4"/>
  <c r="BV37" i="4"/>
  <c r="Z19" i="13"/>
  <c r="Z19" i="17" s="1"/>
  <c r="BT37" i="4"/>
  <c r="BT38" i="4"/>
  <c r="BO33" i="4"/>
  <c r="BO34" i="4"/>
  <c r="BV34" i="4"/>
  <c r="BV33" i="4"/>
  <c r="Z5" i="15"/>
  <c r="Z5" i="23" s="1"/>
  <c r="BT18" i="4"/>
  <c r="H33" i="30"/>
  <c r="BK38" i="4"/>
  <c r="Y6" i="23"/>
  <c r="X38" i="13" l="1"/>
  <c r="X38" i="17" s="1"/>
  <c r="W37" i="13"/>
  <c r="Y37" i="13"/>
  <c r="Y37" i="17" s="1"/>
  <c r="H5" i="27"/>
  <c r="X37" i="13"/>
  <c r="X37" i="17" s="1"/>
  <c r="Z37" i="13"/>
  <c r="Z37" i="17" s="1"/>
  <c r="Z38" i="13"/>
  <c r="Z38" i="17" s="1"/>
  <c r="H19" i="18"/>
  <c r="H19" i="27" s="1"/>
  <c r="W18" i="13"/>
  <c r="BK33" i="4"/>
  <c r="W33" i="13" s="1"/>
  <c r="BK34" i="4"/>
  <c r="W34" i="13" s="1"/>
  <c r="X18" i="13"/>
  <c r="X18" i="17" s="1"/>
  <c r="BN33" i="4"/>
  <c r="X33" i="13" s="1"/>
  <c r="X33" i="17" s="1"/>
  <c r="BN34" i="4"/>
  <c r="X34" i="13" s="1"/>
  <c r="X34" i="17" s="1"/>
  <c r="W37" i="17"/>
  <c r="Z18" i="13"/>
  <c r="Z18" i="17" s="1"/>
  <c r="BT34" i="4"/>
  <c r="Z34" i="13" s="1"/>
  <c r="Z34" i="17" s="1"/>
  <c r="BT33" i="4"/>
  <c r="Z33" i="13" s="1"/>
  <c r="Z33" i="17" s="1"/>
  <c r="H6" i="29"/>
  <c r="W5" i="23"/>
  <c r="H5" i="20"/>
  <c r="Y18" i="13"/>
  <c r="Y18" i="17" s="1"/>
  <c r="BQ33" i="4"/>
  <c r="Y33" i="13" s="1"/>
  <c r="Y33" i="17" s="1"/>
  <c r="BQ34" i="4"/>
  <c r="Y34" i="13" s="1"/>
  <c r="Y34" i="17" s="1"/>
  <c r="W38" i="13"/>
  <c r="H29" i="29"/>
  <c r="H37" i="18" l="1"/>
  <c r="H37" i="27" s="1"/>
  <c r="H5" i="29"/>
  <c r="W38" i="17"/>
  <c r="H38" i="18"/>
  <c r="H38" i="27" s="1"/>
  <c r="W34" i="17"/>
  <c r="H34" i="18"/>
  <c r="W33" i="17"/>
  <c r="H33" i="18"/>
  <c r="W18" i="17"/>
  <c r="H18" i="18"/>
  <c r="H33" i="27" l="1"/>
  <c r="H34" i="27"/>
  <c r="H18" i="27"/>
  <c r="BU51" i="15" l="1"/>
  <c r="BU51" i="23" s="1"/>
  <c r="BV51" i="15"/>
  <c r="BV51" i="23" s="1"/>
  <c r="BS21" i="16" l="1"/>
  <c r="BS21" i="24" s="1"/>
  <c r="BT21" i="16"/>
  <c r="BT21" i="24" s="1"/>
  <c r="BV21" i="16"/>
  <c r="BV21" i="24" s="1"/>
  <c r="BU21" i="16"/>
  <c r="BU21" i="24" s="1"/>
  <c r="BV34" i="15"/>
  <c r="BV34" i="23" s="1"/>
  <c r="HJ22" i="4"/>
  <c r="HI22" i="4"/>
  <c r="HG22" i="4"/>
  <c r="HF22" i="4"/>
  <c r="HD22" i="4"/>
  <c r="HC22" i="4"/>
  <c r="HA22" i="4"/>
  <c r="GZ22" i="4"/>
  <c r="HJ21" i="4"/>
  <c r="HI21" i="4"/>
  <c r="HG21" i="4"/>
  <c r="HF21" i="4"/>
  <c r="BV11" i="15"/>
  <c r="BV11" i="23" s="1"/>
  <c r="BU11" i="15"/>
  <c r="BU11" i="23" s="1"/>
  <c r="BV24" i="15" l="1"/>
  <c r="BV24" i="23" s="1"/>
  <c r="BV10" i="15"/>
  <c r="BV10" i="23" s="1"/>
  <c r="BV58" i="15"/>
  <c r="BV58" i="23" s="1"/>
  <c r="BU15" i="15"/>
  <c r="BU15" i="23" s="1"/>
  <c r="BT59" i="15"/>
  <c r="BT59" i="23" s="1"/>
  <c r="BV50" i="15"/>
  <c r="BV50" i="23" s="1"/>
  <c r="BV61" i="15"/>
  <c r="BV61" i="23" s="1"/>
  <c r="BV15" i="15"/>
  <c r="BV15" i="23" s="1"/>
  <c r="BV48" i="15"/>
  <c r="BV48" i="23" s="1"/>
  <c r="BV26" i="15"/>
  <c r="BV26" i="23" s="1"/>
  <c r="BU61" i="15"/>
  <c r="BU61" i="23" s="1"/>
  <c r="BT22" i="15"/>
  <c r="BT22" i="23" s="1"/>
  <c r="BV27" i="15"/>
  <c r="BV27" i="23" s="1"/>
  <c r="BV35" i="15"/>
  <c r="BV35" i="23" s="1"/>
  <c r="BU14" i="15"/>
  <c r="BU14" i="23" s="1"/>
  <c r="BS23" i="15"/>
  <c r="BS23" i="23" s="1"/>
  <c r="BU22" i="15"/>
  <c r="BU22" i="23" s="1"/>
  <c r="BT26" i="15"/>
  <c r="BT26" i="23" s="1"/>
  <c r="BV32" i="15"/>
  <c r="BV32" i="23" s="1"/>
  <c r="BV47" i="15"/>
  <c r="BV47" i="23" s="1"/>
  <c r="BV60" i="15"/>
  <c r="BV60" i="23" s="1"/>
  <c r="BV9" i="15"/>
  <c r="BV9" i="23" s="1"/>
  <c r="BS61" i="15"/>
  <c r="BU28" i="15"/>
  <c r="BU28" i="23" s="1"/>
  <c r="BU42" i="15"/>
  <c r="BU42" i="23" s="1"/>
  <c r="BT61" i="15"/>
  <c r="BT61" i="23" s="1"/>
  <c r="BT23" i="15"/>
  <c r="BT23" i="23" s="1"/>
  <c r="BV28" i="15"/>
  <c r="BV28" i="23" s="1"/>
  <c r="BV42" i="15"/>
  <c r="BV42" i="23" s="1"/>
  <c r="BT32" i="15"/>
  <c r="BT32" i="23" s="1"/>
  <c r="BV46" i="15"/>
  <c r="BV46" i="23" s="1"/>
  <c r="BS28" i="15"/>
  <c r="BS28" i="23" s="1"/>
  <c r="BU41" i="15"/>
  <c r="BU41" i="23" s="1"/>
  <c r="BU52" i="15"/>
  <c r="BU52" i="23" s="1"/>
  <c r="T21" i="21"/>
  <c r="T21" i="30" s="1"/>
  <c r="BU17" i="15"/>
  <c r="BU17" i="23" s="1"/>
  <c r="BV14" i="15"/>
  <c r="BV14" i="23" s="1"/>
  <c r="BV41" i="15"/>
  <c r="BV41" i="23" s="1"/>
  <c r="BV52" i="15"/>
  <c r="BV52" i="23" s="1"/>
  <c r="BS24" i="15"/>
  <c r="BU31" i="15"/>
  <c r="BU31" i="23" s="1"/>
  <c r="BU44" i="15"/>
  <c r="BU44" i="23" s="1"/>
  <c r="BU56" i="15"/>
  <c r="BU56" i="23" s="1"/>
  <c r="BV22" i="15"/>
  <c r="BV22" i="23" s="1"/>
  <c r="BT28" i="15"/>
  <c r="BT28" i="23" s="1"/>
  <c r="BU10" i="15"/>
  <c r="BU10" i="23" s="1"/>
  <c r="BU26" i="15"/>
  <c r="BU26" i="23" s="1"/>
  <c r="BU34" i="15"/>
  <c r="BU34" i="23" s="1"/>
  <c r="BU48" i="15"/>
  <c r="BU48" i="23" s="1"/>
  <c r="BU59" i="15"/>
  <c r="BU59" i="23" s="1"/>
  <c r="BU20" i="15"/>
  <c r="BU20" i="23" s="1"/>
  <c r="HE22" i="4"/>
  <c r="BU22" i="13" s="1"/>
  <c r="BU22" i="17" s="1"/>
  <c r="BV17" i="15"/>
  <c r="BV17" i="23" s="1"/>
  <c r="BT24" i="15"/>
  <c r="BT24" i="23" s="1"/>
  <c r="BV31" i="15"/>
  <c r="BV31" i="23" s="1"/>
  <c r="BV44" i="15"/>
  <c r="BV44" i="23" s="1"/>
  <c r="BV56" i="15"/>
  <c r="BV56" i="23" s="1"/>
  <c r="HH22" i="4"/>
  <c r="BV22" i="13" s="1"/>
  <c r="BV22" i="17" s="1"/>
  <c r="BV20" i="15"/>
  <c r="BV20" i="23" s="1"/>
  <c r="BV59" i="15"/>
  <c r="BV59" i="23" s="1"/>
  <c r="HE21" i="4"/>
  <c r="BU21" i="13" s="1"/>
  <c r="BU21" i="17" s="1"/>
  <c r="BU19" i="15"/>
  <c r="BU19" i="23" s="1"/>
  <c r="BU24" i="15"/>
  <c r="BU24" i="23" s="1"/>
  <c r="BS32" i="15"/>
  <c r="BU46" i="15"/>
  <c r="BU46" i="23" s="1"/>
  <c r="BU58" i="15"/>
  <c r="BU58" i="23" s="1"/>
  <c r="HB22" i="4"/>
  <c r="BT22" i="13" s="1"/>
  <c r="BT22" i="17" s="1"/>
  <c r="BT20" i="15"/>
  <c r="BT20" i="23" s="1"/>
  <c r="BS22" i="15"/>
  <c r="BU27" i="15"/>
  <c r="BU27" i="23" s="1"/>
  <c r="BU35" i="15"/>
  <c r="BU35" i="23" s="1"/>
  <c r="BU50" i="15"/>
  <c r="BU50" i="23" s="1"/>
  <c r="BU60" i="15"/>
  <c r="BU60" i="23" s="1"/>
  <c r="HH21" i="4"/>
  <c r="BV21" i="13" s="1"/>
  <c r="BV21" i="17" s="1"/>
  <c r="BV19" i="15"/>
  <c r="BV19" i="23" s="1"/>
  <c r="BU16" i="15"/>
  <c r="BU16" i="23" s="1"/>
  <c r="BU23" i="15"/>
  <c r="BU23" i="23" s="1"/>
  <c r="BS31" i="15"/>
  <c r="BU43" i="15"/>
  <c r="BU43" i="23" s="1"/>
  <c r="BU9" i="15"/>
  <c r="BU9" i="23" s="1"/>
  <c r="BS20" i="15"/>
  <c r="GY22" i="4"/>
  <c r="BS22" i="13" s="1"/>
  <c r="BS26" i="15"/>
  <c r="BU32" i="15"/>
  <c r="BU32" i="23" s="1"/>
  <c r="BU47" i="15"/>
  <c r="BU47" i="23" s="1"/>
  <c r="BS59" i="15"/>
  <c r="BV16" i="15"/>
  <c r="BV16" i="23" s="1"/>
  <c r="BV23" i="15"/>
  <c r="BV23" i="23" s="1"/>
  <c r="BT31" i="15"/>
  <c r="BT31" i="23" s="1"/>
  <c r="BV43" i="15"/>
  <c r="BV43" i="23" s="1"/>
  <c r="T61" i="20" l="1"/>
  <c r="BS61" i="23"/>
  <c r="T28" i="20"/>
  <c r="BS32" i="23"/>
  <c r="T32" i="20"/>
  <c r="BS31" i="23"/>
  <c r="T31" i="20"/>
  <c r="T28" i="29"/>
  <c r="BU57" i="15"/>
  <c r="BU57" i="23" s="1"/>
  <c r="BS20" i="23"/>
  <c r="T20" i="20"/>
  <c r="BV57" i="15"/>
  <c r="BV57" i="23" s="1"/>
  <c r="BS59" i="23"/>
  <c r="T59" i="20"/>
  <c r="T23" i="20"/>
  <c r="BS26" i="23"/>
  <c r="T26" i="20"/>
  <c r="BS22" i="23"/>
  <c r="T22" i="20"/>
  <c r="T22" i="18"/>
  <c r="T22" i="27" s="1"/>
  <c r="BS22" i="17"/>
  <c r="BS24" i="23"/>
  <c r="T24" i="20"/>
  <c r="T61" i="29" l="1"/>
  <c r="T23" i="29"/>
  <c r="T20" i="29"/>
  <c r="T59" i="29"/>
  <c r="T24" i="29"/>
  <c r="T31" i="29"/>
  <c r="T22" i="29"/>
  <c r="T32" i="29"/>
  <c r="T26" i="29"/>
  <c r="BS27" i="14"/>
  <c r="BU63" i="14" l="1"/>
  <c r="BU63" i="22" s="1"/>
  <c r="BS63" i="14"/>
  <c r="BT27" i="14"/>
  <c r="BT27" i="22" s="1"/>
  <c r="BS19" i="14"/>
  <c r="BT19" i="14"/>
  <c r="BT19" i="22" s="1"/>
  <c r="BU27" i="14"/>
  <c r="BU27" i="22" s="1"/>
  <c r="BV63" i="14"/>
  <c r="BV63" i="22" s="1"/>
  <c r="BU19" i="14"/>
  <c r="BU19" i="22" s="1"/>
  <c r="BV27" i="14"/>
  <c r="BV27" i="22" s="1"/>
  <c r="BS27" i="22"/>
  <c r="BU62" i="14"/>
  <c r="BU62" i="22" s="1"/>
  <c r="BV62" i="14"/>
  <c r="BV62" i="22" s="1"/>
  <c r="BV19" i="14"/>
  <c r="BV19" i="22" s="1"/>
  <c r="BT63" i="14"/>
  <c r="BT63" i="22" s="1"/>
  <c r="BS19" i="22"/>
  <c r="BS63" i="22"/>
  <c r="HJ31" i="4"/>
  <c r="HI31" i="4"/>
  <c r="HG31" i="4"/>
  <c r="HF31" i="4"/>
  <c r="HJ30" i="4"/>
  <c r="HI30" i="4"/>
  <c r="HG30" i="4"/>
  <c r="HF30" i="4"/>
  <c r="HJ12" i="4"/>
  <c r="HI12" i="4"/>
  <c r="HG12" i="4"/>
  <c r="HF12" i="4"/>
  <c r="HD12" i="4"/>
  <c r="HC12" i="4"/>
  <c r="HA12" i="4"/>
  <c r="GZ12" i="4"/>
  <c r="T27" i="19" l="1"/>
  <c r="BS10" i="14"/>
  <c r="BS15" i="14"/>
  <c r="T19" i="19"/>
  <c r="T19" i="28" s="1"/>
  <c r="BU61" i="14"/>
  <c r="BU61" i="22" s="1"/>
  <c r="BT33" i="14"/>
  <c r="BT33" i="22" s="1"/>
  <c r="BT43" i="14"/>
  <c r="BT43" i="22" s="1"/>
  <c r="BS22" i="14"/>
  <c r="BS22" i="22" s="1"/>
  <c r="BS31" i="14"/>
  <c r="BS31" i="22" s="1"/>
  <c r="BU29" i="16"/>
  <c r="BU29" i="24" s="1"/>
  <c r="BT48" i="14"/>
  <c r="BT48" i="22" s="1"/>
  <c r="BT67" i="14"/>
  <c r="BT67" i="22" s="1"/>
  <c r="BT74" i="15"/>
  <c r="BT74" i="23" s="1"/>
  <c r="BT73" i="14"/>
  <c r="BT73" i="22" s="1"/>
  <c r="BT80" i="14"/>
  <c r="BT80" i="22" s="1"/>
  <c r="BT12" i="14"/>
  <c r="BT12" i="22" s="1"/>
  <c r="BT20" i="14"/>
  <c r="BT20" i="22" s="1"/>
  <c r="BT28" i="14"/>
  <c r="BT28" i="22" s="1"/>
  <c r="BT84" i="14"/>
  <c r="BT84" i="22" s="1"/>
  <c r="BT89" i="14"/>
  <c r="BT89" i="22" s="1"/>
  <c r="BS35" i="14"/>
  <c r="BS35" i="22" s="1"/>
  <c r="BS40" i="14"/>
  <c r="BS40" i="22" s="1"/>
  <c r="BV11" i="14"/>
  <c r="BV11" i="22" s="1"/>
  <c r="BV16" i="14"/>
  <c r="BV16" i="22" s="1"/>
  <c r="BV10" i="14"/>
  <c r="BV10" i="22" s="1"/>
  <c r="BS46" i="14"/>
  <c r="BS46" i="22" s="1"/>
  <c r="BS50" i="14"/>
  <c r="BS50" i="22" s="1"/>
  <c r="BS58" i="14"/>
  <c r="BS58" i="22" s="1"/>
  <c r="BU72" i="15"/>
  <c r="BU72" i="23" s="1"/>
  <c r="BV23" i="14"/>
  <c r="BV23" i="22" s="1"/>
  <c r="BV32" i="14"/>
  <c r="BV32" i="22" s="1"/>
  <c r="BS70" i="14"/>
  <c r="BS70" i="22" s="1"/>
  <c r="BS78" i="14"/>
  <c r="BS78" i="22" s="1"/>
  <c r="BS82" i="14"/>
  <c r="BS82" i="22" s="1"/>
  <c r="BS87" i="14"/>
  <c r="BS87" i="22" s="1"/>
  <c r="BV37" i="14"/>
  <c r="BV37" i="22" s="1"/>
  <c r="BV42" i="14"/>
  <c r="BV42" i="22" s="1"/>
  <c r="BV47" i="14"/>
  <c r="BV47" i="22" s="1"/>
  <c r="BV51" i="14"/>
  <c r="BV51" i="22" s="1"/>
  <c r="BV60" i="14"/>
  <c r="BV60" i="22" s="1"/>
  <c r="BV15" i="14"/>
  <c r="BV15" i="22" s="1"/>
  <c r="BV35" i="14"/>
  <c r="BV35" i="22" s="1"/>
  <c r="BV46" i="14"/>
  <c r="BV46" i="22" s="1"/>
  <c r="BV50" i="14"/>
  <c r="BV50" i="22" s="1"/>
  <c r="BV31" i="14"/>
  <c r="BV31" i="22" s="1"/>
  <c r="BV40" i="14"/>
  <c r="BV40" i="22" s="1"/>
  <c r="BT18" i="14"/>
  <c r="BT18" i="22" s="1"/>
  <c r="BV26" i="14"/>
  <c r="BV26" i="22" s="1"/>
  <c r="BS91" i="14"/>
  <c r="BS91" i="22" s="1"/>
  <c r="BV29" i="16"/>
  <c r="BV29" i="24" s="1"/>
  <c r="BT12" i="16"/>
  <c r="BT12" i="24" s="1"/>
  <c r="BV79" i="14"/>
  <c r="BV79" i="22" s="1"/>
  <c r="BV83" i="14"/>
  <c r="BV83" i="22" s="1"/>
  <c r="BV88" i="14"/>
  <c r="BV88" i="22" s="1"/>
  <c r="BV71" i="14"/>
  <c r="BV71" i="22" s="1"/>
  <c r="BS12" i="14"/>
  <c r="BS12" i="22" s="1"/>
  <c r="BV58" i="14"/>
  <c r="BV58" i="22" s="1"/>
  <c r="BV70" i="14"/>
  <c r="BV70" i="22" s="1"/>
  <c r="BV78" i="14"/>
  <c r="BV78" i="22" s="1"/>
  <c r="BV82" i="14"/>
  <c r="BV82" i="22" s="1"/>
  <c r="BV87" i="14"/>
  <c r="BV87" i="22" s="1"/>
  <c r="BV91" i="14"/>
  <c r="BV91" i="22" s="1"/>
  <c r="BT73" i="15"/>
  <c r="BT73" i="23" s="1"/>
  <c r="BT94" i="14"/>
  <c r="BT94" i="22" s="1"/>
  <c r="BT11" i="14"/>
  <c r="BT11" i="22" s="1"/>
  <c r="BV93" i="14"/>
  <c r="BV93" i="22" s="1"/>
  <c r="BU71" i="15"/>
  <c r="BU71" i="23" s="1"/>
  <c r="BU26" i="14"/>
  <c r="BU26" i="22" s="1"/>
  <c r="BS18" i="14"/>
  <c r="BS18" i="22" s="1"/>
  <c r="T63" i="19"/>
  <c r="BV12" i="14"/>
  <c r="BV12" i="22" s="1"/>
  <c r="BV28" i="14"/>
  <c r="BV28" i="22" s="1"/>
  <c r="BV33" i="14"/>
  <c r="BV33" i="22" s="1"/>
  <c r="BV38" i="14"/>
  <c r="BV38" i="22" s="1"/>
  <c r="BV43" i="14"/>
  <c r="BV43" i="22" s="1"/>
  <c r="BV48" i="14"/>
  <c r="BV48" i="22" s="1"/>
  <c r="BV52" i="14"/>
  <c r="BV52" i="22" s="1"/>
  <c r="HH12" i="4"/>
  <c r="BV12" i="13" s="1"/>
  <c r="BV12" i="17" s="1"/>
  <c r="BV67" i="14"/>
  <c r="BV67" i="22" s="1"/>
  <c r="BV73" i="14"/>
  <c r="BV73" i="22" s="1"/>
  <c r="BV80" i="14"/>
  <c r="BV80" i="22" s="1"/>
  <c r="BV84" i="14"/>
  <c r="BV84" i="22" s="1"/>
  <c r="BV89" i="14"/>
  <c r="BV89" i="22" s="1"/>
  <c r="BV94" i="14"/>
  <c r="BV94" i="22" s="1"/>
  <c r="BV12" i="16"/>
  <c r="BV12" i="24" s="1"/>
  <c r="BV20" i="14"/>
  <c r="BV20" i="22" s="1"/>
  <c r="BU11" i="14"/>
  <c r="BU11" i="22" s="1"/>
  <c r="BU16" i="14"/>
  <c r="BU16" i="22" s="1"/>
  <c r="BU23" i="14"/>
  <c r="BU23" i="22" s="1"/>
  <c r="BU32" i="14"/>
  <c r="BU32" i="22" s="1"/>
  <c r="BU37" i="14"/>
  <c r="BU37" i="22" s="1"/>
  <c r="BU42" i="14"/>
  <c r="BU42" i="22" s="1"/>
  <c r="BU47" i="14"/>
  <c r="BU47" i="22" s="1"/>
  <c r="BU51" i="14"/>
  <c r="BU51" i="22" s="1"/>
  <c r="BU60" i="14"/>
  <c r="BU60" i="22" s="1"/>
  <c r="BU71" i="14"/>
  <c r="BU71" i="22" s="1"/>
  <c r="BU79" i="14"/>
  <c r="BU79" i="22" s="1"/>
  <c r="BU83" i="14"/>
  <c r="BU83" i="22" s="1"/>
  <c r="BU88" i="14"/>
  <c r="BU88" i="22" s="1"/>
  <c r="BU93" i="14"/>
  <c r="BU93" i="22" s="1"/>
  <c r="BT31" i="14"/>
  <c r="BT31" i="22" s="1"/>
  <c r="BT35" i="14"/>
  <c r="BT35" i="22" s="1"/>
  <c r="BT40" i="14"/>
  <c r="BT40" i="22" s="1"/>
  <c r="BT46" i="14"/>
  <c r="BT46" i="22" s="1"/>
  <c r="BT50" i="14"/>
  <c r="BT50" i="22" s="1"/>
  <c r="BT58" i="14"/>
  <c r="BT58" i="22" s="1"/>
  <c r="BT70" i="14"/>
  <c r="BT70" i="22" s="1"/>
  <c r="BT78" i="14"/>
  <c r="BT78" i="22" s="1"/>
  <c r="BT82" i="14"/>
  <c r="BT82" i="22" s="1"/>
  <c r="BT87" i="14"/>
  <c r="BT87" i="22" s="1"/>
  <c r="BT91" i="14"/>
  <c r="BT91" i="22" s="1"/>
  <c r="BV71" i="15"/>
  <c r="BV71" i="23" s="1"/>
  <c r="BV61" i="14"/>
  <c r="BV61" i="22" s="1"/>
  <c r="BT10" i="14"/>
  <c r="BT10" i="22" s="1"/>
  <c r="BT15" i="14"/>
  <c r="BT15" i="22" s="1"/>
  <c r="BT22" i="14"/>
  <c r="BT22" i="22" s="1"/>
  <c r="BS13" i="14"/>
  <c r="BS21" i="14"/>
  <c r="BS30" i="14"/>
  <c r="BS34" i="14"/>
  <c r="BS39" i="14"/>
  <c r="BS44" i="14"/>
  <c r="BS49" i="14"/>
  <c r="BS56" i="14"/>
  <c r="BS68" i="14"/>
  <c r="BS74" i="14"/>
  <c r="BS81" i="14"/>
  <c r="BS85" i="14"/>
  <c r="BS90" i="14"/>
  <c r="BS95" i="14"/>
  <c r="BU74" i="15"/>
  <c r="BU74" i="23" s="1"/>
  <c r="BS10" i="22"/>
  <c r="BU10" i="14"/>
  <c r="BU10" i="22" s="1"/>
  <c r="BU15" i="14"/>
  <c r="BU15" i="22" s="1"/>
  <c r="BU22" i="14"/>
  <c r="BU22" i="22" s="1"/>
  <c r="BU31" i="14"/>
  <c r="BU31" i="22" s="1"/>
  <c r="BU35" i="14"/>
  <c r="BU35" i="22" s="1"/>
  <c r="BU40" i="14"/>
  <c r="BU40" i="22" s="1"/>
  <c r="BU46" i="14"/>
  <c r="BU46" i="22" s="1"/>
  <c r="BU50" i="14"/>
  <c r="BU50" i="22" s="1"/>
  <c r="BU58" i="14"/>
  <c r="BU58" i="22" s="1"/>
  <c r="BU70" i="14"/>
  <c r="BU70" i="22" s="1"/>
  <c r="BU78" i="14"/>
  <c r="BU78" i="22" s="1"/>
  <c r="BU82" i="14"/>
  <c r="BU82" i="22" s="1"/>
  <c r="BU87" i="14"/>
  <c r="BU87" i="22" s="1"/>
  <c r="BU91" i="14"/>
  <c r="BU91" i="22" s="1"/>
  <c r="BT13" i="14"/>
  <c r="BT13" i="22" s="1"/>
  <c r="BT21" i="14"/>
  <c r="BT21" i="22" s="1"/>
  <c r="BT30" i="14"/>
  <c r="BT30" i="22" s="1"/>
  <c r="BT34" i="14"/>
  <c r="BT34" i="22" s="1"/>
  <c r="BT39" i="14"/>
  <c r="BT39" i="22" s="1"/>
  <c r="BT44" i="14"/>
  <c r="BT44" i="22" s="1"/>
  <c r="BT49" i="14"/>
  <c r="BT49" i="22" s="1"/>
  <c r="BT56" i="14"/>
  <c r="BT56" i="22" s="1"/>
  <c r="BT68" i="14"/>
  <c r="BT68" i="22" s="1"/>
  <c r="BT74" i="14"/>
  <c r="BT74" i="22" s="1"/>
  <c r="BT81" i="14"/>
  <c r="BT81" i="22" s="1"/>
  <c r="BT85" i="14"/>
  <c r="BT85" i="22" s="1"/>
  <c r="BT90" i="14"/>
  <c r="BT90" i="22" s="1"/>
  <c r="BT95" i="14"/>
  <c r="BT95" i="22" s="1"/>
  <c r="HH31" i="4"/>
  <c r="BV31" i="13" s="1"/>
  <c r="BV31" i="17" s="1"/>
  <c r="BV69" i="15"/>
  <c r="BV69" i="23" s="1"/>
  <c r="BV74" i="15"/>
  <c r="BV74" i="23" s="1"/>
  <c r="BS20" i="14"/>
  <c r="BS28" i="14"/>
  <c r="BS33" i="14"/>
  <c r="BS38" i="14"/>
  <c r="BS43" i="14"/>
  <c r="BS48" i="14"/>
  <c r="GY12" i="4"/>
  <c r="BS12" i="13" s="1"/>
  <c r="BS52" i="14"/>
  <c r="BS67" i="14"/>
  <c r="BS73" i="14"/>
  <c r="BS80" i="14"/>
  <c r="BS84" i="14"/>
  <c r="BS89" i="14"/>
  <c r="BS94" i="14"/>
  <c r="BS12" i="16"/>
  <c r="BU73" i="15"/>
  <c r="BU73" i="23" s="1"/>
  <c r="BV18" i="14"/>
  <c r="BV18" i="22" s="1"/>
  <c r="BV22" i="14"/>
  <c r="BV22" i="22" s="1"/>
  <c r="BT72" i="15"/>
  <c r="BT72" i="23" s="1"/>
  <c r="T27" i="28"/>
  <c r="BU13" i="14"/>
  <c r="BU13" i="22" s="1"/>
  <c r="BU21" i="14"/>
  <c r="BU21" i="22" s="1"/>
  <c r="BU30" i="14"/>
  <c r="BU30" i="22" s="1"/>
  <c r="BU34" i="14"/>
  <c r="BU34" i="22" s="1"/>
  <c r="BU39" i="14"/>
  <c r="BU39" i="22" s="1"/>
  <c r="BU44" i="14"/>
  <c r="BU44" i="22" s="1"/>
  <c r="BU49" i="14"/>
  <c r="BU49" i="22" s="1"/>
  <c r="BU56" i="14"/>
  <c r="BU56" i="22" s="1"/>
  <c r="BU68" i="14"/>
  <c r="BU68" i="22" s="1"/>
  <c r="BU74" i="14"/>
  <c r="BU74" i="22" s="1"/>
  <c r="BU81" i="14"/>
  <c r="BU81" i="22" s="1"/>
  <c r="BU85" i="14"/>
  <c r="BU85" i="22" s="1"/>
  <c r="BU90" i="14"/>
  <c r="BU90" i="22" s="1"/>
  <c r="BU95" i="14"/>
  <c r="BU95" i="22" s="1"/>
  <c r="BS15" i="22"/>
  <c r="BT38" i="14"/>
  <c r="BT38" i="22" s="1"/>
  <c r="HB12" i="4"/>
  <c r="BT12" i="13" s="1"/>
  <c r="BT12" i="17" s="1"/>
  <c r="BT52" i="14"/>
  <c r="BT52" i="22" s="1"/>
  <c r="BV68" i="15"/>
  <c r="BV68" i="23" s="1"/>
  <c r="HH30" i="4"/>
  <c r="BV30" i="13" s="1"/>
  <c r="BV30" i="17" s="1"/>
  <c r="BV73" i="15"/>
  <c r="BV73" i="23" s="1"/>
  <c r="BT26" i="14"/>
  <c r="BT26" i="22" s="1"/>
  <c r="BS11" i="14"/>
  <c r="BS23" i="14"/>
  <c r="BS32" i="14"/>
  <c r="BS37" i="14"/>
  <c r="BS42" i="14"/>
  <c r="BS47" i="14"/>
  <c r="BS51" i="14"/>
  <c r="BS60" i="14"/>
  <c r="BS71" i="14"/>
  <c r="BS79" i="14"/>
  <c r="BS83" i="14"/>
  <c r="BS88" i="14"/>
  <c r="BS93" i="14"/>
  <c r="BU30" i="16"/>
  <c r="BU30" i="24" s="1"/>
  <c r="BS26" i="14"/>
  <c r="BS16" i="14"/>
  <c r="BV13" i="14"/>
  <c r="BV13" i="22" s="1"/>
  <c r="BV21" i="14"/>
  <c r="BV21" i="22" s="1"/>
  <c r="BV30" i="14"/>
  <c r="BV30" i="22" s="1"/>
  <c r="BV34" i="14"/>
  <c r="BV34" i="22" s="1"/>
  <c r="BV39" i="14"/>
  <c r="BV39" i="22" s="1"/>
  <c r="BV44" i="14"/>
  <c r="BV44" i="22" s="1"/>
  <c r="BV49" i="14"/>
  <c r="BV49" i="22" s="1"/>
  <c r="BV56" i="14"/>
  <c r="BV56" i="22" s="1"/>
  <c r="BV68" i="14"/>
  <c r="BV68" i="22" s="1"/>
  <c r="BV74" i="14"/>
  <c r="BV74" i="22" s="1"/>
  <c r="BV81" i="14"/>
  <c r="BV81" i="22" s="1"/>
  <c r="BV85" i="14"/>
  <c r="BV85" i="22" s="1"/>
  <c r="BV90" i="14"/>
  <c r="BV90" i="22" s="1"/>
  <c r="BV95" i="14"/>
  <c r="BV95" i="22" s="1"/>
  <c r="BU12" i="14"/>
  <c r="BU12" i="22" s="1"/>
  <c r="BU20" i="14"/>
  <c r="BU20" i="22" s="1"/>
  <c r="BU28" i="14"/>
  <c r="BU28" i="22" s="1"/>
  <c r="BU33" i="14"/>
  <c r="BU33" i="22" s="1"/>
  <c r="BU38" i="14"/>
  <c r="BU38" i="22" s="1"/>
  <c r="BU43" i="14"/>
  <c r="BU43" i="22" s="1"/>
  <c r="BU48" i="14"/>
  <c r="BU48" i="22" s="1"/>
  <c r="HE12" i="4"/>
  <c r="BU12" i="13" s="1"/>
  <c r="BU12" i="17" s="1"/>
  <c r="BU52" i="14"/>
  <c r="BU52" i="22" s="1"/>
  <c r="BU67" i="14"/>
  <c r="BU67" i="22" s="1"/>
  <c r="BU73" i="14"/>
  <c r="BU73" i="22" s="1"/>
  <c r="BU80" i="14"/>
  <c r="BU80" i="22" s="1"/>
  <c r="BU84" i="14"/>
  <c r="BU84" i="22" s="1"/>
  <c r="BU89" i="14"/>
  <c r="BU89" i="22" s="1"/>
  <c r="BU94" i="14"/>
  <c r="BU94" i="22" s="1"/>
  <c r="BU12" i="16"/>
  <c r="BU12" i="24" s="1"/>
  <c r="BT16" i="14"/>
  <c r="BT16" i="22" s="1"/>
  <c r="BT23" i="14"/>
  <c r="BT23" i="22" s="1"/>
  <c r="BT32" i="14"/>
  <c r="BT32" i="22" s="1"/>
  <c r="BT37" i="14"/>
  <c r="BT37" i="22" s="1"/>
  <c r="BT42" i="14"/>
  <c r="BT42" i="22" s="1"/>
  <c r="BT47" i="14"/>
  <c r="BT47" i="22" s="1"/>
  <c r="BT51" i="14"/>
  <c r="BT51" i="22" s="1"/>
  <c r="BT60" i="14"/>
  <c r="BT60" i="22" s="1"/>
  <c r="BT71" i="14"/>
  <c r="BT71" i="22" s="1"/>
  <c r="BT79" i="14"/>
  <c r="BT79" i="22" s="1"/>
  <c r="BT83" i="14"/>
  <c r="BT83" i="22" s="1"/>
  <c r="BT88" i="14"/>
  <c r="BT88" i="22" s="1"/>
  <c r="BT93" i="14"/>
  <c r="BT93" i="22" s="1"/>
  <c r="BV72" i="15"/>
  <c r="BV72" i="23" s="1"/>
  <c r="BV30" i="16"/>
  <c r="BV30" i="24" s="1"/>
  <c r="BU18" i="14"/>
  <c r="BU18" i="22" s="1"/>
  <c r="BS73" i="15"/>
  <c r="BS72" i="15"/>
  <c r="BS74" i="15"/>
  <c r="HG9" i="4"/>
  <c r="HC9" i="4"/>
  <c r="HD9" i="4"/>
  <c r="HF9" i="4"/>
  <c r="HJ9" i="4"/>
  <c r="HA9" i="4"/>
  <c r="HI9" i="4"/>
  <c r="GZ9" i="4"/>
  <c r="HI32" i="4"/>
  <c r="HG32" i="4"/>
  <c r="HF32" i="4"/>
  <c r="HJ32" i="4"/>
  <c r="BV28" i="16" l="1"/>
  <c r="BV28" i="24" s="1"/>
  <c r="BS9" i="16"/>
  <c r="BS9" i="24" s="1"/>
  <c r="BU28" i="16"/>
  <c r="BU28" i="24" s="1"/>
  <c r="T70" i="19"/>
  <c r="BS29" i="16"/>
  <c r="BT31" i="16"/>
  <c r="BT31" i="24" s="1"/>
  <c r="T91" i="19"/>
  <c r="T10" i="19"/>
  <c r="T10" i="28" s="1"/>
  <c r="BT30" i="16"/>
  <c r="BT30" i="24" s="1"/>
  <c r="BS28" i="16"/>
  <c r="BS28" i="24" s="1"/>
  <c r="T63" i="28"/>
  <c r="BT9" i="16"/>
  <c r="BT9" i="24" s="1"/>
  <c r="BS17" i="14"/>
  <c r="GY9" i="4"/>
  <c r="BS9" i="13" s="1"/>
  <c r="BU9" i="16"/>
  <c r="BU9" i="24" s="1"/>
  <c r="BS51" i="22"/>
  <c r="T51" i="19"/>
  <c r="T43" i="19"/>
  <c r="BS43" i="22"/>
  <c r="BS68" i="22"/>
  <c r="T68" i="19"/>
  <c r="BV17" i="14"/>
  <c r="HH9" i="4"/>
  <c r="BV9" i="13" s="1"/>
  <c r="BV9" i="17" s="1"/>
  <c r="BS72" i="23"/>
  <c r="T72" i="20"/>
  <c r="T47" i="19"/>
  <c r="BS47" i="22"/>
  <c r="T38" i="19"/>
  <c r="BS38" i="22"/>
  <c r="T56" i="19"/>
  <c r="BS56" i="22"/>
  <c r="T22" i="19"/>
  <c r="T33" i="19"/>
  <c r="BS33" i="22"/>
  <c r="BS49" i="22"/>
  <c r="T49" i="19"/>
  <c r="BS29" i="24"/>
  <c r="BS48" i="22"/>
  <c r="T48" i="19"/>
  <c r="BS44" i="22"/>
  <c r="T44" i="19"/>
  <c r="T82" i="19"/>
  <c r="BT29" i="16"/>
  <c r="BT29" i="24" s="1"/>
  <c r="BV9" i="16"/>
  <c r="BV9" i="24" s="1"/>
  <c r="BS73" i="23"/>
  <c r="T73" i="20"/>
  <c r="BS32" i="22"/>
  <c r="T32" i="19"/>
  <c r="T20" i="19"/>
  <c r="BS20" i="22"/>
  <c r="BS39" i="22"/>
  <c r="T39" i="19"/>
  <c r="T40" i="19"/>
  <c r="T74" i="19"/>
  <c r="BS74" i="22"/>
  <c r="T37" i="19"/>
  <c r="BS37" i="22"/>
  <c r="BS28" i="22"/>
  <c r="T28" i="19"/>
  <c r="HE32" i="4"/>
  <c r="BU32" i="13" s="1"/>
  <c r="BU32" i="17" s="1"/>
  <c r="BU70" i="15"/>
  <c r="BS31" i="16"/>
  <c r="BU17" i="14"/>
  <c r="HE9" i="4"/>
  <c r="BU9" i="13" s="1"/>
  <c r="BU9" i="17" s="1"/>
  <c r="BS16" i="22"/>
  <c r="T16" i="19"/>
  <c r="BS23" i="22"/>
  <c r="T23" i="19"/>
  <c r="T34" i="19"/>
  <c r="BS34" i="22"/>
  <c r="BS11" i="22"/>
  <c r="T11" i="19"/>
  <c r="BS12" i="24"/>
  <c r="T12" i="21"/>
  <c r="T46" i="19"/>
  <c r="T30" i="19"/>
  <c r="BS30" i="22"/>
  <c r="T35" i="19"/>
  <c r="BV70" i="15"/>
  <c r="HH32" i="4"/>
  <c r="BV32" i="13" s="1"/>
  <c r="BV32" i="17" s="1"/>
  <c r="BV31" i="16"/>
  <c r="BV31" i="24" s="1"/>
  <c r="T12" i="19"/>
  <c r="BS94" i="22"/>
  <c r="T94" i="19"/>
  <c r="BS21" i="22"/>
  <c r="T21" i="19"/>
  <c r="BS42" i="22"/>
  <c r="T42" i="19"/>
  <c r="BU31" i="16"/>
  <c r="BU31" i="24" s="1"/>
  <c r="BS26" i="22"/>
  <c r="T26" i="19"/>
  <c r="BS89" i="22"/>
  <c r="T89" i="19"/>
  <c r="T13" i="19"/>
  <c r="BS13" i="22"/>
  <c r="T50" i="19"/>
  <c r="BS60" i="22"/>
  <c r="T60" i="19"/>
  <c r="T93" i="19"/>
  <c r="BS93" i="22"/>
  <c r="BS80" i="22"/>
  <c r="T80" i="19"/>
  <c r="BT28" i="16"/>
  <c r="BT28" i="24" s="1"/>
  <c r="BU69" i="15"/>
  <c r="BU69" i="23" s="1"/>
  <c r="HE31" i="4"/>
  <c r="BU31" i="13" s="1"/>
  <c r="BU31" i="17" s="1"/>
  <c r="BS74" i="23"/>
  <c r="T74" i="20"/>
  <c r="BS88" i="22"/>
  <c r="T88" i="19"/>
  <c r="BS73" i="22"/>
  <c r="T73" i="19"/>
  <c r="T95" i="19"/>
  <c r="BS95" i="22"/>
  <c r="T18" i="19"/>
  <c r="HE30" i="4"/>
  <c r="BU30" i="13" s="1"/>
  <c r="BU30" i="17" s="1"/>
  <c r="BU68" i="15"/>
  <c r="BU68" i="23" s="1"/>
  <c r="BS83" i="22"/>
  <c r="T83" i="19"/>
  <c r="T67" i="19"/>
  <c r="BS67" i="22"/>
  <c r="BS90" i="22"/>
  <c r="T90" i="19"/>
  <c r="T87" i="19"/>
  <c r="BS30" i="16"/>
  <c r="BS79" i="22"/>
  <c r="T79" i="19"/>
  <c r="BS52" i="22"/>
  <c r="T52" i="19"/>
  <c r="T85" i="19"/>
  <c r="BS85" i="22"/>
  <c r="T78" i="19"/>
  <c r="T31" i="19"/>
  <c r="T70" i="28"/>
  <c r="BS84" i="22"/>
  <c r="T84" i="19"/>
  <c r="BT17" i="14"/>
  <c r="HB9" i="4"/>
  <c r="BT9" i="13" s="1"/>
  <c r="BT9" i="17" s="1"/>
  <c r="BS71" i="22"/>
  <c r="T71" i="19"/>
  <c r="T15" i="19"/>
  <c r="T58" i="19"/>
  <c r="T12" i="18"/>
  <c r="T12" i="27" s="1"/>
  <c r="BS12" i="17"/>
  <c r="BS81" i="22"/>
  <c r="T81" i="19"/>
  <c r="T91" i="28" l="1"/>
  <c r="T9" i="21"/>
  <c r="T28" i="21"/>
  <c r="T38" i="28"/>
  <c r="T81" i="28"/>
  <c r="T42" i="28"/>
  <c r="T11" i="28"/>
  <c r="T37" i="28"/>
  <c r="T82" i="28"/>
  <c r="BT17" i="22"/>
  <c r="T85" i="28"/>
  <c r="T93" i="28"/>
  <c r="T44" i="28"/>
  <c r="T47" i="28"/>
  <c r="T52" i="28"/>
  <c r="T18" i="28"/>
  <c r="T21" i="28"/>
  <c r="T72" i="29"/>
  <c r="BU27" i="16"/>
  <c r="BU27" i="24" s="1"/>
  <c r="BS27" i="16"/>
  <c r="T95" i="28"/>
  <c r="T94" i="28"/>
  <c r="T23" i="28"/>
  <c r="T74" i="28"/>
  <c r="T74" i="29"/>
  <c r="T9" i="30"/>
  <c r="T40" i="28"/>
  <c r="BV17" i="22"/>
  <c r="T73" i="28"/>
  <c r="T71" i="28"/>
  <c r="T30" i="21"/>
  <c r="BS30" i="24"/>
  <c r="T60" i="28"/>
  <c r="T12" i="28"/>
  <c r="T16" i="28"/>
  <c r="T39" i="28"/>
  <c r="T29" i="21"/>
  <c r="T68" i="28"/>
  <c r="T78" i="28"/>
  <c r="T34" i="28"/>
  <c r="T48" i="28"/>
  <c r="T58" i="28"/>
  <c r="T79" i="28"/>
  <c r="T15" i="28"/>
  <c r="T87" i="28"/>
  <c r="T88" i="28"/>
  <c r="T49" i="28"/>
  <c r="BT27" i="16"/>
  <c r="BT27" i="24" s="1"/>
  <c r="T90" i="28"/>
  <c r="T50" i="28"/>
  <c r="T43" i="28"/>
  <c r="T31" i="21"/>
  <c r="BS31" i="24"/>
  <c r="T32" i="28"/>
  <c r="T33" i="28"/>
  <c r="T51" i="28"/>
  <c r="T13" i="28"/>
  <c r="T35" i="28"/>
  <c r="BV27" i="16"/>
  <c r="BV27" i="24" s="1"/>
  <c r="T67" i="28"/>
  <c r="T89" i="28"/>
  <c r="BU70" i="23"/>
  <c r="T22" i="28"/>
  <c r="T20" i="28"/>
  <c r="T83" i="28"/>
  <c r="T30" i="28"/>
  <c r="T73" i="29"/>
  <c r="BV70" i="23"/>
  <c r="BU17" i="22"/>
  <c r="T84" i="28"/>
  <c r="T28" i="28"/>
  <c r="T56" i="28"/>
  <c r="T26" i="28"/>
  <c r="T46" i="28"/>
  <c r="BS9" i="17"/>
  <c r="T9" i="18"/>
  <c r="T9" i="27" s="1"/>
  <c r="T31" i="28"/>
  <c r="T80" i="28"/>
  <c r="T12" i="30"/>
  <c r="T17" i="19"/>
  <c r="BS17" i="22"/>
  <c r="T28" i="30" l="1"/>
  <c r="T17" i="28"/>
  <c r="T31" i="30"/>
  <c r="T30" i="30"/>
  <c r="T27" i="21"/>
  <c r="BS27" i="24"/>
  <c r="T29" i="30"/>
  <c r="T27" i="30" l="1"/>
  <c r="BV18" i="15" l="1"/>
  <c r="BV18" i="23" s="1"/>
  <c r="BV64" i="14"/>
  <c r="BV64" i="22" s="1"/>
  <c r="BU36" i="16"/>
  <c r="BU36" i="24" s="1"/>
  <c r="BV36" i="16"/>
  <c r="BV36" i="24" s="1"/>
  <c r="BS36" i="16"/>
  <c r="BT36" i="16" l="1"/>
  <c r="BT36" i="24" s="1"/>
  <c r="BV59" i="14"/>
  <c r="BS36" i="24"/>
  <c r="T36" i="21" l="1"/>
  <c r="BV59" i="22"/>
  <c r="T36" i="30" l="1"/>
  <c r="BT77" i="15"/>
  <c r="BT77" i="23" s="1"/>
  <c r="BS77" i="15"/>
  <c r="BV77" i="15"/>
  <c r="BV77" i="23" s="1"/>
  <c r="BU77" i="15"/>
  <c r="BU77" i="23" s="1"/>
  <c r="BU8" i="16" l="1"/>
  <c r="BU8" i="24" s="1"/>
  <c r="T77" i="20"/>
  <c r="BS77" i="23"/>
  <c r="BV8" i="16"/>
  <c r="BV8" i="24" s="1"/>
  <c r="BS8" i="16"/>
  <c r="BT8" i="16"/>
  <c r="BT8" i="24" s="1"/>
  <c r="BT11" i="16"/>
  <c r="BT11" i="24" s="1"/>
  <c r="BS11" i="16" l="1"/>
  <c r="BV11" i="16"/>
  <c r="BV11" i="24" s="1"/>
  <c r="BV14" i="16"/>
  <c r="BV14" i="24" s="1"/>
  <c r="BU14" i="16"/>
  <c r="BU14" i="24" s="1"/>
  <c r="BU11" i="16"/>
  <c r="BU11" i="24" s="1"/>
  <c r="BS11" i="24"/>
  <c r="T8" i="21"/>
  <c r="BS8" i="24"/>
  <c r="BT14" i="16"/>
  <c r="BT14" i="24" s="1"/>
  <c r="T77" i="29"/>
  <c r="BS14" i="16"/>
  <c r="T11" i="21" l="1"/>
  <c r="BS14" i="24"/>
  <c r="T14" i="21"/>
  <c r="T8" i="30"/>
  <c r="T11" i="30" l="1"/>
  <c r="T14" i="30"/>
  <c r="HA8" i="4" l="1"/>
  <c r="HJ16" i="4"/>
  <c r="HF16" i="4"/>
  <c r="HJ8" i="4"/>
  <c r="HF8" i="4"/>
  <c r="HI8" i="4"/>
  <c r="HD11" i="4"/>
  <c r="GZ11" i="4"/>
  <c r="HI16" i="4"/>
  <c r="HD16" i="4"/>
  <c r="GZ16" i="4"/>
  <c r="HJ11" i="4"/>
  <c r="HF11" i="4"/>
  <c r="BU36" i="14"/>
  <c r="BU36" i="22" s="1"/>
  <c r="HD8" i="4"/>
  <c r="GZ8" i="4"/>
  <c r="BT92" i="14"/>
  <c r="HA16" i="4"/>
  <c r="HG16" i="4"/>
  <c r="HC16" i="4"/>
  <c r="HG11" i="4"/>
  <c r="HC11" i="4"/>
  <c r="HI11" i="4"/>
  <c r="HA11" i="4"/>
  <c r="HG8" i="4"/>
  <c r="HC8" i="4"/>
  <c r="BV66" i="14" l="1"/>
  <c r="BT69" i="14"/>
  <c r="BV9" i="14"/>
  <c r="BV9" i="22" s="1"/>
  <c r="BV36" i="14"/>
  <c r="BV36" i="22" s="1"/>
  <c r="BV92" i="14"/>
  <c r="BV92" i="22" s="1"/>
  <c r="HB16" i="4"/>
  <c r="BT16" i="13" s="1"/>
  <c r="BT16" i="17" s="1"/>
  <c r="BT77" i="14"/>
  <c r="BT77" i="22" s="1"/>
  <c r="HE16" i="4"/>
  <c r="BU16" i="13" s="1"/>
  <c r="BU16" i="17" s="1"/>
  <c r="BU77" i="14"/>
  <c r="BU77" i="22" s="1"/>
  <c r="BU69" i="14"/>
  <c r="BV66" i="22"/>
  <c r="BV69" i="14"/>
  <c r="BT36" i="14"/>
  <c r="BT36" i="22" s="1"/>
  <c r="BU66" i="14"/>
  <c r="BU92" i="14"/>
  <c r="BU72" i="14"/>
  <c r="BU45" i="14"/>
  <c r="HE11" i="4"/>
  <c r="BU11" i="13" s="1"/>
  <c r="BU11" i="17" s="1"/>
  <c r="HH16" i="4"/>
  <c r="BV16" i="13" s="1"/>
  <c r="BV16" i="17" s="1"/>
  <c r="BV77" i="14"/>
  <c r="BV77" i="22" s="1"/>
  <c r="BT92" i="22"/>
  <c r="BT14" i="14"/>
  <c r="BT14" i="22" s="1"/>
  <c r="HB8" i="4"/>
  <c r="BT8" i="13" s="1"/>
  <c r="BT8" i="17" s="1"/>
  <c r="BV14" i="14"/>
  <c r="BV14" i="22" s="1"/>
  <c r="HH8" i="4"/>
  <c r="BV8" i="13" s="1"/>
  <c r="BV8" i="17" s="1"/>
  <c r="BV45" i="14"/>
  <c r="HH11" i="4"/>
  <c r="BV11" i="13" s="1"/>
  <c r="BV11" i="17" s="1"/>
  <c r="BV72" i="14"/>
  <c r="BU9" i="14"/>
  <c r="BU9" i="22" s="1"/>
  <c r="BT66" i="14"/>
  <c r="BT72" i="14"/>
  <c r="BT9" i="14"/>
  <c r="BT9" i="22" s="1"/>
  <c r="BT45" i="14"/>
  <c r="HB11" i="4"/>
  <c r="BT11" i="13" s="1"/>
  <c r="BT11" i="17" s="1"/>
  <c r="BU14" i="14"/>
  <c r="BU14" i="22" s="1"/>
  <c r="HE8" i="4"/>
  <c r="BU8" i="13" s="1"/>
  <c r="BU8" i="17" s="1"/>
  <c r="HD14" i="4"/>
  <c r="HF14" i="4"/>
  <c r="HI14" i="4"/>
  <c r="HJ14" i="4"/>
  <c r="HA14" i="4"/>
  <c r="GZ14" i="4"/>
  <c r="HC14" i="4"/>
  <c r="HG14" i="4"/>
  <c r="BS36" i="14"/>
  <c r="BS9" i="14"/>
  <c r="BS92" i="14"/>
  <c r="BS69" i="14"/>
  <c r="BS72" i="14"/>
  <c r="BS66" i="14"/>
  <c r="BT69" i="22" l="1"/>
  <c r="BT76" i="14"/>
  <c r="BU76" i="14"/>
  <c r="BU76" i="22" s="1"/>
  <c r="BV76" i="14"/>
  <c r="BV76" i="22" s="1"/>
  <c r="GY8" i="4"/>
  <c r="BS8" i="13" s="1"/>
  <c r="BS14" i="14"/>
  <c r="BU45" i="22"/>
  <c r="BU72" i="22"/>
  <c r="BT76" i="22"/>
  <c r="BU92" i="22"/>
  <c r="T36" i="19"/>
  <c r="BS36" i="22"/>
  <c r="BU66" i="22"/>
  <c r="GY11" i="4"/>
  <c r="BS11" i="13" s="1"/>
  <c r="BS45" i="14"/>
  <c r="BV69" i="22"/>
  <c r="HB14" i="4"/>
  <c r="BT14" i="13" s="1"/>
  <c r="BT14" i="17" s="1"/>
  <c r="BT65" i="14"/>
  <c r="BS66" i="22"/>
  <c r="T66" i="19"/>
  <c r="T72" i="19"/>
  <c r="BS72" i="22"/>
  <c r="BU69" i="22"/>
  <c r="HH14" i="4"/>
  <c r="BV14" i="13" s="1"/>
  <c r="BV14" i="17" s="1"/>
  <c r="BV65" i="14"/>
  <c r="BT45" i="22"/>
  <c r="BV45" i="22"/>
  <c r="BS77" i="14"/>
  <c r="GY16" i="4"/>
  <c r="BS16" i="13" s="1"/>
  <c r="BV72" i="22"/>
  <c r="BU65" i="14"/>
  <c r="HE14" i="4"/>
  <c r="BU14" i="13" s="1"/>
  <c r="BU14" i="17" s="1"/>
  <c r="BS92" i="22"/>
  <c r="T92" i="19"/>
  <c r="BT72" i="22"/>
  <c r="BS69" i="22"/>
  <c r="T69" i="19"/>
  <c r="T9" i="19"/>
  <c r="BS9" i="22"/>
  <c r="BT66" i="22"/>
  <c r="BS76" i="14"/>
  <c r="BU86" i="14" l="1"/>
  <c r="BU86" i="22" s="1"/>
  <c r="BU65" i="22"/>
  <c r="T36" i="28"/>
  <c r="T72" i="28"/>
  <c r="BT65" i="22"/>
  <c r="T16" i="18"/>
  <c r="T16" i="27" s="1"/>
  <c r="BS16" i="17"/>
  <c r="T77" i="19"/>
  <c r="BS77" i="22"/>
  <c r="T69" i="28"/>
  <c r="T9" i="28"/>
  <c r="BS65" i="14"/>
  <c r="GY14" i="4"/>
  <c r="BS14" i="13" s="1"/>
  <c r="BV65" i="22"/>
  <c r="T45" i="19"/>
  <c r="BS45" i="22"/>
  <c r="T11" i="18"/>
  <c r="T11" i="27" s="1"/>
  <c r="BS11" i="17"/>
  <c r="T14" i="19"/>
  <c r="BS14" i="22"/>
  <c r="T66" i="28"/>
  <c r="BS76" i="22"/>
  <c r="T76" i="19"/>
  <c r="T92" i="28"/>
  <c r="T8" i="18"/>
  <c r="T8" i="27" s="1"/>
  <c r="BS8" i="17"/>
  <c r="BU41" i="14"/>
  <c r="BV86" i="14" l="1"/>
  <c r="BS41" i="14"/>
  <c r="BS86" i="14"/>
  <c r="BT41" i="14"/>
  <c r="BT41" i="22" s="1"/>
  <c r="BT86" i="14"/>
  <c r="BT86" i="22" s="1"/>
  <c r="T77" i="28"/>
  <c r="BS86" i="22"/>
  <c r="BS41" i="22"/>
  <c r="T45" i="28"/>
  <c r="T14" i="18"/>
  <c r="T14" i="27" s="1"/>
  <c r="BS14" i="17"/>
  <c r="T76" i="28"/>
  <c r="T65" i="19"/>
  <c r="BS65" i="22"/>
  <c r="T14" i="28"/>
  <c r="BV41" i="14"/>
  <c r="T41" i="19" s="1"/>
  <c r="BU41" i="22"/>
  <c r="BV86" i="22" l="1"/>
  <c r="T86" i="19"/>
  <c r="T86" i="28" s="1"/>
  <c r="BV41" i="22"/>
  <c r="T65" i="28"/>
  <c r="BU10" i="16"/>
  <c r="BU10" i="24" s="1"/>
  <c r="T41" i="28"/>
  <c r="BT10" i="16"/>
  <c r="BT10" i="24" s="1"/>
  <c r="BS10" i="16"/>
  <c r="HC15" i="4"/>
  <c r="HC17" i="4" s="1"/>
  <c r="HF15" i="4"/>
  <c r="HF17" i="4" s="1"/>
  <c r="HG15" i="4"/>
  <c r="HG17" i="4" s="1"/>
  <c r="GZ15" i="4"/>
  <c r="GZ17" i="4" s="1"/>
  <c r="HD15" i="4"/>
  <c r="HD17" i="4" s="1"/>
  <c r="HJ15" i="4"/>
  <c r="HJ17" i="4" s="1"/>
  <c r="HA15" i="4"/>
  <c r="HA17" i="4" s="1"/>
  <c r="HI15" i="4"/>
  <c r="HI17" i="4" s="1"/>
  <c r="BV10" i="16" l="1"/>
  <c r="BV10" i="24" s="1"/>
  <c r="BV29" i="14"/>
  <c r="BV29" i="22" s="1"/>
  <c r="BU75" i="14"/>
  <c r="HE15" i="4"/>
  <c r="HB15" i="4"/>
  <c r="BT75" i="14"/>
  <c r="BS29" i="14"/>
  <c r="BS75" i="14"/>
  <c r="GY15" i="4"/>
  <c r="BS10" i="24"/>
  <c r="BT29" i="14"/>
  <c r="BT29" i="22" s="1"/>
  <c r="BU29" i="14"/>
  <c r="BU29" i="22" s="1"/>
  <c r="HH15" i="4"/>
  <c r="BV75" i="14"/>
  <c r="BS25" i="14"/>
  <c r="T10" i="21" l="1"/>
  <c r="BT25" i="14"/>
  <c r="BU25" i="14"/>
  <c r="BU25" i="22" s="1"/>
  <c r="HH17" i="4"/>
  <c r="BV17" i="13" s="1"/>
  <c r="BV17" i="17" s="1"/>
  <c r="BV15" i="13"/>
  <c r="BV15" i="17" s="1"/>
  <c r="BT25" i="22"/>
  <c r="BS25" i="22"/>
  <c r="T10" i="30"/>
  <c r="BS15" i="13"/>
  <c r="GY17" i="4"/>
  <c r="BS17" i="13" s="1"/>
  <c r="T29" i="19"/>
  <c r="BS29" i="22"/>
  <c r="BV75" i="22"/>
  <c r="BT75" i="22"/>
  <c r="HB17" i="4"/>
  <c r="BT17" i="13" s="1"/>
  <c r="BT17" i="17" s="1"/>
  <c r="BT15" i="13"/>
  <c r="BT15" i="17" s="1"/>
  <c r="BS75" i="22"/>
  <c r="T75" i="19"/>
  <c r="BV25" i="14"/>
  <c r="HE17" i="4"/>
  <c r="BU17" i="13" s="1"/>
  <c r="BU17" i="17" s="1"/>
  <c r="BU15" i="13"/>
  <c r="BU15" i="17" s="1"/>
  <c r="BU75" i="22"/>
  <c r="HD10" i="4"/>
  <c r="HI10" i="4"/>
  <c r="HG10" i="4"/>
  <c r="HC10" i="4"/>
  <c r="HF10" i="4"/>
  <c r="GZ10" i="4"/>
  <c r="HA10" i="4"/>
  <c r="HJ10" i="4"/>
  <c r="HJ24" i="4"/>
  <c r="HF24" i="4"/>
  <c r="HG23" i="4"/>
  <c r="HC23" i="4"/>
  <c r="HF23" i="4"/>
  <c r="GZ23" i="4"/>
  <c r="HG24" i="4"/>
  <c r="HA23" i="4"/>
  <c r="HI23" i="4"/>
  <c r="HJ23" i="4"/>
  <c r="HD23" i="4"/>
  <c r="HI24" i="4"/>
  <c r="BV45" i="15" l="1"/>
  <c r="BV45" i="23" s="1"/>
  <c r="BU54" i="15"/>
  <c r="BU54" i="23" s="1"/>
  <c r="BS54" i="15"/>
  <c r="BS54" i="23" s="1"/>
  <c r="BS78" i="15"/>
  <c r="BU30" i="15"/>
  <c r="BU30" i="23" s="1"/>
  <c r="BV40" i="15"/>
  <c r="BV40" i="23" s="1"/>
  <c r="BT30" i="15"/>
  <c r="BV54" i="15"/>
  <c r="BV54" i="23" s="1"/>
  <c r="BV49" i="15"/>
  <c r="BV49" i="23" s="1"/>
  <c r="BS24" i="14"/>
  <c r="GY10" i="4"/>
  <c r="BS10" i="13" s="1"/>
  <c r="BU21" i="15"/>
  <c r="HE23" i="4"/>
  <c r="BU23" i="13" s="1"/>
  <c r="BU23" i="17" s="1"/>
  <c r="BV13" i="15"/>
  <c r="BV13" i="23" s="1"/>
  <c r="BU40" i="15"/>
  <c r="BU40" i="23" s="1"/>
  <c r="BS30" i="15"/>
  <c r="BT78" i="15"/>
  <c r="BT78" i="23" s="1"/>
  <c r="BU45" i="15"/>
  <c r="BU45" i="23" s="1"/>
  <c r="BV25" i="15"/>
  <c r="HH24" i="4"/>
  <c r="BV24" i="13" s="1"/>
  <c r="BV24" i="17" s="1"/>
  <c r="T29" i="28"/>
  <c r="BV30" i="15"/>
  <c r="BU78" i="15"/>
  <c r="BU78" i="23" s="1"/>
  <c r="T17" i="18"/>
  <c r="T17" i="27" s="1"/>
  <c r="BS17" i="17"/>
  <c r="BS21" i="15"/>
  <c r="GY23" i="4"/>
  <c r="BS23" i="13" s="1"/>
  <c r="BS15" i="17"/>
  <c r="T15" i="18"/>
  <c r="T15" i="27" s="1"/>
  <c r="BV25" i="22"/>
  <c r="BU33" i="15"/>
  <c r="BU24" i="14"/>
  <c r="HE10" i="4"/>
  <c r="BU10" i="13" s="1"/>
  <c r="BU10" i="17" s="1"/>
  <c r="T75" i="28"/>
  <c r="BU25" i="15"/>
  <c r="HE24" i="4"/>
  <c r="BU24" i="13" s="1"/>
  <c r="BU24" i="17" s="1"/>
  <c r="HH10" i="4"/>
  <c r="BV10" i="13" s="1"/>
  <c r="BV10" i="17" s="1"/>
  <c r="BV24" i="14"/>
  <c r="T25" i="19"/>
  <c r="BS78" i="23"/>
  <c r="BT54" i="15"/>
  <c r="BT54" i="23" s="1"/>
  <c r="BV78" i="15"/>
  <c r="BV78" i="23" s="1"/>
  <c r="BU8" i="15"/>
  <c r="BU8" i="23" s="1"/>
  <c r="BV8" i="15"/>
  <c r="BV8" i="23" s="1"/>
  <c r="BV33" i="15"/>
  <c r="HH23" i="4"/>
  <c r="BV23" i="13" s="1"/>
  <c r="BV23" i="17" s="1"/>
  <c r="BV21" i="15"/>
  <c r="BT24" i="14"/>
  <c r="HB10" i="4"/>
  <c r="BT10" i="13" s="1"/>
  <c r="BT10" i="17" s="1"/>
  <c r="HB23" i="4"/>
  <c r="BT23" i="13" s="1"/>
  <c r="BT23" i="17" s="1"/>
  <c r="BT21" i="15"/>
  <c r="BU13" i="15"/>
  <c r="BU13" i="23" s="1"/>
  <c r="BU49" i="15"/>
  <c r="BU49" i="23" s="1"/>
  <c r="HG26" i="4"/>
  <c r="HI26" i="4"/>
  <c r="HJ26" i="4"/>
  <c r="HF26" i="4"/>
  <c r="BU23" i="16" l="1"/>
  <c r="BU23" i="24" s="1"/>
  <c r="BU36" i="13"/>
  <c r="BU36" i="17" s="1"/>
  <c r="BT30" i="23"/>
  <c r="BV12" i="15"/>
  <c r="BV12" i="23" s="1"/>
  <c r="BT23" i="16"/>
  <c r="BT23" i="24" s="1"/>
  <c r="BV30" i="23"/>
  <c r="BV33" i="23"/>
  <c r="BU24" i="22"/>
  <c r="BU55" i="15"/>
  <c r="BS23" i="16"/>
  <c r="BU33" i="23"/>
  <c r="HH26" i="4"/>
  <c r="BV26" i="13" s="1"/>
  <c r="BV26" i="17" s="1"/>
  <c r="BV39" i="15"/>
  <c r="BV25" i="23"/>
  <c r="HE26" i="4"/>
  <c r="BU26" i="13" s="1"/>
  <c r="BU26" i="17" s="1"/>
  <c r="BU39" i="15"/>
  <c r="T78" i="20"/>
  <c r="BS23" i="17"/>
  <c r="T23" i="18"/>
  <c r="T23" i="27" s="1"/>
  <c r="BS30" i="23"/>
  <c r="T30" i="20"/>
  <c r="T25" i="28"/>
  <c r="T21" i="20"/>
  <c r="BS21" i="23"/>
  <c r="BV24" i="22"/>
  <c r="T54" i="20"/>
  <c r="BV23" i="16"/>
  <c r="BV23" i="24" s="1"/>
  <c r="BT21" i="23"/>
  <c r="BU25" i="23"/>
  <c r="BU21" i="23"/>
  <c r="BV55" i="15"/>
  <c r="BV36" i="13"/>
  <c r="BV36" i="17" s="1"/>
  <c r="BT24" i="22"/>
  <c r="T10" i="18"/>
  <c r="T10" i="27" s="1"/>
  <c r="BS10" i="17"/>
  <c r="BV21" i="23"/>
  <c r="T24" i="19"/>
  <c r="BS24" i="22"/>
  <c r="HJ27" i="4"/>
  <c r="HJ20" i="4"/>
  <c r="HI27" i="4"/>
  <c r="HI20" i="4"/>
  <c r="HG27" i="4"/>
  <c r="HF27" i="4"/>
  <c r="BS25" i="16" l="1"/>
  <c r="BV67" i="15"/>
  <c r="BV67" i="23" s="1"/>
  <c r="BV64" i="15"/>
  <c r="BV64" i="23" s="1"/>
  <c r="BV66" i="15"/>
  <c r="BV66" i="23" s="1"/>
  <c r="BU20" i="16"/>
  <c r="BU20" i="24" s="1"/>
  <c r="BU35" i="16"/>
  <c r="BU35" i="24" s="1"/>
  <c r="BV26" i="16"/>
  <c r="BV26" i="24" s="1"/>
  <c r="BV76" i="15"/>
  <c r="BV76" i="23" s="1"/>
  <c r="BU39" i="23"/>
  <c r="BV35" i="16"/>
  <c r="BV35" i="24" s="1"/>
  <c r="BV39" i="23"/>
  <c r="T21" i="29"/>
  <c r="BU26" i="16"/>
  <c r="BU26" i="24" s="1"/>
  <c r="BS25" i="24"/>
  <c r="BV20" i="16"/>
  <c r="BV20" i="24" s="1"/>
  <c r="BU53" i="15"/>
  <c r="HE27" i="4"/>
  <c r="BU27" i="13" s="1"/>
  <c r="BU27" i="17" s="1"/>
  <c r="BS23" i="24"/>
  <c r="T23" i="21"/>
  <c r="T54" i="29"/>
  <c r="BU55" i="23"/>
  <c r="BT25" i="16"/>
  <c r="BT25" i="24" s="1"/>
  <c r="T30" i="29"/>
  <c r="BV55" i="23"/>
  <c r="BU65" i="15"/>
  <c r="BU65" i="23" s="1"/>
  <c r="BU76" i="15"/>
  <c r="BU76" i="23" s="1"/>
  <c r="BS26" i="16"/>
  <c r="BU67" i="15"/>
  <c r="BU67" i="23" s="1"/>
  <c r="BT35" i="16"/>
  <c r="BT35" i="24" s="1"/>
  <c r="BT26" i="16"/>
  <c r="BT26" i="24" s="1"/>
  <c r="BU64" i="15"/>
  <c r="BU64" i="23" s="1"/>
  <c r="T24" i="28"/>
  <c r="BV7" i="15"/>
  <c r="HH20" i="4"/>
  <c r="BV20" i="13" s="1"/>
  <c r="BV20" i="17" s="1"/>
  <c r="BV25" i="16"/>
  <c r="BV25" i="24" s="1"/>
  <c r="BS35" i="16"/>
  <c r="HH27" i="4"/>
  <c r="BV27" i="13" s="1"/>
  <c r="BV27" i="17" s="1"/>
  <c r="BV53" i="15"/>
  <c r="BU66" i="15"/>
  <c r="BU66" i="23" s="1"/>
  <c r="BU25" i="16"/>
  <c r="BU25" i="24" s="1"/>
  <c r="BV65" i="15"/>
  <c r="BV65" i="23" s="1"/>
  <c r="T78" i="29"/>
  <c r="HI29" i="4"/>
  <c r="HJ29" i="4"/>
  <c r="HG29" i="4"/>
  <c r="HF29" i="4"/>
  <c r="BU53" i="23" l="1"/>
  <c r="T25" i="21"/>
  <c r="BV53" i="23"/>
  <c r="BS35" i="24"/>
  <c r="T35" i="21"/>
  <c r="BV63" i="15"/>
  <c r="HH29" i="4"/>
  <c r="BV29" i="13" s="1"/>
  <c r="BV29" i="17" s="1"/>
  <c r="T23" i="30"/>
  <c r="BS26" i="24"/>
  <c r="T26" i="21"/>
  <c r="BV7" i="23"/>
  <c r="BU63" i="15"/>
  <c r="HE29" i="4"/>
  <c r="BU29" i="13" s="1"/>
  <c r="BU29" i="17" s="1"/>
  <c r="HJ28" i="4"/>
  <c r="HI28" i="4"/>
  <c r="HG28" i="4"/>
  <c r="HF28" i="4"/>
  <c r="BU63" i="23" l="1"/>
  <c r="T26" i="30"/>
  <c r="BV63" i="23"/>
  <c r="T35" i="30"/>
  <c r="HE28" i="4"/>
  <c r="BU28" i="13" s="1"/>
  <c r="BU28" i="17" s="1"/>
  <c r="BU62" i="15"/>
  <c r="T25" i="30"/>
  <c r="BV62" i="15"/>
  <c r="HH28" i="4"/>
  <c r="BV28" i="13" s="1"/>
  <c r="BV28" i="17" s="1"/>
  <c r="BU18" i="15" l="1"/>
  <c r="BU18" i="23" s="1"/>
  <c r="BU62" i="23"/>
  <c r="BV62" i="23"/>
  <c r="BU64" i="14"/>
  <c r="BU64" i="22" s="1"/>
  <c r="BU59" i="14" l="1"/>
  <c r="BU12" i="15"/>
  <c r="HF20" i="4"/>
  <c r="HG20" i="4"/>
  <c r="BU59" i="22" l="1"/>
  <c r="BU7" i="15"/>
  <c r="HE20" i="4"/>
  <c r="BU20" i="13" s="1"/>
  <c r="BU20" i="17" s="1"/>
  <c r="BU12" i="23"/>
  <c r="BU38" i="15" l="1"/>
  <c r="BU38" i="23" s="1"/>
  <c r="BV38" i="15"/>
  <c r="BV38" i="23" s="1"/>
  <c r="BS38" i="15"/>
  <c r="BT38" i="15"/>
  <c r="BT38" i="23" s="1"/>
  <c r="BU7" i="23"/>
  <c r="BS38" i="23" l="1"/>
  <c r="T38" i="20"/>
  <c r="T38" i="29" l="1"/>
  <c r="BV8" i="14" l="1"/>
  <c r="BV8" i="22" s="1"/>
  <c r="BV37" i="15"/>
  <c r="BV37" i="23" s="1"/>
  <c r="BV7" i="16"/>
  <c r="BV7" i="24" s="1"/>
  <c r="BV24" i="16"/>
  <c r="BV24" i="24" s="1"/>
  <c r="HI7" i="4"/>
  <c r="HG7" i="4"/>
  <c r="HJ7" i="4"/>
  <c r="BV6" i="16" l="1"/>
  <c r="BV6" i="24" s="1"/>
  <c r="BV7" i="14"/>
  <c r="HH7" i="4"/>
  <c r="BV7" i="13" s="1"/>
  <c r="BV7" i="17" s="1"/>
  <c r="BV36" i="15"/>
  <c r="HJ25" i="4"/>
  <c r="HG25" i="4"/>
  <c r="HI25" i="4"/>
  <c r="HJ6" i="4"/>
  <c r="HG6" i="4"/>
  <c r="HI6" i="4"/>
  <c r="HH6" i="4" l="1"/>
  <c r="BV6" i="13" s="1"/>
  <c r="BV6" i="17" s="1"/>
  <c r="BV6" i="14"/>
  <c r="HH25" i="4"/>
  <c r="BV25" i="13" s="1"/>
  <c r="BV25" i="17" s="1"/>
  <c r="BV29" i="15"/>
  <c r="BV36" i="23"/>
  <c r="BV7" i="22"/>
  <c r="HI5" i="5" l="1"/>
  <c r="HI18" i="4" s="1"/>
  <c r="HI19" i="4"/>
  <c r="HJ19" i="4"/>
  <c r="HJ5" i="5"/>
  <c r="HJ18" i="4" s="1"/>
  <c r="HG5" i="5"/>
  <c r="HG18" i="4" s="1"/>
  <c r="HG19" i="4"/>
  <c r="BV6" i="22"/>
  <c r="HH19" i="4"/>
  <c r="BV19" i="13" s="1"/>
  <c r="BV19" i="17" s="1"/>
  <c r="BV6" i="15"/>
  <c r="HH5" i="5"/>
  <c r="BV29" i="23"/>
  <c r="HH18" i="4" l="1"/>
  <c r="BV18" i="13" s="1"/>
  <c r="BV18" i="17" s="1"/>
  <c r="BV5" i="15"/>
  <c r="BV5" i="23" s="1"/>
  <c r="BV6" i="23"/>
  <c r="BT24" i="16" l="1"/>
  <c r="BT24" i="24" s="1"/>
  <c r="BT37" i="15"/>
  <c r="BT37" i="23" s="1"/>
  <c r="BS37" i="15"/>
  <c r="BS24" i="16"/>
  <c r="BS37" i="23" l="1"/>
  <c r="BS24" i="24"/>
  <c r="BS36" i="15"/>
  <c r="BT36" i="15"/>
  <c r="BS36" i="23" l="1"/>
  <c r="BT36" i="23"/>
  <c r="GY7" i="4" l="1"/>
  <c r="GY6" i="4" l="1"/>
  <c r="BS7" i="16"/>
  <c r="BS8" i="14"/>
  <c r="BS8" i="22" l="1"/>
  <c r="GZ7" i="4"/>
  <c r="BS7" i="24"/>
  <c r="BS6" i="16"/>
  <c r="HA7" i="4"/>
  <c r="GZ6" i="4" l="1"/>
  <c r="BS7" i="14"/>
  <c r="BS6" i="24"/>
  <c r="BS7" i="13"/>
  <c r="HA6" i="4"/>
  <c r="BS6" i="13" s="1"/>
  <c r="BS6" i="17" l="1"/>
  <c r="BS7" i="17"/>
  <c r="BS6" i="14"/>
  <c r="HB7" i="4"/>
  <c r="BS7" i="22"/>
  <c r="HC7" i="4"/>
  <c r="BT8" i="14"/>
  <c r="BT7" i="16"/>
  <c r="BT8" i="22" l="1"/>
  <c r="HB6" i="4"/>
  <c r="BT7" i="24"/>
  <c r="BS6" i="22"/>
  <c r="BT6" i="16"/>
  <c r="HC6" i="4"/>
  <c r="HD7" i="4"/>
  <c r="BT7" i="13" s="1"/>
  <c r="BT7" i="17" l="1"/>
  <c r="BT6" i="24"/>
  <c r="BT7" i="14"/>
  <c r="HD6" i="4"/>
  <c r="BT6" i="13" s="1"/>
  <c r="BU7" i="16"/>
  <c r="BU8" i="14"/>
  <c r="BU8" i="22" l="1"/>
  <c r="T8" i="19"/>
  <c r="BT6" i="17"/>
  <c r="BT6" i="14"/>
  <c r="BU7" i="24"/>
  <c r="T7" i="21"/>
  <c r="HE7" i="4"/>
  <c r="BT7" i="22"/>
  <c r="BU6" i="16"/>
  <c r="HF7" i="4"/>
  <c r="BU37" i="15"/>
  <c r="BU24" i="16"/>
  <c r="BU7" i="14" l="1"/>
  <c r="T7" i="19" s="1"/>
  <c r="BU7" i="13"/>
  <c r="T7" i="28"/>
  <c r="BU6" i="24"/>
  <c r="T6" i="21"/>
  <c r="BU7" i="17"/>
  <c r="T7" i="18"/>
  <c r="T7" i="27" s="1"/>
  <c r="T7" i="30"/>
  <c r="BT6" i="22"/>
  <c r="BU7" i="22"/>
  <c r="BU37" i="23"/>
  <c r="T37" i="20"/>
  <c r="HE6" i="4"/>
  <c r="T8" i="28"/>
  <c r="BU24" i="24"/>
  <c r="T24" i="21"/>
  <c r="BU36" i="15"/>
  <c r="HF6" i="4"/>
  <c r="T37" i="29" l="1"/>
  <c r="BU36" i="23"/>
  <c r="T36" i="20"/>
  <c r="BU6" i="14"/>
  <c r="HE25" i="4"/>
  <c r="T24" i="30"/>
  <c r="T6" i="30"/>
  <c r="BU6" i="13"/>
  <c r="HF25" i="4"/>
  <c r="BS57" i="14" l="1"/>
  <c r="BT57" i="14"/>
  <c r="BT57" i="22" s="1"/>
  <c r="BU57" i="14"/>
  <c r="BU57" i="22" s="1"/>
  <c r="HE19" i="4"/>
  <c r="HE5" i="5"/>
  <c r="BU6" i="17"/>
  <c r="T6" i="18"/>
  <c r="T6" i="27" s="1"/>
  <c r="BS57" i="22"/>
  <c r="BU25" i="13"/>
  <c r="BU25" i="17" s="1"/>
  <c r="BU29" i="15"/>
  <c r="BU6" i="22"/>
  <c r="T6" i="19"/>
  <c r="T36" i="29"/>
  <c r="BV57" i="14"/>
  <c r="BV57" i="22" s="1"/>
  <c r="BV55" i="14" l="1"/>
  <c r="BV55" i="22" s="1"/>
  <c r="BU13" i="16"/>
  <c r="BU13" i="24" s="1"/>
  <c r="T6" i="28"/>
  <c r="BU55" i="14"/>
  <c r="BU55" i="22" s="1"/>
  <c r="BT55" i="14"/>
  <c r="BT55" i="22" s="1"/>
  <c r="BU29" i="23"/>
  <c r="T57" i="19"/>
  <c r="BV13" i="16"/>
  <c r="BV13" i="24" s="1"/>
  <c r="BS55" i="14"/>
  <c r="HE18" i="4"/>
  <c r="HF19" i="4"/>
  <c r="BU19" i="13" s="1"/>
  <c r="BU19" i="17" s="1"/>
  <c r="HF5" i="5"/>
  <c r="HF18" i="4" s="1"/>
  <c r="BU6" i="15"/>
  <c r="BT54" i="14" l="1"/>
  <c r="BS54" i="14"/>
  <c r="BU6" i="23"/>
  <c r="BU18" i="13"/>
  <c r="BU18" i="17" s="1"/>
  <c r="T55" i="19"/>
  <c r="BS55" i="22"/>
  <c r="BT54" i="22"/>
  <c r="T57" i="28"/>
  <c r="BU54" i="14"/>
  <c r="BS54" i="22"/>
  <c r="BU5" i="15"/>
  <c r="BU5" i="23" s="1"/>
  <c r="BV54" i="14"/>
  <c r="HJ13" i="4"/>
  <c r="HF13" i="4"/>
  <c r="HG13" i="4"/>
  <c r="HI13" i="4"/>
  <c r="BU54" i="22" l="1"/>
  <c r="T55" i="28"/>
  <c r="BV54" i="22"/>
  <c r="T54" i="19"/>
  <c r="HE13" i="4"/>
  <c r="BU13" i="13" s="1"/>
  <c r="BU13" i="17" s="1"/>
  <c r="BU53" i="14"/>
  <c r="BV53" i="14"/>
  <c r="HH13" i="4"/>
  <c r="BV13" i="13" s="1"/>
  <c r="BV13" i="17" s="1"/>
  <c r="HG5" i="4"/>
  <c r="HF5" i="4"/>
  <c r="HJ5" i="4"/>
  <c r="HI5" i="4"/>
  <c r="BU5" i="14" l="1"/>
  <c r="HE5" i="4"/>
  <c r="HI33" i="4"/>
  <c r="HI38" i="4"/>
  <c r="HI34" i="4"/>
  <c r="HI37" i="4"/>
  <c r="HG34" i="4"/>
  <c r="HG33" i="4"/>
  <c r="HG37" i="4"/>
  <c r="HG38" i="4"/>
  <c r="BV53" i="22"/>
  <c r="HJ37" i="4"/>
  <c r="HJ34" i="4"/>
  <c r="HJ38" i="4"/>
  <c r="HJ33" i="4"/>
  <c r="HF34" i="4"/>
  <c r="HF38" i="4"/>
  <c r="HF37" i="4"/>
  <c r="HF33" i="4"/>
  <c r="BU53" i="22"/>
  <c r="T54" i="28"/>
  <c r="HH5" i="4"/>
  <c r="BV5" i="14"/>
  <c r="HD31" i="4"/>
  <c r="HC31" i="4"/>
  <c r="HA31" i="4"/>
  <c r="GZ31" i="4"/>
  <c r="HD30" i="4"/>
  <c r="HC30" i="4"/>
  <c r="HA30" i="4"/>
  <c r="GZ30" i="4"/>
  <c r="HD21" i="4"/>
  <c r="HC21" i="4"/>
  <c r="HA21" i="4"/>
  <c r="GZ21" i="4"/>
  <c r="BT9" i="15"/>
  <c r="BT9" i="23" s="1"/>
  <c r="BT15" i="15" l="1"/>
  <c r="BT15" i="23" s="1"/>
  <c r="BT51" i="15"/>
  <c r="BT51" i="23" s="1"/>
  <c r="BT35" i="15"/>
  <c r="BT35" i="23" s="1"/>
  <c r="BT34" i="15"/>
  <c r="BT34" i="23" s="1"/>
  <c r="BT43" i="15"/>
  <c r="BT43" i="23" s="1"/>
  <c r="BT56" i="15"/>
  <c r="BT56" i="23" s="1"/>
  <c r="BT60" i="15"/>
  <c r="BT60" i="23" s="1"/>
  <c r="BT27" i="15"/>
  <c r="BT27" i="23" s="1"/>
  <c r="BT58" i="15"/>
  <c r="BT58" i="23" s="1"/>
  <c r="BT48" i="15"/>
  <c r="BT48" i="23" s="1"/>
  <c r="BT41" i="15"/>
  <c r="BT41" i="23" s="1"/>
  <c r="BT42" i="15"/>
  <c r="BT42" i="23" s="1"/>
  <c r="BT10" i="15"/>
  <c r="BT10" i="23" s="1"/>
  <c r="BT14" i="15"/>
  <c r="BT14" i="23" s="1"/>
  <c r="BT47" i="15"/>
  <c r="BT47" i="23" s="1"/>
  <c r="BT52" i="15"/>
  <c r="BT52" i="23" s="1"/>
  <c r="BT19" i="15"/>
  <c r="BT19" i="23" s="1"/>
  <c r="HB21" i="4"/>
  <c r="BT21" i="13" s="1"/>
  <c r="BT21" i="17" s="1"/>
  <c r="BT46" i="15"/>
  <c r="BT46" i="23" s="1"/>
  <c r="HB30" i="4"/>
  <c r="BT30" i="13" s="1"/>
  <c r="BT30" i="17" s="1"/>
  <c r="BT68" i="15"/>
  <c r="BT68" i="23" s="1"/>
  <c r="BV5" i="22"/>
  <c r="BV5" i="13"/>
  <c r="BV5" i="17" s="1"/>
  <c r="HH33" i="4"/>
  <c r="BV33" i="13" s="1"/>
  <c r="BV33" i="17" s="1"/>
  <c r="HH34" i="4"/>
  <c r="BV34" i="13" s="1"/>
  <c r="BV34" i="17" s="1"/>
  <c r="HH38" i="4"/>
  <c r="BV38" i="13" s="1"/>
  <c r="BV38" i="17" s="1"/>
  <c r="HH37" i="4"/>
  <c r="BV37" i="13" s="1"/>
  <c r="BV37" i="17" s="1"/>
  <c r="BT11" i="15"/>
  <c r="BT11" i="23" s="1"/>
  <c r="BT17" i="15"/>
  <c r="BT17" i="23" s="1"/>
  <c r="HB31" i="4"/>
  <c r="BT31" i="13" s="1"/>
  <c r="BT31" i="17" s="1"/>
  <c r="BT69" i="15"/>
  <c r="BT69" i="23" s="1"/>
  <c r="HE38" i="4"/>
  <c r="BU38" i="13" s="1"/>
  <c r="BU38" i="17" s="1"/>
  <c r="HE37" i="4"/>
  <c r="BU37" i="13" s="1"/>
  <c r="BU37" i="17" s="1"/>
  <c r="HE33" i="4"/>
  <c r="BU33" i="13" s="1"/>
  <c r="BU33" i="17" s="1"/>
  <c r="HE34" i="4"/>
  <c r="BU34" i="13" s="1"/>
  <c r="BU34" i="17" s="1"/>
  <c r="BU5" i="13"/>
  <c r="BU5" i="17" s="1"/>
  <c r="BU5" i="22"/>
  <c r="BT44" i="15"/>
  <c r="BT44" i="23" s="1"/>
  <c r="GZ24" i="4"/>
  <c r="HA24" i="4"/>
  <c r="HD24" i="4"/>
  <c r="HC24" i="4"/>
  <c r="BS51" i="15"/>
  <c r="BS11" i="15"/>
  <c r="BS17" i="15"/>
  <c r="BS52" i="15"/>
  <c r="BS14" i="15"/>
  <c r="BS9" i="15"/>
  <c r="BS10" i="15"/>
  <c r="BS56" i="15"/>
  <c r="BS15" i="15"/>
  <c r="BS27" i="15"/>
  <c r="BS34" i="15"/>
  <c r="BS46" i="15"/>
  <c r="BS42" i="15"/>
  <c r="BS43" i="15"/>
  <c r="BS48" i="15"/>
  <c r="BS58" i="15"/>
  <c r="BS41" i="15"/>
  <c r="BS47" i="15"/>
  <c r="BS60" i="15"/>
  <c r="BS35" i="15"/>
  <c r="BS50" i="15" l="1"/>
  <c r="BT50" i="15"/>
  <c r="BT50" i="23" s="1"/>
  <c r="BS16" i="15"/>
  <c r="BS56" i="23"/>
  <c r="T56" i="20"/>
  <c r="BS11" i="23"/>
  <c r="T11" i="20"/>
  <c r="BS58" i="23"/>
  <c r="T58" i="20"/>
  <c r="T10" i="20"/>
  <c r="BS10" i="23"/>
  <c r="BT57" i="15"/>
  <c r="BT57" i="23" s="1"/>
  <c r="BS51" i="23"/>
  <c r="T51" i="20"/>
  <c r="T48" i="20"/>
  <c r="BS48" i="23"/>
  <c r="BT16" i="15"/>
  <c r="BT16" i="23" s="1"/>
  <c r="BT25" i="15"/>
  <c r="HB24" i="4"/>
  <c r="BT24" i="13" s="1"/>
  <c r="BT24" i="17" s="1"/>
  <c r="BS43" i="23"/>
  <c r="T43" i="20"/>
  <c r="BT8" i="15"/>
  <c r="BT8" i="23" s="1"/>
  <c r="T42" i="20"/>
  <c r="BS42" i="23"/>
  <c r="BS35" i="23"/>
  <c r="T35" i="20"/>
  <c r="BS47" i="23"/>
  <c r="T47" i="20"/>
  <c r="BS16" i="23"/>
  <c r="T9" i="20"/>
  <c r="BS9" i="23"/>
  <c r="BS60" i="23"/>
  <c r="T60" i="20"/>
  <c r="BS46" i="23"/>
  <c r="T46" i="20"/>
  <c r="BT45" i="15"/>
  <c r="BT45" i="23" s="1"/>
  <c r="BT71" i="15"/>
  <c r="BT71" i="23" s="1"/>
  <c r="BS14" i="23"/>
  <c r="T14" i="20"/>
  <c r="BS34" i="23"/>
  <c r="T34" i="20"/>
  <c r="T15" i="20"/>
  <c r="BS15" i="23"/>
  <c r="BT33" i="15"/>
  <c r="T41" i="20"/>
  <c r="BS41" i="23"/>
  <c r="BS50" i="23"/>
  <c r="T50" i="20"/>
  <c r="BT36" i="13"/>
  <c r="BS52" i="23"/>
  <c r="T52" i="20"/>
  <c r="GY21" i="4"/>
  <c r="BS21" i="13" s="1"/>
  <c r="BS19" i="15"/>
  <c r="T17" i="20"/>
  <c r="BS17" i="23"/>
  <c r="BS27" i="23"/>
  <c r="T27" i="20"/>
  <c r="BT40" i="15"/>
  <c r="BT40" i="23" s="1"/>
  <c r="GZ25" i="4"/>
  <c r="HD25" i="4"/>
  <c r="HC25" i="4"/>
  <c r="HA25" i="4"/>
  <c r="HD32" i="4"/>
  <c r="HC32" i="4"/>
  <c r="HA32" i="4"/>
  <c r="GZ32" i="4"/>
  <c r="BS71" i="15"/>
  <c r="BS36" i="13"/>
  <c r="BS44" i="15"/>
  <c r="BS57" i="15"/>
  <c r="BS45" i="15"/>
  <c r="BS33" i="15"/>
  <c r="BS8" i="15"/>
  <c r="BT62" i="14" l="1"/>
  <c r="BT62" i="22" s="1"/>
  <c r="BT13" i="15"/>
  <c r="BT13" i="23" s="1"/>
  <c r="BT20" i="16"/>
  <c r="BT20" i="24" s="1"/>
  <c r="BT65" i="15"/>
  <c r="BT65" i="23" s="1"/>
  <c r="BS62" i="14"/>
  <c r="BS49" i="15"/>
  <c r="BS13" i="15"/>
  <c r="BS13" i="23" s="1"/>
  <c r="BT36" i="17"/>
  <c r="T60" i="29"/>
  <c r="BT25" i="23"/>
  <c r="BS49" i="23"/>
  <c r="BT76" i="15"/>
  <c r="BT76" i="23" s="1"/>
  <c r="BS20" i="16"/>
  <c r="HB25" i="4"/>
  <c r="BT25" i="13" s="1"/>
  <c r="BT25" i="17" s="1"/>
  <c r="BT29" i="15"/>
  <c r="T50" i="29"/>
  <c r="BS8" i="23"/>
  <c r="T8" i="20"/>
  <c r="BT64" i="15"/>
  <c r="BT64" i="23" s="1"/>
  <c r="BT66" i="15"/>
  <c r="BT66" i="23" s="1"/>
  <c r="T9" i="29"/>
  <c r="T48" i="29"/>
  <c r="BS62" i="22"/>
  <c r="T62" i="19"/>
  <c r="BT49" i="15"/>
  <c r="BT49" i="23" s="1"/>
  <c r="T41" i="29"/>
  <c r="T16" i="20"/>
  <c r="T51" i="29"/>
  <c r="BS71" i="23"/>
  <c r="T71" i="20"/>
  <c r="BT33" i="23"/>
  <c r="T47" i="29"/>
  <c r="BS25" i="15"/>
  <c r="GY24" i="4"/>
  <c r="BS24" i="13" s="1"/>
  <c r="T27" i="29"/>
  <c r="T15" i="29"/>
  <c r="BT55" i="15"/>
  <c r="T34" i="29"/>
  <c r="T35" i="29"/>
  <c r="T10" i="29"/>
  <c r="GY30" i="4"/>
  <c r="BS30" i="13" s="1"/>
  <c r="BS68" i="15"/>
  <c r="T58" i="29"/>
  <c r="BS33" i="23"/>
  <c r="T33" i="20"/>
  <c r="T17" i="29"/>
  <c r="T14" i="29"/>
  <c r="BS45" i="23"/>
  <c r="T45" i="20"/>
  <c r="GY31" i="4"/>
  <c r="BS31" i="13" s="1"/>
  <c r="BS69" i="15"/>
  <c r="BS19" i="23"/>
  <c r="T19" i="20"/>
  <c r="T42" i="29"/>
  <c r="T11" i="29"/>
  <c r="BS57" i="23"/>
  <c r="T57" i="20"/>
  <c r="BS21" i="17"/>
  <c r="T21" i="18"/>
  <c r="T21" i="27" s="1"/>
  <c r="T44" i="20"/>
  <c r="BS44" i="23"/>
  <c r="BT67" i="15"/>
  <c r="BT67" i="23" s="1"/>
  <c r="T52" i="29"/>
  <c r="T43" i="29"/>
  <c r="T56" i="29"/>
  <c r="T36" i="18"/>
  <c r="T36" i="27" s="1"/>
  <c r="BS36" i="17"/>
  <c r="HB32" i="4"/>
  <c r="BT32" i="13" s="1"/>
  <c r="BT32" i="17" s="1"/>
  <c r="BT70" i="15"/>
  <c r="T46" i="29"/>
  <c r="HA26" i="4"/>
  <c r="GZ26" i="4"/>
  <c r="HC26" i="4"/>
  <c r="HA27" i="4"/>
  <c r="GZ27" i="4"/>
  <c r="GZ29" i="4"/>
  <c r="HA29" i="4"/>
  <c r="HC27" i="4"/>
  <c r="HD26" i="4"/>
  <c r="BS40" i="15"/>
  <c r="HD27" i="4"/>
  <c r="BS55" i="15"/>
  <c r="HD29" i="4"/>
  <c r="HC29" i="4"/>
  <c r="BS76" i="15"/>
  <c r="T13" i="20" l="1"/>
  <c r="BT61" i="14"/>
  <c r="BT61" i="22" s="1"/>
  <c r="BS69" i="23"/>
  <c r="T69" i="20"/>
  <c r="T71" i="29"/>
  <c r="T8" i="29"/>
  <c r="T31" i="18"/>
  <c r="T31" i="27" s="1"/>
  <c r="BS31" i="17"/>
  <c r="HB26" i="4"/>
  <c r="BT26" i="13" s="1"/>
  <c r="BT26" i="17" s="1"/>
  <c r="BT39" i="15"/>
  <c r="HB27" i="4"/>
  <c r="BT27" i="13" s="1"/>
  <c r="BT27" i="17" s="1"/>
  <c r="BT53" i="15"/>
  <c r="T45" i="29"/>
  <c r="T16" i="29"/>
  <c r="BT29" i="23"/>
  <c r="BS13" i="16"/>
  <c r="T44" i="29"/>
  <c r="BT55" i="23"/>
  <c r="BS40" i="23"/>
  <c r="T40" i="20"/>
  <c r="BT70" i="23"/>
  <c r="BS20" i="24"/>
  <c r="T20" i="21"/>
  <c r="GY25" i="4"/>
  <c r="BS25" i="13" s="1"/>
  <c r="BS29" i="15"/>
  <c r="T57" i="29"/>
  <c r="T62" i="28"/>
  <c r="T49" i="20"/>
  <c r="T33" i="29"/>
  <c r="BS76" i="23"/>
  <c r="T76" i="20"/>
  <c r="T13" i="29"/>
  <c r="BS24" i="17"/>
  <c r="T24" i="18"/>
  <c r="T24" i="27" s="1"/>
  <c r="BS25" i="23"/>
  <c r="T25" i="20"/>
  <c r="BS55" i="23"/>
  <c r="T55" i="20"/>
  <c r="BS61" i="14"/>
  <c r="GY32" i="4"/>
  <c r="BS32" i="13" s="1"/>
  <c r="BS70" i="15"/>
  <c r="BT63" i="15"/>
  <c r="HB29" i="4"/>
  <c r="BT29" i="13" s="1"/>
  <c r="BT29" i="17" s="1"/>
  <c r="BS68" i="23"/>
  <c r="T68" i="20"/>
  <c r="T19" i="29"/>
  <c r="BS30" i="17"/>
  <c r="T30" i="18"/>
  <c r="T30" i="27" s="1"/>
  <c r="BT13" i="16"/>
  <c r="BT13" i="24" s="1"/>
  <c r="GZ28" i="4"/>
  <c r="HA28" i="4"/>
  <c r="BS67" i="15"/>
  <c r="BS66" i="15"/>
  <c r="BS65" i="15"/>
  <c r="BS64" i="15"/>
  <c r="HC28" i="4"/>
  <c r="HD28" i="4"/>
  <c r="T29" i="20" l="1"/>
  <c r="BS29" i="23"/>
  <c r="T25" i="18"/>
  <c r="T25" i="27" s="1"/>
  <c r="BS25" i="17"/>
  <c r="BT62" i="15"/>
  <c r="HB28" i="4"/>
  <c r="BT28" i="13" s="1"/>
  <c r="BT28" i="17" s="1"/>
  <c r="BT39" i="23"/>
  <c r="BS39" i="15"/>
  <c r="GY26" i="4"/>
  <c r="BS26" i="13" s="1"/>
  <c r="T20" i="30"/>
  <c r="BT53" i="23"/>
  <c r="T40" i="29"/>
  <c r="BS67" i="23"/>
  <c r="T67" i="20"/>
  <c r="T64" i="20"/>
  <c r="BS64" i="23"/>
  <c r="T66" i="20"/>
  <c r="BS66" i="23"/>
  <c r="BT63" i="23"/>
  <c r="BS61" i="22"/>
  <c r="T61" i="19"/>
  <c r="BS32" i="17"/>
  <c r="T32" i="18"/>
  <c r="T32" i="27" s="1"/>
  <c r="T55" i="29"/>
  <c r="BS13" i="24"/>
  <c r="T13" i="21"/>
  <c r="T65" i="20"/>
  <c r="BS65" i="23"/>
  <c r="T68" i="29"/>
  <c r="T76" i="29"/>
  <c r="T70" i="20"/>
  <c r="BS70" i="23"/>
  <c r="T69" i="29"/>
  <c r="T25" i="29"/>
  <c r="T49" i="29"/>
  <c r="BS53" i="15"/>
  <c r="GY27" i="4"/>
  <c r="BS27" i="13" s="1"/>
  <c r="BT18" i="15" l="1"/>
  <c r="BT18" i="23" s="1"/>
  <c r="T61" i="28"/>
  <c r="T70" i="29"/>
  <c r="BS63" i="15"/>
  <c r="GY29" i="4"/>
  <c r="BS29" i="13" s="1"/>
  <c r="BT62" i="23"/>
  <c r="BS39" i="23"/>
  <c r="T39" i="20"/>
  <c r="BT64" i="14"/>
  <c r="BT64" i="22" s="1"/>
  <c r="T66" i="29"/>
  <c r="T67" i="29"/>
  <c r="T27" i="18"/>
  <c r="T27" i="27" s="1"/>
  <c r="BS27" i="17"/>
  <c r="T64" i="29"/>
  <c r="T13" i="30"/>
  <c r="T26" i="18"/>
  <c r="T26" i="27" s="1"/>
  <c r="BS26" i="17"/>
  <c r="T53" i="20"/>
  <c r="BS53" i="23"/>
  <c r="T65" i="29"/>
  <c r="T29" i="29"/>
  <c r="BT59" i="14" l="1"/>
  <c r="BT59" i="22" s="1"/>
  <c r="T29" i="18"/>
  <c r="T29" i="27" s="1"/>
  <c r="BS29" i="17"/>
  <c r="T63" i="20"/>
  <c r="BS63" i="23"/>
  <c r="T39" i="29"/>
  <c r="BT12" i="15"/>
  <c r="T53" i="29"/>
  <c r="GY28" i="4"/>
  <c r="BS28" i="13" s="1"/>
  <c r="BS62" i="15"/>
  <c r="HD20" i="4"/>
  <c r="HC20" i="4"/>
  <c r="HD13" i="4"/>
  <c r="HC13" i="4"/>
  <c r="BS64" i="14"/>
  <c r="BS18" i="15"/>
  <c r="BS28" i="17" l="1"/>
  <c r="T28" i="18"/>
  <c r="T28" i="27" s="1"/>
  <c r="BT12" i="23"/>
  <c r="BS62" i="23"/>
  <c r="T62" i="20"/>
  <c r="HB20" i="4"/>
  <c r="BT20" i="13" s="1"/>
  <c r="BT20" i="17" s="1"/>
  <c r="BT7" i="15"/>
  <c r="T18" i="20"/>
  <c r="BS18" i="23"/>
  <c r="HB13" i="4"/>
  <c r="BT13" i="13" s="1"/>
  <c r="BT13" i="17" s="1"/>
  <c r="BT53" i="14"/>
  <c r="BS64" i="22"/>
  <c r="T64" i="19"/>
  <c r="T63" i="29"/>
  <c r="GZ20" i="4"/>
  <c r="HA20" i="4"/>
  <c r="BS12" i="15"/>
  <c r="HC5" i="4"/>
  <c r="HD5" i="4"/>
  <c r="BS59" i="14"/>
  <c r="GZ13" i="4"/>
  <c r="HA13" i="4"/>
  <c r="HD19" i="4" l="1"/>
  <c r="HD37" i="4" s="1"/>
  <c r="HD5" i="5"/>
  <c r="HD18" i="4" s="1"/>
  <c r="HD33" i="4" s="1"/>
  <c r="BT5" i="14"/>
  <c r="HB5" i="4"/>
  <c r="T18" i="29"/>
  <c r="HC5" i="5"/>
  <c r="HC18" i="4" s="1"/>
  <c r="HC34" i="4" s="1"/>
  <c r="HC19" i="4"/>
  <c r="HC38" i="4" s="1"/>
  <c r="BT53" i="22"/>
  <c r="T12" i="20"/>
  <c r="BS12" i="23"/>
  <c r="BS59" i="22"/>
  <c r="T59" i="19"/>
  <c r="T64" i="28"/>
  <c r="BT7" i="23"/>
  <c r="BT6" i="15"/>
  <c r="HB19" i="4"/>
  <c r="HB5" i="5"/>
  <c r="T62" i="29"/>
  <c r="HA5" i="4"/>
  <c r="GZ5" i="4"/>
  <c r="HC37" i="4" l="1"/>
  <c r="HD34" i="4"/>
  <c r="HD38" i="4"/>
  <c r="BT19" i="13"/>
  <c r="BT19" i="17" s="1"/>
  <c r="HC33" i="4"/>
  <c r="T12" i="29"/>
  <c r="HB18" i="4"/>
  <c r="BT18" i="13" s="1"/>
  <c r="BT18" i="17" s="1"/>
  <c r="BT5" i="15"/>
  <c r="BT5" i="23" s="1"/>
  <c r="BT5" i="13"/>
  <c r="BT5" i="17" s="1"/>
  <c r="HB38" i="4"/>
  <c r="BT38" i="13" s="1"/>
  <c r="HB37" i="4"/>
  <c r="BT37" i="13" s="1"/>
  <c r="BT5" i="22"/>
  <c r="BT6" i="23"/>
  <c r="GY13" i="4"/>
  <c r="BS13" i="13" s="1"/>
  <c r="BS53" i="14"/>
  <c r="GZ19" i="4"/>
  <c r="GZ38" i="4" s="1"/>
  <c r="GZ5" i="5"/>
  <c r="GZ18" i="4" s="1"/>
  <c r="GZ34" i="4" s="1"/>
  <c r="T59" i="28"/>
  <c r="HA19" i="4"/>
  <c r="HA38" i="4" s="1"/>
  <c r="HA5" i="5"/>
  <c r="HA18" i="4" s="1"/>
  <c r="HA33" i="4" s="1"/>
  <c r="BS7" i="15"/>
  <c r="GY20" i="4"/>
  <c r="BS20" i="13" s="1"/>
  <c r="GZ37" i="4" l="1"/>
  <c r="HB34" i="4"/>
  <c r="BT34" i="13" s="1"/>
  <c r="BT34" i="17" s="1"/>
  <c r="HB33" i="4"/>
  <c r="BT33" i="13" s="1"/>
  <c r="BT33" i="17" s="1"/>
  <c r="BS7" i="23"/>
  <c r="T7" i="20"/>
  <c r="BS5" i="14"/>
  <c r="GY5" i="4"/>
  <c r="T20" i="18"/>
  <c r="T20" i="27" s="1"/>
  <c r="BS20" i="17"/>
  <c r="BT38" i="17"/>
  <c r="GZ33" i="4"/>
  <c r="GY19" i="4"/>
  <c r="BS19" i="13" s="1"/>
  <c r="GY5" i="5"/>
  <c r="BS6" i="15"/>
  <c r="BT37" i="17"/>
  <c r="HA37" i="4"/>
  <c r="HA34" i="4"/>
  <c r="BS53" i="22"/>
  <c r="T53" i="19"/>
  <c r="T13" i="18"/>
  <c r="T13" i="27" s="1"/>
  <c r="BS13" i="17"/>
  <c r="HF18" i="8"/>
  <c r="HC17" i="8"/>
  <c r="GZ17" i="8"/>
  <c r="HD18" i="8"/>
  <c r="BT16" i="16" l="1"/>
  <c r="BT16" i="24" s="1"/>
  <c r="T19" i="18"/>
  <c r="T19" i="27" s="1"/>
  <c r="BS19" i="17"/>
  <c r="BS6" i="23"/>
  <c r="T6" i="20"/>
  <c r="GY18" i="4"/>
  <c r="BS18" i="13" s="1"/>
  <c r="BS5" i="15"/>
  <c r="HB18" i="8"/>
  <c r="BS5" i="13"/>
  <c r="GY37" i="4"/>
  <c r="BS37" i="13" s="1"/>
  <c r="GY38" i="4"/>
  <c r="BS38" i="13" s="1"/>
  <c r="GY34" i="4"/>
  <c r="BS34" i="13" s="1"/>
  <c r="T53" i="28"/>
  <c r="BS5" i="22"/>
  <c r="T5" i="19"/>
  <c r="T7" i="29"/>
  <c r="HA18" i="8"/>
  <c r="GZ18" i="8"/>
  <c r="HD17" i="8"/>
  <c r="HG17" i="8"/>
  <c r="HJ18" i="8"/>
  <c r="HA17" i="8"/>
  <c r="BT22" i="16"/>
  <c r="BT22" i="24" s="1"/>
  <c r="BU16" i="16"/>
  <c r="BU16" i="24" s="1"/>
  <c r="BS22" i="16"/>
  <c r="BU22" i="16"/>
  <c r="BU22" i="24" s="1"/>
  <c r="BV22" i="16"/>
  <c r="BV22" i="24" s="1"/>
  <c r="GY33" i="4" l="1"/>
  <c r="BS33" i="13" s="1"/>
  <c r="GZ32" i="8"/>
  <c r="GZ33" i="8"/>
  <c r="BS34" i="17"/>
  <c r="T34" i="18"/>
  <c r="T34" i="27" s="1"/>
  <c r="T5" i="18"/>
  <c r="T5" i="27" s="1"/>
  <c r="BS5" i="17"/>
  <c r="HB17" i="8"/>
  <c r="BT17" i="16" s="1"/>
  <c r="BT17" i="24" s="1"/>
  <c r="BT15" i="16"/>
  <c r="BT15" i="24" s="1"/>
  <c r="BS38" i="17"/>
  <c r="T38" i="18"/>
  <c r="T38" i="27" s="1"/>
  <c r="BS33" i="17"/>
  <c r="T33" i="18"/>
  <c r="T33" i="27" s="1"/>
  <c r="T5" i="20"/>
  <c r="BS5" i="23"/>
  <c r="BS18" i="17"/>
  <c r="T18" i="18"/>
  <c r="T18" i="27" s="1"/>
  <c r="T6" i="29"/>
  <c r="BS22" i="24"/>
  <c r="T22" i="21"/>
  <c r="T5" i="28"/>
  <c r="T37" i="18"/>
  <c r="T37" i="27" s="1"/>
  <c r="BS37" i="17"/>
  <c r="HH18" i="8"/>
  <c r="BV19" i="16"/>
  <c r="BV19" i="24" s="1"/>
  <c r="HE17" i="8"/>
  <c r="BU17" i="16" s="1"/>
  <c r="BU17" i="24" s="1"/>
  <c r="HE18" i="8"/>
  <c r="HI18" i="8"/>
  <c r="HF17" i="8"/>
  <c r="HG18" i="8"/>
  <c r="BS16" i="16"/>
  <c r="BV18" i="16" l="1"/>
  <c r="BV18" i="24" s="1"/>
  <c r="BV16" i="16"/>
  <c r="BV16" i="24" s="1"/>
  <c r="HC18" i="8"/>
  <c r="BT19" i="16"/>
  <c r="BT19" i="24" s="1"/>
  <c r="T5" i="29"/>
  <c r="BS19" i="16"/>
  <c r="GY18" i="8"/>
  <c r="BS18" i="16" s="1"/>
  <c r="BT5" i="16"/>
  <c r="BT5" i="24" s="1"/>
  <c r="HB33" i="8"/>
  <c r="HB32" i="8"/>
  <c r="HD33" i="8"/>
  <c r="HD32" i="8"/>
  <c r="HA33" i="8"/>
  <c r="HA32" i="8"/>
  <c r="T22" i="30"/>
  <c r="HG33" i="8"/>
  <c r="HG32" i="8"/>
  <c r="BS16" i="24"/>
  <c r="HE32" i="8"/>
  <c r="HE33" i="8"/>
  <c r="BU19" i="16"/>
  <c r="BU19" i="24" s="1"/>
  <c r="BU18" i="16"/>
  <c r="BU18" i="24" s="1"/>
  <c r="BU15" i="16"/>
  <c r="BU15" i="24" s="1"/>
  <c r="HJ17" i="8"/>
  <c r="HI17" i="8"/>
  <c r="T16" i="21" l="1"/>
  <c r="HF33" i="8"/>
  <c r="BU33" i="16" s="1"/>
  <c r="BU33" i="24" s="1"/>
  <c r="HF32" i="8"/>
  <c r="BU32" i="16" s="1"/>
  <c r="BU32" i="24" s="1"/>
  <c r="BV15" i="16"/>
  <c r="BV15" i="24" s="1"/>
  <c r="HH17" i="8"/>
  <c r="BV17" i="16" s="1"/>
  <c r="BV17" i="24" s="1"/>
  <c r="T16" i="30"/>
  <c r="GY17" i="8"/>
  <c r="BS17" i="16" s="1"/>
  <c r="BS15" i="16"/>
  <c r="BS18" i="24"/>
  <c r="T19" i="21"/>
  <c r="BS19" i="24"/>
  <c r="BU5" i="16"/>
  <c r="BU5" i="24" s="1"/>
  <c r="HC33" i="8"/>
  <c r="BT33" i="16" s="1"/>
  <c r="BT33" i="24" s="1"/>
  <c r="BT18" i="16"/>
  <c r="BT18" i="24" s="1"/>
  <c r="HC32" i="8"/>
  <c r="BT32" i="16" s="1"/>
  <c r="BT32" i="24" s="1"/>
  <c r="T18" i="21" l="1"/>
  <c r="HJ32" i="8"/>
  <c r="HJ33" i="8"/>
  <c r="T19" i="30"/>
  <c r="BS15" i="24"/>
  <c r="T15" i="21"/>
  <c r="HI33" i="8"/>
  <c r="HI32" i="8"/>
  <c r="T17" i="21"/>
  <c r="BS17" i="24"/>
  <c r="GY32" i="8"/>
  <c r="BS32" i="16" s="1"/>
  <c r="GY33" i="8"/>
  <c r="BS33" i="16" s="1"/>
  <c r="BS5" i="16"/>
  <c r="HH33" i="8"/>
  <c r="HH32" i="8"/>
  <c r="BV32" i="16" s="1"/>
  <c r="BV32" i="24" s="1"/>
  <c r="BV5" i="16"/>
  <c r="BV5" i="24" s="1"/>
  <c r="BV33" i="16" l="1"/>
  <c r="BV33" i="24" s="1"/>
  <c r="T5" i="21"/>
  <c r="BS5" i="24"/>
  <c r="BS32" i="24"/>
  <c r="T32" i="21"/>
  <c r="T17" i="30"/>
  <c r="BS33" i="24"/>
  <c r="T15" i="30"/>
  <c r="T18" i="30"/>
  <c r="T33" i="21" l="1"/>
  <c r="T33" i="30" s="1"/>
  <c r="T32" i="30"/>
  <c r="T5" i="30"/>
</calcChain>
</file>

<file path=xl/sharedStrings.xml><?xml version="1.0" encoding="utf-8"?>
<sst xmlns="http://schemas.openxmlformats.org/spreadsheetml/2006/main" count="2792" uniqueCount="616">
  <si>
    <t xml:space="preserve">R$ Milhões - Valores Correntes </t>
  </si>
  <si>
    <t>Receita</t>
  </si>
  <si>
    <t>Impostos</t>
  </si>
  <si>
    <t>Impostos sobre renda, lucros e ganhos de capital</t>
  </si>
  <si>
    <t>Pagos por pessoas físicas (IRPF)</t>
  </si>
  <si>
    <t>Pagos por pessoa jurídica</t>
  </si>
  <si>
    <t>1112.1</t>
  </si>
  <si>
    <t>Imposto sobre a renda de pessoa jurídica - IRPJ</t>
  </si>
  <si>
    <t>1112.2</t>
  </si>
  <si>
    <t>Contribuição social sobre o lucro líquido - CSLL</t>
  </si>
  <si>
    <t>1112.3</t>
  </si>
  <si>
    <t>Outros pagos por pessoa jurídica</t>
  </si>
  <si>
    <t>Outros impostos sobre a renda, lucros e ganhos de capital</t>
  </si>
  <si>
    <t>Impostos sobre a folha de pagamento e a mão de obra</t>
  </si>
  <si>
    <t>112.1</t>
  </si>
  <si>
    <t>Contribuição social do salário-educação</t>
  </si>
  <si>
    <t>112.2</t>
  </si>
  <si>
    <t>Outros impostos sobre a folha de pagamento e a mão de obra</t>
  </si>
  <si>
    <t>Impostos sobre a propriedade</t>
  </si>
  <si>
    <t>Impostos incidentes sobre o patrimônio líquido</t>
  </si>
  <si>
    <t>Impostos sobre espólios, herança e doações</t>
  </si>
  <si>
    <t>Impostos incidentes sobre o capital</t>
  </si>
  <si>
    <t>Outros impostos incidentes sobre a propriedade</t>
  </si>
  <si>
    <t>Impostos sobre bens e serviços</t>
  </si>
  <si>
    <t>Impostos gerais sobre bens e serviços</t>
  </si>
  <si>
    <t>Impostos sobre o valor agregado</t>
  </si>
  <si>
    <t>Impostos sobre o volume de vendas e outros impostos gerais</t>
  </si>
  <si>
    <t>11413.1</t>
  </si>
  <si>
    <t>Contribuição para o financiamento da seguridade social - COFINS</t>
  </si>
  <si>
    <t>11413.2</t>
  </si>
  <si>
    <t>Contribuição para o PIS</t>
  </si>
  <si>
    <t>Outros impostos sobre o volume de vendas e outros impostos gerais</t>
  </si>
  <si>
    <t>Impostos sobre transações financeiras e de capital (IOF)</t>
  </si>
  <si>
    <t>Impostos sobre consumo (CIDE-Combustíveis)</t>
  </si>
  <si>
    <t>Lucros sobre monopólios fiscais</t>
  </si>
  <si>
    <t>Impostos sobre serviços específicos</t>
  </si>
  <si>
    <t>1144.1</t>
  </si>
  <si>
    <t>Contribuição sobre Concursos de Prognosticos e Sorteios</t>
  </si>
  <si>
    <t>1144.2</t>
  </si>
  <si>
    <t>Prêmio do Seguro Obrigatório de Danos Pessoais  - DPVAT</t>
  </si>
  <si>
    <t>1144.3</t>
  </si>
  <si>
    <t>Contribuição pela Licença de Uso, Aquisição ou Transferência de Tecnologia - CIDE - Remessas ao Exterior</t>
  </si>
  <si>
    <t>Outros impostos sobre serviços específicos</t>
  </si>
  <si>
    <t>Impostos sobre o uso ou a permissão de uso de bens ou realização de atividades</t>
  </si>
  <si>
    <t>Impostos sobre veículos automotores</t>
  </si>
  <si>
    <t>Outros impostos sobre o uso ou a permissão de uso de bens ou realização de atividades</t>
  </si>
  <si>
    <t>Outros impostos sobre bens e serviços</t>
  </si>
  <si>
    <t>Impostos sobre o comércio e transações internacionais</t>
  </si>
  <si>
    <t>Imposto sobre a Importação</t>
  </si>
  <si>
    <t>Imposto sobre a Exportação</t>
  </si>
  <si>
    <t>Lucros de monopólios de exportação e importação</t>
  </si>
  <si>
    <t>Lucros cambiais</t>
  </si>
  <si>
    <t>Impostos cambiais</t>
  </si>
  <si>
    <t>Outros impostos sobre o comércio e transações internacionais</t>
  </si>
  <si>
    <t>Outros impostos</t>
  </si>
  <si>
    <t>Contribuições sociais</t>
  </si>
  <si>
    <t>Contribuições a seguridade social</t>
  </si>
  <si>
    <t>Contribuições de empregados</t>
  </si>
  <si>
    <t>Contribuições de empregadores</t>
  </si>
  <si>
    <t>Contribuições de trabalhadores autônomos ou desempregados</t>
  </si>
  <si>
    <t>Contribuições não classificadas</t>
  </si>
  <si>
    <t>Outras contribuições sociais</t>
  </si>
  <si>
    <t>Transferências / Doações</t>
  </si>
  <si>
    <t>De governos estrangeiros</t>
  </si>
  <si>
    <t>Correntes</t>
  </si>
  <si>
    <t>Capital</t>
  </si>
  <si>
    <t>De organizações internacionais</t>
  </si>
  <si>
    <t>De outras unidades do governo geral</t>
  </si>
  <si>
    <t>Outras receitas</t>
  </si>
  <si>
    <t>Rendas patrimoniais</t>
  </si>
  <si>
    <t>Juros</t>
  </si>
  <si>
    <t>Recebidos de não residentes</t>
  </si>
  <si>
    <t>Recebidos de residentes, exceto governo geral</t>
  </si>
  <si>
    <t>Recebidos de outras unidades de governo geral</t>
  </si>
  <si>
    <t>Dividendos</t>
  </si>
  <si>
    <t>Retiradas de renda de quase-corporações</t>
  </si>
  <si>
    <t>Renda patrimonial atribuída a titulares de apólice de seguro</t>
  </si>
  <si>
    <t>Concessões</t>
  </si>
  <si>
    <t>Lucros reinvestidos de investimento estrangeiro direto</t>
  </si>
  <si>
    <t>Vendas de bens e serviços</t>
  </si>
  <si>
    <t>Vendas por estabelecimentos de mercado</t>
  </si>
  <si>
    <t>Taxas administrativas</t>
  </si>
  <si>
    <t>Vendas eventuais por estabelecimentos não mercantis</t>
  </si>
  <si>
    <t>Vendas imputadas de bens e serviços</t>
  </si>
  <si>
    <t>Multas, sanções pecuniárias e perdas</t>
  </si>
  <si>
    <t>Outras transferências</t>
  </si>
  <si>
    <t>Prêmios, taxas e direitos relativos a seguros e esquemas padronizados de garantia</t>
  </si>
  <si>
    <t>2M</t>
  </si>
  <si>
    <t>Remuneração de empregados</t>
  </si>
  <si>
    <t>Uso de bens e serviços</t>
  </si>
  <si>
    <t>Subsídios</t>
  </si>
  <si>
    <t>Benefícios sociais</t>
  </si>
  <si>
    <t>Resultado operacional bruto - ROB (1-2+23)</t>
  </si>
  <si>
    <t>Resultado operacional líquido - ROL (1-2)</t>
  </si>
  <si>
    <t>Investimento líquido em ativos não financeiros</t>
  </si>
  <si>
    <t>Estoques</t>
  </si>
  <si>
    <t>Objetos de valor</t>
  </si>
  <si>
    <t>Ativos não produzidos</t>
  </si>
  <si>
    <t>Itens de memorando</t>
  </si>
  <si>
    <t>1.</t>
  </si>
  <si>
    <t>2.</t>
  </si>
  <si>
    <t>Investimento bruto em ativos fixos (FBCF)</t>
  </si>
  <si>
    <t>3.</t>
  </si>
  <si>
    <t>Capacidade (+)/Necessidade(-) líquida de financiamento primária</t>
  </si>
  <si>
    <t>14x</t>
  </si>
  <si>
    <t>Demais</t>
  </si>
  <si>
    <t>Gasto</t>
  </si>
  <si>
    <t>Despesa (2+31)</t>
  </si>
  <si>
    <t>Consumo de capital fixo</t>
  </si>
  <si>
    <t>Ativos fixos</t>
  </si>
  <si>
    <t>31.1</t>
  </si>
  <si>
    <t>Aquisição de ativos não financeiros</t>
  </si>
  <si>
    <t>31.2</t>
  </si>
  <si>
    <t>Venda de ativos não financeiros</t>
  </si>
  <si>
    <t>31.3</t>
  </si>
  <si>
    <t>Governo Central Orçamentário</t>
  </si>
  <si>
    <t>Capacidade (+)/Necessidade(-) líquida de financiamento primária ((1-1411)-(2M-24))</t>
  </si>
  <si>
    <t>Capacidade (+)/Necessidade(-) líquida de financiamento (1-2M)</t>
  </si>
  <si>
    <t>Salários e vencimentos</t>
  </si>
  <si>
    <t>211.1</t>
  </si>
  <si>
    <t>Remuneração de servidores públicos - pessoal civil</t>
  </si>
  <si>
    <t>211.2</t>
  </si>
  <si>
    <t>Remuneração de servidores públicos - pessoal militar</t>
  </si>
  <si>
    <t>211.3</t>
  </si>
  <si>
    <t>Outros salários e vencimentos</t>
  </si>
  <si>
    <t>Contribuições sociais efetivas</t>
  </si>
  <si>
    <t>2121.1</t>
  </si>
  <si>
    <t>Contribuições a entidades fechadas de previdência</t>
  </si>
  <si>
    <t>2121.2</t>
  </si>
  <si>
    <t>Contribuições previdenciárias ao INSS</t>
  </si>
  <si>
    <t>2121.3</t>
  </si>
  <si>
    <t>Contribuição patronal ao RPPS</t>
  </si>
  <si>
    <t>2121.4</t>
  </si>
  <si>
    <t>Outras contribuições sociais efetivas</t>
  </si>
  <si>
    <t>A não residentes</t>
  </si>
  <si>
    <t>A residentes, exceto governo geral</t>
  </si>
  <si>
    <t>A outras unidades do governo geral</t>
  </si>
  <si>
    <t>A corporações públicas</t>
  </si>
  <si>
    <t>A empresas privadas</t>
  </si>
  <si>
    <t>A outros setores</t>
  </si>
  <si>
    <t>A governos estrangeiros</t>
  </si>
  <si>
    <t>A organizações internacionais</t>
  </si>
  <si>
    <t>Benefícios de seguridade social</t>
  </si>
  <si>
    <t>271.1</t>
  </si>
  <si>
    <t>Aposentadorias e pensões do RGPS</t>
  </si>
  <si>
    <t>271.2</t>
  </si>
  <si>
    <t>Seguro desemprego</t>
  </si>
  <si>
    <t>271.3</t>
  </si>
  <si>
    <t>Abono salarial</t>
  </si>
  <si>
    <t>271.4</t>
  </si>
  <si>
    <t>Outros benefícios de seguridade social</t>
  </si>
  <si>
    <t>Benefícios de assistência social</t>
  </si>
  <si>
    <t>272.1</t>
  </si>
  <si>
    <t>272.2</t>
  </si>
  <si>
    <t>Pensões especiais</t>
  </si>
  <si>
    <t>272.3</t>
  </si>
  <si>
    <t>Auxílios financeiros a pessoas fisicas e famílias</t>
  </si>
  <si>
    <t>Benefícios sociais do empregador - RPPS</t>
  </si>
  <si>
    <t>273.1</t>
  </si>
  <si>
    <t>273.2</t>
  </si>
  <si>
    <t>Outros gastos</t>
  </si>
  <si>
    <t>Gastos patrimoniais, exceto juros</t>
  </si>
  <si>
    <t>Outros gastos diversos</t>
  </si>
  <si>
    <t>2822.1</t>
  </si>
  <si>
    <t>Programa Minha Casa Minha Vida</t>
  </si>
  <si>
    <t>2822.2</t>
  </si>
  <si>
    <t>Fundo de Financiamento Estudantil - FIES</t>
  </si>
  <si>
    <t>2822.3</t>
  </si>
  <si>
    <t>Demais transferências de capital</t>
  </si>
  <si>
    <t>Edifícios e estruturas</t>
  </si>
  <si>
    <t>Máquinas e equipamentos</t>
  </si>
  <si>
    <t>Outros ativos fixos</t>
  </si>
  <si>
    <t>Sistemas de armamento</t>
  </si>
  <si>
    <t>Terra</t>
  </si>
  <si>
    <t>Recursos minerais e energéticos</t>
  </si>
  <si>
    <t>Outros ativos de origem natural</t>
  </si>
  <si>
    <t>Ativos não produzidos intangíveis</t>
  </si>
  <si>
    <t>Consumo de Capital Fixo</t>
  </si>
  <si>
    <t>C1</t>
  </si>
  <si>
    <t>C11</t>
  </si>
  <si>
    <t>C111</t>
  </si>
  <si>
    <t>C112</t>
  </si>
  <si>
    <t>C113</t>
  </si>
  <si>
    <t>C114</t>
  </si>
  <si>
    <t>C115</t>
  </si>
  <si>
    <t>C116</t>
  </si>
  <si>
    <t>C12</t>
  </si>
  <si>
    <t>C13</t>
  </si>
  <si>
    <t>C14</t>
  </si>
  <si>
    <t>C1411</t>
  </si>
  <si>
    <t>Receita de caixa</t>
  </si>
  <si>
    <t>C14x</t>
  </si>
  <si>
    <t>Pagamentos de caixa</t>
  </si>
  <si>
    <t>C2M</t>
  </si>
  <si>
    <t>Fluxo de caixa da despesa (C2+C31)</t>
  </si>
  <si>
    <t>C2</t>
  </si>
  <si>
    <t>C21</t>
  </si>
  <si>
    <t>C22</t>
  </si>
  <si>
    <t>C24</t>
  </si>
  <si>
    <t>C25</t>
  </si>
  <si>
    <t>C26</t>
  </si>
  <si>
    <t>C27</t>
  </si>
  <si>
    <t>C28</t>
  </si>
  <si>
    <t>C31</t>
  </si>
  <si>
    <t>Investimento bruto de caixa em ativos não financeiros</t>
  </si>
  <si>
    <t>C311</t>
  </si>
  <si>
    <t>C312</t>
  </si>
  <si>
    <t>C313</t>
  </si>
  <si>
    <t>C314</t>
  </si>
  <si>
    <t>Superávit (+)/ Déficit (-) de caixa (C1-C2M)</t>
  </si>
  <si>
    <t>Superávit (+)/ Déficit (-) primário de caixa ((C1-C1411)-(C2M-C24))</t>
  </si>
  <si>
    <t>Discriminação</t>
  </si>
  <si>
    <t>2020-I</t>
  </si>
  <si>
    <t>2020-II</t>
  </si>
  <si>
    <t>2020-III</t>
  </si>
  <si>
    <t>2020-IV</t>
  </si>
  <si>
    <t xml:space="preserve">(-) Complemento para o FGTS </t>
  </si>
  <si>
    <t xml:space="preserve">(-) Compensação ao RGPS pelas Desonerações da Folha </t>
  </si>
  <si>
    <t xml:space="preserve">(+) IRRF Governos Regionais </t>
  </si>
  <si>
    <t>Discrepância não explicada</t>
  </si>
  <si>
    <t>Transferências por repartição de receitas</t>
  </si>
  <si>
    <t>Despesa total</t>
  </si>
  <si>
    <t xml:space="preserve">(-) Operações intraorçamentárias </t>
  </si>
  <si>
    <t>(-) Operações financeiras de subsídios e subvenções</t>
  </si>
  <si>
    <t>(-) Receitas de retorno de subsídios e subvenções</t>
  </si>
  <si>
    <t>(+) IRRF Governos Regionais</t>
  </si>
  <si>
    <t xml:space="preserve">(-) Despesas do Banco Central </t>
  </si>
  <si>
    <t xml:space="preserve">(-) Fabricação de Cédulas e Moedas </t>
  </si>
  <si>
    <t xml:space="preserve">(-) Fundos Constitucionais </t>
  </si>
  <si>
    <t>Dados para contato</t>
  </si>
  <si>
    <t>Nome</t>
  </si>
  <si>
    <t>Cargo</t>
  </si>
  <si>
    <t>Departamento</t>
  </si>
  <si>
    <t>Coordenação-Geral de Estudos Econômico-Fiscais</t>
  </si>
  <si>
    <t>Instituição</t>
  </si>
  <si>
    <t>Secretaria do Tesouro Nacional - Ministério da Fazenda</t>
  </si>
  <si>
    <t>Endereço</t>
  </si>
  <si>
    <t>Esplanada dos Ministérios, Ed. Sede do Ministério da Fazenda, Bloco P - CEP 70.048-900 Brasília - DF</t>
  </si>
  <si>
    <t>E-mail</t>
  </si>
  <si>
    <t>cesef.df.stn@tesouro.gov.br</t>
  </si>
  <si>
    <t>Telefone</t>
  </si>
  <si>
    <t>55 61 3412-2203</t>
  </si>
  <si>
    <t>Endereço eletrônico</t>
  </si>
  <si>
    <t>Manual metodológico</t>
  </si>
  <si>
    <t>Descrição</t>
  </si>
  <si>
    <t>Dados: Conceito, Periodicidade e Tempestividade</t>
  </si>
  <si>
    <t>Conceito</t>
  </si>
  <si>
    <t>Periodicidade</t>
  </si>
  <si>
    <t>Tempestividade</t>
  </si>
  <si>
    <t>Abrangência</t>
  </si>
  <si>
    <t xml:space="preserve">Compreende todas as unidades inclusas no Orçamento Fiscal e da Seguridade Socials, tais como ministérios, departamentos, fundos, agências e fundações dos poderes Executivo, Legislativo e Judiciário bem como  o Regime Próprio de Previdência Social (RPPS) e o Regime Geral de Previdência Social (RGPS),  exceto o Banco Central do Brasil que, dadas suas características, compõe o subsetor de corporações públicas financeiras. </t>
  </si>
  <si>
    <t>Aspectos metodológicos</t>
  </si>
  <si>
    <t>Fontes de dados</t>
  </si>
  <si>
    <t>A fonte primária para a obtenção dos dados do governo central é o Sistema de Administração Financeira do Governo Federal - SIAFI.</t>
  </si>
  <si>
    <t>Outras fontes</t>
  </si>
  <si>
    <t>Base de registro</t>
  </si>
  <si>
    <t>Receitas</t>
  </si>
  <si>
    <t>Despesas</t>
  </si>
  <si>
    <t>Outros aspectos metodológicos</t>
  </si>
  <si>
    <t xml:space="preserve">Revisão </t>
  </si>
  <si>
    <t xml:space="preserve">Em 2018 foi incluído o tratamento para despesas do Fundo de Financiamento Estudantil (FIES), que passam a ser incorporadas como transferência de capital às famílias (despesa do governo central orçamentário),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</si>
  <si>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Estatísticas Fiscais do Governo Central Orçamentário</t>
  </si>
  <si>
    <t>Categoria econômica</t>
  </si>
  <si>
    <t>Código</t>
  </si>
  <si>
    <t>Definições/Descrições</t>
  </si>
  <si>
    <t>Capacidade (+)/Necessidade(-) líquida de financiamento</t>
  </si>
  <si>
    <t>Resultado operacional bruto - ROB</t>
  </si>
  <si>
    <t>Resultado operacional líquido - ROL</t>
  </si>
  <si>
    <t>Metadados</t>
  </si>
  <si>
    <t>Glossário</t>
  </si>
  <si>
    <t>https://www.tesourotransparente.gov.br/publicacoes/manual-de-estatisticas-de-financas-publicas-mefp/2015/30</t>
  </si>
  <si>
    <t>https://www.imf.org/external/Pubs/FT/GFS/Manual/2014/gfsfinal.pdf</t>
  </si>
  <si>
    <t>Este item cobre a receita de impostos cobrados predominantemente em uma base ou bases diferentes das descritas nas rubricas tributárias anteriores. Também estão incluídas as receitas de impostos não identificados.</t>
  </si>
  <si>
    <t xml:space="preserve">Esta categoria compreende as transações com bens de valor considerável, mantidos principalmente como depósitos de valor e não para fins de produção ou consumo, como as pedras e metais preciosos, pinturas, esculturas e outros objetos reconhecidos como obras de arte ou antiguidades, joias de valor significativo desenhadas com pedras e metais preciosos, coleções e demais objetos de valor. </t>
  </si>
  <si>
    <t xml:space="preserve">É um indicador sintético que revela a medida em que o governo coloca recursos financeiros à disposição de outros setores da economia ou utiliza os recursos financeiros gerados por outros setores. Pode, portanto, ser visto como indicador do efeito financeiro da atividade governamental sobre o resto da economia. </t>
  </si>
  <si>
    <t>É um indicador sintético da sustentabilidade corrente das operações do governo, ou seja, capta todos os custos correntes de operações governamentais. É comparável ao conceito de poupança mais transferências de capital líquidas a receber utilizado no sistema de contas nacionais.</t>
  </si>
  <si>
    <t>Os recebimentos de caixa das atividades operacionais são definidos como todas as transações de caixa que aumentam o patrimônio líquido. Esse item exclui os recursos provenientes da venda de ativos não financeiros e financeiros, bem como da ocorrência de passivos, porque essas transações não afetam o patrimônio líquido.</t>
  </si>
  <si>
    <t xml:space="preserve">O gasto é definido como todas as transações que diminuem o patrimônio líquido. Excluem aquisições de ativos não financeiros e financeiros, bem como o pagamento de passivos, porque essas transações não afetam o patrimônio líquido. A classificação econômica baseia-se no tipo de gasto incorrido no processo produtivo envolvido. </t>
  </si>
  <si>
    <t xml:space="preserve">Esta categoria mostra o resultado líquido de todas as transações que afetam os ativos não financeiros, ou seja, aquisições menos vendas menos consumo de capital fixo. Existem quatro categorias de ativos não financeiros. As três primeiras categorias correspondem a ativos produzidos - ativos fixos (311), estoques (312) e objetos de valor (313) - e a quarta categoria inclui todos os ativos não produzidos (314). </t>
  </si>
  <si>
    <t xml:space="preserve">Essa categoria é definida como pagamentos em dinheiro para atividades operacionais, mais a saída de caixa líquida de investimentos em ativos não financeiros. </t>
  </si>
  <si>
    <t xml:space="preserve">Calculado como recebimentos de caixa de atividades operacionais menos pagamentos de caixa para atividades operacionais menos a saída líquida de caixa de investimentos em ativos não financeiros. As informações a respeito das fontes e usos de caixa são importantes para se avaliar a liquidez do governo. </t>
  </si>
  <si>
    <t>Benefícios assistenciais - idade e invalidez</t>
  </si>
  <si>
    <t>Estatísticas Fiscais - Dados Mensais</t>
  </si>
  <si>
    <t>Estatísticas Fiscais - Dados Trimestrais</t>
  </si>
  <si>
    <t>Estatísticas Fiscais - Dados Anuais</t>
  </si>
  <si>
    <t>1.1.</t>
  </si>
  <si>
    <t>2.2.</t>
  </si>
  <si>
    <t>2.3.</t>
  </si>
  <si>
    <t>2.4.</t>
  </si>
  <si>
    <t>3.1.</t>
  </si>
  <si>
    <t>3.2.</t>
  </si>
  <si>
    <t>3.3.</t>
  </si>
  <si>
    <t>3.4.</t>
  </si>
  <si>
    <t>4.</t>
  </si>
  <si>
    <t>4.1.</t>
  </si>
  <si>
    <t>1.2.</t>
  </si>
  <si>
    <t>1.3.</t>
  </si>
  <si>
    <t>1.4.</t>
  </si>
  <si>
    <t>2.1.</t>
  </si>
  <si>
    <t>2.1.a.</t>
  </si>
  <si>
    <t>2.2.a.</t>
  </si>
  <si>
    <t>Receitas do Governo Central Orçamentário - Brasil - Trimestral - % PIB</t>
  </si>
  <si>
    <t>2.3.a.</t>
  </si>
  <si>
    <t>Despesa do Governo Central Orçamentário - Brasil - Trimestral - % PIB</t>
  </si>
  <si>
    <t>2.4.a.</t>
  </si>
  <si>
    <t>3.1.a.</t>
  </si>
  <si>
    <t>3.2.a.</t>
  </si>
  <si>
    <t>3.3.a.</t>
  </si>
  <si>
    <t>3.4.a.</t>
  </si>
  <si>
    <t>4.2.</t>
  </si>
  <si>
    <t>Tabela 1.2. Receita do Governo Central Orçamentário - Brasil - Mensal</t>
  </si>
  <si>
    <t>Tabela 1.3. Despesa do Governo Central Orçamentário - Brasil - Mensal</t>
  </si>
  <si>
    <t>n.d.: dados não disponíveis</t>
  </si>
  <si>
    <t>Obs.1: Dados sujeitos a alteração.</t>
  </si>
  <si>
    <r>
      <t xml:space="preserve">Governo Central Orçamentário </t>
    </r>
    <r>
      <rPr>
        <b/>
        <vertAlign val="superscript"/>
        <sz val="11"/>
        <color theme="0"/>
        <rFont val="Calibri"/>
        <family val="2"/>
        <scheme val="minor"/>
      </rPr>
      <t>1/</t>
    </r>
  </si>
  <si>
    <t>2/ Receita apurada pelo regime de caixa, exceto juros que é apurado pelo regime de competência.</t>
  </si>
  <si>
    <t>3/ Fonte: Banco Central do Brasil.</t>
  </si>
  <si>
    <t>4/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</si>
  <si>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5/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</si>
  <si>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6/ O montante de ativo fixo exclui o consumo de capital fixo</t>
  </si>
  <si>
    <t>2006-I</t>
  </si>
  <si>
    <t>2006-II</t>
  </si>
  <si>
    <t>2006-III</t>
  </si>
  <si>
    <t>2006-IV</t>
  </si>
  <si>
    <t>Fonte: STN, IBGE e BCB</t>
  </si>
  <si>
    <t>2/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</si>
  <si>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2/ Receita apurada pelo regime de caixa.</t>
  </si>
  <si>
    <t>4/ Despesa apurada pelo regime de caixa que corresponde ao conceito de despesa paga incluído o pagamento de restos a pagar processados e não processados inscritos em exercícios anteriores.</t>
  </si>
  <si>
    <t>5/ Investimento bruto corresponde a aquisição menos a venda de ativos não financeiros.</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</si>
  <si>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</si>
  <si>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</si>
  <si>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</si>
  <si>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</si>
  <si>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</si>
  <si>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</si>
  <si>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</si>
  <si>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</si>
  <si>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</si>
  <si>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</si>
  <si>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</si>
  <si>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</si>
  <si>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</si>
  <si>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</si>
  <si>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</si>
  <si>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</si>
  <si>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</si>
  <si>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</si>
  <si>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</si>
  <si>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</si>
  <si>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</si>
  <si>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</si>
  <si>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</si>
  <si>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</si>
  <si>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</si>
  <si>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</si>
  <si>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</si>
  <si>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</si>
  <si>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</si>
  <si>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</si>
  <si>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</si>
  <si>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</si>
  <si>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</si>
  <si>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</si>
  <si>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</si>
  <si>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</si>
  <si>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</si>
  <si>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</si>
  <si>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</si>
  <si>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</si>
  <si>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</si>
  <si>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</si>
  <si>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</si>
  <si>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</si>
  <si>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</si>
  <si>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</si>
  <si>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</si>
  <si>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</si>
  <si>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</si>
  <si>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</si>
  <si>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</si>
  <si>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</si>
  <si>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Tabela 2.2. Receita do Governo Central Orçamentário - Brasil - Trimestral</t>
  </si>
  <si>
    <t>Tabela 2.3. Despesa do Governo Central Orçamentário - Brasil - Trimestral</t>
  </si>
  <si>
    <t>Receita do Governo Central Orçamentário - Brasil - Anual - % PIB</t>
  </si>
  <si>
    <t>Despesa do Governo Central Orçamentário - Brasil - Anual - % PIB</t>
  </si>
  <si>
    <t>1/ Fonte: SIAFI. Composto por todas as unidades que integram o Orçamento Fiscal  e da Seguridade Social, exceto o Banco Central do Brasil.</t>
  </si>
  <si>
    <t>5/ Fonte: estimativa mensal com base nos valores divulgados pelo IBGE. Elaboração: STN.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</si>
  <si>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 xml:space="preserve">3/ Fonte: estimativa mensal com base nos valores divulgados pelo Banco Central do Brasil. Elaboração: STN. </t>
  </si>
  <si>
    <t>6/ O montante de ativo fixo exclui o consumo de capital fixo.</t>
  </si>
  <si>
    <t>Valores em % do PIB</t>
  </si>
  <si>
    <t xml:space="preserve">7/ Fonte: IBGE. </t>
  </si>
  <si>
    <t>Tabela 3.2. Receita do Governo Central Orçamentário - Brasil - Anual</t>
  </si>
  <si>
    <t>Tabela 3.3. Despesa do Governo Central Orçamentário - Brasil - Anual</t>
  </si>
  <si>
    <t>Tabela 2.2.a. Receita do Governo Central Orçamentário - Brasil - Trimestral</t>
  </si>
  <si>
    <t>Tabela 2.3.a. Despesa do Governo Central Orçamentário - Brasil - Trimestral</t>
  </si>
  <si>
    <r>
      <t xml:space="preserve">PIB (Valores a preços correntes - R$ Milhões) </t>
    </r>
    <r>
      <rPr>
        <i/>
        <vertAlign val="superscript"/>
        <sz val="10.5"/>
        <color theme="1" tint="0.14999847407452621"/>
        <rFont val="Calibri"/>
        <family val="2"/>
        <scheme val="minor"/>
      </rPr>
      <t>6/</t>
    </r>
  </si>
  <si>
    <r>
      <t xml:space="preserve">PIB (Valores a preços correntes - R$ Milhões) </t>
    </r>
    <r>
      <rPr>
        <i/>
        <vertAlign val="superscript"/>
        <sz val="10.5"/>
        <color theme="1" tint="0.14999847407452621"/>
        <rFont val="Calibri"/>
        <family val="2"/>
        <scheme val="minor"/>
      </rPr>
      <t>7/</t>
    </r>
  </si>
  <si>
    <t xml:space="preserve">6/ Fonte: IBGE. </t>
  </si>
  <si>
    <t>Tabela 3.2.a. Receita do Governo Central Orçamentário - Brasil - Anual</t>
  </si>
  <si>
    <t>Tabela 3.3.a. Despesa do Governo Central Orçamentário - Brasil - Anual</t>
  </si>
  <si>
    <t>1.1</t>
  </si>
  <si>
    <t>1.2</t>
  </si>
  <si>
    <t>1.2.1</t>
  </si>
  <si>
    <t>2.1</t>
  </si>
  <si>
    <t>2.2</t>
  </si>
  <si>
    <t>3.1</t>
  </si>
  <si>
    <t>4.1</t>
  </si>
  <si>
    <t>(-) Capitalização da Petrobras</t>
  </si>
  <si>
    <t xml:space="preserve">(+) Equalização de passivos 2010 a 2014 </t>
  </si>
  <si>
    <t xml:space="preserve">(-) Equalização de passivos 2015 </t>
  </si>
  <si>
    <t>Tabela 4.1. Conciliação do Resultado Primário do RTN e o Resultado de Operações do Governo Central Orçamentário (GCO) - Trimestral</t>
  </si>
  <si>
    <t>(+) Contribuição patronal intraorçamentária - RPPS</t>
  </si>
  <si>
    <t xml:space="preserve">(-) Compensação ao RGPS pelas desonerações da folha </t>
  </si>
  <si>
    <t>(-) Registro FIES</t>
  </si>
  <si>
    <t>Tabela 4.2. Conciliação do Resultado Primário do RTN e o Resultado de Operações do Governo Central Orçamentário (GCO) - Anual</t>
  </si>
  <si>
    <t>Fonte: STN</t>
  </si>
  <si>
    <r>
      <t xml:space="preserve">Resultado primário - RTN </t>
    </r>
    <r>
      <rPr>
        <b/>
        <vertAlign val="superscript"/>
        <sz val="11"/>
        <color theme="0"/>
        <rFont val="Calibri"/>
        <family val="2"/>
        <scheme val="minor"/>
      </rPr>
      <t>2/</t>
    </r>
  </si>
  <si>
    <t>1/ Fonte: Resultado do Tesouro Nacional. Série disponível em: https://www.gov.br/tesouronacional/pt-br/estatisticas-fiscais-e-planejamento/resultado-do-tesouro-nacional-rtn</t>
  </si>
  <si>
    <t>Resultado de Operações</t>
  </si>
  <si>
    <t>Resultado de Operações do Governo Central Orçamentário</t>
  </si>
  <si>
    <t>O Resultado de Operações é um resumo das transações do governo em dado período contábil. Essencialmente, apresenta detalhes de transações com receita, gasto, investimento líquido de ativos não financeiros, aquisição líquida de ativos financeiros e incorrimento líquido de passivos. Representa uma ferramenta quantitativa para uma análise eficaz da política fiscal, facilitando a identificação, medição, monitoramento e avaliação do impacto das políticas atividades econômicas e outras atividades governamentais na economia.</t>
  </si>
  <si>
    <t>A receita é definida como todas as transações que aumentam o patrimônio líquido. A receita exclui os recursos provenientes da venda de ativos não financeiros e financeiros, bem como da ocorrência de passivos dado que essas transações não afetam o patrimônio líquido.</t>
  </si>
  <si>
    <t>Esta categoria compreende os impostos pagos pelo empregador em valor proporcional à folha de pagamento ou pelos trabalhadores autônomos como um percentual fixo por pessoa e que não sejam vinculados à previdência social. Estão incluídos nessa categoria: (i) Contribuição social do salário-educação; (ii) Contribuição para o ensino aeroviário; (iii) Contribuição para o desenvolvimento do ensino prof. marítimo; (iv) Contribuição industrial rural.</t>
  </si>
  <si>
    <t>Esta categoria de receita inclui rendimentos de propriedade, as vendas de bens e serviços, e diversos outros tipos de receitas. Principais categorias:</t>
  </si>
  <si>
    <t>Compreende as receitas provenientes de doações e transferências de pessoas físicas, instituições sem fins lucrativos, fundações privadas, corporações e outras fontes, excluídos os governos e organismos internacionais. Distribuem-se em correntes e de capital. As principais receitas incluídas nessa categoria são: transferências de instituições privadas e pessoas físicas; indenizações, restituições e ressarcimentos e demais receitas não classificadas nas categorias anteriores.</t>
  </si>
  <si>
    <t>Resultado de Operações de Caixa</t>
  </si>
  <si>
    <t>Compreende os bens e serviços utilizados na produção de outros bens e serviços mercantis e não mercantis. Deste conceito se excluem: i) consumo de capital fixo, ii) utilização de bens e serviços para produção, por conta própria, que devem ser registrados como aquisição de ativos não financeiros, e iii) bens comprados pelo governo e distribuídos sem transformação que são registrados como algum tipo de transferência em espécie. Os principais registros nesta categoria correspondem a gastos com material de consumo, diárias e passagens e contratação de serviços de terceiros.</t>
  </si>
  <si>
    <t>O consumo de capital fixo compreende a diminuição do valor dos ativos fixos possuídos e utilizados por uma unidade de governo durante um período contábil em decorrência de deterioração física, obsolescência normal ou danos acidentais. É calculado a partir da vida útil do bem e dos preços médios dos ativos no período. 
O conceito de consumo de capital fixo é diferente do conceito de depreciação usado nos registros contábeis. Enquanto a depreciação é normalmente uma alocação dos custos originais de ativos fixos nos períodos subsequentes, o consumo de capital fixo é calculado com base no custo de oportunidade de se utilizarem os ativos no momento em que eles são utilizados, em vez de considerar os preços vigentes no momento em que foram adquiridos.
Dado que o conceito de consumo de capital fixo é idêntico ao utilizado no Sistema de Contas Nacionais (SCN 2008) optou-se por adotar o número produzido pelo IBGE e disponibilizado nas contas nacionais.</t>
  </si>
  <si>
    <t>São transferências correntes unilaterais (isto é, sem contraprestação) que as unidades governamentais concedem a empresas em virtude do nível de sua atividade produtiva, quantidade ou valor dos bens e serviços que produzem, vendem ou importam.  Os subsídios podem ser classificados de acordo com o setor institucional dos beneficiários. Para governo central brasileiro temos registros na subcategoria 252 - Subsídios a empresas privadas.  Dentre os gastos registrados nesta categoria destacam-se os subsídios ao setor agrícola, tais como Pronaf e custeio agropecuário, ao programa de farmácia popular e subsídios ao setor elétrico (CDE).</t>
  </si>
  <si>
    <t>Abrange a aquisição ou venda de estoques de bens que os produtores mantêm para venda, uso na produção ou outro uso posterior. Estão incluídos materiais e provisões, trabalhos em andamento, bens acabados, bens para revenda e estoques reguladores.</t>
  </si>
  <si>
    <t>Representa o gasto mais o investimento líquido em ativos não financeiros. Difere da definição de despesa do Manual de Estatísticas de Finanças Públicas de 1986 no sentido de que (1) leva em consideração as vendas de ativos não financeiros e (2) é apurada pelo regime de competência.</t>
  </si>
  <si>
    <t>Para analisar a sustentabilidade da dívida bruta, é necessário calcular o resultado primário, que pode ser determinado excluindo as despesas com juros do cálculo da capacidade/necessidade líquida de financiamento. Ao considerar a dívida líquida na análise, o resultado primário deve ser calculado excluindo o impacto da despesa de juros e receita de juros.</t>
  </si>
  <si>
    <t xml:space="preserve">O resultado operacional bruto difere do resultado operacional líquido por não incluir o consumo de capital fixo como despesa. </t>
  </si>
  <si>
    <t>Fluxo de Caixa</t>
  </si>
  <si>
    <t>A diferença entre o resultado de operações, elaborado no conceito de competência, e o fluxo de caixa, elaborado no conceito de caixa, é que neste as transações se registram no momento do recebimento da receita ou pagamento da despesa. As aberturas para os agregados são as mesmas nos dois demonstrativos. Dessa forma, transações liquidadas com pagamento futuro não são captadas neste demonstrativo. Transações como o consumo de capital fixo, transações imputadas, trocas e outras transações em espécie são transações não monetárias que também não são contabilizadas no conceito de caixa.</t>
  </si>
  <si>
    <t>Essa categoria mostra a mostra o valor total de caixa gerado ou absorvido pelas atividades de investimento, ou seja, compras menos vendas de ativos não financeiros. Não considera o consumo de capital fixo.</t>
  </si>
  <si>
    <t>Superávit (+)/ Déficit (-) de caixa</t>
  </si>
  <si>
    <t>Superávit (+)/ Déficit (-) primário de caixa</t>
  </si>
  <si>
    <t>Corresponde ao superávit/déficit de caixa excluído o gasto com juros ou o gasto líquido com juros.</t>
  </si>
  <si>
    <t>Pagamentos em dinheiro para atividades operacionais são definidos como todas as transações em dinheiro que diminuem o patrimônio líquido. Esse item exclui aquisições de ativos não financeiros e financeiros, bem como o pagamento de passivos, porque essas transações não afetam o patrimônio líquido. A despesa é apurada pelo critério de caixa, que corresponde a soma da despesa paga e o restos a pagar processado e não processodo pago.</t>
  </si>
  <si>
    <t>Conciliação RTN e Estatísticas Fiscais</t>
  </si>
  <si>
    <t>Conciliação do Resultado Primário do RTN e o Resultado de Operações do Governo Central Orçamentário (GCO)</t>
  </si>
  <si>
    <t xml:space="preserve">(-) Aquisição de ativos  financeiros </t>
  </si>
  <si>
    <t>4/ Fonte: Estatísticas Fiscais do Governo Central Orçamentário</t>
  </si>
  <si>
    <t xml:space="preserve">3/ A aquisição menos a venda menos o consumo de capital fixo correspondem ao investimento líquido em ativos não financeiros. De acordo com a metodologia do Manual de Estatísticas de Finanças Públicas de 2014 o investimento líquido em ativos não financeiros é uma transação que não afeta o patrimônio líquido, ou seja, os fluxos não são classificados como receita ou gasto. </t>
  </si>
  <si>
    <t>1222.1</t>
  </si>
  <si>
    <t>1222.2</t>
  </si>
  <si>
    <t>Defasagem de um trimestre</t>
  </si>
  <si>
    <t>Investimento líquido</t>
  </si>
  <si>
    <t>Benefícios previdenciários e assistenciais</t>
  </si>
  <si>
    <t>Impostos incidentes sobre a propriedade imobiliária</t>
  </si>
  <si>
    <t>1131.3</t>
  </si>
  <si>
    <t>Imposto sobre a Propriedade Territorial Rural - ITR</t>
  </si>
  <si>
    <t>11411.1</t>
  </si>
  <si>
    <t>Imposto sobre os Produtos Industrializados - IPI</t>
  </si>
  <si>
    <t>Impostos sobre vendas</t>
  </si>
  <si>
    <t>11413.4</t>
  </si>
  <si>
    <t>1144.5</t>
  </si>
  <si>
    <t>Demais contribuições de empregadores</t>
  </si>
  <si>
    <r>
      <t xml:space="preserve">Receita </t>
    </r>
    <r>
      <rPr>
        <b/>
        <vertAlign val="superscript"/>
        <sz val="11"/>
        <color theme="1" tint="0.14999847407452621"/>
        <rFont val="Calibri"/>
        <family val="2"/>
        <scheme val="minor"/>
      </rPr>
      <t>2/</t>
    </r>
  </si>
  <si>
    <r>
      <t xml:space="preserve">Obs.2: As estatísticas aqui apresentadas são compiladas de acordo com a metodologia do Manual de Estatísticas de Finanças Públicas de 2014 do Fundo Monetário Internacional-FMI (em inglês, </t>
    </r>
    <r>
      <rPr>
        <i/>
        <sz val="10"/>
        <color theme="1" tint="0.14999847407452621"/>
        <rFont val="Calibri"/>
        <family val="2"/>
        <scheme val="minor"/>
      </rPr>
      <t>Government Finance Statistics Manual – GFSM 2014</t>
    </r>
    <r>
      <rPr>
        <sz val="10"/>
        <color theme="1" tint="0.14999847407452621"/>
        <rFont val="Calibri"/>
        <family val="2"/>
        <scheme val="minor"/>
      </rPr>
      <t xml:space="preserve">). </t>
    </r>
  </si>
  <si>
    <t xml:space="preserve">Aposentadoria e pensões servidores públicos - pessoal civil </t>
  </si>
  <si>
    <t>Aposentadoria e pensões servidores públicos - pessoal militar</t>
  </si>
  <si>
    <t>273.3</t>
  </si>
  <si>
    <t>Outros benefícios previdenciários servidores públicos</t>
  </si>
  <si>
    <r>
      <t xml:space="preserve">Despesa (2+31) </t>
    </r>
    <r>
      <rPr>
        <b/>
        <vertAlign val="superscript"/>
        <sz val="11"/>
        <color theme="1" tint="0.14999847407452621"/>
        <rFont val="Calibri"/>
        <family val="2"/>
        <scheme val="minor"/>
      </rPr>
      <t>2/</t>
    </r>
  </si>
  <si>
    <r>
      <t xml:space="preserve">Receita de caixa </t>
    </r>
    <r>
      <rPr>
        <b/>
        <vertAlign val="superscript"/>
        <sz val="11"/>
        <color theme="1" tint="0.14999847407452621"/>
        <rFont val="Calibri"/>
        <family val="2"/>
        <scheme val="minor"/>
      </rPr>
      <t>2/</t>
    </r>
  </si>
  <si>
    <r>
      <t xml:space="preserve">Juros caixa </t>
    </r>
    <r>
      <rPr>
        <i/>
        <vertAlign val="superscript"/>
        <sz val="11"/>
        <color theme="1" tint="0.14999847407452621"/>
        <rFont val="Calibri"/>
        <family val="2"/>
        <scheme val="minor"/>
      </rPr>
      <t>3/</t>
    </r>
  </si>
  <si>
    <r>
      <t xml:space="preserve">Fluxo de caixa da despesa (C2+C31) </t>
    </r>
    <r>
      <rPr>
        <b/>
        <vertAlign val="superscript"/>
        <sz val="11"/>
        <color theme="1" tint="0.14999847407452621"/>
        <rFont val="Calibri"/>
        <family val="2"/>
        <scheme val="minor"/>
      </rPr>
      <t>4/</t>
    </r>
  </si>
  <si>
    <r>
      <t xml:space="preserve">Juros caixa </t>
    </r>
    <r>
      <rPr>
        <vertAlign val="superscript"/>
        <sz val="11"/>
        <color theme="1" tint="0.14999847407452621"/>
        <rFont val="Calibri"/>
        <family val="2"/>
        <scheme val="minor"/>
      </rPr>
      <t>3/</t>
    </r>
  </si>
  <si>
    <r>
      <t xml:space="preserve">Investimento bruto de caixa </t>
    </r>
    <r>
      <rPr>
        <b/>
        <vertAlign val="superscript"/>
        <sz val="11"/>
        <color theme="1" tint="0.14999847407452621"/>
        <rFont val="Calibri"/>
        <family val="2"/>
        <scheme val="minor"/>
      </rPr>
      <t>5/</t>
    </r>
  </si>
  <si>
    <r>
      <t xml:space="preserve">Juros </t>
    </r>
    <r>
      <rPr>
        <i/>
        <vertAlign val="superscript"/>
        <sz val="11"/>
        <color theme="1" tint="0.14999847407452621"/>
        <rFont val="Calibri"/>
        <family val="2"/>
        <scheme val="minor"/>
      </rPr>
      <t>3/</t>
    </r>
  </si>
  <si>
    <r>
      <t xml:space="preserve">Gasto </t>
    </r>
    <r>
      <rPr>
        <b/>
        <vertAlign val="superscript"/>
        <sz val="11"/>
        <color theme="1" tint="0.14999847407452621"/>
        <rFont val="Calibri"/>
        <family val="2"/>
        <scheme val="minor"/>
      </rPr>
      <t>4/</t>
    </r>
  </si>
  <si>
    <r>
      <t xml:space="preserve">Consumo de capital fixo </t>
    </r>
    <r>
      <rPr>
        <vertAlign val="superscript"/>
        <sz val="11"/>
        <color theme="1" tint="0.14999847407452621"/>
        <rFont val="Calibri"/>
        <family val="2"/>
        <scheme val="minor"/>
      </rPr>
      <t>5/</t>
    </r>
  </si>
  <si>
    <r>
      <t xml:space="preserve">Juros </t>
    </r>
    <r>
      <rPr>
        <vertAlign val="superscript"/>
        <sz val="11"/>
        <color theme="1" tint="0.14999847407452621"/>
        <rFont val="Calibri"/>
        <family val="2"/>
        <scheme val="minor"/>
      </rPr>
      <t>3/</t>
    </r>
  </si>
  <si>
    <r>
      <t xml:space="preserve">Ativos fixos </t>
    </r>
    <r>
      <rPr>
        <vertAlign val="superscript"/>
        <sz val="11"/>
        <color theme="1" tint="0.14999847407452621"/>
        <rFont val="Calibri"/>
        <family val="2"/>
        <scheme val="minor"/>
      </rPr>
      <t>6/</t>
    </r>
  </si>
  <si>
    <t>Fluxo de caixa do gasto</t>
  </si>
  <si>
    <t>Tabela 1.1. Demonstrativo de Operações do Governo Central Orçamentário - Brasil - Mensal</t>
  </si>
  <si>
    <t>Tabela 1.4. Demonstrativo de Operações de Caixa do Governo Central Orçamentário - Brasil - Mensal</t>
  </si>
  <si>
    <t>Tabela 2.1. Demonstrativo de Operações do Governo Central Orçamentário - Brasil - Trimestral</t>
  </si>
  <si>
    <t>Tabela 2.4. Demonstrativo de Operações de Caixa do Governo Central Orçamentário - Brasil - Trimestral</t>
  </si>
  <si>
    <t>Tabela 2.1.a. Demonstrativo de Operações do Governo Central Orçamentário - Brasil - Trimestral</t>
  </si>
  <si>
    <t>Tabela 2.4.a. Demonstrativo de Operações de Caixa do Governo Central Orçamentário - Brasil - Trimestral</t>
  </si>
  <si>
    <t>Tabela 3.1. Demonstrativo de Operações do Governo Central Orçamentário - Brasil - Anual</t>
  </si>
  <si>
    <t>Tabela 3.4. Demonstrativo de Operações de Caixa do Governo Central Orçamentário - Brasil - Anual</t>
  </si>
  <si>
    <t>Tabela 3.1.a. Demonstrativo de Operações do Governo Central Orçamentário - Brasil - Anual</t>
  </si>
  <si>
    <t>Tabela 3.4.a. Demonstrativo de Operações de Caixa do Governo Central Orçamentário - Brasil - Anual</t>
  </si>
  <si>
    <r>
      <t xml:space="preserve">Diferenças metodológicas </t>
    </r>
    <r>
      <rPr>
        <b/>
        <i/>
        <vertAlign val="superscript"/>
        <sz val="11"/>
        <color theme="1" tint="0.14999847407452621"/>
        <rFont val="Calibri"/>
        <family val="2"/>
        <scheme val="minor"/>
      </rPr>
      <t>2/</t>
    </r>
  </si>
  <si>
    <r>
      <t xml:space="preserve">(-) Venda de ativos não financeiros </t>
    </r>
    <r>
      <rPr>
        <vertAlign val="superscript"/>
        <sz val="11"/>
        <color theme="1" tint="0.14999847407452621"/>
        <rFont val="Calibri"/>
        <family val="2"/>
        <scheme val="minor"/>
      </rPr>
      <t>3/</t>
    </r>
  </si>
  <si>
    <r>
      <t xml:space="preserve">Ajustes de abrangência </t>
    </r>
    <r>
      <rPr>
        <b/>
        <i/>
        <vertAlign val="superscript"/>
        <sz val="11"/>
        <color theme="1" tint="0.14999847407452621"/>
        <rFont val="Calibri"/>
        <family val="2"/>
        <scheme val="minor"/>
      </rPr>
      <t>2/</t>
    </r>
  </si>
  <si>
    <r>
      <t xml:space="preserve">(-) Aquisição de ativos não financeiros </t>
    </r>
    <r>
      <rPr>
        <vertAlign val="superscript"/>
        <sz val="11"/>
        <color theme="1" tint="0.14999847407452621"/>
        <rFont val="Calibri"/>
        <family val="2"/>
        <scheme val="minor"/>
      </rPr>
      <t>3/</t>
    </r>
  </si>
  <si>
    <r>
      <t xml:space="preserve">(+) Consumo de capital fixo </t>
    </r>
    <r>
      <rPr>
        <vertAlign val="superscript"/>
        <sz val="11"/>
        <color theme="1" tint="0.14999847407452621"/>
        <rFont val="Calibri"/>
        <family val="2"/>
        <scheme val="minor"/>
      </rPr>
      <t>3/</t>
    </r>
  </si>
  <si>
    <t>Demonstrativo de Operações do Governo Central Orçamentário - Brasil - Trimestral - % PIB</t>
  </si>
  <si>
    <t>Demonstrativo de Operações de Caixa do Governo Central Orçamentário - Brasil - Trimestral - % PIB</t>
  </si>
  <si>
    <t>Demonstrativo de Operações do Governo Central Orçamentário - Brasil - Anual - % PIB</t>
  </si>
  <si>
    <t>Demonstrativo de Operações de Caixa do Governo Central Orçamentário - Brasil - Anual - % PIB</t>
  </si>
  <si>
    <r>
      <t xml:space="preserve">Diferenças de registro </t>
    </r>
    <r>
      <rPr>
        <b/>
        <i/>
        <vertAlign val="superscript"/>
        <sz val="11"/>
        <color theme="1" tint="0.14999847407452621"/>
        <rFont val="Calibri"/>
        <family val="2"/>
        <scheme val="minor"/>
      </rPr>
      <t>2/</t>
    </r>
  </si>
  <si>
    <t>(+) Registro Siafi x Fluxo de Caixa</t>
  </si>
  <si>
    <r>
      <t xml:space="preserve">Receita RTN </t>
    </r>
    <r>
      <rPr>
        <b/>
        <vertAlign val="superscript"/>
        <sz val="11"/>
        <color theme="1" tint="0.14999847407452621"/>
        <rFont val="Calibri"/>
        <family val="2"/>
        <scheme val="minor"/>
      </rPr>
      <t>1/</t>
    </r>
  </si>
  <si>
    <t>Ajustes na Receita RTN, do quais:</t>
  </si>
  <si>
    <t>Ajustes na Receita RTN, dos quais:</t>
  </si>
  <si>
    <t>(-) Receita do Banco Central</t>
  </si>
  <si>
    <r>
      <t xml:space="preserve">Transferências e Despesa RTN, dos quais: </t>
    </r>
    <r>
      <rPr>
        <b/>
        <vertAlign val="superscript"/>
        <sz val="11"/>
        <color theme="1" tint="0.14999847407452621"/>
        <rFont val="Calibri"/>
        <family val="2"/>
        <scheme val="minor"/>
      </rPr>
      <t>1/</t>
    </r>
  </si>
  <si>
    <t>Ajustes nas Transferências e Despesa RTN, dos quais:</t>
  </si>
  <si>
    <t xml:space="preserve">(-) Despesa do Banco Central </t>
  </si>
  <si>
    <t>Os impostos compreendem transferências sem contrapartida, vinculadas ou não vinculadas, compulsórias para o governo com exceção da maioria das contribuições sociais e as multas e sanções pecuniárias. Para impostos, o esquema de classificação é determinado principalmente pela base na qual o imposto é cobrado.</t>
  </si>
  <si>
    <t>Corresponde aos impostos que incidem sobre os rendimentos efetivos ou presumidos de unidades institucionais. Incluem os impostos que incidem sobre a propriedade, terrenos ou imóveis em que sejam usados como base de estimativa do rendimento dos seus proprietários. Estes impostos, muitas vezes referido como imposto de renda, incluem: (i) impostos sobre o rendimento individual, como por exemplo, a remuneração de empregados (salário, gratificações, comissões etc.); (ii) impostos sobre o rendimento das corporações tais como o imposto de renda pessoa jurídica, impostos sobre os lucros. Também abrange os rendimentos de todas as fontes e não apenas os lucros gerados pela produção; (iii) impostos sobre os ganhos de capital e impostos sobre ganhos em jogos ou loterias. Os impostos sobre renda, lucros e ganhos de capital são atribuídos a pessoas físicas (1111) ou jurídicas (1112). Se não se enquadram nessas categorias consideram-se como outros impostos sobre renda, lucros e ganhos de capital (1113). No caso brasileiro os principais impostos incluídos nesta categoria são: 
1111- Pagos por pessoas físicas: Compreende o Imposto de renda pessoa física - IRPF e o Imposto de renda retido na fonte - IRRF - Trabalho. O Imposto sobre a Renda e Proventos arrecadado pelos estados e municípios são considerados na arrecadação do Governo Central, dado que o imposto deve ser atribuído à unidade de governo que exerce a autoridade para impor o imposto e definir suas alíquotas. Por se tratar de imposto de competência federal os valores das arrecadações de estados e municípios foram lançados como receita de impostos sobre a renda do governo central e o mesmo valor como despesa de transferência intergovernamental para estados e municípios; 
1112- Pagos por pessoa jurídica: Em geral, compreende o Imposto sobre a renda de pessoa jurídica – IRPJ e a Contribuição social sobre o lucro líquido - CSLL;
1113 - Outros impostos sobre a renda, lucros e ganhos de capital: Imposto de renda retido na fonte - IRRF - Capital; Imposto de renda retido na fonte - IRRF - Remessas ao exterior; e Imposto de renda retido na fonte - IRRF - Outros rendimentos.</t>
  </si>
  <si>
    <t>Compreende os impostos sobre o uso, a propriedade ou a transferência de riqueza e podem ser cobrados em intervalos regulares, apenas uma vez, ou em uma mudança de propriedade. Se divide em cinco categorias, conforme listado abaixo.
1131- Impostos incidentes sobre a propriedade imobiliária: compreende os impostos incidentes sobre o uso da propriedade de bens imóveis que incluem terras, terrenos, edifícios e outras estruturas. Nessa categoria está incluído o Imposto Territorial Rural - ITR.
1132 - Impostos incidentes sobre o patrimônio líquido: compreende os impostos sobre a riqueza líquida, definida como o valor das propriedades móveis e imóveis menos os passivos incidentes sobre essas propriedades. 
1133 - Impostos sobre espólios, heranças e doações: compreende os impostos sobre a transferência de propriedade por morte, como sucessão e herança, e ainda as doações entre vivos. 
1135 - Impostos incidentes sobre o capital: corresponde aos impostos sobre os valores de ativos ou patrimônio líquido de propriedade de unidades institucionais cobrados em intervalos de tempo irregulares e pouco frequentes.
1136 - Outros impostos não recorrentes sobre a propriedade: compreende os impostos sobre a propriedade que não seja o patrimônio líquido ou bem imóvel. Esta categoria inclui os impostos recorrentes sobre bens pessoais, joias, gado, outros animais bem como outros itens especiais de propriedade.</t>
  </si>
  <si>
    <t>Esta categoria compreende os impostos sobre a produção, extração, venda, transferência, arrendamento ou entrega de bens e prestação de serviços, assim como o uso de bens e a permissão de uso de bens ou realização de atividades. Os principais impostos sobre os bens e serviços compreendem: 
1141- Impostos gerais sobre bens e serviços: são cobrados sobre a produção, locação, entrega, venda, compra, ou qualquer outra alteração de propriedade de uma vasta gama de bens e da prestação de uma ampla gama de serviços. Podem ser cobrados independentemente de os bens ou serviços serem produzidos no país ou importados, e podem ser impostos em qualquer fase de produção ou distribuição. Se divide em 4 categorias: 
11411 - Impostos sobre o valor agregado: são impostos sobre bens e serviços cobrados por etapas pelas empresas, mas, em última análise, cobrados na íntegra dos consumidores finais. Esta categoria inclui o Imposto sobre os Produtos Industrializados - IPI.
11412 - Impostos sobre vendas: são os impostos gerais incidentes sobre as vendas em uma única etapa, que podem corresponder à etapa de fabricação, produção ou comércio.
11413 - Impostos sobre o volume de vendas e outros impostos gerais: são os impostos cumulativos de várias etapas. Compreende, principalmente, a Contribuição para o financiamento da seguridade social - COFINS e a Contribuição para o PIS.
11414 - Impostos sobre transações financeiras e de capital: inclui o Imposto sobre Operações Financeiras - IOF e a Contribuição Provisória sobre Movimentação Financeira - CPMF.
1142 - Impostos sobre consumo: são impostos cobrados sobre uma gama limitada de bens. Normalmente são cobrados em taxas diferenciadas sobre bens não essenciais ou de luxo, bebidas alcoólicas, tabaco e energia. Essa categoria inclui a Contribuição de Intervenção no Domínio Econômico - Cide-Combustíveis.
1144 - Impostos sobre serviços específicos: compreende os impostos sobre serviços como transportes, prêmios de seguros, serviços bancários, diversões, restaurantes e serviços de publicidade. Incluem-se também os jogos de azar, corridas de cavalos, loterias e outros. Os principais impostos que compõem essa categoria são: (i) Contribuição sobre Concursos de Prognósticos e Sorteios; (ii) Prêmio do Seguro Obrigatório de Danos Pessoais - DPVAT e (iii) Contribuição pela Licença de Uso, Aquisição ou Transferência de Tecnologia - CIDE - Remessas ao Exterior.
1145 - Impostos sobre o uso ou a permissão de uso de bens ou realização de atividades: esta categoria compreende os impostos incidentes por conta da outorga de licença ou permissão para o uso de bens ou para a realização de certas atividades, nos casos em que a concessão da autorização envolve pouco ou nenhum trabalho por parte do governo ou este é manifestamente desproporcional ao valor da taxa cobrada. Estão incluídas as Taxas de Inspeção, Controle e Fiscalização e a Contribuição sobre as Receitas de Concessionárias e Permissionárias de Energia Elétrica.
1146 - Outros impostos sobre bens e serviços: inclui todos os outros impostos de propriedade e serviços não incluídos nas categorias 1141 a 1145.</t>
  </si>
  <si>
    <t>Estes impostos são devidos quando os bens atravessam as fronteiras nacionais ou aduaneiras do território econômico, ou quando há serviços de operações de câmbio entre residentes e não residentes. Para o governo central brasileiro são registrados impostos nas subcategorias:
1151 - Imposto sobre a Importação; e
1152 - Imposto sobre a Exportação.</t>
  </si>
  <si>
    <t>Esta categoria compreende as transferências recebidas por uma unidade de governo proveniente de outras unidades de governo, de governos estrangeiros ou de organizações internacionais, que não se enquadrem na definição de imposto, subsídio ou contribuição social. As transferências se classificam pelo tipo de unidade que efetua a doação e pela categoria da despesa, corrente e ou de capital. São elas:
131 - Transferências de governos estrangeiros
132 - Transferências de organizações internacionais
133 - Transferências de outras unidades do governo geral: destaca-se que estas transferências devem ser eliminadas no processo de consolidação. Estão incluídas nessa categoria as transferências recebidas de estados e municípios.</t>
  </si>
  <si>
    <t>Rendas patrimoniais compreende as receitas obtidas pelas unidades de governo quando colocam à disposição de outras unidades ativos financeiros e recursos naturais. Para o governo central brasileiro são registradas as seguintes categorias:
1411 - Juros: esta categoria corresponde à renda de investimento que é devida aos proprietários de certos tipos de ativos financeiros (depósitos, títulos de dívida, empréstimos, etc.) por colocar
esses ativos à disposição de outras unidades institucionais. Os ativos financeiros que dão origem a juros são todas as reivindicações dos credores sobre os devedores. A receita de juros é compilada pelo Banco Central do Brasil pelo critério de competência.
1412 - Dividendos: compreende as receitas derivadas da atividade produtiva proveniente de corporações públicas e privadas e da participação no capital. Inclui as receitas de juros sobre o capital próprio, participações e dividendos.
1415 - Concessões: compreende as receitas oriundas da concessão de ativos tangíveis não produzidos, como terrenos, ativos do subsolo e outros ativos de origem natural. Também contempla as receitas
provenientes do direito de exploração de madeira de terras públicas não cultivadas e de massas de água não administrada para fins recreativos ou comerciais. Dentre as principais receitas incluídas nessa categoria destacam-se as receitas provenientes de exploração dos recursos naturais e a cessão de direitos de operacionalização da folha de pagamentos.</t>
  </si>
  <si>
    <t>Vendas de bens e serviços compreende as receitas oriundas de vendas de bens e serviços por estabelecimentos mercantis e não mercantis e os decorrentes da função regulatória do governo. Para o governo central brasileiro são registradas as seguintes categorias:
1422 - Taxas administrativas: são registradas as taxas pela prestação de serviços e os emolumentos e custas judiciais.
1423 - Vendas eventuais por estabelecimentos não mercantis: inclui as receitas de aluguéis, agropecuária, industrial e de serviços.</t>
  </si>
  <si>
    <t>Registra as receitas provenientes das multas e sanções pecuniárias cujas transferências são impostas às unidades por órgãos judiciais ou administrativos por força de lei ou regras administrativas, bem como de perdimentos de depósitos em caução. Estão incluídas as multas e juros de mora decorrentes de impostos, taxas, contribuições e demais receitas, bem como as multas administrativas, contratuais e judiciais.</t>
  </si>
  <si>
    <t>Os juros correspondem a uma forma de renda de investimento que é devida aos proprietários de determinados tipos de ativos financeiros (depósitos, títulos de dívida, empréstimos etc.) que disponibilizam esses recursos financeiros a outras unidades institucionais. Os passivos que dão origem a despesas de juros são todas as reivindicações dos credores sobre os devedores. Os passivos geradores de juros podem ter surgido a partir do fornecimento de recursos financeiros ou não financeiros (como no caso de contratos de locação financeira). Os juros são apropriados continuamente ao longo do tempo, sobre o montante remanescente. A despesa de juros é compilada e disponibilizada pelo Banco Central do Brasil.
Destaca-se que o indicador de juros divulgado pelo Banco Central corresponde ao conceito de juros líquidos, ou seja, despesa menos receita de juros. Nas estatísticas fiscais aqui apresentadas estão disponibilizados separadamente os dados de receita e despesa de juros a partir dos quais se pode obter os juros líquidos informados pelo Banco Central.</t>
  </si>
  <si>
    <t>Esta categoria compreende as transferências, obrigatórias ou não, correntes ou de capital, de uma unidade de governo a outras unidades de governo residentes ou estrangeiras ou organizações internacionais. As transferências classificam-se pelo tipo de unidade recebedora e pela categoria econômica (corrente ou de capital). São elas:
261 - Transferências a governos estrangeiros
262 - Transferências a organizações internacionais: dentre as despesas registradas nessa categoria destacam-se as contribuições para a Organização Panamericana de Saúde (OPAS) e os Sistemas das Nações Unidas.
263 - Transferências a outras unidades do governo geral: estão incluídas nessa categoria todas as transferências, corrente ou capital, a estados e municípios e são realizados dois ajustes metodológicos: (i) inclusão das transferências ao Fundo Constitucional Distrito Federal - FCDF e (ii) o valor do IRRF arrecadado pelos estados e municípios. A despesa do FCDF, anteriormente, era incorporada nas despesas do governo central e passaram a ser registradas no âmbito dos governos estaduais, com o correspondente registro de transferência do governo central. Em relação ao IRRF são realizados os seguintes ajustes: 1) na esfera federal os valores das arrecadações de estados e municípios foram lançados como receita de impostos sobre a renda e o mesmo valor como despesa de transferência intergovernamental. Destaca-se que, em virtude do processo de consolidação as transferências são registradas pelo critério de caixa (soma de despesa paga e restos a pagar processados e não processados pagos). Essas transferências são eliminadas no processo de consolidação do governo geral.</t>
  </si>
  <si>
    <t>Refere-se a transferências sociais em dinheiro ou em espécie para proteger a população em geral ou alguns de seus segmentos específicos contra certos riscos sociais, isto é, eventos ou circunstâncias que podem afetar adversamente o bem-estar das famílias interessadas. Podem ser classificados em: 
271 - Benefícios de seguridade social: compreende benefícios sociais em dinheiro ou em espécie pagáveis às famílias pelos sistemas de seguridade social. São exemplos: auxílio-doença, auxílio-maternidade, seguro-desemprego, pensões, aposentadorias e auxílio-funeral. São registrados os gastos efetuados pelo Regime Geral de Previdência Social - RGPS.
272 - Benefícios de assistência social: esta categoria compreende transferências pagas em dinheiro ou espécie para os mesmos fins definidos em benefícios de seguridade social, mas não pressupõe vinculação a um sistema de seguridade social. São exemplos de despesas registradas nessa categoria os benefícios aos deficientes e idosos e o programa Bolsa Família.
273 - Benefícios sociais do empregador: compreende os benefícios sociais pagos em dinheiro ou espécie pelo governo a seus empregados. São os gastos efetuados pelo Regime Próprio de Previdência Social - RPPS com aposentadorias, pensões e outros benefícios previdenciários (salário família, auxílio doença) e assistenciais (auxílio funeral, auxílio creche) a servidores civis e militares.</t>
  </si>
  <si>
    <t xml:space="preserve">Esta categoria é composta por: 
281 - Gastos patrimoniais, exceto juros: corresponde aos pagamentos efetuados por unidades de governo pelo uso de ativos financeiros ou de recursos naturais de propriedade de terceiros. Esses pagamentos podem assumir a forma de dividendos, retiradas de renda de quase corporações, renda de investimentos distribuída, ou aluguéis. Para o governo central não há registro nessa categoria.
282 - Outros gastos diversos: inclui as transferências para os indivíduos, instituições privadas sem fins lucrativos, organizações não governamentais, fundações, empresas ou unidades governamentais que não estão incluídas em outras categorias de transferências. As principais despesas incluídas nessa categoria são: transferências a instituições privadas e pessoas físicas; indenizações, restituições, material, bem ou serviço para distribuição gratuita, programa Minha Casa Minha Vida, despesas com o Fundo de Financiamento Estudantil - Fies, e demais despesas não classificadas nas categorias anteriores.  As despesas do FIES são incorporadas como transferência de capital às famílias (código 2822),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</si>
  <si>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 xml:space="preserve">Esta categoria é composta pelos seguintes ativos:
3111 - Edifícios e Estruturas: estão incluídas não apenas a aquisição de edifícios e estruturas recém construídas, mas também todos os custos com a limpeza e preparação do terreno, bem como os custos com os aparelhos, instalações e equipamentos que sejam partes integrantes dos edifícios e estruturas. A construção de novos monumentos públicos e grandes melhorias em monumentos públicos já existentes são classificadas nesta categoria. São exemplos de despesas do governo central brasileiro nessa categoria, a manutenção e conservação de estradas, vias, bens imóveis e obras e instalações.
3112 - Máquinas e equipamentos: corresponde a máquinas e equipamentos que não sejam partes integrantes de edifícios ou estruturas. Subdivide-se em equipamentos de transporte e máquinas e equipamentos que não de transporte, como por exemplo, equipamentos de rádio, televisão e comunicação, aparelhos médicos, instrumentos ópticos, mobília, relógios, instrumentos musicais etc.
3113 - Outros ativos fixos: inclui as aquisições/vendas de propriedade intelectual, desdobrada nas subcategorias pesquisa e desenvolvimento, exploração e avaliação de minerais, software e bases de dados e entretenimento, literário e artístico. Também inclui os recursos biológicos cultivados.
3114 - Sistemas de armamento: inclui as aquisições e vendas de veículos e outros equipamentos como navios de guerra, submarinos, aeronaves militares, tanques, lançadores de mísseis etc. </t>
  </si>
  <si>
    <t>Compreende as transações com ativos tangíveis de origem natural sobre os quais se exercem direitos de propriedade e os ativos intangíveis não produzidos, que são entes de valor econômico e de existência essencialmente jurídica ou contábil. Classificam-se em:
3141 - Terra: compreende a superfície do solo e as águas superficiais associadas, bem como as grandes benfeitorias que não possam ser fisicamente separadas da terra, com exceção das construções, plantações, ativos de subsolo, recursos biológicos não cultivados e recursos hídricos subterrâneos.
3412 - Recursos minerais e energéticos: compreende as reservas comprovadas de petróleo, gás natural, carvão, reservas de minerais metálicos e não metálicos. Excluem-se os poços de minas, galerias e outras instalações para extração de ativos do subsolo, que são ativos fixos e não ativos do subsolo.
3413 - Outros ativos de origem natural: compreende os recursos biológicos não cultivados, como as florestas virgens e as zonas pesqueiras comercialmente exportáveis, os recursos hídricos e o espectro eletromagnético.
3414 - Ativos não produzidos intangíveis: compreende entes de valor econômico e de existência essencialmente jurídica ou contábil. Alguns deles habilitam seus proprietários a participar de certas atividades específicas ou a produzir certos bens ou serviços específicos e impedir outras unidades de fazê-lo, a não ser mediante autorização do proprietário. Incluem as entidades patenteadas, os arrendamentos e outros contratos e os aviamentos adquiridos. Estão incluídas nessa categoria as delegações de serviço público mediante concessão, permissão, autorização ou licença.</t>
  </si>
  <si>
    <t>2/ Vide Nota Metológica n° 2 - Comparativo entre as Estatísticas do Resultado do Tesouro Nacional – RTN e as Estatísticas Fiscais elaboradas de acordo com a metodologia do Government Finance Statistics Manual - 2014 (GFSM 2014)</t>
  </si>
  <si>
    <r>
      <t xml:space="preserve">2/ Vide Nota Metológica n° 2 - Comparativo entre as Estatísticas do Resultado do Tesouro Nacional – RTN e as Estatísticas Fiscais elaboradas de acordo com a metodologia do </t>
    </r>
    <r>
      <rPr>
        <i/>
        <sz val="10"/>
        <color theme="1" tint="0.14999847407452621"/>
        <rFont val="Calibri"/>
        <family val="2"/>
        <scheme val="minor"/>
      </rPr>
      <t xml:space="preserve">Government Finance Statistics Manual - 2014 </t>
    </r>
    <r>
      <rPr>
        <sz val="10"/>
        <color theme="1" tint="0.14999847407452621"/>
        <rFont val="Calibri"/>
        <family val="2"/>
        <scheme val="minor"/>
      </rPr>
      <t>(GFSM 2014)</t>
    </r>
  </si>
  <si>
    <t>https://www.gov.br/tesouronacional/pt-br/estatisticas-fiscais-e-planejamento/estatisticas-fiscais-do-governo-geral</t>
  </si>
  <si>
    <r>
      <t xml:space="preserve">Corresponde às estatísticas de finanças públicas do Governo Central Orçamentário compiladas e apresentadas de acordo com a metodologia do Manual de Estatísticas de Finanças Públicas de 2014 do Fundo Monetário Internacional-FMI (em inglês, </t>
    </r>
    <r>
      <rPr>
        <i/>
        <sz val="11"/>
        <color theme="1" tint="0.14999847407452621"/>
        <rFont val="Calibri"/>
        <family val="2"/>
        <scheme val="minor"/>
      </rPr>
      <t>Government Finance Statistics Manual – GFSM 2014</t>
    </r>
    <r>
      <rPr>
        <sz val="11"/>
        <color theme="1" tint="0.14999847407452621"/>
        <rFont val="Calibri"/>
        <family val="2"/>
        <scheme val="minor"/>
      </rPr>
      <t xml:space="preserve">). Todas as estatísticas são apresentadas na estrutura do Demonstrativo de Operações que é um resumo das transações do governo apresentando detalhes da receita, gasto e investimento líquido em ativos não financeiros. 
Estatísticas das finanças públicas (EFP) são um conjunto de conceitos e princípios desenvolvidos pelo FMI com o objetivo de proporcionar um arcabouço conceitual que facilite análise da política fiscal e possibilite quantificar as ações do governo. Ao contrário de demonstrações financeiras com base na contabilidade, as EFP são uma representação econômica da atividade financeira do governo. </t>
    </r>
  </si>
  <si>
    <t>(+) Registro contábil - Competência x Pagamento Efetivo</t>
  </si>
  <si>
    <t>Ajuste final (3.1.1 - 3.1.2)</t>
  </si>
  <si>
    <t>3.1.1</t>
  </si>
  <si>
    <t>Ajuste nas Receitas RTN (+)</t>
  </si>
  <si>
    <t>3.1.2</t>
  </si>
  <si>
    <t>Ajuste nas Transferências e Despesas RTN (-)</t>
  </si>
  <si>
    <r>
      <t xml:space="preserve">Capacidade (+)/Necessidade(-) líquida de financiamento primária GCO (3 + 3.1) </t>
    </r>
    <r>
      <rPr>
        <b/>
        <vertAlign val="superscript"/>
        <sz val="11"/>
        <color theme="0"/>
        <rFont val="Calibri"/>
        <family val="2"/>
        <scheme val="minor"/>
      </rPr>
      <t>4/</t>
    </r>
  </si>
  <si>
    <t>Juros Líquidos (4.1.1 - 4.1.2)</t>
  </si>
  <si>
    <t>4.1.1</t>
  </si>
  <si>
    <t>Receita de juros (+)</t>
  </si>
  <si>
    <t>4.1.2</t>
  </si>
  <si>
    <t>Gasto de juros (-)</t>
  </si>
  <si>
    <r>
      <t xml:space="preserve">Capacidade (+)/Necessidade(-) líquida de financiamento GCO (4 + 4.1) </t>
    </r>
    <r>
      <rPr>
        <b/>
        <vertAlign val="superscript"/>
        <sz val="11"/>
        <color theme="0"/>
        <rFont val="Calibri"/>
        <family val="2"/>
        <scheme val="minor"/>
      </rPr>
      <t>4/</t>
    </r>
  </si>
  <si>
    <r>
      <t xml:space="preserve">Investimento líquido </t>
    </r>
    <r>
      <rPr>
        <b/>
        <vertAlign val="superscript"/>
        <sz val="11"/>
        <color theme="0"/>
        <rFont val="Calibri"/>
        <family val="2"/>
        <scheme val="minor"/>
      </rPr>
      <t>3/</t>
    </r>
  </si>
  <si>
    <r>
      <t xml:space="preserve">(-) Venda de ativos não financeiros </t>
    </r>
    <r>
      <rPr>
        <vertAlign val="superscript"/>
        <sz val="11"/>
        <color theme="1"/>
        <rFont val="Calibri"/>
        <family val="2"/>
        <scheme val="minor"/>
      </rPr>
      <t>3/</t>
    </r>
  </si>
  <si>
    <r>
      <t xml:space="preserve">(+) Aquisição de ativos não financeiros </t>
    </r>
    <r>
      <rPr>
        <vertAlign val="superscript"/>
        <sz val="11"/>
        <color theme="1"/>
        <rFont val="Calibri"/>
        <family val="2"/>
        <scheme val="minor"/>
      </rPr>
      <t>3/</t>
    </r>
  </si>
  <si>
    <r>
      <t xml:space="preserve">(-) Consumo de capital fixo </t>
    </r>
    <r>
      <rPr>
        <vertAlign val="superscript"/>
        <sz val="11"/>
        <color theme="1"/>
        <rFont val="Calibri"/>
        <family val="2"/>
        <scheme val="minor"/>
      </rPr>
      <t>3/</t>
    </r>
  </si>
  <si>
    <t>(-) Fundo Soberano do Brasil</t>
  </si>
  <si>
    <t>1.1.1</t>
  </si>
  <si>
    <r>
      <t xml:space="preserve">Receita primária GCO (1.1 + 1.1.1) </t>
    </r>
    <r>
      <rPr>
        <b/>
        <vertAlign val="superscript"/>
        <sz val="11"/>
        <color theme="1" tint="0.14999847407452621"/>
        <rFont val="Calibri"/>
        <family val="2"/>
        <scheme val="minor"/>
      </rPr>
      <t>4/</t>
    </r>
  </si>
  <si>
    <r>
      <t xml:space="preserve">Receita de juros </t>
    </r>
    <r>
      <rPr>
        <b/>
        <i/>
        <vertAlign val="superscript"/>
        <sz val="11"/>
        <color theme="1" tint="0.14999847407452621"/>
        <rFont val="Calibri"/>
        <family val="2"/>
        <scheme val="minor"/>
      </rPr>
      <t>4/</t>
    </r>
  </si>
  <si>
    <r>
      <t xml:space="preserve">Receita (1.2 + 1.2.1) </t>
    </r>
    <r>
      <rPr>
        <b/>
        <i/>
        <vertAlign val="superscript"/>
        <sz val="11"/>
        <color theme="1" tint="0.14999847407452621"/>
        <rFont val="Calibri"/>
        <family val="2"/>
        <scheme val="minor"/>
      </rPr>
      <t>4/</t>
    </r>
  </si>
  <si>
    <t>1.3</t>
  </si>
  <si>
    <t>2.1.1</t>
  </si>
  <si>
    <t>2.2.1</t>
  </si>
  <si>
    <t>2.3</t>
  </si>
  <si>
    <r>
      <t xml:space="preserve">Despesa primária GCO (2.1 + 2.1.1) </t>
    </r>
    <r>
      <rPr>
        <b/>
        <vertAlign val="superscript"/>
        <sz val="11"/>
        <color theme="1" tint="0.14999847407452621"/>
        <rFont val="Calibri"/>
        <family val="2"/>
        <scheme val="minor"/>
      </rPr>
      <t>4/</t>
    </r>
  </si>
  <si>
    <r>
      <t xml:space="preserve">Despesa (2.2 + 2.2.1) </t>
    </r>
    <r>
      <rPr>
        <b/>
        <i/>
        <vertAlign val="superscript"/>
        <sz val="11"/>
        <color theme="1" tint="0.14999847407452621"/>
        <rFont val="Calibri"/>
        <family val="2"/>
        <scheme val="minor"/>
      </rPr>
      <t>4/</t>
    </r>
  </si>
  <si>
    <r>
      <t xml:space="preserve">Gasto de juros </t>
    </r>
    <r>
      <rPr>
        <b/>
        <i/>
        <vertAlign val="superscript"/>
        <sz val="11"/>
        <color theme="1" tint="0.14999847407452621"/>
        <rFont val="Calibri"/>
        <family val="2"/>
        <scheme val="minor"/>
      </rPr>
      <t>4/</t>
    </r>
  </si>
  <si>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</si>
  <si>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2021-I</t>
  </si>
  <si>
    <r>
      <t xml:space="preserve">Tem como objetivo  explicitar as principais diferenças entre as estatísticas divulgadas no Resultado do Tesouro Nacional - RTN e as Estatísticas Fiscais do Governo Central Orçamentário.
O RTN é estruturado com base no Manual de Estatísticas de Finanças Públicas de 1986 do Fundo Monetário Internacional - FMI. Este manual tinha como objetivo ajudar os países membros na compilação de informações estatísticas, facilitando a análise das operações dos governos e o impacto econômico de suas atividades. Em 2001, buscando aperfeiçoar a metodologia, o FMI publicou um novo manual, intitulado  Manual de Estatísticas de Finanças Públicas de 2001 - MEFP 2001  (em inglês, </t>
    </r>
    <r>
      <rPr>
        <i/>
        <sz val="11"/>
        <rFont val="Calibri"/>
        <family val="2"/>
        <scheme val="minor"/>
      </rPr>
      <t>Government Finance Statistics Manual - 2001 - GFSM 2001</t>
    </r>
    <r>
      <rPr>
        <sz val="11"/>
        <rFont val="Calibri"/>
        <family val="2"/>
        <scheme val="minor"/>
      </rPr>
      <t xml:space="preserve">) e sua nova revisão foi publicada em 2014, GFSM 2014, sendo a referência na qual se baseia a compilação das Estatísticas Fiscais. 
Uma vez que se baseiam em edições diferentes do manual, existem diferenças conceituais entre os dois conjuntos estatísticos que foram elencadas na Tabela de Conciliação. Esta tabela apresenta as principais diferenças que foram categorizadas como diferenças metodológicas, de registro e de abrangência. As diferenças não identificáveis foram tratadas como resíduo, na rubrica “discrepância não explicada”.
Informações detalhadas sobre a conciliação estão disponíveis na Nota Metodológica n° 2 - Comparativo entre as Estatísticas do Resultado do Tesouro Nacional – RTN e as Estatísticas Fiscais elaboradas de acordo com a metodologia do </t>
    </r>
    <r>
      <rPr>
        <i/>
        <sz val="11"/>
        <rFont val="Calibri"/>
        <family val="2"/>
        <scheme val="minor"/>
      </rPr>
      <t>Government Finance Statistics Manual - 2014</t>
    </r>
    <r>
      <rPr>
        <sz val="11"/>
        <rFont val="Calibri"/>
        <family val="2"/>
        <scheme val="minor"/>
      </rPr>
      <t xml:space="preserve"> (GFSM 2014) (https://bit.ly/2SAoPb9)</t>
    </r>
  </si>
  <si>
    <t>2021-II</t>
  </si>
  <si>
    <t>(-) Operações financeiras</t>
  </si>
  <si>
    <t>Pedro Ivo Ferreira de Souza Junior</t>
  </si>
  <si>
    <t xml:space="preserve">Coordenador-Geral </t>
  </si>
  <si>
    <t>2021-III</t>
  </si>
  <si>
    <t>2021-IV</t>
  </si>
  <si>
    <t>2022-I</t>
  </si>
  <si>
    <t>2022-II</t>
  </si>
  <si>
    <t>2022-III</t>
  </si>
  <si>
    <t>2022-IV</t>
  </si>
  <si>
    <t>3/ Fonte: Banco Central do Brasil. Até 2019 inclui os juros nominais das operações com reservas cambiais e das operações com derivativos cambiais realizadas pelo Banco Central, conforme equalização das perdas/ganhos prevista na Lei nº 11.803/2008. A partir de 2020, conforme Lei 13.820/2019, o resultado dessas operações não afeta os juros nominais do Tesouro Nacional.</t>
  </si>
  <si>
    <t>2023-I</t>
  </si>
  <si>
    <t>2023-II</t>
  </si>
  <si>
    <t>2023-III</t>
  </si>
  <si>
    <t>2023-IV</t>
  </si>
  <si>
    <t>(+) Transferência aos Estados referente à compensação de ICMS - LC 194/2022</t>
  </si>
  <si>
    <t>Contribuições imputadas</t>
  </si>
  <si>
    <t>Contribuições sociais imputadas</t>
  </si>
  <si>
    <r>
      <t xml:space="preserve">Consumo de capital fixo </t>
    </r>
    <r>
      <rPr>
        <b/>
        <vertAlign val="superscript"/>
        <sz val="11"/>
        <color theme="1" tint="0.14999847407452621"/>
        <rFont val="Calibri"/>
        <family val="2"/>
        <scheme val="minor"/>
      </rPr>
      <t>3/</t>
    </r>
  </si>
  <si>
    <r>
      <t xml:space="preserve">Juros </t>
    </r>
    <r>
      <rPr>
        <b/>
        <vertAlign val="superscript"/>
        <sz val="11"/>
        <color theme="1" tint="0.14999847407452621"/>
        <rFont val="Calibri"/>
        <family val="2"/>
        <scheme val="minor"/>
      </rPr>
      <t>4/</t>
    </r>
  </si>
  <si>
    <r>
      <t xml:space="preserve">Investimento líquido </t>
    </r>
    <r>
      <rPr>
        <b/>
        <vertAlign val="superscript"/>
        <sz val="11"/>
        <color theme="1" tint="0.14999847407452621"/>
        <rFont val="Calibri"/>
        <family val="2"/>
        <scheme val="minor"/>
      </rPr>
      <t>5/</t>
    </r>
  </si>
  <si>
    <t>3/ Fonte: estimativa mensal com base nos valores divulgados pelo IBGE. Elaboração: STN.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</si>
  <si>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4/ Fonte: Banco Central do Brasil. Até 2019 inclui os juros nominais das operações com reservas cambiais e das operações com derivativos cambiais realizadas pelo Banco Central, conforme equalização das perdas/ganhos prevista na Lei nº 11.803/2008. A partir de 2020, conforme Lei 13.820/2019, o resultado dessas operações não afeta os juros nominais do Tesouro Nacional.</t>
  </si>
  <si>
    <t>5/ Investimento líquido em ativos não financeiros corresponde a aquisição menos a venda menos o consumo de capital fixo.</t>
  </si>
  <si>
    <t>3/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</si>
  <si>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r>
      <t xml:space="preserve">PIB (Valores a preços correntes - R$ Milhões) </t>
    </r>
    <r>
      <rPr>
        <i/>
        <vertAlign val="superscript"/>
        <sz val="10.5"/>
        <color theme="1" tint="0.14999847407452621"/>
        <rFont val="Calibri"/>
        <family val="2"/>
        <scheme val="minor"/>
      </rPr>
      <t>4/</t>
    </r>
  </si>
  <si>
    <t xml:space="preserve">4/ Fonte: IBGE. </t>
  </si>
  <si>
    <t>2024-I</t>
  </si>
  <si>
    <t>2024-II</t>
  </si>
  <si>
    <t>2024-III</t>
  </si>
  <si>
    <t>C31.1</t>
  </si>
  <si>
    <t>C31.2</t>
  </si>
  <si>
    <r>
      <t xml:space="preserve">As contribuições sociais compreendem a receita real ou imputada a ser recebida pelos esquemas de seguridade social para fazer frente aos pagamentos de benefícios de seguro social. São arrecadadas em função da remuneração, da folha de pagamento ou do número de empregados. Transferências compulsórias calculadas em outras bases, ainda que destinadas a financiar regimes de proteção social, não são classificadas em contribuições sociais, mas sim nas respectivas categorias de impostos (código 11).
121 - Contribuições a seguridade social: refere-se às receitas a receber pelos regimes de seguridade social organizados e operados por unidades da administração pública, em benefício de seus contribuintes. Corresponde às contribuições ao Regime Geral de Previdência Social - RGPS classificadas pela fonte da contribuição e compreende:
</t>
    </r>
    <r>
      <rPr>
        <i/>
        <sz val="11"/>
        <rFont val="Calibri"/>
        <family val="2"/>
        <scheme val="minor"/>
      </rPr>
      <t>1211 - Contribuições de empregados: pagas diretamente por eles ou deduzidas de seus salários e transferidas pelo empregador em proveito daqueles.
1212 - Contribuições de empregadores: pagas diretamente pelos empregadores em proveito de seus empregados.
1213 - Contribuições de trabalhadores autônomos ou desempregados. 
1214 - Contribuições não classificadas: aquelas cuja fonte não se pode determinar.</t>
    </r>
    <r>
      <rPr>
        <sz val="11"/>
        <rFont val="Calibri"/>
        <family val="2"/>
        <scheme val="minor"/>
      </rPr>
      <t xml:space="preserve">
122 - Outras contribuições sociais: corresponde às contribuições efetivas ou imputadas a receber por regimes de seguridade social operados pelos empregadores em nome de seus empregados. É composta pelas contribuição ao Regime Próprio de Previdência Social - RPPS e se divide em:
</t>
    </r>
    <r>
      <rPr>
        <i/>
        <sz val="11"/>
        <rFont val="Calibri"/>
        <family val="2"/>
        <scheme val="minor"/>
      </rPr>
      <t>1221 - Contribuições de empregados: composta por contribuições dos servidores civis e militares.
1222 - Contribuições de empregadores: inclui a contribuição patronal intraorçamentária e a contribuição ao Pasep.
1223 - Contribuições imputadas: aparecem quando empregadores governamentais fornecem benefícios sociais diretamente aos seus empregados ou dependentes, fazendo uso dos seus próprios recursos sem o envolvimento de uma empresa seguradora ou um fundo autônomo ou não autônomo de pensões.</t>
    </r>
  </si>
  <si>
    <r>
      <t xml:space="preserve">Esta categoria é dividida em:
211 - Salários e vencimentos: compreende os pagamentos em dinheiro e/ou em espécie, efetuados pelo governo aos empregados em troca da prestação do serviço. Para o governo central brasileiro estão incluídas as despesas com vencimentos e vantagens fixas de pessoal civil e militar bem como a contratação por tempo determinado.
212 - Contribuições sociais:  compreende os pagamentos efetivos ou imputados, feitos por unidades de governo geral a sistemas de seguridade social que proporcionam aos servidores/empregados o direito a receber prestações sociais, incluindo pensões ou outros tipos de aposentadorias. São pagos pelos empregadores em benefício de seus empregados e, portanto, são registrados como um componente da remuneração do empregado. Essa categoria apresenta a seguinte desagregação:
</t>
    </r>
    <r>
      <rPr>
        <i/>
        <sz val="11"/>
        <rFont val="Calibri"/>
        <family val="2"/>
        <scheme val="minor"/>
      </rPr>
      <t xml:space="preserve">2121 - Contribuições sociais efetivas: estão incluídas as contribuições a entidades fechadas de previdência e contribuições patronais intraorçamentárias.
2122 - Contribuições sociais imputadas: estão incluídas as contribuições sociais imputadas de natureza previdenciária, ou seja, relacionados a aposentadorias e pensões.  As contribuições sociais imputadas compreendem o valor das contribuições sociais que seriam necessárias à cobertura do direito correspondente. </t>
    </r>
  </si>
  <si>
    <t>Mensal, trimestral e anual</t>
  </si>
  <si>
    <t>As receitas e despesas de juros são informadas pelo Banco Central do Brasil. 
Os valores do consumo de capital fixo são calculados e fornecidos pelo IBGE.</t>
  </si>
  <si>
    <t xml:space="preserve">O fluxo de receitas foi apurado pelo conceito de caixa, ainda que o GFSM 2014 determine a adoção de critério de competência. </t>
  </si>
  <si>
    <t>Foi adotado o conceito de despesa liquidada, que representa o total empenhado e liquidado pelas unidades executoras dos respectivos entes. Cabe destacar ainda que às despesas liquidadas foram adicionados os restos a pagar não processados liquidados. No caso de indisponibilidade dessa informação, no início da série histórica, foram utilizados os restos a pagar não processados pagos inscritos em exercícios anteriores de modo a se criar uma proxy do regime de competência, uma vez que esse tipo de restos a pagar ao serem pagos foram, em algum momento, obrigatoriamente liquidados.
No Demonstrativo de Operações de Caixa as despesas foram apuradas no regime de caixa, ou seja, considerou-se a despesa paga somada aos restos a pagar processados e não processados pagos.</t>
  </si>
  <si>
    <t xml:space="preserve">Em 2015 o Tesouro Nacional passou a divulgar as estatísticas de governo geral considerando o critério de competência para as despesas públicas. No caso brasileiro, as estatísticas fiscais são elaboradas observando-se o critério de caixa para as receitas e o de competência para as despesas públicas, configurando-se em um regime de ‘competência modificada’. As estatísticas fiscais apresentadas foram elaboradas de acordo com as orientações do GFSM 2014 e harmonizadas com o Sistema de Contas Nacionais em virtude do trabalho conjunto entre IBGE e STN, realizado com o objetivo de fortalecer e aprimorar a metodologia de apuração de estatísticas de governo.
Resumidamente, as alterações na série de governo geral ocorreram devido a:
1. Registro: adoção de regime de competência para as despesas. No demonstrativo de fontes e uso de caixa foi adotado o regime de caixa (valores pagos) que difere do conceito de pagamento efetivo adotado; e
2. Classificação: revisão e harmonização da classificação em virtude do trabalho conjunto com o IBGE (SNA 2008) e mudança de base de dados.
</t>
  </si>
  <si>
    <t>Em 2017 foi realizado ajuste metodológico em relação ao tratamento conferido ao Fundo Constitucional Distrito Federal - FCDF que, anteriormente, era incorporado nas despesas do governo central. Os valores das despesas do FCDF passaram a ser registradas no âmbito dos governos estaduais, com o correspondente registro de despesa de transferência do governo central.</t>
  </si>
  <si>
    <t>Em 2019, visando o alinhamento às práticas internacionais de finanças públicas, se promoveu a alteração do registro do Imposto sobre a Renda e Proventos (IRRF) arrecadado pelos estados e municípios para o governo central. Esta alteração busca atender orientação expressa no GFSM 2014 §5.34, que indica que o imposto deve ser atribuído à unidade de governo que exerce a autoridade para impor o imposto e definir suas alíquotas. Por se tratar de imposto de competência federal, conforme estabelece o inciso III do Art. 153 da Constituição Federal, o atendimento da recomendação indica o registro na esfera federal. Até o momento esta arrecadação era mantida nas esferas subnacionais, conforme os valores registrados no Siconfi.
Para adequar os lançamentos desta arrecadação foram realizados os seguintes ajustes: 1) na esfera federal os valores das arrecadações de estados e municípios foram lançados como receita de impostos sobre a renda e o mesmo valor como despesa de transferência intergovernamental; 2) nos estados e municípios os valores arrecadados foram reclassificados de impostos sobre a renda para receita de transferências intergovernamentais. Esta alteração metodológica não gera impacto nos saldos das tabelas de finanças públicas.</t>
  </si>
  <si>
    <t xml:space="preserve">Em 2020 foram realizados aperfeiçoamentos com o objetivo de adequar o conjunto de estatísticas fiscais à realidade brasileira, incentivando seu entendimento e utilização, facilitando a análise da política fiscal. As principais alterações foram:
1) Novo formato de apresentação e revisão da nomenclatura dos principais agregados do Demonstrativo de Operações;
2) Desagregação das principais rubricas de receita e despesa;
3) Aprimoramento do processo de consolidação (exclusão dos fluxos intergovernamentais) do governo geral. A discrepância entre o total de receitas e despesas intergovernamentais passou a ser considerada no total das 3 esferas. Essa discrepância é ajustada proporcionalmente nos valores de receita de transferências dos governos regionais, de modo a igualar os fluxos de receitas e despesas de transferências. Posteriormente, com o intuito de manter os valroes da receita total dos entes, o valor incluído nas transferências é deduzido de outras receitas;
4) Reclassificação do Imposto sobre os Produtos Industrializados – IPI e do Imposto sobre Circulação de Mercadorias e Serviços – ICMS como Impostos sobre o valor agregado, código 11411. 
5) Elaboração de glossário;e
6) Revisão de todo o processo operacional que envolve a compilação das estatísticas fiscais o que permitiu ajustes e correções na série disponível. </t>
  </si>
  <si>
    <t>Em 2024 foram realizados os seguintes aperfeiçoamentos metodológicos:
1) Tratamento estatístico do Fundo de Garantia do Tempo de Serviço (FGTS) e do Fundo Remanescente do PIS-PASEP com a mudança de setorização para o setor corporações públicas financeiras e consequentemente a exclusão de seus fluxos das estatísticas fiscais do governo geral;
2) Revisão do tratamento da contribuição social imputada em virtude da impossibilidade de registro do passivo previdenciário nas estatísticas fiscais. Portanto, optou-se por não registrar, a partir desta revisão metodológica, as contribuições sociais imputadas dos empregadores tendo em vista que a forma atual de registro não reflete o cálculo atuarial dos direitos pensionários.; e
3) Novas tabelas de apresentação das estatísticas de finanças públicas em arquivo separados por esferas: Demonstrativos GG (governo geral), Demonstrativos GCO (governo central orçamentário), Demonstrativos GE (governos estaduais) e Demonstrativos GM (governos municipais).</t>
  </si>
  <si>
    <t>Todas as notas metodológicas estão disponíveis em: https://www.tesourotransparente.gov.br/publicacoes/notas-metodologicas-de-estatisticas-fiscais-do-governo-geral/2020/30</t>
  </si>
  <si>
    <t>Demonstrativo de Operações do Governo Central Orçamentário - Brasil - Mensal - Valores correntes</t>
  </si>
  <si>
    <t>Receita do Governo Central Orçamentário - Brasil - Mensal - Valores correntes</t>
  </si>
  <si>
    <t>Despesa do Governo Central Orçamentário - Brasil - Mensal - Valores correntes</t>
  </si>
  <si>
    <t>Demonstrativo de Operações de Caixa do Governo Central Orçamentário - Brasil - Mensal - Valores correntes</t>
  </si>
  <si>
    <t>Demonstrativo de Operações do Governo Central Orçamentário - Brasil - Trimestral - Valores correntes</t>
  </si>
  <si>
    <t>Receita do Governo Central Orçamentário - Brasil - Trimestral - Valores correntes</t>
  </si>
  <si>
    <t>Despesa do Governo Central Orçamentário - Brasil - Trimestral - Valores correntes</t>
  </si>
  <si>
    <t>Demonstrativo de Operações de Caixa do Governo Central Orçamentário - Brasil - Trimestral - Valores correntes</t>
  </si>
  <si>
    <t>Demonstrativo de Operações do Governo Central Orçamentário - Brasil - Anual - Valores correntes</t>
  </si>
  <si>
    <t>Receita do Governo Central Orçamentário - Brasil - Anual - Valores correntes</t>
  </si>
  <si>
    <t>Despesa do Governo Central Orçamentário - Brasil - Anual - Valores correntes</t>
  </si>
  <si>
    <t>Demonstrativo de Operações de Caixa do Governo Central Orçamentário - Brasil - Anual - Valores correntes</t>
  </si>
  <si>
    <t>Conciliação do Resultado Primário do RTN e o Resultado de Operações do Governo Central Orçamentário (GCO) - Trimestral -  - Valores correntes</t>
  </si>
  <si>
    <t>Conciliação do Resultado Primário do RTN e o Resultado de Operações do Governo Central Orçamentário (GCO) - Anual - Valores correntes</t>
  </si>
  <si>
    <r>
      <t xml:space="preserve">(+) Registro FIPEM </t>
    </r>
    <r>
      <rPr>
        <vertAlign val="superscript"/>
        <sz val="11"/>
        <color theme="1"/>
        <rFont val="Calibri"/>
        <family val="2"/>
        <scheme val="minor"/>
      </rPr>
      <t>5/</t>
    </r>
  </si>
  <si>
    <t>5/ Poupança de incentivo à permanência e conclusão escolar para estudantes do ensino médio. Medida provisória nº 1.198, de 27 de novembro de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</si>
</sst>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tint="0.14999847407452621"/>
      <name val="Calibri"/>
      <family val="2"/>
      <scheme val="minor"/>
    </font>
    <font>
      <b/>
      <sz val="11"/>
      <color theme="1" tint="0.14999847407452621"/>
      <name val="Calibri"/>
      <family val="2"/>
      <scheme val="minor"/>
    </font>
    <font>
      <b/>
      <sz val="11"/>
      <name val="Calibri"/>
      <family val="2"/>
      <scheme val="minor"/>
    </font>
    <font>
      <sz val="11"/>
      <name val="Calibri"/>
      <family val="2"/>
      <scheme val="minor"/>
    </font>
    <font>
      <i/>
      <sz val="11"/>
      <color theme="1" tint="0.14999847407452621"/>
      <name val="Calibri"/>
      <family val="2"/>
      <scheme val="minor"/>
    </font>
    <font>
      <i/>
      <sz val="11"/>
      <name val="Calibri"/>
      <family val="2"/>
      <scheme val="minor"/>
    </font>
    <font>
      <sz val="11"/>
      <color rgb="FF000000"/>
      <name val="Calibri"/>
      <family val="2"/>
      <scheme val="minor"/>
    </font>
    <font>
      <i/>
      <sz val="10.5"/>
      <color theme="1" tint="0.14999847407452621"/>
      <name val="Calibri"/>
      <family val="2"/>
      <scheme val="minor"/>
    </font>
    <font>
      <sz val="11"/>
      <color indexed="8"/>
      <name val="Calibri"/>
      <family val="2"/>
      <scheme val="minor"/>
    </font>
    <font>
      <b/>
      <i/>
      <sz val="11"/>
      <color theme="1" tint="0.14999847407452621"/>
      <name val="Calibri"/>
      <family val="2"/>
      <scheme val="minor"/>
    </font>
    <font>
      <u/>
      <sz val="11"/>
      <color theme="10"/>
      <name val="Calibri"/>
      <family val="2"/>
      <scheme val="minor"/>
    </font>
    <font>
      <sz val="8"/>
      <name val="Calibri"/>
      <family val="2"/>
      <scheme val="minor"/>
    </font>
    <font>
      <b/>
      <vertAlign val="superscript"/>
      <sz val="11"/>
      <color theme="0"/>
      <name val="Calibri"/>
      <family val="2"/>
      <scheme val="minor"/>
    </font>
    <font>
      <i/>
      <vertAlign val="superscript"/>
      <sz val="10.5"/>
      <color theme="1" tint="0.14999847407452621"/>
      <name val="Calibri"/>
      <family val="2"/>
      <scheme val="minor"/>
    </font>
    <font>
      <sz val="11"/>
      <color theme="0"/>
      <name val="Calibri"/>
      <family val="2"/>
      <scheme val="minor"/>
    </font>
    <font>
      <b/>
      <vertAlign val="superscript"/>
      <sz val="11"/>
      <color theme="1" tint="0.14999847407452621"/>
      <name val="Calibri"/>
      <family val="2"/>
      <scheme val="minor"/>
    </font>
    <font>
      <vertAlign val="superscript"/>
      <sz val="11"/>
      <color theme="1" tint="0.14999847407452621"/>
      <name val="Calibri"/>
      <family val="2"/>
      <scheme val="minor"/>
    </font>
    <font>
      <sz val="10"/>
      <color theme="1" tint="0.14999847407452621"/>
      <name val="Calibri"/>
      <family val="2"/>
      <scheme val="minor"/>
    </font>
    <font>
      <i/>
      <sz val="10"/>
      <color theme="1" tint="0.14999847407452621"/>
      <name val="Calibri"/>
      <family val="2"/>
      <scheme val="minor"/>
    </font>
    <font>
      <i/>
      <vertAlign val="superscript"/>
      <sz val="11"/>
      <color theme="1" tint="0.14999847407452621"/>
      <name val="Calibri"/>
      <family val="2"/>
      <scheme val="minor"/>
    </font>
    <font>
      <sz val="10.5"/>
      <color theme="1" tint="0.14999847407452621"/>
      <name val="Calibri"/>
      <family val="2"/>
      <scheme val="minor"/>
    </font>
    <font>
      <b/>
      <i/>
      <vertAlign val="superscript"/>
      <sz val="11"/>
      <color theme="1" tint="0.14999847407452621"/>
      <name val="Calibri"/>
      <family val="2"/>
      <scheme val="minor"/>
    </font>
    <font>
      <vertAlign val="superscript"/>
      <sz val="11"/>
      <color theme="1"/>
      <name val="Calibri"/>
      <family val="2"/>
      <scheme val="minor"/>
    </font>
  </fonts>
  <fills count="10">
    <fill>
      <patternFill patternType="none"/>
    </fill>
    <fill>
      <patternFill patternType="gray125"/>
    </fill>
    <fill>
      <patternFill patternType="solid">
        <fgColor theme="2" tint="-0.249977111117893"/>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2"/>
        <bgColor indexed="64"/>
      </patternFill>
    </fill>
    <fill>
      <patternFill patternType="solid">
        <fgColor theme="2" tint="-0.499984740745262"/>
        <bgColor indexed="64"/>
      </patternFill>
    </fill>
    <fill>
      <patternFill patternType="solid">
        <fgColor theme="6" tint="0.79998168889431442"/>
        <bgColor indexed="64"/>
      </patternFill>
    </fill>
  </fills>
  <borders count="28">
    <border>
      <left/>
      <right/>
      <top/>
      <bottom/>
      <diagonal/>
    </border>
    <border>
      <left style="thin">
        <color theme="0"/>
      </left>
      <right style="thin">
        <color theme="0"/>
      </right>
      <top style="thin">
        <color theme="0"/>
      </top>
      <bottom style="thin">
        <color theme="0"/>
      </bottom>
      <diagonal/>
    </border>
    <border>
      <left style="thin">
        <color theme="0" tint="0.79995117038483843"/>
      </left>
      <right/>
      <top style="thin">
        <color theme="0" tint="0.79995117038483843"/>
      </top>
      <bottom style="thin">
        <color theme="0" tint="0.79995117038483843"/>
      </bottom>
      <diagonal/>
    </border>
    <border>
      <left/>
      <right/>
      <top style="thin">
        <color theme="0" tint="0.79995117038483843"/>
      </top>
      <bottom style="thin">
        <color theme="0" tint="0.79995117038483843"/>
      </bottom>
      <diagonal/>
    </border>
    <border>
      <left/>
      <right/>
      <top/>
      <bottom style="thin">
        <color theme="0" tint="0.79995117038483843"/>
      </bottom>
      <diagonal/>
    </border>
    <border>
      <left style="thin">
        <color theme="0" tint="0.79995117038483843"/>
      </left>
      <right/>
      <top/>
      <bottom style="thin">
        <color theme="0" tint="0.79995117038483843"/>
      </bottom>
      <diagonal/>
    </border>
    <border>
      <left/>
      <right/>
      <top style="thin">
        <color theme="0" tint="0.79995117038483843"/>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2" tint="-9.9948118533890809E-2"/>
      </bottom>
      <diagonal/>
    </border>
    <border>
      <left style="thin">
        <color theme="0"/>
      </left>
      <right style="thin">
        <color theme="0"/>
      </right>
      <top style="thin">
        <color theme="0"/>
      </top>
      <bottom style="thin">
        <color theme="0" tint="-0.14996795556505021"/>
      </bottom>
      <diagonal/>
    </border>
    <border>
      <left/>
      <right/>
      <top/>
      <bottom style="thin">
        <color theme="0" tint="-0.14996795556505021"/>
      </bottom>
      <diagonal/>
    </border>
    <border>
      <left style="thin">
        <color theme="0"/>
      </left>
      <right style="thin">
        <color theme="0"/>
      </right>
      <top/>
      <bottom style="thin">
        <color theme="0" tint="-0.14996795556505021"/>
      </bottom>
      <diagonal/>
    </border>
    <border>
      <left/>
      <right/>
      <top/>
      <bottom style="thin">
        <color theme="0"/>
      </bottom>
      <diagonal/>
    </border>
    <border>
      <left style="thin">
        <color theme="0" tint="0.79985961485641044"/>
      </left>
      <right/>
      <top style="thin">
        <color theme="0" tint="0.79985961485641044"/>
      </top>
      <bottom style="thin">
        <color theme="0" tint="0.79985961485641044"/>
      </bottom>
      <diagonal/>
    </border>
    <border>
      <left/>
      <right style="thin">
        <color theme="0" tint="0.79989013336588644"/>
      </right>
      <top style="thin">
        <color theme="0" tint="0.79985961485641044"/>
      </top>
      <bottom style="thin">
        <color theme="0" tint="0.79985961485641044"/>
      </bottom>
      <diagonal/>
    </border>
    <border>
      <left style="thin">
        <color theme="0" tint="0.79989013336588644"/>
      </left>
      <right style="thin">
        <color theme="0" tint="0.79989013336588644"/>
      </right>
      <top style="thin">
        <color theme="0" tint="0.79985961485641044"/>
      </top>
      <bottom style="thin">
        <color theme="0" tint="0.79985961485641044"/>
      </bottom>
      <diagonal/>
    </border>
    <border>
      <left style="thin">
        <color theme="0" tint="0.79985961485641044"/>
      </left>
      <right style="thin">
        <color theme="0" tint="0.79989013336588644"/>
      </right>
      <top style="thin">
        <color theme="0" tint="0.79985961485641044"/>
      </top>
      <bottom style="thin">
        <color theme="0" tint="0.79985961485641044"/>
      </bottom>
      <diagonal/>
    </border>
    <border>
      <left style="thin">
        <color theme="0" tint="0.79989013336588644"/>
      </left>
      <right/>
      <top style="thin">
        <color theme="0" tint="0.79985961485641044"/>
      </top>
      <bottom style="thin">
        <color theme="0" tint="0.79985961485641044"/>
      </bottom>
      <diagonal/>
    </border>
    <border>
      <left/>
      <right/>
      <top style="thin">
        <color theme="0" tint="0.79985961485641044"/>
      </top>
      <bottom style="thin">
        <color theme="0" tint="0.79985961485641044"/>
      </bottom>
      <diagonal/>
    </border>
    <border>
      <left style="thin">
        <color theme="0" tint="0.79989013336588644"/>
      </left>
      <right style="thin">
        <color theme="0" tint="0.79985961485641044"/>
      </right>
      <top style="thin">
        <color theme="0" tint="0.79985961485641044"/>
      </top>
      <bottom style="thin">
        <color theme="0" tint="0.79985961485641044"/>
      </bottom>
      <diagonal/>
    </border>
    <border>
      <left/>
      <right style="thin">
        <color theme="0" tint="0.79985961485641044"/>
      </right>
      <top style="thin">
        <color theme="0" tint="0.79985961485641044"/>
      </top>
      <bottom style="thin">
        <color theme="0" tint="0.79985961485641044"/>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s>
  <cellStyleXfs count="5">
    <xf numFmtId="0" fontId="0" fillId="0" borderId="0"/>
    <xf numFmtId="0" fontId="1" fillId="0" borderId="0"/>
    <xf numFmtId="0" fontId="10" fillId="0" borderId="0"/>
    <xf numFmtId="0" fontId="14" fillId="0" borderId="0" applyNumberFormat="0" applyFill="0" applyBorder="0" applyAlignment="0" applyProtection="0"/>
    <xf numFmtId="9" fontId="1" fillId="0" borderId="0" applyFont="0" applyFill="0" applyBorder="0" applyAlignment="0" applyProtection="0"/>
  </cellStyleXfs>
  <cellXfs count="216">
    <xf numFmtId="0" fontId="0" fillId="0" borderId="0" xfId="0"/>
    <xf numFmtId="0" fontId="4" fillId="0" borderId="0" xfId="1" applyFont="1" applyAlignment="1">
      <alignment vertical="center"/>
    </xf>
    <xf numFmtId="17" fontId="2" fillId="2" borderId="1" xfId="1" applyNumberFormat="1" applyFont="1" applyFill="1" applyBorder="1" applyAlignment="1">
      <alignment vertical="center"/>
    </xf>
    <xf numFmtId="0" fontId="5" fillId="3" borderId="1" xfId="1" applyFont="1" applyFill="1" applyBorder="1" applyAlignment="1">
      <alignment horizontal="right" vertical="center"/>
    </xf>
    <xf numFmtId="0" fontId="5" fillId="3" borderId="1" xfId="1" applyFont="1" applyFill="1" applyBorder="1" applyAlignment="1">
      <alignment vertical="center"/>
    </xf>
    <xf numFmtId="3" fontId="5" fillId="3" borderId="1" xfId="1" applyNumberFormat="1" applyFont="1" applyFill="1" applyBorder="1" applyAlignment="1">
      <alignment vertical="center"/>
    </xf>
    <xf numFmtId="0" fontId="5" fillId="4" borderId="1" xfId="1" applyFont="1" applyFill="1" applyBorder="1" applyAlignment="1">
      <alignment horizontal="right" vertical="center"/>
    </xf>
    <xf numFmtId="0" fontId="5" fillId="4" borderId="1" xfId="1" applyFont="1" applyFill="1" applyBorder="1" applyAlignment="1">
      <alignment horizontal="left" vertical="center"/>
    </xf>
    <xf numFmtId="3" fontId="5" fillId="4" borderId="1" xfId="1" applyNumberFormat="1" applyFont="1" applyFill="1" applyBorder="1" applyAlignment="1">
      <alignment vertical="center"/>
    </xf>
    <xf numFmtId="0" fontId="5" fillId="5" borderId="1" xfId="1" applyFont="1" applyFill="1" applyBorder="1" applyAlignment="1">
      <alignment horizontal="right" vertical="center"/>
    </xf>
    <xf numFmtId="0" fontId="5" fillId="5" borderId="1" xfId="1" applyFont="1" applyFill="1" applyBorder="1" applyAlignment="1">
      <alignment horizontal="left" vertical="center"/>
    </xf>
    <xf numFmtId="3" fontId="5" fillId="5" borderId="1" xfId="1" applyNumberFormat="1" applyFont="1" applyFill="1" applyBorder="1" applyAlignment="1">
      <alignment vertical="center"/>
    </xf>
    <xf numFmtId="0" fontId="5" fillId="0" borderId="1" xfId="1" applyFont="1" applyBorder="1" applyAlignment="1">
      <alignment horizontal="right" vertical="center"/>
    </xf>
    <xf numFmtId="0" fontId="5" fillId="0" borderId="1" xfId="1" applyFont="1" applyBorder="1" applyAlignment="1">
      <alignment horizontal="left" vertical="center"/>
    </xf>
    <xf numFmtId="3" fontId="5" fillId="0" borderId="1" xfId="1" applyNumberFormat="1" applyFont="1" applyBorder="1" applyAlignment="1">
      <alignment vertical="center"/>
    </xf>
    <xf numFmtId="0" fontId="5" fillId="0" borderId="0" xfId="1" applyFont="1" applyAlignment="1">
      <alignment vertical="center"/>
    </xf>
    <xf numFmtId="0" fontId="8" fillId="0" borderId="1" xfId="1" applyFont="1" applyBorder="1" applyAlignment="1">
      <alignment horizontal="right" vertical="center"/>
    </xf>
    <xf numFmtId="3" fontId="8" fillId="0" borderId="1" xfId="1" applyNumberFormat="1" applyFont="1" applyBorder="1" applyAlignment="1">
      <alignment vertical="center"/>
    </xf>
    <xf numFmtId="0" fontId="8" fillId="0" borderId="0" xfId="1" applyFont="1" applyAlignment="1">
      <alignment vertical="center"/>
    </xf>
    <xf numFmtId="0" fontId="4" fillId="0" borderId="1" xfId="1" applyFont="1" applyBorder="1" applyAlignment="1">
      <alignment horizontal="right" vertical="center"/>
    </xf>
    <xf numFmtId="0" fontId="4" fillId="0" borderId="1" xfId="1" applyFont="1" applyBorder="1" applyAlignment="1">
      <alignment horizontal="left" vertical="center"/>
    </xf>
    <xf numFmtId="3" fontId="4" fillId="0" borderId="1" xfId="1" applyNumberFormat="1" applyFont="1" applyBorder="1" applyAlignment="1">
      <alignment vertical="center"/>
    </xf>
    <xf numFmtId="0" fontId="8" fillId="0" borderId="0" xfId="1" applyFont="1" applyAlignment="1">
      <alignment horizontal="right" vertical="center"/>
    </xf>
    <xf numFmtId="0" fontId="0" fillId="0" borderId="0" xfId="0" applyAlignment="1">
      <alignment vertical="center"/>
    </xf>
    <xf numFmtId="0" fontId="11" fillId="0" borderId="1" xfId="1" applyFont="1" applyBorder="1" applyAlignment="1">
      <alignment horizontal="right" vertical="center"/>
    </xf>
    <xf numFmtId="0" fontId="11" fillId="0" borderId="1" xfId="1" applyFont="1" applyBorder="1" applyAlignment="1">
      <alignment horizontal="left" vertical="center"/>
    </xf>
    <xf numFmtId="0" fontId="3" fillId="0" borderId="0" xfId="0" applyFont="1" applyAlignment="1">
      <alignment vertical="center"/>
    </xf>
    <xf numFmtId="0" fontId="14" fillId="0" borderId="5" xfId="3" applyBorder="1" applyAlignment="1">
      <alignment horizontal="left" vertical="center"/>
    </xf>
    <xf numFmtId="0" fontId="14" fillId="0" borderId="4" xfId="3" applyBorder="1" applyAlignment="1">
      <alignment horizontal="left" vertical="center"/>
    </xf>
    <xf numFmtId="0" fontId="4" fillId="0" borderId="2" xfId="0" applyFont="1" applyBorder="1" applyAlignment="1">
      <alignment horizontal="left" vertical="center"/>
    </xf>
    <xf numFmtId="0" fontId="5" fillId="5" borderId="2" xfId="0" applyFont="1" applyFill="1" applyBorder="1" applyAlignment="1">
      <alignment horizontal="left" vertical="center"/>
    </xf>
    <xf numFmtId="0" fontId="4" fillId="0" borderId="2" xfId="0" applyFont="1" applyBorder="1" applyAlignment="1">
      <alignment horizontal="left" vertical="center" wrapText="1"/>
    </xf>
    <xf numFmtId="0" fontId="4" fillId="0" borderId="6" xfId="0" applyFont="1" applyBorder="1" applyAlignment="1">
      <alignment vertical="center" wrapText="1"/>
    </xf>
    <xf numFmtId="0" fontId="4" fillId="0" borderId="0" xfId="0" applyFont="1" applyAlignment="1">
      <alignment vertical="center" wrapText="1"/>
    </xf>
    <xf numFmtId="0" fontId="3" fillId="0" borderId="0" xfId="0" applyFont="1"/>
    <xf numFmtId="0" fontId="7" fillId="0" borderId="0" xfId="0" applyFont="1" applyAlignment="1">
      <alignment horizontal="left" vertical="center"/>
    </xf>
    <xf numFmtId="0" fontId="7" fillId="0" borderId="0" xfId="0" applyFont="1" applyAlignment="1">
      <alignment vertical="center"/>
    </xf>
    <xf numFmtId="0" fontId="7" fillId="0" borderId="0" xfId="0" applyFont="1" applyAlignment="1">
      <alignment vertical="center" wrapText="1"/>
    </xf>
    <xf numFmtId="0" fontId="7" fillId="5" borderId="10" xfId="0" applyFont="1" applyFill="1" applyBorder="1" applyAlignment="1">
      <alignment vertical="center" wrapText="1"/>
    </xf>
    <xf numFmtId="0" fontId="0" fillId="5" borderId="10" xfId="0" applyFill="1" applyBorder="1" applyAlignment="1">
      <alignment vertical="center"/>
    </xf>
    <xf numFmtId="0" fontId="4" fillId="5" borderId="10" xfId="1" applyFont="1" applyFill="1" applyBorder="1" applyAlignment="1">
      <alignment horizontal="right" vertical="center"/>
    </xf>
    <xf numFmtId="0" fontId="4" fillId="5" borderId="10" xfId="1" applyFont="1" applyFill="1" applyBorder="1" applyAlignment="1">
      <alignment horizontal="left" vertical="center"/>
    </xf>
    <xf numFmtId="0" fontId="7" fillId="5" borderId="10" xfId="0" applyFont="1" applyFill="1" applyBorder="1" applyAlignment="1">
      <alignment horizontal="left" vertical="center" wrapText="1"/>
    </xf>
    <xf numFmtId="0" fontId="1" fillId="5" borderId="10" xfId="0" applyFont="1" applyFill="1" applyBorder="1" applyAlignment="1">
      <alignment vertical="center"/>
    </xf>
    <xf numFmtId="3" fontId="12" fillId="5" borderId="10" xfId="0" applyNumberFormat="1" applyFont="1" applyFill="1" applyBorder="1" applyAlignment="1">
      <alignment vertical="center" wrapText="1"/>
    </xf>
    <xf numFmtId="0" fontId="1" fillId="5" borderId="10" xfId="0" applyFont="1" applyFill="1" applyBorder="1" applyAlignment="1">
      <alignment horizontal="right" vertical="center"/>
    </xf>
    <xf numFmtId="0" fontId="7" fillId="5" borderId="10" xfId="0" applyFont="1" applyFill="1" applyBorder="1" applyAlignment="1">
      <alignment horizontal="right" vertical="center" wrapText="1"/>
    </xf>
    <xf numFmtId="0" fontId="6" fillId="5" borderId="10" xfId="0" applyFont="1" applyFill="1" applyBorder="1" applyAlignment="1">
      <alignment vertical="center" wrapText="1"/>
    </xf>
    <xf numFmtId="0" fontId="5" fillId="2" borderId="1" xfId="1" applyFont="1" applyFill="1" applyBorder="1" applyAlignment="1">
      <alignment horizontal="right" vertical="center"/>
    </xf>
    <xf numFmtId="0" fontId="5" fillId="2" borderId="1" xfId="1" applyFont="1" applyFill="1" applyBorder="1" applyAlignment="1">
      <alignment vertical="center"/>
    </xf>
    <xf numFmtId="0" fontId="3" fillId="0" borderId="13" xfId="0" applyFont="1" applyBorder="1"/>
    <xf numFmtId="3" fontId="5" fillId="2" borderId="1" xfId="1" applyNumberFormat="1" applyFont="1" applyFill="1" applyBorder="1" applyAlignment="1">
      <alignment vertical="center"/>
    </xf>
    <xf numFmtId="3" fontId="4" fillId="0" borderId="1" xfId="1" applyNumberFormat="1" applyFont="1" applyBorder="1" applyAlignment="1">
      <alignment horizontal="right" vertical="center"/>
    </xf>
    <xf numFmtId="17" fontId="2" fillId="2" borderId="1" xfId="1" applyNumberFormat="1" applyFont="1" applyFill="1" applyBorder="1" applyAlignment="1">
      <alignment horizontal="center" vertical="center"/>
    </xf>
    <xf numFmtId="0" fontId="11" fillId="0" borderId="14" xfId="1" applyFont="1" applyBorder="1" applyAlignment="1">
      <alignment horizontal="right" vertical="center"/>
    </xf>
    <xf numFmtId="0" fontId="11" fillId="0" borderId="14" xfId="1" applyFont="1" applyBorder="1" applyAlignment="1">
      <alignment horizontal="left" vertical="center"/>
    </xf>
    <xf numFmtId="164" fontId="5" fillId="3" borderId="1" xfId="4" applyNumberFormat="1" applyFont="1" applyFill="1" applyBorder="1" applyAlignment="1">
      <alignment vertical="center"/>
    </xf>
    <xf numFmtId="0" fontId="2" fillId="2" borderId="1" xfId="1" applyFont="1" applyFill="1" applyBorder="1" applyAlignment="1">
      <alignment horizontal="center" vertical="center"/>
    </xf>
    <xf numFmtId="164" fontId="5" fillId="4" borderId="1" xfId="4" applyNumberFormat="1" applyFont="1" applyFill="1" applyBorder="1" applyAlignment="1">
      <alignment vertical="center"/>
    </xf>
    <xf numFmtId="164" fontId="5" fillId="5" borderId="1" xfId="4" applyNumberFormat="1" applyFont="1" applyFill="1" applyBorder="1" applyAlignment="1">
      <alignment vertical="center"/>
    </xf>
    <xf numFmtId="164" fontId="5" fillId="0" borderId="1" xfId="4" applyNumberFormat="1" applyFont="1" applyBorder="1" applyAlignment="1">
      <alignment vertical="center"/>
    </xf>
    <xf numFmtId="164" fontId="8" fillId="0" borderId="1" xfId="4" applyNumberFormat="1" applyFont="1" applyBorder="1" applyAlignment="1">
      <alignment vertical="center"/>
    </xf>
    <xf numFmtId="164" fontId="4" fillId="0" borderId="1" xfId="4" applyNumberFormat="1" applyFont="1" applyBorder="1" applyAlignment="1">
      <alignment vertical="center"/>
    </xf>
    <xf numFmtId="164" fontId="5" fillId="5" borderId="0" xfId="4" applyNumberFormat="1" applyFont="1" applyFill="1" applyBorder="1" applyAlignment="1">
      <alignment vertical="center"/>
    </xf>
    <xf numFmtId="0" fontId="11" fillId="0" borderId="16" xfId="0" applyFont="1" applyBorder="1" applyAlignment="1">
      <alignment vertical="center"/>
    </xf>
    <xf numFmtId="0" fontId="11" fillId="0" borderId="16" xfId="0" applyFont="1" applyBorder="1" applyAlignment="1">
      <alignment horizontal="right" vertical="center"/>
    </xf>
    <xf numFmtId="3" fontId="11" fillId="0" borderId="15" xfId="2" applyNumberFormat="1" applyFont="1" applyBorder="1" applyAlignment="1">
      <alignment vertical="center"/>
    </xf>
    <xf numFmtId="0" fontId="4" fillId="0" borderId="0" xfId="2" applyFont="1" applyAlignment="1">
      <alignment vertical="center"/>
    </xf>
    <xf numFmtId="3" fontId="11" fillId="0" borderId="16" xfId="0" applyNumberFormat="1" applyFont="1" applyBorder="1" applyAlignment="1">
      <alignment vertical="center"/>
    </xf>
    <xf numFmtId="0" fontId="4" fillId="0" borderId="0" xfId="0" applyFont="1" applyAlignment="1">
      <alignment vertical="center"/>
    </xf>
    <xf numFmtId="0" fontId="11" fillId="0" borderId="1" xfId="0" applyFont="1" applyBorder="1" applyAlignment="1">
      <alignment horizontal="right" vertical="center"/>
    </xf>
    <xf numFmtId="0" fontId="11" fillId="0" borderId="1" xfId="0" applyFont="1" applyBorder="1" applyAlignment="1">
      <alignment vertical="center"/>
    </xf>
    <xf numFmtId="164" fontId="11" fillId="0" borderId="1" xfId="4" applyNumberFormat="1" applyFont="1" applyBorder="1" applyAlignment="1">
      <alignment vertical="center"/>
    </xf>
    <xf numFmtId="0" fontId="4" fillId="0" borderId="17" xfId="0" applyFont="1" applyBorder="1" applyAlignment="1">
      <alignment vertical="center"/>
    </xf>
    <xf numFmtId="164" fontId="5" fillId="2" borderId="1" xfId="4" applyNumberFormat="1" applyFont="1" applyFill="1" applyBorder="1" applyAlignment="1">
      <alignment vertical="center"/>
    </xf>
    <xf numFmtId="164" fontId="4" fillId="0" borderId="1" xfId="4" applyNumberFormat="1" applyFont="1" applyFill="1" applyBorder="1" applyAlignment="1">
      <alignment horizontal="right" vertical="center"/>
    </xf>
    <xf numFmtId="3" fontId="5" fillId="5" borderId="0" xfId="1" applyNumberFormat="1" applyFont="1" applyFill="1" applyAlignment="1">
      <alignment vertical="center"/>
    </xf>
    <xf numFmtId="0" fontId="2" fillId="8" borderId="20" xfId="0" applyFont="1" applyFill="1" applyBorder="1" applyAlignment="1">
      <alignment horizontal="center" vertical="center" wrapText="1"/>
    </xf>
    <xf numFmtId="0" fontId="2" fillId="8" borderId="21" xfId="0" applyFont="1" applyFill="1" applyBorder="1" applyAlignment="1">
      <alignment horizontal="right" vertical="center"/>
    </xf>
    <xf numFmtId="0" fontId="2" fillId="8" borderId="22" xfId="0" applyFont="1" applyFill="1" applyBorder="1" applyAlignment="1">
      <alignment horizontal="left" vertical="center"/>
    </xf>
    <xf numFmtId="3" fontId="2" fillId="8" borderId="23" xfId="0" applyNumberFormat="1" applyFont="1" applyFill="1" applyBorder="1" applyAlignment="1">
      <alignment vertical="center"/>
    </xf>
    <xf numFmtId="0" fontId="5" fillId="2" borderId="21" xfId="0" applyFont="1" applyFill="1" applyBorder="1" applyAlignment="1">
      <alignment horizontal="right" vertical="center"/>
    </xf>
    <xf numFmtId="0" fontId="5" fillId="2" borderId="20" xfId="0" applyFont="1" applyFill="1" applyBorder="1" applyAlignment="1">
      <alignment horizontal="left" vertical="center"/>
    </xf>
    <xf numFmtId="3" fontId="5" fillId="2" borderId="20" xfId="0" applyNumberFormat="1" applyFont="1" applyFill="1" applyBorder="1" applyAlignment="1">
      <alignment vertical="center"/>
    </xf>
    <xf numFmtId="0" fontId="5" fillId="4" borderId="20" xfId="0" applyFont="1" applyFill="1" applyBorder="1" applyAlignment="1">
      <alignment horizontal="left" vertical="center"/>
    </xf>
    <xf numFmtId="3" fontId="5" fillId="4" borderId="20" xfId="0" applyNumberFormat="1" applyFont="1" applyFill="1" applyBorder="1" applyAlignment="1">
      <alignment vertical="center"/>
    </xf>
    <xf numFmtId="3" fontId="5" fillId="5" borderId="23" xfId="0" applyNumberFormat="1" applyFont="1" applyFill="1" applyBorder="1" applyAlignment="1">
      <alignment vertical="center"/>
    </xf>
    <xf numFmtId="0" fontId="13" fillId="4" borderId="21" xfId="0" applyFont="1" applyFill="1" applyBorder="1" applyAlignment="1">
      <alignment horizontal="right" vertical="center"/>
    </xf>
    <xf numFmtId="0" fontId="13" fillId="4" borderId="20" xfId="0" applyFont="1" applyFill="1" applyBorder="1" applyAlignment="1">
      <alignment horizontal="left" vertical="center"/>
    </xf>
    <xf numFmtId="3" fontId="13" fillId="4" borderId="20" xfId="0" applyNumberFormat="1" applyFont="1" applyFill="1" applyBorder="1" applyAlignment="1">
      <alignment vertical="center"/>
    </xf>
    <xf numFmtId="0" fontId="13" fillId="5" borderId="21" xfId="0" applyFont="1" applyFill="1" applyBorder="1" applyAlignment="1">
      <alignment horizontal="left" vertical="center"/>
    </xf>
    <xf numFmtId="0" fontId="13" fillId="5" borderId="20" xfId="0" applyFont="1" applyFill="1" applyBorder="1" applyAlignment="1">
      <alignment horizontal="left" vertical="center"/>
    </xf>
    <xf numFmtId="3" fontId="13" fillId="5" borderId="20" xfId="0" applyNumberFormat="1" applyFont="1" applyFill="1" applyBorder="1" applyAlignment="1">
      <alignment vertical="center"/>
    </xf>
    <xf numFmtId="0" fontId="2" fillId="8" borderId="20" xfId="0" applyFont="1" applyFill="1" applyBorder="1" applyAlignment="1">
      <alignment horizontal="left" vertical="center"/>
    </xf>
    <xf numFmtId="3" fontId="2" fillId="8" borderId="20" xfId="0" applyNumberFormat="1" applyFont="1" applyFill="1" applyBorder="1"/>
    <xf numFmtId="0" fontId="5" fillId="4" borderId="21" xfId="0" applyFont="1" applyFill="1" applyBorder="1" applyAlignment="1">
      <alignment horizontal="right" vertical="center"/>
    </xf>
    <xf numFmtId="0" fontId="2" fillId="8" borderId="24" xfId="0" applyFont="1" applyFill="1" applyBorder="1" applyAlignment="1">
      <alignment horizontal="center" vertical="center" wrapText="1"/>
    </xf>
    <xf numFmtId="3" fontId="2" fillId="8" borderId="25" xfId="0" applyNumberFormat="1" applyFont="1" applyFill="1" applyBorder="1" applyAlignment="1">
      <alignment vertical="center"/>
    </xf>
    <xf numFmtId="3" fontId="5" fillId="2" borderId="24" xfId="0" applyNumberFormat="1" applyFont="1" applyFill="1" applyBorder="1" applyAlignment="1">
      <alignment vertical="center"/>
    </xf>
    <xf numFmtId="3" fontId="5" fillId="4" borderId="24" xfId="0" applyNumberFormat="1" applyFont="1" applyFill="1" applyBorder="1" applyAlignment="1">
      <alignment vertical="center"/>
    </xf>
    <xf numFmtId="3" fontId="5" fillId="5" borderId="25" xfId="0" applyNumberFormat="1" applyFont="1" applyFill="1" applyBorder="1" applyAlignment="1">
      <alignment vertical="center"/>
    </xf>
    <xf numFmtId="3" fontId="13" fillId="4" borderId="24" xfId="0" applyNumberFormat="1" applyFont="1" applyFill="1" applyBorder="1" applyAlignment="1">
      <alignment vertical="center"/>
    </xf>
    <xf numFmtId="3" fontId="13" fillId="5" borderId="24" xfId="0" applyNumberFormat="1" applyFont="1" applyFill="1" applyBorder="1" applyAlignment="1">
      <alignment vertical="center"/>
    </xf>
    <xf numFmtId="3" fontId="4" fillId="0" borderId="20" xfId="0" applyNumberFormat="1" applyFont="1" applyBorder="1" applyAlignment="1">
      <alignment horizontal="right" vertical="center"/>
    </xf>
    <xf numFmtId="3" fontId="4" fillId="0" borderId="24" xfId="0" applyNumberFormat="1" applyFont="1" applyBorder="1" applyAlignment="1">
      <alignment horizontal="right" vertical="center"/>
    </xf>
    <xf numFmtId="3" fontId="4" fillId="0" borderId="20" xfId="0" applyNumberFormat="1" applyFont="1" applyBorder="1"/>
    <xf numFmtId="3" fontId="4" fillId="0" borderId="23" xfId="0" applyNumberFormat="1" applyFont="1" applyBorder="1"/>
    <xf numFmtId="3" fontId="5" fillId="9" borderId="20" xfId="0" applyNumberFormat="1" applyFont="1" applyFill="1" applyBorder="1" applyAlignment="1">
      <alignment horizontal="right" vertical="center"/>
    </xf>
    <xf numFmtId="3" fontId="5" fillId="9" borderId="24" xfId="0" applyNumberFormat="1" applyFont="1" applyFill="1" applyBorder="1" applyAlignment="1">
      <alignment horizontal="right" vertical="center"/>
    </xf>
    <xf numFmtId="0" fontId="2" fillId="8" borderId="10" xfId="0" applyFont="1" applyFill="1" applyBorder="1" applyAlignment="1">
      <alignment horizontal="center" vertical="center" wrapText="1"/>
    </xf>
    <xf numFmtId="0" fontId="2" fillId="8" borderId="10" xfId="0" applyFont="1" applyFill="1" applyBorder="1" applyAlignment="1">
      <alignment horizontal="center" vertical="center"/>
    </xf>
    <xf numFmtId="0" fontId="7" fillId="3" borderId="10" xfId="0" applyFont="1" applyFill="1" applyBorder="1" applyAlignment="1">
      <alignment vertical="center" wrapText="1"/>
    </xf>
    <xf numFmtId="0" fontId="5" fillId="4" borderId="10" xfId="1" applyFont="1" applyFill="1" applyBorder="1" applyAlignment="1">
      <alignment horizontal="right" vertical="center"/>
    </xf>
    <xf numFmtId="0" fontId="5" fillId="4" borderId="10" xfId="1" applyFont="1" applyFill="1" applyBorder="1" applyAlignment="1">
      <alignment vertical="center"/>
    </xf>
    <xf numFmtId="0" fontId="7" fillId="4" borderId="10" xfId="0" applyFont="1" applyFill="1" applyBorder="1" applyAlignment="1">
      <alignment vertical="center" wrapText="1"/>
    </xf>
    <xf numFmtId="0" fontId="3" fillId="4" borderId="10" xfId="0" applyFont="1" applyFill="1" applyBorder="1" applyAlignment="1">
      <alignment vertical="center"/>
    </xf>
    <xf numFmtId="3" fontId="12" fillId="4" borderId="10" xfId="0" applyNumberFormat="1" applyFont="1" applyFill="1" applyBorder="1" applyAlignment="1">
      <alignment vertical="center" wrapText="1"/>
    </xf>
    <xf numFmtId="0" fontId="6" fillId="4" borderId="10" xfId="0" applyFont="1" applyFill="1" applyBorder="1" applyAlignment="1">
      <alignment horizontal="right" vertical="center"/>
    </xf>
    <xf numFmtId="0" fontId="6" fillId="4" borderId="10" xfId="0" applyFont="1" applyFill="1" applyBorder="1" applyAlignment="1">
      <alignment vertical="center"/>
    </xf>
    <xf numFmtId="3" fontId="6" fillId="4" borderId="10" xfId="0" applyNumberFormat="1" applyFont="1" applyFill="1" applyBorder="1" applyAlignment="1">
      <alignment horizontal="left" vertical="center"/>
    </xf>
    <xf numFmtId="0" fontId="5" fillId="4" borderId="26" xfId="1" applyFont="1" applyFill="1" applyBorder="1" applyAlignment="1">
      <alignment horizontal="right" vertical="center"/>
    </xf>
    <xf numFmtId="0" fontId="5" fillId="4" borderId="26" xfId="1" applyFont="1" applyFill="1" applyBorder="1" applyAlignment="1">
      <alignment horizontal="left" vertical="center"/>
    </xf>
    <xf numFmtId="3" fontId="5" fillId="4" borderId="26" xfId="1" applyNumberFormat="1" applyFont="1" applyFill="1" applyBorder="1" applyAlignment="1">
      <alignment vertical="center"/>
    </xf>
    <xf numFmtId="0" fontId="5" fillId="5" borderId="26" xfId="1" applyFont="1" applyFill="1" applyBorder="1" applyAlignment="1">
      <alignment horizontal="right" vertical="center"/>
    </xf>
    <xf numFmtId="0" fontId="5" fillId="5" borderId="26" xfId="1" applyFont="1" applyFill="1" applyBorder="1" applyAlignment="1">
      <alignment horizontal="left" vertical="center"/>
    </xf>
    <xf numFmtId="3" fontId="5" fillId="5" borderId="26" xfId="1" applyNumberFormat="1" applyFont="1" applyFill="1" applyBorder="1" applyAlignment="1">
      <alignment vertical="center"/>
    </xf>
    <xf numFmtId="0" fontId="4" fillId="0" borderId="27" xfId="1" applyFont="1" applyBorder="1" applyAlignment="1">
      <alignment horizontal="right" vertical="center"/>
    </xf>
    <xf numFmtId="0" fontId="4" fillId="0" borderId="27" xfId="1" applyFont="1" applyBorder="1" applyAlignment="1">
      <alignment horizontal="left" vertical="center"/>
    </xf>
    <xf numFmtId="3" fontId="4" fillId="0" borderId="27" xfId="1" applyNumberFormat="1" applyFont="1" applyBorder="1" applyAlignment="1">
      <alignment vertical="center"/>
    </xf>
    <xf numFmtId="0" fontId="5" fillId="0" borderId="17" xfId="1" applyFont="1" applyBorder="1" applyAlignment="1">
      <alignment vertical="center"/>
    </xf>
    <xf numFmtId="0" fontId="4" fillId="0" borderId="0" xfId="1" applyFont="1" applyAlignment="1">
      <alignment horizontal="right" vertical="center"/>
    </xf>
    <xf numFmtId="0" fontId="4" fillId="0" borderId="0" xfId="1" applyFont="1" applyAlignment="1">
      <alignment horizontal="left" vertical="center"/>
    </xf>
    <xf numFmtId="3" fontId="4" fillId="0" borderId="0" xfId="1" applyNumberFormat="1" applyFont="1" applyAlignment="1">
      <alignment vertical="center"/>
    </xf>
    <xf numFmtId="0" fontId="5" fillId="0" borderId="0" xfId="1" applyFont="1" applyAlignment="1" applyProtection="1">
      <alignment vertical="center"/>
      <protection locked="0"/>
    </xf>
    <xf numFmtId="0" fontId="8" fillId="0" borderId="1" xfId="1" applyFont="1" applyBorder="1" applyAlignment="1">
      <alignment horizontal="left" vertical="center"/>
    </xf>
    <xf numFmtId="0" fontId="8" fillId="6" borderId="1" xfId="1" applyFont="1" applyFill="1" applyBorder="1" applyAlignment="1">
      <alignment horizontal="right" vertical="center"/>
    </xf>
    <xf numFmtId="0" fontId="8" fillId="6" borderId="1" xfId="1" applyFont="1" applyFill="1" applyBorder="1" applyAlignment="1">
      <alignment horizontal="left" vertical="center"/>
    </xf>
    <xf numFmtId="3" fontId="8" fillId="6" borderId="1" xfId="1" applyNumberFormat="1" applyFont="1" applyFill="1" applyBorder="1" applyAlignment="1">
      <alignment vertical="center"/>
    </xf>
    <xf numFmtId="0" fontId="8" fillId="6" borderId="0" xfId="1" applyFont="1" applyFill="1" applyAlignment="1">
      <alignment vertical="center"/>
    </xf>
    <xf numFmtId="0" fontId="21" fillId="0" borderId="0" xfId="0" applyFont="1" applyAlignment="1">
      <alignment vertical="center"/>
    </xf>
    <xf numFmtId="0" fontId="18" fillId="0" borderId="0" xfId="1" applyFont="1" applyAlignment="1">
      <alignment vertical="center"/>
    </xf>
    <xf numFmtId="0" fontId="5" fillId="0" borderId="0" xfId="2" applyFont="1" applyAlignment="1">
      <alignment vertical="center"/>
    </xf>
    <xf numFmtId="0" fontId="8" fillId="0" borderId="0" xfId="2" applyFont="1" applyAlignment="1">
      <alignment vertical="center"/>
    </xf>
    <xf numFmtId="3" fontId="4" fillId="0" borderId="0" xfId="2" applyNumberFormat="1" applyFont="1" applyAlignment="1">
      <alignment vertical="center"/>
    </xf>
    <xf numFmtId="0" fontId="8" fillId="0" borderId="0" xfId="0" applyFont="1" applyAlignment="1">
      <alignment vertical="center"/>
    </xf>
    <xf numFmtId="0" fontId="13" fillId="7" borderId="1" xfId="0" applyFont="1" applyFill="1" applyBorder="1" applyAlignment="1">
      <alignment vertical="center"/>
    </xf>
    <xf numFmtId="0" fontId="13" fillId="7" borderId="7" xfId="0" applyFont="1" applyFill="1" applyBorder="1" applyAlignment="1">
      <alignment vertical="center"/>
    </xf>
    <xf numFmtId="0" fontId="13" fillId="7" borderId="8" xfId="0" applyFont="1" applyFill="1" applyBorder="1" applyAlignment="1">
      <alignment vertical="center"/>
    </xf>
    <xf numFmtId="3" fontId="11" fillId="0" borderId="0" xfId="2" applyNumberFormat="1" applyFont="1" applyAlignment="1">
      <alignment vertical="center"/>
    </xf>
    <xf numFmtId="0" fontId="21" fillId="0" borderId="0" xfId="2" applyFont="1" applyAlignment="1">
      <alignment vertical="center"/>
    </xf>
    <xf numFmtId="0" fontId="18" fillId="0" borderId="0" xfId="2" applyFont="1" applyAlignment="1">
      <alignment vertical="center"/>
    </xf>
    <xf numFmtId="0" fontId="5" fillId="5" borderId="1" xfId="0" applyFont="1" applyFill="1" applyBorder="1" applyAlignment="1">
      <alignment horizontal="right" vertical="center"/>
    </xf>
    <xf numFmtId="0" fontId="5" fillId="5" borderId="1" xfId="0" applyFont="1" applyFill="1" applyBorder="1" applyAlignment="1">
      <alignment vertical="center"/>
    </xf>
    <xf numFmtId="3" fontId="5" fillId="5" borderId="1" xfId="0" applyNumberFormat="1" applyFont="1" applyFill="1" applyBorder="1" applyAlignment="1">
      <alignment vertical="center"/>
    </xf>
    <xf numFmtId="3" fontId="4" fillId="0" borderId="1" xfId="0" applyNumberFormat="1" applyFont="1" applyBorder="1" applyAlignment="1">
      <alignment vertical="center"/>
    </xf>
    <xf numFmtId="0" fontId="8" fillId="0" borderId="1" xfId="0" applyFont="1" applyBorder="1" applyAlignment="1">
      <alignment horizontal="right" vertical="center"/>
    </xf>
    <xf numFmtId="0" fontId="8" fillId="0" borderId="1" xfId="0" applyFont="1" applyBorder="1" applyAlignment="1">
      <alignment vertical="center"/>
    </xf>
    <xf numFmtId="3" fontId="8" fillId="0" borderId="1" xfId="0" applyNumberFormat="1" applyFont="1" applyBorder="1" applyAlignment="1">
      <alignment vertical="center"/>
    </xf>
    <xf numFmtId="0" fontId="4" fillId="0" borderId="1" xfId="0" applyFont="1" applyBorder="1" applyAlignment="1">
      <alignment horizontal="right" vertical="center"/>
    </xf>
    <xf numFmtId="0" fontId="4" fillId="0" borderId="1" xfId="0" applyFont="1" applyBorder="1" applyAlignment="1">
      <alignment vertical="center"/>
    </xf>
    <xf numFmtId="0" fontId="5" fillId="3" borderId="1" xfId="0" applyFont="1" applyFill="1" applyBorder="1" applyAlignment="1">
      <alignment vertical="center"/>
    </xf>
    <xf numFmtId="3" fontId="5" fillId="3" borderId="1" xfId="0" applyNumberFormat="1" applyFont="1" applyFill="1" applyBorder="1" applyAlignment="1">
      <alignment vertical="center"/>
    </xf>
    <xf numFmtId="0" fontId="18" fillId="0" borderId="0" xfId="0" applyFont="1" applyAlignment="1">
      <alignment vertical="center"/>
    </xf>
    <xf numFmtId="0" fontId="13" fillId="5" borderId="7" xfId="0" applyFont="1" applyFill="1" applyBorder="1" applyAlignment="1">
      <alignment vertical="center"/>
    </xf>
    <xf numFmtId="0" fontId="13" fillId="5" borderId="8" xfId="0" applyFont="1" applyFill="1" applyBorder="1" applyAlignment="1">
      <alignment vertical="center"/>
    </xf>
    <xf numFmtId="0" fontId="13" fillId="5" borderId="9" xfId="0" applyFont="1" applyFill="1" applyBorder="1" applyAlignment="1">
      <alignment vertical="center"/>
    </xf>
    <xf numFmtId="3" fontId="11" fillId="0" borderId="1" xfId="0" applyNumberFormat="1" applyFont="1" applyBorder="1" applyAlignment="1">
      <alignment vertical="center"/>
    </xf>
    <xf numFmtId="0" fontId="11" fillId="0" borderId="14" xfId="0" applyFont="1" applyBorder="1" applyAlignment="1">
      <alignment horizontal="right" vertical="center"/>
    </xf>
    <xf numFmtId="0" fontId="11" fillId="0" borderId="14" xfId="0" applyFont="1" applyBorder="1" applyAlignment="1">
      <alignment vertical="center"/>
    </xf>
    <xf numFmtId="3" fontId="11" fillId="0" borderId="14" xfId="0" applyNumberFormat="1" applyFont="1" applyBorder="1" applyAlignment="1">
      <alignment vertical="center"/>
    </xf>
    <xf numFmtId="0" fontId="24" fillId="0" borderId="0" xfId="0" applyFont="1" applyAlignment="1">
      <alignment vertical="center"/>
    </xf>
    <xf numFmtId="164" fontId="8" fillId="6" borderId="1" xfId="4" applyNumberFormat="1" applyFont="1" applyFill="1" applyBorder="1" applyAlignment="1">
      <alignment vertical="center"/>
    </xf>
    <xf numFmtId="164" fontId="4" fillId="0" borderId="0" xfId="4" applyNumberFormat="1" applyFont="1" applyAlignment="1">
      <alignment vertical="center"/>
    </xf>
    <xf numFmtId="164" fontId="13" fillId="7" borderId="8" xfId="4" applyNumberFormat="1" applyFont="1" applyFill="1" applyBorder="1" applyAlignment="1">
      <alignment vertical="center"/>
    </xf>
    <xf numFmtId="164" fontId="11" fillId="0" borderId="0" xfId="4" applyNumberFormat="1" applyFont="1" applyAlignment="1">
      <alignment vertical="center"/>
    </xf>
    <xf numFmtId="164" fontId="11" fillId="0" borderId="15" xfId="4" applyNumberFormat="1" applyFont="1" applyBorder="1" applyAlignment="1">
      <alignment vertical="center"/>
    </xf>
    <xf numFmtId="164" fontId="4" fillId="0" borderId="1" xfId="4" applyNumberFormat="1" applyFont="1" applyFill="1" applyBorder="1" applyAlignment="1">
      <alignment vertical="center"/>
    </xf>
    <xf numFmtId="0" fontId="13" fillId="0" borderId="0" xfId="1" applyFont="1" applyAlignment="1">
      <alignment vertical="center"/>
    </xf>
    <xf numFmtId="164" fontId="13" fillId="5" borderId="8" xfId="4" applyNumberFormat="1" applyFont="1" applyFill="1" applyBorder="1" applyAlignment="1">
      <alignment vertical="center"/>
    </xf>
    <xf numFmtId="0" fontId="5" fillId="0" borderId="0" xfId="0" applyFont="1" applyAlignment="1" applyProtection="1">
      <alignment vertical="center"/>
      <protection locked="0"/>
    </xf>
    <xf numFmtId="0" fontId="4" fillId="0" borderId="0" xfId="0" applyFont="1"/>
    <xf numFmtId="0" fontId="13" fillId="5" borderId="22" xfId="0" applyFont="1" applyFill="1" applyBorder="1" applyAlignment="1">
      <alignment horizontal="left" vertical="center"/>
    </xf>
    <xf numFmtId="0" fontId="4" fillId="6" borderId="21" xfId="0" applyFont="1" applyFill="1" applyBorder="1" applyAlignment="1">
      <alignment horizontal="left" vertical="center" indent="2"/>
    </xf>
    <xf numFmtId="0" fontId="4" fillId="6" borderId="20" xfId="0" applyFont="1" applyFill="1" applyBorder="1" applyAlignment="1">
      <alignment horizontal="left" vertical="center" indent="2"/>
    </xf>
    <xf numFmtId="0" fontId="13" fillId="9" borderId="21" xfId="0" applyFont="1" applyFill="1" applyBorder="1" applyAlignment="1">
      <alignment horizontal="left" vertical="center"/>
    </xf>
    <xf numFmtId="0" fontId="13" fillId="9" borderId="20" xfId="0" applyFont="1" applyFill="1" applyBorder="1" applyAlignment="1">
      <alignment horizontal="left" vertical="center"/>
    </xf>
    <xf numFmtId="3" fontId="4" fillId="0" borderId="0" xfId="0" applyNumberFormat="1" applyFont="1"/>
    <xf numFmtId="0" fontId="18" fillId="0" borderId="0" xfId="0" applyFont="1"/>
    <xf numFmtId="0" fontId="4" fillId="6" borderId="22" xfId="0" applyFont="1" applyFill="1" applyBorder="1" applyAlignment="1">
      <alignment horizontal="left" vertical="center" indent="2"/>
    </xf>
    <xf numFmtId="9" fontId="4" fillId="0" borderId="0" xfId="4" applyFont="1" applyAlignment="1">
      <alignment vertical="center"/>
    </xf>
    <xf numFmtId="0" fontId="11" fillId="0" borderId="0" xfId="1" applyFont="1" applyAlignment="1">
      <alignment horizontal="left" vertical="center"/>
    </xf>
    <xf numFmtId="164" fontId="8" fillId="0" borderId="14" xfId="4" applyNumberFormat="1" applyFont="1" applyBorder="1" applyAlignment="1">
      <alignment vertical="center"/>
    </xf>
    <xf numFmtId="0" fontId="14" fillId="0" borderId="2" xfId="3" applyBorder="1" applyAlignment="1">
      <alignment horizontal="left" vertical="center"/>
    </xf>
    <xf numFmtId="0" fontId="0" fillId="6" borderId="21" xfId="0" applyFill="1" applyBorder="1" applyAlignment="1">
      <alignment horizontal="left" vertical="center" indent="2"/>
    </xf>
    <xf numFmtId="0" fontId="0" fillId="6" borderId="20" xfId="0" applyFill="1" applyBorder="1" applyAlignment="1">
      <alignment horizontal="left" vertical="center" indent="2"/>
    </xf>
    <xf numFmtId="3" fontId="0" fillId="0" borderId="20" xfId="0" applyNumberFormat="1" applyBorder="1"/>
    <xf numFmtId="0" fontId="4" fillId="0" borderId="21" xfId="0" applyFont="1" applyBorder="1" applyAlignment="1">
      <alignment horizontal="right" vertical="center"/>
    </xf>
    <xf numFmtId="0" fontId="4" fillId="0" borderId="20" xfId="0" applyFont="1" applyBorder="1" applyAlignment="1">
      <alignment horizontal="left" vertical="center"/>
    </xf>
    <xf numFmtId="3" fontId="4" fillId="0" borderId="20" xfId="0" applyNumberFormat="1" applyFont="1" applyBorder="1" applyAlignment="1">
      <alignment vertical="center"/>
    </xf>
    <xf numFmtId="0" fontId="0" fillId="6" borderId="22" xfId="0" applyFill="1" applyBorder="1" applyAlignment="1">
      <alignment horizontal="left" vertical="center" indent="2"/>
    </xf>
    <xf numFmtId="0" fontId="2" fillId="2" borderId="1" xfId="1" applyFont="1" applyFill="1" applyBorder="1" applyAlignment="1">
      <alignment horizontal="left" vertical="center"/>
    </xf>
    <xf numFmtId="0" fontId="2" fillId="8" borderId="18" xfId="0" applyFont="1" applyFill="1" applyBorder="1" applyAlignment="1">
      <alignment horizontal="center" vertical="center" wrapText="1"/>
    </xf>
    <xf numFmtId="0" fontId="2" fillId="8" borderId="19" xfId="0" applyFont="1" applyFill="1" applyBorder="1" applyAlignment="1">
      <alignment horizontal="center" vertical="center" wrapText="1"/>
    </xf>
    <xf numFmtId="0" fontId="6" fillId="3" borderId="11" xfId="0" applyFont="1" applyFill="1" applyBorder="1" applyAlignment="1">
      <alignment horizontal="left" vertical="center" wrapText="1"/>
    </xf>
    <xf numFmtId="0" fontId="6" fillId="3" borderId="12" xfId="0" applyFont="1" applyFill="1" applyBorder="1" applyAlignment="1">
      <alignment horizontal="left" vertical="center" wrapText="1"/>
    </xf>
    <xf numFmtId="0" fontId="6" fillId="2" borderId="10" xfId="0" applyFont="1" applyFill="1" applyBorder="1" applyAlignment="1">
      <alignment horizontal="center" vertical="center"/>
    </xf>
    <xf numFmtId="0" fontId="5" fillId="3" borderId="11" xfId="1" applyFont="1" applyFill="1" applyBorder="1" applyAlignment="1">
      <alignment horizontal="left" vertical="center" indent="1"/>
    </xf>
    <xf numFmtId="0" fontId="5" fillId="3" borderId="12" xfId="1" applyFont="1" applyFill="1" applyBorder="1" applyAlignment="1">
      <alignment horizontal="left" vertical="center" indent="1"/>
    </xf>
    <xf numFmtId="0" fontId="6" fillId="3" borderId="11" xfId="0" applyFont="1" applyFill="1" applyBorder="1" applyAlignment="1">
      <alignment horizontal="left" vertical="center" wrapText="1" indent="1"/>
    </xf>
    <xf numFmtId="0" fontId="6" fillId="3" borderId="12" xfId="0" applyFont="1" applyFill="1" applyBorder="1" applyAlignment="1">
      <alignment horizontal="left" vertical="center" wrapText="1" indent="1"/>
    </xf>
    <xf numFmtId="0" fontId="4" fillId="0" borderId="6" xfId="0" applyFont="1" applyBorder="1" applyAlignment="1">
      <alignment horizontal="center" vertical="center"/>
    </xf>
    <xf numFmtId="0" fontId="4" fillId="0" borderId="0" xfId="0" applyFont="1" applyAlignment="1">
      <alignment horizontal="center" vertical="center"/>
    </xf>
    <xf numFmtId="0" fontId="5" fillId="5" borderId="2" xfId="0" applyFont="1" applyFill="1" applyBorder="1" applyAlignment="1">
      <alignment horizontal="left" vertical="center"/>
    </xf>
    <xf numFmtId="0" fontId="5" fillId="5" borderId="3" xfId="0" applyFont="1" applyFill="1" applyBorder="1" applyAlignment="1">
      <alignment horizontal="left" vertical="center"/>
    </xf>
    <xf numFmtId="0" fontId="2" fillId="2" borderId="5" xfId="0" applyFont="1" applyFill="1" applyBorder="1" applyAlignment="1">
      <alignment horizontal="center" vertical="center"/>
    </xf>
    <xf numFmtId="0" fontId="2" fillId="2" borderId="4" xfId="0" applyFont="1" applyFill="1" applyBorder="1" applyAlignment="1">
      <alignment horizontal="center" vertical="center"/>
    </xf>
  </cellXfs>
  <cellStyles count="5">
    <cellStyle name="Hiperlink" xfId="3" builtinId="8"/>
    <cellStyle name="Normal" xfId="0" builtinId="0"/>
    <cellStyle name="Normal 2" xfId="2" xr:uid="{F2BC12B9-06BB-4087-8187-CAABC4A5578A}"/>
    <cellStyle name="Normal 3" xfId="1" xr:uid="{A787BE14-7417-4BD1-8764-DDAD3A4F68BE}"/>
    <cellStyle name="Porcentagem" xfId="4" builtinId="5"/>
  </cellStyles>
  <dxfs count="0"/>
  <tableStyles count="0" defaultTableStyle="TableStyleMedium2" defaultPivotStyle="PivotStyleLight16"/>
  <colors>
    <mruColors>
      <color rgb="FFECEC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gov.br/tesouronacional/pt-br/estatisticas-fiscais-e-planejamento/estatisticas-fiscais-do-governo-geral" TargetMode="External"/><Relationship Id="rId2" Type="http://schemas.openxmlformats.org/officeDocument/2006/relationships/hyperlink" Target="https://www.imf.org/external/Pubs/FT/GFS/Manual/2014/gfsfinal.pdf" TargetMode="External"/><Relationship Id="rId1" Type="http://schemas.openxmlformats.org/officeDocument/2006/relationships/hyperlink" Target="https://www.tesourotransparente.gov.br/publicacoes/manual-de-estatisticas-de-financas-publicas-mefp/2015/30" TargetMode="External"/><Relationship Id="rId4"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D1FA0-1A3E-4D43-B3F9-328D99CBDF70}">
  <sheetPr codeName="Planilha1"/>
  <dimension ref="A1:B31"/>
  <sheetViews>
    <sheetView showGridLines="0" tabSelected="1" workbookViewId="0"/>
  </sheetViews>
  <sheetFormatPr defaultRowHeight="20.100000000000001" customHeight="1" x14ac:dyDescent="0.25"/>
  <cols>
    <col min="1" max="1" width="6.5703125" customWidth="1"/>
    <col min="2" max="2" width="130" bestFit="1" customWidth="1"/>
  </cols>
  <sheetData>
    <row r="1" spans="1:2" ht="20.100000000000001" customHeight="1" x14ac:dyDescent="0.25">
      <c r="A1" s="34" t="s">
        <v>261</v>
      </c>
    </row>
    <row r="3" spans="1:2" ht="20.100000000000001" customHeight="1" thickBot="1" x14ac:dyDescent="0.3">
      <c r="A3" s="50" t="s">
        <v>99</v>
      </c>
      <c r="B3" s="50" t="s">
        <v>282</v>
      </c>
    </row>
    <row r="4" spans="1:2" ht="20.100000000000001" customHeight="1" x14ac:dyDescent="0.25">
      <c r="A4" t="s">
        <v>285</v>
      </c>
      <c r="B4" t="s">
        <v>600</v>
      </c>
    </row>
    <row r="5" spans="1:2" ht="20.100000000000001" customHeight="1" x14ac:dyDescent="0.25">
      <c r="A5" t="s">
        <v>295</v>
      </c>
      <c r="B5" t="s">
        <v>601</v>
      </c>
    </row>
    <row r="6" spans="1:2" ht="20.100000000000001" customHeight="1" x14ac:dyDescent="0.25">
      <c r="A6" t="s">
        <v>296</v>
      </c>
      <c r="B6" t="s">
        <v>602</v>
      </c>
    </row>
    <row r="7" spans="1:2" ht="20.100000000000001" customHeight="1" x14ac:dyDescent="0.25">
      <c r="A7" t="s">
        <v>297</v>
      </c>
      <c r="B7" t="s">
        <v>603</v>
      </c>
    </row>
    <row r="8" spans="1:2" ht="20.100000000000001" customHeight="1" thickBot="1" x14ac:dyDescent="0.3">
      <c r="A8" s="50" t="s">
        <v>100</v>
      </c>
      <c r="B8" s="50" t="s">
        <v>283</v>
      </c>
    </row>
    <row r="9" spans="1:2" ht="20.100000000000001" customHeight="1" x14ac:dyDescent="0.25">
      <c r="A9" t="s">
        <v>298</v>
      </c>
      <c r="B9" t="s">
        <v>604</v>
      </c>
    </row>
    <row r="10" spans="1:2" ht="20.100000000000001" customHeight="1" x14ac:dyDescent="0.25">
      <c r="A10" t="s">
        <v>299</v>
      </c>
      <c r="B10" t="s">
        <v>492</v>
      </c>
    </row>
    <row r="11" spans="1:2" ht="20.100000000000001" customHeight="1" x14ac:dyDescent="0.25">
      <c r="A11" t="s">
        <v>286</v>
      </c>
      <c r="B11" t="s">
        <v>605</v>
      </c>
    </row>
    <row r="12" spans="1:2" ht="20.100000000000001" customHeight="1" x14ac:dyDescent="0.25">
      <c r="A12" t="s">
        <v>300</v>
      </c>
      <c r="B12" t="s">
        <v>301</v>
      </c>
    </row>
    <row r="13" spans="1:2" ht="20.100000000000001" customHeight="1" x14ac:dyDescent="0.25">
      <c r="A13" t="s">
        <v>287</v>
      </c>
      <c r="B13" t="s">
        <v>606</v>
      </c>
    </row>
    <row r="14" spans="1:2" ht="20.100000000000001" customHeight="1" x14ac:dyDescent="0.25">
      <c r="A14" t="s">
        <v>302</v>
      </c>
      <c r="B14" t="s">
        <v>303</v>
      </c>
    </row>
    <row r="15" spans="1:2" ht="20.100000000000001" customHeight="1" x14ac:dyDescent="0.25">
      <c r="A15" t="s">
        <v>288</v>
      </c>
      <c r="B15" t="s">
        <v>607</v>
      </c>
    </row>
    <row r="16" spans="1:2" ht="20.100000000000001" customHeight="1" x14ac:dyDescent="0.25">
      <c r="A16" t="s">
        <v>304</v>
      </c>
      <c r="B16" t="s">
        <v>493</v>
      </c>
    </row>
    <row r="17" spans="1:2" ht="20.100000000000001" customHeight="1" thickBot="1" x14ac:dyDescent="0.3">
      <c r="A17" s="50" t="s">
        <v>102</v>
      </c>
      <c r="B17" s="50" t="s">
        <v>284</v>
      </c>
    </row>
    <row r="18" spans="1:2" ht="20.100000000000001" customHeight="1" x14ac:dyDescent="0.25">
      <c r="A18" t="s">
        <v>289</v>
      </c>
      <c r="B18" t="s">
        <v>608</v>
      </c>
    </row>
    <row r="19" spans="1:2" ht="20.100000000000001" customHeight="1" x14ac:dyDescent="0.25">
      <c r="A19" t="s">
        <v>305</v>
      </c>
      <c r="B19" t="s">
        <v>494</v>
      </c>
    </row>
    <row r="20" spans="1:2" ht="20.100000000000001" customHeight="1" x14ac:dyDescent="0.25">
      <c r="A20" t="s">
        <v>290</v>
      </c>
      <c r="B20" t="s">
        <v>609</v>
      </c>
    </row>
    <row r="21" spans="1:2" ht="20.100000000000001" customHeight="1" x14ac:dyDescent="0.25">
      <c r="A21" t="s">
        <v>306</v>
      </c>
      <c r="B21" t="s">
        <v>383</v>
      </c>
    </row>
    <row r="22" spans="1:2" ht="20.100000000000001" customHeight="1" x14ac:dyDescent="0.25">
      <c r="A22" t="s">
        <v>291</v>
      </c>
      <c r="B22" t="s">
        <v>610</v>
      </c>
    </row>
    <row r="23" spans="1:2" ht="20.100000000000001" customHeight="1" x14ac:dyDescent="0.25">
      <c r="A23" t="s">
        <v>307</v>
      </c>
      <c r="B23" t="s">
        <v>384</v>
      </c>
    </row>
    <row r="24" spans="1:2" ht="20.100000000000001" customHeight="1" x14ac:dyDescent="0.25">
      <c r="A24" t="s">
        <v>292</v>
      </c>
      <c r="B24" t="s">
        <v>611</v>
      </c>
    </row>
    <row r="25" spans="1:2" ht="20.100000000000001" customHeight="1" x14ac:dyDescent="0.25">
      <c r="A25" t="s">
        <v>308</v>
      </c>
      <c r="B25" t="s">
        <v>495</v>
      </c>
    </row>
    <row r="26" spans="1:2" ht="20.100000000000001" customHeight="1" thickBot="1" x14ac:dyDescent="0.3">
      <c r="A26" s="50" t="s">
        <v>293</v>
      </c>
      <c r="B26" s="50" t="s">
        <v>440</v>
      </c>
    </row>
    <row r="27" spans="1:2" ht="20.100000000000001" customHeight="1" x14ac:dyDescent="0.25">
      <c r="A27" t="s">
        <v>294</v>
      </c>
      <c r="B27" t="s">
        <v>612</v>
      </c>
    </row>
    <row r="28" spans="1:2" ht="20.100000000000001" customHeight="1" x14ac:dyDescent="0.25">
      <c r="A28" t="s">
        <v>309</v>
      </c>
      <c r="B28" t="s">
        <v>613</v>
      </c>
    </row>
    <row r="30" spans="1:2" ht="20.100000000000001" customHeight="1" x14ac:dyDescent="0.25">
      <c r="A30" t="s">
        <v>269</v>
      </c>
    </row>
    <row r="31" spans="1:2" ht="20.100000000000001" customHeight="1" x14ac:dyDescent="0.25">
      <c r="A31" t="s">
        <v>268</v>
      </c>
    </row>
  </sheetData>
  <phoneticPr fontId="15" type="noConversion"/>
  <hyperlinks>
    <hyperlink ref="B4" location="'1.1'!A1" display="Resultado de Operações do Governo Central Orçamentário - Brasil - Mensal" xr:uid="{F4B82666-FA45-4D1D-99C2-F2707F62E426}"/>
    <hyperlink ref="B5" location="'1.2'!A1" display="Receita do Governo Central Orçamentário - Brasil - Mensal" xr:uid="{653F5D5F-B0CB-4131-B6A2-F685A889019B}"/>
    <hyperlink ref="B6" location="'1.3'!A1" display="Despesa do Governo Central Orçamentário - Brasil - Mensal" xr:uid="{041BD2A8-2800-4DF6-88FD-BFEB76D3B5A9}"/>
    <hyperlink ref="B7" location="'1.4'!A1" display="Resultado de Operações de Caixa do Governo Central Orçamentário - Brasil - Mensal" xr:uid="{4D1F78B7-74B3-44AE-8482-9080CC3C435F}"/>
    <hyperlink ref="B9" location="'2.1'!A1" display="Resultado de Operações do Governo Central Orçamentário - Brasil - Trimestral" xr:uid="{DB67DB40-1B54-43D7-86B1-17CF0110BC02}"/>
    <hyperlink ref="B11" location="'2.2'!A1" display="Receita do Governo Central Orçamentário - Brasil - Trimestral" xr:uid="{8A8FA577-4AF6-48DE-9C21-073E2564B967}"/>
    <hyperlink ref="B13" location="'2.3'!A1" display="Despesa do Governo Central Orçamentário - Brasil - Trimestral" xr:uid="{4B60F85D-8522-40B6-B3C6-651926F1AA8E}"/>
    <hyperlink ref="B15" location="'2.4'!A1" display="Resultado de Operações de Caixa do Governo Central Orçamentário - Brasil - Trimestral" xr:uid="{C60483F3-5755-4C3C-968D-08278F97E61A}"/>
    <hyperlink ref="B10" location="'2.1.a'!A1" display="Resultado de Operações do Governo Central Orçamentário - Brasil - Trimestral - % PIB" xr:uid="{EB9EB381-6218-41A9-AC7A-73F4A3943F65}"/>
    <hyperlink ref="B12" location="'2.2.a'!A1" display="Receitas do Governo Central Orçamentário - Brasil - Trimestral - % PIB" xr:uid="{3717E65E-FCC2-4598-953A-BEBBE1B685CE}"/>
    <hyperlink ref="B14" location="'2.3.a'!A1" display="Despesa do Governo Central Orçamentário - Brasil - Trimestral - % PIB" xr:uid="{439E62D2-274F-49EC-A0FB-57E62C77DE67}"/>
    <hyperlink ref="B16" location="'2.4.a'!A1" display="Resultado de Operações de Caixa do Governo Central Orçamentário - Brasil - Trimestral - % PIB" xr:uid="{3BE38874-627F-49CF-9FC5-0D97BEBFBC67}"/>
    <hyperlink ref="B18" location="'3.1'!A1" display="Resultado de Operações do Governo Central Orçamentário - Brasil - Anual" xr:uid="{720B92A1-542B-42E5-B907-48FE4973606B}"/>
    <hyperlink ref="B20" location="'3.2'!A1" display="Receita do Governo Central Orçamentário - Brasil - Anual" xr:uid="{C3A7987B-8B35-427F-8D08-E46B35D5B5D0}"/>
    <hyperlink ref="B22" location="'3.3'!A1" display="Despesa do Governo Central Orçamentário - Brasil - Anual" xr:uid="{CFBC56E0-3090-47A9-A1E7-C8F6CE5BA3E3}"/>
    <hyperlink ref="B24" location="'3.4'!A1" display="Resultado de Operações de Caixa do Governo Central Orçamentário - Brasil - Anual" xr:uid="{3C293F3E-0364-4819-8A2B-14C85961AE0A}"/>
    <hyperlink ref="B19" location="'3.1.a'!A1" display="Resultado de Operações do Governo Central Orçamentário - Brasil - Anual - % PIB" xr:uid="{98597847-73D4-4D07-B8FF-75262161F341}"/>
    <hyperlink ref="B21" location="'3.2.a'!A1" display="Receita do Governo Central Orçamentário - Brasil - Anual - % PIB" xr:uid="{9BA77572-B197-4267-A2D7-0014492E13A5}"/>
    <hyperlink ref="B23" location="'3.3.a'!A1" display="Despesa do Governo Central Orçamentário - Brasil - Anual - % PIB" xr:uid="{9D4CF2B8-EA2D-4775-86A2-0F8B485FDEAB}"/>
    <hyperlink ref="B25" location="'3.4.a'!A1" display="Resultado de Operações de Caixa do Governo Central Orçamentário - Brasil - Anual - % PIB" xr:uid="{50D6F6A0-018B-4C8B-B6C9-BE08597B2E34}"/>
    <hyperlink ref="B27" location="'4.1'!A1" display="Conciliação do Resultado Primário do RTN e o Resultado de Operações do Governo Central Orçamentário (GCO) - Trimestral" xr:uid="{4AB4E638-AA79-477B-80F7-C8A52DD46216}"/>
    <hyperlink ref="B28" location="'4.2'!A1" display="Conciliação do Resultado Primário do RTN e o Resultado de Operações do Governo Central Orçamentário (GCO) - Anual" xr:uid="{5EE73CE1-6BB1-4234-BBAC-92CB9FFFC0BB}"/>
    <hyperlink ref="A30" location="Glossario!A1" display="Glossário" xr:uid="{563C1E11-7FA4-4417-AB1B-107959BB5D87}"/>
    <hyperlink ref="A31" location="Metadados!A1" display="Metadados" xr:uid="{004E3110-4E19-4553-B6A0-DA4823A7C11C}"/>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4F59-7BDF-40D5-AECA-F14F68594853}">
  <sheetPr codeName="Planilha2"/>
  <dimension ref="A1:HT53"/>
  <sheetViews>
    <sheetView showGridLines="0" zoomScaleNormal="100" workbookViewId="0">
      <pane xSplit="2" ySplit="4" topLeftCell="HK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228" width="10.7109375" style="69" customWidth="1"/>
    <col min="229" max="16384" width="9.140625" style="69"/>
  </cols>
  <sheetData>
    <row r="1" spans="1:228" ht="20.100000000000001" customHeight="1" x14ac:dyDescent="0.25">
      <c r="A1" s="133" t="s">
        <v>477</v>
      </c>
    </row>
    <row r="2" spans="1:228" ht="20.100000000000001" customHeight="1" x14ac:dyDescent="0.25">
      <c r="A2" s="133" t="s">
        <v>0</v>
      </c>
    </row>
    <row r="4" spans="1:228" s="162" customFormat="1" ht="20.100000000000001" customHeight="1" x14ac:dyDescent="0.25">
      <c r="A4" s="200" t="s">
        <v>314</v>
      </c>
      <c r="B4" s="200"/>
      <c r="C4" s="2">
        <v>38718</v>
      </c>
      <c r="D4" s="2">
        <v>38749</v>
      </c>
      <c r="E4" s="2">
        <v>38777</v>
      </c>
      <c r="F4" s="2">
        <v>38808</v>
      </c>
      <c r="G4" s="2">
        <v>38838</v>
      </c>
      <c r="H4" s="2">
        <v>38869</v>
      </c>
      <c r="I4" s="2">
        <v>38899</v>
      </c>
      <c r="J4" s="2">
        <v>38930</v>
      </c>
      <c r="K4" s="2">
        <v>38961</v>
      </c>
      <c r="L4" s="2">
        <v>38991</v>
      </c>
      <c r="M4" s="2">
        <v>39022</v>
      </c>
      <c r="N4" s="2">
        <v>39052</v>
      </c>
      <c r="O4" s="2">
        <v>39083</v>
      </c>
      <c r="P4" s="2">
        <v>39114</v>
      </c>
      <c r="Q4" s="2">
        <v>39142</v>
      </c>
      <c r="R4" s="2">
        <v>39173</v>
      </c>
      <c r="S4" s="2">
        <v>39203</v>
      </c>
      <c r="T4" s="2">
        <v>39234</v>
      </c>
      <c r="U4" s="2">
        <v>39264</v>
      </c>
      <c r="V4" s="2">
        <v>39295</v>
      </c>
      <c r="W4" s="2">
        <v>39326</v>
      </c>
      <c r="X4" s="2">
        <v>39356</v>
      </c>
      <c r="Y4" s="2">
        <v>39387</v>
      </c>
      <c r="Z4" s="2">
        <v>39417</v>
      </c>
      <c r="AA4" s="2">
        <v>39448</v>
      </c>
      <c r="AB4" s="2">
        <v>39479</v>
      </c>
      <c r="AC4" s="2">
        <v>39508</v>
      </c>
      <c r="AD4" s="2">
        <v>39539</v>
      </c>
      <c r="AE4" s="2">
        <v>39569</v>
      </c>
      <c r="AF4" s="2">
        <v>39600</v>
      </c>
      <c r="AG4" s="2">
        <v>39630</v>
      </c>
      <c r="AH4" s="2">
        <v>39661</v>
      </c>
      <c r="AI4" s="2">
        <v>39692</v>
      </c>
      <c r="AJ4" s="2">
        <v>39722</v>
      </c>
      <c r="AK4" s="2">
        <v>39753</v>
      </c>
      <c r="AL4" s="2">
        <v>39783</v>
      </c>
      <c r="AM4" s="2">
        <v>39814</v>
      </c>
      <c r="AN4" s="2">
        <v>39845</v>
      </c>
      <c r="AO4" s="2">
        <v>39873</v>
      </c>
      <c r="AP4" s="2">
        <v>39904</v>
      </c>
      <c r="AQ4" s="2">
        <v>39934</v>
      </c>
      <c r="AR4" s="2">
        <v>39965</v>
      </c>
      <c r="AS4" s="2">
        <v>39995</v>
      </c>
      <c r="AT4" s="2">
        <v>40026</v>
      </c>
      <c r="AU4" s="2">
        <v>40057</v>
      </c>
      <c r="AV4" s="2">
        <v>40087</v>
      </c>
      <c r="AW4" s="2">
        <v>40118</v>
      </c>
      <c r="AX4" s="2">
        <v>40148</v>
      </c>
      <c r="AY4" s="2">
        <v>40179</v>
      </c>
      <c r="AZ4" s="2">
        <v>40210</v>
      </c>
      <c r="BA4" s="2">
        <v>40238</v>
      </c>
      <c r="BB4" s="2">
        <v>40269</v>
      </c>
      <c r="BC4" s="2">
        <v>40299</v>
      </c>
      <c r="BD4" s="2">
        <v>40330</v>
      </c>
      <c r="BE4" s="2">
        <v>40360</v>
      </c>
      <c r="BF4" s="2">
        <v>40391</v>
      </c>
      <c r="BG4" s="2">
        <v>40422</v>
      </c>
      <c r="BH4" s="2">
        <v>40452</v>
      </c>
      <c r="BI4" s="2">
        <v>40483</v>
      </c>
      <c r="BJ4" s="2">
        <v>40513</v>
      </c>
      <c r="BK4" s="2">
        <v>40544</v>
      </c>
      <c r="BL4" s="2">
        <v>40575</v>
      </c>
      <c r="BM4" s="2">
        <v>40603</v>
      </c>
      <c r="BN4" s="2">
        <v>40634</v>
      </c>
      <c r="BO4" s="2">
        <v>40664</v>
      </c>
      <c r="BP4" s="2">
        <v>40695</v>
      </c>
      <c r="BQ4" s="2">
        <v>40725</v>
      </c>
      <c r="BR4" s="2">
        <v>40756</v>
      </c>
      <c r="BS4" s="2">
        <v>40787</v>
      </c>
      <c r="BT4" s="2">
        <v>40817</v>
      </c>
      <c r="BU4" s="2">
        <v>40848</v>
      </c>
      <c r="BV4" s="2">
        <v>40878</v>
      </c>
      <c r="BW4" s="2">
        <v>40909</v>
      </c>
      <c r="BX4" s="2">
        <v>40940</v>
      </c>
      <c r="BY4" s="2">
        <v>40969</v>
      </c>
      <c r="BZ4" s="2">
        <v>41000</v>
      </c>
      <c r="CA4" s="2">
        <v>41030</v>
      </c>
      <c r="CB4" s="2">
        <v>41061</v>
      </c>
      <c r="CC4" s="2">
        <v>41091</v>
      </c>
      <c r="CD4" s="2">
        <v>41122</v>
      </c>
      <c r="CE4" s="2">
        <v>41153</v>
      </c>
      <c r="CF4" s="2">
        <v>41183</v>
      </c>
      <c r="CG4" s="2">
        <v>41214</v>
      </c>
      <c r="CH4" s="2">
        <v>41244</v>
      </c>
      <c r="CI4" s="2">
        <v>41275</v>
      </c>
      <c r="CJ4" s="2">
        <v>41306</v>
      </c>
      <c r="CK4" s="2">
        <v>41334</v>
      </c>
      <c r="CL4" s="2">
        <v>41365</v>
      </c>
      <c r="CM4" s="2">
        <v>41395</v>
      </c>
      <c r="CN4" s="2">
        <v>41426</v>
      </c>
      <c r="CO4" s="2">
        <v>41456</v>
      </c>
      <c r="CP4" s="2">
        <v>41487</v>
      </c>
      <c r="CQ4" s="2">
        <v>41518</v>
      </c>
      <c r="CR4" s="2">
        <v>41548</v>
      </c>
      <c r="CS4" s="2">
        <v>41579</v>
      </c>
      <c r="CT4" s="2">
        <v>41609</v>
      </c>
      <c r="CU4" s="2">
        <v>41640</v>
      </c>
      <c r="CV4" s="2">
        <v>41671</v>
      </c>
      <c r="CW4" s="2">
        <v>41699</v>
      </c>
      <c r="CX4" s="2">
        <v>41730</v>
      </c>
      <c r="CY4" s="2">
        <v>41760</v>
      </c>
      <c r="CZ4" s="2">
        <v>41791</v>
      </c>
      <c r="DA4" s="2">
        <v>41821</v>
      </c>
      <c r="DB4" s="2">
        <v>41852</v>
      </c>
      <c r="DC4" s="2">
        <v>41883</v>
      </c>
      <c r="DD4" s="2">
        <v>41913</v>
      </c>
      <c r="DE4" s="2">
        <v>41944</v>
      </c>
      <c r="DF4" s="2">
        <v>41974</v>
      </c>
      <c r="DG4" s="2">
        <v>42005</v>
      </c>
      <c r="DH4" s="2">
        <v>42036</v>
      </c>
      <c r="DI4" s="2">
        <v>42064</v>
      </c>
      <c r="DJ4" s="2">
        <v>42095</v>
      </c>
      <c r="DK4" s="2">
        <v>42125</v>
      </c>
      <c r="DL4" s="2">
        <v>42156</v>
      </c>
      <c r="DM4" s="2">
        <v>42186</v>
      </c>
      <c r="DN4" s="2">
        <v>42217</v>
      </c>
      <c r="DO4" s="2">
        <v>42248</v>
      </c>
      <c r="DP4" s="2">
        <v>42278</v>
      </c>
      <c r="DQ4" s="2">
        <v>42309</v>
      </c>
      <c r="DR4" s="2">
        <v>42339</v>
      </c>
      <c r="DS4" s="2">
        <v>42370</v>
      </c>
      <c r="DT4" s="2">
        <v>42401</v>
      </c>
      <c r="DU4" s="2">
        <v>42430</v>
      </c>
      <c r="DV4" s="2">
        <v>42461</v>
      </c>
      <c r="DW4" s="2">
        <v>42491</v>
      </c>
      <c r="DX4" s="2">
        <v>42522</v>
      </c>
      <c r="DY4" s="2">
        <v>42552</v>
      </c>
      <c r="DZ4" s="2">
        <v>42583</v>
      </c>
      <c r="EA4" s="2">
        <v>42614</v>
      </c>
      <c r="EB4" s="2">
        <v>42644</v>
      </c>
      <c r="EC4" s="2">
        <v>42675</v>
      </c>
      <c r="ED4" s="2">
        <v>42705</v>
      </c>
      <c r="EE4" s="2">
        <v>42736</v>
      </c>
      <c r="EF4" s="2">
        <v>42767</v>
      </c>
      <c r="EG4" s="2">
        <v>42795</v>
      </c>
      <c r="EH4" s="2">
        <v>42826</v>
      </c>
      <c r="EI4" s="2">
        <v>42856</v>
      </c>
      <c r="EJ4" s="2">
        <v>42887</v>
      </c>
      <c r="EK4" s="2">
        <v>42917</v>
      </c>
      <c r="EL4" s="2">
        <v>42948</v>
      </c>
      <c r="EM4" s="2">
        <v>42979</v>
      </c>
      <c r="EN4" s="2">
        <v>43009</v>
      </c>
      <c r="EO4" s="2">
        <v>43040</v>
      </c>
      <c r="EP4" s="2">
        <v>43070</v>
      </c>
      <c r="EQ4" s="2">
        <v>43101</v>
      </c>
      <c r="ER4" s="2">
        <v>43132</v>
      </c>
      <c r="ES4" s="2">
        <v>43160</v>
      </c>
      <c r="ET4" s="2">
        <v>43191</v>
      </c>
      <c r="EU4" s="2">
        <v>43221</v>
      </c>
      <c r="EV4" s="2">
        <v>43252</v>
      </c>
      <c r="EW4" s="2">
        <v>43282</v>
      </c>
      <c r="EX4" s="2">
        <v>43313</v>
      </c>
      <c r="EY4" s="2">
        <v>43344</v>
      </c>
      <c r="EZ4" s="2">
        <v>43374</v>
      </c>
      <c r="FA4" s="2">
        <v>43405</v>
      </c>
      <c r="FB4" s="2">
        <v>43435</v>
      </c>
      <c r="FC4" s="2">
        <v>43466</v>
      </c>
      <c r="FD4" s="2">
        <v>43497</v>
      </c>
      <c r="FE4" s="2">
        <v>43525</v>
      </c>
      <c r="FF4" s="2">
        <v>43556</v>
      </c>
      <c r="FG4" s="2">
        <v>43586</v>
      </c>
      <c r="FH4" s="2">
        <v>43617</v>
      </c>
      <c r="FI4" s="2">
        <v>43647</v>
      </c>
      <c r="FJ4" s="2">
        <v>43678</v>
      </c>
      <c r="FK4" s="2">
        <v>43709</v>
      </c>
      <c r="FL4" s="2">
        <v>43739</v>
      </c>
      <c r="FM4" s="2">
        <v>43770</v>
      </c>
      <c r="FN4" s="2">
        <v>43800</v>
      </c>
      <c r="FO4" s="2">
        <v>43831</v>
      </c>
      <c r="FP4" s="2">
        <v>43862</v>
      </c>
      <c r="FQ4" s="2">
        <v>43891</v>
      </c>
      <c r="FR4" s="2">
        <v>43922</v>
      </c>
      <c r="FS4" s="2">
        <v>43952</v>
      </c>
      <c r="FT4" s="2">
        <v>43983</v>
      </c>
      <c r="FU4" s="2">
        <v>44013</v>
      </c>
      <c r="FV4" s="2">
        <v>44044</v>
      </c>
      <c r="FW4" s="2">
        <v>44075</v>
      </c>
      <c r="FX4" s="2">
        <v>44105</v>
      </c>
      <c r="FY4" s="2">
        <v>44136</v>
      </c>
      <c r="FZ4" s="2">
        <v>44166</v>
      </c>
      <c r="GA4" s="2">
        <v>44197</v>
      </c>
      <c r="GB4" s="2">
        <v>44228</v>
      </c>
      <c r="GC4" s="2">
        <v>44256</v>
      </c>
      <c r="GD4" s="2">
        <v>44287</v>
      </c>
      <c r="GE4" s="2">
        <v>44317</v>
      </c>
      <c r="GF4" s="2">
        <v>44348</v>
      </c>
      <c r="GG4" s="2">
        <v>44378</v>
      </c>
      <c r="GH4" s="2">
        <v>44409</v>
      </c>
      <c r="GI4" s="2">
        <v>44440</v>
      </c>
      <c r="GJ4" s="2">
        <v>44470</v>
      </c>
      <c r="GK4" s="2">
        <v>44501</v>
      </c>
      <c r="GL4" s="2">
        <v>44531</v>
      </c>
      <c r="GM4" s="2">
        <v>44562</v>
      </c>
      <c r="GN4" s="2">
        <v>44593</v>
      </c>
      <c r="GO4" s="2">
        <v>44621</v>
      </c>
      <c r="GP4" s="2">
        <v>44652</v>
      </c>
      <c r="GQ4" s="2">
        <v>44682</v>
      </c>
      <c r="GR4" s="2">
        <v>44713</v>
      </c>
      <c r="GS4" s="2">
        <v>44743</v>
      </c>
      <c r="GT4" s="2">
        <v>44774</v>
      </c>
      <c r="GU4" s="2">
        <v>44805</v>
      </c>
      <c r="GV4" s="2">
        <v>44835</v>
      </c>
      <c r="GW4" s="2">
        <v>44866</v>
      </c>
      <c r="GX4" s="2">
        <v>44896</v>
      </c>
      <c r="GY4" s="2">
        <v>44927</v>
      </c>
      <c r="GZ4" s="2">
        <v>44958</v>
      </c>
      <c r="HA4" s="2">
        <v>44986</v>
      </c>
      <c r="HB4" s="2">
        <v>45017</v>
      </c>
      <c r="HC4" s="2">
        <v>45047</v>
      </c>
      <c r="HD4" s="2">
        <v>45078</v>
      </c>
      <c r="HE4" s="2">
        <v>45108</v>
      </c>
      <c r="HF4" s="2">
        <v>45139</v>
      </c>
      <c r="HG4" s="2">
        <v>45170</v>
      </c>
      <c r="HH4" s="2">
        <v>45200</v>
      </c>
      <c r="HI4" s="2">
        <v>45231</v>
      </c>
      <c r="HJ4" s="2">
        <v>45261</v>
      </c>
      <c r="HK4" s="2">
        <v>45292</v>
      </c>
      <c r="HL4" s="2">
        <v>45323</v>
      </c>
      <c r="HM4" s="2">
        <v>45352</v>
      </c>
      <c r="HN4" s="2">
        <v>45383</v>
      </c>
      <c r="HO4" s="2">
        <v>45413</v>
      </c>
      <c r="HP4" s="2">
        <v>45444</v>
      </c>
      <c r="HQ4" s="2">
        <v>45474</v>
      </c>
      <c r="HR4" s="2">
        <v>45505</v>
      </c>
      <c r="HS4" s="2">
        <v>45536</v>
      </c>
      <c r="HT4" s="2">
        <v>45566</v>
      </c>
    </row>
    <row r="5" spans="1:228" ht="20.100000000000001" customHeight="1" x14ac:dyDescent="0.25">
      <c r="A5" s="3">
        <v>1</v>
      </c>
      <c r="B5" s="4" t="s">
        <v>459</v>
      </c>
      <c r="C5" s="5">
        <f>'1.2'!C5</f>
        <v>51583.137793806098</v>
      </c>
      <c r="D5" s="5">
        <f>'1.2'!D5</f>
        <v>46610.785718569969</v>
      </c>
      <c r="E5" s="5">
        <f>'1.2'!E5</f>
        <v>51184.126026241298</v>
      </c>
      <c r="F5" s="5">
        <f>'1.2'!F5</f>
        <v>53091.496186746714</v>
      </c>
      <c r="G5" s="5">
        <f>'1.2'!G5</f>
        <v>50678.202283127452</v>
      </c>
      <c r="H5" s="5">
        <f>'1.2'!H5</f>
        <v>49593.103173606985</v>
      </c>
      <c r="I5" s="5">
        <f>'1.2'!I5</f>
        <v>52549.2360034577</v>
      </c>
      <c r="J5" s="5">
        <f>'1.2'!J5</f>
        <v>51026.966870223288</v>
      </c>
      <c r="K5" s="5">
        <f>'1.2'!K5</f>
        <v>55034.145109422287</v>
      </c>
      <c r="L5" s="5">
        <f>'1.2'!L5</f>
        <v>53751.909605070723</v>
      </c>
      <c r="M5" s="5">
        <f>'1.2'!M5</f>
        <v>51938.270108678691</v>
      </c>
      <c r="N5" s="5">
        <f>'1.2'!N5</f>
        <v>68748.273544910189</v>
      </c>
      <c r="O5" s="5">
        <f>'1.2'!O5</f>
        <v>58448.991529867264</v>
      </c>
      <c r="P5" s="5">
        <f>'1.2'!P5</f>
        <v>51541.216188923383</v>
      </c>
      <c r="Q5" s="5">
        <f>'1.2'!Q5</f>
        <v>56197.814650599554</v>
      </c>
      <c r="R5" s="5">
        <f>'1.2'!R5</f>
        <v>60604.728504043662</v>
      </c>
      <c r="S5" s="5">
        <f>'1.2'!S5</f>
        <v>52253.973697785179</v>
      </c>
      <c r="T5" s="5">
        <f>'1.2'!T5</f>
        <v>57917.705680046492</v>
      </c>
      <c r="U5" s="5">
        <f>'1.2'!U5</f>
        <v>57765.602556332429</v>
      </c>
      <c r="V5" s="5">
        <f>'1.2'!V5</f>
        <v>58182.29212627752</v>
      </c>
      <c r="W5" s="5">
        <f>'1.2'!W5</f>
        <v>60724.075219172453</v>
      </c>
      <c r="X5" s="5">
        <f>'1.2'!X5</f>
        <v>63682.068416909533</v>
      </c>
      <c r="Y5" s="5">
        <f>'1.2'!Y5</f>
        <v>62539.280530597949</v>
      </c>
      <c r="Z5" s="5">
        <f>'1.2'!Z5</f>
        <v>88088.590498861537</v>
      </c>
      <c r="AA5" s="5">
        <f>'1.2'!AA5</f>
        <v>76128.005386066419</v>
      </c>
      <c r="AB5" s="5">
        <f>'1.2'!AB5</f>
        <v>59252.302649873323</v>
      </c>
      <c r="AC5" s="5">
        <f>'1.2'!AC5</f>
        <v>67830.87415043803</v>
      </c>
      <c r="AD5" s="5">
        <f>'1.2'!AD5</f>
        <v>70877.020681113805</v>
      </c>
      <c r="AE5" s="5">
        <f>'1.2'!AE5</f>
        <v>63842.717739373547</v>
      </c>
      <c r="AF5" s="5">
        <f>'1.2'!AF5</f>
        <v>70363.373715089503</v>
      </c>
      <c r="AG5" s="5">
        <f>'1.2'!AG5</f>
        <v>76820.806103328068</v>
      </c>
      <c r="AH5" s="5">
        <f>'1.2'!AH5</f>
        <v>71251.405766349315</v>
      </c>
      <c r="AI5" s="5">
        <f>'1.2'!AI5</f>
        <v>70278.229175887813</v>
      </c>
      <c r="AJ5" s="5">
        <f>'1.2'!AJ5</f>
        <v>86048.609390700993</v>
      </c>
      <c r="AK5" s="5">
        <f>'1.2'!AK5</f>
        <v>69945.842026958475</v>
      </c>
      <c r="AL5" s="5">
        <f>'1.2'!AL5</f>
        <v>75150.156929279125</v>
      </c>
      <c r="AM5" s="5">
        <f>'1.2'!AM5</f>
        <v>69675.709329094156</v>
      </c>
      <c r="AN5" s="5">
        <f>'1.2'!AN5</f>
        <v>56544.888064991399</v>
      </c>
      <c r="AO5" s="5">
        <f>'1.2'!AO5</f>
        <v>63934.773693633942</v>
      </c>
      <c r="AP5" s="5">
        <f>'1.2'!AP5</f>
        <v>65365.301928544621</v>
      </c>
      <c r="AQ5" s="5">
        <f>'1.2'!AQ5</f>
        <v>61215.776614854251</v>
      </c>
      <c r="AR5" s="5">
        <f>'1.2'!AR5</f>
        <v>63557.921376998762</v>
      </c>
      <c r="AS5" s="5">
        <f>'1.2'!AS5</f>
        <v>66745.723328063104</v>
      </c>
      <c r="AT5" s="5">
        <f>'1.2'!AT5</f>
        <v>67524.844586460182</v>
      </c>
      <c r="AU5" s="5">
        <f>'1.2'!AU5</f>
        <v>56810.137025994249</v>
      </c>
      <c r="AV5" s="5">
        <f>'1.2'!AV5</f>
        <v>76850.09359486177</v>
      </c>
      <c r="AW5" s="5">
        <f>'1.2'!AW5</f>
        <v>79741.92258653068</v>
      </c>
      <c r="AX5" s="5">
        <f>'1.2'!AX5</f>
        <v>88573.010556551453</v>
      </c>
      <c r="AY5" s="5">
        <f>'1.2'!AY5</f>
        <v>82709.210603065367</v>
      </c>
      <c r="AZ5" s="5">
        <f>'1.2'!AZ5</f>
        <v>68345.285945912066</v>
      </c>
      <c r="BA5" s="5">
        <f>'1.2'!BA5</f>
        <v>77944.694491535804</v>
      </c>
      <c r="BB5" s="5">
        <f>'1.2'!BB5</f>
        <v>88647.432342018525</v>
      </c>
      <c r="BC5" s="5">
        <f>'1.2'!BC5</f>
        <v>78528.74622288649</v>
      </c>
      <c r="BD5" s="5">
        <f>'1.2'!BD5</f>
        <v>75943.062436804874</v>
      </c>
      <c r="BE5" s="5">
        <f>'1.2'!BE5</f>
        <v>79549.498371176131</v>
      </c>
      <c r="BF5" s="5">
        <f>'1.2'!BF5</f>
        <v>80326.228564597302</v>
      </c>
      <c r="BG5" s="5">
        <f>'1.2'!BG5</f>
        <v>84550.317346735654</v>
      </c>
      <c r="BH5" s="5">
        <f>'1.2'!BH5</f>
        <v>88474.272101038412</v>
      </c>
      <c r="BI5" s="5">
        <f>'1.2'!BI5</f>
        <v>85607.025254215871</v>
      </c>
      <c r="BJ5" s="5">
        <f>'1.2'!BJ5</f>
        <v>116155.02334655721</v>
      </c>
      <c r="BK5" s="5">
        <f>'1.2'!BK5</f>
        <v>107075.72864622665</v>
      </c>
      <c r="BL5" s="5">
        <f>'1.2'!BL5</f>
        <v>80511.147041335265</v>
      </c>
      <c r="BM5" s="5">
        <f>'1.2'!BM5</f>
        <v>90457.3228901189</v>
      </c>
      <c r="BN5" s="5">
        <f>'1.2'!BN5</f>
        <v>102107.61887749826</v>
      </c>
      <c r="BO5" s="5">
        <f>'1.2'!BO5</f>
        <v>88540.646826877826</v>
      </c>
      <c r="BP5" s="5">
        <f>'1.2'!BP5</f>
        <v>88255.48525237164</v>
      </c>
      <c r="BQ5" s="5">
        <f>'1.2'!BQ5</f>
        <v>98835.077534044525</v>
      </c>
      <c r="BR5" s="5">
        <f>'1.2'!BR5</f>
        <v>84594.485489380764</v>
      </c>
      <c r="BS5" s="5">
        <f>'1.2'!BS5</f>
        <v>92446.560434323386</v>
      </c>
      <c r="BT5" s="5">
        <f>'1.2'!BT5</f>
        <v>101720.31484600427</v>
      </c>
      <c r="BU5" s="5">
        <f>'1.2'!BU5</f>
        <v>91923.466914231481</v>
      </c>
      <c r="BV5" s="5">
        <f>'1.2'!BV5</f>
        <v>111753.07683959305</v>
      </c>
      <c r="BW5" s="5">
        <f>'1.2'!BW5</f>
        <v>115287.21531731145</v>
      </c>
      <c r="BX5" s="5">
        <f>'1.2'!BX5</f>
        <v>91237.286242403061</v>
      </c>
      <c r="BY5" s="5">
        <f>'1.2'!BY5</f>
        <v>97444.584937851163</v>
      </c>
      <c r="BZ5" s="5">
        <f>'1.2'!BZ5</f>
        <v>110509.67876235547</v>
      </c>
      <c r="CA5" s="5">
        <f>'1.2'!CA5</f>
        <v>98518.720535277243</v>
      </c>
      <c r="CB5" s="5">
        <f>'1.2'!CB5</f>
        <v>97217.766916603039</v>
      </c>
      <c r="CC5" s="5">
        <f>'1.2'!CC5</f>
        <v>123247.34952366367</v>
      </c>
      <c r="CD5" s="5">
        <f>'1.2'!CD5</f>
        <v>100556.54835965215</v>
      </c>
      <c r="CE5" s="5">
        <f>'1.2'!CE5</f>
        <v>101021.99225442849</v>
      </c>
      <c r="CF5" s="5">
        <f>'1.2'!CF5</f>
        <v>106700.04312749156</v>
      </c>
      <c r="CG5" s="5">
        <f>'1.2'!CG5</f>
        <v>96463.060594119277</v>
      </c>
      <c r="CH5" s="5">
        <f>'1.2'!CH5</f>
        <v>132161.59566445427</v>
      </c>
      <c r="CI5" s="5">
        <f>'1.2'!CI5</f>
        <v>135033.30857098187</v>
      </c>
      <c r="CJ5" s="5">
        <f>'1.2'!CJ5</f>
        <v>91935.907822121299</v>
      </c>
      <c r="CK5" s="5">
        <f>'1.2'!CK5</f>
        <v>95626.400351832111</v>
      </c>
      <c r="CL5" s="5">
        <f>'1.2'!CL5</f>
        <v>115654.36864837106</v>
      </c>
      <c r="CM5" s="5">
        <f>'1.2'!CM5</f>
        <v>104483.78981540087</v>
      </c>
      <c r="CN5" s="5">
        <f>'1.2'!CN5</f>
        <v>104575.7228273331</v>
      </c>
      <c r="CO5" s="5">
        <f>'1.2'!CO5</f>
        <v>113088.14105317727</v>
      </c>
      <c r="CP5" s="5">
        <f>'1.2'!CP5</f>
        <v>100125.39306370367</v>
      </c>
      <c r="CQ5" s="5">
        <f>'1.2'!CQ5</f>
        <v>101998.07393425182</v>
      </c>
      <c r="CR5" s="5">
        <f>'1.2'!CR5</f>
        <v>118309.74247858224</v>
      </c>
      <c r="CS5" s="5">
        <f>'1.2'!CS5</f>
        <v>122770.317583907</v>
      </c>
      <c r="CT5" s="5">
        <f>'1.2'!CT5</f>
        <v>153218.20685168615</v>
      </c>
      <c r="CU5" s="5">
        <f>'1.2'!CU5</f>
        <v>142976.76987942529</v>
      </c>
      <c r="CV5" s="5">
        <f>'1.2'!CV5</f>
        <v>104698.28923235476</v>
      </c>
      <c r="CW5" s="5">
        <f>'1.2'!CW5</f>
        <v>115265.66494055506</v>
      </c>
      <c r="CX5" s="5">
        <f>'1.2'!CX5</f>
        <v>130512.50720494834</v>
      </c>
      <c r="CY5" s="5">
        <f>'1.2'!CY5</f>
        <v>105630.74664287083</v>
      </c>
      <c r="CZ5" s="5">
        <f>'1.2'!CZ5</f>
        <v>103562.50887207456</v>
      </c>
      <c r="DA5" s="5">
        <f>'1.2'!DA5</f>
        <v>108806.94523025627</v>
      </c>
      <c r="DB5" s="5">
        <f>'1.2'!DB5</f>
        <v>107155.34074717123</v>
      </c>
      <c r="DC5" s="5">
        <f>'1.2'!DC5</f>
        <v>102576.85190727285</v>
      </c>
      <c r="DD5" s="5">
        <f>'1.2'!DD5</f>
        <v>116066.17636151364</v>
      </c>
      <c r="DE5" s="5">
        <f>'1.2'!DE5</f>
        <v>114427.43558774449</v>
      </c>
      <c r="DF5" s="5">
        <f>'1.2'!DF5</f>
        <v>138155.06399004374</v>
      </c>
      <c r="DG5" s="5">
        <f>'1.2'!DG5</f>
        <v>144991.93972977583</v>
      </c>
      <c r="DH5" s="5">
        <f>'1.2'!DH5</f>
        <v>110353.21283322861</v>
      </c>
      <c r="DI5" s="5">
        <f>'1.2'!DI5</f>
        <v>121740.14774700761</v>
      </c>
      <c r="DJ5" s="5">
        <f>'1.2'!DJ5</f>
        <v>159912.77804172927</v>
      </c>
      <c r="DK5" s="5">
        <f>'1.2'!DK5</f>
        <v>121284.1484666996</v>
      </c>
      <c r="DL5" s="5">
        <f>'1.2'!DL5</f>
        <v>116734.97912258265</v>
      </c>
      <c r="DM5" s="5">
        <f>'1.2'!DM5</f>
        <v>125701.82559165823</v>
      </c>
      <c r="DN5" s="5">
        <f>'1.2'!DN5</f>
        <v>117949.92171134536</v>
      </c>
      <c r="DO5" s="5">
        <f>'1.2'!DO5</f>
        <v>115069.61695880111</v>
      </c>
      <c r="DP5" s="5">
        <f>'1.2'!DP5</f>
        <v>137887.96755138447</v>
      </c>
      <c r="DQ5" s="5">
        <f>'1.2'!DQ5</f>
        <v>124182.3178144652</v>
      </c>
      <c r="DR5" s="5">
        <f>'1.2'!DR5</f>
        <v>152401.82068591358</v>
      </c>
      <c r="DS5" s="5">
        <f>'1.2'!DS5</f>
        <v>164950.34208736988</v>
      </c>
      <c r="DT5" s="5">
        <f>'1.2'!DT5</f>
        <v>118747.99062249195</v>
      </c>
      <c r="DU5" s="5">
        <f>'1.2'!DU5</f>
        <v>157992.11067593115</v>
      </c>
      <c r="DV5" s="5">
        <f>'1.2'!DV5</f>
        <v>135636.16587276157</v>
      </c>
      <c r="DW5" s="5">
        <f>'1.2'!DW5</f>
        <v>119623.53829427279</v>
      </c>
      <c r="DX5" s="5">
        <f>'1.2'!DX5</f>
        <v>136782.13267657103</v>
      </c>
      <c r="DY5" s="5">
        <f>'1.2'!DY5</f>
        <v>136706.35841839795</v>
      </c>
      <c r="DZ5" s="5">
        <f>'1.2'!DZ5</f>
        <v>111621.3667658229</v>
      </c>
      <c r="EA5" s="5">
        <f>'1.2'!EA5</f>
        <v>116467.89234818573</v>
      </c>
      <c r="EB5" s="5">
        <f>'1.2'!EB5</f>
        <v>167723.24011809423</v>
      </c>
      <c r="EC5" s="5">
        <f>'1.2'!EC5</f>
        <v>122662.2335030369</v>
      </c>
      <c r="ED5" s="5">
        <f>'1.2'!ED5</f>
        <v>152613.60163793885</v>
      </c>
      <c r="EE5" s="5">
        <f>'1.2'!EE5</f>
        <v>161669.38361870276</v>
      </c>
      <c r="EF5" s="5">
        <f>'1.2'!EF5</f>
        <v>116022.86985153929</v>
      </c>
      <c r="EG5" s="5">
        <f>'1.2'!EG5</f>
        <v>128008.34022636473</v>
      </c>
      <c r="EH5" s="5">
        <f>'1.2'!EH5</f>
        <v>141705.34414760931</v>
      </c>
      <c r="EI5" s="5">
        <f>'1.2'!EI5</f>
        <v>117357.09383311373</v>
      </c>
      <c r="EJ5" s="5">
        <f>'1.2'!EJ5</f>
        <v>123755.78019072184</v>
      </c>
      <c r="EK5" s="5">
        <f>'1.2'!EK5</f>
        <v>124740.14041899456</v>
      </c>
      <c r="EL5" s="5">
        <f>'1.2'!EL5</f>
        <v>125016.67676302494</v>
      </c>
      <c r="EM5" s="5">
        <f>'1.2'!EM5</f>
        <v>124130.6265077883</v>
      </c>
      <c r="EN5" s="5">
        <f>'1.2'!EN5</f>
        <v>140243.91547436832</v>
      </c>
      <c r="EO5" s="5">
        <f>'1.2'!EO5</f>
        <v>146660.06368152532</v>
      </c>
      <c r="EP5" s="5">
        <f>'1.2'!EP5</f>
        <v>156196.30487676442</v>
      </c>
      <c r="EQ5" s="5">
        <f>'1.2'!EQ5</f>
        <v>175750.21231200345</v>
      </c>
      <c r="ER5" s="5">
        <f>'1.2'!ER5</f>
        <v>125507.34359318543</v>
      </c>
      <c r="ES5" s="5">
        <f>'1.2'!ES5</f>
        <v>128867.29305293525</v>
      </c>
      <c r="ET5" s="5">
        <f>'1.2'!ET5</f>
        <v>155871.02941752702</v>
      </c>
      <c r="EU5" s="5">
        <f>'1.2'!EU5</f>
        <v>137521.75763404855</v>
      </c>
      <c r="EV5" s="5">
        <f>'1.2'!EV5</f>
        <v>129034.50429287755</v>
      </c>
      <c r="EW5" s="5">
        <f>'1.2'!EW5</f>
        <v>151884.34692561071</v>
      </c>
      <c r="EX5" s="5">
        <f>'1.2'!EX5</f>
        <v>142010.62293936912</v>
      </c>
      <c r="EY5" s="5">
        <f>'1.2'!EY5</f>
        <v>140877.82169279718</v>
      </c>
      <c r="EZ5" s="5">
        <f>'1.2'!EZ5</f>
        <v>163559.19327773468</v>
      </c>
      <c r="FA5" s="5">
        <f>'1.2'!FA5</f>
        <v>148343.48167215238</v>
      </c>
      <c r="FB5" s="5">
        <f>'1.2'!FB5</f>
        <v>171806.13925953201</v>
      </c>
      <c r="FC5" s="5">
        <f>'1.2'!FC5</f>
        <v>188964.95757220604</v>
      </c>
      <c r="FD5" s="5">
        <f>'1.2'!FD5</f>
        <v>134024.70620147337</v>
      </c>
      <c r="FE5" s="5">
        <f>'1.2'!FE5</f>
        <v>137919.56592532125</v>
      </c>
      <c r="FF5" s="5">
        <f>'1.2'!FF5</f>
        <v>163700.03767841536</v>
      </c>
      <c r="FG5" s="5">
        <f>'1.2'!FG5</f>
        <v>137540.08001721482</v>
      </c>
      <c r="FH5" s="5">
        <f>'1.2'!FH5</f>
        <v>134354.33015421496</v>
      </c>
      <c r="FI5" s="5">
        <f>'1.2'!FI5</f>
        <v>153709.25276677439</v>
      </c>
      <c r="FJ5" s="5">
        <f>'1.2'!FJ5</f>
        <v>138235.08160927641</v>
      </c>
      <c r="FK5" s="5">
        <f>'1.2'!FK5</f>
        <v>138719.5117341413</v>
      </c>
      <c r="FL5" s="5">
        <f>'1.2'!FL5</f>
        <v>154642.11413211096</v>
      </c>
      <c r="FM5" s="5">
        <f>'1.2'!FM5</f>
        <v>149531.14752716816</v>
      </c>
      <c r="FN5" s="5">
        <f>'1.2'!FN5</f>
        <v>258378.95408402663</v>
      </c>
      <c r="FO5" s="5">
        <f>'1.2'!FO5</f>
        <v>197341.57356724935</v>
      </c>
      <c r="FP5" s="5">
        <f>'1.2'!FP5</f>
        <v>136210.4760221568</v>
      </c>
      <c r="FQ5" s="5">
        <f>'1.2'!FQ5</f>
        <v>134796.92719521082</v>
      </c>
      <c r="FR5" s="5">
        <f>'1.2'!FR5</f>
        <v>118075.57663311073</v>
      </c>
      <c r="FS5" s="5">
        <f>'1.2'!FS5</f>
        <v>90792.474426008761</v>
      </c>
      <c r="FT5" s="5">
        <f>'1.2'!FT5</f>
        <v>94964.251183390224</v>
      </c>
      <c r="FU5" s="5">
        <f>'1.2'!FU5</f>
        <v>130533.09713083762</v>
      </c>
      <c r="FV5" s="5">
        <f>'1.2'!FV5</f>
        <v>133493.24936920113</v>
      </c>
      <c r="FW5" s="5">
        <f>'1.2'!FW5</f>
        <v>136203.73901105969</v>
      </c>
      <c r="FX5" s="5">
        <f>'1.2'!FX5</f>
        <v>168521.75582693305</v>
      </c>
      <c r="FY5" s="5">
        <f>'1.2'!FY5</f>
        <v>158318.55363954787</v>
      </c>
      <c r="FZ5" s="5">
        <f>'1.2'!FZ5</f>
        <v>190368.17334102897</v>
      </c>
      <c r="GA5" s="5">
        <f>'1.2'!GA5</f>
        <v>209091.37198641157</v>
      </c>
      <c r="GB5" s="5">
        <f>'1.2'!GB5</f>
        <v>148677.47775369851</v>
      </c>
      <c r="GC5" s="5">
        <f>'1.2'!GC5</f>
        <v>167011.71533137283</v>
      </c>
      <c r="GD5" s="5">
        <f>'1.2'!GD5</f>
        <v>185052.73636938143</v>
      </c>
      <c r="GE5" s="5">
        <f>'1.2'!GE5</f>
        <v>166980.66962092058</v>
      </c>
      <c r="GF5" s="5">
        <f>'1.2'!GF5</f>
        <v>152592.08923458483</v>
      </c>
      <c r="GG5" s="5">
        <f>'1.2'!GG5</f>
        <v>189705.40051020734</v>
      </c>
      <c r="GH5" s="5">
        <f>'1.2'!GH5</f>
        <v>177594.82138210101</v>
      </c>
      <c r="GI5" s="5">
        <f>'1.2'!GI5</f>
        <v>175962.94450496323</v>
      </c>
      <c r="GJ5" s="5">
        <f>'1.2'!GJ5</f>
        <v>206642.63828079315</v>
      </c>
      <c r="GK5" s="5">
        <f>'1.2'!GK5</f>
        <v>197341.2667430467</v>
      </c>
      <c r="GL5" s="5">
        <f>'1.2'!GL5</f>
        <v>244179.67164008913</v>
      </c>
      <c r="GM5" s="5">
        <f>'1.2'!GM5</f>
        <v>268160.71004622191</v>
      </c>
      <c r="GN5" s="5">
        <f>'1.2'!GN5</f>
        <v>194464.13297386604</v>
      </c>
      <c r="GO5" s="5">
        <f>'1.2'!GO5</f>
        <v>200724.65234824264</v>
      </c>
      <c r="GP5" s="5">
        <f>'1.2'!GP5</f>
        <v>236494.1087061608</v>
      </c>
      <c r="GQ5" s="5">
        <f>'1.2'!GQ5</f>
        <v>209903.97005050239</v>
      </c>
      <c r="GR5" s="5">
        <f>'1.2'!GR5</f>
        <v>259376.50499527564</v>
      </c>
      <c r="GS5" s="5">
        <f>'1.2'!GS5</f>
        <v>236262.42936489102</v>
      </c>
      <c r="GT5" s="5">
        <f>'1.2'!GT5</f>
        <v>206233.20224076184</v>
      </c>
      <c r="GU5" s="5">
        <f>'1.2'!GU5</f>
        <v>205746.19344927112</v>
      </c>
      <c r="GV5" s="5">
        <f>'1.2'!GV5</f>
        <v>232295.05275733309</v>
      </c>
      <c r="GW5" s="5">
        <f>'1.2'!GW5</f>
        <v>206270.43431060709</v>
      </c>
      <c r="GX5" s="5">
        <f>'1.2'!GX5</f>
        <v>260133.23108811741</v>
      </c>
      <c r="GY5" s="5">
        <f>'1.2'!GY5</f>
        <v>292736.60513253231</v>
      </c>
      <c r="GZ5" s="5">
        <f>'1.2'!GZ5</f>
        <v>188996.83633892465</v>
      </c>
      <c r="HA5" s="5">
        <f>'1.2'!HA5</f>
        <v>220178.31692363118</v>
      </c>
      <c r="HB5" s="5">
        <f>'1.2'!HB5</f>
        <v>239558.8960856045</v>
      </c>
      <c r="HC5" s="5">
        <f>'1.2'!HC5</f>
        <v>224936.89606665767</v>
      </c>
      <c r="HD5" s="5">
        <f>'1.2'!HD5</f>
        <v>213384.78186628997</v>
      </c>
      <c r="HE5" s="5">
        <f>'1.2'!HE5</f>
        <v>227729.90198588985</v>
      </c>
      <c r="HF5" s="5">
        <f>'1.2'!HF5</f>
        <v>205649.06291909295</v>
      </c>
      <c r="HG5" s="5">
        <f>'1.2'!HG5</f>
        <v>234530.19810940934</v>
      </c>
      <c r="HH5" s="5">
        <f>'1.2'!HH5</f>
        <v>245832.5514317106</v>
      </c>
      <c r="HI5" s="5">
        <f>'1.2'!HI5</f>
        <v>214734.79061581555</v>
      </c>
      <c r="HJ5" s="5">
        <f>'1.2'!HJ5</f>
        <v>269906.39529564691</v>
      </c>
      <c r="HK5" s="5">
        <f>'1.2'!HK5</f>
        <v>312578.52757761837</v>
      </c>
      <c r="HL5" s="5">
        <f>'1.2'!HL5</f>
        <v>222300.99839328552</v>
      </c>
      <c r="HM5" s="5">
        <f>'1.2'!HM5</f>
        <v>241090.13429724524</v>
      </c>
      <c r="HN5" s="5">
        <f>'1.2'!HN5</f>
        <v>261870.34994375776</v>
      </c>
      <c r="HO5" s="5">
        <f>'1.2'!HO5</f>
        <v>248231.47943820429</v>
      </c>
      <c r="HP5" s="5">
        <f>'1.2'!HP5</f>
        <v>240700.98335640685</v>
      </c>
      <c r="HQ5" s="5">
        <f>'1.2'!HQ5</f>
        <v>257535.36544547579</v>
      </c>
      <c r="HR5" s="5">
        <f>'1.2'!HR5</f>
        <v>231137.1952470626</v>
      </c>
      <c r="HS5" s="5">
        <f>'1.2'!HS5</f>
        <v>233753.55046007485</v>
      </c>
      <c r="HT5" s="5">
        <f>'1.2'!HT5</f>
        <v>281844.84528177948</v>
      </c>
    </row>
    <row r="6" spans="1:228" ht="20.100000000000001" customHeight="1" x14ac:dyDescent="0.25">
      <c r="A6" s="152">
        <v>11</v>
      </c>
      <c r="B6" s="152" t="s">
        <v>2</v>
      </c>
      <c r="C6" s="153">
        <f>'1.2'!C6</f>
        <v>31868.528794450202</v>
      </c>
      <c r="D6" s="153">
        <f>'1.2'!D6</f>
        <v>27123.089143260549</v>
      </c>
      <c r="E6" s="153">
        <f>'1.2'!E6</f>
        <v>29981.44404074136</v>
      </c>
      <c r="F6" s="153">
        <f>'1.2'!F6</f>
        <v>32596.079888041793</v>
      </c>
      <c r="G6" s="153">
        <f>'1.2'!G6</f>
        <v>27962.584624048224</v>
      </c>
      <c r="H6" s="153">
        <f>'1.2'!H6</f>
        <v>32218.41757618024</v>
      </c>
      <c r="I6" s="153">
        <f>'1.2'!I6</f>
        <v>29928.850877437282</v>
      </c>
      <c r="J6" s="153">
        <f>'1.2'!J6</f>
        <v>29314.208697510185</v>
      </c>
      <c r="K6" s="153">
        <f>'1.2'!K6</f>
        <v>30082.029099184878</v>
      </c>
      <c r="L6" s="153">
        <f>'1.2'!L6</f>
        <v>31688.3243222198</v>
      </c>
      <c r="M6" s="153">
        <f>'1.2'!M6</f>
        <v>29439.191106715116</v>
      </c>
      <c r="N6" s="153">
        <f>'1.2'!N6</f>
        <v>37893.150171400361</v>
      </c>
      <c r="O6" s="153">
        <f>'1.2'!O6</f>
        <v>36316.318945381732</v>
      </c>
      <c r="P6" s="153">
        <f>'1.2'!P6</f>
        <v>30501.359483617623</v>
      </c>
      <c r="Q6" s="153">
        <f>'1.2'!Q6</f>
        <v>33756.321778624733</v>
      </c>
      <c r="R6" s="153">
        <f>'1.2'!R6</f>
        <v>38155.658219301695</v>
      </c>
      <c r="S6" s="153">
        <f>'1.2'!S6</f>
        <v>33211.044389075119</v>
      </c>
      <c r="T6" s="153">
        <f>'1.2'!T6</f>
        <v>35928.965509706199</v>
      </c>
      <c r="U6" s="153">
        <f>'1.2'!U6</f>
        <v>35165.066895440803</v>
      </c>
      <c r="V6" s="153">
        <f>'1.2'!V6</f>
        <v>33976.012334638865</v>
      </c>
      <c r="W6" s="153">
        <f>'1.2'!W6</f>
        <v>34188.590042509393</v>
      </c>
      <c r="X6" s="153">
        <f>'1.2'!X6</f>
        <v>38039.342932585278</v>
      </c>
      <c r="Y6" s="153">
        <f>'1.2'!Y6</f>
        <v>37311.97656437289</v>
      </c>
      <c r="Z6" s="153">
        <f>'1.2'!Z6</f>
        <v>44056.842072535663</v>
      </c>
      <c r="AA6" s="153">
        <f>'1.2'!AA6</f>
        <v>46767.193202898095</v>
      </c>
      <c r="AB6" s="153">
        <f>'1.2'!AB6</f>
        <v>34493.686181662189</v>
      </c>
      <c r="AC6" s="153">
        <f>'1.2'!AC6</f>
        <v>39075.92463266306</v>
      </c>
      <c r="AD6" s="153">
        <f>'1.2'!AD6</f>
        <v>42676.232925786215</v>
      </c>
      <c r="AE6" s="153">
        <f>'1.2'!AE6</f>
        <v>36068.390273487166</v>
      </c>
      <c r="AF6" s="153">
        <f>'1.2'!AF6</f>
        <v>38391.9554277926</v>
      </c>
      <c r="AG6" s="153">
        <f>'1.2'!AG6</f>
        <v>42496.776949274165</v>
      </c>
      <c r="AH6" s="153">
        <f>'1.2'!AH6</f>
        <v>37392.203309375582</v>
      </c>
      <c r="AI6" s="153">
        <f>'1.2'!AI6</f>
        <v>39227.596859735662</v>
      </c>
      <c r="AJ6" s="153">
        <f>'1.2'!AJ6</f>
        <v>44928.547670367938</v>
      </c>
      <c r="AK6" s="153">
        <f>'1.2'!AK6</f>
        <v>37858.045055503055</v>
      </c>
      <c r="AL6" s="153">
        <f>'1.2'!AL6</f>
        <v>42433.117366744285</v>
      </c>
      <c r="AM6" s="153">
        <f>'1.2'!AM6</f>
        <v>45588.06117046329</v>
      </c>
      <c r="AN6" s="153">
        <f>'1.2'!AN6</f>
        <v>31054.177943928258</v>
      </c>
      <c r="AO6" s="153">
        <f>'1.2'!AO6</f>
        <v>39376.255075464673</v>
      </c>
      <c r="AP6" s="153">
        <f>'1.2'!AP6</f>
        <v>40819.722777139708</v>
      </c>
      <c r="AQ6" s="153">
        <f>'1.2'!AQ6</f>
        <v>33660.074157448646</v>
      </c>
      <c r="AR6" s="153">
        <f>'1.2'!AR6</f>
        <v>36570.656866692225</v>
      </c>
      <c r="AS6" s="153">
        <f>'1.2'!AS6</f>
        <v>38924.07912476662</v>
      </c>
      <c r="AT6" s="153">
        <f>'1.2'!AT6</f>
        <v>33842.277368925541</v>
      </c>
      <c r="AU6" s="153">
        <f>'1.2'!AU6</f>
        <v>36279.116955692291</v>
      </c>
      <c r="AV6" s="153">
        <f>'1.2'!AV6</f>
        <v>45411.073408110235</v>
      </c>
      <c r="AW6" s="153">
        <f>'1.2'!AW6</f>
        <v>41040.519247863551</v>
      </c>
      <c r="AX6" s="153">
        <f>'1.2'!AX6</f>
        <v>43572.261119374918</v>
      </c>
      <c r="AY6" s="153">
        <f>'1.2'!AY6</f>
        <v>52732.169471259862</v>
      </c>
      <c r="AZ6" s="153">
        <f>'1.2'!AZ6</f>
        <v>36328.00001632284</v>
      </c>
      <c r="BA6" s="153">
        <f>'1.2'!BA6</f>
        <v>43851.317570117026</v>
      </c>
      <c r="BB6" s="153">
        <f>'1.2'!BB6</f>
        <v>50405.94887031243</v>
      </c>
      <c r="BC6" s="153">
        <f>'1.2'!BC6</f>
        <v>41850.895271614427</v>
      </c>
      <c r="BD6" s="153">
        <f>'1.2'!BD6</f>
        <v>41509.375758823582</v>
      </c>
      <c r="BE6" s="153">
        <f>'1.2'!BE6</f>
        <v>44775.773656047684</v>
      </c>
      <c r="BF6" s="153">
        <f>'1.2'!BF6</f>
        <v>42622.609439889551</v>
      </c>
      <c r="BG6" s="153">
        <f>'1.2'!BG6</f>
        <v>43641.088129716612</v>
      </c>
      <c r="BH6" s="153">
        <f>'1.2'!BH6</f>
        <v>50042.929602395154</v>
      </c>
      <c r="BI6" s="153">
        <f>'1.2'!BI6</f>
        <v>45799.973848107787</v>
      </c>
      <c r="BJ6" s="153">
        <f>'1.2'!BJ6</f>
        <v>60156.638186435986</v>
      </c>
      <c r="BK6" s="153">
        <f>'1.2'!BK6</f>
        <v>67917.13181246868</v>
      </c>
      <c r="BL6" s="153">
        <f>'1.2'!BL6</f>
        <v>43721.451068873219</v>
      </c>
      <c r="BM6" s="153">
        <f>'1.2'!BM6</f>
        <v>52491.642011863187</v>
      </c>
      <c r="BN6" s="153">
        <f>'1.2'!BN6</f>
        <v>59817.98957423641</v>
      </c>
      <c r="BO6" s="153">
        <f>'1.2'!BO6</f>
        <v>48918.240420669834</v>
      </c>
      <c r="BP6" s="153">
        <f>'1.2'!BP6</f>
        <v>51452.699602834859</v>
      </c>
      <c r="BQ6" s="153">
        <f>'1.2'!BQ6</f>
        <v>60822.4419135188</v>
      </c>
      <c r="BR6" s="153">
        <f>'1.2'!BR6</f>
        <v>47729.732783933985</v>
      </c>
      <c r="BS6" s="153">
        <f>'1.2'!BS6</f>
        <v>48626.354493636805</v>
      </c>
      <c r="BT6" s="153">
        <f>'1.2'!BT6</f>
        <v>59592.523413120172</v>
      </c>
      <c r="BU6" s="153">
        <f>'1.2'!BU6</f>
        <v>50986.014081097237</v>
      </c>
      <c r="BV6" s="153">
        <f>'1.2'!BV6</f>
        <v>57873.345537522539</v>
      </c>
      <c r="BW6" s="153">
        <f>'1.2'!BW6</f>
        <v>74785.984158183652</v>
      </c>
      <c r="BX6" s="153">
        <f>'1.2'!BX6</f>
        <v>49043.206751493672</v>
      </c>
      <c r="BY6" s="153">
        <f>'1.2'!BY6</f>
        <v>57932.520142579764</v>
      </c>
      <c r="BZ6" s="153">
        <f>'1.2'!BZ6</f>
        <v>64825.79825334256</v>
      </c>
      <c r="CA6" s="153">
        <f>'1.2'!CA6</f>
        <v>51439.988843293919</v>
      </c>
      <c r="CB6" s="153">
        <f>'1.2'!CB6</f>
        <v>53393.228047502853</v>
      </c>
      <c r="CC6" s="153">
        <f>'1.2'!CC6</f>
        <v>63387.018840228826</v>
      </c>
      <c r="CD6" s="153">
        <f>'1.2'!CD6</f>
        <v>48567.363960147908</v>
      </c>
      <c r="CE6" s="153">
        <f>'1.2'!CE6</f>
        <v>50705.855972078658</v>
      </c>
      <c r="CF6" s="153">
        <f>'1.2'!CF6</f>
        <v>58976.339006544054</v>
      </c>
      <c r="CG6" s="153">
        <f>'1.2'!CG6</f>
        <v>54301.215715495535</v>
      </c>
      <c r="CH6" s="153">
        <f>'1.2'!CH6</f>
        <v>62712.676515958912</v>
      </c>
      <c r="CI6" s="153">
        <f>'1.2'!CI6</f>
        <v>86187.197074035008</v>
      </c>
      <c r="CJ6" s="153">
        <f>'1.2'!CJ6</f>
        <v>50187.156299981354</v>
      </c>
      <c r="CK6" s="153">
        <f>'1.2'!CK6</f>
        <v>53774.281445027249</v>
      </c>
      <c r="CL6" s="153">
        <f>'1.2'!CL6</f>
        <v>69077.186986953748</v>
      </c>
      <c r="CM6" s="153">
        <f>'1.2'!CM6</f>
        <v>59902.820245338269</v>
      </c>
      <c r="CN6" s="153">
        <f>'1.2'!CN6</f>
        <v>54399.732678709617</v>
      </c>
      <c r="CO6" s="153">
        <f>'1.2'!CO6</f>
        <v>61347.719292571819</v>
      </c>
      <c r="CP6" s="153">
        <f>'1.2'!CP6</f>
        <v>53282.443598370977</v>
      </c>
      <c r="CQ6" s="153">
        <f>'1.2'!CQ6</f>
        <v>54283.498028991366</v>
      </c>
      <c r="CR6" s="153">
        <f>'1.2'!CR6</f>
        <v>65549.272719047367</v>
      </c>
      <c r="CS6" s="153">
        <f>'1.2'!CS6</f>
        <v>58014.814127378268</v>
      </c>
      <c r="CT6" s="153">
        <f>'1.2'!CT6</f>
        <v>87101.362306884825</v>
      </c>
      <c r="CU6" s="153">
        <f>'1.2'!CU6</f>
        <v>90407.733750374129</v>
      </c>
      <c r="CV6" s="153">
        <f>'1.2'!CV6</f>
        <v>54856.602774338688</v>
      </c>
      <c r="CW6" s="153">
        <f>'1.2'!CW6</f>
        <v>63093.976480193771</v>
      </c>
      <c r="CX6" s="153">
        <f>'1.2'!CX6</f>
        <v>72577.429312384105</v>
      </c>
      <c r="CY6" s="153">
        <f>'1.2'!CY6</f>
        <v>58503.317185772248</v>
      </c>
      <c r="CZ6" s="153">
        <f>'1.2'!CZ6</f>
        <v>59563.296634506034</v>
      </c>
      <c r="DA6" s="153">
        <f>'1.2'!DA6</f>
        <v>63522.698728402305</v>
      </c>
      <c r="DB6" s="153">
        <f>'1.2'!DB6</f>
        <v>58084.306256803873</v>
      </c>
      <c r="DC6" s="153">
        <f>'1.2'!DC6</f>
        <v>56619.589612811345</v>
      </c>
      <c r="DD6" s="153">
        <f>'1.2'!DD6</f>
        <v>66930.993316545791</v>
      </c>
      <c r="DE6" s="153">
        <f>'1.2'!DE6</f>
        <v>62982.368227268533</v>
      </c>
      <c r="DF6" s="153">
        <f>'1.2'!DF6</f>
        <v>72442.753828189147</v>
      </c>
      <c r="DG6" s="153">
        <f>'1.2'!DG6</f>
        <v>91199.839194909888</v>
      </c>
      <c r="DH6" s="153">
        <f>'1.2'!DH6</f>
        <v>61894.852697441129</v>
      </c>
      <c r="DI6" s="153">
        <f>'1.2'!DI6</f>
        <v>69022.553145594124</v>
      </c>
      <c r="DJ6" s="153">
        <f>'1.2'!DJ6</f>
        <v>76896.109429163233</v>
      </c>
      <c r="DK6" s="153">
        <f>'1.2'!DK6</f>
        <v>62923.512674573183</v>
      </c>
      <c r="DL6" s="153">
        <f>'1.2'!DL6</f>
        <v>64406.058068694474</v>
      </c>
      <c r="DM6" s="153">
        <f>'1.2'!DM6</f>
        <v>66806.158199691679</v>
      </c>
      <c r="DN6" s="153">
        <f>'1.2'!DN6</f>
        <v>58452.941738290407</v>
      </c>
      <c r="DO6" s="153">
        <f>'1.2'!DO6</f>
        <v>62937.154346731455</v>
      </c>
      <c r="DP6" s="153">
        <f>'1.2'!DP6</f>
        <v>69259.864792932727</v>
      </c>
      <c r="DQ6" s="153">
        <f>'1.2'!DQ6</f>
        <v>60067.740159353554</v>
      </c>
      <c r="DR6" s="153">
        <f>'1.2'!DR6</f>
        <v>73336.761191919373</v>
      </c>
      <c r="DS6" s="153">
        <f>'1.2'!DS6</f>
        <v>96684.122815358205</v>
      </c>
      <c r="DT6" s="153">
        <f>'1.2'!DT6</f>
        <v>58275.21526287595</v>
      </c>
      <c r="DU6" s="153">
        <f>'1.2'!DU6</f>
        <v>69592.97512762135</v>
      </c>
      <c r="DV6" s="153">
        <f>'1.2'!DV6</f>
        <v>80171.282941785219</v>
      </c>
      <c r="DW6" s="153">
        <f>'1.2'!DW6</f>
        <v>64842.590388546501</v>
      </c>
      <c r="DX6" s="153">
        <f>'1.2'!DX6</f>
        <v>63986.734245227475</v>
      </c>
      <c r="DY6" s="153">
        <f>'1.2'!DY6</f>
        <v>71552.177604861892</v>
      </c>
      <c r="DZ6" s="153">
        <f>'1.2'!DZ6</f>
        <v>57442.271163569232</v>
      </c>
      <c r="EA6" s="153">
        <f>'1.2'!EA6</f>
        <v>60325.271053108394</v>
      </c>
      <c r="EB6" s="153">
        <f>'1.2'!EB6</f>
        <v>93190.734350750543</v>
      </c>
      <c r="EC6" s="153">
        <f>'1.2'!EC6</f>
        <v>65120.499068517107</v>
      </c>
      <c r="ED6" s="153">
        <f>'1.2'!ED6</f>
        <v>78368.014428289927</v>
      </c>
      <c r="EE6" s="153">
        <f>'1.2'!EE6</f>
        <v>102548.96509576801</v>
      </c>
      <c r="EF6" s="153">
        <f>'1.2'!EF6</f>
        <v>62322.904129227602</v>
      </c>
      <c r="EG6" s="153">
        <f>'1.2'!EG6</f>
        <v>70431.28247442079</v>
      </c>
      <c r="EH6" s="153">
        <f>'1.2'!EH6</f>
        <v>82695.896032266508</v>
      </c>
      <c r="EI6" s="153">
        <f>'1.2'!EI6</f>
        <v>64047.572027999973</v>
      </c>
      <c r="EJ6" s="153">
        <f>'1.2'!EJ6</f>
        <v>68648.062078290735</v>
      </c>
      <c r="EK6" s="153">
        <f>'1.2'!EK6</f>
        <v>70770.851018483896</v>
      </c>
      <c r="EL6" s="153">
        <f>'1.2'!EL6</f>
        <v>65601.023863732436</v>
      </c>
      <c r="EM6" s="153">
        <f>'1.2'!EM6</f>
        <v>66496.379847433156</v>
      </c>
      <c r="EN6" s="153">
        <f>'1.2'!EN6</f>
        <v>78030.31581611486</v>
      </c>
      <c r="EO6" s="153">
        <f>'1.2'!EO6</f>
        <v>82206.190235478891</v>
      </c>
      <c r="EP6" s="153">
        <f>'1.2'!EP6</f>
        <v>82170.024151684149</v>
      </c>
      <c r="EQ6" s="153">
        <f>'1.2'!EQ6</f>
        <v>111749.41506649979</v>
      </c>
      <c r="ER6" s="153">
        <f>'1.2'!ER6</f>
        <v>71489.64723527139</v>
      </c>
      <c r="ES6" s="153">
        <f>'1.2'!ES6</f>
        <v>73592.764826027909</v>
      </c>
      <c r="ET6" s="153">
        <f>'1.2'!ET6</f>
        <v>92298.268530586676</v>
      </c>
      <c r="EU6" s="153">
        <f>'1.2'!EU6</f>
        <v>75265.539376930785</v>
      </c>
      <c r="EV6" s="153">
        <f>'1.2'!EV6</f>
        <v>71512.737521641597</v>
      </c>
      <c r="EW6" s="153">
        <f>'1.2'!EW6</f>
        <v>81370.226783527731</v>
      </c>
      <c r="EX6" s="153">
        <f>'1.2'!EX6</f>
        <v>70826.294651469798</v>
      </c>
      <c r="EY6" s="153">
        <f>'1.2'!EY6</f>
        <v>76149.359956760338</v>
      </c>
      <c r="EZ6" s="153">
        <f>'1.2'!EZ6</f>
        <v>82948.775606301395</v>
      </c>
      <c r="FA6" s="153">
        <f>'1.2'!FA6</f>
        <v>78416.968331997632</v>
      </c>
      <c r="FB6" s="153">
        <f>'1.2'!FB6</f>
        <v>90764.82153073544</v>
      </c>
      <c r="FC6" s="153">
        <f>'1.2'!FC6</f>
        <v>118107.70703802502</v>
      </c>
      <c r="FD6" s="153">
        <f>'1.2'!FD6</f>
        <v>77962.224801257704</v>
      </c>
      <c r="FE6" s="153">
        <f>'1.2'!FE6</f>
        <v>75990.341764355166</v>
      </c>
      <c r="FF6" s="153">
        <f>'1.2'!FF6</f>
        <v>94030.503140022585</v>
      </c>
      <c r="FG6" s="153">
        <f>'1.2'!FG6</f>
        <v>75216.408483474544</v>
      </c>
      <c r="FH6" s="153">
        <f>'1.2'!FH6</f>
        <v>74116.801706731581</v>
      </c>
      <c r="FI6" s="153">
        <f>'1.2'!FI6</f>
        <v>87911.042864340721</v>
      </c>
      <c r="FJ6" s="153">
        <f>'1.2'!FJ6</f>
        <v>77786.832785663981</v>
      </c>
      <c r="FK6" s="153">
        <f>'1.2'!FK6</f>
        <v>71851.857637466397</v>
      </c>
      <c r="FL6" s="153">
        <f>'1.2'!FL6</f>
        <v>87486.460839268999</v>
      </c>
      <c r="FM6" s="153">
        <f>'1.2'!FM6</f>
        <v>82667.506526458237</v>
      </c>
      <c r="FN6" s="153">
        <f>'1.2'!FN6</f>
        <v>91968.580244728844</v>
      </c>
      <c r="FO6" s="153">
        <f>'1.2'!FO6</f>
        <v>126289.09335726668</v>
      </c>
      <c r="FP6" s="153">
        <f>'1.2'!FP6</f>
        <v>75676.825393110106</v>
      </c>
      <c r="FQ6" s="153">
        <f>'1.2'!FQ6</f>
        <v>74154.850846708156</v>
      </c>
      <c r="FR6" s="153">
        <f>'1.2'!FR6</f>
        <v>69121.681773367061</v>
      </c>
      <c r="FS6" s="153">
        <f>'1.2'!FS6</f>
        <v>49935.686664574045</v>
      </c>
      <c r="FT6" s="153">
        <f>'1.2'!FT6</f>
        <v>55436.818912045193</v>
      </c>
      <c r="FU6" s="153">
        <f>'1.2'!FU6</f>
        <v>72932.743491968911</v>
      </c>
      <c r="FV6" s="153">
        <f>'1.2'!FV6</f>
        <v>75096.257189042895</v>
      </c>
      <c r="FW6" s="153">
        <f>'1.2'!FW6</f>
        <v>77763.713498622063</v>
      </c>
      <c r="FX6" s="153">
        <f>'1.2'!FX6</f>
        <v>100222.65871985703</v>
      </c>
      <c r="FY6" s="153">
        <f>'1.2'!FY6</f>
        <v>91305.842343020151</v>
      </c>
      <c r="FZ6" s="153">
        <f>'1.2'!FZ6</f>
        <v>99957.984610133775</v>
      </c>
      <c r="GA6" s="153">
        <f>'1.2'!GA6</f>
        <v>134789.93807081514</v>
      </c>
      <c r="GB6" s="153">
        <f>'1.2'!GB6</f>
        <v>86872.047382249162</v>
      </c>
      <c r="GC6" s="153">
        <f>'1.2'!GC6</f>
        <v>98310.534854306767</v>
      </c>
      <c r="GD6" s="153">
        <f>'1.2'!GD6</f>
        <v>107407.41819007025</v>
      </c>
      <c r="GE6" s="153">
        <f>'1.2'!GE6</f>
        <v>94243.273210800617</v>
      </c>
      <c r="GF6" s="153">
        <f>'1.2'!GF6</f>
        <v>87444.245950432247</v>
      </c>
      <c r="GG6" s="153">
        <f>'1.2'!GG6</f>
        <v>109857.04454257386</v>
      </c>
      <c r="GH6" s="153">
        <f>'1.2'!GH6</f>
        <v>95990.918980125134</v>
      </c>
      <c r="GI6" s="153">
        <f>'1.2'!GI6</f>
        <v>102161.44764004517</v>
      </c>
      <c r="GJ6" s="153">
        <f>'1.2'!GJ6</f>
        <v>120586.96898199733</v>
      </c>
      <c r="GK6" s="153">
        <f>'1.2'!GK6</f>
        <v>106973.73457097138</v>
      </c>
      <c r="GL6" s="153">
        <f>'1.2'!GL6</f>
        <v>129379.66458772299</v>
      </c>
      <c r="GM6" s="153">
        <f>'1.2'!GM6</f>
        <v>173279.40840906947</v>
      </c>
      <c r="GN6" s="153">
        <f>'1.2'!GN6</f>
        <v>101187.05684346698</v>
      </c>
      <c r="GO6" s="153">
        <f>'1.2'!GO6</f>
        <v>116287.35730538229</v>
      </c>
      <c r="GP6" s="153">
        <f>'1.2'!GP6</f>
        <v>128741.1962740029</v>
      </c>
      <c r="GQ6" s="153">
        <f>'1.2'!GQ6</f>
        <v>108947.80557659974</v>
      </c>
      <c r="GR6" s="153">
        <f>'1.2'!GR6</f>
        <v>121372.11255552679</v>
      </c>
      <c r="GS6" s="153">
        <f>'1.2'!GS6</f>
        <v>126374.79520392467</v>
      </c>
      <c r="GT6" s="153">
        <f>'1.2'!GT6</f>
        <v>110457.19504371127</v>
      </c>
      <c r="GU6" s="153">
        <f>'1.2'!GU6</f>
        <v>110634.96872035574</v>
      </c>
      <c r="GV6" s="153">
        <f>'1.2'!GV6</f>
        <v>134445.08423761764</v>
      </c>
      <c r="GW6" s="153">
        <f>'1.2'!GW6</f>
        <v>116841.2148022242</v>
      </c>
      <c r="GX6" s="153">
        <f>'1.2'!GX6</f>
        <v>135749.6634832492</v>
      </c>
      <c r="GY6" s="153">
        <f>'1.2'!GY6</f>
        <v>182822.28010964324</v>
      </c>
      <c r="GZ6" s="153">
        <f>'1.2'!GZ6</f>
        <v>103255.90156554162</v>
      </c>
      <c r="HA6" s="153">
        <f>'1.2'!HA6</f>
        <v>116621.81291199918</v>
      </c>
      <c r="HB6" s="153">
        <f>'1.2'!HB6</f>
        <v>137997.83159474001</v>
      </c>
      <c r="HC6" s="153">
        <f>'1.2'!HC6</f>
        <v>113745.56425179369</v>
      </c>
      <c r="HD6" s="153">
        <f>'1.2'!HD6</f>
        <v>119430.32137343191</v>
      </c>
      <c r="HE6" s="153">
        <f>'1.2'!HE6</f>
        <v>126056.30018289911</v>
      </c>
      <c r="HF6" s="153">
        <f>'1.2'!HF6</f>
        <v>108880.49277151786</v>
      </c>
      <c r="HG6" s="153">
        <f>'1.2'!HG6</f>
        <v>116074.56097762045</v>
      </c>
      <c r="HH6" s="153">
        <f>'1.2'!HH6</f>
        <v>140856.70725247255</v>
      </c>
      <c r="HI6" s="153">
        <f>'1.2'!HI6</f>
        <v>119198.24486135156</v>
      </c>
      <c r="HJ6" s="153">
        <f>'1.2'!HJ6</f>
        <v>151709.38422548791</v>
      </c>
      <c r="HK6" s="153">
        <f>'1.2'!HK6</f>
        <v>205166.78871364039</v>
      </c>
      <c r="HL6" s="153">
        <f>'1.2'!HL6</f>
        <v>128151.69043851651</v>
      </c>
      <c r="HM6" s="153">
        <f>'1.2'!HM6</f>
        <v>134410.07179681121</v>
      </c>
      <c r="HN6" s="153">
        <f>'1.2'!HN6</f>
        <v>160404.93433754277</v>
      </c>
      <c r="HO6" s="153">
        <f>'1.2'!HO6</f>
        <v>137752.10299420828</v>
      </c>
      <c r="HP6" s="153">
        <f>'1.2'!HP6</f>
        <v>138220.49534146988</v>
      </c>
      <c r="HQ6" s="153">
        <f>'1.2'!HQ6</f>
        <v>154234.4485421218</v>
      </c>
      <c r="HR6" s="153">
        <f>'1.2'!HR6</f>
        <v>128669.91525516858</v>
      </c>
      <c r="HS6" s="153">
        <f>'1.2'!HS6</f>
        <v>140842.05164939884</v>
      </c>
      <c r="HT6" s="153">
        <f>'1.2'!HT6</f>
        <v>170760.27788829248</v>
      </c>
    </row>
    <row r="7" spans="1:228" ht="20.100000000000001" customHeight="1" x14ac:dyDescent="0.25">
      <c r="A7" s="19">
        <v>111</v>
      </c>
      <c r="B7" s="20" t="s">
        <v>3</v>
      </c>
      <c r="C7" s="154">
        <f>'1.2'!C7</f>
        <v>13973.319640710255</v>
      </c>
      <c r="D7" s="154">
        <f>'1.2'!D7</f>
        <v>11802.118017793968</v>
      </c>
      <c r="E7" s="154">
        <f>'1.2'!E7</f>
        <v>12969.922595368151</v>
      </c>
      <c r="F7" s="154">
        <f>'1.2'!F7</f>
        <v>16008.024930511456</v>
      </c>
      <c r="G7" s="154">
        <f>'1.2'!G7</f>
        <v>11524.044821546366</v>
      </c>
      <c r="H7" s="154">
        <f>'1.2'!H7</f>
        <v>15339.475884146428</v>
      </c>
      <c r="I7" s="154">
        <f>'1.2'!I7</f>
        <v>13265.998742243448</v>
      </c>
      <c r="J7" s="154">
        <f>'1.2'!J7</f>
        <v>11553.452868078286</v>
      </c>
      <c r="K7" s="154">
        <f>'1.2'!K7</f>
        <v>11420.932062998852</v>
      </c>
      <c r="L7" s="154">
        <f>'1.2'!L7</f>
        <v>13339.858317225919</v>
      </c>
      <c r="M7" s="154">
        <f>'1.2'!M7</f>
        <v>10935.570566305698</v>
      </c>
      <c r="N7" s="154">
        <f>'1.2'!N7</f>
        <v>17819.908516241165</v>
      </c>
      <c r="O7" s="154">
        <f>'1.2'!O7</f>
        <v>16428.67514008547</v>
      </c>
      <c r="P7" s="154">
        <f>'1.2'!P7</f>
        <v>13714.008084665293</v>
      </c>
      <c r="Q7" s="154">
        <f>'1.2'!Q7</f>
        <v>15795.976176595021</v>
      </c>
      <c r="R7" s="154">
        <f>'1.2'!R7</f>
        <v>18060.728513658287</v>
      </c>
      <c r="S7" s="154">
        <f>'1.2'!S7</f>
        <v>13781.363544329382</v>
      </c>
      <c r="T7" s="154">
        <f>'1.2'!T7</f>
        <v>16175.578102650141</v>
      </c>
      <c r="U7" s="154">
        <f>'1.2'!U7</f>
        <v>15863.181582604244</v>
      </c>
      <c r="V7" s="154">
        <f>'1.2'!V7</f>
        <v>13219.828052244213</v>
      </c>
      <c r="W7" s="154">
        <f>'1.2'!W7</f>
        <v>12919.782858131206</v>
      </c>
      <c r="X7" s="154">
        <f>'1.2'!X7</f>
        <v>17107.501390651105</v>
      </c>
      <c r="Y7" s="154">
        <f>'1.2'!Y7</f>
        <v>15568.673830352578</v>
      </c>
      <c r="Z7" s="154">
        <f>'1.2'!Z7</f>
        <v>21841.681119883058</v>
      </c>
      <c r="AA7" s="154">
        <f>'1.2'!AA7</f>
        <v>25571.540064846737</v>
      </c>
      <c r="AB7" s="154">
        <f>'1.2'!AB7</f>
        <v>15739.279342435544</v>
      </c>
      <c r="AC7" s="154">
        <f>'1.2'!AC7</f>
        <v>18770.607328648093</v>
      </c>
      <c r="AD7" s="154">
        <f>'1.2'!AD7</f>
        <v>22458.011692299089</v>
      </c>
      <c r="AE7" s="154">
        <f>'1.2'!AE7</f>
        <v>16445.861609710144</v>
      </c>
      <c r="AF7" s="154">
        <f>'1.2'!AF7</f>
        <v>18119.940491338788</v>
      </c>
      <c r="AG7" s="154">
        <f>'1.2'!AG7</f>
        <v>21543.514675436541</v>
      </c>
      <c r="AH7" s="154">
        <f>'1.2'!AH7</f>
        <v>16241.424007367312</v>
      </c>
      <c r="AI7" s="154">
        <f>'1.2'!AI7</f>
        <v>16595.857099892815</v>
      </c>
      <c r="AJ7" s="154">
        <f>'1.2'!AJ7</f>
        <v>22090.595685801109</v>
      </c>
      <c r="AK7" s="154">
        <f>'1.2'!AK7</f>
        <v>16022.582312629855</v>
      </c>
      <c r="AL7" s="154">
        <f>'1.2'!AL7</f>
        <v>23363.369463843985</v>
      </c>
      <c r="AM7" s="154">
        <f>'1.2'!AM7</f>
        <v>26451.470701731352</v>
      </c>
      <c r="AN7" s="154">
        <f>'1.2'!AN7</f>
        <v>15148.734579841002</v>
      </c>
      <c r="AO7" s="154">
        <f>'1.2'!AO7</f>
        <v>20722.901022250135</v>
      </c>
      <c r="AP7" s="154">
        <f>'1.2'!AP7</f>
        <v>22739.40322284801</v>
      </c>
      <c r="AQ7" s="154">
        <f>'1.2'!AQ7</f>
        <v>16915.971739530843</v>
      </c>
      <c r="AR7" s="154">
        <f>'1.2'!AR7</f>
        <v>18227.802462087158</v>
      </c>
      <c r="AS7" s="154">
        <f>'1.2'!AS7</f>
        <v>19724.465249492179</v>
      </c>
      <c r="AT7" s="154">
        <f>'1.2'!AT7</f>
        <v>14683.778199516073</v>
      </c>
      <c r="AU7" s="154">
        <f>'1.2'!AU7</f>
        <v>16118.665417983579</v>
      </c>
      <c r="AV7" s="154">
        <f>'1.2'!AV7</f>
        <v>23995.81297893692</v>
      </c>
      <c r="AW7" s="154">
        <f>'1.2'!AW7</f>
        <v>17906.42464821937</v>
      </c>
      <c r="AX7" s="154">
        <f>'1.2'!AX7</f>
        <v>19934.806290103363</v>
      </c>
      <c r="AY7" s="154">
        <f>'1.2'!AY7</f>
        <v>28910.603338604895</v>
      </c>
      <c r="AZ7" s="154">
        <f>'1.2'!AZ7</f>
        <v>15843.569598456199</v>
      </c>
      <c r="BA7" s="154">
        <f>'1.2'!BA7</f>
        <v>19971.895183700082</v>
      </c>
      <c r="BB7" s="154">
        <f>'1.2'!BB7</f>
        <v>27484.248492506224</v>
      </c>
      <c r="BC7" s="154">
        <f>'1.2'!BC7</f>
        <v>18797.809241201987</v>
      </c>
      <c r="BD7" s="154">
        <f>'1.2'!BD7</f>
        <v>17579.350693218097</v>
      </c>
      <c r="BE7" s="154">
        <f>'1.2'!BE7</f>
        <v>21247.618463836377</v>
      </c>
      <c r="BF7" s="154">
        <f>'1.2'!BF7</f>
        <v>18461.256611802513</v>
      </c>
      <c r="BG7" s="154">
        <f>'1.2'!BG7</f>
        <v>17742.193126353472</v>
      </c>
      <c r="BH7" s="154">
        <f>'1.2'!BH7</f>
        <v>23071.372325676199</v>
      </c>
      <c r="BI7" s="154">
        <f>'1.2'!BI7</f>
        <v>19577.181843502607</v>
      </c>
      <c r="BJ7" s="154">
        <f>'1.2'!BJ7</f>
        <v>29797.507510624295</v>
      </c>
      <c r="BK7" s="154">
        <f>'1.2'!BK7</f>
        <v>38940.461336500164</v>
      </c>
      <c r="BL7" s="154">
        <f>'1.2'!BL7</f>
        <v>19036.632255353896</v>
      </c>
      <c r="BM7" s="154">
        <f>'1.2'!BM7</f>
        <v>23882.396065776942</v>
      </c>
      <c r="BN7" s="154">
        <f>'1.2'!BN7</f>
        <v>32762.062115022654</v>
      </c>
      <c r="BO7" s="154">
        <f>'1.2'!BO7</f>
        <v>22188.574524119362</v>
      </c>
      <c r="BP7" s="154">
        <f>'1.2'!BP7</f>
        <v>24034.781403258821</v>
      </c>
      <c r="BQ7" s="154">
        <f>'1.2'!BQ7</f>
        <v>33084.349053653423</v>
      </c>
      <c r="BR7" s="154">
        <f>'1.2'!BR7</f>
        <v>18953.744279114788</v>
      </c>
      <c r="BS7" s="154">
        <f>'1.2'!BS7</f>
        <v>18999.323233051491</v>
      </c>
      <c r="BT7" s="154">
        <f>'1.2'!BT7</f>
        <v>29921.553443745899</v>
      </c>
      <c r="BU7" s="154">
        <f>'1.2'!BU7</f>
        <v>21874.678876277569</v>
      </c>
      <c r="BV7" s="154">
        <f>'1.2'!BV7</f>
        <v>30319.541162950733</v>
      </c>
      <c r="BW7" s="154">
        <f>'1.2'!BW7</f>
        <v>43126.110184544079</v>
      </c>
      <c r="BX7" s="154">
        <f>'1.2'!BX7</f>
        <v>23278.993719233509</v>
      </c>
      <c r="BY7" s="154">
        <f>'1.2'!BY7</f>
        <v>28339.641308453851</v>
      </c>
      <c r="BZ7" s="154">
        <f>'1.2'!BZ7</f>
        <v>34633.8767330134</v>
      </c>
      <c r="CA7" s="154">
        <f>'1.2'!CA7</f>
        <v>22268.428745985228</v>
      </c>
      <c r="CB7" s="154">
        <f>'1.2'!CB7</f>
        <v>24563.486618580311</v>
      </c>
      <c r="CC7" s="154">
        <f>'1.2'!CC7</f>
        <v>24702.671314314197</v>
      </c>
      <c r="CD7" s="154">
        <f>'1.2'!CD7</f>
        <v>18971.234085328055</v>
      </c>
      <c r="CE7" s="154">
        <f>'1.2'!CE7</f>
        <v>20839.440415809957</v>
      </c>
      <c r="CF7" s="154">
        <f>'1.2'!CF7</f>
        <v>28631.432146239575</v>
      </c>
      <c r="CG7" s="154">
        <f>'1.2'!CG7</f>
        <v>24596.052768117461</v>
      </c>
      <c r="CH7" s="154">
        <f>'1.2'!CH7</f>
        <v>30984.086711830707</v>
      </c>
      <c r="CI7" s="154">
        <f>'1.2'!CI7</f>
        <v>50887.847891482699</v>
      </c>
      <c r="CJ7" s="154">
        <f>'1.2'!CJ7</f>
        <v>23919.976262190845</v>
      </c>
      <c r="CK7" s="154">
        <f>'1.2'!CK7</f>
        <v>24762.324909837953</v>
      </c>
      <c r="CL7" s="154">
        <f>'1.2'!CL7</f>
        <v>36225.052675050654</v>
      </c>
      <c r="CM7" s="154">
        <f>'1.2'!CM7</f>
        <v>28179.251835327101</v>
      </c>
      <c r="CN7" s="154">
        <f>'1.2'!CN7</f>
        <v>24236.190063520917</v>
      </c>
      <c r="CO7" s="154">
        <f>'1.2'!CO7</f>
        <v>29492.431983064926</v>
      </c>
      <c r="CP7" s="154">
        <f>'1.2'!CP7</f>
        <v>21587.868494760805</v>
      </c>
      <c r="CQ7" s="154">
        <f>'1.2'!CQ7</f>
        <v>22303.014625614313</v>
      </c>
      <c r="CR7" s="154">
        <f>'1.2'!CR7</f>
        <v>33040.987415769559</v>
      </c>
      <c r="CS7" s="154">
        <f>'1.2'!CS7</f>
        <v>25420.990443522704</v>
      </c>
      <c r="CT7" s="154">
        <f>'1.2'!CT7</f>
        <v>40704.109401147376</v>
      </c>
      <c r="CU7" s="154">
        <f>'1.2'!CU7</f>
        <v>53830.62257105497</v>
      </c>
      <c r="CV7" s="154">
        <f>'1.2'!CV7</f>
        <v>24652.238837109526</v>
      </c>
      <c r="CW7" s="154">
        <f>'1.2'!CW7</f>
        <v>28568.397085432131</v>
      </c>
      <c r="CX7" s="154">
        <f>'1.2'!CX7</f>
        <v>40888.373870432544</v>
      </c>
      <c r="CY7" s="154">
        <f>'1.2'!CY7</f>
        <v>27146.585918430967</v>
      </c>
      <c r="CZ7" s="154">
        <f>'1.2'!CZ7</f>
        <v>28029.696130899327</v>
      </c>
      <c r="DA7" s="154">
        <f>'1.2'!DA7</f>
        <v>31870.891056190325</v>
      </c>
      <c r="DB7" s="154">
        <f>'1.2'!DB7</f>
        <v>26411.505975868677</v>
      </c>
      <c r="DC7" s="154">
        <f>'1.2'!DC7</f>
        <v>23359.904717116937</v>
      </c>
      <c r="DD7" s="154">
        <f>'1.2'!DD7</f>
        <v>32564.998919689584</v>
      </c>
      <c r="DE7" s="154">
        <f>'1.2'!DE7</f>
        <v>27850.375810846181</v>
      </c>
      <c r="DF7" s="154">
        <f>'1.2'!DF7</f>
        <v>36979.477616034419</v>
      </c>
      <c r="DG7" s="154">
        <f>'1.2'!DG7</f>
        <v>53221.067045023497</v>
      </c>
      <c r="DH7" s="154">
        <f>'1.2'!DH7</f>
        <v>29662.876806837085</v>
      </c>
      <c r="DI7" s="154">
        <f>'1.2'!DI7</f>
        <v>33119.198189874536</v>
      </c>
      <c r="DJ7" s="154">
        <f>'1.2'!DJ7</f>
        <v>42384.059996661163</v>
      </c>
      <c r="DK7" s="154">
        <f>'1.2'!DK7</f>
        <v>30061.670721718641</v>
      </c>
      <c r="DL7" s="154">
        <f>'1.2'!DL7</f>
        <v>31035.841052461095</v>
      </c>
      <c r="DM7" s="154">
        <f>'1.2'!DM7</f>
        <v>32118.98934074062</v>
      </c>
      <c r="DN7" s="154">
        <f>'1.2'!DN7</f>
        <v>24022.645505197943</v>
      </c>
      <c r="DO7" s="154">
        <f>'1.2'!DO7</f>
        <v>26351.245435824956</v>
      </c>
      <c r="DP7" s="154">
        <f>'1.2'!DP7</f>
        <v>34545.443983999481</v>
      </c>
      <c r="DQ7" s="154">
        <f>'1.2'!DQ7</f>
        <v>25573.049289471041</v>
      </c>
      <c r="DR7" s="154">
        <f>'1.2'!DR7</f>
        <v>39025.398666256646</v>
      </c>
      <c r="DS7" s="154">
        <f>'1.2'!DS7</f>
        <v>57859.367195541461</v>
      </c>
      <c r="DT7" s="154">
        <f>'1.2'!DT7</f>
        <v>27234.468287869331</v>
      </c>
      <c r="DU7" s="154">
        <f>'1.2'!DU7</f>
        <v>32860.309938514714</v>
      </c>
      <c r="DV7" s="154">
        <f>'1.2'!DV7</f>
        <v>47193.177759335209</v>
      </c>
      <c r="DW7" s="154">
        <f>'1.2'!DW7</f>
        <v>30713.833706436501</v>
      </c>
      <c r="DX7" s="154">
        <f>'1.2'!DX7</f>
        <v>31937.603585257479</v>
      </c>
      <c r="DY7" s="154">
        <f>'1.2'!DY7</f>
        <v>37650.261276031895</v>
      </c>
      <c r="DZ7" s="154">
        <f>'1.2'!DZ7</f>
        <v>25420.41102994922</v>
      </c>
      <c r="EA7" s="154">
        <f>'1.2'!EA7</f>
        <v>27475.348099018389</v>
      </c>
      <c r="EB7" s="154">
        <f>'1.2'!EB7</f>
        <v>59687.668448620556</v>
      </c>
      <c r="EC7" s="154">
        <f>'1.2'!EC7</f>
        <v>31825.759078817107</v>
      </c>
      <c r="ED7" s="154">
        <f>'1.2'!ED7</f>
        <v>43338.470735059935</v>
      </c>
      <c r="EE7" s="154">
        <f>'1.2'!EE7</f>
        <v>64828.707311158025</v>
      </c>
      <c r="EF7" s="154">
        <f>'1.2'!EF7</f>
        <v>31978.8402882476</v>
      </c>
      <c r="EG7" s="154">
        <f>'1.2'!EG7</f>
        <v>35745.33708475079</v>
      </c>
      <c r="EH7" s="154">
        <f>'1.2'!EH7</f>
        <v>48548.737511776519</v>
      </c>
      <c r="EI7" s="154">
        <f>'1.2'!EI7</f>
        <v>31226.009793279969</v>
      </c>
      <c r="EJ7" s="154">
        <f>'1.2'!EJ7</f>
        <v>35512.689220260756</v>
      </c>
      <c r="EK7" s="154">
        <f>'1.2'!EK7</f>
        <v>37319.384343523889</v>
      </c>
      <c r="EL7" s="154">
        <f>'1.2'!EL7</f>
        <v>29687.124041842439</v>
      </c>
      <c r="EM7" s="154">
        <f>'1.2'!EM7</f>
        <v>28379.351230443139</v>
      </c>
      <c r="EN7" s="154">
        <f>'1.2'!EN7</f>
        <v>39740.821085754855</v>
      </c>
      <c r="EO7" s="154">
        <f>'1.2'!EO7</f>
        <v>31329.679781168878</v>
      </c>
      <c r="EP7" s="154">
        <f>'1.2'!EP7</f>
        <v>44384.795542924141</v>
      </c>
      <c r="EQ7" s="154">
        <f>'1.2'!EQ7</f>
        <v>67647.022967599813</v>
      </c>
      <c r="ER7" s="154">
        <f>'1.2'!ER7</f>
        <v>35232.869088581385</v>
      </c>
      <c r="ES7" s="154">
        <f>'1.2'!ES7</f>
        <v>37135.915360897903</v>
      </c>
      <c r="ET7" s="154">
        <f>'1.2'!ET7</f>
        <v>50839.303041986663</v>
      </c>
      <c r="EU7" s="154">
        <f>'1.2'!EU7</f>
        <v>36498.145553050781</v>
      </c>
      <c r="EV7" s="154">
        <f>'1.2'!EV7</f>
        <v>33724.563490501605</v>
      </c>
      <c r="EW7" s="154">
        <f>'1.2'!EW7</f>
        <v>41840.822342627725</v>
      </c>
      <c r="EX7" s="154">
        <f>'1.2'!EX7</f>
        <v>28769.22348979981</v>
      </c>
      <c r="EY7" s="154">
        <f>'1.2'!EY7</f>
        <v>32113.629113750325</v>
      </c>
      <c r="EZ7" s="154">
        <f>'1.2'!EZ7</f>
        <v>40359.79176195139</v>
      </c>
      <c r="FA7" s="154">
        <f>'1.2'!FA7</f>
        <v>37503.637442307634</v>
      </c>
      <c r="FB7" s="154">
        <f>'1.2'!FB7</f>
        <v>49074.939619275465</v>
      </c>
      <c r="FC7" s="154">
        <f>'1.2'!FC7</f>
        <v>73366.496011985029</v>
      </c>
      <c r="FD7" s="154">
        <f>'1.2'!FD7</f>
        <v>41331.374903027696</v>
      </c>
      <c r="FE7" s="154">
        <f>'1.2'!FE7</f>
        <v>38889.869196515167</v>
      </c>
      <c r="FF7" s="154">
        <f>'1.2'!FF7</f>
        <v>54044.557448752566</v>
      </c>
      <c r="FG7" s="154">
        <f>'1.2'!FG7</f>
        <v>37568.720791244552</v>
      </c>
      <c r="FH7" s="154">
        <f>'1.2'!FH7</f>
        <v>34769.07625225158</v>
      </c>
      <c r="FI7" s="154">
        <f>'1.2'!FI7</f>
        <v>49216.490228580733</v>
      </c>
      <c r="FJ7" s="154">
        <f>'1.2'!FJ7</f>
        <v>35636.075495383979</v>
      </c>
      <c r="FK7" s="154">
        <f>'1.2'!FK7</f>
        <v>31278.044036306404</v>
      </c>
      <c r="FL7" s="154">
        <f>'1.2'!FL7</f>
        <v>47272.91017868901</v>
      </c>
      <c r="FM7" s="154">
        <f>'1.2'!FM7</f>
        <v>41310.344289958244</v>
      </c>
      <c r="FN7" s="154">
        <f>'1.2'!FN7</f>
        <v>50893.159499608846</v>
      </c>
      <c r="FO7" s="154">
        <f>'1.2'!FO7</f>
        <v>82210.915978166697</v>
      </c>
      <c r="FP7" s="154">
        <f>'1.2'!FP7</f>
        <v>40400.624567230116</v>
      </c>
      <c r="FQ7" s="154">
        <f>'1.2'!FQ7</f>
        <v>37247.595491448148</v>
      </c>
      <c r="FR7" s="154">
        <f>'1.2'!FR7</f>
        <v>45290.527093797064</v>
      </c>
      <c r="FS7" s="154">
        <f>'1.2'!FS7</f>
        <v>32139.274610534048</v>
      </c>
      <c r="FT7" s="154">
        <f>'1.2'!FT7</f>
        <v>36307.708989905193</v>
      </c>
      <c r="FU7" s="154">
        <f>'1.2'!FU7</f>
        <v>37860.130511228926</v>
      </c>
      <c r="FV7" s="154">
        <f>'1.2'!FV7</f>
        <v>28175.088462582884</v>
      </c>
      <c r="FW7" s="154">
        <f>'1.2'!FW7</f>
        <v>36261.289763632056</v>
      </c>
      <c r="FX7" s="154">
        <f>'1.2'!FX7</f>
        <v>51795.054003347039</v>
      </c>
      <c r="FY7" s="154">
        <f>'1.2'!FY7</f>
        <v>44440.19553593015</v>
      </c>
      <c r="FZ7" s="154">
        <f>'1.2'!FZ7</f>
        <v>54447.535796443779</v>
      </c>
      <c r="GA7" s="154">
        <f>'1.2'!GA7</f>
        <v>87704.130474525155</v>
      </c>
      <c r="GB7" s="154">
        <f>'1.2'!GB7</f>
        <v>44253.18426913915</v>
      </c>
      <c r="GC7" s="154">
        <f>'1.2'!GC7</f>
        <v>51040.682341406762</v>
      </c>
      <c r="GD7" s="154">
        <f>'1.2'!GD7</f>
        <v>61393.919115290271</v>
      </c>
      <c r="GE7" s="154">
        <f>'1.2'!GE7</f>
        <v>52561.489134750613</v>
      </c>
      <c r="GF7" s="154">
        <f>'1.2'!GF7</f>
        <v>45838.505870302259</v>
      </c>
      <c r="GG7" s="154">
        <f>'1.2'!GG7</f>
        <v>62750.695335653858</v>
      </c>
      <c r="GH7" s="154">
        <f>'1.2'!GH7</f>
        <v>46166.60250447513</v>
      </c>
      <c r="GI7" s="154">
        <f>'1.2'!GI7</f>
        <v>49014.395075545181</v>
      </c>
      <c r="GJ7" s="154">
        <f>'1.2'!GJ7</f>
        <v>69776.015980137337</v>
      </c>
      <c r="GK7" s="154">
        <f>'1.2'!GK7</f>
        <v>54496.514412731391</v>
      </c>
      <c r="GL7" s="154">
        <f>'1.2'!GL7</f>
        <v>73125.328675932979</v>
      </c>
      <c r="GM7" s="154">
        <f>'1.2'!GM7</f>
        <v>121013.53859221947</v>
      </c>
      <c r="GN7" s="154">
        <f>'1.2'!GN7</f>
        <v>55858.833557426973</v>
      </c>
      <c r="GO7" s="154">
        <f>'1.2'!GO7</f>
        <v>66842.276176792293</v>
      </c>
      <c r="GP7" s="154">
        <f>'1.2'!GP7</f>
        <v>83932.644703832892</v>
      </c>
      <c r="GQ7" s="154">
        <f>'1.2'!GQ7</f>
        <v>64051.582618159744</v>
      </c>
      <c r="GR7" s="154">
        <f>'1.2'!GR7</f>
        <v>76208.079439726818</v>
      </c>
      <c r="GS7" s="154">
        <f>'1.2'!GS7</f>
        <v>81087.139093124671</v>
      </c>
      <c r="GT7" s="154">
        <f>'1.2'!GT7</f>
        <v>61420.860329831281</v>
      </c>
      <c r="GU7" s="154">
        <f>'1.2'!GU7</f>
        <v>57432.344310415741</v>
      </c>
      <c r="GV7" s="154">
        <f>'1.2'!GV7</f>
        <v>83067.954258407641</v>
      </c>
      <c r="GW7" s="154">
        <f>'1.2'!GW7</f>
        <v>72335.789186964204</v>
      </c>
      <c r="GX7" s="154">
        <f>'1.2'!GX7</f>
        <v>85797.831745649193</v>
      </c>
      <c r="GY7" s="154">
        <f>'1.2'!GY7</f>
        <v>131831.37346749322</v>
      </c>
      <c r="GZ7" s="154">
        <f>'1.2'!GZ7</f>
        <v>63412.039047201615</v>
      </c>
      <c r="HA7" s="154">
        <f>'1.2'!HA7</f>
        <v>68732.914972739178</v>
      </c>
      <c r="HB7" s="154">
        <f>'1.2'!HB7</f>
        <v>92888.052336979992</v>
      </c>
      <c r="HC7" s="154">
        <f>'1.2'!HC7</f>
        <v>67523.797060793702</v>
      </c>
      <c r="HD7" s="154">
        <f>'1.2'!HD7</f>
        <v>68125.672081711935</v>
      </c>
      <c r="HE7" s="154">
        <f>'1.2'!HE7</f>
        <v>76927.953589849116</v>
      </c>
      <c r="HF7" s="154">
        <f>'1.2'!HF7</f>
        <v>57075.395129647848</v>
      </c>
      <c r="HG7" s="154">
        <f>'1.2'!HG7</f>
        <v>59007.852312710456</v>
      </c>
      <c r="HH7" s="154">
        <f>'1.2'!HH7</f>
        <v>88415.484142492525</v>
      </c>
      <c r="HI7" s="154">
        <f>'1.2'!HI7</f>
        <v>70725.605993261575</v>
      </c>
      <c r="HJ7" s="154">
        <f>'1.2'!HJ7</f>
        <v>95305.200604177939</v>
      </c>
      <c r="HK7" s="154">
        <f>'1.2'!HK7</f>
        <v>144182.50768227034</v>
      </c>
      <c r="HL7" s="154">
        <f>'1.2'!HL7</f>
        <v>76426.078788276514</v>
      </c>
      <c r="HM7" s="154">
        <f>'1.2'!HM7</f>
        <v>75319.946353351232</v>
      </c>
      <c r="HN7" s="154">
        <f>'1.2'!HN7</f>
        <v>98401.154183482795</v>
      </c>
      <c r="HO7" s="154">
        <f>'1.2'!HO7</f>
        <v>82198.373842258283</v>
      </c>
      <c r="HP7" s="154">
        <f>'1.2'!HP7</f>
        <v>75914.119566619891</v>
      </c>
      <c r="HQ7" s="154">
        <f>'1.2'!HQ7</f>
        <v>92738.718475661808</v>
      </c>
      <c r="HR7" s="154">
        <f>'1.2'!HR7</f>
        <v>65393.841146208586</v>
      </c>
      <c r="HS7" s="154">
        <f>'1.2'!HS7</f>
        <v>68568.481691188863</v>
      </c>
      <c r="HT7" s="154">
        <f>'1.2'!HT7</f>
        <v>104114.89273442246</v>
      </c>
    </row>
    <row r="8" spans="1:228" ht="20.100000000000001" customHeight="1" x14ac:dyDescent="0.25">
      <c r="A8" s="19">
        <v>112</v>
      </c>
      <c r="B8" s="20" t="s">
        <v>13</v>
      </c>
      <c r="C8" s="154">
        <f>'1.2'!C14</f>
        <v>826.55875397</v>
      </c>
      <c r="D8" s="154">
        <f>'1.2'!D14</f>
        <v>556.68540051000002</v>
      </c>
      <c r="E8" s="154">
        <f>'1.2'!E14</f>
        <v>576.58279661999995</v>
      </c>
      <c r="F8" s="154">
        <f>'1.2'!F14</f>
        <v>562.83293818999994</v>
      </c>
      <c r="G8" s="154">
        <f>'1.2'!G14</f>
        <v>577.94047664000004</v>
      </c>
      <c r="H8" s="154">
        <f>'1.2'!H14</f>
        <v>614.57569983000008</v>
      </c>
      <c r="I8" s="154">
        <f>'1.2'!I14</f>
        <v>603.82675022000001</v>
      </c>
      <c r="J8" s="154">
        <f>'1.2'!J14</f>
        <v>715.70301387999996</v>
      </c>
      <c r="K8" s="154">
        <f>'1.2'!K14</f>
        <v>631.91102676000014</v>
      </c>
      <c r="L8" s="154">
        <f>'1.2'!L14</f>
        <v>633.78618958000004</v>
      </c>
      <c r="M8" s="154">
        <f>'1.2'!M14</f>
        <v>667.62191716999996</v>
      </c>
      <c r="N8" s="154">
        <f>'1.2'!N14</f>
        <v>945.1478941900001</v>
      </c>
      <c r="O8" s="154">
        <f>'1.2'!O14</f>
        <v>932.13454121000007</v>
      </c>
      <c r="P8" s="154">
        <f>'1.2'!P14</f>
        <v>407.72905541</v>
      </c>
      <c r="Q8" s="154">
        <f>'1.2'!Q14</f>
        <v>626.53418095999996</v>
      </c>
      <c r="R8" s="154">
        <f>'1.2'!R14</f>
        <v>677.28166858000009</v>
      </c>
      <c r="S8" s="154">
        <f>'1.2'!S14</f>
        <v>640.52453363000006</v>
      </c>
      <c r="T8" s="154">
        <f>'1.2'!T14</f>
        <v>649.43577026000003</v>
      </c>
      <c r="U8" s="154">
        <f>'1.2'!U14</f>
        <v>648.28972932000011</v>
      </c>
      <c r="V8" s="154">
        <f>'1.2'!V14</f>
        <v>895.30622835999998</v>
      </c>
      <c r="W8" s="154">
        <f>'1.2'!W14</f>
        <v>672.10152106999999</v>
      </c>
      <c r="X8" s="154">
        <f>'1.2'!X14</f>
        <v>686.66742101</v>
      </c>
      <c r="Y8" s="154">
        <f>'1.2'!Y14</f>
        <v>724.85236505</v>
      </c>
      <c r="Z8" s="154">
        <f>'1.2'!Z14</f>
        <v>709.67032965999999</v>
      </c>
      <c r="AA8" s="154">
        <f>'1.2'!AA14</f>
        <v>1246.6407829300001</v>
      </c>
      <c r="AB8" s="154">
        <f>'1.2'!AB14</f>
        <v>718.81530617999999</v>
      </c>
      <c r="AC8" s="154">
        <f>'1.2'!AC14</f>
        <v>731.96202824</v>
      </c>
      <c r="AD8" s="154">
        <f>'1.2'!AD14</f>
        <v>743.44623767999997</v>
      </c>
      <c r="AE8" s="154">
        <f>'1.2'!AE14</f>
        <v>749.65139333999991</v>
      </c>
      <c r="AF8" s="154">
        <f>'1.2'!AF14</f>
        <v>786.90355667000006</v>
      </c>
      <c r="AG8" s="154">
        <f>'1.2'!AG14</f>
        <v>840.87986961000001</v>
      </c>
      <c r="AH8" s="154">
        <f>'1.2'!AH14</f>
        <v>813.14020814999992</v>
      </c>
      <c r="AI8" s="154">
        <f>'1.2'!AI14</f>
        <v>943.34686226000008</v>
      </c>
      <c r="AJ8" s="154">
        <f>'1.2'!AJ14</f>
        <v>806.03022679999992</v>
      </c>
      <c r="AK8" s="154">
        <f>'1.2'!AK14</f>
        <v>814.61905236999996</v>
      </c>
      <c r="AL8" s="154">
        <f>'1.2'!AL14</f>
        <v>875.35489715000006</v>
      </c>
      <c r="AM8" s="154">
        <f>'1.2'!AM14</f>
        <v>1406.3973289500002</v>
      </c>
      <c r="AN8" s="154">
        <f>'1.2'!AN14</f>
        <v>815.94426498000007</v>
      </c>
      <c r="AO8" s="154">
        <f>'1.2'!AO14</f>
        <v>801.12608150999995</v>
      </c>
      <c r="AP8" s="154">
        <f>'1.2'!AP14</f>
        <v>833.6557956900001</v>
      </c>
      <c r="AQ8" s="154">
        <f>'1.2'!AQ14</f>
        <v>834.84037943999999</v>
      </c>
      <c r="AR8" s="154">
        <f>'1.2'!AR14</f>
        <v>846.24358118000009</v>
      </c>
      <c r="AS8" s="154">
        <f>'1.2'!AS14</f>
        <v>953.92835144000003</v>
      </c>
      <c r="AT8" s="154">
        <f>'1.2'!AT14</f>
        <v>872.90411470000004</v>
      </c>
      <c r="AU8" s="154">
        <f>'1.2'!AU14</f>
        <v>905.02344070999993</v>
      </c>
      <c r="AV8" s="154">
        <f>'1.2'!AV14</f>
        <v>848.61493163</v>
      </c>
      <c r="AW8" s="154">
        <f>'1.2'!AW14</f>
        <v>882.35138449999999</v>
      </c>
      <c r="AX8" s="154">
        <f>'1.2'!AX14</f>
        <v>905.35211714000002</v>
      </c>
      <c r="AY8" s="154">
        <f>'1.2'!AY14</f>
        <v>1577.8117828699999</v>
      </c>
      <c r="AZ8" s="154">
        <f>'1.2'!AZ14</f>
        <v>923.83808623999994</v>
      </c>
      <c r="BA8" s="154">
        <f>'1.2'!BA14</f>
        <v>917.10999206999998</v>
      </c>
      <c r="BB8" s="154">
        <f>'1.2'!BB14</f>
        <v>943.30077781</v>
      </c>
      <c r="BC8" s="154">
        <f>'1.2'!BC14</f>
        <v>1172.6358466900001</v>
      </c>
      <c r="BD8" s="154">
        <f>'1.2'!BD14</f>
        <v>982.29297365999992</v>
      </c>
      <c r="BE8" s="154">
        <f>'1.2'!BE14</f>
        <v>949.56307334000007</v>
      </c>
      <c r="BF8" s="154">
        <f>'1.2'!BF14</f>
        <v>973.51472479999995</v>
      </c>
      <c r="BG8" s="154">
        <f>'1.2'!BG14</f>
        <v>1033.77406999</v>
      </c>
      <c r="BH8" s="154">
        <f>'1.2'!BH14</f>
        <v>990.63682168000003</v>
      </c>
      <c r="BI8" s="154">
        <f>'1.2'!BI14</f>
        <v>1016.30053706</v>
      </c>
      <c r="BJ8" s="154">
        <f>'1.2'!BJ14</f>
        <v>1050.25358635</v>
      </c>
      <c r="BK8" s="154">
        <f>'1.2'!BK14</f>
        <v>1869.4665088700001</v>
      </c>
      <c r="BL8" s="154">
        <f>'1.2'!BL14</f>
        <v>1135.6698426</v>
      </c>
      <c r="BM8" s="154">
        <f>'1.2'!BM14</f>
        <v>1080.2516495299999</v>
      </c>
      <c r="BN8" s="154">
        <f>'1.2'!BN14</f>
        <v>1178.16706774</v>
      </c>
      <c r="BO8" s="154">
        <f>'1.2'!BO14</f>
        <v>1104.1021896699999</v>
      </c>
      <c r="BP8" s="154">
        <f>'1.2'!BP14</f>
        <v>1115.3672420299999</v>
      </c>
      <c r="BQ8" s="154">
        <f>'1.2'!BQ14</f>
        <v>1111.39058583</v>
      </c>
      <c r="BR8" s="154">
        <f>'1.2'!BR14</f>
        <v>1147.8599805399999</v>
      </c>
      <c r="BS8" s="154">
        <f>'1.2'!BS14</f>
        <v>1443.95627188</v>
      </c>
      <c r="BT8" s="154">
        <f>'1.2'!BT14</f>
        <v>1167.4744731799999</v>
      </c>
      <c r="BU8" s="154">
        <f>'1.2'!BU14</f>
        <v>1175.4089626</v>
      </c>
      <c r="BV8" s="154">
        <f>'1.2'!BV14</f>
        <v>1315.49174896</v>
      </c>
      <c r="BW8" s="154">
        <f>'1.2'!BW14</f>
        <v>2130.25348798</v>
      </c>
      <c r="BX8" s="154">
        <f>'1.2'!BX14</f>
        <v>1262.7887137</v>
      </c>
      <c r="BY8" s="154">
        <f>'1.2'!BY14</f>
        <v>1237.8735087100001</v>
      </c>
      <c r="BZ8" s="154">
        <f>'1.2'!BZ14</f>
        <v>1372.79271223</v>
      </c>
      <c r="CA8" s="154">
        <f>'1.2'!CA14</f>
        <v>1272.0948000800001</v>
      </c>
      <c r="CB8" s="154">
        <f>'1.2'!CB14</f>
        <v>1277.6740171800002</v>
      </c>
      <c r="CC8" s="154">
        <f>'1.2'!CC14</f>
        <v>1495.4610741900001</v>
      </c>
      <c r="CD8" s="154">
        <f>'1.2'!CD14</f>
        <v>1359.9230915600001</v>
      </c>
      <c r="CE8" s="154">
        <f>'1.2'!CE14</f>
        <v>1263.44305762</v>
      </c>
      <c r="CF8" s="154">
        <f>'1.2'!CF14</f>
        <v>1314.1371038100001</v>
      </c>
      <c r="CG8" s="154">
        <f>'1.2'!CG14</f>
        <v>1343.3429174599999</v>
      </c>
      <c r="CH8" s="154">
        <f>'1.2'!CH14</f>
        <v>1357.81216238</v>
      </c>
      <c r="CI8" s="154">
        <f>'1.2'!CI14</f>
        <v>2357.9232671499999</v>
      </c>
      <c r="CJ8" s="154">
        <f>'1.2'!CJ14</f>
        <v>1436.1912597800001</v>
      </c>
      <c r="CK8" s="154">
        <f>'1.2'!CK14</f>
        <v>1385.8333247400001</v>
      </c>
      <c r="CL8" s="154">
        <f>'1.2'!CL14</f>
        <v>1407.2211805899999</v>
      </c>
      <c r="CM8" s="154">
        <f>'1.2'!CM14</f>
        <v>1554.91243343</v>
      </c>
      <c r="CN8" s="154">
        <f>'1.2'!CN14</f>
        <v>1477.13517518</v>
      </c>
      <c r="CO8" s="154">
        <f>'1.2'!CO14</f>
        <v>1656.27947002</v>
      </c>
      <c r="CP8" s="154">
        <f>'1.2'!CP14</f>
        <v>1471.66790595</v>
      </c>
      <c r="CQ8" s="154">
        <f>'1.2'!CQ14</f>
        <v>1473.1082497800001</v>
      </c>
      <c r="CR8" s="154">
        <f>'1.2'!CR14</f>
        <v>1497.51356777</v>
      </c>
      <c r="CS8" s="154">
        <f>'1.2'!CS14</f>
        <v>1508.7423776099999</v>
      </c>
      <c r="CT8" s="154">
        <f>'1.2'!CT14</f>
        <v>1498.8276835299998</v>
      </c>
      <c r="CU8" s="154">
        <f>'1.2'!CU14</f>
        <v>2691.1781446999998</v>
      </c>
      <c r="CV8" s="154">
        <f>'1.2'!CV14</f>
        <v>1522.0720932300001</v>
      </c>
      <c r="CW8" s="154">
        <f>'1.2'!CW14</f>
        <v>1577.9532429199999</v>
      </c>
      <c r="CX8" s="154">
        <f>'1.2'!CX14</f>
        <v>1575.9180007</v>
      </c>
      <c r="CY8" s="154">
        <f>'1.2'!CY14</f>
        <v>1713.31006611</v>
      </c>
      <c r="CZ8" s="154">
        <f>'1.2'!CZ14</f>
        <v>1602.16377715</v>
      </c>
      <c r="DA8" s="154">
        <f>'1.2'!DA14</f>
        <v>1832.0507702099999</v>
      </c>
      <c r="DB8" s="154">
        <f>'1.2'!DB14</f>
        <v>1601.0351654199999</v>
      </c>
      <c r="DC8" s="154">
        <f>'1.2'!DC14</f>
        <v>1637.7891576799998</v>
      </c>
      <c r="DD8" s="154">
        <f>'1.2'!DD14</f>
        <v>1629.7366652000001</v>
      </c>
      <c r="DE8" s="154">
        <f>'1.2'!DE14</f>
        <v>1634.8418731800002</v>
      </c>
      <c r="DF8" s="154">
        <f>'1.2'!DF14</f>
        <v>1701.2682172700002</v>
      </c>
      <c r="DG8" s="154">
        <f>'1.2'!DG14</f>
        <v>2882.81224062</v>
      </c>
      <c r="DH8" s="154">
        <f>'1.2'!DH14</f>
        <v>1695.1631153200001</v>
      </c>
      <c r="DI8" s="154">
        <f>'1.2'!DI14</f>
        <v>1660.80337958</v>
      </c>
      <c r="DJ8" s="154">
        <f>'1.2'!DJ14</f>
        <v>1785.5328578200001</v>
      </c>
      <c r="DK8" s="154">
        <f>'1.2'!DK14</f>
        <v>1696.8090425</v>
      </c>
      <c r="DL8" s="154">
        <f>'1.2'!DL14</f>
        <v>1706.5935704799999</v>
      </c>
      <c r="DM8" s="154">
        <f>'1.2'!DM14</f>
        <v>1978.8134365500002</v>
      </c>
      <c r="DN8" s="154">
        <f>'1.2'!DN14</f>
        <v>1575.0567429900002</v>
      </c>
      <c r="DO8" s="154">
        <f>'1.2'!DO14</f>
        <v>1729.6349973199999</v>
      </c>
      <c r="DP8" s="154">
        <f>'1.2'!DP14</f>
        <v>1631.63908219</v>
      </c>
      <c r="DQ8" s="154">
        <f>'1.2'!DQ14</f>
        <v>1574.23670279</v>
      </c>
      <c r="DR8" s="154">
        <f>'1.2'!DR14</f>
        <v>1670.04529561</v>
      </c>
      <c r="DS8" s="154">
        <f>'1.2'!DS14</f>
        <v>2915.4471066799997</v>
      </c>
      <c r="DT8" s="154">
        <f>'1.2'!DT14</f>
        <v>1733.4182775600002</v>
      </c>
      <c r="DU8" s="154">
        <f>'1.2'!DU14</f>
        <v>1697.5899625399998</v>
      </c>
      <c r="DV8" s="154">
        <f>'1.2'!DV14</f>
        <v>1926.8614431000001</v>
      </c>
      <c r="DW8" s="154">
        <f>'1.2'!DW14</f>
        <v>1713.35390659</v>
      </c>
      <c r="DX8" s="154">
        <f>'1.2'!DX14</f>
        <v>1730.7081260700002</v>
      </c>
      <c r="DY8" s="154">
        <f>'1.2'!DY14</f>
        <v>1984.1758309599998</v>
      </c>
      <c r="DZ8" s="154">
        <f>'1.2'!DZ14</f>
        <v>1685.1725650699998</v>
      </c>
      <c r="EA8" s="154">
        <f>'1.2'!EA14</f>
        <v>1708.0724524900002</v>
      </c>
      <c r="EB8" s="154">
        <f>'1.2'!EB14</f>
        <v>1681.2572866800001</v>
      </c>
      <c r="EC8" s="154">
        <f>'1.2'!EC14</f>
        <v>1683.4313874499999</v>
      </c>
      <c r="ED8" s="154">
        <f>'1.2'!ED14</f>
        <v>1730.67082284</v>
      </c>
      <c r="EE8" s="154">
        <f>'1.2'!EE14</f>
        <v>3011.2837826300001</v>
      </c>
      <c r="EF8" s="154">
        <f>'1.2'!EF14</f>
        <v>1744.7216376299998</v>
      </c>
      <c r="EG8" s="154">
        <f>'1.2'!EG14</f>
        <v>1717.3858554899998</v>
      </c>
      <c r="EH8" s="154">
        <f>'1.2'!EH14</f>
        <v>1912.48238801</v>
      </c>
      <c r="EI8" s="154">
        <f>'1.2'!EI14</f>
        <v>1724.06383512</v>
      </c>
      <c r="EJ8" s="154">
        <f>'1.2'!EJ14</f>
        <v>1809.9622797800002</v>
      </c>
      <c r="EK8" s="154">
        <f>'1.2'!EK14</f>
        <v>2015.7266215699999</v>
      </c>
      <c r="EL8" s="154">
        <f>'1.2'!EL14</f>
        <v>1757.3476971800001</v>
      </c>
      <c r="EM8" s="154">
        <f>'1.2'!EM14</f>
        <v>1773.8861717099999</v>
      </c>
      <c r="EN8" s="154">
        <f>'1.2'!EN14</f>
        <v>1732.0936844299999</v>
      </c>
      <c r="EO8" s="154">
        <f>'1.2'!EO14</f>
        <v>1755.0643719300001</v>
      </c>
      <c r="EP8" s="154">
        <f>'1.2'!EP14</f>
        <v>1778.24604946</v>
      </c>
      <c r="EQ8" s="154">
        <f>'1.2'!EQ14</f>
        <v>3113.7649693700005</v>
      </c>
      <c r="ER8" s="154">
        <f>'1.2'!ER14</f>
        <v>1789.3935187</v>
      </c>
      <c r="ES8" s="154">
        <f>'1.2'!ES14</f>
        <v>1771.2748001499999</v>
      </c>
      <c r="ET8" s="154">
        <f>'1.2'!ET14</f>
        <v>1749.47680115</v>
      </c>
      <c r="EU8" s="154">
        <f>'1.2'!EU14</f>
        <v>1766.0823066400001</v>
      </c>
      <c r="EV8" s="154">
        <f>'1.2'!EV14</f>
        <v>1759.2338663200001</v>
      </c>
      <c r="EW8" s="154">
        <f>'1.2'!EW14</f>
        <v>1830.22137952</v>
      </c>
      <c r="EX8" s="154">
        <f>'1.2'!EX14</f>
        <v>1761.4405797099998</v>
      </c>
      <c r="EY8" s="154">
        <f>'1.2'!EY14</f>
        <v>2715.3057924</v>
      </c>
      <c r="EZ8" s="154">
        <f>'1.2'!EZ14</f>
        <v>1768.1064895399998</v>
      </c>
      <c r="FA8" s="154">
        <f>'1.2'!FA14</f>
        <v>1815.27207361</v>
      </c>
      <c r="FB8" s="154">
        <f>'1.2'!FB14</f>
        <v>2565.7043305000002</v>
      </c>
      <c r="FC8" s="154">
        <f>'1.2'!FC14</f>
        <v>2401.7675870900002</v>
      </c>
      <c r="FD8" s="154">
        <f>'1.2'!FD14</f>
        <v>1862.0728676700001</v>
      </c>
      <c r="FE8" s="154">
        <f>'1.2'!FE14</f>
        <v>1821.2953633099999</v>
      </c>
      <c r="FF8" s="154">
        <f>'1.2'!FF14</f>
        <v>1819.2835535399997</v>
      </c>
      <c r="FG8" s="154">
        <f>'1.2'!FG14</f>
        <v>2158.8488466200001</v>
      </c>
      <c r="FH8" s="154">
        <f>'1.2'!FH14</f>
        <v>1837.7803198799998</v>
      </c>
      <c r="FI8" s="154">
        <f>'1.2'!FI14</f>
        <v>1820.1745823499998</v>
      </c>
      <c r="FJ8" s="154">
        <f>'1.2'!FJ14</f>
        <v>1884.4000457099999</v>
      </c>
      <c r="FK8" s="154">
        <f>'1.2'!FK14</f>
        <v>1853.6364409400001</v>
      </c>
      <c r="FL8" s="154">
        <f>'1.2'!FL14</f>
        <v>1857.8715676000002</v>
      </c>
      <c r="FM8" s="154">
        <f>'1.2'!FM14</f>
        <v>1861.53037657</v>
      </c>
      <c r="FN8" s="154">
        <f>'1.2'!FN14</f>
        <v>3059.9235528499999</v>
      </c>
      <c r="FO8" s="154">
        <f>'1.2'!FO14</f>
        <v>2168.5086817599999</v>
      </c>
      <c r="FP8" s="154">
        <f>'1.2'!FP14</f>
        <v>1856.5124678999998</v>
      </c>
      <c r="FQ8" s="154">
        <f>'1.2'!FQ14</f>
        <v>1871.7032591500001</v>
      </c>
      <c r="FR8" s="154">
        <f>'1.2'!FR14</f>
        <v>1712.9478022099997</v>
      </c>
      <c r="FS8" s="154">
        <f>'1.2'!FS14</f>
        <v>1750.06258359</v>
      </c>
      <c r="FT8" s="154">
        <f>'1.2'!FT14</f>
        <v>1672.24048313</v>
      </c>
      <c r="FU8" s="154">
        <f>'1.2'!FU14</f>
        <v>1752.5774080199999</v>
      </c>
      <c r="FV8" s="154">
        <f>'1.2'!FV14</f>
        <v>1783.9993519499999</v>
      </c>
      <c r="FW8" s="154">
        <f>'1.2'!FW14</f>
        <v>1793.1099282700002</v>
      </c>
      <c r="FX8" s="154">
        <f>'1.2'!FX14</f>
        <v>1852.3943632199998</v>
      </c>
      <c r="FY8" s="154">
        <f>'1.2'!FY14</f>
        <v>1910.7411003299999</v>
      </c>
      <c r="FZ8" s="154">
        <f>'1.2'!FZ14</f>
        <v>3144.1975498299998</v>
      </c>
      <c r="GA8" s="154">
        <f>'1.2'!GA14</f>
        <v>2136.0215677399997</v>
      </c>
      <c r="GB8" s="154">
        <f>'1.2'!GB14</f>
        <v>1958.6549804200001</v>
      </c>
      <c r="GC8" s="154">
        <f>'1.2'!GC14</f>
        <v>1925.7160531600002</v>
      </c>
      <c r="GD8" s="154">
        <f>'1.2'!GD14</f>
        <v>2001.0880726799999</v>
      </c>
      <c r="GE8" s="154">
        <f>'1.2'!GE14</f>
        <v>1916.5681232099998</v>
      </c>
      <c r="GF8" s="154">
        <f>'1.2'!GF14</f>
        <v>1970.0623221299998</v>
      </c>
      <c r="GG8" s="154">
        <f>'1.2'!GG14</f>
        <v>1995.7744693699999</v>
      </c>
      <c r="GH8" s="154">
        <f>'1.2'!GH14</f>
        <v>2027.4452060899998</v>
      </c>
      <c r="GI8" s="154">
        <f>'1.2'!GI14</f>
        <v>2049.2227701399997</v>
      </c>
      <c r="GJ8" s="154">
        <f>'1.2'!GJ14</f>
        <v>2073.9273846999999</v>
      </c>
      <c r="GK8" s="154">
        <f>'1.2'!GK14</f>
        <v>2456.3287556700002</v>
      </c>
      <c r="GL8" s="154">
        <f>'1.2'!GL14</f>
        <v>3710.9365911599998</v>
      </c>
      <c r="GM8" s="154">
        <f>'1.2'!GM14</f>
        <v>2335.9343091400001</v>
      </c>
      <c r="GN8" s="154">
        <f>'1.2'!GN14</f>
        <v>2234.8547227399999</v>
      </c>
      <c r="GO8" s="154">
        <f>'1.2'!GO14</f>
        <v>2242.3034109099999</v>
      </c>
      <c r="GP8" s="154">
        <f>'1.2'!GP14</f>
        <v>2254.1089045599997</v>
      </c>
      <c r="GQ8" s="154">
        <f>'1.2'!GQ14</f>
        <v>2288.0649230700001</v>
      </c>
      <c r="GR8" s="154">
        <f>'1.2'!GR14</f>
        <v>2341.7183643799999</v>
      </c>
      <c r="GS8" s="154">
        <f>'1.2'!GS14</f>
        <v>2344.6526723399998</v>
      </c>
      <c r="GT8" s="154">
        <f>'1.2'!GT14</f>
        <v>2388.8952033300002</v>
      </c>
      <c r="GU8" s="154">
        <f>'1.2'!GU14</f>
        <v>2372.0753486000003</v>
      </c>
      <c r="GV8" s="154">
        <f>'1.2'!GV14</f>
        <v>2555.8166447200001</v>
      </c>
      <c r="GW8" s="154">
        <f>'1.2'!GW14</f>
        <v>2287.85099704</v>
      </c>
      <c r="GX8" s="154">
        <f>'1.2'!GX14</f>
        <v>4141.6421418499995</v>
      </c>
      <c r="GY8" s="154">
        <f>'1.2'!GY14</f>
        <v>2577.1288147</v>
      </c>
      <c r="GZ8" s="154">
        <f>'1.2'!GZ14</f>
        <v>2593.6606894799997</v>
      </c>
      <c r="HA8" s="154">
        <f>'1.2'!HA14</f>
        <v>2554.8072738100004</v>
      </c>
      <c r="HB8" s="154">
        <f>'1.2'!HB14</f>
        <v>2519.5862577899998</v>
      </c>
      <c r="HC8" s="154">
        <f>'1.2'!HC14</f>
        <v>2616.5837257099997</v>
      </c>
      <c r="HD8" s="154">
        <f>'1.2'!HD14</f>
        <v>2767.2249736799999</v>
      </c>
      <c r="HE8" s="154">
        <f>'1.2'!HE14</f>
        <v>2587.1872243800003</v>
      </c>
      <c r="HF8" s="154">
        <f>'1.2'!HF14</f>
        <v>2591.6556458099999</v>
      </c>
      <c r="HG8" s="154">
        <f>'1.2'!HG14</f>
        <v>2627.36820661</v>
      </c>
      <c r="HH8" s="154">
        <f>'1.2'!HH14</f>
        <v>2707.8780318000004</v>
      </c>
      <c r="HI8" s="154">
        <f>'1.2'!HI14</f>
        <v>2674.32804631</v>
      </c>
      <c r="HJ8" s="154">
        <f>'1.2'!HJ14</f>
        <v>4733.0748362400009</v>
      </c>
      <c r="HK8" s="154">
        <f>'1.2'!HK14</f>
        <v>2823.40048867</v>
      </c>
      <c r="HL8" s="154">
        <f>'1.2'!HL14</f>
        <v>2675.3240340699995</v>
      </c>
      <c r="HM8" s="154">
        <f>'1.2'!HM14</f>
        <v>2676.0113069400004</v>
      </c>
      <c r="HN8" s="154">
        <f>'1.2'!HN14</f>
        <v>2763.8232344200005</v>
      </c>
      <c r="HO8" s="154">
        <f>'1.2'!HO14</f>
        <v>2619.1375812000001</v>
      </c>
      <c r="HP8" s="154">
        <f>'1.2'!HP14</f>
        <v>2770.1439393000005</v>
      </c>
      <c r="HQ8" s="154">
        <f>'1.2'!HQ14</f>
        <v>2810.5504843500003</v>
      </c>
      <c r="HR8" s="154">
        <f>'1.2'!HR14</f>
        <v>3067.2949637300003</v>
      </c>
      <c r="HS8" s="154">
        <f>'1.2'!HS14</f>
        <v>2780.2150314100004</v>
      </c>
      <c r="HT8" s="154">
        <f>'1.2'!HT14</f>
        <v>2826.3564472400003</v>
      </c>
    </row>
    <row r="9" spans="1:228" ht="20.100000000000001" customHeight="1" x14ac:dyDescent="0.25">
      <c r="A9" s="19">
        <v>113</v>
      </c>
      <c r="B9" s="20" t="s">
        <v>18</v>
      </c>
      <c r="C9" s="154">
        <f>'1.2'!C17</f>
        <v>8.47471101</v>
      </c>
      <c r="D9" s="154">
        <f>'1.2'!D17</f>
        <v>6.6512000100000002</v>
      </c>
      <c r="E9" s="154">
        <f>'1.2'!E17</f>
        <v>7.53646963</v>
      </c>
      <c r="F9" s="154">
        <f>'1.2'!F17</f>
        <v>6.83629672</v>
      </c>
      <c r="G9" s="154">
        <f>'1.2'!G17</f>
        <v>7.1077487900000005</v>
      </c>
      <c r="H9" s="154">
        <f>'1.2'!H17</f>
        <v>6.9242676799999998</v>
      </c>
      <c r="I9" s="154">
        <f>'1.2'!I17</f>
        <v>5.76641651</v>
      </c>
      <c r="J9" s="154">
        <f>'1.2'!J17</f>
        <v>10.22060909</v>
      </c>
      <c r="K9" s="154">
        <f>'1.2'!K17</f>
        <v>180.87754432</v>
      </c>
      <c r="L9" s="154">
        <f>'1.2'!L17</f>
        <v>35.438645620000003</v>
      </c>
      <c r="M9" s="154">
        <f>'1.2'!M17</f>
        <v>28.231035629999997</v>
      </c>
      <c r="N9" s="154">
        <f>'1.2'!N17</f>
        <v>25.089167799999998</v>
      </c>
      <c r="O9" s="154">
        <f>'1.2'!O17</f>
        <v>9.5093106800000005</v>
      </c>
      <c r="P9" s="154">
        <f>'1.2'!P17</f>
        <v>7.4403814399999995</v>
      </c>
      <c r="Q9" s="154">
        <f>'1.2'!Q17</f>
        <v>8.2311801999999989</v>
      </c>
      <c r="R9" s="154">
        <f>'1.2'!R17</f>
        <v>7.1734083599999998</v>
      </c>
      <c r="S9" s="154">
        <f>'1.2'!S17</f>
        <v>7.5654409000000005</v>
      </c>
      <c r="T9" s="154">
        <f>'1.2'!T17</f>
        <v>7.2922542300000002</v>
      </c>
      <c r="U9" s="154">
        <f>'1.2'!U17</f>
        <v>5.1575714000000001</v>
      </c>
      <c r="V9" s="154">
        <f>'1.2'!V17</f>
        <v>9.8906530100000012</v>
      </c>
      <c r="W9" s="154">
        <f>'1.2'!W17</f>
        <v>199.18116169999996</v>
      </c>
      <c r="X9" s="154">
        <f>'1.2'!X17</f>
        <v>40.468518469999999</v>
      </c>
      <c r="Y9" s="154">
        <f>'1.2'!Y17</f>
        <v>30.014079329999998</v>
      </c>
      <c r="Z9" s="154">
        <f>'1.2'!Z17</f>
        <v>26.221349349999997</v>
      </c>
      <c r="AA9" s="154">
        <f>'1.2'!AA17</f>
        <v>11.085061290000001</v>
      </c>
      <c r="AB9" s="154">
        <f>'1.2'!AB17</f>
        <v>7.1430620499999993</v>
      </c>
      <c r="AC9" s="154">
        <f>'1.2'!AC17</f>
        <v>8.5017557999999998</v>
      </c>
      <c r="AD9" s="154">
        <f>'1.2'!AD17</f>
        <v>9.4922161000000003</v>
      </c>
      <c r="AE9" s="154">
        <f>'1.2'!AE17</f>
        <v>8.1021986800000008</v>
      </c>
      <c r="AF9" s="154">
        <f>'1.2'!AF17</f>
        <v>8.4346097100000001</v>
      </c>
      <c r="AG9" s="154">
        <f>'1.2'!AG17</f>
        <v>8.4487816900000006</v>
      </c>
      <c r="AH9" s="154">
        <f>'1.2'!AH17</f>
        <v>8.1132029600000006</v>
      </c>
      <c r="AI9" s="154">
        <f>'1.2'!AI17</f>
        <v>235.59077884000001</v>
      </c>
      <c r="AJ9" s="154">
        <f>'1.2'!AJ17</f>
        <v>75.346950199999995</v>
      </c>
      <c r="AK9" s="154">
        <f>'1.2'!AK17</f>
        <v>34.931520710000001</v>
      </c>
      <c r="AL9" s="154">
        <f>'1.2'!AL17</f>
        <v>42.001192190000005</v>
      </c>
      <c r="AM9" s="154">
        <f>'1.2'!AM17</f>
        <v>8.5657679600000005</v>
      </c>
      <c r="AN9" s="154">
        <f>'1.2'!AN17</f>
        <v>7.6891751399999997</v>
      </c>
      <c r="AO9" s="154">
        <f>'1.2'!AO17</f>
        <v>11.60963772</v>
      </c>
      <c r="AP9" s="154">
        <f>'1.2'!AP17</f>
        <v>7.9435931800000006</v>
      </c>
      <c r="AQ9" s="154">
        <f>'1.2'!AQ17</f>
        <v>12.212245790000001</v>
      </c>
      <c r="AR9" s="154">
        <f>'1.2'!AR17</f>
        <v>7.9785314100000004</v>
      </c>
      <c r="AS9" s="154">
        <f>'1.2'!AS17</f>
        <v>7.2214815600000009</v>
      </c>
      <c r="AT9" s="154">
        <f>'1.2'!AT17</f>
        <v>11.04021607</v>
      </c>
      <c r="AU9" s="154">
        <f>'1.2'!AU17</f>
        <v>263.32488788000001</v>
      </c>
      <c r="AV9" s="154">
        <f>'1.2'!AV17</f>
        <v>52.559288209999998</v>
      </c>
      <c r="AW9" s="154">
        <f>'1.2'!AW17</f>
        <v>45.867105940000002</v>
      </c>
      <c r="AX9" s="154">
        <f>'1.2'!AX17</f>
        <v>32.900878569999996</v>
      </c>
      <c r="AY9" s="154">
        <f>'1.2'!AY17</f>
        <v>4.4356725699999995</v>
      </c>
      <c r="AZ9" s="154">
        <f>'1.2'!AZ17</f>
        <v>11.76682106</v>
      </c>
      <c r="BA9" s="154">
        <f>'1.2'!BA17</f>
        <v>7.7821916900000003</v>
      </c>
      <c r="BB9" s="154">
        <f>'1.2'!BB17</f>
        <v>8.7405741300000006</v>
      </c>
      <c r="BC9" s="154">
        <f>'1.2'!BC17</f>
        <v>3.2991251200000002</v>
      </c>
      <c r="BD9" s="154">
        <f>'1.2'!BD17</f>
        <v>11.02277825</v>
      </c>
      <c r="BE9" s="154">
        <f>'1.2'!BE17</f>
        <v>6.4579326999999997</v>
      </c>
      <c r="BF9" s="154">
        <f>'1.2'!BF17</f>
        <v>4.3197096200000002</v>
      </c>
      <c r="BG9" s="154">
        <f>'1.2'!BG17</f>
        <v>320.94592010000002</v>
      </c>
      <c r="BH9" s="154">
        <f>'1.2'!BH17</f>
        <v>54.211878820000003</v>
      </c>
      <c r="BI9" s="154">
        <f>'1.2'!BI17</f>
        <v>51.293926300000003</v>
      </c>
      <c r="BJ9" s="154">
        <f>'1.2'!BJ17</f>
        <v>43.548163790000004</v>
      </c>
      <c r="BK9" s="154">
        <f>'1.2'!BK17</f>
        <v>9.0069563600000002</v>
      </c>
      <c r="BL9" s="154">
        <f>'1.2'!BL17</f>
        <v>9.3676540700000004</v>
      </c>
      <c r="BM9" s="154">
        <f>'1.2'!BM17</f>
        <v>8.9507095700000008</v>
      </c>
      <c r="BN9" s="154">
        <f>'1.2'!BN17</f>
        <v>10.14960567</v>
      </c>
      <c r="BO9" s="154">
        <f>'1.2'!BO17</f>
        <v>8.9259015999999995</v>
      </c>
      <c r="BP9" s="154">
        <f>'1.2'!BP17</f>
        <v>12.55341245</v>
      </c>
      <c r="BQ9" s="154">
        <f>'1.2'!BQ17</f>
        <v>13.128996239999999</v>
      </c>
      <c r="BR9" s="154">
        <f>'1.2'!BR17</f>
        <v>10.9082808</v>
      </c>
      <c r="BS9" s="154">
        <f>'1.2'!BS17</f>
        <v>358.08218337000005</v>
      </c>
      <c r="BT9" s="154">
        <f>'1.2'!BT17</f>
        <v>65.711241490000006</v>
      </c>
      <c r="BU9" s="154">
        <f>'1.2'!BU17</f>
        <v>48.69683594</v>
      </c>
      <c r="BV9" s="154">
        <f>'1.2'!BV17</f>
        <v>46.863509620000009</v>
      </c>
      <c r="BW9" s="154">
        <f>'1.2'!BW17</f>
        <v>16.808290479999997</v>
      </c>
      <c r="BX9" s="154">
        <f>'1.2'!BX17</f>
        <v>7.2808880599999997</v>
      </c>
      <c r="BY9" s="154">
        <f>'1.2'!BY17</f>
        <v>19.51693392</v>
      </c>
      <c r="BZ9" s="154">
        <f>'1.2'!BZ17</f>
        <v>12.378554980000001</v>
      </c>
      <c r="CA9" s="154">
        <f>'1.2'!CA17</f>
        <v>12.93581695</v>
      </c>
      <c r="CB9" s="154">
        <f>'1.2'!CB17</f>
        <v>11.132363140000001</v>
      </c>
      <c r="CC9" s="154">
        <f>'1.2'!CC17</f>
        <v>12.273335530000001</v>
      </c>
      <c r="CD9" s="154">
        <f>'1.2'!CD17</f>
        <v>16.042658890000002</v>
      </c>
      <c r="CE9" s="154">
        <f>'1.2'!CE17</f>
        <v>400.06985447999995</v>
      </c>
      <c r="CF9" s="154">
        <f>'1.2'!CF17</f>
        <v>72.438361610000001</v>
      </c>
      <c r="CG9" s="154">
        <f>'1.2'!CG17</f>
        <v>51.878683260000003</v>
      </c>
      <c r="CH9" s="154">
        <f>'1.2'!CH17</f>
        <v>54.808768330000007</v>
      </c>
      <c r="CI9" s="154">
        <f>'1.2'!CI17</f>
        <v>7.5842178999999996</v>
      </c>
      <c r="CJ9" s="154">
        <f>'1.2'!CJ17</f>
        <v>9.8406269900000005</v>
      </c>
      <c r="CK9" s="154">
        <f>'1.2'!CK17</f>
        <v>7.8865921499999994</v>
      </c>
      <c r="CL9" s="154">
        <f>'1.2'!CL17</f>
        <v>16.030411300000001</v>
      </c>
      <c r="CM9" s="154">
        <f>'1.2'!CM17</f>
        <v>13.28808063</v>
      </c>
      <c r="CN9" s="154">
        <f>'1.2'!CN17</f>
        <v>7.9949785500000008</v>
      </c>
      <c r="CO9" s="154">
        <f>'1.2'!CO17</f>
        <v>9.6828269099999993</v>
      </c>
      <c r="CP9" s="154">
        <f>'1.2'!CP17</f>
        <v>9.2565919100000009</v>
      </c>
      <c r="CQ9" s="154">
        <f>'1.2'!CQ17</f>
        <v>490.99297267999998</v>
      </c>
      <c r="CR9" s="154">
        <f>'1.2'!CR17</f>
        <v>85.323926540000002</v>
      </c>
      <c r="CS9" s="154">
        <f>'1.2'!CS17</f>
        <v>54.677136349999998</v>
      </c>
      <c r="CT9" s="154">
        <f>'1.2'!CT17</f>
        <v>69.694991439999995</v>
      </c>
      <c r="CU9" s="154">
        <f>'1.2'!CU17</f>
        <v>11.259418419999999</v>
      </c>
      <c r="CV9" s="154">
        <f>'1.2'!CV17</f>
        <v>9.0582041999999987</v>
      </c>
      <c r="CW9" s="154">
        <f>'1.2'!CW17</f>
        <v>8.015853980000001</v>
      </c>
      <c r="CX9" s="154">
        <f>'1.2'!CX17</f>
        <v>8.861271330000001</v>
      </c>
      <c r="CY9" s="154">
        <f>'1.2'!CY17</f>
        <v>10.45177674</v>
      </c>
      <c r="CZ9" s="154">
        <f>'1.2'!CZ17</f>
        <v>7.4653183700000003</v>
      </c>
      <c r="DA9" s="154">
        <f>'1.2'!DA17</f>
        <v>12.540804039999999</v>
      </c>
      <c r="DB9" s="154">
        <f>'1.2'!DB17</f>
        <v>20.461982179999996</v>
      </c>
      <c r="DC9" s="154">
        <f>'1.2'!DC17</f>
        <v>588.19704945000001</v>
      </c>
      <c r="DD9" s="154">
        <f>'1.2'!DD17</f>
        <v>105.73235081</v>
      </c>
      <c r="DE9" s="154">
        <f>'1.2'!DE17</f>
        <v>78.257774400000002</v>
      </c>
      <c r="DF9" s="154">
        <f>'1.2'!DF17</f>
        <v>68.509173789999991</v>
      </c>
      <c r="DG9" s="154">
        <f>'1.2'!DG17</f>
        <v>12.54797932</v>
      </c>
      <c r="DH9" s="154">
        <f>'1.2'!DH17</f>
        <v>8.0439635000000003</v>
      </c>
      <c r="DI9" s="154">
        <f>'1.2'!DI17</f>
        <v>15.391156970000001</v>
      </c>
      <c r="DJ9" s="154">
        <f>'1.2'!DJ17</f>
        <v>10.85926473</v>
      </c>
      <c r="DK9" s="154">
        <f>'1.2'!DK17</f>
        <v>14.905680099999998</v>
      </c>
      <c r="DL9" s="154">
        <f>'1.2'!DL17</f>
        <v>12.518725570000001</v>
      </c>
      <c r="DM9" s="154">
        <f>'1.2'!DM17</f>
        <v>19.396036500000001</v>
      </c>
      <c r="DN9" s="154">
        <f>'1.2'!DN17</f>
        <v>12.63465616</v>
      </c>
      <c r="DO9" s="154">
        <f>'1.2'!DO17</f>
        <v>711.31357329000002</v>
      </c>
      <c r="DP9" s="154">
        <f>'1.2'!DP17</f>
        <v>143.53293097</v>
      </c>
      <c r="DQ9" s="154">
        <f>'1.2'!DQ17</f>
        <v>89.866615809999999</v>
      </c>
      <c r="DR9" s="154">
        <f>'1.2'!DR17</f>
        <v>79.595086989999999</v>
      </c>
      <c r="DS9" s="154">
        <f>'1.2'!DS17</f>
        <v>16.788143470000001</v>
      </c>
      <c r="DT9" s="154">
        <f>'1.2'!DT17</f>
        <v>15.843965149999999</v>
      </c>
      <c r="DU9" s="154">
        <f>'1.2'!DU17</f>
        <v>14.733804959999999</v>
      </c>
      <c r="DV9" s="154">
        <f>'1.2'!DV17</f>
        <v>12.04503635</v>
      </c>
      <c r="DW9" s="154">
        <f>'1.2'!DW17</f>
        <v>15.819819620000001</v>
      </c>
      <c r="DX9" s="154">
        <f>'1.2'!DX17</f>
        <v>11.376981560000001</v>
      </c>
      <c r="DY9" s="154">
        <f>'1.2'!DY17</f>
        <v>9.3370772899999999</v>
      </c>
      <c r="DZ9" s="154">
        <f>'1.2'!DZ17</f>
        <v>-19.337798520000003</v>
      </c>
      <c r="EA9" s="154">
        <f>'1.2'!EA17</f>
        <v>769.30551160000005</v>
      </c>
      <c r="EB9" s="154">
        <f>'1.2'!EB17</f>
        <v>130.90549386000001</v>
      </c>
      <c r="EC9" s="154">
        <f>'1.2'!EC17</f>
        <v>96.904075300000002</v>
      </c>
      <c r="ED9" s="154">
        <f>'1.2'!ED17</f>
        <v>85.996801779999998</v>
      </c>
      <c r="EE9" s="154">
        <f>'1.2'!EE17</f>
        <v>15.78482956</v>
      </c>
      <c r="EF9" s="154">
        <f>'1.2'!EF17</f>
        <v>9.8149286099999991</v>
      </c>
      <c r="EG9" s="154">
        <f>'1.2'!EG17</f>
        <v>17.72674774</v>
      </c>
      <c r="EH9" s="154">
        <f>'1.2'!EH17</f>
        <v>10.537096510000001</v>
      </c>
      <c r="EI9" s="154">
        <f>'1.2'!EI17</f>
        <v>17.158151839999999</v>
      </c>
      <c r="EJ9" s="154">
        <f>'1.2'!EJ17</f>
        <v>18.885511309999998</v>
      </c>
      <c r="EK9" s="154">
        <f>'1.2'!EK17</f>
        <v>11.38314916</v>
      </c>
      <c r="EL9" s="154">
        <f>'1.2'!EL17</f>
        <v>15.665807220000001</v>
      </c>
      <c r="EM9" s="154">
        <f>'1.2'!EM17</f>
        <v>850.09454188000007</v>
      </c>
      <c r="EN9" s="154">
        <f>'1.2'!EN17</f>
        <v>143.28020458999998</v>
      </c>
      <c r="EO9" s="154">
        <f>'1.2'!EO17</f>
        <v>106.36835814</v>
      </c>
      <c r="EP9" s="154">
        <f>'1.2'!EP17</f>
        <v>96.489520409999997</v>
      </c>
      <c r="EQ9" s="154">
        <f>'1.2'!EQ17</f>
        <v>13.838478340000002</v>
      </c>
      <c r="ER9" s="154">
        <f>'1.2'!ER17</f>
        <v>7.4528010399999989</v>
      </c>
      <c r="ES9" s="154">
        <f>'1.2'!ES17</f>
        <v>9.5073267799999996</v>
      </c>
      <c r="ET9" s="154">
        <f>'1.2'!ET17</f>
        <v>6.7183292699999999</v>
      </c>
      <c r="EU9" s="154">
        <f>'1.2'!EU17</f>
        <v>14.15603694</v>
      </c>
      <c r="EV9" s="154">
        <f>'1.2'!EV17</f>
        <v>16.972115410000001</v>
      </c>
      <c r="EW9" s="154">
        <f>'1.2'!EW17</f>
        <v>13.12621021</v>
      </c>
      <c r="EX9" s="154">
        <f>'1.2'!EX17</f>
        <v>21.345089850000004</v>
      </c>
      <c r="EY9" s="154">
        <f>'1.2'!EY17</f>
        <v>943.51456054999994</v>
      </c>
      <c r="EZ9" s="154">
        <f>'1.2'!EZ17</f>
        <v>166.72647048000002</v>
      </c>
      <c r="FA9" s="154">
        <f>'1.2'!FA17</f>
        <v>119.80069793</v>
      </c>
      <c r="FB9" s="154">
        <f>'1.2'!FB17</f>
        <v>111.51169001</v>
      </c>
      <c r="FC9" s="154">
        <f>'1.2'!FC17</f>
        <v>26.494315230000002</v>
      </c>
      <c r="FD9" s="154">
        <f>'1.2'!FD17</f>
        <v>17.26770951</v>
      </c>
      <c r="FE9" s="154">
        <f>'1.2'!FE17</f>
        <v>15.788992079999998</v>
      </c>
      <c r="FF9" s="154">
        <f>'1.2'!FF17</f>
        <v>17.527006239999999</v>
      </c>
      <c r="FG9" s="154">
        <f>'1.2'!FG17</f>
        <v>17.068007340000001</v>
      </c>
      <c r="FH9" s="154">
        <f>'1.2'!FH17</f>
        <v>16.573519519999998</v>
      </c>
      <c r="FI9" s="154">
        <f>'1.2'!FI17</f>
        <v>18.704054699999997</v>
      </c>
      <c r="FJ9" s="154">
        <f>'1.2'!FJ17</f>
        <v>26.689734290000001</v>
      </c>
      <c r="FK9" s="154">
        <f>'1.2'!FK17</f>
        <v>1050.1172550000001</v>
      </c>
      <c r="FL9" s="154">
        <f>'1.2'!FL17</f>
        <v>181.19127409000001</v>
      </c>
      <c r="FM9" s="154">
        <f>'1.2'!FM17</f>
        <v>145.64199260000004</v>
      </c>
      <c r="FN9" s="154">
        <f>'1.2'!FN17</f>
        <v>123.01642722999999</v>
      </c>
      <c r="FO9" s="154">
        <f>'1.2'!FO17</f>
        <v>23.154272750000001</v>
      </c>
      <c r="FP9" s="154">
        <f>'1.2'!FP17</f>
        <v>19.365045260000002</v>
      </c>
      <c r="FQ9" s="154">
        <f>'1.2'!FQ17</f>
        <v>15.91749752</v>
      </c>
      <c r="FR9" s="154">
        <f>'1.2'!FR17</f>
        <v>2.8976296500000003</v>
      </c>
      <c r="FS9" s="154">
        <f>'1.2'!FS17</f>
        <v>11.396768400000001</v>
      </c>
      <c r="FT9" s="154">
        <f>'1.2'!FT17</f>
        <v>12.028287359999998</v>
      </c>
      <c r="FU9" s="154">
        <f>'1.2'!FU17</f>
        <v>12.050841509999998</v>
      </c>
      <c r="FV9" s="154">
        <f>'1.2'!FV17</f>
        <v>23.34886225</v>
      </c>
      <c r="FW9" s="154">
        <f>'1.2'!FW17</f>
        <v>1219.1339942499999</v>
      </c>
      <c r="FX9" s="154">
        <f>'1.2'!FX17</f>
        <v>175.81862099999998</v>
      </c>
      <c r="FY9" s="154">
        <f>'1.2'!FY17</f>
        <v>143.43227744000001</v>
      </c>
      <c r="FZ9" s="154">
        <f>'1.2'!FZ17</f>
        <v>126.4013167</v>
      </c>
      <c r="GA9" s="154">
        <f>'1.2'!GA17</f>
        <v>22.361856830000001</v>
      </c>
      <c r="GB9" s="154">
        <f>'1.2'!GB17</f>
        <v>23.273236990000001</v>
      </c>
      <c r="GC9" s="154">
        <f>'1.2'!GC17</f>
        <v>22.661470940000001</v>
      </c>
      <c r="GD9" s="154">
        <f>'1.2'!GD17</f>
        <v>18.166091389999998</v>
      </c>
      <c r="GE9" s="154">
        <f>'1.2'!GE17</f>
        <v>19.474703810000001</v>
      </c>
      <c r="GF9" s="154">
        <f>'1.2'!GF17</f>
        <v>20.353971059999999</v>
      </c>
      <c r="GG9" s="154">
        <f>'1.2'!GG17</f>
        <v>17.033539989999998</v>
      </c>
      <c r="GH9" s="154">
        <f>'1.2'!GH17</f>
        <v>47.286713920000004</v>
      </c>
      <c r="GI9" s="154">
        <f>'1.2'!GI17</f>
        <v>1490.25249882</v>
      </c>
      <c r="GJ9" s="154">
        <f>'1.2'!GJ17</f>
        <v>193.26746202000001</v>
      </c>
      <c r="GK9" s="154">
        <f>'1.2'!GK17</f>
        <v>158.90053351</v>
      </c>
      <c r="GL9" s="154">
        <f>'1.2'!GL17</f>
        <v>153.73174193999998</v>
      </c>
      <c r="GM9" s="154">
        <f>'1.2'!GM17</f>
        <v>34.203047419999997</v>
      </c>
      <c r="GN9" s="154">
        <f>'1.2'!GN17</f>
        <v>28.389635610000003</v>
      </c>
      <c r="GO9" s="154">
        <f>'1.2'!GO17</f>
        <v>28.291330170000002</v>
      </c>
      <c r="GP9" s="154">
        <f>'1.2'!GP17</f>
        <v>26.879145139999999</v>
      </c>
      <c r="GQ9" s="154">
        <f>'1.2'!GQ17</f>
        <v>29.398222059999998</v>
      </c>
      <c r="GR9" s="154">
        <f>'1.2'!GR17</f>
        <v>36.329213020000005</v>
      </c>
      <c r="GS9" s="154">
        <f>'1.2'!GS17</f>
        <v>24.806041019999999</v>
      </c>
      <c r="GT9" s="154">
        <f>'1.2'!GT17</f>
        <v>55.906446770000002</v>
      </c>
      <c r="GU9" s="154">
        <f>'1.2'!GU17</f>
        <v>1798.2838381900001</v>
      </c>
      <c r="GV9" s="154">
        <f>'1.2'!GV17</f>
        <v>223.84611085</v>
      </c>
      <c r="GW9" s="154">
        <f>'1.2'!GW17</f>
        <v>172.04364017</v>
      </c>
      <c r="GX9" s="154">
        <f>'1.2'!GX17</f>
        <v>155.58642119999999</v>
      </c>
      <c r="GY9" s="154">
        <f>'1.2'!GY17</f>
        <v>46.636212189999995</v>
      </c>
      <c r="GZ9" s="154">
        <f>'1.2'!GZ17</f>
        <v>27.162892729999999</v>
      </c>
      <c r="HA9" s="154">
        <f>'1.2'!HA17</f>
        <v>33.709595849999999</v>
      </c>
      <c r="HB9" s="154">
        <f>'1.2'!HB17</f>
        <v>31.016125339999999</v>
      </c>
      <c r="HC9" s="154">
        <f>'1.2'!HC17</f>
        <v>33.836529089999999</v>
      </c>
      <c r="HD9" s="154">
        <f>'1.2'!HD17</f>
        <v>34.920600160000006</v>
      </c>
      <c r="HE9" s="154">
        <f>'1.2'!HE17</f>
        <v>28.3442872</v>
      </c>
      <c r="HF9" s="154">
        <f>'1.2'!HF17</f>
        <v>67.559234960000012</v>
      </c>
      <c r="HG9" s="154">
        <f>'1.2'!HG17</f>
        <v>2067.2196796900002</v>
      </c>
      <c r="HH9" s="154">
        <f>'1.2'!HH17</f>
        <v>274.28795533000005</v>
      </c>
      <c r="HI9" s="154">
        <f>'1.2'!HI17</f>
        <v>225.52391932999998</v>
      </c>
      <c r="HJ9" s="154">
        <f>'1.2'!HJ17</f>
        <v>191.35151773999999</v>
      </c>
      <c r="HK9" s="154">
        <f>'1.2'!HK17</f>
        <v>47.481482559999996</v>
      </c>
      <c r="HL9" s="154">
        <f>'1.2'!HL17</f>
        <v>35.389364470000004</v>
      </c>
      <c r="HM9" s="154">
        <f>'1.2'!HM17</f>
        <v>44.721910770000001</v>
      </c>
      <c r="HN9" s="154">
        <f>'1.2'!HN17</f>
        <v>38.05807377</v>
      </c>
      <c r="HO9" s="154">
        <f>'1.2'!HO17</f>
        <v>40.597474750000003</v>
      </c>
      <c r="HP9" s="154">
        <f>'1.2'!HP17</f>
        <v>30.79091236</v>
      </c>
      <c r="HQ9" s="154">
        <f>'1.2'!HQ17</f>
        <v>30.7544547</v>
      </c>
      <c r="HR9" s="154">
        <f>'1.2'!HR17</f>
        <v>72.949563789999999</v>
      </c>
      <c r="HS9" s="154">
        <f>'1.2'!HS17</f>
        <v>2243.53929849</v>
      </c>
      <c r="HT9" s="154">
        <f>'1.2'!HT17</f>
        <v>240.60823844999999</v>
      </c>
    </row>
    <row r="10" spans="1:228" ht="20.100000000000001" customHeight="1" x14ac:dyDescent="0.25">
      <c r="A10" s="19">
        <v>114</v>
      </c>
      <c r="B10" s="20" t="s">
        <v>23</v>
      </c>
      <c r="C10" s="154">
        <f>'1.2'!C24</f>
        <v>16183.936705609945</v>
      </c>
      <c r="D10" s="154">
        <f>'1.2'!D24</f>
        <v>14084.753966906585</v>
      </c>
      <c r="E10" s="154">
        <f>'1.2'!E24</f>
        <v>15644.203015303212</v>
      </c>
      <c r="F10" s="154">
        <f>'1.2'!F24</f>
        <v>15310.174467130337</v>
      </c>
      <c r="G10" s="154">
        <f>'1.2'!G24</f>
        <v>14993.475995201859</v>
      </c>
      <c r="H10" s="154">
        <f>'1.2'!H24</f>
        <v>15445.344003043811</v>
      </c>
      <c r="I10" s="154">
        <f>'1.2'!I24</f>
        <v>15257.453770803835</v>
      </c>
      <c r="J10" s="154">
        <f>'1.2'!J24</f>
        <v>15976.226564711898</v>
      </c>
      <c r="K10" s="154">
        <f>'1.2'!K24</f>
        <v>17016.026241736025</v>
      </c>
      <c r="L10" s="154">
        <f>'1.2'!L24</f>
        <v>16766.29993445388</v>
      </c>
      <c r="M10" s="154">
        <f>'1.2'!M24</f>
        <v>16835.259718709418</v>
      </c>
      <c r="N10" s="154">
        <f>'1.2'!N24</f>
        <v>18212.543622689198</v>
      </c>
      <c r="O10" s="154">
        <f>'1.2'!O24</f>
        <v>18017.643650076265</v>
      </c>
      <c r="P10" s="154">
        <f>'1.2'!P24</f>
        <v>15551.18695738233</v>
      </c>
      <c r="Q10" s="154">
        <f>'1.2'!Q24</f>
        <v>16308.062361719714</v>
      </c>
      <c r="R10" s="154">
        <f>'1.2'!R24</f>
        <v>18499.567308103411</v>
      </c>
      <c r="S10" s="154">
        <f>'1.2'!S24</f>
        <v>16939.193937265743</v>
      </c>
      <c r="T10" s="154">
        <f>'1.2'!T24</f>
        <v>18172.272417326058</v>
      </c>
      <c r="U10" s="154">
        <f>'1.2'!U24</f>
        <v>17604.086856926562</v>
      </c>
      <c r="V10" s="154">
        <f>'1.2'!V24</f>
        <v>18549.507093124652</v>
      </c>
      <c r="W10" s="154">
        <f>'1.2'!W24</f>
        <v>19164.270958898182</v>
      </c>
      <c r="X10" s="154">
        <f>'1.2'!X24</f>
        <v>18763.823610024167</v>
      </c>
      <c r="Y10" s="154">
        <f>'1.2'!Y24</f>
        <v>19710.247152380314</v>
      </c>
      <c r="Z10" s="154">
        <f>'1.2'!Z24</f>
        <v>20447.492549932613</v>
      </c>
      <c r="AA10" s="154">
        <f>'1.2'!AA24</f>
        <v>18671.723125921359</v>
      </c>
      <c r="AB10" s="154">
        <f>'1.2'!AB24</f>
        <v>16820.074766046644</v>
      </c>
      <c r="AC10" s="154">
        <f>'1.2'!AC24</f>
        <v>18376.662326674963</v>
      </c>
      <c r="AD10" s="154">
        <f>'1.2'!AD24</f>
        <v>18040.050505997129</v>
      </c>
      <c r="AE10" s="154">
        <f>'1.2'!AE24</f>
        <v>17586.064269467024</v>
      </c>
      <c r="AF10" s="154">
        <f>'1.2'!AF24</f>
        <v>18134.236854633822</v>
      </c>
      <c r="AG10" s="154">
        <f>'1.2'!AG24</f>
        <v>18688.075886917624</v>
      </c>
      <c r="AH10" s="154">
        <f>'1.2'!AH24</f>
        <v>18903.290605608268</v>
      </c>
      <c r="AI10" s="154">
        <f>'1.2'!AI24</f>
        <v>19757.64922288285</v>
      </c>
      <c r="AJ10" s="154">
        <f>'1.2'!AJ24</f>
        <v>20000.607982496829</v>
      </c>
      <c r="AK10" s="154">
        <f>'1.2'!AK24</f>
        <v>19010.889902233197</v>
      </c>
      <c r="AL10" s="154">
        <f>'1.2'!AL24</f>
        <v>18270.422315400301</v>
      </c>
      <c r="AM10" s="154">
        <f>'1.2'!AM24</f>
        <v>16197.849433121941</v>
      </c>
      <c r="AN10" s="154">
        <f>'1.2'!AN24</f>
        <v>13817.794337337255</v>
      </c>
      <c r="AO10" s="154">
        <f>'1.2'!AO24</f>
        <v>16172.906232224545</v>
      </c>
      <c r="AP10" s="154">
        <f>'1.2'!AP24</f>
        <v>16035.818850111706</v>
      </c>
      <c r="AQ10" s="154">
        <f>'1.2'!AQ24</f>
        <v>15910.298180087801</v>
      </c>
      <c r="AR10" s="154">
        <f>'1.2'!AR24</f>
        <v>16275.396143145068</v>
      </c>
      <c r="AS10" s="154">
        <f>'1.2'!AS24</f>
        <v>16942.42296048444</v>
      </c>
      <c r="AT10" s="154">
        <f>'1.2'!AT24</f>
        <v>16945.606872629469</v>
      </c>
      <c r="AU10" s="154">
        <f>'1.2'!AU24</f>
        <v>17932.471093428718</v>
      </c>
      <c r="AV10" s="154">
        <f>'1.2'!AV24</f>
        <v>19371.88849143331</v>
      </c>
      <c r="AW10" s="154">
        <f>'1.2'!AW24</f>
        <v>20697.984789724182</v>
      </c>
      <c r="AX10" s="154">
        <f>'1.2'!AX24</f>
        <v>21350.346444231556</v>
      </c>
      <c r="AY10" s="154">
        <f>'1.2'!AY24</f>
        <v>20942.094058444967</v>
      </c>
      <c r="AZ10" s="154">
        <f>'1.2'!AZ24</f>
        <v>18127.011804716643</v>
      </c>
      <c r="BA10" s="154">
        <f>'1.2'!BA24</f>
        <v>21174.39410186695</v>
      </c>
      <c r="BB10" s="154">
        <f>'1.2'!BB24</f>
        <v>20470.769633746204</v>
      </c>
      <c r="BC10" s="154">
        <f>'1.2'!BC24</f>
        <v>20146.331995812438</v>
      </c>
      <c r="BD10" s="154">
        <f>'1.2'!BD24</f>
        <v>21167.549784615494</v>
      </c>
      <c r="BE10" s="154">
        <f>'1.2'!BE24</f>
        <v>20675.203282421306</v>
      </c>
      <c r="BF10" s="154">
        <f>'1.2'!BF24</f>
        <v>21148.118267067039</v>
      </c>
      <c r="BG10" s="154">
        <f>'1.2'!BG24</f>
        <v>22341.273243773139</v>
      </c>
      <c r="BH10" s="154">
        <f>'1.2'!BH24</f>
        <v>23977.696364108957</v>
      </c>
      <c r="BI10" s="154">
        <f>'1.2'!BI24</f>
        <v>23023.637240865181</v>
      </c>
      <c r="BJ10" s="154">
        <f>'1.2'!BJ24</f>
        <v>27711.799508661687</v>
      </c>
      <c r="BK10" s="154">
        <f>'1.2'!BK24</f>
        <v>25196.366238418526</v>
      </c>
      <c r="BL10" s="154">
        <f>'1.2'!BL24</f>
        <v>21622.885169839323</v>
      </c>
      <c r="BM10" s="154">
        <f>'1.2'!BM24</f>
        <v>25199.005519456237</v>
      </c>
      <c r="BN10" s="154">
        <f>'1.2'!BN24</f>
        <v>23913.625833933751</v>
      </c>
      <c r="BO10" s="154">
        <f>'1.2'!BO24</f>
        <v>23356.696165260466</v>
      </c>
      <c r="BP10" s="154">
        <f>'1.2'!BP24</f>
        <v>24265.774091446034</v>
      </c>
      <c r="BQ10" s="154">
        <f>'1.2'!BQ24</f>
        <v>24936.319698645384</v>
      </c>
      <c r="BR10" s="154">
        <f>'1.2'!BR24</f>
        <v>24907.786320209201</v>
      </c>
      <c r="BS10" s="154">
        <f>'1.2'!BS24</f>
        <v>24942.536994895319</v>
      </c>
      <c r="BT10" s="154">
        <f>'1.2'!BT24</f>
        <v>26372.194334914278</v>
      </c>
      <c r="BU10" s="154">
        <f>'1.2'!BU24</f>
        <v>25111.483920369676</v>
      </c>
      <c r="BV10" s="154">
        <f>'1.2'!BV24</f>
        <v>23702.046196601805</v>
      </c>
      <c r="BW10" s="154">
        <f>'1.2'!BW24</f>
        <v>27274.080877109573</v>
      </c>
      <c r="BX10" s="154">
        <f>'1.2'!BX24</f>
        <v>22930.371048980174</v>
      </c>
      <c r="BY10" s="154">
        <f>'1.2'!BY24</f>
        <v>25949.399466655912</v>
      </c>
      <c r="BZ10" s="154">
        <f>'1.2'!BZ24</f>
        <v>26630.265985009159</v>
      </c>
      <c r="CA10" s="154">
        <f>'1.2'!CA24</f>
        <v>25271.451421978683</v>
      </c>
      <c r="CB10" s="154">
        <f>'1.2'!CB24</f>
        <v>25048.121741402534</v>
      </c>
      <c r="CC10" s="154">
        <f>'1.2'!CC24</f>
        <v>34401.449630764626</v>
      </c>
      <c r="CD10" s="154">
        <f>'1.2'!CD24</f>
        <v>25257.27658022986</v>
      </c>
      <c r="CE10" s="154">
        <f>'1.2'!CE24</f>
        <v>25786.5072656587</v>
      </c>
      <c r="CF10" s="154">
        <f>'1.2'!CF24</f>
        <v>25944.379317434472</v>
      </c>
      <c r="CG10" s="154">
        <f>'1.2'!CG24</f>
        <v>25497.581844478074</v>
      </c>
      <c r="CH10" s="154">
        <f>'1.2'!CH24</f>
        <v>27121.07828332821</v>
      </c>
      <c r="CI10" s="154">
        <f>'1.2'!CI24</f>
        <v>29917.423301562303</v>
      </c>
      <c r="CJ10" s="154">
        <f>'1.2'!CJ24</f>
        <v>22508.533241580506</v>
      </c>
      <c r="CK10" s="154">
        <f>'1.2'!CK24</f>
        <v>25311.741983999298</v>
      </c>
      <c r="CL10" s="154">
        <f>'1.2'!CL24</f>
        <v>28404.864378713097</v>
      </c>
      <c r="CM10" s="154">
        <f>'1.2'!CM24</f>
        <v>27238.183939571161</v>
      </c>
      <c r="CN10" s="154">
        <f>'1.2'!CN24</f>
        <v>25742.609135398696</v>
      </c>
      <c r="CO10" s="154">
        <f>'1.2'!CO24</f>
        <v>26720.663348376893</v>
      </c>
      <c r="CP10" s="154">
        <f>'1.2'!CP24</f>
        <v>26611.054627130168</v>
      </c>
      <c r="CQ10" s="154">
        <f>'1.2'!CQ24</f>
        <v>26783.431546127049</v>
      </c>
      <c r="CR10" s="154">
        <f>'1.2'!CR24</f>
        <v>26967.835276227812</v>
      </c>
      <c r="CS10" s="154">
        <f>'1.2'!CS24</f>
        <v>28070.042454405564</v>
      </c>
      <c r="CT10" s="154">
        <f>'1.2'!CT24</f>
        <v>41005.861635657449</v>
      </c>
      <c r="CU10" s="154">
        <f>'1.2'!CU24</f>
        <v>30207.135503539161</v>
      </c>
      <c r="CV10" s="154">
        <f>'1.2'!CV24</f>
        <v>25572.558364809167</v>
      </c>
      <c r="CW10" s="154">
        <f>'1.2'!CW24</f>
        <v>29829.51990819164</v>
      </c>
      <c r="CX10" s="154">
        <f>'1.2'!CX24</f>
        <v>27210.912649361551</v>
      </c>
      <c r="CY10" s="154">
        <f>'1.2'!CY24</f>
        <v>26614.594202391287</v>
      </c>
      <c r="CZ10" s="154">
        <f>'1.2'!CZ24</f>
        <v>27353.327389176706</v>
      </c>
      <c r="DA10" s="154">
        <f>'1.2'!DA24</f>
        <v>26810.009284011983</v>
      </c>
      <c r="DB10" s="154">
        <f>'1.2'!DB24</f>
        <v>26990.330091385196</v>
      </c>
      <c r="DC10" s="154">
        <f>'1.2'!DC24</f>
        <v>27900.946536684412</v>
      </c>
      <c r="DD10" s="154">
        <f>'1.2'!DD24</f>
        <v>29291.55463816621</v>
      </c>
      <c r="DE10" s="154">
        <f>'1.2'!DE24</f>
        <v>30353.376039062354</v>
      </c>
      <c r="DF10" s="154">
        <f>'1.2'!DF24</f>
        <v>30917.549842924727</v>
      </c>
      <c r="DG10" s="154">
        <f>'1.2'!DG24</f>
        <v>32233.604135956379</v>
      </c>
      <c r="DH10" s="154">
        <f>'1.2'!DH24</f>
        <v>27566.274299244036</v>
      </c>
      <c r="DI10" s="154">
        <f>'1.2'!DI24</f>
        <v>30403.779163749579</v>
      </c>
      <c r="DJ10" s="154">
        <f>'1.2'!DJ24</f>
        <v>29467.399813462071</v>
      </c>
      <c r="DK10" s="154">
        <f>'1.2'!DK24</f>
        <v>28095.753868664546</v>
      </c>
      <c r="DL10" s="154">
        <f>'1.2'!DL24</f>
        <v>28432.549559453379</v>
      </c>
      <c r="DM10" s="154">
        <f>'1.2'!DM24</f>
        <v>29327.87827984105</v>
      </c>
      <c r="DN10" s="154">
        <f>'1.2'!DN24</f>
        <v>29395.173222672463</v>
      </c>
      <c r="DO10" s="154">
        <f>'1.2'!DO24</f>
        <v>30562.774546676494</v>
      </c>
      <c r="DP10" s="154">
        <f>'1.2'!DP24</f>
        <v>29428.423827133254</v>
      </c>
      <c r="DQ10" s="154">
        <f>'1.2'!DQ24</f>
        <v>30010.646271792506</v>
      </c>
      <c r="DR10" s="154">
        <f>'1.2'!DR24</f>
        <v>29961.098612972743</v>
      </c>
      <c r="DS10" s="154">
        <f>'1.2'!DS24</f>
        <v>32918.822698196738</v>
      </c>
      <c r="DT10" s="154">
        <f>'1.2'!DT24</f>
        <v>26594.567300856615</v>
      </c>
      <c r="DU10" s="154">
        <f>'1.2'!DU24</f>
        <v>32188.418478596635</v>
      </c>
      <c r="DV10" s="154">
        <f>'1.2'!DV24</f>
        <v>28712.548203219998</v>
      </c>
      <c r="DW10" s="154">
        <f>'1.2'!DW24</f>
        <v>29828.452908299998</v>
      </c>
      <c r="DX10" s="154">
        <f>'1.2'!DX24</f>
        <v>27811.355961429999</v>
      </c>
      <c r="DY10" s="154">
        <f>'1.2'!DY24</f>
        <v>29536.34105196</v>
      </c>
      <c r="DZ10" s="154">
        <f>'1.2'!DZ24</f>
        <v>27560.588487080004</v>
      </c>
      <c r="EA10" s="154">
        <f>'1.2'!EA24</f>
        <v>27784.263820080003</v>
      </c>
      <c r="EB10" s="154">
        <f>'1.2'!EB24</f>
        <v>29117.953041999997</v>
      </c>
      <c r="EC10" s="154">
        <f>'1.2'!EC24</f>
        <v>28869.532070860001</v>
      </c>
      <c r="ED10" s="154">
        <f>'1.2'!ED24</f>
        <v>30633.942253809997</v>
      </c>
      <c r="EE10" s="154">
        <f>'1.2'!EE24</f>
        <v>32098.339558689997</v>
      </c>
      <c r="EF10" s="154">
        <f>'1.2'!EF24</f>
        <v>26560.562912499998</v>
      </c>
      <c r="EG10" s="154">
        <f>'1.2'!EG24</f>
        <v>30260.065138939997</v>
      </c>
      <c r="EH10" s="154">
        <f>'1.2'!EH24</f>
        <v>29962.454363200002</v>
      </c>
      <c r="EI10" s="154">
        <f>'1.2'!EI24</f>
        <v>28432.012587030003</v>
      </c>
      <c r="EJ10" s="154">
        <f>'1.2'!EJ24</f>
        <v>28610.70470758</v>
      </c>
      <c r="EK10" s="154">
        <f>'1.2'!EK24</f>
        <v>28699.218224020005</v>
      </c>
      <c r="EL10" s="154">
        <f>'1.2'!EL24</f>
        <v>31141.708930589997</v>
      </c>
      <c r="EM10" s="154">
        <f>'1.2'!EM24</f>
        <v>32571.569718740004</v>
      </c>
      <c r="EN10" s="154">
        <f>'1.2'!EN24</f>
        <v>33346.078427619999</v>
      </c>
      <c r="EO10" s="154">
        <f>'1.2'!EO24</f>
        <v>45909.495319970003</v>
      </c>
      <c r="EP10" s="154">
        <f>'1.2'!EP24</f>
        <v>33300.167496310001</v>
      </c>
      <c r="EQ10" s="154">
        <f>'1.2'!EQ24</f>
        <v>37732.622505319996</v>
      </c>
      <c r="ER10" s="154">
        <f>'1.2'!ER24</f>
        <v>31626.468108230001</v>
      </c>
      <c r="ES10" s="154">
        <f>'1.2'!ES24</f>
        <v>31494.172867379995</v>
      </c>
      <c r="ET10" s="154">
        <f>'1.2'!ET24</f>
        <v>36537.942334159998</v>
      </c>
      <c r="EU10" s="154">
        <f>'1.2'!EU24</f>
        <v>33767.226974470002</v>
      </c>
      <c r="EV10" s="154">
        <f>'1.2'!EV24</f>
        <v>32425.101468749996</v>
      </c>
      <c r="EW10" s="154">
        <f>'1.2'!EW24</f>
        <v>33877.682977299999</v>
      </c>
      <c r="EX10" s="154">
        <f>'1.2'!EX24</f>
        <v>36330.218432089998</v>
      </c>
      <c r="EY10" s="154">
        <f>'1.2'!EY24</f>
        <v>36836.565735980003</v>
      </c>
      <c r="EZ10" s="154">
        <f>'1.2'!EZ24</f>
        <v>36690.338316210014</v>
      </c>
      <c r="FA10" s="154">
        <f>'1.2'!FA24</f>
        <v>35534.874207950001</v>
      </c>
      <c r="FB10" s="154">
        <f>'1.2'!FB24</f>
        <v>36237.322934639997</v>
      </c>
      <c r="FC10" s="154">
        <f>'1.2'!FC24</f>
        <v>38556.056104780007</v>
      </c>
      <c r="FD10" s="154">
        <f>'1.2'!FD24</f>
        <v>31598.852967950002</v>
      </c>
      <c r="FE10" s="154">
        <f>'1.2'!FE24</f>
        <v>32010.169897779997</v>
      </c>
      <c r="FF10" s="154">
        <f>'1.2'!FF24</f>
        <v>34662.944820079996</v>
      </c>
      <c r="FG10" s="154">
        <f>'1.2'!FG24</f>
        <v>31874.902400750001</v>
      </c>
      <c r="FH10" s="154">
        <f>'1.2'!FH24</f>
        <v>34281.368766749998</v>
      </c>
      <c r="FI10" s="154">
        <f>'1.2'!FI24</f>
        <v>33175.062212569996</v>
      </c>
      <c r="FJ10" s="154">
        <f>'1.2'!FJ24</f>
        <v>36455.434315930004</v>
      </c>
      <c r="FK10" s="154">
        <f>'1.2'!FK24</f>
        <v>33808.858573020007</v>
      </c>
      <c r="FL10" s="154">
        <f>'1.2'!FL24</f>
        <v>33944.161948640001</v>
      </c>
      <c r="FM10" s="154">
        <f>'1.2'!FM24</f>
        <v>35762.757383029988</v>
      </c>
      <c r="FN10" s="154">
        <f>'1.2'!FN24</f>
        <v>34561.071244489998</v>
      </c>
      <c r="FO10" s="154">
        <f>'1.2'!FO24</f>
        <v>37805.426168309998</v>
      </c>
      <c r="FP10" s="154">
        <f>'1.2'!FP24</f>
        <v>30135.017523180002</v>
      </c>
      <c r="FQ10" s="154">
        <f>'1.2'!FQ24</f>
        <v>31114.920600829999</v>
      </c>
      <c r="FR10" s="154">
        <f>'1.2'!FR24</f>
        <v>18847.216423490001</v>
      </c>
      <c r="FS10" s="154">
        <f>'1.2'!FS24</f>
        <v>12850.748901900002</v>
      </c>
      <c r="FT10" s="154">
        <f>'1.2'!FT24</f>
        <v>14568.093105489999</v>
      </c>
      <c r="FU10" s="154">
        <f>'1.2'!FU24</f>
        <v>29834.420442969997</v>
      </c>
      <c r="FV10" s="154">
        <f>'1.2'!FV24</f>
        <v>41572.553223500006</v>
      </c>
      <c r="FW10" s="154">
        <f>'1.2'!FW24</f>
        <v>34505.821835460003</v>
      </c>
      <c r="FX10" s="154">
        <f>'1.2'!FX24</f>
        <v>41994.259138099995</v>
      </c>
      <c r="FY10" s="154">
        <f>'1.2'!FY24</f>
        <v>39710.424619019999</v>
      </c>
      <c r="FZ10" s="154">
        <f>'1.2'!FZ24</f>
        <v>37611.46079176999</v>
      </c>
      <c r="GA10" s="154">
        <f>'1.2'!GA24</f>
        <v>39955.926382689999</v>
      </c>
      <c r="GB10" s="154">
        <f>'1.2'!GB24</f>
        <v>35826.06022567</v>
      </c>
      <c r="GC10" s="154">
        <f>'1.2'!GC24</f>
        <v>39226.171597630004</v>
      </c>
      <c r="GD10" s="154">
        <f>'1.2'!GD24</f>
        <v>38934.036171659995</v>
      </c>
      <c r="GE10" s="154">
        <f>'1.2'!GE24</f>
        <v>34541.942799049997</v>
      </c>
      <c r="GF10" s="154">
        <f>'1.2'!GF24</f>
        <v>35129.424643099999</v>
      </c>
      <c r="GG10" s="154">
        <f>'1.2'!GG24</f>
        <v>40295.331995419998</v>
      </c>
      <c r="GH10" s="154">
        <f>'1.2'!GH24</f>
        <v>42717.854688549996</v>
      </c>
      <c r="GI10" s="154">
        <f>'1.2'!GI24</f>
        <v>44310.395764349996</v>
      </c>
      <c r="GJ10" s="154">
        <f>'1.2'!GJ24</f>
        <v>43233.782376800002</v>
      </c>
      <c r="GK10" s="154">
        <f>'1.2'!GK24</f>
        <v>44281.404991839991</v>
      </c>
      <c r="GL10" s="154">
        <f>'1.2'!GL24</f>
        <v>46998.533483410007</v>
      </c>
      <c r="GM10" s="154">
        <f>'1.2'!GM24</f>
        <v>44539.256743110003</v>
      </c>
      <c r="GN10" s="154">
        <f>'1.2'!GN24</f>
        <v>38504.215154760001</v>
      </c>
      <c r="GO10" s="154">
        <f>'1.2'!GO24</f>
        <v>42013.094943390002</v>
      </c>
      <c r="GP10" s="154">
        <f>'1.2'!GP24</f>
        <v>38414.689296119999</v>
      </c>
      <c r="GQ10" s="154">
        <f>'1.2'!GQ24</f>
        <v>37920.271051719996</v>
      </c>
      <c r="GR10" s="154">
        <f>'1.2'!GR24</f>
        <v>38495.177073179999</v>
      </c>
      <c r="GS10" s="154">
        <f>'1.2'!GS24</f>
        <v>38013.767243959999</v>
      </c>
      <c r="GT10" s="154">
        <f>'1.2'!GT24</f>
        <v>41063.088921309987</v>
      </c>
      <c r="GU10" s="154">
        <f>'1.2'!GU24</f>
        <v>43705.371480729998</v>
      </c>
      <c r="GV10" s="154">
        <f>'1.2'!GV24</f>
        <v>43255.005599819997</v>
      </c>
      <c r="GW10" s="154">
        <f>'1.2'!GW24</f>
        <v>36920.487674530006</v>
      </c>
      <c r="GX10" s="154">
        <f>'1.2'!GX24</f>
        <v>40987.971159159999</v>
      </c>
      <c r="GY10" s="154">
        <f>'1.2'!GY24</f>
        <v>43465.71755940999</v>
      </c>
      <c r="GZ10" s="154">
        <f>'1.2'!GZ24</f>
        <v>33325.261685789999</v>
      </c>
      <c r="HA10" s="154">
        <f>'1.2'!HA24</f>
        <v>40658.462564379995</v>
      </c>
      <c r="HB10" s="154">
        <f>'1.2'!HB24</f>
        <v>38200.176986640006</v>
      </c>
      <c r="HC10" s="154">
        <f>'1.2'!HC24</f>
        <v>37968.21148197999</v>
      </c>
      <c r="HD10" s="154">
        <f>'1.2'!HD24</f>
        <v>42708.083128899998</v>
      </c>
      <c r="HE10" s="154">
        <f>'1.2'!HE24</f>
        <v>41085.441720609997</v>
      </c>
      <c r="HF10" s="154">
        <f>'1.2'!HF24</f>
        <v>43534.187875769996</v>
      </c>
      <c r="HG10" s="154">
        <f>'1.2'!HG24</f>
        <v>47681.578263639996</v>
      </c>
      <c r="HH10" s="154">
        <f>'1.2'!HH24</f>
        <v>44736.893657510009</v>
      </c>
      <c r="HI10" s="154">
        <f>'1.2'!HI24</f>
        <v>41151.067952689998</v>
      </c>
      <c r="HJ10" s="154">
        <f>'1.2'!HJ24</f>
        <v>47037.527153939998</v>
      </c>
      <c r="HK10" s="154">
        <f>'1.2'!HK24</f>
        <v>52629.103730690011</v>
      </c>
      <c r="HL10" s="154">
        <f>'1.2'!HL24</f>
        <v>44218.530185149997</v>
      </c>
      <c r="HM10" s="154">
        <f>'1.2'!HM24</f>
        <v>51223.819640440001</v>
      </c>
      <c r="HN10" s="154">
        <f>'1.2'!HN24</f>
        <v>53381.97316989</v>
      </c>
      <c r="HO10" s="154">
        <f>'1.2'!HO24</f>
        <v>47364.348969270002</v>
      </c>
      <c r="HP10" s="154">
        <f>'1.2'!HP24</f>
        <v>52903.171754970004</v>
      </c>
      <c r="HQ10" s="154">
        <f>'1.2'!HQ24</f>
        <v>52011.78691961</v>
      </c>
      <c r="HR10" s="154">
        <f>'1.2'!HR24</f>
        <v>53223.450834939998</v>
      </c>
      <c r="HS10" s="154">
        <f>'1.2'!HS24</f>
        <v>60082.017842249996</v>
      </c>
      <c r="HT10" s="154">
        <f>'1.2'!HT24</f>
        <v>55496.636362509998</v>
      </c>
    </row>
    <row r="11" spans="1:228" ht="20.100000000000001" customHeight="1" x14ac:dyDescent="0.25">
      <c r="A11" s="19">
        <v>115</v>
      </c>
      <c r="B11" s="20" t="s">
        <v>47</v>
      </c>
      <c r="C11" s="154">
        <f>'1.2'!C45</f>
        <v>815.18979765000006</v>
      </c>
      <c r="D11" s="154">
        <f>'1.2'!D45</f>
        <v>657.92262255000003</v>
      </c>
      <c r="E11" s="154">
        <f>'1.2'!E45</f>
        <v>762.77129071000002</v>
      </c>
      <c r="F11" s="154">
        <f>'1.2'!F45</f>
        <v>699.72421139999994</v>
      </c>
      <c r="G11" s="154">
        <f>'1.2'!G45</f>
        <v>831.90842925999993</v>
      </c>
      <c r="H11" s="154">
        <f>'1.2'!H45</f>
        <v>775.36712470999998</v>
      </c>
      <c r="I11" s="154">
        <f>'1.2'!I45</f>
        <v>789.22588465999991</v>
      </c>
      <c r="J11" s="154">
        <f>'1.2'!J45</f>
        <v>1037.1561954199997</v>
      </c>
      <c r="K11" s="154">
        <f>'1.2'!K45</f>
        <v>822.87019769000005</v>
      </c>
      <c r="L11" s="154">
        <f>'1.2'!L45</f>
        <v>850.84596261000002</v>
      </c>
      <c r="M11" s="154">
        <f>'1.2'!M45</f>
        <v>962.5628376200001</v>
      </c>
      <c r="N11" s="154">
        <f>'1.2'!N45</f>
        <v>861.34919807999995</v>
      </c>
      <c r="O11" s="154">
        <f>'1.2'!O45</f>
        <v>918.94947118999994</v>
      </c>
      <c r="P11" s="154">
        <f>'1.2'!P45</f>
        <v>802.06957834000013</v>
      </c>
      <c r="Q11" s="154">
        <f>'1.2'!Q45</f>
        <v>1006.1816564899999</v>
      </c>
      <c r="R11" s="154">
        <f>'1.2'!R45</f>
        <v>896.01963366999985</v>
      </c>
      <c r="S11" s="154">
        <f>'1.2'!S45</f>
        <v>1010.19781413</v>
      </c>
      <c r="T11" s="154">
        <f>'1.2'!T45</f>
        <v>903.66270544999998</v>
      </c>
      <c r="U11" s="154">
        <f>'1.2'!U45</f>
        <v>995.25472698999999</v>
      </c>
      <c r="V11" s="154">
        <f>'1.2'!V45</f>
        <v>1172.8955218999999</v>
      </c>
      <c r="W11" s="154">
        <f>'1.2'!W45</f>
        <v>1030.7077228200001</v>
      </c>
      <c r="X11" s="154">
        <f>'1.2'!X45</f>
        <v>1234.43939058</v>
      </c>
      <c r="Y11" s="154">
        <f>'1.2'!Y45</f>
        <v>1203.9516908400001</v>
      </c>
      <c r="Z11" s="154">
        <f>'1.2'!Z45</f>
        <v>1046.1690391300001</v>
      </c>
      <c r="AA11" s="154">
        <f>'1.2'!AA45</f>
        <v>1243.1637237899999</v>
      </c>
      <c r="AB11" s="154">
        <f>'1.2'!AB45</f>
        <v>1168.8866332599998</v>
      </c>
      <c r="AC11" s="154">
        <f>'1.2'!AC45</f>
        <v>1159.8367971300001</v>
      </c>
      <c r="AD11" s="154">
        <f>'1.2'!AD45</f>
        <v>1229.7984502500001</v>
      </c>
      <c r="AE11" s="154">
        <f>'1.2'!AE45</f>
        <v>1284.1700701700004</v>
      </c>
      <c r="AF11" s="154">
        <f>'1.2'!AF45</f>
        <v>1310.6136457700002</v>
      </c>
      <c r="AG11" s="154">
        <f>'1.2'!AG45</f>
        <v>1362.0157920300001</v>
      </c>
      <c r="AH11" s="154">
        <f>'1.2'!AH45</f>
        <v>1438.2467939399999</v>
      </c>
      <c r="AI11" s="154">
        <f>'1.2'!AI45</f>
        <v>1648.3725366799997</v>
      </c>
      <c r="AJ11" s="154">
        <f>'1.2'!AJ45</f>
        <v>1888.78642502</v>
      </c>
      <c r="AK11" s="154">
        <f>'1.2'!AK45</f>
        <v>1742.9889328199997</v>
      </c>
      <c r="AL11" s="154">
        <f>'1.2'!AL45</f>
        <v>1632.3920126799999</v>
      </c>
      <c r="AM11" s="154">
        <f>'1.2'!AM45</f>
        <v>1449.8574892200002</v>
      </c>
      <c r="AN11" s="154">
        <f>'1.2'!AN45</f>
        <v>1223.48212592</v>
      </c>
      <c r="AO11" s="154">
        <f>'1.2'!AO45</f>
        <v>1607.3973398699998</v>
      </c>
      <c r="AP11" s="154">
        <f>'1.2'!AP45</f>
        <v>1180.9929152500001</v>
      </c>
      <c r="AQ11" s="154">
        <f>'1.2'!AQ45</f>
        <v>1159.11042017</v>
      </c>
      <c r="AR11" s="154">
        <f>'1.2'!AR45</f>
        <v>1060.2783298099996</v>
      </c>
      <c r="AS11" s="154">
        <f>'1.2'!AS45</f>
        <v>1249.5339905000001</v>
      </c>
      <c r="AT11" s="154">
        <f>'1.2'!AT45</f>
        <v>1281.9922534100001</v>
      </c>
      <c r="AU11" s="154">
        <f>'1.2'!AU45</f>
        <v>1367.7436648399998</v>
      </c>
      <c r="AV11" s="154">
        <f>'1.2'!AV45</f>
        <v>1430.5278396200003</v>
      </c>
      <c r="AW11" s="154">
        <f>'1.2'!AW45</f>
        <v>1448.8249322700001</v>
      </c>
      <c r="AX11" s="154">
        <f>'1.2'!AX45</f>
        <v>1421.01376682</v>
      </c>
      <c r="AY11" s="154">
        <f>'1.2'!AY45</f>
        <v>1437.1682230700001</v>
      </c>
      <c r="AZ11" s="154">
        <f>'1.2'!AZ45</f>
        <v>1374.9137214300001</v>
      </c>
      <c r="BA11" s="154">
        <f>'1.2'!BA45</f>
        <v>1739.8056710300002</v>
      </c>
      <c r="BB11" s="154">
        <f>'1.2'!BB45</f>
        <v>1492.7301378999998</v>
      </c>
      <c r="BC11" s="154">
        <f>'1.2'!BC45</f>
        <v>1665.7340391800001</v>
      </c>
      <c r="BD11" s="154">
        <f>'1.2'!BD45</f>
        <v>1740.5855444200001</v>
      </c>
      <c r="BE11" s="154">
        <f>'1.2'!BE45</f>
        <v>1801.5393486300002</v>
      </c>
      <c r="BF11" s="154">
        <f>'1.2'!BF45</f>
        <v>1975.13916126</v>
      </c>
      <c r="BG11" s="154">
        <f>'1.2'!BG45</f>
        <v>1953.0348651699999</v>
      </c>
      <c r="BH11" s="154">
        <f>'1.2'!BH45</f>
        <v>1910.3914119999999</v>
      </c>
      <c r="BI11" s="154">
        <f>'1.2'!BI45</f>
        <v>2076.6202248400004</v>
      </c>
      <c r="BJ11" s="154">
        <f>'1.2'!BJ45</f>
        <v>1915.3297559500002</v>
      </c>
      <c r="BK11" s="154">
        <f>'1.2'!BK45</f>
        <v>1870.2647614300001</v>
      </c>
      <c r="BL11" s="154">
        <f>'1.2'!BL45</f>
        <v>1884.93467115</v>
      </c>
      <c r="BM11" s="154">
        <f>'1.2'!BM45</f>
        <v>2123.5551224199999</v>
      </c>
      <c r="BN11" s="154">
        <f>'1.2'!BN45</f>
        <v>1893.1871134</v>
      </c>
      <c r="BO11" s="154">
        <f>'1.2'!BO45</f>
        <v>2158.6068741600002</v>
      </c>
      <c r="BP11" s="154">
        <f>'1.2'!BP45</f>
        <v>2057.8332302399999</v>
      </c>
      <c r="BQ11" s="154">
        <f>'1.2'!BQ45</f>
        <v>2177.3559752599999</v>
      </c>
      <c r="BR11" s="154">
        <f>'1.2'!BR45</f>
        <v>2456.5379221399994</v>
      </c>
      <c r="BS11" s="154">
        <f>'1.2'!BS45</f>
        <v>2375.6125603600003</v>
      </c>
      <c r="BT11" s="154">
        <f>'1.2'!BT45</f>
        <v>2425.0448864</v>
      </c>
      <c r="BU11" s="154">
        <f>'1.2'!BU45</f>
        <v>2736.1207392800006</v>
      </c>
      <c r="BV11" s="154">
        <f>'1.2'!BV45</f>
        <v>2493.9724974999999</v>
      </c>
      <c r="BW11" s="154">
        <f>'1.2'!BW45</f>
        <v>2337.4573119399997</v>
      </c>
      <c r="BX11" s="154">
        <f>'1.2'!BX45</f>
        <v>2171.3952863699997</v>
      </c>
      <c r="BY11" s="154">
        <f>'1.2'!BY45</f>
        <v>2418.8233842700001</v>
      </c>
      <c r="BZ11" s="154">
        <f>'1.2'!BZ45</f>
        <v>2239.7317467400003</v>
      </c>
      <c r="CA11" s="154">
        <f>'1.2'!CA45</f>
        <v>2698.1644379800005</v>
      </c>
      <c r="CB11" s="154">
        <f>'1.2'!CB45</f>
        <v>2535.0561660999997</v>
      </c>
      <c r="CC11" s="154">
        <f>'1.2'!CC45</f>
        <v>2827.4390773500004</v>
      </c>
      <c r="CD11" s="154">
        <f>'1.2'!CD45</f>
        <v>2950.3889112499996</v>
      </c>
      <c r="CE11" s="154">
        <f>'1.2'!CE45</f>
        <v>2501.8218489499995</v>
      </c>
      <c r="CF11" s="154">
        <f>'1.2'!CF45</f>
        <v>3068.3991118800004</v>
      </c>
      <c r="CG11" s="154">
        <f>'1.2'!CG45</f>
        <v>2744.94186029</v>
      </c>
      <c r="CH11" s="154">
        <f>'1.2'!CH45</f>
        <v>2635.3170096299996</v>
      </c>
      <c r="CI11" s="154">
        <f>'1.2'!CI45</f>
        <v>2976.5721557500001</v>
      </c>
      <c r="CJ11" s="154">
        <f>'1.2'!CJ45</f>
        <v>2390.4055719600001</v>
      </c>
      <c r="CK11" s="154">
        <f>'1.2'!CK45</f>
        <v>2814.5886106499997</v>
      </c>
      <c r="CL11" s="154">
        <f>'1.2'!CL45</f>
        <v>2996.2306748000001</v>
      </c>
      <c r="CM11" s="154">
        <f>'1.2'!CM45</f>
        <v>2806.3140769000001</v>
      </c>
      <c r="CN11" s="154">
        <f>'1.2'!CN45</f>
        <v>2900.9332166500003</v>
      </c>
      <c r="CO11" s="154">
        <f>'1.2'!CO45</f>
        <v>3405.5693808200003</v>
      </c>
      <c r="CP11" s="154">
        <f>'1.2'!CP45</f>
        <v>3470.02383818</v>
      </c>
      <c r="CQ11" s="154">
        <f>'1.2'!CQ45</f>
        <v>3206.5042029000001</v>
      </c>
      <c r="CR11" s="154">
        <f>'1.2'!CR45</f>
        <v>3622.0515819100001</v>
      </c>
      <c r="CS11" s="154">
        <f>'1.2'!CS45</f>
        <v>3073.97160725</v>
      </c>
      <c r="CT11" s="154">
        <f>'1.2'!CT45</f>
        <v>3315.2289176999998</v>
      </c>
      <c r="CU11" s="154">
        <f>'1.2'!CU45</f>
        <v>3571.9884169400002</v>
      </c>
      <c r="CV11" s="154">
        <f>'1.2'!CV45</f>
        <v>3082.3517814799998</v>
      </c>
      <c r="CW11" s="154">
        <f>'1.2'!CW45</f>
        <v>3068.1916595000002</v>
      </c>
      <c r="CX11" s="154">
        <f>'1.2'!CX45</f>
        <v>2962.00337317</v>
      </c>
      <c r="CY11" s="154">
        <f>'1.2'!CY45</f>
        <v>2978.5483863199997</v>
      </c>
      <c r="CZ11" s="154">
        <f>'1.2'!CZ45</f>
        <v>2675.5743442200001</v>
      </c>
      <c r="DA11" s="154">
        <f>'1.2'!DA45</f>
        <v>2989.0942720099997</v>
      </c>
      <c r="DB11" s="154">
        <f>'1.2'!DB45</f>
        <v>2905.6961198499998</v>
      </c>
      <c r="DC11" s="154">
        <f>'1.2'!DC45</f>
        <v>3121.2885409599999</v>
      </c>
      <c r="DD11" s="154">
        <f>'1.2'!DD45</f>
        <v>3370.6062472099998</v>
      </c>
      <c r="DE11" s="154">
        <f>'1.2'!DE45</f>
        <v>3085.8609972299996</v>
      </c>
      <c r="DF11" s="154">
        <f>'1.2'!DF45</f>
        <v>2961.8375112299996</v>
      </c>
      <c r="DG11" s="154">
        <f>'1.2'!DG45</f>
        <v>3338.6999941200002</v>
      </c>
      <c r="DH11" s="154">
        <f>'1.2'!DH45</f>
        <v>2950.0228447600007</v>
      </c>
      <c r="DI11" s="154">
        <f>'1.2'!DI45</f>
        <v>3886.8170039700008</v>
      </c>
      <c r="DJ11" s="154">
        <f>'1.2'!DJ45</f>
        <v>3271.6997620800003</v>
      </c>
      <c r="DK11" s="154">
        <f>'1.2'!DK45</f>
        <v>2902.5447014699998</v>
      </c>
      <c r="DL11" s="154">
        <f>'1.2'!DL45</f>
        <v>3166.5119308900007</v>
      </c>
      <c r="DM11" s="154">
        <f>'1.2'!DM45</f>
        <v>3467.7710629099997</v>
      </c>
      <c r="DN11" s="154">
        <f>'1.2'!DN45</f>
        <v>3327.2347771199998</v>
      </c>
      <c r="DO11" s="154">
        <f>'1.2'!DO45</f>
        <v>3596.4222365800001</v>
      </c>
      <c r="DP11" s="154">
        <f>'1.2'!DP45</f>
        <v>3487.7190125199995</v>
      </c>
      <c r="DQ11" s="154">
        <f>'1.2'!DQ45</f>
        <v>2894.7150930100001</v>
      </c>
      <c r="DR11" s="154">
        <f>'1.2'!DR45</f>
        <v>2679.2007138400004</v>
      </c>
      <c r="DS11" s="154">
        <f>'1.2'!DS45</f>
        <v>2973.6953722999997</v>
      </c>
      <c r="DT11" s="154">
        <f>'1.2'!DT45</f>
        <v>2696.9195341600002</v>
      </c>
      <c r="DU11" s="154">
        <f>'1.2'!DU45</f>
        <v>2831.9191497000002</v>
      </c>
      <c r="DV11" s="154">
        <f>'1.2'!DV45</f>
        <v>2326.6443863000004</v>
      </c>
      <c r="DW11" s="154">
        <f>'1.2'!DW45</f>
        <v>2571.1293028200002</v>
      </c>
      <c r="DX11" s="154">
        <f>'1.2'!DX45</f>
        <v>2494.7922656400001</v>
      </c>
      <c r="DY11" s="154">
        <f>'1.2'!DY45</f>
        <v>2372.0643606399999</v>
      </c>
      <c r="DZ11" s="154">
        <f>'1.2'!DZ45</f>
        <v>2795.4362133099999</v>
      </c>
      <c r="EA11" s="154">
        <f>'1.2'!EA45</f>
        <v>2588.2770587199998</v>
      </c>
      <c r="EB11" s="154">
        <f>'1.2'!EB45</f>
        <v>2572.9386353599998</v>
      </c>
      <c r="EC11" s="154">
        <f>'1.2'!EC45</f>
        <v>2644.8693284000001</v>
      </c>
      <c r="ED11" s="154">
        <f>'1.2'!ED45</f>
        <v>2578.9286747700003</v>
      </c>
      <c r="EE11" s="154">
        <f>'1.2'!EE45</f>
        <v>2594.8479900899997</v>
      </c>
      <c r="EF11" s="154">
        <f>'1.2'!EF45</f>
        <v>2028.9660008200001</v>
      </c>
      <c r="EG11" s="154">
        <f>'1.2'!EG45</f>
        <v>2690.8141254799998</v>
      </c>
      <c r="EH11" s="154">
        <f>'1.2'!EH45</f>
        <v>2261.6832451499999</v>
      </c>
      <c r="EI11" s="154">
        <f>'1.2'!EI45</f>
        <v>2648.3241801100003</v>
      </c>
      <c r="EJ11" s="154">
        <f>'1.2'!EJ45</f>
        <v>2695.8097183899999</v>
      </c>
      <c r="EK11" s="154">
        <f>'1.2'!EK45</f>
        <v>2725.1345446200003</v>
      </c>
      <c r="EL11" s="154">
        <f>'1.2'!EL45</f>
        <v>2999.1766949499997</v>
      </c>
      <c r="EM11" s="154">
        <f>'1.2'!EM45</f>
        <v>2921.4764257500001</v>
      </c>
      <c r="EN11" s="154">
        <f>'1.2'!EN45</f>
        <v>3068.0433729700003</v>
      </c>
      <c r="EO11" s="154">
        <f>'1.2'!EO45</f>
        <v>3105.5590538200004</v>
      </c>
      <c r="EP11" s="154">
        <f>'1.2'!EP45</f>
        <v>2610.3235033999999</v>
      </c>
      <c r="EQ11" s="154">
        <f>'1.2'!EQ45</f>
        <v>3242.1562583700002</v>
      </c>
      <c r="ER11" s="154">
        <f>'1.2'!ER45</f>
        <v>2833.4612044700002</v>
      </c>
      <c r="ES11" s="154">
        <f>'1.2'!ES45</f>
        <v>3181.8223138899998</v>
      </c>
      <c r="ET11" s="154">
        <f>'1.2'!ET45</f>
        <v>3164.9180167899999</v>
      </c>
      <c r="EU11" s="154">
        <f>'1.2'!EU45</f>
        <v>3219.9303808399995</v>
      </c>
      <c r="EV11" s="154">
        <f>'1.2'!EV45</f>
        <v>3586.87107651</v>
      </c>
      <c r="EW11" s="154">
        <f>'1.2'!EW45</f>
        <v>3808.03013564</v>
      </c>
      <c r="EX11" s="154">
        <f>'1.2'!EX45</f>
        <v>3944.0600425200005</v>
      </c>
      <c r="EY11" s="154">
        <f>'1.2'!EY45</f>
        <v>3540.3403653800001</v>
      </c>
      <c r="EZ11" s="154">
        <f>'1.2'!EZ45</f>
        <v>3963.7828652800004</v>
      </c>
      <c r="FA11" s="154">
        <f>'1.2'!FA45</f>
        <v>3443.3759869599999</v>
      </c>
      <c r="FB11" s="154">
        <f>'1.2'!FB45</f>
        <v>2775.34739524</v>
      </c>
      <c r="FC11" s="154">
        <f>'1.2'!FC45</f>
        <v>3756.8447892600002</v>
      </c>
      <c r="FD11" s="154">
        <f>'1.2'!FD45</f>
        <v>3152.7335635200002</v>
      </c>
      <c r="FE11" s="154">
        <f>'1.2'!FE45</f>
        <v>3253.21568983</v>
      </c>
      <c r="FF11" s="154">
        <f>'1.2'!FF45</f>
        <v>3486.1208660699999</v>
      </c>
      <c r="FG11" s="154">
        <f>'1.2'!FG45</f>
        <v>3596.86434848</v>
      </c>
      <c r="FH11" s="154">
        <f>'1.2'!FH45</f>
        <v>3212.0044317700003</v>
      </c>
      <c r="FI11" s="154">
        <f>'1.2'!FI45</f>
        <v>3680.6078803999999</v>
      </c>
      <c r="FJ11" s="154">
        <f>'1.2'!FJ45</f>
        <v>3784.2296548300001</v>
      </c>
      <c r="FK11" s="154">
        <f>'1.2'!FK45</f>
        <v>3861.1859681299998</v>
      </c>
      <c r="FL11" s="154">
        <f>'1.2'!FL45</f>
        <v>4230.2994679599997</v>
      </c>
      <c r="FM11" s="154">
        <f>'1.2'!FM45</f>
        <v>3587.26371006</v>
      </c>
      <c r="FN11" s="154">
        <f>'1.2'!FN45</f>
        <v>3331.4226498199996</v>
      </c>
      <c r="FO11" s="154">
        <f>'1.2'!FO45</f>
        <v>4081.0819311</v>
      </c>
      <c r="FP11" s="154">
        <f>'1.2'!FP45</f>
        <v>3265.3034786399999</v>
      </c>
      <c r="FQ11" s="154">
        <f>'1.2'!FQ45</f>
        <v>3904.7096047300001</v>
      </c>
      <c r="FR11" s="154">
        <f>'1.2'!FR45</f>
        <v>3268.0861574500004</v>
      </c>
      <c r="FS11" s="154">
        <f>'1.2'!FS45</f>
        <v>3184.1981161800004</v>
      </c>
      <c r="FT11" s="154">
        <f>'1.2'!FT45</f>
        <v>2876.7170048399998</v>
      </c>
      <c r="FU11" s="154">
        <f>'1.2'!FU45</f>
        <v>3473.5582142400003</v>
      </c>
      <c r="FV11" s="154">
        <f>'1.2'!FV45</f>
        <v>3541.2649949500001</v>
      </c>
      <c r="FW11" s="154">
        <f>'1.2'!FW45</f>
        <v>3992.4511560300002</v>
      </c>
      <c r="FX11" s="154">
        <f>'1.2'!FX45</f>
        <v>4405.0876145600005</v>
      </c>
      <c r="FY11" s="154">
        <f>'1.2'!FY45</f>
        <v>5101.0640198600004</v>
      </c>
      <c r="FZ11" s="154">
        <f>'1.2'!FZ45</f>
        <v>4628.3758607299997</v>
      </c>
      <c r="GA11" s="154">
        <f>'1.2'!GA45</f>
        <v>4971.48226144</v>
      </c>
      <c r="GB11" s="154">
        <f>'1.2'!GB45</f>
        <v>4810.8450372099996</v>
      </c>
      <c r="GC11" s="154">
        <f>'1.2'!GC45</f>
        <v>6095.3296012300007</v>
      </c>
      <c r="GD11" s="154">
        <f>'1.2'!GD45</f>
        <v>5060.1802359600006</v>
      </c>
      <c r="GE11" s="154">
        <f>'1.2'!GE45</f>
        <v>5203.7772070399997</v>
      </c>
      <c r="GF11" s="154">
        <f>'1.2'!GF45</f>
        <v>4485.88869445</v>
      </c>
      <c r="GG11" s="154">
        <f>'1.2'!GG45</f>
        <v>4798.2238718099998</v>
      </c>
      <c r="GH11" s="154">
        <f>'1.2'!GH45</f>
        <v>5031.7348160199999</v>
      </c>
      <c r="GI11" s="154">
        <f>'1.2'!GI45</f>
        <v>5297.1703282799999</v>
      </c>
      <c r="GJ11" s="154">
        <f>'1.2'!GJ45</f>
        <v>5309.9667674700004</v>
      </c>
      <c r="GK11" s="154">
        <f>'1.2'!GK45</f>
        <v>5580.5861413600005</v>
      </c>
      <c r="GL11" s="154">
        <f>'1.2'!GL45</f>
        <v>5390.94103911</v>
      </c>
      <c r="GM11" s="154">
        <f>'1.2'!GM45</f>
        <v>5356.4617610399991</v>
      </c>
      <c r="GN11" s="154">
        <f>'1.2'!GN45</f>
        <v>4560.7252229400001</v>
      </c>
      <c r="GO11" s="154">
        <f>'1.2'!GO45</f>
        <v>5161.4046435599994</v>
      </c>
      <c r="GP11" s="154">
        <f>'1.2'!GP45</f>
        <v>4112.8362099599999</v>
      </c>
      <c r="GQ11" s="154">
        <f>'1.2'!GQ45</f>
        <v>4658.3645504099995</v>
      </c>
      <c r="GR11" s="154">
        <f>'1.2'!GR45</f>
        <v>4290.5979106799996</v>
      </c>
      <c r="GS11" s="154">
        <f>'1.2'!GS45</f>
        <v>4901.6951138599998</v>
      </c>
      <c r="GT11" s="154">
        <f>'1.2'!GT45</f>
        <v>5531.5484677599998</v>
      </c>
      <c r="GU11" s="154">
        <f>'1.2'!GU45</f>
        <v>5326.3811500799993</v>
      </c>
      <c r="GV11" s="154">
        <f>'1.2'!GV45</f>
        <v>5342.7701173700007</v>
      </c>
      <c r="GW11" s="154">
        <f>'1.2'!GW45</f>
        <v>5125.0366161900001</v>
      </c>
      <c r="GX11" s="154">
        <f>'1.2'!GX45</f>
        <v>4666.4536376300002</v>
      </c>
      <c r="GY11" s="154">
        <f>'1.2'!GY45</f>
        <v>4901.4179385099997</v>
      </c>
      <c r="GZ11" s="154">
        <f>'1.2'!GZ45</f>
        <v>3897.85127427</v>
      </c>
      <c r="HA11" s="154">
        <f>'1.2'!HA45</f>
        <v>4641.9443361399999</v>
      </c>
      <c r="HB11" s="154">
        <f>'1.2'!HB45</f>
        <v>4359.00182743</v>
      </c>
      <c r="HC11" s="154">
        <f>'1.2'!HC45</f>
        <v>5603.0923433099997</v>
      </c>
      <c r="HD11" s="154">
        <f>'1.2'!HD45</f>
        <v>5794.4382889100007</v>
      </c>
      <c r="HE11" s="154">
        <f>'1.2'!HE45</f>
        <v>5427.3938904599991</v>
      </c>
      <c r="HF11" s="154">
        <f>'1.2'!HF45</f>
        <v>5611.7580196999997</v>
      </c>
      <c r="HG11" s="154">
        <f>'1.2'!HG45</f>
        <v>4690.6110554799998</v>
      </c>
      <c r="HH11" s="154">
        <f>'1.2'!HH45</f>
        <v>4722.1137158199999</v>
      </c>
      <c r="HI11" s="154">
        <f>'1.2'!HI45</f>
        <v>4421.701157030001</v>
      </c>
      <c r="HJ11" s="154">
        <f>'1.2'!HJ45</f>
        <v>4442.2307203299997</v>
      </c>
      <c r="HK11" s="154">
        <f>'1.2'!HK45</f>
        <v>5484.3107816200009</v>
      </c>
      <c r="HL11" s="154">
        <f>'1.2'!HL45</f>
        <v>4796.3622940400001</v>
      </c>
      <c r="HM11" s="154">
        <f>'1.2'!HM45</f>
        <v>5145.5705490600003</v>
      </c>
      <c r="HN11" s="154">
        <f>'1.2'!HN45</f>
        <v>5819.9318821400002</v>
      </c>
      <c r="HO11" s="154">
        <f>'1.2'!HO45</f>
        <v>5529.6496802000001</v>
      </c>
      <c r="HP11" s="154">
        <f>'1.2'!HP45</f>
        <v>6602.2749688899994</v>
      </c>
      <c r="HQ11" s="154">
        <f>'1.2'!HQ45</f>
        <v>6642.6346198199999</v>
      </c>
      <c r="HR11" s="154">
        <f>'1.2'!HR45</f>
        <v>6912.32566468</v>
      </c>
      <c r="HS11" s="154">
        <f>'1.2'!HS45</f>
        <v>7167.7978362600006</v>
      </c>
      <c r="HT11" s="154">
        <f>'1.2'!HT45</f>
        <v>8081.7770807699999</v>
      </c>
    </row>
    <row r="12" spans="1:228" ht="20.100000000000001" customHeight="1" x14ac:dyDescent="0.25">
      <c r="A12" s="19">
        <v>116</v>
      </c>
      <c r="B12" s="20" t="s">
        <v>54</v>
      </c>
      <c r="C12" s="154">
        <f>'1.2'!C52</f>
        <v>61.0491855</v>
      </c>
      <c r="D12" s="154">
        <f>'1.2'!D52</f>
        <v>14.957935490000001</v>
      </c>
      <c r="E12" s="154">
        <f>'1.2'!E52</f>
        <v>20.427873109999997</v>
      </c>
      <c r="F12" s="154">
        <f>'1.2'!F52</f>
        <v>8.4870440899999977</v>
      </c>
      <c r="G12" s="154">
        <f>'1.2'!G52</f>
        <v>28.10715261</v>
      </c>
      <c r="H12" s="154">
        <f>'1.2'!H52</f>
        <v>36.730596769999998</v>
      </c>
      <c r="I12" s="154">
        <f>'1.2'!I52</f>
        <v>6.579313</v>
      </c>
      <c r="J12" s="154">
        <f>'1.2'!J52</f>
        <v>21.449446329999997</v>
      </c>
      <c r="K12" s="154">
        <f>'1.2'!K52</f>
        <v>9.4120256799999993</v>
      </c>
      <c r="L12" s="154">
        <f>'1.2'!L52</f>
        <v>62.095272729999998</v>
      </c>
      <c r="M12" s="154">
        <f>'1.2'!M52</f>
        <v>9.9450312800000003</v>
      </c>
      <c r="N12" s="154">
        <f>'1.2'!N52</f>
        <v>29.111772399999996</v>
      </c>
      <c r="O12" s="154">
        <f>'1.2'!O52</f>
        <v>9.4068321399999988</v>
      </c>
      <c r="P12" s="154">
        <f>'1.2'!P52</f>
        <v>18.925426380000005</v>
      </c>
      <c r="Q12" s="154">
        <f>'1.2'!Q52</f>
        <v>11.336222659999999</v>
      </c>
      <c r="R12" s="154">
        <f>'1.2'!R52</f>
        <v>14.887686930000001</v>
      </c>
      <c r="S12" s="154">
        <f>'1.2'!S52</f>
        <v>832.19911881999997</v>
      </c>
      <c r="T12" s="154">
        <f>'1.2'!T52</f>
        <v>20.724259790000001</v>
      </c>
      <c r="U12" s="154">
        <f>'1.2'!U52</f>
        <v>49.096428199999991</v>
      </c>
      <c r="V12" s="154">
        <f>'1.2'!V52</f>
        <v>128.58478599999998</v>
      </c>
      <c r="W12" s="154">
        <f>'1.2'!W52</f>
        <v>202.54581988999999</v>
      </c>
      <c r="X12" s="154">
        <f>'1.2'!X52</f>
        <v>206.44260185000002</v>
      </c>
      <c r="Y12" s="154">
        <f>'1.2'!Y52</f>
        <v>74.237446420000012</v>
      </c>
      <c r="Z12" s="154">
        <f>'1.2'!Z52</f>
        <v>-14.392315420000001</v>
      </c>
      <c r="AA12" s="154">
        <f>'1.2'!AA52</f>
        <v>23.04044412</v>
      </c>
      <c r="AB12" s="154">
        <f>'1.2'!AB52</f>
        <v>39.487071689999993</v>
      </c>
      <c r="AC12" s="154">
        <f>'1.2'!AC52</f>
        <v>28.354396170000005</v>
      </c>
      <c r="AD12" s="154">
        <f>'1.2'!AD52</f>
        <v>195.43382346000001</v>
      </c>
      <c r="AE12" s="154">
        <f>'1.2'!AE52</f>
        <v>-5.4592678800000005</v>
      </c>
      <c r="AF12" s="154">
        <f>'1.2'!AF52</f>
        <v>31.826269670000002</v>
      </c>
      <c r="AG12" s="154">
        <f>'1.2'!AG52</f>
        <v>53.84194359</v>
      </c>
      <c r="AH12" s="154">
        <f>'1.2'!AH52</f>
        <v>-12.01150865</v>
      </c>
      <c r="AI12" s="154">
        <f>'1.2'!AI52</f>
        <v>46.780359179999998</v>
      </c>
      <c r="AJ12" s="154">
        <f>'1.2'!AJ52</f>
        <v>67.180400050000017</v>
      </c>
      <c r="AK12" s="154">
        <f>'1.2'!AK52</f>
        <v>232.03333474000002</v>
      </c>
      <c r="AL12" s="154">
        <f>'1.2'!AL52</f>
        <v>-1750.42251452</v>
      </c>
      <c r="AM12" s="154">
        <f>'1.2'!AM52</f>
        <v>73.920449480000002</v>
      </c>
      <c r="AN12" s="154">
        <f>'1.2'!AN52</f>
        <v>40.53346071</v>
      </c>
      <c r="AO12" s="154">
        <f>'1.2'!AO52</f>
        <v>60.314761889999993</v>
      </c>
      <c r="AP12" s="154">
        <f>'1.2'!AP52</f>
        <v>21.908400059999998</v>
      </c>
      <c r="AQ12" s="154">
        <f>'1.2'!AQ52</f>
        <v>-1172.3588075700002</v>
      </c>
      <c r="AR12" s="154">
        <f>'1.2'!AR52</f>
        <v>152.95781905999999</v>
      </c>
      <c r="AS12" s="154">
        <f>'1.2'!AS52</f>
        <v>46.507091289999998</v>
      </c>
      <c r="AT12" s="154">
        <f>'1.2'!AT52</f>
        <v>46.955712599999998</v>
      </c>
      <c r="AU12" s="154">
        <f>'1.2'!AU52</f>
        <v>-308.11154914999997</v>
      </c>
      <c r="AV12" s="154">
        <f>'1.2'!AV52</f>
        <v>-288.33012172000002</v>
      </c>
      <c r="AW12" s="154">
        <f>'1.2'!AW52</f>
        <v>59.066387210000002</v>
      </c>
      <c r="AX12" s="154">
        <f>'1.2'!AX52</f>
        <v>-72.158377489999992</v>
      </c>
      <c r="AY12" s="154">
        <f>'1.2'!AY52</f>
        <v>-139.9436043</v>
      </c>
      <c r="AZ12" s="154">
        <f>'1.2'!AZ52</f>
        <v>46.899984419999996</v>
      </c>
      <c r="BA12" s="154">
        <f>'1.2'!BA52</f>
        <v>40.330429760000001</v>
      </c>
      <c r="BB12" s="154">
        <f>'1.2'!BB52</f>
        <v>6.1592542199999993</v>
      </c>
      <c r="BC12" s="154">
        <f>'1.2'!BC52</f>
        <v>65.085023610000007</v>
      </c>
      <c r="BD12" s="154">
        <f>'1.2'!BD52</f>
        <v>28.573984660000001</v>
      </c>
      <c r="BE12" s="154">
        <f>'1.2'!BE52</f>
        <v>95.391555120000007</v>
      </c>
      <c r="BF12" s="154">
        <f>'1.2'!BF52</f>
        <v>60.260965339999998</v>
      </c>
      <c r="BG12" s="154">
        <f>'1.2'!BG52</f>
        <v>249.86690432999998</v>
      </c>
      <c r="BH12" s="154">
        <f>'1.2'!BH52</f>
        <v>38.620800109999998</v>
      </c>
      <c r="BI12" s="154">
        <f>'1.2'!BI52</f>
        <v>54.940075539999995</v>
      </c>
      <c r="BJ12" s="154">
        <f>'1.2'!BJ52</f>
        <v>-361.80033894000002</v>
      </c>
      <c r="BK12" s="154">
        <f>'1.2'!BK52</f>
        <v>31.566010890000001</v>
      </c>
      <c r="BL12" s="154">
        <f>'1.2'!BL52</f>
        <v>31.96147586</v>
      </c>
      <c r="BM12" s="154">
        <f>'1.2'!BM52</f>
        <v>197.48294511</v>
      </c>
      <c r="BN12" s="154">
        <f>'1.2'!BN52</f>
        <v>60.797838470000002</v>
      </c>
      <c r="BO12" s="154">
        <f>'1.2'!BO52</f>
        <v>101.33476586</v>
      </c>
      <c r="BP12" s="154">
        <f>'1.2'!BP52</f>
        <v>-33.609776589999996</v>
      </c>
      <c r="BQ12" s="154">
        <f>'1.2'!BQ52</f>
        <v>-500.10239610999997</v>
      </c>
      <c r="BR12" s="154">
        <f>'1.2'!BR52</f>
        <v>252.89600113</v>
      </c>
      <c r="BS12" s="154">
        <f>'1.2'!BS52</f>
        <v>506.84325007999996</v>
      </c>
      <c r="BT12" s="154">
        <f>'1.2'!BT52</f>
        <v>-359.45496660999999</v>
      </c>
      <c r="BU12" s="154">
        <f>'1.2'!BU52</f>
        <v>39.624746629999997</v>
      </c>
      <c r="BV12" s="154">
        <f>'1.2'!BV52</f>
        <v>-4.5695781100000001</v>
      </c>
      <c r="BW12" s="154">
        <f>'1.2'!BW52</f>
        <v>-98.725993870000011</v>
      </c>
      <c r="BX12" s="154">
        <f>'1.2'!BX52</f>
        <v>-607.62290485000005</v>
      </c>
      <c r="BY12" s="154">
        <f>'1.2'!BY52</f>
        <v>-32.734459430000001</v>
      </c>
      <c r="BZ12" s="154">
        <f>'1.2'!BZ52</f>
        <v>-63.247478629999996</v>
      </c>
      <c r="CA12" s="154">
        <f>'1.2'!CA52</f>
        <v>-83.086379680000007</v>
      </c>
      <c r="CB12" s="154">
        <f>'1.2'!CB52</f>
        <v>-42.242858900000009</v>
      </c>
      <c r="CC12" s="154">
        <f>'1.2'!CC52</f>
        <v>-52.275591919999997</v>
      </c>
      <c r="CD12" s="154">
        <f>'1.2'!CD52</f>
        <v>12.498632890000001</v>
      </c>
      <c r="CE12" s="154">
        <f>'1.2'!CE52</f>
        <v>-85.426470440000003</v>
      </c>
      <c r="CF12" s="154">
        <f>'1.2'!CF52</f>
        <v>-54.447034429999995</v>
      </c>
      <c r="CG12" s="154">
        <f>'1.2'!CG52</f>
        <v>67.417641889999999</v>
      </c>
      <c r="CH12" s="154">
        <f>'1.2'!CH52</f>
        <v>559.57358046000002</v>
      </c>
      <c r="CI12" s="154">
        <f>'1.2'!CI52</f>
        <v>39.846240190000003</v>
      </c>
      <c r="CJ12" s="154">
        <f>'1.2'!CJ52</f>
        <v>-77.790662519999998</v>
      </c>
      <c r="CK12" s="154">
        <f>'1.2'!CK52</f>
        <v>-508.09397635000005</v>
      </c>
      <c r="CL12" s="154">
        <f>'1.2'!CL52</f>
        <v>27.7876665</v>
      </c>
      <c r="CM12" s="154">
        <f>'1.2'!CM52</f>
        <v>110.86987947999999</v>
      </c>
      <c r="CN12" s="154">
        <f>'1.2'!CN52</f>
        <v>34.870109409999998</v>
      </c>
      <c r="CO12" s="154">
        <f>'1.2'!CO52</f>
        <v>63.092283379999991</v>
      </c>
      <c r="CP12" s="154">
        <f>'1.2'!CP52</f>
        <v>132.57214044</v>
      </c>
      <c r="CQ12" s="154">
        <f>'1.2'!CQ52</f>
        <v>26.446431889999999</v>
      </c>
      <c r="CR12" s="154">
        <f>'1.2'!CR52</f>
        <v>335.56095082999997</v>
      </c>
      <c r="CS12" s="154">
        <f>'1.2'!CS52</f>
        <v>-113.60989176</v>
      </c>
      <c r="CT12" s="154">
        <f>'1.2'!CT52</f>
        <v>507.63967740999999</v>
      </c>
      <c r="CU12" s="154">
        <f>'1.2'!CU52</f>
        <v>95.549695720000017</v>
      </c>
      <c r="CV12" s="154">
        <f>'1.2'!CV52</f>
        <v>18.323493510000002</v>
      </c>
      <c r="CW12" s="154">
        <f>'1.2'!CW52</f>
        <v>41.89873017</v>
      </c>
      <c r="CX12" s="154">
        <f>'1.2'!CX52</f>
        <v>-68.639852609999991</v>
      </c>
      <c r="CY12" s="154">
        <f>'1.2'!CY52</f>
        <v>39.826835779999996</v>
      </c>
      <c r="CZ12" s="154">
        <f>'1.2'!CZ52</f>
        <v>-104.93032530999999</v>
      </c>
      <c r="DA12" s="154">
        <f>'1.2'!DA52</f>
        <v>8.1125419399999998</v>
      </c>
      <c r="DB12" s="154">
        <f>'1.2'!DB52</f>
        <v>155.27692210000001</v>
      </c>
      <c r="DC12" s="154">
        <f>'1.2'!DC52</f>
        <v>11.463610920000001</v>
      </c>
      <c r="DD12" s="154">
        <f>'1.2'!DD52</f>
        <v>-31.635504529999999</v>
      </c>
      <c r="DE12" s="154">
        <f>'1.2'!DE52</f>
        <v>-20.34426745</v>
      </c>
      <c r="DF12" s="154">
        <f>'1.2'!DF52</f>
        <v>-185.88853306000004</v>
      </c>
      <c r="DG12" s="154">
        <f>'1.2'!DG52</f>
        <v>-488.89220012999999</v>
      </c>
      <c r="DH12" s="154">
        <f>'1.2'!DH52</f>
        <v>12.471667780000001</v>
      </c>
      <c r="DI12" s="154">
        <f>'1.2'!DI52</f>
        <v>-63.43574855</v>
      </c>
      <c r="DJ12" s="154">
        <f>'1.2'!DJ52</f>
        <v>-23.442265590000002</v>
      </c>
      <c r="DK12" s="154">
        <f>'1.2'!DK52</f>
        <v>151.82866012</v>
      </c>
      <c r="DL12" s="154">
        <f>'1.2'!DL52</f>
        <v>52.043229839999995</v>
      </c>
      <c r="DM12" s="154">
        <f>'1.2'!DM52</f>
        <v>-106.68995684999999</v>
      </c>
      <c r="DN12" s="154">
        <f>'1.2'!DN52</f>
        <v>120.19683415</v>
      </c>
      <c r="DO12" s="154">
        <f>'1.2'!DO52</f>
        <v>-14.23644296</v>
      </c>
      <c r="DP12" s="154">
        <f>'1.2'!DP52</f>
        <v>23.105956119999998</v>
      </c>
      <c r="DQ12" s="154">
        <f>'1.2'!DQ52</f>
        <v>-74.773813520000004</v>
      </c>
      <c r="DR12" s="154">
        <f>'1.2'!DR52</f>
        <v>-78.577183749999989</v>
      </c>
      <c r="DS12" s="154">
        <f>'1.2'!DS52</f>
        <v>2.2991700000000001E-3</v>
      </c>
      <c r="DT12" s="154">
        <f>'1.2'!DT52</f>
        <v>-2.1027200000000002E-3</v>
      </c>
      <c r="DU12" s="154">
        <f>'1.2'!DU52</f>
        <v>3.7933099999999998E-3</v>
      </c>
      <c r="DV12" s="154">
        <f>'1.2'!DV52</f>
        <v>6.1134800000000001E-3</v>
      </c>
      <c r="DW12" s="154">
        <f>'1.2'!DW52</f>
        <v>7.4478000000000001E-4</v>
      </c>
      <c r="DX12" s="154">
        <f>'1.2'!DX52</f>
        <v>0.89732526999999995</v>
      </c>
      <c r="DY12" s="154">
        <f>'1.2'!DY52</f>
        <v>-1.9920200000000002E-3</v>
      </c>
      <c r="DZ12" s="154">
        <f>'1.2'!DZ52</f>
        <v>6.6668000000000001E-4</v>
      </c>
      <c r="EA12" s="154">
        <f>'1.2'!EA52</f>
        <v>4.1111999999999998E-3</v>
      </c>
      <c r="EB12" s="154">
        <f>'1.2'!EB52</f>
        <v>1.1444230000000001E-2</v>
      </c>
      <c r="EC12" s="154">
        <f>'1.2'!EC52</f>
        <v>3.1276899999999998E-3</v>
      </c>
      <c r="ED12" s="154">
        <f>'1.2'!ED52</f>
        <v>5.1400300000000003E-3</v>
      </c>
      <c r="EE12" s="154">
        <f>'1.2'!EE52</f>
        <v>1.62364E-3</v>
      </c>
      <c r="EF12" s="154">
        <f>'1.2'!EF52</f>
        <v>-1.6385800000000002E-3</v>
      </c>
      <c r="EG12" s="154">
        <f>'1.2'!EG52</f>
        <v>-4.6477980000000002E-2</v>
      </c>
      <c r="EH12" s="154">
        <f>'1.2'!EH52</f>
        <v>1.4276199999999999E-3</v>
      </c>
      <c r="EI12" s="154">
        <f>'1.2'!EI52</f>
        <v>3.4806199999999998E-3</v>
      </c>
      <c r="EJ12" s="154">
        <f>'1.2'!EJ52</f>
        <v>1.064097E-2</v>
      </c>
      <c r="EK12" s="154">
        <f>'1.2'!EK52</f>
        <v>4.1355899999999998E-3</v>
      </c>
      <c r="EL12" s="154">
        <f>'1.2'!EL52</f>
        <v>6.9194999999999999E-4</v>
      </c>
      <c r="EM12" s="154">
        <f>'1.2'!EM52</f>
        <v>1.75891E-3</v>
      </c>
      <c r="EN12" s="154">
        <f>'1.2'!EN52</f>
        <v>-9.5925000000000003E-4</v>
      </c>
      <c r="EO12" s="154">
        <f>'1.2'!EO52</f>
        <v>2.3350449999999998E-2</v>
      </c>
      <c r="EP12" s="154">
        <f>'1.2'!EP52</f>
        <v>2.0391799999999998E-3</v>
      </c>
      <c r="EQ12" s="154">
        <f>'1.2'!EQ52</f>
        <v>9.8875000000000005E-3</v>
      </c>
      <c r="ER12" s="154">
        <f>'1.2'!ER52</f>
        <v>2.51425E-3</v>
      </c>
      <c r="ES12" s="154">
        <f>'1.2'!ES52</f>
        <v>7.2156929999999994E-2</v>
      </c>
      <c r="ET12" s="154">
        <f>'1.2'!ET52</f>
        <v>-8.999277E-2</v>
      </c>
      <c r="EU12" s="154">
        <f>'1.2'!EU52</f>
        <v>-1.8750100000000001E-3</v>
      </c>
      <c r="EV12" s="154">
        <f>'1.2'!EV52</f>
        <v>-4.49585E-3</v>
      </c>
      <c r="EW12" s="154">
        <f>'1.2'!EW52</f>
        <v>0.34373822999999998</v>
      </c>
      <c r="EX12" s="154">
        <f>'1.2'!EX52</f>
        <v>7.0175000000000003E-3</v>
      </c>
      <c r="EY12" s="154">
        <f>'1.2'!EY52</f>
        <v>4.3886999999999997E-3</v>
      </c>
      <c r="EZ12" s="154">
        <f>'1.2'!EZ52</f>
        <v>2.9702840000000001E-2</v>
      </c>
      <c r="FA12" s="154">
        <f>'1.2'!FA52</f>
        <v>7.9232399999999998E-3</v>
      </c>
      <c r="FB12" s="154">
        <f>'1.2'!FB52</f>
        <v>-4.4389299999999998E-3</v>
      </c>
      <c r="FC12" s="154">
        <f>'1.2'!FC52</f>
        <v>4.8229679999999997E-2</v>
      </c>
      <c r="FD12" s="154">
        <f>'1.2'!FD52</f>
        <v>-7.7210420000000002E-2</v>
      </c>
      <c r="FE12" s="154">
        <f>'1.2'!FE52</f>
        <v>2.6248399999999998E-3</v>
      </c>
      <c r="FF12" s="154">
        <f>'1.2'!FF52</f>
        <v>6.9445339999999994E-2</v>
      </c>
      <c r="FG12" s="154">
        <f>'1.2'!FG52</f>
        <v>4.0890400000000004E-3</v>
      </c>
      <c r="FH12" s="154">
        <f>'1.2'!FH52</f>
        <v>-1.58344E-3</v>
      </c>
      <c r="FI12" s="154">
        <f>'1.2'!FI52</f>
        <v>3.90574E-3</v>
      </c>
      <c r="FJ12" s="154">
        <f>'1.2'!FJ52</f>
        <v>3.53952E-3</v>
      </c>
      <c r="FK12" s="154">
        <f>'1.2'!FK52</f>
        <v>1.5364070000000001E-2</v>
      </c>
      <c r="FL12" s="154">
        <f>'1.2'!FL52</f>
        <v>2.6402289999999998E-2</v>
      </c>
      <c r="FM12" s="154">
        <f>'1.2'!FM52</f>
        <v>-3.1225760000000002E-2</v>
      </c>
      <c r="FN12" s="154">
        <f>'1.2'!FN52</f>
        <v>-1.312927E-2</v>
      </c>
      <c r="FO12" s="154">
        <f>'1.2'!FO52</f>
        <v>6.3251799999999997E-3</v>
      </c>
      <c r="FP12" s="154">
        <f>'1.2'!FP52</f>
        <v>2.3108999999999998E-3</v>
      </c>
      <c r="FQ12" s="154">
        <f>'1.2'!FQ52</f>
        <v>4.39303E-3</v>
      </c>
      <c r="FR12" s="154">
        <f>'1.2'!FR52</f>
        <v>6.6667699999999998E-3</v>
      </c>
      <c r="FS12" s="154">
        <f>'1.2'!FS52</f>
        <v>5.68397E-3</v>
      </c>
      <c r="FT12" s="154">
        <f>'1.2'!FT52</f>
        <v>3.1041320000000001E-2</v>
      </c>
      <c r="FU12" s="154">
        <f>'1.2'!FU52</f>
        <v>6.0740000000000004E-3</v>
      </c>
      <c r="FV12" s="154">
        <f>'1.2'!FV52</f>
        <v>2.2938099999999999E-3</v>
      </c>
      <c r="FW12" s="154">
        <f>'1.2'!FW52</f>
        <v>-8.0931790199999991</v>
      </c>
      <c r="FX12" s="154">
        <f>'1.2'!FX52</f>
        <v>4.497963E-2</v>
      </c>
      <c r="FY12" s="154">
        <f>'1.2'!FY52</f>
        <v>-1.520956E-2</v>
      </c>
      <c r="FZ12" s="154">
        <f>'1.2'!FZ52</f>
        <v>1.329466E-2</v>
      </c>
      <c r="GA12" s="154">
        <f>'1.2'!GA52</f>
        <v>1.5527590000000001E-2</v>
      </c>
      <c r="GB12" s="154">
        <f>'1.2'!GB52</f>
        <v>2.9632820000000001E-2</v>
      </c>
      <c r="GC12" s="154">
        <f>'1.2'!GC52</f>
        <v>-2.621006E-2</v>
      </c>
      <c r="GD12" s="154">
        <f>'1.2'!GD52</f>
        <v>2.8503089999999998E-2</v>
      </c>
      <c r="GE12" s="154">
        <f>'1.2'!GE52</f>
        <v>2.1242939999999998E-2</v>
      </c>
      <c r="GF12" s="154">
        <f>'1.2'!GF52</f>
        <v>1.0449389999999999E-2</v>
      </c>
      <c r="GG12" s="154">
        <f>'1.2'!GG52</f>
        <v>-1.4669669999999999E-2</v>
      </c>
      <c r="GH12" s="154">
        <f>'1.2'!GH52</f>
        <v>-4.9489299999999998E-3</v>
      </c>
      <c r="GI12" s="154">
        <f>'1.2'!GI52</f>
        <v>1.120291E-2</v>
      </c>
      <c r="GJ12" s="154">
        <f>'1.2'!GJ52</f>
        <v>9.0108700000000007E-3</v>
      </c>
      <c r="GK12" s="154">
        <f>'1.2'!GK52</f>
        <v>-2.6414E-4</v>
      </c>
      <c r="GL12" s="154">
        <f>'1.2'!GL52</f>
        <v>0.19305617</v>
      </c>
      <c r="GM12" s="154">
        <f>'1.2'!GM52</f>
        <v>1.3956140000000001E-2</v>
      </c>
      <c r="GN12" s="154">
        <f>'1.2'!GN52</f>
        <v>3.8549989999999999E-2</v>
      </c>
      <c r="GO12" s="154">
        <f>'1.2'!GO52</f>
        <v>-1.319944E-2</v>
      </c>
      <c r="GP12" s="154">
        <f>'1.2'!GP52</f>
        <v>3.8014390000000002E-2</v>
      </c>
      <c r="GQ12" s="154">
        <f>'1.2'!GQ52</f>
        <v>0.12421118</v>
      </c>
      <c r="GR12" s="154">
        <f>'1.2'!GR52</f>
        <v>0.21055454000000001</v>
      </c>
      <c r="GS12" s="154">
        <f>'1.2'!GS52</f>
        <v>2.7350396199999998</v>
      </c>
      <c r="GT12" s="154">
        <f>'1.2'!GT52</f>
        <v>-3.1043252899999998</v>
      </c>
      <c r="GU12" s="154">
        <f>'1.2'!GU52</f>
        <v>0.51259233999999998</v>
      </c>
      <c r="GV12" s="154">
        <f>'1.2'!GV52</f>
        <v>-0.30849355000000001</v>
      </c>
      <c r="GW12" s="154">
        <f>'1.2'!GW52</f>
        <v>6.68733E-3</v>
      </c>
      <c r="GX12" s="154">
        <f>'1.2'!GX52</f>
        <v>0.17837776</v>
      </c>
      <c r="GY12" s="154">
        <f>'1.2'!GY52</f>
        <v>6.1173399999999998E-3</v>
      </c>
      <c r="GZ12" s="154">
        <f>'1.2'!GZ52</f>
        <v>-7.4023930000000002E-2</v>
      </c>
      <c r="HA12" s="154">
        <f>'1.2'!HA52</f>
        <v>-2.583092E-2</v>
      </c>
      <c r="HB12" s="154">
        <f>'1.2'!HB52</f>
        <v>-1.93944E-3</v>
      </c>
      <c r="HC12" s="154">
        <f>'1.2'!HC52</f>
        <v>4.3110910000000002E-2</v>
      </c>
      <c r="HD12" s="154">
        <f>'1.2'!HD52</f>
        <v>-1.7699929999999999E-2</v>
      </c>
      <c r="HE12" s="154">
        <f>'1.2'!HE52</f>
        <v>-2.0529599999999999E-2</v>
      </c>
      <c r="HF12" s="154">
        <f>'1.2'!HF52</f>
        <v>-6.3134369999999995E-2</v>
      </c>
      <c r="HG12" s="154">
        <f>'1.2'!HG52</f>
        <v>-6.8540509999999999E-2</v>
      </c>
      <c r="HH12" s="154">
        <f>'1.2'!HH52</f>
        <v>4.9749519999999998E-2</v>
      </c>
      <c r="HI12" s="154">
        <f>'1.2'!HI52</f>
        <v>1.779273E-2</v>
      </c>
      <c r="HJ12" s="154">
        <f>'1.2'!HJ52</f>
        <v>-6.0694000000000004E-4</v>
      </c>
      <c r="HK12" s="154">
        <f>'1.2'!HK52</f>
        <v>-1.5452169999999999E-2</v>
      </c>
      <c r="HL12" s="154">
        <f>'1.2'!HL52</f>
        <v>5.7725099999999998E-3</v>
      </c>
      <c r="HM12" s="154">
        <f>'1.2'!HM52</f>
        <v>2.0362499999999999E-3</v>
      </c>
      <c r="HN12" s="154">
        <f>'1.2'!HN52</f>
        <v>-6.2061599999999996E-3</v>
      </c>
      <c r="HO12" s="154">
        <f>'1.2'!HO52</f>
        <v>-4.5534700000000004E-3</v>
      </c>
      <c r="HP12" s="154">
        <f>'1.2'!HP52</f>
        <v>-5.80067E-3</v>
      </c>
      <c r="HQ12" s="154">
        <f>'1.2'!HQ52</f>
        <v>3.5879800000000002E-3</v>
      </c>
      <c r="HR12" s="154">
        <f>'1.2'!HR52</f>
        <v>5.3081820000000002E-2</v>
      </c>
      <c r="HS12" s="154">
        <f>'1.2'!HS52</f>
        <v>-5.02E-5</v>
      </c>
      <c r="HT12" s="154">
        <f>'1.2'!HT52</f>
        <v>7.0248999999999997E-3</v>
      </c>
    </row>
    <row r="13" spans="1:228" ht="20.100000000000001" customHeight="1" x14ac:dyDescent="0.25">
      <c r="A13" s="152">
        <v>12</v>
      </c>
      <c r="B13" s="152" t="s">
        <v>55</v>
      </c>
      <c r="C13" s="153">
        <f>'1.2'!C53</f>
        <v>9425.6731677664866</v>
      </c>
      <c r="D13" s="153">
        <f>'1.2'!D53</f>
        <v>10233.841155990493</v>
      </c>
      <c r="E13" s="153">
        <f>'1.2'!E53</f>
        <v>10243.013199172714</v>
      </c>
      <c r="F13" s="153">
        <f>'1.2'!F53</f>
        <v>11763.190272370995</v>
      </c>
      <c r="G13" s="153">
        <f>'1.2'!G53</f>
        <v>9024.3956660151271</v>
      </c>
      <c r="H13" s="153">
        <f>'1.2'!H53</f>
        <v>11155.133424135627</v>
      </c>
      <c r="I13" s="153">
        <f>'1.2'!I53</f>
        <v>10847.052165791409</v>
      </c>
      <c r="J13" s="153">
        <f>'1.2'!J53</f>
        <v>10688.324123730323</v>
      </c>
      <c r="K13" s="153">
        <f>'1.2'!K53</f>
        <v>12076.501052619271</v>
      </c>
      <c r="L13" s="153">
        <f>'1.2'!L53</f>
        <v>11657.333503700571</v>
      </c>
      <c r="M13" s="153">
        <f>'1.2'!M53</f>
        <v>11833.902188110329</v>
      </c>
      <c r="N13" s="153">
        <f>'1.2'!N53</f>
        <v>19434.492756352425</v>
      </c>
      <c r="O13" s="153">
        <f>'1.2'!O53</f>
        <v>10061.354821631527</v>
      </c>
      <c r="P13" s="153">
        <f>'1.2'!P53</f>
        <v>12164.467868365731</v>
      </c>
      <c r="Q13" s="153">
        <f>'1.2'!Q53</f>
        <v>12185.853576849764</v>
      </c>
      <c r="R13" s="153">
        <f>'1.2'!R53</f>
        <v>11991.084434448319</v>
      </c>
      <c r="S13" s="153">
        <f>'1.2'!S53</f>
        <v>11507.838390251402</v>
      </c>
      <c r="T13" s="153">
        <f>'1.2'!T53</f>
        <v>12884.215646404717</v>
      </c>
      <c r="U13" s="153">
        <f>'1.2'!U53</f>
        <v>12475.818956942636</v>
      </c>
      <c r="V13" s="153">
        <f>'1.2'!V53</f>
        <v>12236.145286016308</v>
      </c>
      <c r="W13" s="153">
        <f>'1.2'!W53</f>
        <v>13531.691950532073</v>
      </c>
      <c r="X13" s="153">
        <f>'1.2'!X53</f>
        <v>13011.847929161779</v>
      </c>
      <c r="Y13" s="153">
        <f>'1.2'!Y53</f>
        <v>13151.779848799613</v>
      </c>
      <c r="Z13" s="153">
        <f>'1.2'!Z53</f>
        <v>22417.280656620842</v>
      </c>
      <c r="AA13" s="153">
        <f>'1.2'!AA53</f>
        <v>12523.517497639465</v>
      </c>
      <c r="AB13" s="153">
        <f>'1.2'!AB53</f>
        <v>13073.414559864312</v>
      </c>
      <c r="AC13" s="153">
        <f>'1.2'!AC53</f>
        <v>14049.983854911899</v>
      </c>
      <c r="AD13" s="153">
        <f>'1.2'!AD53</f>
        <v>14184.556283360635</v>
      </c>
      <c r="AE13" s="153">
        <f>'1.2'!AE53</f>
        <v>14240.700437981579</v>
      </c>
      <c r="AF13" s="153">
        <f>'1.2'!AF53</f>
        <v>14547.316346345109</v>
      </c>
      <c r="AG13" s="153">
        <f>'1.2'!AG53</f>
        <v>14987.362017166291</v>
      </c>
      <c r="AH13" s="153">
        <f>'1.2'!AH53</f>
        <v>14813.034581226884</v>
      </c>
      <c r="AI13" s="153">
        <f>'1.2'!AI53</f>
        <v>15134.448340850611</v>
      </c>
      <c r="AJ13" s="153">
        <f>'1.2'!AJ53</f>
        <v>15353.506136657914</v>
      </c>
      <c r="AK13" s="153">
        <f>'1.2'!AK53</f>
        <v>16380.85306092978</v>
      </c>
      <c r="AL13" s="153">
        <f>'1.2'!AL53</f>
        <v>22920.262999052877</v>
      </c>
      <c r="AM13" s="153">
        <f>'1.2'!AM53</f>
        <v>14882.581248462058</v>
      </c>
      <c r="AN13" s="153">
        <f>'1.2'!AN53</f>
        <v>14765.498511692749</v>
      </c>
      <c r="AO13" s="153">
        <f>'1.2'!AO53</f>
        <v>15878.276637040455</v>
      </c>
      <c r="AP13" s="153">
        <f>'1.2'!AP53</f>
        <v>15981.233053828297</v>
      </c>
      <c r="AQ13" s="153">
        <f>'1.2'!AQ53</f>
        <v>16099.138356410196</v>
      </c>
      <c r="AR13" s="153">
        <f>'1.2'!AR53</f>
        <v>15167.002805467933</v>
      </c>
      <c r="AS13" s="153">
        <f>'1.2'!AS53</f>
        <v>16931.92379801756</v>
      </c>
      <c r="AT13" s="153">
        <f>'1.2'!AT53</f>
        <v>16228.457699179533</v>
      </c>
      <c r="AU13" s="153">
        <f>'1.2'!AU53</f>
        <v>15233.651768031283</v>
      </c>
      <c r="AV13" s="153">
        <f>'1.2'!AV53</f>
        <v>17707.50798218869</v>
      </c>
      <c r="AW13" s="153">
        <f>'1.2'!AW53</f>
        <v>19180.686614336817</v>
      </c>
      <c r="AX13" s="153">
        <f>'1.2'!AX53</f>
        <v>26733.746372073438</v>
      </c>
      <c r="AY13" s="153">
        <f>'1.2'!AY53</f>
        <v>18058.189043816034</v>
      </c>
      <c r="AZ13" s="153">
        <f>'1.2'!AZ53</f>
        <v>16706.231959095356</v>
      </c>
      <c r="BA13" s="153">
        <f>'1.2'!BA53</f>
        <v>17979.677171224052</v>
      </c>
      <c r="BB13" s="153">
        <f>'1.2'!BB53</f>
        <v>18834.550571548785</v>
      </c>
      <c r="BC13" s="153">
        <f>'1.2'!BC53</f>
        <v>18889.720922845561</v>
      </c>
      <c r="BD13" s="153">
        <f>'1.2'!BD53</f>
        <v>17602.206248699509</v>
      </c>
      <c r="BE13" s="153">
        <f>'1.2'!BE53</f>
        <v>20034.444233016693</v>
      </c>
      <c r="BF13" s="153">
        <f>'1.2'!BF53</f>
        <v>19372.937116672962</v>
      </c>
      <c r="BG13" s="153">
        <f>'1.2'!BG53</f>
        <v>19378.230257515865</v>
      </c>
      <c r="BH13" s="153">
        <f>'1.2'!BH53</f>
        <v>19848.921105243036</v>
      </c>
      <c r="BI13" s="153">
        <f>'1.2'!BI53</f>
        <v>20487.261359120814</v>
      </c>
      <c r="BJ13" s="153">
        <f>'1.2'!BJ53</f>
        <v>33534.174445434313</v>
      </c>
      <c r="BK13" s="153">
        <f>'1.2'!BK53</f>
        <v>20970.409676807478</v>
      </c>
      <c r="BL13" s="153">
        <f>'1.2'!BL53</f>
        <v>19390.206474734674</v>
      </c>
      <c r="BM13" s="153">
        <f>'1.2'!BM53</f>
        <v>20316.381234615772</v>
      </c>
      <c r="BN13" s="153">
        <f>'1.2'!BN53</f>
        <v>21900.367438361256</v>
      </c>
      <c r="BO13" s="153">
        <f>'1.2'!BO53</f>
        <v>21236.245349690536</v>
      </c>
      <c r="BP13" s="153">
        <f>'1.2'!BP53</f>
        <v>21816.533301225962</v>
      </c>
      <c r="BQ13" s="153">
        <f>'1.2'!BQ53</f>
        <v>21156.839862396613</v>
      </c>
      <c r="BR13" s="153">
        <f>'1.2'!BR53</f>
        <v>22905.596317750798</v>
      </c>
      <c r="BS13" s="153">
        <f>'1.2'!BS53</f>
        <v>23409.591820745685</v>
      </c>
      <c r="BT13" s="153">
        <f>'1.2'!BT53</f>
        <v>23079.504292276721</v>
      </c>
      <c r="BU13" s="153">
        <f>'1.2'!BU53</f>
        <v>23035.619136630325</v>
      </c>
      <c r="BV13" s="153">
        <f>'1.2'!BV53</f>
        <v>37346.318545776179</v>
      </c>
      <c r="BW13" s="153">
        <f>'1.2'!BW53</f>
        <v>24340.067607626836</v>
      </c>
      <c r="BX13" s="153">
        <f>'1.2'!BX53</f>
        <v>21386.306920606672</v>
      </c>
      <c r="BY13" s="153">
        <f>'1.2'!BY53</f>
        <v>24660.865821276202</v>
      </c>
      <c r="BZ13" s="153">
        <f>'1.2'!BZ53</f>
        <v>24088.029974304322</v>
      </c>
      <c r="CA13" s="153">
        <f>'1.2'!CA53</f>
        <v>24252.802465955447</v>
      </c>
      <c r="CB13" s="153">
        <f>'1.2'!CB53</f>
        <v>24111.109455775877</v>
      </c>
      <c r="CC13" s="153">
        <f>'1.2'!CC53</f>
        <v>24896.825815500048</v>
      </c>
      <c r="CD13" s="153">
        <f>'1.2'!CD53</f>
        <v>24975.966997723401</v>
      </c>
      <c r="CE13" s="153">
        <f>'1.2'!CE53</f>
        <v>24124.469480449588</v>
      </c>
      <c r="CF13" s="153">
        <f>'1.2'!CF53</f>
        <v>24792.009346551662</v>
      </c>
      <c r="CG13" s="153">
        <f>'1.2'!CG53</f>
        <v>26458.087173902248</v>
      </c>
      <c r="CH13" s="153">
        <f>'1.2'!CH53</f>
        <v>37794.619059292156</v>
      </c>
      <c r="CI13" s="153">
        <f>'1.2'!CI53</f>
        <v>25595.116981502702</v>
      </c>
      <c r="CJ13" s="153">
        <f>'1.2'!CJ53</f>
        <v>24987.558881491495</v>
      </c>
      <c r="CK13" s="153">
        <f>'1.2'!CK53</f>
        <v>25263.088907048696</v>
      </c>
      <c r="CL13" s="153">
        <f>'1.2'!CL53</f>
        <v>26002.895915814901</v>
      </c>
      <c r="CM13" s="153">
        <f>'1.2'!CM53</f>
        <v>26502.277370129839</v>
      </c>
      <c r="CN13" s="153">
        <f>'1.2'!CN53</f>
        <v>25809.978097575306</v>
      </c>
      <c r="CO13" s="153">
        <f>'1.2'!CO53</f>
        <v>26451.001190912102</v>
      </c>
      <c r="CP13" s="153">
        <f>'1.2'!CP53</f>
        <v>26664.45792340484</v>
      </c>
      <c r="CQ13" s="153">
        <f>'1.2'!CQ53</f>
        <v>26714.53699364595</v>
      </c>
      <c r="CR13" s="153">
        <f>'1.2'!CR53</f>
        <v>27255.935066507191</v>
      </c>
      <c r="CS13" s="153">
        <f>'1.2'!CS53</f>
        <v>29067.277583687428</v>
      </c>
      <c r="CT13" s="153">
        <f>'1.2'!CT53</f>
        <v>42012.719876705552</v>
      </c>
      <c r="CU13" s="153">
        <f>'1.2'!CU53</f>
        <v>28506.540595032842</v>
      </c>
      <c r="CV13" s="153">
        <f>'1.2'!CV53</f>
        <v>27089.987017284835</v>
      </c>
      <c r="CW13" s="153">
        <f>'1.2'!CW53</f>
        <v>26982.473723758365</v>
      </c>
      <c r="CX13" s="153">
        <f>'1.2'!CX53</f>
        <v>27485.727906335447</v>
      </c>
      <c r="CY13" s="153">
        <f>'1.2'!CY53</f>
        <v>28107.08672499772</v>
      </c>
      <c r="CZ13" s="153">
        <f>'1.2'!CZ53</f>
        <v>28024.897089166294</v>
      </c>
      <c r="DA13" s="153">
        <f>'1.2'!DA53</f>
        <v>28310.644458883009</v>
      </c>
      <c r="DB13" s="153">
        <f>'1.2'!DB53</f>
        <v>29084.480178839804</v>
      </c>
      <c r="DC13" s="153">
        <f>'1.2'!DC53</f>
        <v>28726.35098400959</v>
      </c>
      <c r="DD13" s="153">
        <f>'1.2'!DD53</f>
        <v>28936.011153446791</v>
      </c>
      <c r="DE13" s="153">
        <f>'1.2'!DE53</f>
        <v>31648.173383989641</v>
      </c>
      <c r="DF13" s="153">
        <f>'1.2'!DF53</f>
        <v>43066.812624115264</v>
      </c>
      <c r="DG13" s="153">
        <f>'1.2'!DG53</f>
        <v>29259.183838750621</v>
      </c>
      <c r="DH13" s="153">
        <f>'1.2'!DH53</f>
        <v>28263.132783072968</v>
      </c>
      <c r="DI13" s="153">
        <f>'1.2'!DI53</f>
        <v>28156.01871864542</v>
      </c>
      <c r="DJ13" s="153">
        <f>'1.2'!DJ53</f>
        <v>29254.54553498892</v>
      </c>
      <c r="DK13" s="153">
        <f>'1.2'!DK53</f>
        <v>29110.113220661457</v>
      </c>
      <c r="DL13" s="153">
        <f>'1.2'!DL53</f>
        <v>28509.624101601628</v>
      </c>
      <c r="DM13" s="153">
        <f>'1.2'!DM53</f>
        <v>29142.992075782953</v>
      </c>
      <c r="DN13" s="153">
        <f>'1.2'!DN53</f>
        <v>28661.634142846542</v>
      </c>
      <c r="DO13" s="153">
        <f>'1.2'!DO53</f>
        <v>28578.325279338504</v>
      </c>
      <c r="DP13" s="153">
        <f>'1.2'!DP53</f>
        <v>29088.054500221744</v>
      </c>
      <c r="DQ13" s="153">
        <f>'1.2'!DQ53</f>
        <v>30492.025314086492</v>
      </c>
      <c r="DR13" s="153">
        <f>'1.2'!DR53</f>
        <v>43858.167551306251</v>
      </c>
      <c r="DS13" s="153">
        <f>'1.2'!DS53</f>
        <v>29311.236776591737</v>
      </c>
      <c r="DT13" s="153">
        <f>'1.2'!DT53</f>
        <v>29302.932466863076</v>
      </c>
      <c r="DU13" s="153">
        <f>'1.2'!DU53</f>
        <v>30506.726992735192</v>
      </c>
      <c r="DV13" s="153">
        <f>'1.2'!DV53</f>
        <v>30565.069131211698</v>
      </c>
      <c r="DW13" s="153">
        <f>'1.2'!DW53</f>
        <v>29780.452684325166</v>
      </c>
      <c r="DX13" s="153">
        <f>'1.2'!DX53</f>
        <v>30225.020311192166</v>
      </c>
      <c r="DY13" s="153">
        <f>'1.2'!DY53</f>
        <v>29770.325757938059</v>
      </c>
      <c r="DZ13" s="153">
        <f>'1.2'!DZ53</f>
        <v>29748.345826670091</v>
      </c>
      <c r="EA13" s="153">
        <f>'1.2'!EA53</f>
        <v>30212.91462760284</v>
      </c>
      <c r="EB13" s="153">
        <f>'1.2'!EB53</f>
        <v>30344.321184159631</v>
      </c>
      <c r="EC13" s="153">
        <f>'1.2'!EC53</f>
        <v>32157.699367058915</v>
      </c>
      <c r="ED13" s="153">
        <f>'1.2'!ED53</f>
        <v>47546.313773903486</v>
      </c>
      <c r="EE13" s="153">
        <f>'1.2'!EE53</f>
        <v>30030.946095449515</v>
      </c>
      <c r="EF13" s="153">
        <f>'1.2'!EF53</f>
        <v>29790.103353680253</v>
      </c>
      <c r="EG13" s="153">
        <f>'1.2'!EG53</f>
        <v>31004.513593779189</v>
      </c>
      <c r="EH13" s="153">
        <f>'1.2'!EH53</f>
        <v>31885.61131119803</v>
      </c>
      <c r="EI13" s="153">
        <f>'1.2'!EI53</f>
        <v>30945.829066578728</v>
      </c>
      <c r="EJ13" s="153">
        <f>'1.2'!EJ53</f>
        <v>31690.108430300083</v>
      </c>
      <c r="EK13" s="153">
        <f>'1.2'!EK53</f>
        <v>32203.344122009912</v>
      </c>
      <c r="EL13" s="153">
        <f>'1.2'!EL53</f>
        <v>32202.913552492893</v>
      </c>
      <c r="EM13" s="153">
        <f>'1.2'!EM53</f>
        <v>32546.916187343719</v>
      </c>
      <c r="EN13" s="153">
        <f>'1.2'!EN53</f>
        <v>33251.996930254594</v>
      </c>
      <c r="EO13" s="153">
        <f>'1.2'!EO53</f>
        <v>35619.255999665875</v>
      </c>
      <c r="EP13" s="153">
        <f>'1.2'!EP53</f>
        <v>51845.922757918685</v>
      </c>
      <c r="EQ13" s="153">
        <f>'1.2'!EQ53</f>
        <v>31711.114887291522</v>
      </c>
      <c r="ER13" s="153">
        <f>'1.2'!ER53</f>
        <v>31560.949176256054</v>
      </c>
      <c r="ES13" s="153">
        <f>'1.2'!ES53</f>
        <v>32631.866993899508</v>
      </c>
      <c r="ET13" s="153">
        <f>'1.2'!ET53</f>
        <v>33757.765117847921</v>
      </c>
      <c r="EU13" s="153">
        <f>'1.2'!EU53</f>
        <v>32686.779384916299</v>
      </c>
      <c r="EV13" s="153">
        <f>'1.2'!EV53</f>
        <v>33260.972334250357</v>
      </c>
      <c r="EW13" s="153">
        <f>'1.2'!EW53</f>
        <v>34014.214303936606</v>
      </c>
      <c r="EX13" s="153">
        <f>'1.2'!EX53</f>
        <v>33904.76157713453</v>
      </c>
      <c r="EY13" s="153">
        <f>'1.2'!EY53</f>
        <v>34247.995343985393</v>
      </c>
      <c r="EZ13" s="153">
        <f>'1.2'!EZ53</f>
        <v>34945.282189366146</v>
      </c>
      <c r="FA13" s="153">
        <f>'1.2'!FA53</f>
        <v>36830.600322564416</v>
      </c>
      <c r="FB13" s="153">
        <f>'1.2'!FB53</f>
        <v>54758.519241788978</v>
      </c>
      <c r="FC13" s="153">
        <f>'1.2'!FC53</f>
        <v>33073.36503255587</v>
      </c>
      <c r="FD13" s="153">
        <f>'1.2'!FD53</f>
        <v>33266.225644427737</v>
      </c>
      <c r="FE13" s="153">
        <f>'1.2'!FE53</f>
        <v>34559.980005626319</v>
      </c>
      <c r="FF13" s="153">
        <f>'1.2'!FF53</f>
        <v>35552.308731419515</v>
      </c>
      <c r="FG13" s="153">
        <f>'1.2'!FG53</f>
        <v>34398.677028467806</v>
      </c>
      <c r="FH13" s="153">
        <f>'1.2'!FH53</f>
        <v>35262.120193182738</v>
      </c>
      <c r="FI13" s="153">
        <f>'1.2'!FI53</f>
        <v>35721.757045437793</v>
      </c>
      <c r="FJ13" s="153">
        <f>'1.2'!FJ53</f>
        <v>35888.26353919963</v>
      </c>
      <c r="FK13" s="153">
        <f>'1.2'!FK53</f>
        <v>36300.352632485548</v>
      </c>
      <c r="FL13" s="153">
        <f>'1.2'!FL53</f>
        <v>36556.316918875673</v>
      </c>
      <c r="FM13" s="153">
        <f>'1.2'!FM53</f>
        <v>38684.329542295869</v>
      </c>
      <c r="FN13" s="153">
        <f>'1.2'!FN53</f>
        <v>57522.370148129106</v>
      </c>
      <c r="FO13" s="153">
        <f>'1.2'!FO53</f>
        <v>35694.537447822942</v>
      </c>
      <c r="FP13" s="153">
        <f>'1.2'!FP53</f>
        <v>35288.994898804158</v>
      </c>
      <c r="FQ13" s="153">
        <f>'1.2'!FQ53</f>
        <v>37540.931862607889</v>
      </c>
      <c r="FR13" s="153">
        <f>'1.2'!FR53</f>
        <v>25072.170932291701</v>
      </c>
      <c r="FS13" s="153">
        <f>'1.2'!FS53</f>
        <v>24349.2623046587</v>
      </c>
      <c r="FT13" s="153">
        <f>'1.2'!FT53</f>
        <v>24780.703920034597</v>
      </c>
      <c r="FU13" s="153">
        <f>'1.2'!FU53</f>
        <v>38241.605504878324</v>
      </c>
      <c r="FV13" s="153">
        <f>'1.2'!FV53</f>
        <v>38653.03107011391</v>
      </c>
      <c r="FW13" s="153">
        <f>'1.2'!FW53</f>
        <v>38781.658332173763</v>
      </c>
      <c r="FX13" s="153">
        <f>'1.2'!FX53</f>
        <v>42303.95224625941</v>
      </c>
      <c r="FY13" s="153">
        <f>'1.2'!FY53</f>
        <v>44192.024935009693</v>
      </c>
      <c r="FZ13" s="153">
        <f>'1.2'!FZ53</f>
        <v>65185.637632777885</v>
      </c>
      <c r="GA13" s="153">
        <f>'1.2'!GA53</f>
        <v>38069.073944080672</v>
      </c>
      <c r="GB13" s="153">
        <f>'1.2'!GB53</f>
        <v>38697.588761777952</v>
      </c>
      <c r="GC13" s="153">
        <f>'1.2'!GC53</f>
        <v>39941.978578326227</v>
      </c>
      <c r="GD13" s="153">
        <f>'1.2'!GD53</f>
        <v>38898.812612901886</v>
      </c>
      <c r="GE13" s="153">
        <f>'1.2'!GE53</f>
        <v>37807.727702095763</v>
      </c>
      <c r="GF13" s="153">
        <f>'1.2'!GF53</f>
        <v>38500.006578553701</v>
      </c>
      <c r="GG13" s="153">
        <f>'1.2'!GG53</f>
        <v>42788.947266616306</v>
      </c>
      <c r="GH13" s="153">
        <f>'1.2'!GH53</f>
        <v>42816.63465985706</v>
      </c>
      <c r="GI13" s="153">
        <f>'1.2'!GI53</f>
        <v>43644.094557213779</v>
      </c>
      <c r="GJ13" s="153">
        <f>'1.2'!GJ53</f>
        <v>43751.119983308134</v>
      </c>
      <c r="GK13" s="153">
        <f>'1.2'!GK53</f>
        <v>45874.214918268837</v>
      </c>
      <c r="GL13" s="153">
        <f>'1.2'!GL53</f>
        <v>68079.999813225571</v>
      </c>
      <c r="GM13" s="153">
        <f>'1.2'!GM53</f>
        <v>45099.796853416992</v>
      </c>
      <c r="GN13" s="153">
        <f>'1.2'!GN53</f>
        <v>44018.554911337997</v>
      </c>
      <c r="GO13" s="153">
        <f>'1.2'!GO53</f>
        <v>45550.367655227994</v>
      </c>
      <c r="GP13" s="153">
        <f>'1.2'!GP53</f>
        <v>45880.507533884003</v>
      </c>
      <c r="GQ13" s="153">
        <f>'1.2'!GQ53</f>
        <v>46634.192523874997</v>
      </c>
      <c r="GR13" s="153">
        <f>'1.2'!GR53</f>
        <v>45901.318929564994</v>
      </c>
      <c r="GS13" s="153">
        <f>'1.2'!GS53</f>
        <v>47260.545861040984</v>
      </c>
      <c r="GT13" s="153">
        <f>'1.2'!GT53</f>
        <v>48007.972104339002</v>
      </c>
      <c r="GU13" s="153">
        <f>'1.2'!GU53</f>
        <v>48431.566191398997</v>
      </c>
      <c r="GV13" s="153">
        <f>'1.2'!GV53</f>
        <v>49980.621504107003</v>
      </c>
      <c r="GW13" s="153">
        <f>'1.2'!GW53</f>
        <v>49639.007825468005</v>
      </c>
      <c r="GX13" s="153">
        <f>'1.2'!GX53</f>
        <v>73044.145518384015</v>
      </c>
      <c r="GY13" s="153">
        <f>'1.2'!GY53</f>
        <v>51312.629803331991</v>
      </c>
      <c r="GZ13" s="153">
        <f>'1.2'!GZ53</f>
        <v>48218.908742678992</v>
      </c>
      <c r="HA13" s="153">
        <f>'1.2'!HA53</f>
        <v>49240.548568325001</v>
      </c>
      <c r="HB13" s="153">
        <f>'1.2'!HB53</f>
        <v>50081.602351635003</v>
      </c>
      <c r="HC13" s="153">
        <f>'1.2'!HC53</f>
        <v>51455.155280865009</v>
      </c>
      <c r="HD13" s="153">
        <f>'1.2'!HD53</f>
        <v>50152.245513654998</v>
      </c>
      <c r="HE13" s="153">
        <f>'1.2'!HE53</f>
        <v>51962.030874217002</v>
      </c>
      <c r="HF13" s="153">
        <f>'1.2'!HF53</f>
        <v>51654.473521760003</v>
      </c>
      <c r="HG13" s="153">
        <f>'1.2'!HG53</f>
        <v>51975.875843590016</v>
      </c>
      <c r="HH13" s="153">
        <f>'1.2'!HH53</f>
        <v>52464.235996517993</v>
      </c>
      <c r="HI13" s="153">
        <f>'1.2'!HI53</f>
        <v>55408.615351724002</v>
      </c>
      <c r="HJ13" s="153">
        <f>'1.2'!HJ53</f>
        <v>80336.464465019002</v>
      </c>
      <c r="HK13" s="153">
        <f>'1.2'!HK53</f>
        <v>57047.350143528005</v>
      </c>
      <c r="HL13" s="153">
        <f>'1.2'!HL53</f>
        <v>52450.252046709</v>
      </c>
      <c r="HM13" s="153">
        <f>'1.2'!HM53</f>
        <v>55511.356482904012</v>
      </c>
      <c r="HN13" s="153">
        <f>'1.2'!HN53</f>
        <v>55006.589986084997</v>
      </c>
      <c r="HO13" s="153">
        <f>'1.2'!HO53</f>
        <v>53483.821428065996</v>
      </c>
      <c r="HP13" s="153">
        <f>'1.2'!HP53</f>
        <v>53875.883865056996</v>
      </c>
      <c r="HQ13" s="153">
        <f>'1.2'!HQ53</f>
        <v>55064.357211463997</v>
      </c>
      <c r="HR13" s="153">
        <f>'1.2'!HR53</f>
        <v>57989.713876983995</v>
      </c>
      <c r="HS13" s="153">
        <f>'1.2'!HS53</f>
        <v>55134.956875415999</v>
      </c>
      <c r="HT13" s="153">
        <f>'1.2'!HT53</f>
        <v>56390.242100197</v>
      </c>
    </row>
    <row r="14" spans="1:228" ht="20.100000000000001" customHeight="1" x14ac:dyDescent="0.25">
      <c r="A14" s="152">
        <v>13</v>
      </c>
      <c r="B14" s="152" t="s">
        <v>62</v>
      </c>
      <c r="C14" s="153">
        <f>'1.2'!C65</f>
        <v>10.85854979</v>
      </c>
      <c r="D14" s="153">
        <f>'1.2'!D65</f>
        <v>7.1550727299999997</v>
      </c>
      <c r="E14" s="153">
        <f>'1.2'!E65</f>
        <v>42.66100016</v>
      </c>
      <c r="F14" s="153">
        <f>'1.2'!F65</f>
        <v>7.8589549400000003</v>
      </c>
      <c r="G14" s="153">
        <f>'1.2'!G65</f>
        <v>13.038595249999998</v>
      </c>
      <c r="H14" s="153">
        <f>'1.2'!H65</f>
        <v>4.7156033100000005</v>
      </c>
      <c r="I14" s="153">
        <f>'1.2'!I65</f>
        <v>11.279916679999998</v>
      </c>
      <c r="J14" s="153">
        <f>'1.2'!J65</f>
        <v>10.913685479999998</v>
      </c>
      <c r="K14" s="153">
        <f>'1.2'!K65</f>
        <v>509.43547530000001</v>
      </c>
      <c r="L14" s="153">
        <f>'1.2'!L65</f>
        <v>12.127852970000001</v>
      </c>
      <c r="M14" s="153">
        <f>'1.2'!M65</f>
        <v>16.078597699999996</v>
      </c>
      <c r="N14" s="153">
        <f>'1.2'!N65</f>
        <v>18.373685860000005</v>
      </c>
      <c r="O14" s="153">
        <f>'1.2'!O65</f>
        <v>15.62267552</v>
      </c>
      <c r="P14" s="153">
        <f>'1.2'!P65</f>
        <v>12.491423939999999</v>
      </c>
      <c r="Q14" s="153">
        <f>'1.2'!Q65</f>
        <v>7.1998706800000001</v>
      </c>
      <c r="R14" s="153">
        <f>'1.2'!R65</f>
        <v>420.84806569999995</v>
      </c>
      <c r="S14" s="153">
        <f>'1.2'!S65</f>
        <v>18.635572929999999</v>
      </c>
      <c r="T14" s="153">
        <f>'1.2'!T65</f>
        <v>11.460758549999998</v>
      </c>
      <c r="U14" s="153">
        <f>'1.2'!U65</f>
        <v>11.07834836</v>
      </c>
      <c r="V14" s="153">
        <f>'1.2'!V65</f>
        <v>11.602669709999999</v>
      </c>
      <c r="W14" s="153">
        <f>'1.2'!W65</f>
        <v>14.144539369999999</v>
      </c>
      <c r="X14" s="153">
        <f>'1.2'!X65</f>
        <v>10.058538050000001</v>
      </c>
      <c r="Y14" s="153">
        <f>'1.2'!Y65</f>
        <v>16.11783922</v>
      </c>
      <c r="Z14" s="153">
        <f>'1.2'!Z65</f>
        <v>35.98730647</v>
      </c>
      <c r="AA14" s="153">
        <f>'1.2'!AA65</f>
        <v>11.516046709999999</v>
      </c>
      <c r="AB14" s="153">
        <f>'1.2'!AB65</f>
        <v>8.3264313799999989</v>
      </c>
      <c r="AC14" s="153">
        <f>'1.2'!AC65</f>
        <v>24.160826910000001</v>
      </c>
      <c r="AD14" s="153">
        <f>'1.2'!AD65</f>
        <v>6.6844853699999991</v>
      </c>
      <c r="AE14" s="153">
        <f>'1.2'!AE65</f>
        <v>11.614043479999999</v>
      </c>
      <c r="AF14" s="153">
        <f>'1.2'!AF65</f>
        <v>10.14419436</v>
      </c>
      <c r="AG14" s="153">
        <f>'1.2'!AG65</f>
        <v>7.6427860599999997</v>
      </c>
      <c r="AH14" s="153">
        <f>'1.2'!AH65</f>
        <v>15.360066329999999</v>
      </c>
      <c r="AI14" s="153">
        <f>'1.2'!AI65</f>
        <v>319.71916388</v>
      </c>
      <c r="AJ14" s="153">
        <f>'1.2'!AJ65</f>
        <v>12.975938650000002</v>
      </c>
      <c r="AK14" s="153">
        <f>'1.2'!AK65</f>
        <v>22.588179999999998</v>
      </c>
      <c r="AL14" s="153">
        <f>'1.2'!AL65</f>
        <v>22.716270450000003</v>
      </c>
      <c r="AM14" s="153">
        <f>'1.2'!AM65</f>
        <v>24.612860509999997</v>
      </c>
      <c r="AN14" s="153">
        <f>'1.2'!AN65</f>
        <v>6.0529251899999998</v>
      </c>
      <c r="AO14" s="153">
        <f>'1.2'!AO65</f>
        <v>12.512668229999999</v>
      </c>
      <c r="AP14" s="153">
        <f>'1.2'!AP65</f>
        <v>26.231185840000002</v>
      </c>
      <c r="AQ14" s="153">
        <f>'1.2'!AQ65</f>
        <v>6.5822541500000007</v>
      </c>
      <c r="AR14" s="153">
        <f>'1.2'!AR65</f>
        <v>22.864203020000001</v>
      </c>
      <c r="AS14" s="153">
        <f>'1.2'!AS65</f>
        <v>13.88136656</v>
      </c>
      <c r="AT14" s="153">
        <f>'1.2'!AT65</f>
        <v>18.306115100000003</v>
      </c>
      <c r="AU14" s="153">
        <f>'1.2'!AU65</f>
        <v>9.190346550000001</v>
      </c>
      <c r="AV14" s="153">
        <f>'1.2'!AV65</f>
        <v>7.4276828500000001</v>
      </c>
      <c r="AW14" s="153">
        <f>'1.2'!AW65</f>
        <v>17.197597510000001</v>
      </c>
      <c r="AX14" s="153">
        <f>'1.2'!AX65</f>
        <v>20.08508647</v>
      </c>
      <c r="AY14" s="153">
        <f>'1.2'!AY65</f>
        <v>14.554471790000001</v>
      </c>
      <c r="AZ14" s="153">
        <f>'1.2'!AZ65</f>
        <v>11.57125057</v>
      </c>
      <c r="BA14" s="153">
        <f>'1.2'!BA65</f>
        <v>27.621777210000001</v>
      </c>
      <c r="BB14" s="153">
        <f>'1.2'!BB65</f>
        <v>32.178922030000003</v>
      </c>
      <c r="BC14" s="153">
        <f>'1.2'!BC65</f>
        <v>21.572717900000004</v>
      </c>
      <c r="BD14" s="153">
        <f>'1.2'!BD65</f>
        <v>11.859954139999999</v>
      </c>
      <c r="BE14" s="153">
        <f>'1.2'!BE65</f>
        <v>20.752202409999999</v>
      </c>
      <c r="BF14" s="153">
        <f>'1.2'!BF65</f>
        <v>15.740469829999999</v>
      </c>
      <c r="BG14" s="153">
        <f>'1.2'!BG65</f>
        <v>19.580636860000002</v>
      </c>
      <c r="BH14" s="153">
        <f>'1.2'!BH65</f>
        <v>21.852533220000002</v>
      </c>
      <c r="BI14" s="153">
        <f>'1.2'!BI65</f>
        <v>41.295631420000007</v>
      </c>
      <c r="BJ14" s="153">
        <f>'1.2'!BJ65</f>
        <v>54.059921419999995</v>
      </c>
      <c r="BK14" s="153">
        <f>'1.2'!BK65</f>
        <v>49.305754870000001</v>
      </c>
      <c r="BL14" s="153">
        <f>'1.2'!BL65</f>
        <v>7.57776257</v>
      </c>
      <c r="BM14" s="153">
        <f>'1.2'!BM65</f>
        <v>12.113402280000001</v>
      </c>
      <c r="BN14" s="153">
        <f>'1.2'!BN65</f>
        <v>27.186939519999999</v>
      </c>
      <c r="BO14" s="153">
        <f>'1.2'!BO65</f>
        <v>20.618921089999997</v>
      </c>
      <c r="BP14" s="153">
        <f>'1.2'!BP65</f>
        <v>20.46147277</v>
      </c>
      <c r="BQ14" s="153">
        <f>'1.2'!BQ65</f>
        <v>36.445691950000004</v>
      </c>
      <c r="BR14" s="153">
        <f>'1.2'!BR65</f>
        <v>22.502909219999999</v>
      </c>
      <c r="BS14" s="153">
        <f>'1.2'!BS65</f>
        <v>46.340293959999997</v>
      </c>
      <c r="BT14" s="153">
        <f>'1.2'!BT65</f>
        <v>59.033652280000005</v>
      </c>
      <c r="BU14" s="153">
        <f>'1.2'!BU65</f>
        <v>65.671917880000009</v>
      </c>
      <c r="BV14" s="153">
        <f>'1.2'!BV65</f>
        <v>106.27718666000001</v>
      </c>
      <c r="BW14" s="153">
        <f>'1.2'!BW65</f>
        <v>39.489879260000002</v>
      </c>
      <c r="BX14" s="153">
        <f>'1.2'!BX65</f>
        <v>65.411662809999996</v>
      </c>
      <c r="BY14" s="153">
        <f>'1.2'!BY65</f>
        <v>23.049774490000001</v>
      </c>
      <c r="BZ14" s="153">
        <f>'1.2'!BZ65</f>
        <v>60.479300870000003</v>
      </c>
      <c r="CA14" s="153">
        <f>'1.2'!CA65</f>
        <v>68.626389920000008</v>
      </c>
      <c r="CB14" s="153">
        <f>'1.2'!CB65</f>
        <v>39.015830680000001</v>
      </c>
      <c r="CC14" s="153">
        <f>'1.2'!CC65</f>
        <v>71.465260400000005</v>
      </c>
      <c r="CD14" s="153">
        <f>'1.2'!CD65</f>
        <v>52.280618869999984</v>
      </c>
      <c r="CE14" s="153">
        <f>'1.2'!CE65</f>
        <v>26.307862229999998</v>
      </c>
      <c r="CF14" s="153">
        <f>'1.2'!CF65</f>
        <v>42.134930330000003</v>
      </c>
      <c r="CG14" s="153">
        <f>'1.2'!CG65</f>
        <v>42.422444939999998</v>
      </c>
      <c r="CH14" s="153">
        <f>'1.2'!CH65</f>
        <v>116.18299375999999</v>
      </c>
      <c r="CI14" s="153">
        <f>'1.2'!CI65</f>
        <v>39.801381679999999</v>
      </c>
      <c r="CJ14" s="153">
        <f>'1.2'!CJ65</f>
        <v>25.799199659999999</v>
      </c>
      <c r="CK14" s="153">
        <f>'1.2'!CK65</f>
        <v>18.514766960000003</v>
      </c>
      <c r="CL14" s="153">
        <f>'1.2'!CL65</f>
        <v>38.290597470000002</v>
      </c>
      <c r="CM14" s="153">
        <f>'1.2'!CM65</f>
        <v>29.754223759999999</v>
      </c>
      <c r="CN14" s="153">
        <f>'1.2'!CN65</f>
        <v>36.874285639999997</v>
      </c>
      <c r="CO14" s="153">
        <f>'1.2'!CO65</f>
        <v>40.148988070000001</v>
      </c>
      <c r="CP14" s="153">
        <f>'1.2'!CP65</f>
        <v>54.415570189999997</v>
      </c>
      <c r="CQ14" s="153">
        <f>'1.2'!CQ65</f>
        <v>34.40909688</v>
      </c>
      <c r="CR14" s="153">
        <f>'1.2'!CR65</f>
        <v>29.753924979999997</v>
      </c>
      <c r="CS14" s="153">
        <f>'1.2'!CS65</f>
        <v>33.900310519999998</v>
      </c>
      <c r="CT14" s="153">
        <f>'1.2'!CT65</f>
        <v>35.8835999</v>
      </c>
      <c r="CU14" s="153">
        <f>'1.2'!CU65</f>
        <v>44.893435170000004</v>
      </c>
      <c r="CV14" s="153">
        <f>'1.2'!CV65</f>
        <v>37.260401689999995</v>
      </c>
      <c r="CW14" s="153">
        <f>'1.2'!CW65</f>
        <v>47.93131734</v>
      </c>
      <c r="CX14" s="153">
        <f>'1.2'!CX65</f>
        <v>52.948195000000005</v>
      </c>
      <c r="CY14" s="153">
        <f>'1.2'!CY65</f>
        <v>43.123178839999994</v>
      </c>
      <c r="CZ14" s="153">
        <f>'1.2'!CZ65</f>
        <v>25.783136609999996</v>
      </c>
      <c r="DA14" s="153">
        <f>'1.2'!DA65</f>
        <v>40.929486369999999</v>
      </c>
      <c r="DB14" s="153">
        <f>'1.2'!DB65</f>
        <v>53.029694580000005</v>
      </c>
      <c r="DC14" s="153">
        <f>'1.2'!DC65</f>
        <v>40.206737050000008</v>
      </c>
      <c r="DD14" s="153">
        <f>'1.2'!DD65</f>
        <v>50.102328100000001</v>
      </c>
      <c r="DE14" s="153">
        <f>'1.2'!DE65</f>
        <v>34.54130184000001</v>
      </c>
      <c r="DF14" s="153">
        <f>'1.2'!DF65</f>
        <v>41.957072299999993</v>
      </c>
      <c r="DG14" s="153">
        <f>'1.2'!DG65</f>
        <v>20.307584690000002</v>
      </c>
      <c r="DH14" s="153">
        <f>'1.2'!DH65</f>
        <v>27.336737039999999</v>
      </c>
      <c r="DI14" s="153">
        <f>'1.2'!DI65</f>
        <v>87.306165849999999</v>
      </c>
      <c r="DJ14" s="153">
        <f>'1.2'!DJ65</f>
        <v>25.648611560000006</v>
      </c>
      <c r="DK14" s="153">
        <f>'1.2'!DK65</f>
        <v>38.844493379999996</v>
      </c>
      <c r="DL14" s="153">
        <f>'1.2'!DL65</f>
        <v>41.007593769999993</v>
      </c>
      <c r="DM14" s="153">
        <f>'1.2'!DM65</f>
        <v>46.324497290000004</v>
      </c>
      <c r="DN14" s="153">
        <f>'1.2'!DN65</f>
        <v>48.751095950000007</v>
      </c>
      <c r="DO14" s="153">
        <f>'1.2'!DO65</f>
        <v>60.960894999999994</v>
      </c>
      <c r="DP14" s="153">
        <f>'1.2'!DP65</f>
        <v>40.664478840000001</v>
      </c>
      <c r="DQ14" s="153">
        <f>'1.2'!DQ65</f>
        <v>53.268362500000002</v>
      </c>
      <c r="DR14" s="153">
        <f>'1.2'!DR65</f>
        <v>68.216228049999998</v>
      </c>
      <c r="DS14" s="153">
        <f>'1.2'!DS65</f>
        <v>34.054760310000006</v>
      </c>
      <c r="DT14" s="153">
        <f>'1.2'!DT65</f>
        <v>28.716357140000003</v>
      </c>
      <c r="DU14" s="153">
        <f>'1.2'!DU65</f>
        <v>47.412789029999999</v>
      </c>
      <c r="DV14" s="153">
        <f>'1.2'!DV65</f>
        <v>38.947168380000001</v>
      </c>
      <c r="DW14" s="153">
        <f>'1.2'!DW65</f>
        <v>50.204595930000004</v>
      </c>
      <c r="DX14" s="153">
        <f>'1.2'!DX65</f>
        <v>45.40810364</v>
      </c>
      <c r="DY14" s="153">
        <f>'1.2'!DY65</f>
        <v>74.198273059999991</v>
      </c>
      <c r="DZ14" s="153">
        <f>'1.2'!DZ65</f>
        <v>68.277719770000004</v>
      </c>
      <c r="EA14" s="153">
        <f>'1.2'!EA65</f>
        <v>46.625468949999998</v>
      </c>
      <c r="EB14" s="153">
        <f>'1.2'!EB65</f>
        <v>20.465679779999999</v>
      </c>
      <c r="EC14" s="153">
        <f>'1.2'!EC65</f>
        <v>59.845075100000003</v>
      </c>
      <c r="ED14" s="153">
        <f>'1.2'!ED65</f>
        <v>127.46909242000001</v>
      </c>
      <c r="EE14" s="153">
        <f>'1.2'!EE65</f>
        <v>62.209006459999998</v>
      </c>
      <c r="EF14" s="153">
        <f>'1.2'!EF65</f>
        <v>60.951917990000005</v>
      </c>
      <c r="EG14" s="153">
        <f>'1.2'!EG65</f>
        <v>127.55291684999999</v>
      </c>
      <c r="EH14" s="153">
        <f>'1.2'!EH65</f>
        <v>173.74120516999997</v>
      </c>
      <c r="EI14" s="153">
        <f>'1.2'!EI65</f>
        <v>78.128130680000012</v>
      </c>
      <c r="EJ14" s="153">
        <f>'1.2'!EJ65</f>
        <v>72.984229600000006</v>
      </c>
      <c r="EK14" s="153">
        <f>'1.2'!EK65</f>
        <v>80.910485960000003</v>
      </c>
      <c r="EL14" s="153">
        <f>'1.2'!EL65</f>
        <v>98.831750499999998</v>
      </c>
      <c r="EM14" s="153">
        <f>'1.2'!EM65</f>
        <v>126.48002882</v>
      </c>
      <c r="EN14" s="153">
        <f>'1.2'!EN65</f>
        <v>98.278034009999999</v>
      </c>
      <c r="EO14" s="153">
        <f>'1.2'!EO65</f>
        <v>97.543212600000004</v>
      </c>
      <c r="EP14" s="153">
        <f>'1.2'!EP65</f>
        <v>140.91113043000001</v>
      </c>
      <c r="EQ14" s="153">
        <f>'1.2'!EQ65</f>
        <v>85.512266309999987</v>
      </c>
      <c r="ER14" s="153">
        <f>'1.2'!ER65</f>
        <v>91.234317149999981</v>
      </c>
      <c r="ES14" s="153">
        <f>'1.2'!ES65</f>
        <v>79.069709000000003</v>
      </c>
      <c r="ET14" s="153">
        <f>'1.2'!ET65</f>
        <v>99.639424649999995</v>
      </c>
      <c r="EU14" s="153">
        <f>'1.2'!EU65</f>
        <v>66.633922009999992</v>
      </c>
      <c r="EV14" s="153">
        <f>'1.2'!EV65</f>
        <v>59.145229290000003</v>
      </c>
      <c r="EW14" s="153">
        <f>'1.2'!EW65</f>
        <v>74.67444777999998</v>
      </c>
      <c r="EX14" s="153">
        <f>'1.2'!EX65</f>
        <v>67.382384529999996</v>
      </c>
      <c r="EY14" s="153">
        <f>'1.2'!EY65</f>
        <v>64.389973810000001</v>
      </c>
      <c r="EZ14" s="153">
        <f>'1.2'!EZ65</f>
        <v>86.509686149999993</v>
      </c>
      <c r="FA14" s="153">
        <f>'1.2'!FA65</f>
        <v>62.300032320000007</v>
      </c>
      <c r="FB14" s="153">
        <f>'1.2'!FB65</f>
        <v>80.02602207999999</v>
      </c>
      <c r="FC14" s="153">
        <f>'1.2'!FC65</f>
        <v>70.724364300000005</v>
      </c>
      <c r="FD14" s="153">
        <f>'1.2'!FD65</f>
        <v>73.654489760000018</v>
      </c>
      <c r="FE14" s="153">
        <f>'1.2'!FE65</f>
        <v>76.385617909999993</v>
      </c>
      <c r="FF14" s="153">
        <f>'1.2'!FF65</f>
        <v>75.773235569999983</v>
      </c>
      <c r="FG14" s="153">
        <f>'1.2'!FG65</f>
        <v>166.43557960000001</v>
      </c>
      <c r="FH14" s="153">
        <f>'1.2'!FH65</f>
        <v>70.714041780000017</v>
      </c>
      <c r="FI14" s="153">
        <f>'1.2'!FI65</f>
        <v>110.21264715</v>
      </c>
      <c r="FJ14" s="153">
        <f>'1.2'!FJ65</f>
        <v>88.40538011000001</v>
      </c>
      <c r="FK14" s="153">
        <f>'1.2'!FK65</f>
        <v>73.486003069999995</v>
      </c>
      <c r="FL14" s="153">
        <f>'1.2'!FL65</f>
        <v>81.123001949999988</v>
      </c>
      <c r="FM14" s="153">
        <f>'1.2'!FM65</f>
        <v>77.074462539999985</v>
      </c>
      <c r="FN14" s="153">
        <f>'1.2'!FN65</f>
        <v>90.901815200000001</v>
      </c>
      <c r="FO14" s="153">
        <f>'1.2'!FO65</f>
        <v>59.049334770000002</v>
      </c>
      <c r="FP14" s="153">
        <f>'1.2'!FP65</f>
        <v>34.086404829999999</v>
      </c>
      <c r="FQ14" s="153">
        <f>'1.2'!FQ65</f>
        <v>49.419355680000002</v>
      </c>
      <c r="FR14" s="153">
        <f>'1.2'!FR65</f>
        <v>50.360196389999999</v>
      </c>
      <c r="FS14" s="153">
        <f>'1.2'!FS65</f>
        <v>42.435722320000004</v>
      </c>
      <c r="FT14" s="153">
        <f>'1.2'!FT65</f>
        <v>35.32431111999999</v>
      </c>
      <c r="FU14" s="153">
        <f>'1.2'!FU65</f>
        <v>39.045359319999996</v>
      </c>
      <c r="FV14" s="153">
        <f>'1.2'!FV65</f>
        <v>42.777428629999996</v>
      </c>
      <c r="FW14" s="153">
        <f>'1.2'!FW65</f>
        <v>39.661067800000005</v>
      </c>
      <c r="FX14" s="153">
        <f>'1.2'!FX65</f>
        <v>13.334982780000001</v>
      </c>
      <c r="FY14" s="153">
        <f>'1.2'!FY65</f>
        <v>27.008542309999999</v>
      </c>
      <c r="FZ14" s="153">
        <f>'1.2'!FZ65</f>
        <v>247.38482877999999</v>
      </c>
      <c r="GA14" s="153">
        <f>'1.2'!GA65</f>
        <v>22.030467999999999</v>
      </c>
      <c r="GB14" s="153">
        <f>'1.2'!GB65</f>
        <v>25.698283720000003</v>
      </c>
      <c r="GC14" s="153">
        <f>'1.2'!GC65</f>
        <v>23.76695943</v>
      </c>
      <c r="GD14" s="153">
        <f>'1.2'!GD65</f>
        <v>30.055985929999999</v>
      </c>
      <c r="GE14" s="153">
        <f>'1.2'!GE65</f>
        <v>36.34256405</v>
      </c>
      <c r="GF14" s="153">
        <f>'1.2'!GF65</f>
        <v>110.09694868999999</v>
      </c>
      <c r="GG14" s="153">
        <f>'1.2'!GG65</f>
        <v>47.149275000000003</v>
      </c>
      <c r="GH14" s="153">
        <f>'1.2'!GH65</f>
        <v>56.852934390000001</v>
      </c>
      <c r="GI14" s="153">
        <f>'1.2'!GI65</f>
        <v>60.86953544</v>
      </c>
      <c r="GJ14" s="153">
        <f>'1.2'!GJ65</f>
        <v>69.641707519999997</v>
      </c>
      <c r="GK14" s="153">
        <f>'1.2'!GK65</f>
        <v>82.540059560000017</v>
      </c>
      <c r="GL14" s="153">
        <f>'1.2'!GL65</f>
        <v>51.78342782</v>
      </c>
      <c r="GM14" s="153">
        <f>'1.2'!GM65</f>
        <v>29.802939909999999</v>
      </c>
      <c r="GN14" s="153">
        <f>'1.2'!GN65</f>
        <v>15.36508845</v>
      </c>
      <c r="GO14" s="153">
        <f>'1.2'!GO65</f>
        <v>8.8794135799999996</v>
      </c>
      <c r="GP14" s="153">
        <f>'1.2'!GP65</f>
        <v>121.26835029999999</v>
      </c>
      <c r="GQ14" s="153">
        <f>'1.2'!GQ65</f>
        <v>63.263086779999995</v>
      </c>
      <c r="GR14" s="153">
        <f>'1.2'!GR65</f>
        <v>78.833243549999992</v>
      </c>
      <c r="GS14" s="153">
        <f>'1.2'!GS65</f>
        <v>98.978566229999998</v>
      </c>
      <c r="GT14" s="153">
        <f>'1.2'!GT65</f>
        <v>100.08416120999999</v>
      </c>
      <c r="GU14" s="153">
        <f>'1.2'!GU65</f>
        <v>87.73666317</v>
      </c>
      <c r="GV14" s="153">
        <f>'1.2'!GV65</f>
        <v>100.64057750999999</v>
      </c>
      <c r="GW14" s="153">
        <f>'1.2'!GW65</f>
        <v>80.121021759999991</v>
      </c>
      <c r="GX14" s="153">
        <f>'1.2'!GX65</f>
        <v>166.18360315000001</v>
      </c>
      <c r="GY14" s="153">
        <f>'1.2'!GY65</f>
        <v>157.32290411</v>
      </c>
      <c r="GZ14" s="153">
        <f>'1.2'!GZ65</f>
        <v>110.8642624</v>
      </c>
      <c r="HA14" s="153">
        <f>'1.2'!HA65</f>
        <v>162.95214684999999</v>
      </c>
      <c r="HB14" s="153">
        <f>'1.2'!HB65</f>
        <v>122.25565232</v>
      </c>
      <c r="HC14" s="153">
        <f>'1.2'!HC65</f>
        <v>195.91040365999999</v>
      </c>
      <c r="HD14" s="153">
        <f>'1.2'!HD65</f>
        <v>129.85610591999998</v>
      </c>
      <c r="HE14" s="153">
        <f>'1.2'!HE65</f>
        <v>117.41716789</v>
      </c>
      <c r="HF14" s="153">
        <f>'1.2'!HF65</f>
        <v>122.92685529999999</v>
      </c>
      <c r="HG14" s="153">
        <f>'1.2'!HG65</f>
        <v>136.05597202999999</v>
      </c>
      <c r="HH14" s="153">
        <f>'1.2'!HH65</f>
        <v>149.51303476999999</v>
      </c>
      <c r="HI14" s="153">
        <f>'1.2'!HI65</f>
        <v>167.02655596</v>
      </c>
      <c r="HJ14" s="153">
        <f>'1.2'!HJ65</f>
        <v>194.68031414000001</v>
      </c>
      <c r="HK14" s="153">
        <f>'1.2'!HK65</f>
        <v>192.09664655</v>
      </c>
      <c r="HL14" s="153">
        <f>'1.2'!HL65</f>
        <v>109.40839325999998</v>
      </c>
      <c r="HM14" s="153">
        <f>'1.2'!HM65</f>
        <v>10.429333140000002</v>
      </c>
      <c r="HN14" s="153">
        <f>'1.2'!HN65</f>
        <v>7.1371092400000009</v>
      </c>
      <c r="HO14" s="153">
        <f>'1.2'!HO65</f>
        <v>11.598268899999999</v>
      </c>
      <c r="HP14" s="153">
        <f>'1.2'!HP65</f>
        <v>3.7186702700000001</v>
      </c>
      <c r="HQ14" s="153">
        <f>'1.2'!HQ65</f>
        <v>14.954796930000002</v>
      </c>
      <c r="HR14" s="153">
        <f>'1.2'!HR65</f>
        <v>76.219668350000006</v>
      </c>
      <c r="HS14" s="153">
        <f>'1.2'!HS65</f>
        <v>21.11920452</v>
      </c>
      <c r="HT14" s="153">
        <f>'1.2'!HT65</f>
        <v>25.878606309999999</v>
      </c>
    </row>
    <row r="15" spans="1:228" ht="20.100000000000001" customHeight="1" x14ac:dyDescent="0.25">
      <c r="A15" s="152">
        <v>14</v>
      </c>
      <c r="B15" s="152" t="s">
        <v>68</v>
      </c>
      <c r="C15" s="153">
        <f>'1.2'!C75</f>
        <v>10278.077281799417</v>
      </c>
      <c r="D15" s="153">
        <f>'1.2'!D75</f>
        <v>9246.700346588932</v>
      </c>
      <c r="E15" s="153">
        <f>'1.2'!E75</f>
        <v>10917.007786167225</v>
      </c>
      <c r="F15" s="153">
        <f>'1.2'!F75</f>
        <v>8724.3670713939282</v>
      </c>
      <c r="G15" s="153">
        <f>'1.2'!G75</f>
        <v>13678.183397814104</v>
      </c>
      <c r="H15" s="153">
        <f>'1.2'!H75</f>
        <v>6214.836569981122</v>
      </c>
      <c r="I15" s="153">
        <f>'1.2'!I75</f>
        <v>11762.053043549009</v>
      </c>
      <c r="J15" s="153">
        <f>'1.2'!J75</f>
        <v>11013.520363502781</v>
      </c>
      <c r="K15" s="153">
        <f>'1.2'!K75</f>
        <v>12366.179482318132</v>
      </c>
      <c r="L15" s="153">
        <f>'1.2'!L75</f>
        <v>10394.123926180357</v>
      </c>
      <c r="M15" s="153">
        <f>'1.2'!M75</f>
        <v>10649.098216153247</v>
      </c>
      <c r="N15" s="153">
        <f>'1.2'!N75</f>
        <v>11402.256931297406</v>
      </c>
      <c r="O15" s="153">
        <f>'1.2'!O75</f>
        <v>12055.695087334012</v>
      </c>
      <c r="P15" s="153">
        <f>'1.2'!P75</f>
        <v>8862.8974130000315</v>
      </c>
      <c r="Q15" s="153">
        <f>'1.2'!Q75</f>
        <v>10248.439424445061</v>
      </c>
      <c r="R15" s="153">
        <f>'1.2'!R75</f>
        <v>10037.137784593649</v>
      </c>
      <c r="S15" s="153">
        <f>'1.2'!S75</f>
        <v>7516.4553455286577</v>
      </c>
      <c r="T15" s="153">
        <f>'1.2'!T75</f>
        <v>9093.0637653855811</v>
      </c>
      <c r="U15" s="153">
        <f>'1.2'!U75</f>
        <v>10113.63835558899</v>
      </c>
      <c r="V15" s="153">
        <f>'1.2'!V75</f>
        <v>11958.531835912347</v>
      </c>
      <c r="W15" s="153">
        <f>'1.2'!W75</f>
        <v>12989.648686760986</v>
      </c>
      <c r="X15" s="153">
        <f>'1.2'!X75</f>
        <v>12620.819017112482</v>
      </c>
      <c r="Y15" s="153">
        <f>'1.2'!Y75</f>
        <v>12059.406278205444</v>
      </c>
      <c r="Z15" s="153">
        <f>'1.2'!Z75</f>
        <v>21578.480463235035</v>
      </c>
      <c r="AA15" s="153">
        <f>'1.2'!AA75</f>
        <v>16825.778638818858</v>
      </c>
      <c r="AB15" s="153">
        <f>'1.2'!AB75</f>
        <v>11676.875476966819</v>
      </c>
      <c r="AC15" s="153">
        <f>'1.2'!AC75</f>
        <v>14680.80483595306</v>
      </c>
      <c r="AD15" s="153">
        <f>'1.2'!AD75</f>
        <v>14009.546986596952</v>
      </c>
      <c r="AE15" s="153">
        <f>'1.2'!AE75</f>
        <v>13522.0129844248</v>
      </c>
      <c r="AF15" s="153">
        <f>'1.2'!AF75</f>
        <v>17413.957746591794</v>
      </c>
      <c r="AG15" s="153">
        <f>'1.2'!AG75</f>
        <v>19329.024350827614</v>
      </c>
      <c r="AH15" s="153">
        <f>'1.2'!AH75</f>
        <v>19030.807809416849</v>
      </c>
      <c r="AI15" s="153">
        <f>'1.2'!AI75</f>
        <v>15596.464811421534</v>
      </c>
      <c r="AJ15" s="153">
        <f>'1.2'!AJ75</f>
        <v>25753.579645025144</v>
      </c>
      <c r="AK15" s="153">
        <f>'1.2'!AK75</f>
        <v>15684.35573052564</v>
      </c>
      <c r="AL15" s="153">
        <f>'1.2'!AL75</f>
        <v>9774.0602930319692</v>
      </c>
      <c r="AM15" s="153">
        <f>'1.2'!AM75</f>
        <v>9180.4540496588033</v>
      </c>
      <c r="AN15" s="153">
        <f>'1.2'!AN75</f>
        <v>10719.158684180386</v>
      </c>
      <c r="AO15" s="153">
        <f>'1.2'!AO75</f>
        <v>8667.7293128988076</v>
      </c>
      <c r="AP15" s="153">
        <f>'1.2'!AP75</f>
        <v>8538.1149117366185</v>
      </c>
      <c r="AQ15" s="153">
        <f>'1.2'!AQ75</f>
        <v>11449.981846845403</v>
      </c>
      <c r="AR15" s="153">
        <f>'1.2'!AR75</f>
        <v>11797.397501818601</v>
      </c>
      <c r="AS15" s="153">
        <f>'1.2'!AS75</f>
        <v>10875.839038718919</v>
      </c>
      <c r="AT15" s="153">
        <f>'1.2'!AT75</f>
        <v>17435.803403255115</v>
      </c>
      <c r="AU15" s="153">
        <f>'1.2'!AU75</f>
        <v>5288.1779557206792</v>
      </c>
      <c r="AV15" s="153">
        <f>'1.2'!AV75</f>
        <v>13724.084521712837</v>
      </c>
      <c r="AW15" s="153">
        <f>'1.2'!AW75</f>
        <v>19503.519126820305</v>
      </c>
      <c r="AX15" s="153">
        <f>'1.2'!AX75</f>
        <v>18246.91797863309</v>
      </c>
      <c r="AY15" s="153">
        <f>'1.2'!AY75</f>
        <v>11904.297616199463</v>
      </c>
      <c r="AZ15" s="153">
        <f>'1.2'!AZ75</f>
        <v>15299.482719923872</v>
      </c>
      <c r="BA15" s="153">
        <f>'1.2'!BA75</f>
        <v>16086.077972984733</v>
      </c>
      <c r="BB15" s="153">
        <f>'1.2'!BB75</f>
        <v>19374.753978127301</v>
      </c>
      <c r="BC15" s="153">
        <f>'1.2'!BC75</f>
        <v>17766.557310526507</v>
      </c>
      <c r="BD15" s="153">
        <f>'1.2'!BD75</f>
        <v>16819.620475141786</v>
      </c>
      <c r="BE15" s="153">
        <f>'1.2'!BE75</f>
        <v>14718.528279701743</v>
      </c>
      <c r="BF15" s="153">
        <f>'1.2'!BF75</f>
        <v>18314.941538204785</v>
      </c>
      <c r="BG15" s="153">
        <f>'1.2'!BG75</f>
        <v>21511.418322643185</v>
      </c>
      <c r="BH15" s="153">
        <f>'1.2'!BH75</f>
        <v>18560.568860180229</v>
      </c>
      <c r="BI15" s="153">
        <f>'1.2'!BI75</f>
        <v>19278.494415567267</v>
      </c>
      <c r="BJ15" s="153">
        <f>'1.2'!BJ75</f>
        <v>22410.150793266901</v>
      </c>
      <c r="BK15" s="153">
        <f>'1.2'!BK75</f>
        <v>18138.881402080482</v>
      </c>
      <c r="BL15" s="153">
        <f>'1.2'!BL75</f>
        <v>17391.911735157373</v>
      </c>
      <c r="BM15" s="153">
        <f>'1.2'!BM75</f>
        <v>17637.186241359952</v>
      </c>
      <c r="BN15" s="153">
        <f>'1.2'!BN75</f>
        <v>20362.074925380584</v>
      </c>
      <c r="BO15" s="153">
        <f>'1.2'!BO75</f>
        <v>18365.542135427459</v>
      </c>
      <c r="BP15" s="153">
        <f>'1.2'!BP75</f>
        <v>14965.790875540821</v>
      </c>
      <c r="BQ15" s="153">
        <f>'1.2'!BQ75</f>
        <v>16819.350066179115</v>
      </c>
      <c r="BR15" s="153">
        <f>'1.2'!BR75</f>
        <v>13936.653478475981</v>
      </c>
      <c r="BS15" s="153">
        <f>'1.2'!BS75</f>
        <v>20364.273825980894</v>
      </c>
      <c r="BT15" s="153">
        <f>'1.2'!BT75</f>
        <v>18989.253488327384</v>
      </c>
      <c r="BU15" s="153">
        <f>'1.2'!BU75</f>
        <v>17836.161778623929</v>
      </c>
      <c r="BV15" s="153">
        <f>'1.2'!BV75</f>
        <v>16427.135569634334</v>
      </c>
      <c r="BW15" s="153">
        <f>'1.2'!BW75</f>
        <v>16121.673672240955</v>
      </c>
      <c r="BX15" s="153">
        <f>'1.2'!BX75</f>
        <v>20742.360907492712</v>
      </c>
      <c r="BY15" s="153">
        <f>'1.2'!BY75</f>
        <v>14828.149199505186</v>
      </c>
      <c r="BZ15" s="153">
        <f>'1.2'!BZ75</f>
        <v>21535.371233838578</v>
      </c>
      <c r="CA15" s="153">
        <f>'1.2'!CA75</f>
        <v>22757.302836107883</v>
      </c>
      <c r="CB15" s="153">
        <f>'1.2'!CB75</f>
        <v>19674.413582644313</v>
      </c>
      <c r="CC15" s="153">
        <f>'1.2'!CC75</f>
        <v>34892.039607534804</v>
      </c>
      <c r="CD15" s="153">
        <f>'1.2'!CD75</f>
        <v>26960.936782910834</v>
      </c>
      <c r="CE15" s="153">
        <f>'1.2'!CE75</f>
        <v>26165.358939670245</v>
      </c>
      <c r="CF15" s="153">
        <f>'1.2'!CF75</f>
        <v>22889.55984406585</v>
      </c>
      <c r="CG15" s="153">
        <f>'1.2'!CG75</f>
        <v>15661.335259781496</v>
      </c>
      <c r="CH15" s="153">
        <f>'1.2'!CH75</f>
        <v>31538.117095443216</v>
      </c>
      <c r="CI15" s="153">
        <f>'1.2'!CI75</f>
        <v>23211.193133764158</v>
      </c>
      <c r="CJ15" s="153">
        <f>'1.2'!CJ75</f>
        <v>16735.393440988435</v>
      </c>
      <c r="CK15" s="153">
        <f>'1.2'!CK75</f>
        <v>16570.515232796173</v>
      </c>
      <c r="CL15" s="153">
        <f>'1.2'!CL75</f>
        <v>20535.99514813241</v>
      </c>
      <c r="CM15" s="153">
        <f>'1.2'!CM75</f>
        <v>18048.937976172761</v>
      </c>
      <c r="CN15" s="153">
        <f>'1.2'!CN75</f>
        <v>24329.13776540817</v>
      </c>
      <c r="CO15" s="153">
        <f>'1.2'!CO75</f>
        <v>25249.27158162335</v>
      </c>
      <c r="CP15" s="153">
        <f>'1.2'!CP75</f>
        <v>20124.075971737857</v>
      </c>
      <c r="CQ15" s="153">
        <f>'1.2'!CQ75</f>
        <v>20965.629814734515</v>
      </c>
      <c r="CR15" s="153">
        <f>'1.2'!CR75</f>
        <v>25474.78076804768</v>
      </c>
      <c r="CS15" s="153">
        <f>'1.2'!CS75</f>
        <v>35654.325562321304</v>
      </c>
      <c r="CT15" s="153">
        <f>'1.2'!CT75</f>
        <v>24068.241068195766</v>
      </c>
      <c r="CU15" s="153">
        <f>'1.2'!CU75</f>
        <v>24017.602098848329</v>
      </c>
      <c r="CV15" s="153">
        <f>'1.2'!CV75</f>
        <v>22714.439039041226</v>
      </c>
      <c r="CW15" s="153">
        <f>'1.2'!CW75</f>
        <v>25141.28341926292</v>
      </c>
      <c r="CX15" s="153">
        <f>'1.2'!CX75</f>
        <v>30396.401791228782</v>
      </c>
      <c r="CY15" s="153">
        <f>'1.2'!CY75</f>
        <v>18977.219553260857</v>
      </c>
      <c r="CZ15" s="153">
        <f>'1.2'!CZ75</f>
        <v>15948.532011792224</v>
      </c>
      <c r="DA15" s="153">
        <f>'1.2'!DA75</f>
        <v>16932.672556600952</v>
      </c>
      <c r="DB15" s="153">
        <f>'1.2'!DB75</f>
        <v>19933.524616947554</v>
      </c>
      <c r="DC15" s="153">
        <f>'1.2'!DC75</f>
        <v>17190.704573401927</v>
      </c>
      <c r="DD15" s="153">
        <f>'1.2'!DD75</f>
        <v>20149.069563421072</v>
      </c>
      <c r="DE15" s="153">
        <f>'1.2'!DE75</f>
        <v>19762.352674646314</v>
      </c>
      <c r="DF15" s="153">
        <f>'1.2'!DF75</f>
        <v>22603.54046543931</v>
      </c>
      <c r="DG15" s="153">
        <f>'1.2'!DG75</f>
        <v>24512.609111425307</v>
      </c>
      <c r="DH15" s="153">
        <f>'1.2'!DH75</f>
        <v>20167.890615674529</v>
      </c>
      <c r="DI15" s="153">
        <f>'1.2'!DI75</f>
        <v>24474.269716918054</v>
      </c>
      <c r="DJ15" s="153">
        <f>'1.2'!DJ75</f>
        <v>53736.474466017113</v>
      </c>
      <c r="DK15" s="153">
        <f>'1.2'!DK75</f>
        <v>29211.678078084955</v>
      </c>
      <c r="DL15" s="153">
        <f>'1.2'!DL75</f>
        <v>23778.289358516548</v>
      </c>
      <c r="DM15" s="153">
        <f>'1.2'!DM75</f>
        <v>29706.350818893596</v>
      </c>
      <c r="DN15" s="153">
        <f>'1.2'!DN75</f>
        <v>30786.594734258411</v>
      </c>
      <c r="DO15" s="153">
        <f>'1.2'!DO75</f>
        <v>23493.176437731167</v>
      </c>
      <c r="DP15" s="153">
        <f>'1.2'!DP75</f>
        <v>39499.383779390002</v>
      </c>
      <c r="DQ15" s="153">
        <f>'1.2'!DQ75</f>
        <v>33569.283978525149</v>
      </c>
      <c r="DR15" s="153">
        <f>'1.2'!DR75</f>
        <v>35138.675714637953</v>
      </c>
      <c r="DS15" s="153">
        <f>'1.2'!DS75</f>
        <v>38920.927735109952</v>
      </c>
      <c r="DT15" s="153">
        <f>'1.2'!DT75</f>
        <v>31141.12653561293</v>
      </c>
      <c r="DU15" s="153">
        <f>'1.2'!DU75</f>
        <v>57844.995766544627</v>
      </c>
      <c r="DV15" s="153">
        <f>'1.2'!DV75</f>
        <v>24860.866631384659</v>
      </c>
      <c r="DW15" s="153">
        <f>'1.2'!DW75</f>
        <v>24950.290625471123</v>
      </c>
      <c r="DX15" s="153">
        <f>'1.2'!DX75</f>
        <v>42524.970016511361</v>
      </c>
      <c r="DY15" s="153">
        <f>'1.2'!DY75</f>
        <v>35309.65678253799</v>
      </c>
      <c r="DZ15" s="153">
        <f>'1.2'!DZ75</f>
        <v>24362.47205581356</v>
      </c>
      <c r="EA15" s="153">
        <f>'1.2'!EA75</f>
        <v>25883.081198524502</v>
      </c>
      <c r="EB15" s="153">
        <f>'1.2'!EB75</f>
        <v>44167.718903404057</v>
      </c>
      <c r="EC15" s="153">
        <f>'1.2'!EC75</f>
        <v>25324.189992360869</v>
      </c>
      <c r="ED15" s="153">
        <f>'1.2'!ED75</f>
        <v>26571.804343325435</v>
      </c>
      <c r="EE15" s="153">
        <f>'1.2'!EE75</f>
        <v>29027.263421025222</v>
      </c>
      <c r="EF15" s="153">
        <f>'1.2'!EF75</f>
        <v>23848.910450641448</v>
      </c>
      <c r="EG15" s="153">
        <f>'1.2'!EG75</f>
        <v>26444.991241314736</v>
      </c>
      <c r="EH15" s="153">
        <f>'1.2'!EH75</f>
        <v>26950.095598974789</v>
      </c>
      <c r="EI15" s="153">
        <f>'1.2'!EI75</f>
        <v>22285.564607855027</v>
      </c>
      <c r="EJ15" s="153">
        <f>'1.2'!EJ75</f>
        <v>23344.625452531018</v>
      </c>
      <c r="EK15" s="153">
        <f>'1.2'!EK75</f>
        <v>21685.034792540755</v>
      </c>
      <c r="EL15" s="153">
        <f>'1.2'!EL75</f>
        <v>27113.907596299618</v>
      </c>
      <c r="EM15" s="153">
        <f>'1.2'!EM75</f>
        <v>24960.85044419143</v>
      </c>
      <c r="EN15" s="153">
        <f>'1.2'!EN75</f>
        <v>28863.324693988863</v>
      </c>
      <c r="EO15" s="153">
        <f>'1.2'!EO75</f>
        <v>28737.074233780557</v>
      </c>
      <c r="EP15" s="153">
        <f>'1.2'!EP75</f>
        <v>22039.446836731557</v>
      </c>
      <c r="EQ15" s="153">
        <f>'1.2'!EQ75</f>
        <v>32204.170091902168</v>
      </c>
      <c r="ER15" s="153">
        <f>'1.2'!ER75</f>
        <v>22365.512864508</v>
      </c>
      <c r="ES15" s="153">
        <f>'1.2'!ES75</f>
        <v>22563.591524007821</v>
      </c>
      <c r="ET15" s="153">
        <f>'1.2'!ET75</f>
        <v>29715.356344442444</v>
      </c>
      <c r="EU15" s="153">
        <f>'1.2'!EU75</f>
        <v>29502.804950191472</v>
      </c>
      <c r="EV15" s="153">
        <f>'1.2'!EV75</f>
        <v>24201.649207695587</v>
      </c>
      <c r="EW15" s="153">
        <f>'1.2'!EW75</f>
        <v>36425.231390366382</v>
      </c>
      <c r="EX15" s="153">
        <f>'1.2'!EX75</f>
        <v>37212.184326234783</v>
      </c>
      <c r="EY15" s="153">
        <f>'1.2'!EY75</f>
        <v>30416.07641824146</v>
      </c>
      <c r="EZ15" s="153">
        <f>'1.2'!EZ75</f>
        <v>45578.625795917127</v>
      </c>
      <c r="FA15" s="153">
        <f>'1.2'!FA75</f>
        <v>33033.612985270323</v>
      </c>
      <c r="FB15" s="153">
        <f>'1.2'!FB75</f>
        <v>26202.772464927577</v>
      </c>
      <c r="FC15" s="153">
        <f>'1.2'!FC75</f>
        <v>37713.161137325151</v>
      </c>
      <c r="FD15" s="153">
        <f>'1.2'!FD75</f>
        <v>22722.601266027923</v>
      </c>
      <c r="FE15" s="153">
        <f>'1.2'!FE75</f>
        <v>27292.858537429755</v>
      </c>
      <c r="FF15" s="153">
        <f>'1.2'!FF75</f>
        <v>34041.452571403257</v>
      </c>
      <c r="FG15" s="153">
        <f>'1.2'!FG75</f>
        <v>27758.558925672452</v>
      </c>
      <c r="FH15" s="153">
        <f>'1.2'!FH75</f>
        <v>24904.694212520637</v>
      </c>
      <c r="FI15" s="153">
        <f>'1.2'!FI75</f>
        <v>29966.240209845884</v>
      </c>
      <c r="FJ15" s="153">
        <f>'1.2'!FJ75</f>
        <v>24471.579904302798</v>
      </c>
      <c r="FK15" s="153">
        <f>'1.2'!FK75</f>
        <v>30493.815461119353</v>
      </c>
      <c r="FL15" s="153">
        <f>'1.2'!FL75</f>
        <v>30518.213372016267</v>
      </c>
      <c r="FM15" s="153">
        <f>'1.2'!FM75</f>
        <v>28102.236995874031</v>
      </c>
      <c r="FN15" s="153">
        <f>'1.2'!FN75</f>
        <v>108797.10187596867</v>
      </c>
      <c r="FO15" s="153">
        <f>'1.2'!FO75</f>
        <v>35298.893427389688</v>
      </c>
      <c r="FP15" s="153">
        <f>'1.2'!FP75</f>
        <v>25210.56932541254</v>
      </c>
      <c r="FQ15" s="153">
        <f>'1.2'!FQ75</f>
        <v>23051.725130214774</v>
      </c>
      <c r="FR15" s="153">
        <f>'1.2'!FR75</f>
        <v>23831.363731061971</v>
      </c>
      <c r="FS15" s="153">
        <f>'1.2'!FS75</f>
        <v>16465.089734456007</v>
      </c>
      <c r="FT15" s="153">
        <f>'1.2'!FT75</f>
        <v>14711.404040190429</v>
      </c>
      <c r="FU15" s="153">
        <f>'1.2'!FU75</f>
        <v>19319.702774670386</v>
      </c>
      <c r="FV15" s="153">
        <f>'1.2'!FV75</f>
        <v>19701.183681414335</v>
      </c>
      <c r="FW15" s="153">
        <f>'1.2'!FW75</f>
        <v>19618.70611246386</v>
      </c>
      <c r="FX15" s="153">
        <f>'1.2'!FX75</f>
        <v>25981.809878036591</v>
      </c>
      <c r="FY15" s="153">
        <f>'1.2'!FY75</f>
        <v>22793.677819208013</v>
      </c>
      <c r="FZ15" s="153">
        <f>'1.2'!FZ75</f>
        <v>24977.166269337326</v>
      </c>
      <c r="GA15" s="153">
        <f>'1.2'!GA75</f>
        <v>36210.329503515721</v>
      </c>
      <c r="GB15" s="153">
        <f>'1.2'!GB75</f>
        <v>23082.143325951383</v>
      </c>
      <c r="GC15" s="153">
        <f>'1.2'!GC75</f>
        <v>28735.434939309835</v>
      </c>
      <c r="GD15" s="153">
        <f>'1.2'!GD75</f>
        <v>38716.44958047929</v>
      </c>
      <c r="GE15" s="153">
        <f>'1.2'!GE75</f>
        <v>34893.326143974198</v>
      </c>
      <c r="GF15" s="153">
        <f>'1.2'!GF75</f>
        <v>26537.739756908893</v>
      </c>
      <c r="GG15" s="153">
        <f>'1.2'!GG75</f>
        <v>37012.259426017175</v>
      </c>
      <c r="GH15" s="153">
        <f>'1.2'!GH75</f>
        <v>38730.414807728848</v>
      </c>
      <c r="GI15" s="153">
        <f>'1.2'!GI75</f>
        <v>30096.532772264312</v>
      </c>
      <c r="GJ15" s="153">
        <f>'1.2'!GJ75</f>
        <v>42234.907607967689</v>
      </c>
      <c r="GK15" s="153">
        <f>'1.2'!GK75</f>
        <v>44410.77719424649</v>
      </c>
      <c r="GL15" s="153">
        <f>'1.2'!GL75</f>
        <v>46668.223811320568</v>
      </c>
      <c r="GM15" s="153">
        <f>'1.2'!GM75</f>
        <v>49751.701843825445</v>
      </c>
      <c r="GN15" s="153">
        <f>'1.2'!GN75</f>
        <v>49243.156130611089</v>
      </c>
      <c r="GO15" s="153">
        <f>'1.2'!GO75</f>
        <v>38878.047974052388</v>
      </c>
      <c r="GP15" s="153">
        <f>'1.2'!GP75</f>
        <v>61751.136547973889</v>
      </c>
      <c r="GQ15" s="153">
        <f>'1.2'!GQ75</f>
        <v>54258.708863247652</v>
      </c>
      <c r="GR15" s="153">
        <f>'1.2'!GR75</f>
        <v>92024.240266633846</v>
      </c>
      <c r="GS15" s="153">
        <f>'1.2'!GS75</f>
        <v>62528.109733695375</v>
      </c>
      <c r="GT15" s="153">
        <f>'1.2'!GT75</f>
        <v>47667.950931501575</v>
      </c>
      <c r="GU15" s="153">
        <f>'1.2'!GU75</f>
        <v>46591.92187434635</v>
      </c>
      <c r="GV15" s="153">
        <f>'1.2'!GV75</f>
        <v>47768.706438098467</v>
      </c>
      <c r="GW15" s="153">
        <f>'1.2'!GW75</f>
        <v>39710.090661154878</v>
      </c>
      <c r="GX15" s="153">
        <f>'1.2'!GX75</f>
        <v>51173.2384833342</v>
      </c>
      <c r="GY15" s="153">
        <f>'1.2'!GY75</f>
        <v>58444.372315447094</v>
      </c>
      <c r="GZ15" s="153">
        <f>'1.2'!GZ75</f>
        <v>37411.161768304039</v>
      </c>
      <c r="HA15" s="153">
        <f>'1.2'!HA75</f>
        <v>54153.003296456984</v>
      </c>
      <c r="HB15" s="153">
        <f>'1.2'!HB75</f>
        <v>51357.206486909512</v>
      </c>
      <c r="HC15" s="153">
        <f>'1.2'!HC75</f>
        <v>59540.266130338961</v>
      </c>
      <c r="HD15" s="153">
        <f>'1.2'!HD75</f>
        <v>43672.358873283083</v>
      </c>
      <c r="HE15" s="153">
        <f>'1.2'!HE75</f>
        <v>49594.153760883753</v>
      </c>
      <c r="HF15" s="153">
        <f>'1.2'!HF75</f>
        <v>44991.169770515073</v>
      </c>
      <c r="HG15" s="153">
        <f>'1.2'!HG75</f>
        <v>66343.705316168867</v>
      </c>
      <c r="HH15" s="153">
        <f>'1.2'!HH75</f>
        <v>52362.095147950036</v>
      </c>
      <c r="HI15" s="153">
        <f>'1.2'!HI75</f>
        <v>39960.903846779984</v>
      </c>
      <c r="HJ15" s="153">
        <f>'1.2'!HJ75</f>
        <v>37665.866290999998</v>
      </c>
      <c r="HK15" s="153">
        <f>'1.2'!HK75</f>
        <v>50172.292073899989</v>
      </c>
      <c r="HL15" s="153">
        <f>'1.2'!HL75</f>
        <v>41589.64751480001</v>
      </c>
      <c r="HM15" s="153">
        <f>'1.2'!HM75</f>
        <v>51158.27668439001</v>
      </c>
      <c r="HN15" s="153">
        <f>'1.2'!HN75</f>
        <v>46451.688510889995</v>
      </c>
      <c r="HO15" s="153">
        <f>'1.2'!HO75</f>
        <v>56983.956747030003</v>
      </c>
      <c r="HP15" s="153">
        <f>'1.2'!HP75</f>
        <v>48600.885479609991</v>
      </c>
      <c r="HQ15" s="153">
        <f>'1.2'!HQ75</f>
        <v>48221.604894960015</v>
      </c>
      <c r="HR15" s="153">
        <f>'1.2'!HR75</f>
        <v>44401.346446560005</v>
      </c>
      <c r="HS15" s="153">
        <f>'1.2'!HS75</f>
        <v>37755.422730740007</v>
      </c>
      <c r="HT15" s="153">
        <f>'1.2'!HT75</f>
        <v>54668.446686980016</v>
      </c>
    </row>
    <row r="16" spans="1:228" ht="20.100000000000001" customHeight="1" x14ac:dyDescent="0.25">
      <c r="A16" s="156">
        <v>1411</v>
      </c>
      <c r="B16" s="156" t="s">
        <v>471</v>
      </c>
      <c r="C16" s="157">
        <f>'1.2'!C77</f>
        <v>4451.2615362994156</v>
      </c>
      <c r="D16" s="157">
        <f>'1.2'!D77</f>
        <v>6604.7117982189329</v>
      </c>
      <c r="E16" s="157">
        <f>'1.2'!E77</f>
        <v>6894.4642013472258</v>
      </c>
      <c r="F16" s="157">
        <f>'1.2'!F77</f>
        <v>4197.7241319439272</v>
      </c>
      <c r="G16" s="157">
        <f>'1.2'!G77</f>
        <v>8882.6270841341047</v>
      </c>
      <c r="H16" s="157">
        <f>'1.2'!H77</f>
        <v>3721.8899547811211</v>
      </c>
      <c r="I16" s="157">
        <f>'1.2'!I77</f>
        <v>7200.922201189007</v>
      </c>
      <c r="J16" s="157">
        <f>'1.2'!J77</f>
        <v>4979.9653571527833</v>
      </c>
      <c r="K16" s="157">
        <f>'1.2'!K77</f>
        <v>8040.8552767181336</v>
      </c>
      <c r="L16" s="157">
        <f>'1.2'!L77</f>
        <v>5821.5096241203573</v>
      </c>
      <c r="M16" s="157">
        <f>'1.2'!M77</f>
        <v>8052.4322275732457</v>
      </c>
      <c r="N16" s="157">
        <f>'1.2'!N77</f>
        <v>8626.8759789774085</v>
      </c>
      <c r="O16" s="157">
        <f>'1.2'!O77</f>
        <v>5943.223637074012</v>
      </c>
      <c r="P16" s="157">
        <f>'1.2'!P77</f>
        <v>6695.5784778700327</v>
      </c>
      <c r="Q16" s="157">
        <f>'1.2'!Q77</f>
        <v>6460.1837709750625</v>
      </c>
      <c r="R16" s="157">
        <f>'1.2'!R77</f>
        <v>4562.3727749636491</v>
      </c>
      <c r="S16" s="157">
        <f>'1.2'!S77</f>
        <v>3882.8752994786582</v>
      </c>
      <c r="T16" s="157">
        <f>'1.2'!T77</f>
        <v>6580.4611609255817</v>
      </c>
      <c r="U16" s="157">
        <f>'1.2'!U77</f>
        <v>5436.3158666789896</v>
      </c>
      <c r="V16" s="157">
        <f>'1.2'!V77</f>
        <v>8181.4537331423453</v>
      </c>
      <c r="W16" s="157">
        <f>'1.2'!W77</f>
        <v>9187.0624697509866</v>
      </c>
      <c r="X16" s="157">
        <f>'1.2'!X77</f>
        <v>7622.6186060424825</v>
      </c>
      <c r="Y16" s="157">
        <f>'1.2'!Y77</f>
        <v>8765.0732374354448</v>
      </c>
      <c r="Z16" s="157">
        <f>'1.2'!Z77</f>
        <v>10525.237730615032</v>
      </c>
      <c r="AA16" s="157">
        <f>'1.2'!AA77</f>
        <v>10466.455342518855</v>
      </c>
      <c r="AB16" s="157">
        <f>'1.2'!AB77</f>
        <v>8109.7617232368184</v>
      </c>
      <c r="AC16" s="157">
        <f>'1.2'!AC77</f>
        <v>8398.1317970830605</v>
      </c>
      <c r="AD16" s="157">
        <f>'1.2'!AD77</f>
        <v>7399.2743561269526</v>
      </c>
      <c r="AE16" s="157">
        <f>'1.2'!AE77</f>
        <v>9012.2913931348012</v>
      </c>
      <c r="AF16" s="157">
        <f>'1.2'!AF77</f>
        <v>12710.22208089179</v>
      </c>
      <c r="AG16" s="157">
        <f>'1.2'!AG77</f>
        <v>12286.143459627612</v>
      </c>
      <c r="AH16" s="157">
        <f>'1.2'!AH77</f>
        <v>11125.339467886852</v>
      </c>
      <c r="AI16" s="157">
        <f>'1.2'!AI77</f>
        <v>9123.6493708615344</v>
      </c>
      <c r="AJ16" s="157">
        <f>'1.2'!AJ77</f>
        <v>18647.288941915147</v>
      </c>
      <c r="AK16" s="157">
        <f>'1.2'!AK77</f>
        <v>12239.36712874564</v>
      </c>
      <c r="AL16" s="157">
        <f>'1.2'!AL77</f>
        <v>6385.2077521419687</v>
      </c>
      <c r="AM16" s="157">
        <f>'1.2'!AM77</f>
        <v>4269.5654901488033</v>
      </c>
      <c r="AN16" s="157">
        <f>'1.2'!AN77</f>
        <v>6435.5485070503855</v>
      </c>
      <c r="AO16" s="157">
        <f>'1.2'!AO77</f>
        <v>4924.0174379188084</v>
      </c>
      <c r="AP16" s="157">
        <f>'1.2'!AP77</f>
        <v>2576.8830363766183</v>
      </c>
      <c r="AQ16" s="157">
        <f>'1.2'!AQ77</f>
        <v>4074.550472205402</v>
      </c>
      <c r="AR16" s="157">
        <f>'1.2'!AR77</f>
        <v>7670.0984479286026</v>
      </c>
      <c r="AS16" s="157">
        <f>'1.2'!AS77</f>
        <v>3987.1140193189185</v>
      </c>
      <c r="AT16" s="157">
        <f>'1.2'!AT77</f>
        <v>5095.3599352151141</v>
      </c>
      <c r="AU16" s="157">
        <f>'1.2'!AU77</f>
        <v>3756.5330411106797</v>
      </c>
      <c r="AV16" s="157">
        <f>'1.2'!AV77</f>
        <v>5787.9055988428354</v>
      </c>
      <c r="AW16" s="157">
        <f>'1.2'!AW77</f>
        <v>6838.4751172203023</v>
      </c>
      <c r="AX16" s="157">
        <f>'1.2'!AX77</f>
        <v>6949.1671422830914</v>
      </c>
      <c r="AY16" s="157">
        <f>'1.2'!AY77</f>
        <v>6274.1047533594628</v>
      </c>
      <c r="AZ16" s="157">
        <f>'1.2'!AZ77</f>
        <v>10223.598994693872</v>
      </c>
      <c r="BA16" s="157">
        <f>'1.2'!BA77</f>
        <v>11492.587372694732</v>
      </c>
      <c r="BB16" s="157">
        <f>'1.2'!BB77</f>
        <v>9501.2566424273027</v>
      </c>
      <c r="BC16" s="157">
        <f>'1.2'!BC77</f>
        <v>11144.611545226508</v>
      </c>
      <c r="BD16" s="157">
        <f>'1.2'!BD77</f>
        <v>13730.654217761785</v>
      </c>
      <c r="BE16" s="157">
        <f>'1.2'!BE77</f>
        <v>8146.3770643117423</v>
      </c>
      <c r="BF16" s="157">
        <f>'1.2'!BF77</f>
        <v>8255.3872537547868</v>
      </c>
      <c r="BG16" s="157">
        <f>'1.2'!BG77</f>
        <v>11569.881373643184</v>
      </c>
      <c r="BH16" s="157">
        <f>'1.2'!BH77</f>
        <v>12929.74858572023</v>
      </c>
      <c r="BI16" s="157">
        <f>'1.2'!BI77</f>
        <v>13001.193946107265</v>
      </c>
      <c r="BJ16" s="157">
        <f>'1.2'!BJ77</f>
        <v>15334.701442596903</v>
      </c>
      <c r="BK16" s="157">
        <f>'1.2'!BK77</f>
        <v>12004.361879980479</v>
      </c>
      <c r="BL16" s="157">
        <f>'1.2'!BL77</f>
        <v>12108.854376147372</v>
      </c>
      <c r="BM16" s="157">
        <f>'1.2'!BM77</f>
        <v>12318.948439499951</v>
      </c>
      <c r="BN16" s="157">
        <f>'1.2'!BN77</f>
        <v>11454.039074530587</v>
      </c>
      <c r="BO16" s="157">
        <f>'1.2'!BO77</f>
        <v>11302.238711517457</v>
      </c>
      <c r="BP16" s="157">
        <f>'1.2'!BP77</f>
        <v>8940.3509251008199</v>
      </c>
      <c r="BQ16" s="157">
        <f>'1.2'!BQ77</f>
        <v>7198.1363860291149</v>
      </c>
      <c r="BR16" s="157">
        <f>'1.2'!BR77</f>
        <v>7949.6931391259823</v>
      </c>
      <c r="BS16" s="157">
        <f>'1.2'!BS77</f>
        <v>12902.896024060894</v>
      </c>
      <c r="BT16" s="157">
        <f>'1.2'!BT77</f>
        <v>12096.599864157384</v>
      </c>
      <c r="BU16" s="157">
        <f>'1.2'!BU77</f>
        <v>11334.814022013932</v>
      </c>
      <c r="BV16" s="157">
        <f>'1.2'!BV77</f>
        <v>11564.922168864337</v>
      </c>
      <c r="BW16" s="157">
        <f>'1.2'!BW77</f>
        <v>7916.8940014409554</v>
      </c>
      <c r="BX16" s="157">
        <f>'1.2'!BX77</f>
        <v>11428.923944352711</v>
      </c>
      <c r="BY16" s="157">
        <f>'1.2'!BY77</f>
        <v>10089.492373915185</v>
      </c>
      <c r="BZ16" s="157">
        <f>'1.2'!BZ77</f>
        <v>12756.288043498582</v>
      </c>
      <c r="CA16" s="157">
        <f>'1.2'!CA77</f>
        <v>15451.957328557884</v>
      </c>
      <c r="CB16" s="157">
        <f>'1.2'!CB77</f>
        <v>14308.905794414313</v>
      </c>
      <c r="CC16" s="157">
        <f>'1.2'!CC77</f>
        <v>13045.201801044797</v>
      </c>
      <c r="CD16" s="157">
        <f>'1.2'!CD77</f>
        <v>16359.048851800837</v>
      </c>
      <c r="CE16" s="157">
        <f>'1.2'!CE77</f>
        <v>17371.647581920246</v>
      </c>
      <c r="CF16" s="157">
        <f>'1.2'!CF77</f>
        <v>14145.565320545851</v>
      </c>
      <c r="CG16" s="157">
        <f>'1.2'!CG77</f>
        <v>10007.590846291496</v>
      </c>
      <c r="CH16" s="157">
        <f>'1.2'!CH77</f>
        <v>12972.687403023217</v>
      </c>
      <c r="CI16" s="157">
        <f>'1.2'!CI77</f>
        <v>12998.107849394157</v>
      </c>
      <c r="CJ16" s="157">
        <f>'1.2'!CJ77</f>
        <v>11860.920582118433</v>
      </c>
      <c r="CK16" s="157">
        <f>'1.2'!CK77</f>
        <v>10752.112473776173</v>
      </c>
      <c r="CL16" s="157">
        <f>'1.2'!CL77</f>
        <v>10892.17092993241</v>
      </c>
      <c r="CM16" s="157">
        <f>'1.2'!CM77</f>
        <v>10277.151287312763</v>
      </c>
      <c r="CN16" s="157">
        <f>'1.2'!CN77</f>
        <v>12016.982350418168</v>
      </c>
      <c r="CO16" s="157">
        <f>'1.2'!CO77</f>
        <v>14281.511115713354</v>
      </c>
      <c r="CP16" s="157">
        <f>'1.2'!CP77</f>
        <v>9647.6390687578569</v>
      </c>
      <c r="CQ16" s="157">
        <f>'1.2'!CQ77</f>
        <v>13225.758727214514</v>
      </c>
      <c r="CR16" s="157">
        <f>'1.2'!CR77</f>
        <v>16077.925588777678</v>
      </c>
      <c r="CS16" s="157">
        <f>'1.2'!CS77</f>
        <v>13947.802578411311</v>
      </c>
      <c r="CT16" s="157">
        <f>'1.2'!CT77</f>
        <v>12411.38311653577</v>
      </c>
      <c r="CU16" s="157">
        <f>'1.2'!CU77</f>
        <v>14107.45921871833</v>
      </c>
      <c r="CV16" s="157">
        <f>'1.2'!CV77</f>
        <v>15237.047491961226</v>
      </c>
      <c r="CW16" s="157">
        <f>'1.2'!CW77</f>
        <v>17015.554699692922</v>
      </c>
      <c r="CX16" s="157">
        <f>'1.2'!CX77</f>
        <v>18509.826135238782</v>
      </c>
      <c r="CY16" s="157">
        <f>'1.2'!CY77</f>
        <v>12921.359717490857</v>
      </c>
      <c r="CZ16" s="157">
        <f>'1.2'!CZ77</f>
        <v>8633.9886674922236</v>
      </c>
      <c r="DA16" s="157">
        <f>'1.2'!DA77</f>
        <v>7528.1200567109545</v>
      </c>
      <c r="DB16" s="157">
        <f>'1.2'!DB77</f>
        <v>7606.132771157555</v>
      </c>
      <c r="DC16" s="157">
        <f>'1.2'!DC77</f>
        <v>10444.453088181926</v>
      </c>
      <c r="DD16" s="157">
        <f>'1.2'!DD77</f>
        <v>10409.334214561073</v>
      </c>
      <c r="DE16" s="157">
        <f>'1.2'!DE77</f>
        <v>13732.249981886314</v>
      </c>
      <c r="DF16" s="157">
        <f>'1.2'!DF77</f>
        <v>16147.163504569311</v>
      </c>
      <c r="DG16" s="157">
        <f>'1.2'!DG77</f>
        <v>16691.373265565311</v>
      </c>
      <c r="DH16" s="157">
        <f>'1.2'!DH77</f>
        <v>16956.076578114531</v>
      </c>
      <c r="DI16" s="157">
        <f>'1.2'!DI77</f>
        <v>18535.362483148056</v>
      </c>
      <c r="DJ16" s="157">
        <f>'1.2'!DJ77</f>
        <v>46014.385467957123</v>
      </c>
      <c r="DK16" s="157">
        <f>'1.2'!DK77</f>
        <v>19867.963245814954</v>
      </c>
      <c r="DL16" s="157">
        <f>'1.2'!DL77</f>
        <v>15955.421457256547</v>
      </c>
      <c r="DM16" s="157">
        <f>'1.2'!DM77</f>
        <v>19282.378796953599</v>
      </c>
      <c r="DN16" s="157">
        <f>'1.2'!DN77</f>
        <v>20378.142366148415</v>
      </c>
      <c r="DO16" s="157">
        <f>'1.2'!DO77</f>
        <v>17098.449680771166</v>
      </c>
      <c r="DP16" s="157">
        <f>'1.2'!DP77</f>
        <v>30664.304148589996</v>
      </c>
      <c r="DQ16" s="157">
        <f>'1.2'!DQ77</f>
        <v>27172.818633145151</v>
      </c>
      <c r="DR16" s="157">
        <f>'1.2'!DR77</f>
        <v>23622.419649657953</v>
      </c>
      <c r="DS16" s="157">
        <f>'1.2'!DS77</f>
        <v>20361.166414599964</v>
      </c>
      <c r="DT16" s="157">
        <f>'1.2'!DT77</f>
        <v>26230.917451022931</v>
      </c>
      <c r="DU16" s="157">
        <f>'1.2'!DU77</f>
        <v>51542.266027924627</v>
      </c>
      <c r="DV16" s="157">
        <f>'1.2'!DV77</f>
        <v>18924.661135624658</v>
      </c>
      <c r="DW16" s="157">
        <f>'1.2'!DW77</f>
        <v>19877.909066551121</v>
      </c>
      <c r="DX16" s="157">
        <f>'1.2'!DX77</f>
        <v>32299.345186811359</v>
      </c>
      <c r="DY16" s="157">
        <f>'1.2'!DY77</f>
        <v>25024.495184377985</v>
      </c>
      <c r="DZ16" s="157">
        <f>'1.2'!DZ77</f>
        <v>17946.034692083562</v>
      </c>
      <c r="EA16" s="157">
        <f>'1.2'!EA77</f>
        <v>19208.277827264501</v>
      </c>
      <c r="EB16" s="157">
        <f>'1.2'!EB77</f>
        <v>15750.084901454047</v>
      </c>
      <c r="EC16" s="157">
        <f>'1.2'!EC77</f>
        <v>17534.964361530871</v>
      </c>
      <c r="ED16" s="157">
        <f>'1.2'!ED77</f>
        <v>19029.865188315434</v>
      </c>
      <c r="EE16" s="157">
        <f>'1.2'!EE77</f>
        <v>19060.002920555227</v>
      </c>
      <c r="EF16" s="157">
        <f>'1.2'!EF77</f>
        <v>18615.735055631445</v>
      </c>
      <c r="EG16" s="157">
        <f>'1.2'!EG77</f>
        <v>17103.665276564734</v>
      </c>
      <c r="EH16" s="157">
        <f>'1.2'!EH77</f>
        <v>17003.84535737479</v>
      </c>
      <c r="EI16" s="157">
        <f>'1.2'!EI77</f>
        <v>14654.008932765029</v>
      </c>
      <c r="EJ16" s="157">
        <f>'1.2'!EJ77</f>
        <v>14794.046927351015</v>
      </c>
      <c r="EK16" s="157">
        <f>'1.2'!EK77</f>
        <v>12337.851046740752</v>
      </c>
      <c r="EL16" s="157">
        <f>'1.2'!EL77</f>
        <v>12889.447322959619</v>
      </c>
      <c r="EM16" s="157">
        <f>'1.2'!EM77</f>
        <v>16316.642928941426</v>
      </c>
      <c r="EN16" s="157">
        <f>'1.2'!EN77</f>
        <v>15645.444593198867</v>
      </c>
      <c r="EO16" s="157">
        <f>'1.2'!EO77</f>
        <v>14949.257485240563</v>
      </c>
      <c r="EP16" s="157">
        <f>'1.2'!EP77</f>
        <v>17277.275819701554</v>
      </c>
      <c r="EQ16" s="157">
        <f>'1.2'!EQ77</f>
        <v>14656.381670942164</v>
      </c>
      <c r="ER16" s="157">
        <f>'1.2'!ER77</f>
        <v>15496.508864658001</v>
      </c>
      <c r="ES16" s="157">
        <f>'1.2'!ES77</f>
        <v>15444.566996247824</v>
      </c>
      <c r="ET16" s="157">
        <f>'1.2'!ET77</f>
        <v>15693.12743666244</v>
      </c>
      <c r="EU16" s="157">
        <f>'1.2'!EU77</f>
        <v>14601.87328614147</v>
      </c>
      <c r="EV16" s="157">
        <f>'1.2'!EV77</f>
        <v>16186.213154195586</v>
      </c>
      <c r="EW16" s="157">
        <f>'1.2'!EW77</f>
        <v>20589.530571216379</v>
      </c>
      <c r="EX16" s="157">
        <f>'1.2'!EX77</f>
        <v>21698.030915974796</v>
      </c>
      <c r="EY16" s="157">
        <f>'1.2'!EY77</f>
        <v>22168.751559541459</v>
      </c>
      <c r="EZ16" s="157">
        <f>'1.2'!EZ77</f>
        <v>28755.49969579712</v>
      </c>
      <c r="FA16" s="157">
        <f>'1.2'!FA77</f>
        <v>17641.054907040318</v>
      </c>
      <c r="FB16" s="157">
        <f>'1.2'!FB77</f>
        <v>14751.90455694758</v>
      </c>
      <c r="FC16" s="157">
        <f>'1.2'!FC77</f>
        <v>25013.074110295151</v>
      </c>
      <c r="FD16" s="157">
        <f>'1.2'!FD77</f>
        <v>14744.623051597926</v>
      </c>
      <c r="FE16" s="157">
        <f>'1.2'!FE77</f>
        <v>16702.505709349756</v>
      </c>
      <c r="FF16" s="157">
        <f>'1.2'!FF77</f>
        <v>17479.426441573254</v>
      </c>
      <c r="FG16" s="157">
        <f>'1.2'!FG77</f>
        <v>15530.078780002454</v>
      </c>
      <c r="FH16" s="157">
        <f>'1.2'!FH77</f>
        <v>17022.920512840636</v>
      </c>
      <c r="FI16" s="157">
        <f>'1.2'!FI77</f>
        <v>13205.542261565879</v>
      </c>
      <c r="FJ16" s="157">
        <f>'1.2'!FJ77</f>
        <v>16012.030855042798</v>
      </c>
      <c r="FK16" s="157">
        <f>'1.2'!FK77</f>
        <v>14599.087490279353</v>
      </c>
      <c r="FL16" s="157">
        <f>'1.2'!FL77</f>
        <v>12815.505325226268</v>
      </c>
      <c r="FM16" s="157">
        <f>'1.2'!FM77</f>
        <v>14309.745678584031</v>
      </c>
      <c r="FN16" s="157">
        <f>'1.2'!FN77</f>
        <v>15395.12964628868</v>
      </c>
      <c r="FO16" s="157">
        <f>'1.2'!FO77</f>
        <v>17863.200398429686</v>
      </c>
      <c r="FP16" s="157">
        <f>'1.2'!FP77</f>
        <v>14389.617073462538</v>
      </c>
      <c r="FQ16" s="157">
        <f>'1.2'!FQ77</f>
        <v>14594.312249804776</v>
      </c>
      <c r="FR16" s="157">
        <f>'1.2'!FR77</f>
        <v>11652.17774829197</v>
      </c>
      <c r="FS16" s="157">
        <f>'1.2'!FS77</f>
        <v>8460.2450663860072</v>
      </c>
      <c r="FT16" s="157">
        <f>'1.2'!FT77</f>
        <v>8545.46265565043</v>
      </c>
      <c r="FU16" s="157">
        <f>'1.2'!FU77</f>
        <v>9174.5586503403811</v>
      </c>
      <c r="FV16" s="157">
        <f>'1.2'!FV77</f>
        <v>10757.056556564339</v>
      </c>
      <c r="FW16" s="157">
        <f>'1.2'!FW77</f>
        <v>10669.933816493862</v>
      </c>
      <c r="FX16" s="157">
        <f>'1.2'!FX77</f>
        <v>12283.395213086591</v>
      </c>
      <c r="FY16" s="157">
        <f>'1.2'!FY77</f>
        <v>13056.470866428012</v>
      </c>
      <c r="FZ16" s="157">
        <f>'1.2'!FZ77</f>
        <v>14022.936261367326</v>
      </c>
      <c r="GA16" s="157">
        <f>'1.2'!GA77</f>
        <v>19474.687480365723</v>
      </c>
      <c r="GB16" s="157">
        <f>'1.2'!GB77</f>
        <v>12354.491945941381</v>
      </c>
      <c r="GC16" s="157">
        <f>'1.2'!GC77</f>
        <v>15633.980419789834</v>
      </c>
      <c r="GD16" s="157">
        <f>'1.2'!GD77</f>
        <v>14436.143133269285</v>
      </c>
      <c r="GE16" s="157">
        <f>'1.2'!GE77</f>
        <v>14165.369063174196</v>
      </c>
      <c r="GF16" s="157">
        <f>'1.2'!GF77</f>
        <v>15701.604167798892</v>
      </c>
      <c r="GG16" s="157">
        <f>'1.2'!GG77</f>
        <v>15472.798333107163</v>
      </c>
      <c r="GH16" s="157">
        <f>'1.2'!GH77</f>
        <v>20005.883963298849</v>
      </c>
      <c r="GI16" s="157">
        <f>'1.2'!GI77</f>
        <v>17927.220716304313</v>
      </c>
      <c r="GJ16" s="157">
        <f>'1.2'!GJ77</f>
        <v>19565.368854707682</v>
      </c>
      <c r="GK16" s="157">
        <f>'1.2'!GK77</f>
        <v>22344.989962586493</v>
      </c>
      <c r="GL16" s="157">
        <f>'1.2'!GL77</f>
        <v>21716.325280300563</v>
      </c>
      <c r="GM16" s="157">
        <f>'1.2'!GM77</f>
        <v>24199.723267305431</v>
      </c>
      <c r="GN16" s="157">
        <f>'1.2'!GN77</f>
        <v>22439.246370971086</v>
      </c>
      <c r="GO16" s="157">
        <f>'1.2'!GO77</f>
        <v>23711.656151552386</v>
      </c>
      <c r="GP16" s="157">
        <f>'1.2'!GP77</f>
        <v>31740.965048643891</v>
      </c>
      <c r="GQ16" s="157">
        <f>'1.2'!GQ77</f>
        <v>28001.534885387657</v>
      </c>
      <c r="GR16" s="157">
        <f>'1.2'!GR77</f>
        <v>26212.090087493852</v>
      </c>
      <c r="GS16" s="157">
        <f>'1.2'!GS77</f>
        <v>28569.866157305376</v>
      </c>
      <c r="GT16" s="157">
        <f>'1.2'!GT77</f>
        <v>18975.088189041577</v>
      </c>
      <c r="GU16" s="157">
        <f>'1.2'!GU77</f>
        <v>19251.689216246355</v>
      </c>
      <c r="GV16" s="157">
        <f>'1.2'!GV77</f>
        <v>20434.081089578463</v>
      </c>
      <c r="GW16" s="157">
        <f>'1.2'!GW77</f>
        <v>25729.69910819488</v>
      </c>
      <c r="GX16" s="157">
        <f>'1.2'!GX77</f>
        <v>28901.932874614206</v>
      </c>
      <c r="GY16" s="157">
        <f>'1.2'!GY77</f>
        <v>26787.762386357092</v>
      </c>
      <c r="GZ16" s="157">
        <f>'1.2'!GZ77</f>
        <v>26932.940974004043</v>
      </c>
      <c r="HA16" s="157">
        <f>'1.2'!HA77</f>
        <v>28146.180055796987</v>
      </c>
      <c r="HB16" s="157">
        <f>'1.2'!HB77</f>
        <v>27963.351469829511</v>
      </c>
      <c r="HC16" s="157">
        <f>'1.2'!HC77</f>
        <v>28949.343288468961</v>
      </c>
      <c r="HD16" s="157">
        <f>'1.2'!HD77</f>
        <v>24167.913547373082</v>
      </c>
      <c r="HE16" s="157">
        <f>'1.2'!HE77</f>
        <v>24212.316469173762</v>
      </c>
      <c r="HF16" s="157">
        <f>'1.2'!HF77</f>
        <v>24927.271698715067</v>
      </c>
      <c r="HG16" s="157">
        <f>'1.2'!HG77</f>
        <v>23929.330835578876</v>
      </c>
      <c r="HH16" s="157">
        <f>'1.2'!HH77</f>
        <v>23999.335267610026</v>
      </c>
      <c r="HI16" s="157">
        <f>'1.2'!HI77</f>
        <v>22105.243816269991</v>
      </c>
      <c r="HJ16" s="157">
        <f>'1.2'!HJ77</f>
        <v>25105.409472059997</v>
      </c>
      <c r="HK16" s="157">
        <f>'1.2'!HK77</f>
        <v>24667.888369279994</v>
      </c>
      <c r="HL16" s="157">
        <f>'1.2'!HL77</f>
        <v>23632.614308640004</v>
      </c>
      <c r="HM16" s="157">
        <f>'1.2'!HM77</f>
        <v>28111.93841503001</v>
      </c>
      <c r="HN16" s="157">
        <f>'1.2'!HN77</f>
        <v>21543.493128629998</v>
      </c>
      <c r="HO16" s="157">
        <f>'1.2'!HO77</f>
        <v>24863.456490890007</v>
      </c>
      <c r="HP16" s="157">
        <f>'1.2'!HP77</f>
        <v>26341.70239975999</v>
      </c>
      <c r="HQ16" s="157">
        <f>'1.2'!HQ77</f>
        <v>22933.506121620012</v>
      </c>
      <c r="HR16" s="157">
        <f>'1.2'!HR77</f>
        <v>24664.938564450007</v>
      </c>
      <c r="HS16" s="157">
        <f>'1.2'!HS77</f>
        <v>20481.060673950007</v>
      </c>
      <c r="HT16" s="157">
        <f>'1.2'!HT77</f>
        <v>21434.966274730017</v>
      </c>
    </row>
    <row r="17" spans="1:228" ht="20.100000000000001" customHeight="1" x14ac:dyDescent="0.25">
      <c r="A17" s="155" t="s">
        <v>104</v>
      </c>
      <c r="B17" s="156" t="s">
        <v>105</v>
      </c>
      <c r="C17" s="157">
        <f t="shared" ref="C17:N17" si="0">C15-C16</f>
        <v>5826.815745500001</v>
      </c>
      <c r="D17" s="157">
        <f t="shared" si="0"/>
        <v>2641.9885483699991</v>
      </c>
      <c r="E17" s="157">
        <f t="shared" si="0"/>
        <v>4022.5435848199995</v>
      </c>
      <c r="F17" s="157">
        <f t="shared" si="0"/>
        <v>4526.642939450001</v>
      </c>
      <c r="G17" s="157">
        <f t="shared" si="0"/>
        <v>4795.5563136799992</v>
      </c>
      <c r="H17" s="157">
        <f t="shared" si="0"/>
        <v>2492.9466152000009</v>
      </c>
      <c r="I17" s="157">
        <f t="shared" si="0"/>
        <v>4561.1308423600021</v>
      </c>
      <c r="J17" s="157">
        <f t="shared" si="0"/>
        <v>6033.5550063499977</v>
      </c>
      <c r="K17" s="157">
        <f t="shared" si="0"/>
        <v>4325.3242055999981</v>
      </c>
      <c r="L17" s="157">
        <f t="shared" si="0"/>
        <v>4572.6143020599993</v>
      </c>
      <c r="M17" s="157">
        <f t="shared" si="0"/>
        <v>2596.6659885800009</v>
      </c>
      <c r="N17" s="157">
        <f t="shared" si="0"/>
        <v>2775.380952319998</v>
      </c>
      <c r="O17" s="157">
        <f t="shared" ref="O17:Z17" si="1">O15-O16</f>
        <v>6112.47145026</v>
      </c>
      <c r="P17" s="157">
        <f t="shared" si="1"/>
        <v>2167.3189351299989</v>
      </c>
      <c r="Q17" s="157">
        <f t="shared" si="1"/>
        <v>3788.2556534699988</v>
      </c>
      <c r="R17" s="157">
        <f t="shared" si="1"/>
        <v>5474.7650096300003</v>
      </c>
      <c r="S17" s="157">
        <f t="shared" si="1"/>
        <v>3633.5800460499995</v>
      </c>
      <c r="T17" s="157">
        <f t="shared" si="1"/>
        <v>2512.6026044599994</v>
      </c>
      <c r="U17" s="157">
        <f t="shared" si="1"/>
        <v>4677.3224889100002</v>
      </c>
      <c r="V17" s="157">
        <f t="shared" si="1"/>
        <v>3777.0781027700014</v>
      </c>
      <c r="W17" s="157">
        <f t="shared" si="1"/>
        <v>3802.586217009999</v>
      </c>
      <c r="X17" s="157">
        <f t="shared" si="1"/>
        <v>4998.20041107</v>
      </c>
      <c r="Y17" s="157">
        <f t="shared" si="1"/>
        <v>3294.3330407699996</v>
      </c>
      <c r="Z17" s="157">
        <f t="shared" si="1"/>
        <v>11053.242732620003</v>
      </c>
      <c r="AA17" s="157">
        <f t="shared" ref="AA17:AL17" si="2">AA15-AA16</f>
        <v>6359.3232963000028</v>
      </c>
      <c r="AB17" s="157">
        <f t="shared" si="2"/>
        <v>3567.113753730001</v>
      </c>
      <c r="AC17" s="157">
        <f t="shared" si="2"/>
        <v>6282.6730388699998</v>
      </c>
      <c r="AD17" s="157">
        <f t="shared" si="2"/>
        <v>6610.2726304699991</v>
      </c>
      <c r="AE17" s="157">
        <f t="shared" si="2"/>
        <v>4509.7215912899992</v>
      </c>
      <c r="AF17" s="157">
        <f t="shared" si="2"/>
        <v>4703.7356657000037</v>
      </c>
      <c r="AG17" s="157">
        <f t="shared" si="2"/>
        <v>7042.8808912000022</v>
      </c>
      <c r="AH17" s="157">
        <f t="shared" si="2"/>
        <v>7905.4683415299969</v>
      </c>
      <c r="AI17" s="157">
        <f t="shared" si="2"/>
        <v>6472.8154405599998</v>
      </c>
      <c r="AJ17" s="157">
        <f t="shared" si="2"/>
        <v>7106.2907031099967</v>
      </c>
      <c r="AK17" s="157">
        <f t="shared" si="2"/>
        <v>3444.98860178</v>
      </c>
      <c r="AL17" s="157">
        <f t="shared" si="2"/>
        <v>3388.8525408900005</v>
      </c>
      <c r="AM17" s="157">
        <f t="shared" ref="AM17:AX17" si="3">AM15-AM16</f>
        <v>4910.8885595100001</v>
      </c>
      <c r="AN17" s="157">
        <f t="shared" si="3"/>
        <v>4283.61017713</v>
      </c>
      <c r="AO17" s="157">
        <f t="shared" si="3"/>
        <v>3743.7118749799993</v>
      </c>
      <c r="AP17" s="157">
        <f t="shared" si="3"/>
        <v>5961.2318753600002</v>
      </c>
      <c r="AQ17" s="157">
        <f t="shared" si="3"/>
        <v>7375.4313746400012</v>
      </c>
      <c r="AR17" s="157">
        <f t="shared" si="3"/>
        <v>4127.2990538899985</v>
      </c>
      <c r="AS17" s="157">
        <f t="shared" si="3"/>
        <v>6888.7250194000007</v>
      </c>
      <c r="AT17" s="157">
        <f t="shared" si="3"/>
        <v>12340.443468040001</v>
      </c>
      <c r="AU17" s="157">
        <f t="shared" si="3"/>
        <v>1531.6449146099994</v>
      </c>
      <c r="AV17" s="157">
        <f t="shared" si="3"/>
        <v>7936.1789228700018</v>
      </c>
      <c r="AW17" s="157">
        <f t="shared" si="3"/>
        <v>12665.044009600002</v>
      </c>
      <c r="AX17" s="157">
        <f t="shared" si="3"/>
        <v>11297.750836349998</v>
      </c>
      <c r="AY17" s="157">
        <f t="shared" ref="AY17:BJ17" si="4">AY15-AY16</f>
        <v>5630.1928628400001</v>
      </c>
      <c r="AZ17" s="157">
        <f t="shared" si="4"/>
        <v>5075.88372523</v>
      </c>
      <c r="BA17" s="157">
        <f t="shared" si="4"/>
        <v>4593.4906002900007</v>
      </c>
      <c r="BB17" s="157">
        <f t="shared" si="4"/>
        <v>9873.4973356999981</v>
      </c>
      <c r="BC17" s="157">
        <f t="shared" si="4"/>
        <v>6621.945765299999</v>
      </c>
      <c r="BD17" s="157">
        <f t="shared" si="4"/>
        <v>3088.9662573800015</v>
      </c>
      <c r="BE17" s="157">
        <f t="shared" si="4"/>
        <v>6572.1512153900003</v>
      </c>
      <c r="BF17" s="157">
        <f t="shared" si="4"/>
        <v>10059.554284449998</v>
      </c>
      <c r="BG17" s="157">
        <f t="shared" si="4"/>
        <v>9941.5369490000012</v>
      </c>
      <c r="BH17" s="157">
        <f t="shared" si="4"/>
        <v>5630.8202744599985</v>
      </c>
      <c r="BI17" s="157">
        <f t="shared" si="4"/>
        <v>6277.3004694600022</v>
      </c>
      <c r="BJ17" s="157">
        <f t="shared" si="4"/>
        <v>7075.4493506699982</v>
      </c>
      <c r="BK17" s="157">
        <f t="shared" ref="BK17:BV17" si="5">BK15-BK16</f>
        <v>6134.5195221000031</v>
      </c>
      <c r="BL17" s="157">
        <f t="shared" si="5"/>
        <v>5283.0573590100012</v>
      </c>
      <c r="BM17" s="157">
        <f t="shared" si="5"/>
        <v>5318.2378018600011</v>
      </c>
      <c r="BN17" s="157">
        <f t="shared" si="5"/>
        <v>8908.0358508499976</v>
      </c>
      <c r="BO17" s="157">
        <f t="shared" si="5"/>
        <v>7063.3034239100016</v>
      </c>
      <c r="BP17" s="157">
        <f t="shared" si="5"/>
        <v>6025.4399504400008</v>
      </c>
      <c r="BQ17" s="157">
        <f t="shared" si="5"/>
        <v>9621.2136801500001</v>
      </c>
      <c r="BR17" s="157">
        <f t="shared" si="5"/>
        <v>5986.9603393499983</v>
      </c>
      <c r="BS17" s="157">
        <f t="shared" si="5"/>
        <v>7461.3778019199999</v>
      </c>
      <c r="BT17" s="157">
        <f t="shared" si="5"/>
        <v>6892.6536241699996</v>
      </c>
      <c r="BU17" s="157">
        <f t="shared" si="5"/>
        <v>6501.3477566099973</v>
      </c>
      <c r="BV17" s="157">
        <f t="shared" si="5"/>
        <v>4862.213400769997</v>
      </c>
      <c r="BW17" s="157">
        <f t="shared" ref="BW17:CH17" si="6">BW15-BW16</f>
        <v>8204.7796707999987</v>
      </c>
      <c r="BX17" s="157">
        <f t="shared" si="6"/>
        <v>9313.4369631400004</v>
      </c>
      <c r="BY17" s="157">
        <f t="shared" si="6"/>
        <v>4738.6568255900002</v>
      </c>
      <c r="BZ17" s="157">
        <f t="shared" si="6"/>
        <v>8779.0831903399958</v>
      </c>
      <c r="CA17" s="157">
        <f t="shared" si="6"/>
        <v>7305.3455075499987</v>
      </c>
      <c r="CB17" s="157">
        <f t="shared" si="6"/>
        <v>5365.5077882299993</v>
      </c>
      <c r="CC17" s="157">
        <f t="shared" si="6"/>
        <v>21846.837806490006</v>
      </c>
      <c r="CD17" s="157">
        <f t="shared" si="6"/>
        <v>10601.887931109997</v>
      </c>
      <c r="CE17" s="157">
        <f t="shared" si="6"/>
        <v>8793.7113577499986</v>
      </c>
      <c r="CF17" s="157">
        <f t="shared" si="6"/>
        <v>8743.9945235199993</v>
      </c>
      <c r="CG17" s="157">
        <f t="shared" si="6"/>
        <v>5653.7444134899997</v>
      </c>
      <c r="CH17" s="157">
        <f t="shared" si="6"/>
        <v>18565.429692419999</v>
      </c>
      <c r="CI17" s="157">
        <f t="shared" ref="CI17:CT17" si="7">CI15-CI16</f>
        <v>10213.085284370001</v>
      </c>
      <c r="CJ17" s="157">
        <f t="shared" si="7"/>
        <v>4874.4728588700018</v>
      </c>
      <c r="CK17" s="157">
        <f t="shared" si="7"/>
        <v>5818.4027590200003</v>
      </c>
      <c r="CL17" s="157">
        <f t="shared" si="7"/>
        <v>9643.8242181999995</v>
      </c>
      <c r="CM17" s="157">
        <f t="shared" si="7"/>
        <v>7771.7866888599983</v>
      </c>
      <c r="CN17" s="157">
        <f t="shared" si="7"/>
        <v>12312.155414990002</v>
      </c>
      <c r="CO17" s="157">
        <f t="shared" si="7"/>
        <v>10967.760465909996</v>
      </c>
      <c r="CP17" s="157">
        <f t="shared" si="7"/>
        <v>10476.43690298</v>
      </c>
      <c r="CQ17" s="157">
        <f t="shared" si="7"/>
        <v>7739.8710875200013</v>
      </c>
      <c r="CR17" s="157">
        <f t="shared" si="7"/>
        <v>9396.8551792700018</v>
      </c>
      <c r="CS17" s="157">
        <f t="shared" si="7"/>
        <v>21706.522983909992</v>
      </c>
      <c r="CT17" s="157">
        <f t="shared" si="7"/>
        <v>11656.857951659997</v>
      </c>
      <c r="CU17" s="157">
        <f t="shared" ref="CU17:DF17" si="8">CU15-CU16</f>
        <v>9910.142880129999</v>
      </c>
      <c r="CV17" s="157">
        <f t="shared" si="8"/>
        <v>7477.3915470800002</v>
      </c>
      <c r="CW17" s="157">
        <f t="shared" si="8"/>
        <v>8125.7287195699973</v>
      </c>
      <c r="CX17" s="157">
        <f t="shared" si="8"/>
        <v>11886.57565599</v>
      </c>
      <c r="CY17" s="157">
        <f t="shared" si="8"/>
        <v>6055.8598357699993</v>
      </c>
      <c r="CZ17" s="157">
        <f t="shared" si="8"/>
        <v>7314.5433443000002</v>
      </c>
      <c r="DA17" s="157">
        <f t="shared" si="8"/>
        <v>9404.5524998899964</v>
      </c>
      <c r="DB17" s="157">
        <f t="shared" si="8"/>
        <v>12327.39184579</v>
      </c>
      <c r="DC17" s="157">
        <f t="shared" si="8"/>
        <v>6746.2514852200002</v>
      </c>
      <c r="DD17" s="157">
        <f t="shared" si="8"/>
        <v>9739.7353488599983</v>
      </c>
      <c r="DE17" s="157">
        <f t="shared" si="8"/>
        <v>6030.1026927599996</v>
      </c>
      <c r="DF17" s="157">
        <f t="shared" si="8"/>
        <v>6456.3769608699986</v>
      </c>
      <c r="DG17" s="157">
        <f t="shared" ref="DG17:DR17" si="9">DG15-DG16</f>
        <v>7821.2358458599956</v>
      </c>
      <c r="DH17" s="157">
        <f t="shared" si="9"/>
        <v>3211.8140375599978</v>
      </c>
      <c r="DI17" s="157">
        <f t="shared" si="9"/>
        <v>5938.9072337699981</v>
      </c>
      <c r="DJ17" s="157">
        <f t="shared" si="9"/>
        <v>7722.0889980599895</v>
      </c>
      <c r="DK17" s="157">
        <f t="shared" si="9"/>
        <v>9343.7148322700014</v>
      </c>
      <c r="DL17" s="157">
        <f t="shared" si="9"/>
        <v>7822.8679012600005</v>
      </c>
      <c r="DM17" s="157">
        <f t="shared" si="9"/>
        <v>10423.972021939997</v>
      </c>
      <c r="DN17" s="157">
        <f t="shared" si="9"/>
        <v>10408.452368109996</v>
      </c>
      <c r="DO17" s="157">
        <f t="shared" si="9"/>
        <v>6394.7267569600008</v>
      </c>
      <c r="DP17" s="157">
        <f t="shared" si="9"/>
        <v>8835.0796308000063</v>
      </c>
      <c r="DQ17" s="157">
        <f t="shared" si="9"/>
        <v>6396.4653453799983</v>
      </c>
      <c r="DR17" s="157">
        <f t="shared" si="9"/>
        <v>11516.25606498</v>
      </c>
      <c r="DS17" s="157">
        <f t="shared" ref="DS17:ED17" si="10">DS15-DS16</f>
        <v>18559.761320509988</v>
      </c>
      <c r="DT17" s="157">
        <f t="shared" si="10"/>
        <v>4910.2090845899984</v>
      </c>
      <c r="DU17" s="157">
        <f t="shared" si="10"/>
        <v>6302.7297386200007</v>
      </c>
      <c r="DV17" s="157">
        <f t="shared" si="10"/>
        <v>5936.2054957600012</v>
      </c>
      <c r="DW17" s="157">
        <f t="shared" si="10"/>
        <v>5072.3815589200021</v>
      </c>
      <c r="DX17" s="157">
        <f t="shared" si="10"/>
        <v>10225.624829700002</v>
      </c>
      <c r="DY17" s="157">
        <f t="shared" si="10"/>
        <v>10285.161598160004</v>
      </c>
      <c r="DZ17" s="157">
        <f t="shared" si="10"/>
        <v>6416.4373637299977</v>
      </c>
      <c r="EA17" s="157">
        <f t="shared" si="10"/>
        <v>6674.8033712600009</v>
      </c>
      <c r="EB17" s="157">
        <f t="shared" si="10"/>
        <v>28417.634001950009</v>
      </c>
      <c r="EC17" s="157">
        <f t="shared" si="10"/>
        <v>7789.2256308299984</v>
      </c>
      <c r="ED17" s="157">
        <f t="shared" si="10"/>
        <v>7541.9391550100008</v>
      </c>
      <c r="EE17" s="157">
        <f t="shared" ref="EE17:EP17" si="11">EE15-EE16</f>
        <v>9967.2605004699944</v>
      </c>
      <c r="EF17" s="157">
        <f t="shared" si="11"/>
        <v>5233.1753950100028</v>
      </c>
      <c r="EG17" s="157">
        <f t="shared" si="11"/>
        <v>9341.3259647500017</v>
      </c>
      <c r="EH17" s="157">
        <f t="shared" si="11"/>
        <v>9946.2502415999988</v>
      </c>
      <c r="EI17" s="157">
        <f t="shared" si="11"/>
        <v>7631.5556750899977</v>
      </c>
      <c r="EJ17" s="157">
        <f t="shared" si="11"/>
        <v>8550.5785251800025</v>
      </c>
      <c r="EK17" s="157">
        <f t="shared" si="11"/>
        <v>9347.1837458000027</v>
      </c>
      <c r="EL17" s="157">
        <f t="shared" si="11"/>
        <v>14224.460273339999</v>
      </c>
      <c r="EM17" s="157">
        <f t="shared" si="11"/>
        <v>8644.2075152500038</v>
      </c>
      <c r="EN17" s="157">
        <f t="shared" si="11"/>
        <v>13217.880100789997</v>
      </c>
      <c r="EO17" s="157">
        <f t="shared" si="11"/>
        <v>13787.816748539994</v>
      </c>
      <c r="EP17" s="157">
        <f t="shared" si="11"/>
        <v>4762.171017030003</v>
      </c>
      <c r="EQ17" s="157">
        <f t="shared" ref="EQ17:FB17" si="12">EQ15-EQ16</f>
        <v>17547.788420960002</v>
      </c>
      <c r="ER17" s="157">
        <f t="shared" si="12"/>
        <v>6869.0039998499997</v>
      </c>
      <c r="ES17" s="157">
        <f t="shared" si="12"/>
        <v>7119.024527759997</v>
      </c>
      <c r="ET17" s="157">
        <f t="shared" si="12"/>
        <v>14022.228907780003</v>
      </c>
      <c r="EU17" s="157">
        <f t="shared" si="12"/>
        <v>14900.931664050002</v>
      </c>
      <c r="EV17" s="157">
        <f t="shared" si="12"/>
        <v>8015.4360535000014</v>
      </c>
      <c r="EW17" s="157">
        <f t="shared" si="12"/>
        <v>15835.700819150003</v>
      </c>
      <c r="EX17" s="157">
        <f t="shared" si="12"/>
        <v>15514.153410259987</v>
      </c>
      <c r="EY17" s="157">
        <f t="shared" si="12"/>
        <v>8247.3248587000016</v>
      </c>
      <c r="EZ17" s="157">
        <f t="shared" si="12"/>
        <v>16823.126100120007</v>
      </c>
      <c r="FA17" s="157">
        <f t="shared" si="12"/>
        <v>15392.558078230006</v>
      </c>
      <c r="FB17" s="157">
        <f t="shared" si="12"/>
        <v>11450.867907979997</v>
      </c>
      <c r="FC17" s="157">
        <f t="shared" ref="FC17:FN17" si="13">FC15-FC16</f>
        <v>12700.08702703</v>
      </c>
      <c r="FD17" s="157">
        <f t="shared" si="13"/>
        <v>7977.978214429997</v>
      </c>
      <c r="FE17" s="157">
        <f t="shared" si="13"/>
        <v>10590.352828079998</v>
      </c>
      <c r="FF17" s="157">
        <f t="shared" si="13"/>
        <v>16562.026129830003</v>
      </c>
      <c r="FG17" s="157">
        <f t="shared" si="13"/>
        <v>12228.480145669999</v>
      </c>
      <c r="FH17" s="157">
        <f t="shared" si="13"/>
        <v>7881.7736996800013</v>
      </c>
      <c r="FI17" s="157">
        <f t="shared" si="13"/>
        <v>16760.697948280005</v>
      </c>
      <c r="FJ17" s="157">
        <f t="shared" si="13"/>
        <v>8459.5490492600002</v>
      </c>
      <c r="FK17" s="157">
        <f t="shared" si="13"/>
        <v>15894.72797084</v>
      </c>
      <c r="FL17" s="157">
        <f t="shared" si="13"/>
        <v>17702.708046790001</v>
      </c>
      <c r="FM17" s="157">
        <f t="shared" si="13"/>
        <v>13792.49131729</v>
      </c>
      <c r="FN17" s="157">
        <f t="shared" si="13"/>
        <v>93401.972229679988</v>
      </c>
      <c r="FO17" s="157">
        <f>FO15-FO16</f>
        <v>17435.693028960002</v>
      </c>
      <c r="FP17" s="157">
        <f t="shared" ref="FP17:FQ17" si="14">FP15-FP16</f>
        <v>10820.952251950002</v>
      </c>
      <c r="FQ17" s="157">
        <f t="shared" si="14"/>
        <v>8457.4128804099983</v>
      </c>
      <c r="FR17" s="157">
        <f t="shared" ref="FR17:FT17" si="15">FR15-FR16</f>
        <v>12179.185982770001</v>
      </c>
      <c r="FS17" s="157">
        <f t="shared" si="15"/>
        <v>8004.8446680699999</v>
      </c>
      <c r="FT17" s="157">
        <f t="shared" si="15"/>
        <v>6165.9413845399995</v>
      </c>
      <c r="FU17" s="157">
        <f t="shared" ref="FU17:FW17" si="16">FU15-FU16</f>
        <v>10145.144124330005</v>
      </c>
      <c r="FV17" s="157">
        <f t="shared" si="16"/>
        <v>8944.1271248499961</v>
      </c>
      <c r="FW17" s="157">
        <f t="shared" si="16"/>
        <v>8948.7722959699986</v>
      </c>
      <c r="FX17" s="157">
        <f t="shared" ref="FX17:FZ17" si="17">FX15-FX16</f>
        <v>13698.41466495</v>
      </c>
      <c r="FY17" s="157">
        <f t="shared" si="17"/>
        <v>9737.2069527800013</v>
      </c>
      <c r="FZ17" s="157">
        <f t="shared" si="17"/>
        <v>10954.23000797</v>
      </c>
      <c r="GA17" s="157">
        <f t="shared" ref="GA17:GL17" si="18">GA15-GA16</f>
        <v>16735.642023149998</v>
      </c>
      <c r="GB17" s="157">
        <f t="shared" si="18"/>
        <v>10727.651380010002</v>
      </c>
      <c r="GC17" s="157">
        <f t="shared" si="18"/>
        <v>13101.454519520001</v>
      </c>
      <c r="GD17" s="157">
        <f t="shared" si="18"/>
        <v>24280.306447210005</v>
      </c>
      <c r="GE17" s="157">
        <f t="shared" si="18"/>
        <v>20727.957080800003</v>
      </c>
      <c r="GF17" s="157">
        <f t="shared" si="18"/>
        <v>10836.135589110001</v>
      </c>
      <c r="GG17" s="157">
        <f t="shared" si="18"/>
        <v>21539.461092910013</v>
      </c>
      <c r="GH17" s="157">
        <f t="shared" si="18"/>
        <v>18724.530844429999</v>
      </c>
      <c r="GI17" s="157">
        <f t="shared" si="18"/>
        <v>12169.312055959999</v>
      </c>
      <c r="GJ17" s="157">
        <f t="shared" si="18"/>
        <v>22669.538753260007</v>
      </c>
      <c r="GK17" s="157">
        <f t="shared" si="18"/>
        <v>22065.787231659997</v>
      </c>
      <c r="GL17" s="157">
        <f t="shared" si="18"/>
        <v>24951.898531020004</v>
      </c>
      <c r="GM17" s="157">
        <f t="shared" ref="GM17:GX17" si="19">GM15-GM16</f>
        <v>25551.978576520014</v>
      </c>
      <c r="GN17" s="157">
        <f t="shared" si="19"/>
        <v>26803.909759640002</v>
      </c>
      <c r="GO17" s="157">
        <f t="shared" si="19"/>
        <v>15166.391822500002</v>
      </c>
      <c r="GP17" s="157">
        <f t="shared" si="19"/>
        <v>30010.171499329997</v>
      </c>
      <c r="GQ17" s="157">
        <f t="shared" si="19"/>
        <v>26257.173977859995</v>
      </c>
      <c r="GR17" s="157">
        <f t="shared" si="19"/>
        <v>65812.150179139993</v>
      </c>
      <c r="GS17" s="157">
        <f t="shared" si="19"/>
        <v>33958.243576389999</v>
      </c>
      <c r="GT17" s="157">
        <f t="shared" si="19"/>
        <v>28692.862742459998</v>
      </c>
      <c r="GU17" s="157">
        <f t="shared" si="19"/>
        <v>27340.232658099994</v>
      </c>
      <c r="GV17" s="157">
        <f t="shared" si="19"/>
        <v>27334.625348520003</v>
      </c>
      <c r="GW17" s="157">
        <f t="shared" si="19"/>
        <v>13980.391552959998</v>
      </c>
      <c r="GX17" s="157">
        <f t="shared" si="19"/>
        <v>22271.305608719995</v>
      </c>
      <c r="GY17" s="157">
        <f t="shared" ref="GY17:HJ17" si="20">GY15-GY16</f>
        <v>31656.609929090002</v>
      </c>
      <c r="GZ17" s="157">
        <f t="shared" si="20"/>
        <v>10478.220794299996</v>
      </c>
      <c r="HA17" s="157">
        <f t="shared" si="20"/>
        <v>26006.823240659996</v>
      </c>
      <c r="HB17" s="157">
        <f t="shared" si="20"/>
        <v>23393.855017080001</v>
      </c>
      <c r="HC17" s="157">
        <f t="shared" si="20"/>
        <v>30590.92284187</v>
      </c>
      <c r="HD17" s="157">
        <f t="shared" si="20"/>
        <v>19504.445325910001</v>
      </c>
      <c r="HE17" s="157">
        <f t="shared" si="20"/>
        <v>25381.837291709991</v>
      </c>
      <c r="HF17" s="157">
        <f t="shared" si="20"/>
        <v>20063.898071800006</v>
      </c>
      <c r="HG17" s="157">
        <f t="shared" si="20"/>
        <v>42414.374480589991</v>
      </c>
      <c r="HH17" s="157">
        <f t="shared" si="20"/>
        <v>28362.759880340011</v>
      </c>
      <c r="HI17" s="157">
        <f t="shared" si="20"/>
        <v>17855.660030509993</v>
      </c>
      <c r="HJ17" s="157">
        <f t="shared" si="20"/>
        <v>12560.456818940002</v>
      </c>
      <c r="HK17" s="157">
        <f t="shared" ref="HK17" si="21">HK15-HK16</f>
        <v>25504.403704619996</v>
      </c>
      <c r="HL17" s="157">
        <f t="shared" ref="HL17:HT17" si="22">HL15-HL16</f>
        <v>17957.033206160006</v>
      </c>
      <c r="HM17" s="157">
        <f t="shared" si="22"/>
        <v>23046.33826936</v>
      </c>
      <c r="HN17" s="157">
        <f t="shared" si="22"/>
        <v>24908.195382259997</v>
      </c>
      <c r="HO17" s="157">
        <f t="shared" si="22"/>
        <v>32120.500256139996</v>
      </c>
      <c r="HP17" s="157">
        <f t="shared" si="22"/>
        <v>22259.183079850001</v>
      </c>
      <c r="HQ17" s="157">
        <f t="shared" si="22"/>
        <v>25288.098773340003</v>
      </c>
      <c r="HR17" s="157">
        <f t="shared" si="22"/>
        <v>19736.407882109997</v>
      </c>
      <c r="HS17" s="157">
        <f t="shared" si="22"/>
        <v>17274.36205679</v>
      </c>
      <c r="HT17" s="157">
        <f t="shared" si="22"/>
        <v>33233.480412249999</v>
      </c>
    </row>
    <row r="18" spans="1:228" ht="20.100000000000001" customHeight="1" x14ac:dyDescent="0.25">
      <c r="A18" s="3" t="s">
        <v>87</v>
      </c>
      <c r="B18" s="4" t="s">
        <v>107</v>
      </c>
      <c r="C18" s="5">
        <f>'1.3'!C5</f>
        <v>53974.472408784088</v>
      </c>
      <c r="D18" s="5">
        <f>'1.3'!D5</f>
        <v>50881.807493828543</v>
      </c>
      <c r="E18" s="5">
        <f>'1.3'!E5</f>
        <v>51531.272199301246</v>
      </c>
      <c r="F18" s="5">
        <f>'1.3'!F5</f>
        <v>48608.676802550923</v>
      </c>
      <c r="G18" s="5">
        <f>'1.3'!G5</f>
        <v>56419.439007248751</v>
      </c>
      <c r="H18" s="5">
        <f>'1.3'!H5</f>
        <v>57795.306092774503</v>
      </c>
      <c r="I18" s="5">
        <f>'1.3'!I5</f>
        <v>55432.662030826992</v>
      </c>
      <c r="J18" s="5">
        <f>'1.3'!J5</f>
        <v>56553.12923907637</v>
      </c>
      <c r="K18" s="5">
        <f>'1.3'!K5</f>
        <v>60670.057588414391</v>
      </c>
      <c r="L18" s="5">
        <f>'1.3'!L5</f>
        <v>55518.236451852077</v>
      </c>
      <c r="M18" s="5">
        <f>'1.3'!M5</f>
        <v>62407.663965471176</v>
      </c>
      <c r="N18" s="5">
        <f>'1.3'!N5</f>
        <v>91668.718155710434</v>
      </c>
      <c r="O18" s="5">
        <f>'1.3'!O5</f>
        <v>52322.405883463034</v>
      </c>
      <c r="P18" s="5">
        <f>'1.3'!P5</f>
        <v>55936.64131319258</v>
      </c>
      <c r="Q18" s="5">
        <f>'1.3'!Q5</f>
        <v>53672.86398152222</v>
      </c>
      <c r="R18" s="5">
        <f>'1.3'!R5</f>
        <v>58411.164226233283</v>
      </c>
      <c r="S18" s="5">
        <f>'1.3'!S5</f>
        <v>58907.560689882579</v>
      </c>
      <c r="T18" s="5">
        <f>'1.3'!T5</f>
        <v>67221.996609498849</v>
      </c>
      <c r="U18" s="5">
        <f>'1.3'!U5</f>
        <v>59613.633761690333</v>
      </c>
      <c r="V18" s="5">
        <f>'1.3'!V5</f>
        <v>63196.871381773519</v>
      </c>
      <c r="W18" s="5">
        <f>'1.3'!W5</f>
        <v>64253.52715078531</v>
      </c>
      <c r="X18" s="5">
        <f>'1.3'!X5</f>
        <v>58039.533539689888</v>
      </c>
      <c r="Y18" s="5">
        <f>'1.3'!Y5</f>
        <v>68349.225702022624</v>
      </c>
      <c r="Z18" s="5">
        <f>'1.3'!Z5</f>
        <v>85930.472955546575</v>
      </c>
      <c r="AA18" s="5">
        <f>'1.3'!AA5</f>
        <v>69219.987599866479</v>
      </c>
      <c r="AB18" s="5">
        <f>'1.3'!AB5</f>
        <v>56111.309630695432</v>
      </c>
      <c r="AC18" s="5">
        <f>'1.3'!AC5</f>
        <v>65867.366598967215</v>
      </c>
      <c r="AD18" s="5">
        <f>'1.3'!AD5</f>
        <v>64584.902719801066</v>
      </c>
      <c r="AE18" s="5">
        <f>'1.3'!AE5</f>
        <v>70091.688101432912</v>
      </c>
      <c r="AF18" s="5">
        <f>'1.3'!AF5</f>
        <v>72971.93720767682</v>
      </c>
      <c r="AG18" s="5">
        <f>'1.3'!AG5</f>
        <v>75696.332585797587</v>
      </c>
      <c r="AH18" s="5">
        <f>'1.3'!AH5</f>
        <v>80352.419817358095</v>
      </c>
      <c r="AI18" s="5">
        <f>'1.3'!AI5</f>
        <v>68708.631290587291</v>
      </c>
      <c r="AJ18" s="5">
        <f>'1.3'!AJ5</f>
        <v>69730.599038258937</v>
      </c>
      <c r="AK18" s="5">
        <f>'1.3'!AK5</f>
        <v>92653.956600575853</v>
      </c>
      <c r="AL18" s="5">
        <f>'1.3'!AL5</f>
        <v>93552.873830840472</v>
      </c>
      <c r="AM18" s="5">
        <f>'1.3'!AM5</f>
        <v>74445.543340099553</v>
      </c>
      <c r="AN18" s="5">
        <f>'1.3'!AN5</f>
        <v>70151.716489851329</v>
      </c>
      <c r="AO18" s="5">
        <f>'1.3'!AO5</f>
        <v>70002.24758875242</v>
      </c>
      <c r="AP18" s="5">
        <f>'1.3'!AP5</f>
        <v>67704.952042541103</v>
      </c>
      <c r="AQ18" s="5">
        <f>'1.3'!AQ5</f>
        <v>72926.337016000747</v>
      </c>
      <c r="AR18" s="5">
        <f>'1.3'!AR5</f>
        <v>79000.706450744707</v>
      </c>
      <c r="AS18" s="5">
        <f>'1.3'!AS5</f>
        <v>78448.036427436033</v>
      </c>
      <c r="AT18" s="5">
        <f>'1.3'!AT5</f>
        <v>70438.764372559293</v>
      </c>
      <c r="AU18" s="5">
        <f>'1.3'!AU5</f>
        <v>84382.437175254687</v>
      </c>
      <c r="AV18" s="5">
        <f>'1.3'!AV5</f>
        <v>76419.704128662037</v>
      </c>
      <c r="AW18" s="5">
        <f>'1.3'!AW5</f>
        <v>95446.867252779877</v>
      </c>
      <c r="AX18" s="5">
        <f>'1.3'!AX5</f>
        <v>92915.812233898134</v>
      </c>
      <c r="AY18" s="5">
        <f>'1.3'!AY5</f>
        <v>78092.70814717788</v>
      </c>
      <c r="AZ18" s="5">
        <f>'1.3'!AZ5</f>
        <v>81800.166260646365</v>
      </c>
      <c r="BA18" s="5">
        <f>'1.3'!BA5</f>
        <v>92190.98994452956</v>
      </c>
      <c r="BB18" s="5">
        <f>'1.3'!BB5</f>
        <v>83954.069753713295</v>
      </c>
      <c r="BC18" s="5">
        <f>'1.3'!BC5</f>
        <v>93189.320452000975</v>
      </c>
      <c r="BD18" s="5">
        <f>'1.3'!BD5</f>
        <v>90204.996211879494</v>
      </c>
      <c r="BE18" s="5">
        <f>'1.3'!BE5</f>
        <v>91548.236997782224</v>
      </c>
      <c r="BF18" s="5">
        <f>'1.3'!BF5</f>
        <v>96780.445886899877</v>
      </c>
      <c r="BG18" s="5">
        <f>'1.3'!BG5</f>
        <v>84297.784919183629</v>
      </c>
      <c r="BH18" s="5">
        <f>'1.3'!BH5</f>
        <v>91319.666837975834</v>
      </c>
      <c r="BI18" s="5">
        <f>'1.3'!BI5</f>
        <v>110199.96400701765</v>
      </c>
      <c r="BJ18" s="5">
        <f>'1.3'!BJ5</f>
        <v>109640.95485941468</v>
      </c>
      <c r="BK18" s="5">
        <f>'1.3'!BK5</f>
        <v>102962.77820106939</v>
      </c>
      <c r="BL18" s="5">
        <f>'1.3'!BL5</f>
        <v>96617.831936632327</v>
      </c>
      <c r="BM18" s="5">
        <f>'1.3'!BM5</f>
        <v>94541.610048523478</v>
      </c>
      <c r="BN18" s="5">
        <f>'1.3'!BN5</f>
        <v>103162.84497496816</v>
      </c>
      <c r="BO18" s="5">
        <f>'1.3'!BO5</f>
        <v>105882.0310167995</v>
      </c>
      <c r="BP18" s="5">
        <f>'1.3'!BP5</f>
        <v>102793.84253093282</v>
      </c>
      <c r="BQ18" s="5">
        <f>'1.3'!BQ5</f>
        <v>102345.3952041717</v>
      </c>
      <c r="BR18" s="5">
        <f>'1.3'!BR5</f>
        <v>110405.31008218302</v>
      </c>
      <c r="BS18" s="5">
        <f>'1.3'!BS5</f>
        <v>95045.209135227575</v>
      </c>
      <c r="BT18" s="5">
        <f>'1.3'!BT5</f>
        <v>102601.66654043784</v>
      </c>
      <c r="BU18" s="5">
        <f>'1.3'!BU5</f>
        <v>120609.49705324398</v>
      </c>
      <c r="BV18" s="5">
        <f>'1.3'!BV5</f>
        <v>120156.61073180691</v>
      </c>
      <c r="BW18" s="5">
        <f>'1.3'!BW5</f>
        <v>109504.72168550396</v>
      </c>
      <c r="BX18" s="5">
        <f>'1.3'!BX5</f>
        <v>100561.4824565392</v>
      </c>
      <c r="BY18" s="5">
        <f>'1.3'!BY5</f>
        <v>111647.68204427086</v>
      </c>
      <c r="BZ18" s="5">
        <f>'1.3'!BZ5</f>
        <v>110990.16648100696</v>
      </c>
      <c r="CA18" s="5">
        <f>'1.3'!CA5</f>
        <v>115628.85006686201</v>
      </c>
      <c r="CB18" s="5">
        <f>'1.3'!CB5</f>
        <v>109716.78387114702</v>
      </c>
      <c r="CC18" s="5">
        <f>'1.3'!CC5</f>
        <v>111868.91286934442</v>
      </c>
      <c r="CD18" s="5">
        <f>'1.3'!CD5</f>
        <v>121501.82669727088</v>
      </c>
      <c r="CE18" s="5">
        <f>'1.3'!CE5</f>
        <v>100883.06294046176</v>
      </c>
      <c r="CF18" s="5">
        <f>'1.3'!CF5</f>
        <v>106449.23107923132</v>
      </c>
      <c r="CG18" s="5">
        <f>'1.3'!CG5</f>
        <v>133302.34639331631</v>
      </c>
      <c r="CH18" s="5">
        <f>'1.3'!CH5</f>
        <v>127065.37265623786</v>
      </c>
      <c r="CI18" s="5">
        <f>'1.3'!CI5</f>
        <v>122980.54654155955</v>
      </c>
      <c r="CJ18" s="5">
        <f>'1.3'!CJ5</f>
        <v>119417.0875568679</v>
      </c>
      <c r="CK18" s="5">
        <f>'1.3'!CK5</f>
        <v>109176.79852449633</v>
      </c>
      <c r="CL18" s="5">
        <f>'1.3'!CL5</f>
        <v>117671.66573406201</v>
      </c>
      <c r="CM18" s="5">
        <f>'1.3'!CM5</f>
        <v>128990.08991263939</v>
      </c>
      <c r="CN18" s="5">
        <f>'1.3'!CN5</f>
        <v>121292.11432527965</v>
      </c>
      <c r="CO18" s="5">
        <f>'1.3'!CO5</f>
        <v>121895.32736892442</v>
      </c>
      <c r="CP18" s="5">
        <f>'1.3'!CP5</f>
        <v>137481.0596033991</v>
      </c>
      <c r="CQ18" s="5">
        <f>'1.3'!CQ5</f>
        <v>113276.24783910086</v>
      </c>
      <c r="CR18" s="5">
        <f>'1.3'!CR5</f>
        <v>124018.37542537988</v>
      </c>
      <c r="CS18" s="5">
        <f>'1.3'!CS5</f>
        <v>154954.14944965381</v>
      </c>
      <c r="CT18" s="5">
        <f>'1.3'!CT5</f>
        <v>137603.91177561271</v>
      </c>
      <c r="CU18" s="5">
        <f>'1.3'!CU5</f>
        <v>136992.17674079881</v>
      </c>
      <c r="CV18" s="5">
        <f>'1.3'!CV5</f>
        <v>136978.66149057017</v>
      </c>
      <c r="CW18" s="5">
        <f>'1.3'!CW5</f>
        <v>123514.37012616631</v>
      </c>
      <c r="CX18" s="5">
        <f>'1.3'!CX5</f>
        <v>128379.35857527622</v>
      </c>
      <c r="CY18" s="5">
        <f>'1.3'!CY5</f>
        <v>135272.95363597907</v>
      </c>
      <c r="CZ18" s="5">
        <f>'1.3'!CZ5</f>
        <v>125414.03717879558</v>
      </c>
      <c r="DA18" s="5">
        <f>'1.3'!DA5</f>
        <v>136887.31752778633</v>
      </c>
      <c r="DB18" s="5">
        <f>'1.3'!DB5</f>
        <v>153721.70606407931</v>
      </c>
      <c r="DC18" s="5">
        <f>'1.3'!DC5</f>
        <v>151622.85020824408</v>
      </c>
      <c r="DD18" s="5">
        <f>'1.3'!DD5</f>
        <v>137755.18214412883</v>
      </c>
      <c r="DE18" s="5">
        <f>'1.3'!DE5</f>
        <v>169778.805511296</v>
      </c>
      <c r="DF18" s="5">
        <f>'1.3'!DF5</f>
        <v>163911.74892177674</v>
      </c>
      <c r="DG18" s="5">
        <f>'1.3'!DG5</f>
        <v>133383.45050621213</v>
      </c>
      <c r="DH18" s="5">
        <f>'1.3'!DH5</f>
        <v>177672.47240070632</v>
      </c>
      <c r="DI18" s="5">
        <f>'1.3'!DI5</f>
        <v>185301.9034253064</v>
      </c>
      <c r="DJ18" s="5">
        <f>'1.3'!DJ5</f>
        <v>145756.35186588511</v>
      </c>
      <c r="DK18" s="5">
        <f>'1.3'!DK5</f>
        <v>167787.60426140661</v>
      </c>
      <c r="DL18" s="5">
        <f>'1.3'!DL5</f>
        <v>149966.02836655997</v>
      </c>
      <c r="DM18" s="5">
        <f>'1.3'!DM5</f>
        <v>178010.67839857089</v>
      </c>
      <c r="DN18" s="5">
        <f>'1.3'!DN5</f>
        <v>164358.20259470469</v>
      </c>
      <c r="DO18" s="5">
        <f>'1.3'!DO5</f>
        <v>202727.70978920456</v>
      </c>
      <c r="DP18" s="5">
        <f>'1.3'!DP5</f>
        <v>141619.78230379106</v>
      </c>
      <c r="DQ18" s="5">
        <f>'1.3'!DQ5</f>
        <v>179487.69723073707</v>
      </c>
      <c r="DR18" s="5">
        <f>'1.3'!DR5</f>
        <v>203611.92316345853</v>
      </c>
      <c r="DS18" s="5">
        <f>'1.3'!DS5</f>
        <v>196015.03474437445</v>
      </c>
      <c r="DT18" s="5">
        <f>'1.3'!DT5</f>
        <v>161406.53965923146</v>
      </c>
      <c r="DU18" s="5">
        <f>'1.3'!DU5</f>
        <v>155134.7177118127</v>
      </c>
      <c r="DV18" s="5">
        <f>'1.3'!DV5</f>
        <v>145260.22111082738</v>
      </c>
      <c r="DW18" s="5">
        <f>'1.3'!DW5</f>
        <v>170755.0561289647</v>
      </c>
      <c r="DX18" s="5">
        <f>'1.3'!DX5</f>
        <v>163276.41688882848</v>
      </c>
      <c r="DY18" s="5">
        <f>'1.3'!DY5</f>
        <v>176621.95003044428</v>
      </c>
      <c r="DZ18" s="5">
        <f>'1.3'!DZ5</f>
        <v>177203.24174661556</v>
      </c>
      <c r="EA18" s="5">
        <f>'1.3'!EA5</f>
        <v>159592.25440166364</v>
      </c>
      <c r="EB18" s="5">
        <f>'1.3'!EB5</f>
        <v>161495.62486718065</v>
      </c>
      <c r="EC18" s="5">
        <f>'1.3'!EC5</f>
        <v>211415.98452832634</v>
      </c>
      <c r="ED18" s="5">
        <f>'1.3'!ED5</f>
        <v>205981.90493170111</v>
      </c>
      <c r="EE18" s="5">
        <f>'1.3'!EE5</f>
        <v>173624.2455477459</v>
      </c>
      <c r="EF18" s="5">
        <f>'1.3'!EF5</f>
        <v>166711.06591263003</v>
      </c>
      <c r="EG18" s="5">
        <f>'1.3'!EG5</f>
        <v>177487.39583272333</v>
      </c>
      <c r="EH18" s="5">
        <f>'1.3'!EH5</f>
        <v>158521.5329541222</v>
      </c>
      <c r="EI18" s="5">
        <f>'1.3'!EI5</f>
        <v>184113.35531441655</v>
      </c>
      <c r="EJ18" s="5">
        <f>'1.3'!EJ5</f>
        <v>178551.15447052955</v>
      </c>
      <c r="EK18" s="5">
        <f>'1.3'!EK5</f>
        <v>162187.71406548962</v>
      </c>
      <c r="EL18" s="5">
        <f>'1.3'!EL5</f>
        <v>191082.311143812</v>
      </c>
      <c r="EM18" s="5">
        <f>'1.3'!EM5</f>
        <v>160359.08789152026</v>
      </c>
      <c r="EN18" s="5">
        <f>'1.3'!EN5</f>
        <v>167819.80260833178</v>
      </c>
      <c r="EO18" s="5">
        <f>'1.3'!EO5</f>
        <v>194300.53453983692</v>
      </c>
      <c r="EP18" s="5">
        <f>'1.3'!EP5</f>
        <v>198903.75795229102</v>
      </c>
      <c r="EQ18" s="5">
        <f>'1.3'!EQ5</f>
        <v>171993.38563951352</v>
      </c>
      <c r="ER18" s="5">
        <f>'1.3'!ER5</f>
        <v>171024.95857066402</v>
      </c>
      <c r="ES18" s="5">
        <f>'1.3'!ES5</f>
        <v>184621.5628334897</v>
      </c>
      <c r="ET18" s="5">
        <f>'1.3'!ET5</f>
        <v>179057.05081624258</v>
      </c>
      <c r="EU18" s="5">
        <f>'1.3'!EU5</f>
        <v>190844.58892124542</v>
      </c>
      <c r="EV18" s="5">
        <f>'1.3'!EV5</f>
        <v>197616.66357565127</v>
      </c>
      <c r="EW18" s="5">
        <f>'1.3'!EW5</f>
        <v>178001.25939822572</v>
      </c>
      <c r="EX18" s="5">
        <f>'1.3'!EX5</f>
        <v>235168.05261987698</v>
      </c>
      <c r="EY18" s="5">
        <f>'1.3'!EY5</f>
        <v>158158.78678431056</v>
      </c>
      <c r="EZ18" s="5">
        <f>'1.3'!EZ5</f>
        <v>171533.72644449689</v>
      </c>
      <c r="FA18" s="5">
        <f>'1.3'!FA5</f>
        <v>216971.38978744048</v>
      </c>
      <c r="FB18" s="5">
        <f>'1.3'!FB5</f>
        <v>191417.74881991031</v>
      </c>
      <c r="FC18" s="5">
        <f>'1.3'!FC5</f>
        <v>177623.15209360985</v>
      </c>
      <c r="FD18" s="5">
        <f>'1.3'!FD5</f>
        <v>188014.82958025721</v>
      </c>
      <c r="FE18" s="5">
        <f>'1.3'!FE5</f>
        <v>198002.80995466842</v>
      </c>
      <c r="FF18" s="5">
        <f>'1.3'!FF5</f>
        <v>190925.5940137569</v>
      </c>
      <c r="FG18" s="5">
        <f>'1.3'!FG5</f>
        <v>182304.77163245354</v>
      </c>
      <c r="FH18" s="5">
        <f>'1.3'!FH5</f>
        <v>169408.17595352509</v>
      </c>
      <c r="FI18" s="5">
        <f>'1.3'!FI5</f>
        <v>177252.67472691747</v>
      </c>
      <c r="FJ18" s="5">
        <f>'1.3'!FJ5</f>
        <v>195314.72242863069</v>
      </c>
      <c r="FK18" s="5">
        <f>'1.3'!FK5</f>
        <v>159242.55199439533</v>
      </c>
      <c r="FL18" s="5">
        <f>'1.3'!FL5</f>
        <v>166954.02712369082</v>
      </c>
      <c r="FM18" s="5">
        <f>'1.3'!FM5</f>
        <v>211755.45061710256</v>
      </c>
      <c r="FN18" s="5">
        <f>'1.3'!FN5</f>
        <v>265055.0928574524</v>
      </c>
      <c r="FO18" s="5">
        <f>'1.3'!FO5</f>
        <v>180850.21253640528</v>
      </c>
      <c r="FP18" s="5">
        <f>'1.3'!FP5</f>
        <v>177686.99930528863</v>
      </c>
      <c r="FQ18" s="5">
        <f>'1.3'!FQ5</f>
        <v>176350.40039533595</v>
      </c>
      <c r="FR18" s="5">
        <f>'1.3'!FR5</f>
        <v>226922.25545168412</v>
      </c>
      <c r="FS18" s="5">
        <f>'1.3'!FS5</f>
        <v>231803.30785896012</v>
      </c>
      <c r="FT18" s="5">
        <f>'1.3'!FT5</f>
        <v>274464.87707778584</v>
      </c>
      <c r="FU18" s="5">
        <f>'1.3'!FU5</f>
        <v>245843.0635336703</v>
      </c>
      <c r="FV18" s="5">
        <f>'1.3'!FV5</f>
        <v>239057.42814572609</v>
      </c>
      <c r="FW18" s="5">
        <f>'1.3'!FW5</f>
        <v>214797.14512474491</v>
      </c>
      <c r="FX18" s="5">
        <f>'1.3'!FX5</f>
        <v>205400.62279846615</v>
      </c>
      <c r="FY18" s="5">
        <f>'1.3'!FY5</f>
        <v>217742.63537271324</v>
      </c>
      <c r="FZ18" s="5">
        <f>'1.3'!FZ5</f>
        <v>245056.16591496626</v>
      </c>
      <c r="GA18" s="5">
        <f>'1.3'!GA5</f>
        <v>187860.99050305414</v>
      </c>
      <c r="GB18" s="5">
        <f>'1.3'!GB5</f>
        <v>191698.75951169105</v>
      </c>
      <c r="GC18" s="5">
        <f>'1.3'!GC5</f>
        <v>196816.74148972714</v>
      </c>
      <c r="GD18" s="5">
        <f>'1.3'!GD5</f>
        <v>189160.62955505544</v>
      </c>
      <c r="GE18" s="5">
        <f>'1.3'!GE5</f>
        <v>235483.09858627737</v>
      </c>
      <c r="GF18" s="5">
        <f>'1.3'!GF5</f>
        <v>266140.36916523555</v>
      </c>
      <c r="GG18" s="5">
        <f>'1.3'!GG5</f>
        <v>213594.84976956432</v>
      </c>
      <c r="GH18" s="5">
        <f>'1.3'!GH5</f>
        <v>220766.4677044721</v>
      </c>
      <c r="GI18" s="5">
        <f>'1.3'!GI5</f>
        <v>211474.23209291618</v>
      </c>
      <c r="GJ18" s="5">
        <f>'1.3'!GJ5</f>
        <v>220854.57783380873</v>
      </c>
      <c r="GK18" s="5">
        <f>'1.3'!GK5</f>
        <v>234795.03770968018</v>
      </c>
      <c r="GL18" s="5">
        <f>'1.3'!GL5</f>
        <v>261028.46162033605</v>
      </c>
      <c r="GM18" s="5">
        <f>'1.3'!GM5</f>
        <v>230303.25497463992</v>
      </c>
      <c r="GN18" s="5">
        <f>'1.3'!GN5</f>
        <v>254884.90363109185</v>
      </c>
      <c r="GO18" s="5">
        <f>'1.3'!GO5</f>
        <v>263134.43599478883</v>
      </c>
      <c r="GP18" s="5">
        <f>'1.3'!GP5</f>
        <v>274342.17496664484</v>
      </c>
      <c r="GQ18" s="5">
        <f>'1.3'!GQ5</f>
        <v>292084.53293139348</v>
      </c>
      <c r="GR18" s="5">
        <f>'1.3'!GR5</f>
        <v>273985.45961440378</v>
      </c>
      <c r="GS18" s="5">
        <f>'1.3'!GS5</f>
        <v>242172.54097631937</v>
      </c>
      <c r="GT18" s="5">
        <f>'1.3'!GT5</f>
        <v>282351.74203442439</v>
      </c>
      <c r="GU18" s="5">
        <f>'1.3'!GU5</f>
        <v>222735.36827438005</v>
      </c>
      <c r="GV18" s="5">
        <f>'1.3'!GV5</f>
        <v>239395.36050147898</v>
      </c>
      <c r="GW18" s="5">
        <f>'1.3'!GW5</f>
        <v>269738.88087908248</v>
      </c>
      <c r="GX18" s="5">
        <f>'1.3'!GX5</f>
        <v>321132.38086839928</v>
      </c>
      <c r="GY18" s="5">
        <f>'1.3'!GY5</f>
        <v>260894.78370990729</v>
      </c>
      <c r="GZ18" s="5">
        <f>'1.3'!GZ5</f>
        <v>269859.7812426344</v>
      </c>
      <c r="HA18" s="5">
        <f>'1.3'!HA5</f>
        <v>277970.4875588282</v>
      </c>
      <c r="HB18" s="5">
        <f>'1.3'!HB5</f>
        <v>265778.86124131666</v>
      </c>
      <c r="HC18" s="5">
        <f>'1.3'!HC5</f>
        <v>337856.82644168375</v>
      </c>
      <c r="HD18" s="5">
        <f>'1.3'!HD5</f>
        <v>303774.63676868629</v>
      </c>
      <c r="HE18" s="5">
        <f>'1.3'!HE5</f>
        <v>269103.01544298657</v>
      </c>
      <c r="HF18" s="5">
        <f>'1.3'!HF5</f>
        <v>279969.021914226</v>
      </c>
      <c r="HG18" s="5">
        <f>'1.3'!HG5</f>
        <v>265796.55984826863</v>
      </c>
      <c r="HH18" s="5">
        <f>'1.3'!HH5</f>
        <v>271567.0493054706</v>
      </c>
      <c r="HI18" s="5">
        <f>'1.3'!HI5</f>
        <v>302691.82195600605</v>
      </c>
      <c r="HJ18" s="5">
        <f>'1.3'!HJ5</f>
        <v>424576.79158073862</v>
      </c>
      <c r="HK18" s="5">
        <f>'1.3'!HK5</f>
        <v>288288.79841518524</v>
      </c>
      <c r="HL18" s="5">
        <f>'1.3'!HL5</f>
        <v>332342.1971949485</v>
      </c>
      <c r="HM18" s="5">
        <f>'1.3'!HM5</f>
        <v>287803.69045189931</v>
      </c>
      <c r="HN18" s="5">
        <f>'1.3'!HN5</f>
        <v>324018.4994492759</v>
      </c>
      <c r="HO18" s="5">
        <f>'1.3'!HO5</f>
        <v>349225.02067334927</v>
      </c>
      <c r="HP18" s="5">
        <f>'1.3'!HP5</f>
        <v>315258.19533064589</v>
      </c>
      <c r="HQ18" s="5">
        <f>'1.3'!HQ5</f>
        <v>310685.15079948859</v>
      </c>
      <c r="HR18" s="5">
        <f>'1.3'!HR5</f>
        <v>309093.07209330599</v>
      </c>
      <c r="HS18" s="5">
        <f>'1.3'!HS5</f>
        <v>288085.53640701843</v>
      </c>
      <c r="HT18" s="5">
        <f>'1.3'!HT5</f>
        <v>305880.38337341254</v>
      </c>
    </row>
    <row r="19" spans="1:228" ht="20.100000000000001" customHeight="1" x14ac:dyDescent="0.25">
      <c r="A19" s="152">
        <v>2</v>
      </c>
      <c r="B19" s="152" t="s">
        <v>472</v>
      </c>
      <c r="C19" s="153">
        <f>'1.3'!C6</f>
        <v>54494.503026711638</v>
      </c>
      <c r="D19" s="153">
        <f>'1.3'!D6</f>
        <v>51322.671908804936</v>
      </c>
      <c r="E19" s="153">
        <f>'1.3'!E6</f>
        <v>50702.679731569624</v>
      </c>
      <c r="F19" s="153">
        <f>'1.3'!F6</f>
        <v>49104.430678764329</v>
      </c>
      <c r="G19" s="153">
        <f>'1.3'!G6</f>
        <v>56886.033828264837</v>
      </c>
      <c r="H19" s="153">
        <f>'1.3'!H6</f>
        <v>57668.892295930076</v>
      </c>
      <c r="I19" s="153">
        <f>'1.3'!I6</f>
        <v>55685.897682498988</v>
      </c>
      <c r="J19" s="153">
        <f>'1.3'!J6</f>
        <v>56994.999154761092</v>
      </c>
      <c r="K19" s="153">
        <f>'1.3'!K6</f>
        <v>60815.940515682785</v>
      </c>
      <c r="L19" s="153">
        <f>'1.3'!L6</f>
        <v>55622.751741591157</v>
      </c>
      <c r="M19" s="153">
        <f>'1.3'!M6</f>
        <v>62300.962782055642</v>
      </c>
      <c r="N19" s="153">
        <f>'1.3'!N6</f>
        <v>84936.700425423609</v>
      </c>
      <c r="O19" s="153">
        <f>'1.3'!O6</f>
        <v>52427.921751418602</v>
      </c>
      <c r="P19" s="153">
        <f>'1.3'!P6</f>
        <v>56338.67194630381</v>
      </c>
      <c r="Q19" s="153">
        <f>'1.3'!Q6</f>
        <v>54076.011763329843</v>
      </c>
      <c r="R19" s="153">
        <f>'1.3'!R6</f>
        <v>59150.825318093121</v>
      </c>
      <c r="S19" s="153">
        <f>'1.3'!S6</f>
        <v>57989.792698994228</v>
      </c>
      <c r="T19" s="153">
        <f>'1.3'!T6</f>
        <v>67344.802899169212</v>
      </c>
      <c r="U19" s="153">
        <f>'1.3'!U6</f>
        <v>59770.840669919642</v>
      </c>
      <c r="V19" s="153">
        <f>'1.3'!V6</f>
        <v>63034.609451197161</v>
      </c>
      <c r="W19" s="153">
        <f>'1.3'!W6</f>
        <v>64464.974447444103</v>
      </c>
      <c r="X19" s="153">
        <f>'1.3'!X6</f>
        <v>58179.723710688217</v>
      </c>
      <c r="Y19" s="153">
        <f>'1.3'!Y6</f>
        <v>68398.074644960609</v>
      </c>
      <c r="Z19" s="153">
        <f>'1.3'!Z6</f>
        <v>84960.860903687135</v>
      </c>
      <c r="AA19" s="153">
        <f>'1.3'!AA6</f>
        <v>69353.45315120797</v>
      </c>
      <c r="AB19" s="153">
        <f>'1.3'!AB6</f>
        <v>56523.978092288977</v>
      </c>
      <c r="AC19" s="153">
        <f>'1.3'!AC6</f>
        <v>66177.711466965106</v>
      </c>
      <c r="AD19" s="153">
        <f>'1.3'!AD6</f>
        <v>66675.161403442034</v>
      </c>
      <c r="AE19" s="153">
        <f>'1.3'!AE6</f>
        <v>70358.858976968346</v>
      </c>
      <c r="AF19" s="153">
        <f>'1.3'!AF6</f>
        <v>73241.343607132454</v>
      </c>
      <c r="AG19" s="153">
        <f>'1.3'!AG6</f>
        <v>75660.480002734039</v>
      </c>
      <c r="AH19" s="153">
        <f>'1.3'!AH6</f>
        <v>80399.018073624204</v>
      </c>
      <c r="AI19" s="153">
        <f>'1.3'!AI6</f>
        <v>67881.332824098965</v>
      </c>
      <c r="AJ19" s="153">
        <f>'1.3'!AJ6</f>
        <v>70012.358664735861</v>
      </c>
      <c r="AK19" s="153">
        <f>'1.3'!AK6</f>
        <v>92137.985898682266</v>
      </c>
      <c r="AL19" s="153">
        <f>'1.3'!AL6</f>
        <v>93346.199059513383</v>
      </c>
      <c r="AM19" s="153">
        <f>'1.3'!AM6</f>
        <v>74994.554103188202</v>
      </c>
      <c r="AN19" s="153">
        <f>'1.3'!AN6</f>
        <v>70318.070745564968</v>
      </c>
      <c r="AO19" s="153">
        <f>'1.3'!AO6</f>
        <v>69853.141315841523</v>
      </c>
      <c r="AP19" s="153">
        <f>'1.3'!AP6</f>
        <v>67883.251425249575</v>
      </c>
      <c r="AQ19" s="153">
        <f>'1.3'!AQ6</f>
        <v>73035.711657706968</v>
      </c>
      <c r="AR19" s="153">
        <f>'1.3'!AR6</f>
        <v>78686.596196471248</v>
      </c>
      <c r="AS19" s="153">
        <f>'1.3'!AS6</f>
        <v>77933.000388259243</v>
      </c>
      <c r="AT19" s="153">
        <f>'1.3'!AT6</f>
        <v>70895.957263165721</v>
      </c>
      <c r="AU19" s="153">
        <f>'1.3'!AU6</f>
        <v>83753.180325104549</v>
      </c>
      <c r="AV19" s="153">
        <f>'1.3'!AV6</f>
        <v>75406.124493372248</v>
      </c>
      <c r="AW19" s="153">
        <f>'1.3'!AW6</f>
        <v>94771.334306746037</v>
      </c>
      <c r="AX19" s="153">
        <f>'1.3'!AX6</f>
        <v>89654.218591836994</v>
      </c>
      <c r="AY19" s="153">
        <f>'1.3'!AY6</f>
        <v>78568.780773387029</v>
      </c>
      <c r="AZ19" s="153">
        <f>'1.3'!AZ6</f>
        <v>81329.42618675057</v>
      </c>
      <c r="BA19" s="153">
        <f>'1.3'!BA6</f>
        <v>90735.009822422362</v>
      </c>
      <c r="BB19" s="153">
        <f>'1.3'!BB6</f>
        <v>83393.650131460978</v>
      </c>
      <c r="BC19" s="153">
        <f>'1.3'!BC6</f>
        <v>92228.679010620501</v>
      </c>
      <c r="BD19" s="153">
        <f>'1.3'!BD6</f>
        <v>89140.357000945791</v>
      </c>
      <c r="BE19" s="153">
        <f>'1.3'!BE6</f>
        <v>90091.375628014823</v>
      </c>
      <c r="BF19" s="153">
        <f>'1.3'!BF6</f>
        <v>95982.134598670906</v>
      </c>
      <c r="BG19" s="153">
        <f>'1.3'!BG6</f>
        <v>83585.060766022885</v>
      </c>
      <c r="BH19" s="153">
        <f>'1.3'!BH6</f>
        <v>90677.023204592231</v>
      </c>
      <c r="BI19" s="153">
        <f>'1.3'!BI6</f>
        <v>108547.37313877991</v>
      </c>
      <c r="BJ19" s="153">
        <f>'1.3'!BJ6</f>
        <v>106069.1341832325</v>
      </c>
      <c r="BK19" s="153">
        <f>'1.3'!BK6</f>
        <v>103431.6657551211</v>
      </c>
      <c r="BL19" s="153">
        <f>'1.3'!BL6</f>
        <v>97017.182702407546</v>
      </c>
      <c r="BM19" s="153">
        <f>'1.3'!BM6</f>
        <v>94409.995896169581</v>
      </c>
      <c r="BN19" s="153">
        <f>'1.3'!BN6</f>
        <v>103575.89158216467</v>
      </c>
      <c r="BO19" s="153">
        <f>'1.3'!BO6</f>
        <v>106346.57764314383</v>
      </c>
      <c r="BP19" s="153">
        <f>'1.3'!BP6</f>
        <v>102150.59659413047</v>
      </c>
      <c r="BQ19" s="153">
        <f>'1.3'!BQ6</f>
        <v>101889.5927406128</v>
      </c>
      <c r="BR19" s="153">
        <f>'1.3'!BR6</f>
        <v>109736.84366283796</v>
      </c>
      <c r="BS19" s="153">
        <f>'1.3'!BS6</f>
        <v>94643.940152544208</v>
      </c>
      <c r="BT19" s="153">
        <f>'1.3'!BT6</f>
        <v>102213.53796064906</v>
      </c>
      <c r="BU19" s="153">
        <f>'1.3'!BU6</f>
        <v>119820.15182201068</v>
      </c>
      <c r="BV19" s="153">
        <f>'1.3'!BV6</f>
        <v>119145.46290483278</v>
      </c>
      <c r="BW19" s="153">
        <f>'1.3'!BW6</f>
        <v>110317.80192917681</v>
      </c>
      <c r="BX19" s="153">
        <f>'1.3'!BX6</f>
        <v>100891.54172642637</v>
      </c>
      <c r="BY19" s="153">
        <f>'1.3'!BY6</f>
        <v>111123.13768936235</v>
      </c>
      <c r="BZ19" s="153">
        <f>'1.3'!BZ6</f>
        <v>111139.24446702453</v>
      </c>
      <c r="CA19" s="153">
        <f>'1.3'!CA6</f>
        <v>115386.27461138113</v>
      </c>
      <c r="CB19" s="153">
        <f>'1.3'!CB6</f>
        <v>109443.76302439572</v>
      </c>
      <c r="CC19" s="153">
        <f>'1.3'!CC6</f>
        <v>111541.90207470195</v>
      </c>
      <c r="CD19" s="153">
        <f>'1.3'!CD6</f>
        <v>121272.42582501777</v>
      </c>
      <c r="CE19" s="153">
        <f>'1.3'!CE6</f>
        <v>100700.09541317917</v>
      </c>
      <c r="CF19" s="153">
        <f>'1.3'!CF6</f>
        <v>106301.84627520724</v>
      </c>
      <c r="CG19" s="153">
        <f>'1.3'!CG6</f>
        <v>132739.77262622939</v>
      </c>
      <c r="CH19" s="153">
        <f>'1.3'!CH6</f>
        <v>125700.79091765096</v>
      </c>
      <c r="CI19" s="153">
        <f>'1.3'!CI6</f>
        <v>124017.02256551146</v>
      </c>
      <c r="CJ19" s="153">
        <f>'1.3'!CJ6</f>
        <v>119370.81503048968</v>
      </c>
      <c r="CK19" s="153">
        <f>'1.3'!CK6</f>
        <v>108156.17121469849</v>
      </c>
      <c r="CL19" s="153">
        <f>'1.3'!CL6</f>
        <v>118380.33424417871</v>
      </c>
      <c r="CM19" s="153">
        <f>'1.3'!CM6</f>
        <v>128651.0847624649</v>
      </c>
      <c r="CN19" s="153">
        <f>'1.3'!CN6</f>
        <v>120722.84246884251</v>
      </c>
      <c r="CO19" s="153">
        <f>'1.3'!CO6</f>
        <v>122038.59716198075</v>
      </c>
      <c r="CP19" s="153">
        <f>'1.3'!CP6</f>
        <v>136641.30546911721</v>
      </c>
      <c r="CQ19" s="153">
        <f>'1.3'!CQ6</f>
        <v>112137.67828152659</v>
      </c>
      <c r="CR19" s="153">
        <f>'1.3'!CR6</f>
        <v>122709.86191838305</v>
      </c>
      <c r="CS19" s="153">
        <f>'1.3'!CS6</f>
        <v>153579.62928673506</v>
      </c>
      <c r="CT19" s="153">
        <f>'1.3'!CT6</f>
        <v>134471.34016558324</v>
      </c>
      <c r="CU19" s="153">
        <f>'1.3'!CU6</f>
        <v>136885.44726997099</v>
      </c>
      <c r="CV19" s="153">
        <f>'1.3'!CV6</f>
        <v>136079.1327965181</v>
      </c>
      <c r="CW19" s="153">
        <f>'1.3'!CW6</f>
        <v>122873.46016212096</v>
      </c>
      <c r="CX19" s="153">
        <f>'1.3'!CX6</f>
        <v>126614.87906174529</v>
      </c>
      <c r="CY19" s="153">
        <f>'1.3'!CY6</f>
        <v>134132.87079645827</v>
      </c>
      <c r="CZ19" s="153">
        <f>'1.3'!CZ6</f>
        <v>124439.63100912928</v>
      </c>
      <c r="DA19" s="153">
        <f>'1.3'!DA6</f>
        <v>136983.47302095126</v>
      </c>
      <c r="DB19" s="153">
        <f>'1.3'!DB6</f>
        <v>152391.73392520857</v>
      </c>
      <c r="DC19" s="153">
        <f>'1.3'!DC6</f>
        <v>149878.81489387187</v>
      </c>
      <c r="DD19" s="153">
        <f>'1.3'!DD6</f>
        <v>136270.38085041763</v>
      </c>
      <c r="DE19" s="153">
        <f>'1.3'!DE6</f>
        <v>168644.6995306215</v>
      </c>
      <c r="DF19" s="153">
        <f>'1.3'!DF6</f>
        <v>167012.13284430144</v>
      </c>
      <c r="DG19" s="153">
        <f>'1.3'!DG6</f>
        <v>134072.77511458134</v>
      </c>
      <c r="DH19" s="153">
        <f>'1.3'!DH6</f>
        <v>177966.3038234548</v>
      </c>
      <c r="DI19" s="153">
        <f>'1.3'!DI6</f>
        <v>185119.98639894166</v>
      </c>
      <c r="DJ19" s="153">
        <f>'1.3'!DJ6</f>
        <v>146996.36854957728</v>
      </c>
      <c r="DK19" s="153">
        <f>'1.3'!DK6</f>
        <v>170434.57599067123</v>
      </c>
      <c r="DL19" s="153">
        <f>'1.3'!DL6</f>
        <v>150524.40249543061</v>
      </c>
      <c r="DM19" s="153">
        <f>'1.3'!DM6</f>
        <v>179341.02682472277</v>
      </c>
      <c r="DN19" s="153">
        <f>'1.3'!DN6</f>
        <v>165033.32879303177</v>
      </c>
      <c r="DO19" s="153">
        <f>'1.3'!DO6</f>
        <v>202432.92102826311</v>
      </c>
      <c r="DP19" s="153">
        <f>'1.3'!DP6</f>
        <v>141664.53142816183</v>
      </c>
      <c r="DQ19" s="153">
        <f>'1.3'!DQ6</f>
        <v>178647.90499252797</v>
      </c>
      <c r="DR19" s="153">
        <f>'1.3'!DR6</f>
        <v>203286.32395065294</v>
      </c>
      <c r="DS19" s="153">
        <f>'1.3'!DS6</f>
        <v>197322.00894439727</v>
      </c>
      <c r="DT19" s="153">
        <f>'1.3'!DT6</f>
        <v>162335.96014027917</v>
      </c>
      <c r="DU19" s="153">
        <f>'1.3'!DU6</f>
        <v>155922.03938720401</v>
      </c>
      <c r="DV19" s="153">
        <f>'1.3'!DV6</f>
        <v>146884.17068806806</v>
      </c>
      <c r="DW19" s="153">
        <f>'1.3'!DW6</f>
        <v>172093.66777516718</v>
      </c>
      <c r="DX19" s="153">
        <f>'1.3'!DX6</f>
        <v>164361.23980166207</v>
      </c>
      <c r="DY19" s="153">
        <f>'1.3'!DY6</f>
        <v>177701.1698526215</v>
      </c>
      <c r="DZ19" s="153">
        <f>'1.3'!DZ6</f>
        <v>178398.94792745938</v>
      </c>
      <c r="EA19" s="153">
        <f>'1.3'!EA6</f>
        <v>160774.92309006877</v>
      </c>
      <c r="EB19" s="153">
        <f>'1.3'!EB6</f>
        <v>162842.76861153013</v>
      </c>
      <c r="EC19" s="153">
        <f>'1.3'!EC6</f>
        <v>211940.04648908228</v>
      </c>
      <c r="ED19" s="153">
        <f>'1.3'!ED6</f>
        <v>203702.61713271862</v>
      </c>
      <c r="EE19" s="153">
        <f>'1.3'!EE6</f>
        <v>175865.98239700374</v>
      </c>
      <c r="EF19" s="153">
        <f>'1.3'!EF6</f>
        <v>168068.03570467228</v>
      </c>
      <c r="EG19" s="153">
        <f>'1.3'!EG6</f>
        <v>178187.24080060961</v>
      </c>
      <c r="EH19" s="153">
        <f>'1.3'!EH6</f>
        <v>161266.88287892783</v>
      </c>
      <c r="EI19" s="153">
        <f>'1.3'!EI6</f>
        <v>185038.77750819366</v>
      </c>
      <c r="EJ19" s="153">
        <f>'1.3'!EJ6</f>
        <v>179673.89683030872</v>
      </c>
      <c r="EK19" s="153">
        <f>'1.3'!EK6</f>
        <v>164878.60945623874</v>
      </c>
      <c r="EL19" s="153">
        <f>'1.3'!EL6</f>
        <v>191796.72525403043</v>
      </c>
      <c r="EM19" s="153">
        <f>'1.3'!EM6</f>
        <v>161343.15910491269</v>
      </c>
      <c r="EN19" s="153">
        <f>'1.3'!EN6</f>
        <v>168618.42240108637</v>
      </c>
      <c r="EO19" s="153">
        <f>'1.3'!EO6</f>
        <v>195370.88561086336</v>
      </c>
      <c r="EP19" s="153">
        <f>'1.3'!EP6</f>
        <v>201021.60046316133</v>
      </c>
      <c r="EQ19" s="153">
        <f>'1.3'!EQ6</f>
        <v>174195.96952684724</v>
      </c>
      <c r="ER19" s="153">
        <f>'1.3'!ER6</f>
        <v>172543.42608810836</v>
      </c>
      <c r="ES19" s="153">
        <f>'1.3'!ES6</f>
        <v>185490.94927238315</v>
      </c>
      <c r="ET19" s="153">
        <f>'1.3'!ET6</f>
        <v>180214.4742250604</v>
      </c>
      <c r="EU19" s="153">
        <f>'1.3'!EU6</f>
        <v>192144.80765405615</v>
      </c>
      <c r="EV19" s="153">
        <f>'1.3'!EV6</f>
        <v>199854.60524120566</v>
      </c>
      <c r="EW19" s="153">
        <f>'1.3'!EW6</f>
        <v>179323.28829894061</v>
      </c>
      <c r="EX19" s="153">
        <f>'1.3'!EX6</f>
        <v>235549.97451993899</v>
      </c>
      <c r="EY19" s="153">
        <f>'1.3'!EY6</f>
        <v>159268.94273606653</v>
      </c>
      <c r="EZ19" s="153">
        <f>'1.3'!EZ6</f>
        <v>171953.88634392494</v>
      </c>
      <c r="FA19" s="153">
        <f>'1.3'!FA6</f>
        <v>217458.31941769167</v>
      </c>
      <c r="FB19" s="153">
        <f>'1.3'!FB6</f>
        <v>189526.90720958068</v>
      </c>
      <c r="FC19" s="153">
        <f>'1.3'!FC6</f>
        <v>179996.80096157311</v>
      </c>
      <c r="FD19" s="153">
        <f>'1.3'!FD6</f>
        <v>189450.9832262111</v>
      </c>
      <c r="FE19" s="153">
        <f>'1.3'!FE6</f>
        <v>199559.74916066989</v>
      </c>
      <c r="FF19" s="153">
        <f>'1.3'!FF6</f>
        <v>192569.70576356078</v>
      </c>
      <c r="FG19" s="153">
        <f>'1.3'!FG6</f>
        <v>184244.57825708186</v>
      </c>
      <c r="FH19" s="153">
        <f>'1.3'!FH6</f>
        <v>170968.24908785144</v>
      </c>
      <c r="FI19" s="153">
        <f>'1.3'!FI6</f>
        <v>180034.75839714031</v>
      </c>
      <c r="FJ19" s="153">
        <f>'1.3'!FJ6</f>
        <v>196660.76115535191</v>
      </c>
      <c r="FK19" s="153">
        <f>'1.3'!FK6</f>
        <v>162980.48684691335</v>
      </c>
      <c r="FL19" s="153">
        <f>'1.3'!FL6</f>
        <v>167782.51440755295</v>
      </c>
      <c r="FM19" s="153">
        <f>'1.3'!FM6</f>
        <v>212545.47201222103</v>
      </c>
      <c r="FN19" s="153">
        <f>'1.3'!FN6</f>
        <v>263897.27989132656</v>
      </c>
      <c r="FO19" s="153">
        <f>'1.3'!FO6</f>
        <v>183331.79642607443</v>
      </c>
      <c r="FP19" s="153">
        <f>'1.3'!FP6</f>
        <v>179629.14897632145</v>
      </c>
      <c r="FQ19" s="153">
        <f>'1.3'!FQ6</f>
        <v>177634.34991447243</v>
      </c>
      <c r="FR19" s="153">
        <f>'1.3'!FR6</f>
        <v>228249.33888617557</v>
      </c>
      <c r="FS19" s="153">
        <f>'1.3'!FS6</f>
        <v>233661.40398335308</v>
      </c>
      <c r="FT19" s="153">
        <f>'1.3'!FT6</f>
        <v>275718.82086169603</v>
      </c>
      <c r="FU19" s="153">
        <f>'1.3'!FU6</f>
        <v>247017.18391646116</v>
      </c>
      <c r="FV19" s="153">
        <f>'1.3'!FV6</f>
        <v>239885.04961783448</v>
      </c>
      <c r="FW19" s="153">
        <f>'1.3'!FW6</f>
        <v>221395.09547730337</v>
      </c>
      <c r="FX19" s="153">
        <f>'1.3'!FX6</f>
        <v>206512.67836253505</v>
      </c>
      <c r="FY19" s="153">
        <f>'1.3'!FY6</f>
        <v>219183.81338155307</v>
      </c>
      <c r="FZ19" s="153">
        <f>'1.3'!FZ6</f>
        <v>244441.90960406273</v>
      </c>
      <c r="GA19" s="153">
        <f>'1.3'!GA6</f>
        <v>190761.41292598235</v>
      </c>
      <c r="GB19" s="153">
        <f>'1.3'!GB6</f>
        <v>194129.42469191039</v>
      </c>
      <c r="GC19" s="153">
        <f>'1.3'!GC6</f>
        <v>198453.53967258867</v>
      </c>
      <c r="GD19" s="153">
        <f>'1.3'!GD6</f>
        <v>191476.79964253836</v>
      </c>
      <c r="GE19" s="153">
        <f>'1.3'!GE6</f>
        <v>237580.12868041368</v>
      </c>
      <c r="GF19" s="153">
        <f>'1.3'!GF6</f>
        <v>267679.152179903</v>
      </c>
      <c r="GG19" s="153">
        <f>'1.3'!GG6</f>
        <v>215857.29175303379</v>
      </c>
      <c r="GH19" s="153">
        <f>'1.3'!GH6</f>
        <v>222784.3920422408</v>
      </c>
      <c r="GI19" s="153">
        <f>'1.3'!GI6</f>
        <v>213801.43126107985</v>
      </c>
      <c r="GJ19" s="153">
        <f>'1.3'!GJ6</f>
        <v>225674.03418001253</v>
      </c>
      <c r="GK19" s="153">
        <f>'1.3'!GK6</f>
        <v>236573.82661519694</v>
      </c>
      <c r="GL19" s="153">
        <f>'1.3'!GL6</f>
        <v>263639.61496136244</v>
      </c>
      <c r="GM19" s="153">
        <f>'1.3'!GM6</f>
        <v>233424.57573296237</v>
      </c>
      <c r="GN19" s="153">
        <f>'1.3'!GN6</f>
        <v>256901.86916847675</v>
      </c>
      <c r="GO19" s="153">
        <f>'1.3'!GO6</f>
        <v>264861.80880405661</v>
      </c>
      <c r="GP19" s="153">
        <f>'1.3'!GP6</f>
        <v>277476.98544000415</v>
      </c>
      <c r="GQ19" s="153">
        <f>'1.3'!GQ6</f>
        <v>294025.41496588063</v>
      </c>
      <c r="GR19" s="153">
        <f>'1.3'!GR6</f>
        <v>275165.1761095511</v>
      </c>
      <c r="GS19" s="153">
        <f>'1.3'!GS6</f>
        <v>244745.41912266143</v>
      </c>
      <c r="GT19" s="153">
        <f>'1.3'!GT6</f>
        <v>283643.49051882111</v>
      </c>
      <c r="GU19" s="153">
        <f>'1.3'!GU6</f>
        <v>224671.0097617672</v>
      </c>
      <c r="GV19" s="153">
        <f>'1.3'!GV6</f>
        <v>241120.96074259173</v>
      </c>
      <c r="GW19" s="153">
        <f>'1.3'!GW6</f>
        <v>271238.00912199332</v>
      </c>
      <c r="GX19" s="153">
        <f>'1.3'!GX6</f>
        <v>322079.71038576768</v>
      </c>
      <c r="GY19" s="153">
        <f>'1.3'!GY6</f>
        <v>263559.22278952831</v>
      </c>
      <c r="GZ19" s="153">
        <f>'1.3'!GZ6</f>
        <v>272231.82120372419</v>
      </c>
      <c r="HA19" s="153">
        <f>'1.3'!HA6</f>
        <v>279820.41634479328</v>
      </c>
      <c r="HB19" s="153">
        <f>'1.3'!HB6</f>
        <v>269286.64070118417</v>
      </c>
      <c r="HC19" s="153">
        <f>'1.3'!HC6</f>
        <v>339452.08490159211</v>
      </c>
      <c r="HD19" s="153">
        <f>'1.3'!HD6</f>
        <v>306231.88956847537</v>
      </c>
      <c r="HE19" s="153">
        <f>'1.3'!HE6</f>
        <v>270359.67215476208</v>
      </c>
      <c r="HF19" s="153">
        <f>'1.3'!HF6</f>
        <v>280734.35125173122</v>
      </c>
      <c r="HG19" s="153">
        <f>'1.3'!HG6</f>
        <v>267096.62368773558</v>
      </c>
      <c r="HH19" s="153">
        <f>'1.3'!HH6</f>
        <v>271344.92522670323</v>
      </c>
      <c r="HI19" s="153">
        <f>'1.3'!HI6</f>
        <v>303119.3714449004</v>
      </c>
      <c r="HJ19" s="153">
        <f>'1.3'!HJ6</f>
        <v>425810.08667915233</v>
      </c>
      <c r="HK19" s="153">
        <f>'1.3'!HK6</f>
        <v>290416.19094412692</v>
      </c>
      <c r="HL19" s="153">
        <f>'1.3'!HL6</f>
        <v>334563.87755168614</v>
      </c>
      <c r="HM19" s="153">
        <f>'1.3'!HM6</f>
        <v>289256.9338722488</v>
      </c>
      <c r="HN19" s="153">
        <f>'1.3'!HN6</f>
        <v>324795.34142847348</v>
      </c>
      <c r="HO19" s="153">
        <f>'1.3'!HO6</f>
        <v>351416.46923617559</v>
      </c>
      <c r="HP19" s="153">
        <f>'1.3'!HP6</f>
        <v>316562.09986792394</v>
      </c>
      <c r="HQ19" s="153">
        <f>'1.3'!HQ6</f>
        <v>311174.23727006832</v>
      </c>
      <c r="HR19" s="153">
        <f>'1.3'!HR6</f>
        <v>310135.49670038506</v>
      </c>
      <c r="HS19" s="153">
        <f>'1.3'!HS6</f>
        <v>289360.80889727332</v>
      </c>
      <c r="HT19" s="153">
        <f>'1.3'!HT6</f>
        <v>305769.69826575514</v>
      </c>
    </row>
    <row r="20" spans="1:228" ht="20.100000000000001" customHeight="1" x14ac:dyDescent="0.25">
      <c r="A20" s="159">
        <v>21</v>
      </c>
      <c r="B20" s="159" t="s">
        <v>88</v>
      </c>
      <c r="C20" s="154">
        <f>'1.3'!C7</f>
        <v>6449.1716875371112</v>
      </c>
      <c r="D20" s="154">
        <f>'1.3'!D7</f>
        <v>4644.667114636517</v>
      </c>
      <c r="E20" s="154">
        <f>'1.3'!E7</f>
        <v>5207.0786556639587</v>
      </c>
      <c r="F20" s="154">
        <f>'1.3'!F7</f>
        <v>4467.7100435234797</v>
      </c>
      <c r="G20" s="154">
        <f>'1.3'!G7</f>
        <v>4768.6982398924083</v>
      </c>
      <c r="H20" s="154">
        <f>'1.3'!H7</f>
        <v>5512.2226545881585</v>
      </c>
      <c r="I20" s="154">
        <f>'1.3'!I7</f>
        <v>4832.9798677758536</v>
      </c>
      <c r="J20" s="154">
        <f>'1.3'!J7</f>
        <v>5115.355896479673</v>
      </c>
      <c r="K20" s="154">
        <f>'1.3'!K7</f>
        <v>5317.853895946424</v>
      </c>
      <c r="L20" s="154">
        <f>'1.3'!L7</f>
        <v>5396.8234636887901</v>
      </c>
      <c r="M20" s="154">
        <f>'1.3'!M7</f>
        <v>7090.2077349609444</v>
      </c>
      <c r="N20" s="154">
        <f>'1.3'!N7</f>
        <v>8981.0706450272719</v>
      </c>
      <c r="O20" s="154">
        <f>'1.3'!O7</f>
        <v>5966.6761276485377</v>
      </c>
      <c r="P20" s="154">
        <f>'1.3'!P7</f>
        <v>5470.1317695881025</v>
      </c>
      <c r="Q20" s="154">
        <f>'1.3'!Q7</f>
        <v>6547.0447174517049</v>
      </c>
      <c r="R20" s="154">
        <f>'1.3'!R7</f>
        <v>5344.8726656811223</v>
      </c>
      <c r="S20" s="154">
        <f>'1.3'!S7</f>
        <v>5467.0722299865556</v>
      </c>
      <c r="T20" s="154">
        <f>'1.3'!T7</f>
        <v>6434.4318376856436</v>
      </c>
      <c r="U20" s="154">
        <f>'1.3'!U7</f>
        <v>5492.5454049291011</v>
      </c>
      <c r="V20" s="154">
        <f>'1.3'!V7</f>
        <v>5627.1061236221158</v>
      </c>
      <c r="W20" s="154">
        <f>'1.3'!W7</f>
        <v>5656.049161190851</v>
      </c>
      <c r="X20" s="154">
        <f>'1.3'!X7</f>
        <v>5617.2078430433576</v>
      </c>
      <c r="Y20" s="154">
        <f>'1.3'!Y7</f>
        <v>8036.5093128658027</v>
      </c>
      <c r="Z20" s="154">
        <f>'1.3'!Z7</f>
        <v>8420.8053725457466</v>
      </c>
      <c r="AA20" s="154">
        <f>'1.3'!AA7</f>
        <v>8238.2880931280251</v>
      </c>
      <c r="AB20" s="154">
        <f>'1.3'!AB7</f>
        <v>5728.7644849064454</v>
      </c>
      <c r="AC20" s="154">
        <f>'1.3'!AC7</f>
        <v>5848.2885400592377</v>
      </c>
      <c r="AD20" s="154">
        <f>'1.3'!AD7</f>
        <v>5686.5596689061176</v>
      </c>
      <c r="AE20" s="154">
        <f>'1.3'!AE7</f>
        <v>6207.9472480644617</v>
      </c>
      <c r="AF20" s="154">
        <f>'1.3'!AF7</f>
        <v>7529.6576136434414</v>
      </c>
      <c r="AG20" s="154">
        <f>'1.3'!AG7</f>
        <v>6330.166213626333</v>
      </c>
      <c r="AH20" s="154">
        <f>'1.3'!AH7</f>
        <v>6211.0671484085251</v>
      </c>
      <c r="AI20" s="154">
        <f>'1.3'!AI7</f>
        <v>6758.4662019980069</v>
      </c>
      <c r="AJ20" s="154">
        <f>'1.3'!AJ7</f>
        <v>6861.637258192889</v>
      </c>
      <c r="AK20" s="154">
        <f>'1.3'!AK7</f>
        <v>10453.697281465138</v>
      </c>
      <c r="AL20" s="154">
        <f>'1.3'!AL7</f>
        <v>9988.7975488172669</v>
      </c>
      <c r="AM20" s="154">
        <f>'1.3'!AM7</f>
        <v>11505.640025899995</v>
      </c>
      <c r="AN20" s="154">
        <f>'1.3'!AN7</f>
        <v>7302.6326908050014</v>
      </c>
      <c r="AO20" s="154">
        <f>'1.3'!AO7</f>
        <v>7190.0780701000022</v>
      </c>
      <c r="AP20" s="154">
        <f>'1.3'!AP7</f>
        <v>6899.1923774720008</v>
      </c>
      <c r="AQ20" s="154">
        <f>'1.3'!AQ7</f>
        <v>7030.4518910640027</v>
      </c>
      <c r="AR20" s="154">
        <f>'1.3'!AR7</f>
        <v>8343.5197750899988</v>
      </c>
      <c r="AS20" s="154">
        <f>'1.3'!AS7</f>
        <v>7504.8565615989983</v>
      </c>
      <c r="AT20" s="154">
        <f>'1.3'!AT7</f>
        <v>7431.3409055889979</v>
      </c>
      <c r="AU20" s="154">
        <f>'1.3'!AU7</f>
        <v>7408.977692886996</v>
      </c>
      <c r="AV20" s="154">
        <f>'1.3'!AV7</f>
        <v>7445.3874601959997</v>
      </c>
      <c r="AW20" s="154">
        <f>'1.3'!AW7</f>
        <v>10859.222743862998</v>
      </c>
      <c r="AX20" s="154">
        <f>'1.3'!AX7</f>
        <v>10503.988377060998</v>
      </c>
      <c r="AY20" s="154">
        <f>'1.3'!AY7</f>
        <v>8455.4049847330007</v>
      </c>
      <c r="AZ20" s="154">
        <f>'1.3'!AZ7</f>
        <v>7713.0857665610001</v>
      </c>
      <c r="BA20" s="154">
        <f>'1.3'!BA7</f>
        <v>10885.425440385001</v>
      </c>
      <c r="BB20" s="154">
        <f>'1.3'!BB7</f>
        <v>7948.5354926450027</v>
      </c>
      <c r="BC20" s="154">
        <f>'1.3'!BC7</f>
        <v>8300.9215217560013</v>
      </c>
      <c r="BD20" s="154">
        <f>'1.3'!BD7</f>
        <v>9255.1314786349958</v>
      </c>
      <c r="BE20" s="154">
        <f>'1.3'!BE7</f>
        <v>8478.265144019002</v>
      </c>
      <c r="BF20" s="154">
        <f>'1.3'!BF7</f>
        <v>8397.3304902279997</v>
      </c>
      <c r="BG20" s="154">
        <f>'1.3'!BG7</f>
        <v>8763.7032407280003</v>
      </c>
      <c r="BH20" s="154">
        <f>'1.3'!BH7</f>
        <v>8806.3175461340015</v>
      </c>
      <c r="BI20" s="154">
        <f>'1.3'!BI7</f>
        <v>13005.466218649999</v>
      </c>
      <c r="BJ20" s="154">
        <f>'1.3'!BJ7</f>
        <v>11986.219914371004</v>
      </c>
      <c r="BK20" s="154">
        <f>'1.3'!BK7</f>
        <v>9582.1652499609991</v>
      </c>
      <c r="BL20" s="154">
        <f>'1.3'!BL7</f>
        <v>8635.2818687539984</v>
      </c>
      <c r="BM20" s="154">
        <f>'1.3'!BM7</f>
        <v>9242.7241942690016</v>
      </c>
      <c r="BN20" s="154">
        <f>'1.3'!BN7</f>
        <v>11776.803361496997</v>
      </c>
      <c r="BO20" s="154">
        <f>'1.3'!BO7</f>
        <v>9561.9781929949968</v>
      </c>
      <c r="BP20" s="154">
        <f>'1.3'!BP7</f>
        <v>10459.763925821002</v>
      </c>
      <c r="BQ20" s="154">
        <f>'1.3'!BQ7</f>
        <v>9058.5607992759997</v>
      </c>
      <c r="BR20" s="154">
        <f>'1.3'!BR7</f>
        <v>8880.8977613969964</v>
      </c>
      <c r="BS20" s="154">
        <f>'1.3'!BS7</f>
        <v>9105.1963716039991</v>
      </c>
      <c r="BT20" s="154">
        <f>'1.3'!BT7</f>
        <v>9021.0116127259971</v>
      </c>
      <c r="BU20" s="154">
        <f>'1.3'!BU7</f>
        <v>13288.024334917</v>
      </c>
      <c r="BV20" s="154">
        <f>'1.3'!BV7</f>
        <v>11871.603581354</v>
      </c>
      <c r="BW20" s="154">
        <f>'1.3'!BW7</f>
        <v>10289.242232125498</v>
      </c>
      <c r="BX20" s="154">
        <f>'1.3'!BX7</f>
        <v>8929.4981671349124</v>
      </c>
      <c r="BY20" s="154">
        <f>'1.3'!BY7</f>
        <v>9303.3176165354271</v>
      </c>
      <c r="BZ20" s="154">
        <f>'1.3'!BZ7</f>
        <v>11142.417442151152</v>
      </c>
      <c r="CA20" s="154">
        <f>'1.3'!CA7</f>
        <v>9892.3274795282468</v>
      </c>
      <c r="CB20" s="154">
        <f>'1.3'!CB7</f>
        <v>10999.745675078902</v>
      </c>
      <c r="CC20" s="154">
        <f>'1.3'!CC7</f>
        <v>9596.114188612597</v>
      </c>
      <c r="CD20" s="154">
        <f>'1.3'!CD7</f>
        <v>9243.2223361398501</v>
      </c>
      <c r="CE20" s="154">
        <f>'1.3'!CE7</f>
        <v>9398.9890090406152</v>
      </c>
      <c r="CF20" s="154">
        <f>'1.3'!CF7</f>
        <v>9820.7648596473882</v>
      </c>
      <c r="CG20" s="154">
        <f>'1.3'!CG7</f>
        <v>14118.523063961513</v>
      </c>
      <c r="CH20" s="154">
        <f>'1.3'!CH7</f>
        <v>12466.419954493789</v>
      </c>
      <c r="CI20" s="154">
        <f>'1.3'!CI7</f>
        <v>10727.523046422002</v>
      </c>
      <c r="CJ20" s="154">
        <f>'1.3'!CJ7</f>
        <v>9756.0394513600004</v>
      </c>
      <c r="CK20" s="154">
        <f>'1.3'!CK7</f>
        <v>10390.599506127</v>
      </c>
      <c r="CL20" s="154">
        <f>'1.3'!CL7</f>
        <v>12410.120317797999</v>
      </c>
      <c r="CM20" s="154">
        <f>'1.3'!CM7</f>
        <v>10777.747923578998</v>
      </c>
      <c r="CN20" s="154">
        <f>'1.3'!CN7</f>
        <v>12232.224628762999</v>
      </c>
      <c r="CO20" s="154">
        <f>'1.3'!CO7</f>
        <v>10793.312529266999</v>
      </c>
      <c r="CP20" s="154">
        <f>'1.3'!CP7</f>
        <v>10643.413121054</v>
      </c>
      <c r="CQ20" s="154">
        <f>'1.3'!CQ7</f>
        <v>10229.372346270002</v>
      </c>
      <c r="CR20" s="154">
        <f>'1.3'!CR7</f>
        <v>10684.475062156998</v>
      </c>
      <c r="CS20" s="154">
        <f>'1.3'!CS7</f>
        <v>15389.028737086006</v>
      </c>
      <c r="CT20" s="154">
        <f>'1.3'!CT7</f>
        <v>14033.663671483004</v>
      </c>
      <c r="CU20" s="154">
        <f>'1.3'!CU7</f>
        <v>12036.932477912002</v>
      </c>
      <c r="CV20" s="154">
        <f>'1.3'!CV7</f>
        <v>10904.048026051998</v>
      </c>
      <c r="CW20" s="154">
        <f>'1.3'!CW7</f>
        <v>11022.317666027004</v>
      </c>
      <c r="CX20" s="154">
        <f>'1.3'!CX7</f>
        <v>11489.463659802999</v>
      </c>
      <c r="CY20" s="154">
        <f>'1.3'!CY7</f>
        <v>11506.407259954</v>
      </c>
      <c r="CZ20" s="154">
        <f>'1.3'!CZ7</f>
        <v>13034.716763009001</v>
      </c>
      <c r="DA20" s="154">
        <f>'1.3'!DA7</f>
        <v>11868.571296164</v>
      </c>
      <c r="DB20" s="154">
        <f>'1.3'!DB7</f>
        <v>11229.535253777001</v>
      </c>
      <c r="DC20" s="154">
        <f>'1.3'!DC7</f>
        <v>11887.702538273998</v>
      </c>
      <c r="DD20" s="154">
        <f>'1.3'!DD7</f>
        <v>12267.420556461999</v>
      </c>
      <c r="DE20" s="154">
        <f>'1.3'!DE7</f>
        <v>17202.345642137003</v>
      </c>
      <c r="DF20" s="154">
        <f>'1.3'!DF7</f>
        <v>14868.398318752001</v>
      </c>
      <c r="DG20" s="154">
        <f>'1.3'!DG7</f>
        <v>13765.952194618996</v>
      </c>
      <c r="DH20" s="154">
        <f>'1.3'!DH7</f>
        <v>11891.806345342997</v>
      </c>
      <c r="DI20" s="154">
        <f>'1.3'!DI7</f>
        <v>13150.728932235001</v>
      </c>
      <c r="DJ20" s="154">
        <f>'1.3'!DJ7</f>
        <v>13138.433634673</v>
      </c>
      <c r="DK20" s="154">
        <f>'1.3'!DK7</f>
        <v>12388.851530396001</v>
      </c>
      <c r="DL20" s="154">
        <f>'1.3'!DL7</f>
        <v>15114.633708693003</v>
      </c>
      <c r="DM20" s="154">
        <f>'1.3'!DM7</f>
        <v>13270.997018413995</v>
      </c>
      <c r="DN20" s="154">
        <f>'1.3'!DN7</f>
        <v>12915.640069624998</v>
      </c>
      <c r="DO20" s="154">
        <f>'1.3'!DO7</f>
        <v>12980.862909788997</v>
      </c>
      <c r="DP20" s="154">
        <f>'1.3'!DP7</f>
        <v>13122.688936162998</v>
      </c>
      <c r="DQ20" s="154">
        <f>'1.3'!DQ7</f>
        <v>19698.519977423995</v>
      </c>
      <c r="DR20" s="154">
        <f>'1.3'!DR7</f>
        <v>16132.137290577002</v>
      </c>
      <c r="DS20" s="154">
        <f>'1.3'!DS7</f>
        <v>14210.677144084004</v>
      </c>
      <c r="DT20" s="154">
        <f>'1.3'!DT7</f>
        <v>12474.079904890999</v>
      </c>
      <c r="DU20" s="154">
        <f>'1.3'!DU7</f>
        <v>13079.729691033001</v>
      </c>
      <c r="DV20" s="154">
        <f>'1.3'!DV7</f>
        <v>13263.989850902999</v>
      </c>
      <c r="DW20" s="154">
        <f>'1.3'!DW7</f>
        <v>13007.220452265999</v>
      </c>
      <c r="DX20" s="154">
        <f>'1.3'!DX7</f>
        <v>14945.740563091</v>
      </c>
      <c r="DY20" s="154">
        <f>'1.3'!DY7</f>
        <v>13249.244116255</v>
      </c>
      <c r="DZ20" s="154">
        <f>'1.3'!DZ7</f>
        <v>13208.093417575004</v>
      </c>
      <c r="EA20" s="154">
        <f>'1.3'!EA7</f>
        <v>13375.111809040001</v>
      </c>
      <c r="EB20" s="154">
        <f>'1.3'!EB7</f>
        <v>14992.509994271002</v>
      </c>
      <c r="EC20" s="154">
        <f>'1.3'!EC7</f>
        <v>20046.790070571999</v>
      </c>
      <c r="ED20" s="154">
        <f>'1.3'!ED7</f>
        <v>17562.546971641001</v>
      </c>
      <c r="EE20" s="154">
        <f>'1.3'!EE7</f>
        <v>15696.383821006388</v>
      </c>
      <c r="EF20" s="154">
        <f>'1.3'!EF7</f>
        <v>13698.61212015319</v>
      </c>
      <c r="EG20" s="154">
        <f>'1.3'!EG7</f>
        <v>14347.430038959899</v>
      </c>
      <c r="EH20" s="154">
        <f>'1.3'!EH7</f>
        <v>14080.255631176104</v>
      </c>
      <c r="EI20" s="154">
        <f>'1.3'!EI7</f>
        <v>16318.893429568472</v>
      </c>
      <c r="EJ20" s="154">
        <f>'1.3'!EJ7</f>
        <v>16591.247611570707</v>
      </c>
      <c r="EK20" s="154">
        <f>'1.3'!EK7</f>
        <v>14346.839165310608</v>
      </c>
      <c r="EL20" s="154">
        <f>'1.3'!EL7</f>
        <v>14217.439881803655</v>
      </c>
      <c r="EM20" s="154">
        <f>'1.3'!EM7</f>
        <v>14015.83297335309</v>
      </c>
      <c r="EN20" s="154">
        <f>'1.3'!EN7</f>
        <v>14451.598049662636</v>
      </c>
      <c r="EO20" s="154">
        <f>'1.3'!EO7</f>
        <v>21096.631489310581</v>
      </c>
      <c r="EP20" s="154">
        <f>'1.3'!EP7</f>
        <v>18764.775116487486</v>
      </c>
      <c r="EQ20" s="154">
        <f>'1.3'!EQ7</f>
        <v>15837.866590584003</v>
      </c>
      <c r="ER20" s="154">
        <f>'1.3'!ER7</f>
        <v>14266.663776184996</v>
      </c>
      <c r="ES20" s="154">
        <f>'1.3'!ES7</f>
        <v>16143.494991405001</v>
      </c>
      <c r="ET20" s="154">
        <f>'1.3'!ET7</f>
        <v>14937.560249744005</v>
      </c>
      <c r="EU20" s="154">
        <f>'1.3'!EU7</f>
        <v>14584.372144689001</v>
      </c>
      <c r="EV20" s="154">
        <f>'1.3'!EV7</f>
        <v>17045.528858017999</v>
      </c>
      <c r="EW20" s="154">
        <f>'1.3'!EW7</f>
        <v>14870.650474066002</v>
      </c>
      <c r="EX20" s="154">
        <f>'1.3'!EX7</f>
        <v>15961.460517093003</v>
      </c>
      <c r="EY20" s="154">
        <f>'1.3'!EY7</f>
        <v>14618.715993668002</v>
      </c>
      <c r="EZ20" s="154">
        <f>'1.3'!EZ7</f>
        <v>14932.544317058002</v>
      </c>
      <c r="FA20" s="154">
        <f>'1.3'!FA7</f>
        <v>22067.115125709999</v>
      </c>
      <c r="FB20" s="154">
        <f>'1.3'!FB7</f>
        <v>18486.916229082999</v>
      </c>
      <c r="FC20" s="154">
        <f>'1.3'!FC7</f>
        <v>17132.880712418999</v>
      </c>
      <c r="FD20" s="154">
        <f>'1.3'!FD7</f>
        <v>14960.688666048003</v>
      </c>
      <c r="FE20" s="154">
        <f>'1.3'!FE7</f>
        <v>17367.148775420002</v>
      </c>
      <c r="FF20" s="154">
        <f>'1.3'!FF7</f>
        <v>15647.543059386997</v>
      </c>
      <c r="FG20" s="154">
        <f>'1.3'!FG7</f>
        <v>15223.207278938999</v>
      </c>
      <c r="FH20" s="154">
        <f>'1.3'!FH7</f>
        <v>17883.279765255</v>
      </c>
      <c r="FI20" s="154">
        <f>'1.3'!FI7</f>
        <v>15046.505056198002</v>
      </c>
      <c r="FJ20" s="154">
        <f>'1.3'!FJ7</f>
        <v>15357.849295264003</v>
      </c>
      <c r="FK20" s="154">
        <f>'1.3'!FK7</f>
        <v>14867.534234274997</v>
      </c>
      <c r="FL20" s="154">
        <f>'1.3'!FL7</f>
        <v>15090.740534136003</v>
      </c>
      <c r="FM20" s="154">
        <f>'1.3'!FM7</f>
        <v>22788.817787374006</v>
      </c>
      <c r="FN20" s="154">
        <f>'1.3'!FN7</f>
        <v>18897.893792358005</v>
      </c>
      <c r="FO20" s="154">
        <f>'1.3'!FO7</f>
        <v>16534.766968006003</v>
      </c>
      <c r="FP20" s="154">
        <f>'1.3'!FP7</f>
        <v>14773.455453449003</v>
      </c>
      <c r="FQ20" s="154">
        <f>'1.3'!FQ7</f>
        <v>15739.216340748</v>
      </c>
      <c r="FR20" s="154">
        <f>'1.3'!FR7</f>
        <v>15716.770390852997</v>
      </c>
      <c r="FS20" s="154">
        <f>'1.3'!FS7</f>
        <v>15506.739415631995</v>
      </c>
      <c r="FT20" s="154">
        <f>'1.3'!FT7</f>
        <v>19560.736020436001</v>
      </c>
      <c r="FU20" s="154">
        <f>'1.3'!FU7</f>
        <v>15861.437259551003</v>
      </c>
      <c r="FV20" s="154">
        <f>'1.3'!FV7</f>
        <v>15646.269331090996</v>
      </c>
      <c r="FW20" s="154">
        <f>'1.3'!FW7</f>
        <v>15725.003253635001</v>
      </c>
      <c r="FX20" s="154">
        <f>'1.3'!FX7</f>
        <v>16042.844910164</v>
      </c>
      <c r="FY20" s="154">
        <f>'1.3'!FY7</f>
        <v>22860.765024845008</v>
      </c>
      <c r="FZ20" s="154">
        <f>'1.3'!FZ7</f>
        <v>19907.583505209997</v>
      </c>
      <c r="GA20" s="154">
        <f>'1.3'!GA7</f>
        <v>16924.163790854</v>
      </c>
      <c r="GB20" s="154">
        <f>'1.3'!GB7</f>
        <v>15360.458582456</v>
      </c>
      <c r="GC20" s="154">
        <f>'1.3'!GC7</f>
        <v>15805.767731104001</v>
      </c>
      <c r="GD20" s="154">
        <f>'1.3'!GD7</f>
        <v>15706.905796155999</v>
      </c>
      <c r="GE20" s="154">
        <f>'1.3'!GE7</f>
        <v>15905.164042904004</v>
      </c>
      <c r="GF20" s="154">
        <f>'1.3'!GF7</f>
        <v>22016.799014500004</v>
      </c>
      <c r="GG20" s="154">
        <f>'1.3'!GG7</f>
        <v>15775.600512487999</v>
      </c>
      <c r="GH20" s="154">
        <f>'1.3'!GH7</f>
        <v>16136.117822132001</v>
      </c>
      <c r="GI20" s="154">
        <f>'1.3'!GI7</f>
        <v>15982.577876742998</v>
      </c>
      <c r="GJ20" s="154">
        <f>'1.3'!GJ7</f>
        <v>15853.249833884991</v>
      </c>
      <c r="GK20" s="154">
        <f>'1.3'!GK7</f>
        <v>23415.138564262001</v>
      </c>
      <c r="GL20" s="154">
        <f>'1.3'!GL7</f>
        <v>20483.796399622999</v>
      </c>
      <c r="GM20" s="154">
        <f>'1.3'!GM7</f>
        <v>16849.253463882</v>
      </c>
      <c r="GN20" s="154">
        <f>'1.3'!GN7</f>
        <v>15796.725357541</v>
      </c>
      <c r="GO20" s="154">
        <f>'1.3'!GO7</f>
        <v>16268.244271027997</v>
      </c>
      <c r="GP20" s="154">
        <f>'1.3'!GP7</f>
        <v>15929.841991604997</v>
      </c>
      <c r="GQ20" s="154">
        <f>'1.3'!GQ7</f>
        <v>16015.666475196005</v>
      </c>
      <c r="GR20" s="154">
        <f>'1.3'!GR7</f>
        <v>19149.164585352999</v>
      </c>
      <c r="GS20" s="154">
        <f>'1.3'!GS7</f>
        <v>18152.591783530996</v>
      </c>
      <c r="GT20" s="154">
        <f>'1.3'!GT7</f>
        <v>18626.617803648998</v>
      </c>
      <c r="GU20" s="154">
        <f>'1.3'!GU7</f>
        <v>16500.488740265006</v>
      </c>
      <c r="GV20" s="154">
        <f>'1.3'!GV7</f>
        <v>16356.563124175995</v>
      </c>
      <c r="GW20" s="154">
        <f>'1.3'!GW7</f>
        <v>23423.690385149999</v>
      </c>
      <c r="GX20" s="154">
        <f>'1.3'!GX7</f>
        <v>21352.988391757997</v>
      </c>
      <c r="GY20" s="154">
        <f>'1.3'!GY7</f>
        <v>17542.635965997</v>
      </c>
      <c r="GZ20" s="154">
        <f>'1.3'!GZ7</f>
        <v>16737.971582452901</v>
      </c>
      <c r="HA20" s="154">
        <f>'1.3'!HA7</f>
        <v>16329.755059799485</v>
      </c>
      <c r="HB20" s="154">
        <f>'1.3'!HB7</f>
        <v>16985.090661046226</v>
      </c>
      <c r="HC20" s="154">
        <f>'1.3'!HC7</f>
        <v>19411.909675561288</v>
      </c>
      <c r="HD20" s="154">
        <f>'1.3'!HD7</f>
        <v>20289.545343187092</v>
      </c>
      <c r="HE20" s="154">
        <f>'1.3'!HE7</f>
        <v>17309.155979978928</v>
      </c>
      <c r="HF20" s="154">
        <f>'1.3'!HF7</f>
        <v>17518.740753528007</v>
      </c>
      <c r="HG20" s="154">
        <f>'1.3'!HG7</f>
        <v>17641.576783295866</v>
      </c>
      <c r="HH20" s="154">
        <f>'1.3'!HH7</f>
        <v>17588.832302196752</v>
      </c>
      <c r="HI20" s="154">
        <f>'1.3'!HI7</f>
        <v>25924.809262028826</v>
      </c>
      <c r="HJ20" s="154">
        <f>'1.3'!HJ7</f>
        <v>30092.841481734762</v>
      </c>
      <c r="HK20" s="154">
        <f>'1.3'!HK7</f>
        <v>19338.500568496995</v>
      </c>
      <c r="HL20" s="154">
        <f>'1.3'!HL7</f>
        <v>18283.130144127994</v>
      </c>
      <c r="HM20" s="154">
        <f>'1.3'!HM7</f>
        <v>18066.304888675004</v>
      </c>
      <c r="HN20" s="154">
        <f>'1.3'!HN7</f>
        <v>18198.964393637998</v>
      </c>
      <c r="HO20" s="154">
        <f>'1.3'!HO7</f>
        <v>19230.576703263003</v>
      </c>
      <c r="HP20" s="154">
        <f>'1.3'!HP7</f>
        <v>21533.961838281997</v>
      </c>
      <c r="HQ20" s="154">
        <f>'1.3'!HQ7</f>
        <v>18577.832073873997</v>
      </c>
      <c r="HR20" s="154">
        <f>'1.3'!HR7</f>
        <v>18531.914123779003</v>
      </c>
      <c r="HS20" s="154">
        <f>'1.3'!HS7</f>
        <v>18410.860414287003</v>
      </c>
      <c r="HT20" s="154">
        <f>'1.3'!HT7</f>
        <v>19377.463126490002</v>
      </c>
    </row>
    <row r="21" spans="1:228" ht="20.100000000000001" customHeight="1" x14ac:dyDescent="0.25">
      <c r="A21" s="159">
        <v>22</v>
      </c>
      <c r="B21" s="159" t="s">
        <v>89</v>
      </c>
      <c r="C21" s="154">
        <f>'1.3'!C19</f>
        <v>576.57211513366724</v>
      </c>
      <c r="D21" s="154">
        <f>'1.3'!D19</f>
        <v>961.93911090076301</v>
      </c>
      <c r="E21" s="154">
        <f>'1.3'!E19</f>
        <v>1982.9311648486914</v>
      </c>
      <c r="F21" s="154">
        <f>'1.3'!F19</f>
        <v>1403.2393061521996</v>
      </c>
      <c r="G21" s="154">
        <f>'1.3'!G19</f>
        <v>1655.2058453092075</v>
      </c>
      <c r="H21" s="154">
        <f>'1.3'!H19</f>
        <v>1798.8041690559457</v>
      </c>
      <c r="I21" s="154">
        <f>'1.3'!I19</f>
        <v>1788.482944383647</v>
      </c>
      <c r="J21" s="154">
        <f>'1.3'!J19</f>
        <v>1896.1070139666192</v>
      </c>
      <c r="K21" s="154">
        <f>'1.3'!K19</f>
        <v>1644.5584139047644</v>
      </c>
      <c r="L21" s="154">
        <f>'1.3'!L19</f>
        <v>2140.4138175381427</v>
      </c>
      <c r="M21" s="154">
        <f>'1.3'!M19</f>
        <v>2275.3887708306306</v>
      </c>
      <c r="N21" s="154">
        <f>'1.3'!N19</f>
        <v>8044.3397964879832</v>
      </c>
      <c r="O21" s="154">
        <f>'1.3'!O19</f>
        <v>916.77304385369462</v>
      </c>
      <c r="P21" s="154">
        <f>'1.3'!P19</f>
        <v>1217.5215211736054</v>
      </c>
      <c r="Q21" s="154">
        <f>'1.3'!Q19</f>
        <v>1727.0696317137576</v>
      </c>
      <c r="R21" s="154">
        <f>'1.3'!R19</f>
        <v>1704.0055288535652</v>
      </c>
      <c r="S21" s="154">
        <f>'1.3'!S19</f>
        <v>2660.9578999177374</v>
      </c>
      <c r="T21" s="154">
        <f>'1.3'!T19</f>
        <v>1826.1627914063561</v>
      </c>
      <c r="U21" s="154">
        <f>'1.3'!U19</f>
        <v>2027.7984578061503</v>
      </c>
      <c r="V21" s="154">
        <f>'1.3'!V19</f>
        <v>2137.6544143069059</v>
      </c>
      <c r="W21" s="154">
        <f>'1.3'!W19</f>
        <v>1827.5608853403728</v>
      </c>
      <c r="X21" s="154">
        <f>'1.3'!X19</f>
        <v>2158.985865890133</v>
      </c>
      <c r="Y21" s="154">
        <f>'1.3'!Y19</f>
        <v>2334.8579560428361</v>
      </c>
      <c r="Z21" s="154">
        <f>'1.3'!Z19</f>
        <v>5024.1649685279745</v>
      </c>
      <c r="AA21" s="154">
        <f>'1.3'!AA19</f>
        <v>904.06947359779917</v>
      </c>
      <c r="AB21" s="154">
        <f>'1.3'!AB19</f>
        <v>1225.5994875483843</v>
      </c>
      <c r="AC21" s="154">
        <f>'1.3'!AC19</f>
        <v>1748.1687736244082</v>
      </c>
      <c r="AD21" s="154">
        <f>'1.3'!AD19</f>
        <v>1984.7223166941776</v>
      </c>
      <c r="AE21" s="154">
        <f>'1.3'!AE19</f>
        <v>2158.3068908912287</v>
      </c>
      <c r="AF21" s="154">
        <f>'1.3'!AF19</f>
        <v>2131.1366094502664</v>
      </c>
      <c r="AG21" s="154">
        <f>'1.3'!AG19</f>
        <v>2491.2710620517737</v>
      </c>
      <c r="AH21" s="154">
        <f>'1.3'!AH19</f>
        <v>2087.3368166386863</v>
      </c>
      <c r="AI21" s="154">
        <f>'1.3'!AI19</f>
        <v>3038.2286569400467</v>
      </c>
      <c r="AJ21" s="154">
        <f>'1.3'!AJ19</f>
        <v>2671.4577576222268</v>
      </c>
      <c r="AK21" s="154">
        <f>'1.3'!AK19</f>
        <v>2934.2792706647319</v>
      </c>
      <c r="AL21" s="154">
        <f>'1.3'!AL19</f>
        <v>4641.9586551071843</v>
      </c>
      <c r="AM21" s="154">
        <f>'1.3'!AM19</f>
        <v>2120.6868008100005</v>
      </c>
      <c r="AN21" s="154">
        <f>'1.3'!AN19</f>
        <v>1724.7424278430003</v>
      </c>
      <c r="AO21" s="154">
        <f>'1.3'!AO19</f>
        <v>2449.147585672999</v>
      </c>
      <c r="AP21" s="154">
        <f>'1.3'!AP19</f>
        <v>2200.4954150009994</v>
      </c>
      <c r="AQ21" s="154">
        <f>'1.3'!AQ19</f>
        <v>2290.8788377179999</v>
      </c>
      <c r="AR21" s="154">
        <f>'1.3'!AR19</f>
        <v>2407.4301491649971</v>
      </c>
      <c r="AS21" s="154">
        <f>'1.3'!AS19</f>
        <v>2464.4620249230006</v>
      </c>
      <c r="AT21" s="154">
        <f>'1.3'!AT19</f>
        <v>2315.5128793170002</v>
      </c>
      <c r="AU21" s="154">
        <f>'1.3'!AU19</f>
        <v>2456.1896420579997</v>
      </c>
      <c r="AV21" s="154">
        <f>'1.3'!AV19</f>
        <v>2405.1573914679989</v>
      </c>
      <c r="AW21" s="154">
        <f>'1.3'!AW19</f>
        <v>2974.9352869679988</v>
      </c>
      <c r="AX21" s="154">
        <f>'1.3'!AX19</f>
        <v>4450.1410127729996</v>
      </c>
      <c r="AY21" s="154">
        <f>'1.3'!AY19</f>
        <v>2304.8827010700002</v>
      </c>
      <c r="AZ21" s="154">
        <f>'1.3'!AZ19</f>
        <v>2266.9335014750004</v>
      </c>
      <c r="BA21" s="154">
        <f>'1.3'!BA19</f>
        <v>2901.9263810439979</v>
      </c>
      <c r="BB21" s="154">
        <f>'1.3'!BB19</f>
        <v>2838.4642307470021</v>
      </c>
      <c r="BC21" s="154">
        <f>'1.3'!BC19</f>
        <v>3196.6647407339988</v>
      </c>
      <c r="BD21" s="154">
        <f>'1.3'!BD19</f>
        <v>2873.4383320900006</v>
      </c>
      <c r="BE21" s="154">
        <f>'1.3'!BE19</f>
        <v>2854.0400759439999</v>
      </c>
      <c r="BF21" s="154">
        <f>'1.3'!BF19</f>
        <v>2908.997733439001</v>
      </c>
      <c r="BG21" s="154">
        <f>'1.3'!BG19</f>
        <v>2986.468388568001</v>
      </c>
      <c r="BH21" s="154">
        <f>'1.3'!BH19</f>
        <v>2824.8291572709995</v>
      </c>
      <c r="BI21" s="154">
        <f>'1.3'!BI19</f>
        <v>3358.1711159709998</v>
      </c>
      <c r="BJ21" s="154">
        <f>'1.3'!BJ19</f>
        <v>5145.321412872001</v>
      </c>
      <c r="BK21" s="154">
        <f>'1.3'!BK19</f>
        <v>2428.9674188290001</v>
      </c>
      <c r="BL21" s="154">
        <f>'1.3'!BL19</f>
        <v>2582.3772924580016</v>
      </c>
      <c r="BM21" s="154">
        <f>'1.3'!BM19</f>
        <v>2791.17128955</v>
      </c>
      <c r="BN21" s="154">
        <f>'1.3'!BN19</f>
        <v>2868.60638599</v>
      </c>
      <c r="BO21" s="154">
        <f>'1.3'!BO19</f>
        <v>3120.0242731789999</v>
      </c>
      <c r="BP21" s="154">
        <f>'1.3'!BP19</f>
        <v>2838.457570221999</v>
      </c>
      <c r="BQ21" s="154">
        <f>'1.3'!BQ19</f>
        <v>2907.1290564570008</v>
      </c>
      <c r="BR21" s="154">
        <f>'1.3'!BR19</f>
        <v>2954.8742368170006</v>
      </c>
      <c r="BS21" s="154">
        <f>'1.3'!BS19</f>
        <v>2917.8327096000016</v>
      </c>
      <c r="BT21" s="154">
        <f>'1.3'!BT19</f>
        <v>3125.6295720149997</v>
      </c>
      <c r="BU21" s="154">
        <f>'1.3'!BU19</f>
        <v>3895.3960131440012</v>
      </c>
      <c r="BV21" s="154">
        <f>'1.3'!BV19</f>
        <v>5739.6677774790014</v>
      </c>
      <c r="BW21" s="154">
        <f>'1.3'!BW19</f>
        <v>2439.1288877587413</v>
      </c>
      <c r="BX21" s="154">
        <f>'1.3'!BX19</f>
        <v>2485.1546075628708</v>
      </c>
      <c r="BY21" s="154">
        <f>'1.3'!BY19</f>
        <v>3189.0926227881941</v>
      </c>
      <c r="BZ21" s="154">
        <f>'1.3'!BZ19</f>
        <v>2934.5574949511042</v>
      </c>
      <c r="CA21" s="154">
        <f>'1.3'!CA19</f>
        <v>3333.5637153798766</v>
      </c>
      <c r="CB21" s="154">
        <f>'1.3'!CB19</f>
        <v>3146.0953389535443</v>
      </c>
      <c r="CC21" s="154">
        <f>'1.3'!CC19</f>
        <v>3555.7592787630088</v>
      </c>
      <c r="CD21" s="154">
        <f>'1.3'!CD19</f>
        <v>3549.6145806627906</v>
      </c>
      <c r="CE21" s="154">
        <f>'1.3'!CE19</f>
        <v>3026.0621812216455</v>
      </c>
      <c r="CF21" s="154">
        <f>'1.3'!CF19</f>
        <v>3854.5134184932167</v>
      </c>
      <c r="CG21" s="154">
        <f>'1.3'!CG19</f>
        <v>4107.8887555240053</v>
      </c>
      <c r="CH21" s="154">
        <f>'1.3'!CH19</f>
        <v>5532.4926941433123</v>
      </c>
      <c r="CI21" s="154">
        <f>'1.3'!CI19</f>
        <v>2819.4238611680012</v>
      </c>
      <c r="CJ21" s="154">
        <f>'1.3'!CJ19</f>
        <v>2990.9203737859998</v>
      </c>
      <c r="CK21" s="154">
        <f>'1.3'!CK19</f>
        <v>3574.1373833730008</v>
      </c>
      <c r="CL21" s="154">
        <f>'1.3'!CL19</f>
        <v>3827.5548321819997</v>
      </c>
      <c r="CM21" s="154">
        <f>'1.3'!CM19</f>
        <v>3763.0939555300001</v>
      </c>
      <c r="CN21" s="154">
        <f>'1.3'!CN19</f>
        <v>3540.2772009820028</v>
      </c>
      <c r="CO21" s="154">
        <f>'1.3'!CO19</f>
        <v>4106.0038032680004</v>
      </c>
      <c r="CP21" s="154">
        <f>'1.3'!CP19</f>
        <v>3641.4028824059988</v>
      </c>
      <c r="CQ21" s="154">
        <f>'1.3'!CQ19</f>
        <v>3381.2720309109977</v>
      </c>
      <c r="CR21" s="154">
        <f>'1.3'!CR19</f>
        <v>4219.9995252840008</v>
      </c>
      <c r="CS21" s="154">
        <f>'1.3'!CS19</f>
        <v>4221.0960139490007</v>
      </c>
      <c r="CT21" s="154">
        <f>'1.3'!CT19</f>
        <v>6461.710138794002</v>
      </c>
      <c r="CU21" s="154">
        <f>'1.3'!CU19</f>
        <v>3318.2680995120027</v>
      </c>
      <c r="CV21" s="154">
        <f>'1.3'!CV19</f>
        <v>3521.2714785850003</v>
      </c>
      <c r="CW21" s="154">
        <f>'1.3'!CW19</f>
        <v>3373.1518140219991</v>
      </c>
      <c r="CX21" s="154">
        <f>'1.3'!CX19</f>
        <v>3753.8341988680008</v>
      </c>
      <c r="CY21" s="154">
        <f>'1.3'!CY19</f>
        <v>4214.5552750899988</v>
      </c>
      <c r="CZ21" s="154">
        <f>'1.3'!CZ19</f>
        <v>3646.7559698609994</v>
      </c>
      <c r="DA21" s="154">
        <f>'1.3'!DA19</f>
        <v>4348.9088867990013</v>
      </c>
      <c r="DB21" s="154">
        <f>'1.3'!DB19</f>
        <v>4012.9024398270008</v>
      </c>
      <c r="DC21" s="154">
        <f>'1.3'!DC19</f>
        <v>4419.5120095180037</v>
      </c>
      <c r="DD21" s="154">
        <f>'1.3'!DD19</f>
        <v>4851.1725955970032</v>
      </c>
      <c r="DE21" s="154">
        <f>'1.3'!DE19</f>
        <v>5077.2490944150022</v>
      </c>
      <c r="DF21" s="154">
        <f>'1.3'!DF19</f>
        <v>6193.8084341670001</v>
      </c>
      <c r="DG21" s="154">
        <f>'1.3'!DG19</f>
        <v>4037.0724487810016</v>
      </c>
      <c r="DH21" s="154">
        <f>'1.3'!DH19</f>
        <v>3307.519678762998</v>
      </c>
      <c r="DI21" s="154">
        <f>'1.3'!DI19</f>
        <v>4046.8088134739983</v>
      </c>
      <c r="DJ21" s="154">
        <f>'1.3'!DJ19</f>
        <v>4057.0937228650005</v>
      </c>
      <c r="DK21" s="154">
        <f>'1.3'!DK19</f>
        <v>3656.4534873889979</v>
      </c>
      <c r="DL21" s="154">
        <f>'1.3'!DL19</f>
        <v>4319.3904650640006</v>
      </c>
      <c r="DM21" s="154">
        <f>'1.3'!DM19</f>
        <v>4458.1490185240018</v>
      </c>
      <c r="DN21" s="154">
        <f>'1.3'!DN19</f>
        <v>4033.2656478419981</v>
      </c>
      <c r="DO21" s="154">
        <f>'1.3'!DO19</f>
        <v>4795.4806881470022</v>
      </c>
      <c r="DP21" s="154">
        <f>'1.3'!DP19</f>
        <v>4538.8706152449968</v>
      </c>
      <c r="DQ21" s="154">
        <f>'1.3'!DQ19</f>
        <v>5572.5432213029962</v>
      </c>
      <c r="DR21" s="154">
        <f>'1.3'!DR19</f>
        <v>6585.3774511210004</v>
      </c>
      <c r="DS21" s="154">
        <f>'1.3'!DS19</f>
        <v>3900.3515869179978</v>
      </c>
      <c r="DT21" s="154">
        <f>'1.3'!DT19</f>
        <v>3319.4494784870017</v>
      </c>
      <c r="DU21" s="154">
        <f>'1.3'!DU19</f>
        <v>4245.4649972529996</v>
      </c>
      <c r="DV21" s="154">
        <f>'1.3'!DV19</f>
        <v>4048.7801208100009</v>
      </c>
      <c r="DW21" s="154">
        <f>'1.3'!DW19</f>
        <v>4322.4167957490008</v>
      </c>
      <c r="DX21" s="154">
        <f>'1.3'!DX19</f>
        <v>4448.9202410700018</v>
      </c>
      <c r="DY21" s="154">
        <f>'1.3'!DY19</f>
        <v>4385.2031792330008</v>
      </c>
      <c r="DZ21" s="154">
        <f>'1.3'!DZ19</f>
        <v>4256.4576637709988</v>
      </c>
      <c r="EA21" s="154">
        <f>'1.3'!EA19</f>
        <v>4266.0490122220017</v>
      </c>
      <c r="EB21" s="154">
        <f>'1.3'!EB19</f>
        <v>5666.9422315560014</v>
      </c>
      <c r="EC21" s="154">
        <f>'1.3'!EC19</f>
        <v>5852.5142637129984</v>
      </c>
      <c r="ED21" s="154">
        <f>'1.3'!ED19</f>
        <v>8008.1378267359987</v>
      </c>
      <c r="EE21" s="154">
        <f>'1.3'!EE19</f>
        <v>3136.6870212643148</v>
      </c>
      <c r="EF21" s="154">
        <f>'1.3'!EF19</f>
        <v>3619.3489818812573</v>
      </c>
      <c r="EG21" s="154">
        <f>'1.3'!EG19</f>
        <v>4201.825458724843</v>
      </c>
      <c r="EH21" s="154">
        <f>'1.3'!EH19</f>
        <v>3737.5410317793262</v>
      </c>
      <c r="EI21" s="154">
        <f>'1.3'!EI19</f>
        <v>5082.5447897838167</v>
      </c>
      <c r="EJ21" s="154">
        <f>'1.3'!EJ19</f>
        <v>4324.4486877981817</v>
      </c>
      <c r="EK21" s="154">
        <f>'1.3'!EK19</f>
        <v>4165.6157610494192</v>
      </c>
      <c r="EL21" s="154">
        <f>'1.3'!EL19</f>
        <v>4559.2728701026599</v>
      </c>
      <c r="EM21" s="154">
        <f>'1.3'!EM19</f>
        <v>4164.3795974828763</v>
      </c>
      <c r="EN21" s="154">
        <f>'1.3'!EN19</f>
        <v>4512.7261477796037</v>
      </c>
      <c r="EO21" s="154">
        <f>'1.3'!EO19</f>
        <v>4711.6655413595154</v>
      </c>
      <c r="EP21" s="154">
        <f>'1.3'!EP19</f>
        <v>7656.0267618175112</v>
      </c>
      <c r="EQ21" s="154">
        <f>'1.3'!EQ19</f>
        <v>3842.8583342569991</v>
      </c>
      <c r="ER21" s="154">
        <f>'1.3'!ER19</f>
        <v>3745.6094003830003</v>
      </c>
      <c r="ES21" s="154">
        <f>'1.3'!ES19</f>
        <v>5396.6864795309993</v>
      </c>
      <c r="ET21" s="154">
        <f>'1.3'!ET19</f>
        <v>4445.4932040680014</v>
      </c>
      <c r="EU21" s="154">
        <f>'1.3'!EU19</f>
        <v>4603.8452122590006</v>
      </c>
      <c r="EV21" s="154">
        <f>'1.3'!EV19</f>
        <v>4391.1809534970007</v>
      </c>
      <c r="EW21" s="154">
        <f>'1.3'!EW19</f>
        <v>4571.4244977380004</v>
      </c>
      <c r="EX21" s="154">
        <f>'1.3'!EX19</f>
        <v>5179.7214337889964</v>
      </c>
      <c r="EY21" s="154">
        <f>'1.3'!EY19</f>
        <v>4303.7173611379994</v>
      </c>
      <c r="EZ21" s="154">
        <f>'1.3'!EZ19</f>
        <v>5212.7271069689987</v>
      </c>
      <c r="FA21" s="154">
        <f>'1.3'!FA19</f>
        <v>4985.5440251279988</v>
      </c>
      <c r="FB21" s="154">
        <f>'1.3'!FB19</f>
        <v>7162.4984593219997</v>
      </c>
      <c r="FC21" s="154">
        <f>'1.3'!FC19</f>
        <v>3842.3352880779998</v>
      </c>
      <c r="FD21" s="154">
        <f>'1.3'!FD19</f>
        <v>4080.2034613570022</v>
      </c>
      <c r="FE21" s="154">
        <f>'1.3'!FE19</f>
        <v>4640.9580402149986</v>
      </c>
      <c r="FF21" s="154">
        <f>'1.3'!FF19</f>
        <v>4438.488635834</v>
      </c>
      <c r="FG21" s="154">
        <f>'1.3'!FG19</f>
        <v>4831.0245453460002</v>
      </c>
      <c r="FH21" s="154">
        <f>'1.3'!FH19</f>
        <v>4359.2911304760046</v>
      </c>
      <c r="FI21" s="154">
        <f>'1.3'!FI19</f>
        <v>4950.8880348470002</v>
      </c>
      <c r="FJ21" s="154">
        <f>'1.3'!FJ19</f>
        <v>4643.1740492849976</v>
      </c>
      <c r="FK21" s="154">
        <f>'1.3'!FK19</f>
        <v>4263.2132685369988</v>
      </c>
      <c r="FL21" s="154">
        <f>'1.3'!FL19</f>
        <v>4690.4195079760002</v>
      </c>
      <c r="FM21" s="154">
        <f>'1.3'!FM19</f>
        <v>5413.4774903020007</v>
      </c>
      <c r="FN21" s="154">
        <f>'1.3'!FN19</f>
        <v>7222.8915092910047</v>
      </c>
      <c r="FO21" s="154">
        <f>'1.3'!FO19</f>
        <v>4293.2424119050002</v>
      </c>
      <c r="FP21" s="154">
        <f>'1.3'!FP19</f>
        <v>3505.0573213280013</v>
      </c>
      <c r="FQ21" s="154">
        <f>'1.3'!FQ19</f>
        <v>5111.4217808760022</v>
      </c>
      <c r="FR21" s="154">
        <f>'1.3'!FR19</f>
        <v>4747.8803076370014</v>
      </c>
      <c r="FS21" s="154">
        <f>'1.3'!FS19</f>
        <v>4517.4586055039999</v>
      </c>
      <c r="FT21" s="154">
        <f>'1.3'!FT19</f>
        <v>5605.6692003659991</v>
      </c>
      <c r="FU21" s="154">
        <f>'1.3'!FU19</f>
        <v>4679.5007767939987</v>
      </c>
      <c r="FV21" s="154">
        <f>'1.3'!FV19</f>
        <v>4202.4027288999996</v>
      </c>
      <c r="FW21" s="154">
        <f>'1.3'!FW19</f>
        <v>5777.0467727529976</v>
      </c>
      <c r="FX21" s="154">
        <f>'1.3'!FX19</f>
        <v>4483.5370823289968</v>
      </c>
      <c r="FY21" s="154">
        <f>'1.3'!FY19</f>
        <v>4712.3609255929969</v>
      </c>
      <c r="FZ21" s="154">
        <f>'1.3'!FZ19</f>
        <v>7641.1559164329974</v>
      </c>
      <c r="GA21" s="154">
        <f>'1.3'!GA19</f>
        <v>3090.3109268960011</v>
      </c>
      <c r="GB21" s="154">
        <f>'1.3'!GB19</f>
        <v>3380.7196525999984</v>
      </c>
      <c r="GC21" s="154">
        <f>'1.3'!GC19</f>
        <v>5191.9478333800007</v>
      </c>
      <c r="GD21" s="154">
        <f>'1.3'!GD19</f>
        <v>4412.1149358789999</v>
      </c>
      <c r="GE21" s="154">
        <f>'1.3'!GE19</f>
        <v>4638.2590207980011</v>
      </c>
      <c r="GF21" s="154">
        <f>'1.3'!GF19</f>
        <v>6803.7896295299961</v>
      </c>
      <c r="GG21" s="154">
        <f>'1.3'!GG19</f>
        <v>5221.7113684589958</v>
      </c>
      <c r="GH21" s="154">
        <f>'1.3'!GH19</f>
        <v>4912.8967082890031</v>
      </c>
      <c r="GI21" s="154">
        <f>'1.3'!GI19</f>
        <v>5636.8310812139989</v>
      </c>
      <c r="GJ21" s="154">
        <f>'1.3'!GJ19</f>
        <v>5269.821717609002</v>
      </c>
      <c r="GK21" s="154">
        <f>'1.3'!GK19</f>
        <v>6107.9826766530014</v>
      </c>
      <c r="GL21" s="154">
        <f>'1.3'!GL19</f>
        <v>8769.2645766519963</v>
      </c>
      <c r="GM21" s="154">
        <f>'1.3'!GM19</f>
        <v>4843.709302850998</v>
      </c>
      <c r="GN21" s="154">
        <f>'1.3'!GN19</f>
        <v>4187.0902992540014</v>
      </c>
      <c r="GO21" s="154">
        <f>'1.3'!GO19</f>
        <v>5055.945447973002</v>
      </c>
      <c r="GP21" s="154">
        <f>'1.3'!GP19</f>
        <v>5112.9353023719978</v>
      </c>
      <c r="GQ21" s="154">
        <f>'1.3'!GQ19</f>
        <v>6545.5659165589932</v>
      </c>
      <c r="GR21" s="154">
        <f>'1.3'!GR19</f>
        <v>5400.384092342998</v>
      </c>
      <c r="GS21" s="154">
        <f>'1.3'!GS19</f>
        <v>5211.6617360480022</v>
      </c>
      <c r="GT21" s="154">
        <f>'1.3'!GT19</f>
        <v>6423.3833690969959</v>
      </c>
      <c r="GU21" s="154">
        <f>'1.3'!GU19</f>
        <v>5704.6401861330005</v>
      </c>
      <c r="GV21" s="154">
        <f>'1.3'!GV19</f>
        <v>5525.681869996004</v>
      </c>
      <c r="GW21" s="154">
        <f>'1.3'!GW19</f>
        <v>5681.0645014710008</v>
      </c>
      <c r="GX21" s="154">
        <f>'1.3'!GX19</f>
        <v>8305.6974266129982</v>
      </c>
      <c r="GY21" s="154">
        <f>'1.3'!GY19</f>
        <v>4234.4023695480009</v>
      </c>
      <c r="GZ21" s="154">
        <f>'1.3'!GZ19</f>
        <v>4507.0359048020091</v>
      </c>
      <c r="HA21" s="154">
        <f>'1.3'!HA19</f>
        <v>6408.7749445769759</v>
      </c>
      <c r="HB21" s="154">
        <f>'1.3'!HB19</f>
        <v>5430.975130061528</v>
      </c>
      <c r="HC21" s="154">
        <f>'1.3'!HC19</f>
        <v>7592.558415197218</v>
      </c>
      <c r="HD21" s="154">
        <f>'1.3'!HD19</f>
        <v>5558.4399671236661</v>
      </c>
      <c r="HE21" s="154">
        <f>'1.3'!HE19</f>
        <v>5378.6570985095359</v>
      </c>
      <c r="HF21" s="154">
        <f>'1.3'!HF19</f>
        <v>6210.9116788741712</v>
      </c>
      <c r="HG21" s="154">
        <f>'1.3'!HG19</f>
        <v>5637.3065674269146</v>
      </c>
      <c r="HH21" s="154">
        <f>'1.3'!HH19</f>
        <v>6390.8174410971878</v>
      </c>
      <c r="HI21" s="154">
        <f>'1.3'!HI19</f>
        <v>6570.4609811266946</v>
      </c>
      <c r="HJ21" s="154">
        <f>'1.3'!HJ19</f>
        <v>21567.356797093191</v>
      </c>
      <c r="HK21" s="154">
        <f>'1.3'!HK19</f>
        <v>4805.5199240230004</v>
      </c>
      <c r="HL21" s="154">
        <f>'1.3'!HL19</f>
        <v>5576.0325771619973</v>
      </c>
      <c r="HM21" s="154">
        <f>'1.3'!HM19</f>
        <v>5913.7410901230014</v>
      </c>
      <c r="HN21" s="154">
        <f>'1.3'!HN19</f>
        <v>7138.6449535570027</v>
      </c>
      <c r="HO21" s="154">
        <f>'1.3'!HO19</f>
        <v>6276.3434780649941</v>
      </c>
      <c r="HP21" s="154">
        <f>'1.3'!HP19</f>
        <v>6282.7448847979967</v>
      </c>
      <c r="HQ21" s="154">
        <f>'1.3'!HQ19</f>
        <v>6826.313641761999</v>
      </c>
      <c r="HR21" s="154">
        <f>'1.3'!HR19</f>
        <v>6300.2877155599945</v>
      </c>
      <c r="HS21" s="154">
        <f>'1.3'!HS19</f>
        <v>6471.5450513409996</v>
      </c>
      <c r="HT21" s="154">
        <f>'1.3'!HT19</f>
        <v>7375.0677719840032</v>
      </c>
    </row>
    <row r="22" spans="1:228" ht="20.100000000000001" customHeight="1" x14ac:dyDescent="0.25">
      <c r="A22" s="159">
        <v>23</v>
      </c>
      <c r="B22" s="159" t="s">
        <v>473</v>
      </c>
      <c r="C22" s="154">
        <f>'1.3'!C20</f>
        <v>1027.8867202005113</v>
      </c>
      <c r="D22" s="154">
        <f>'1.3'!D20</f>
        <v>886.57087490535764</v>
      </c>
      <c r="E22" s="154">
        <f>'1.3'!E20</f>
        <v>900.43111582158667</v>
      </c>
      <c r="F22" s="154">
        <f>'1.3'!F20</f>
        <v>846.36822672716789</v>
      </c>
      <c r="G22" s="154">
        <f>'1.3'!G20</f>
        <v>904.79452288169261</v>
      </c>
      <c r="H22" s="154">
        <f>'1.3'!H20</f>
        <v>919.35595750303139</v>
      </c>
      <c r="I22" s="154">
        <f>'1.3'!I20</f>
        <v>969.78031750437651</v>
      </c>
      <c r="J22" s="154">
        <f>'1.3'!J20</f>
        <v>937.96744093972904</v>
      </c>
      <c r="K22" s="154">
        <f>'1.3'!K20</f>
        <v>984.2564335431714</v>
      </c>
      <c r="L22" s="154">
        <f>'1.3'!L20</f>
        <v>977.94792994730039</v>
      </c>
      <c r="M22" s="154">
        <f>'1.3'!M20</f>
        <v>1047.2970821228594</v>
      </c>
      <c r="N22" s="154">
        <f>'1.3'!N20</f>
        <v>1237.6237466180205</v>
      </c>
      <c r="O22" s="154">
        <f>'1.3'!O20</f>
        <v>1082.5964484763867</v>
      </c>
      <c r="P22" s="154">
        <f>'1.3'!P20</f>
        <v>933.75900440460407</v>
      </c>
      <c r="Q22" s="154">
        <f>'1.3'!Q20</f>
        <v>948.35696281388243</v>
      </c>
      <c r="R22" s="154">
        <f>'1.3'!R20</f>
        <v>891.41655237977034</v>
      </c>
      <c r="S22" s="154">
        <f>'1.3'!S20</f>
        <v>952.95261415725815</v>
      </c>
      <c r="T22" s="154">
        <f>'1.3'!T20</f>
        <v>968.28908761875721</v>
      </c>
      <c r="U22" s="154">
        <f>'1.3'!U20</f>
        <v>1021.3973066290216</v>
      </c>
      <c r="V22" s="154">
        <f>'1.3'!V20</f>
        <v>987.89117554680786</v>
      </c>
      <c r="W22" s="154">
        <f>'1.3'!W20</f>
        <v>1036.6439203884388</v>
      </c>
      <c r="X22" s="154">
        <f>'1.3'!X20</f>
        <v>1029.9996438802666</v>
      </c>
      <c r="Y22" s="154">
        <f>'1.3'!Y20</f>
        <v>1103.0399355531304</v>
      </c>
      <c r="Z22" s="154">
        <f>'1.3'!Z20</f>
        <v>1303.4968214954106</v>
      </c>
      <c r="AA22" s="154">
        <f>'1.3'!AA20</f>
        <v>1215.010682983122</v>
      </c>
      <c r="AB22" s="154">
        <f>'1.3'!AB20</f>
        <v>1047.9686750127223</v>
      </c>
      <c r="AC22" s="154">
        <f>'1.3'!AC20</f>
        <v>1064.3521348346887</v>
      </c>
      <c r="AD22" s="154">
        <f>'1.3'!AD20</f>
        <v>1000.4472448193409</v>
      </c>
      <c r="AE22" s="154">
        <f>'1.3'!AE20</f>
        <v>1069.5098882019067</v>
      </c>
      <c r="AF22" s="154">
        <f>'1.3'!AF20</f>
        <v>1086.7221921229416</v>
      </c>
      <c r="AG22" s="154">
        <f>'1.3'!AG20</f>
        <v>1146.3261687870918</v>
      </c>
      <c r="AH22" s="154">
        <f>'1.3'!AH20</f>
        <v>1108.72184515605</v>
      </c>
      <c r="AI22" s="154">
        <f>'1.3'!AI20</f>
        <v>1163.4376221112557</v>
      </c>
      <c r="AJ22" s="154">
        <f>'1.3'!AJ20</f>
        <v>1155.9806727101336</v>
      </c>
      <c r="AK22" s="154">
        <f>'1.3'!AK20</f>
        <v>1237.9546481426498</v>
      </c>
      <c r="AL22" s="154">
        <f>'1.3'!AL20</f>
        <v>1462.9297607436331</v>
      </c>
      <c r="AM22" s="154">
        <f>'1.3'!AM20</f>
        <v>1328.1714676126553</v>
      </c>
      <c r="AN22" s="154">
        <f>'1.3'!AN20</f>
        <v>1145.5718971016424</v>
      </c>
      <c r="AO22" s="154">
        <f>'1.3'!AO20</f>
        <v>1163.4812407650977</v>
      </c>
      <c r="AP22" s="154">
        <f>'1.3'!AP20</f>
        <v>1093.6245285994737</v>
      </c>
      <c r="AQ22" s="154">
        <f>'1.3'!AQ20</f>
        <v>1169.1193647382158</v>
      </c>
      <c r="AR22" s="154">
        <f>'1.3'!AR20</f>
        <v>1187.9347474175413</v>
      </c>
      <c r="AS22" s="154">
        <f>'1.3'!AS20</f>
        <v>1253.0899779602134</v>
      </c>
      <c r="AT22" s="154">
        <f>'1.3'!AT20</f>
        <v>1211.9833519814229</v>
      </c>
      <c r="AU22" s="154">
        <f>'1.3'!AU20</f>
        <v>1271.7951172588578</v>
      </c>
      <c r="AV22" s="154">
        <f>'1.3'!AV20</f>
        <v>1263.6436601822131</v>
      </c>
      <c r="AW22" s="154">
        <f>'1.3'!AW20</f>
        <v>1353.2523334071554</v>
      </c>
      <c r="AX22" s="154">
        <f>'1.3'!AX20</f>
        <v>1599.1806447088604</v>
      </c>
      <c r="AY22" s="154">
        <f>'1.3'!AY20</f>
        <v>1610.5810055791419</v>
      </c>
      <c r="AZ22" s="154">
        <f>'1.3'!AZ20</f>
        <v>1389.1552280622025</v>
      </c>
      <c r="BA22" s="154">
        <f>'1.3'!BA20</f>
        <v>1410.8726413857976</v>
      </c>
      <c r="BB22" s="154">
        <f>'1.3'!BB20</f>
        <v>1434.009856379688</v>
      </c>
      <c r="BC22" s="154">
        <f>'1.3'!BC20</f>
        <v>1533.0020939325225</v>
      </c>
      <c r="BD22" s="154">
        <f>'1.3'!BD20</f>
        <v>1557.6736731702904</v>
      </c>
      <c r="BE22" s="154">
        <f>'1.3'!BE20</f>
        <v>1542.2911321735985</v>
      </c>
      <c r="BF22" s="154">
        <f>'1.3'!BF20</f>
        <v>1491.6974909860235</v>
      </c>
      <c r="BG22" s="154">
        <f>'1.3'!BG20</f>
        <v>1565.3132383062573</v>
      </c>
      <c r="BH22" s="154">
        <f>'1.3'!BH20</f>
        <v>1390.2236263543998</v>
      </c>
      <c r="BI22" s="154">
        <f>'1.3'!BI20</f>
        <v>1488.8084557402588</v>
      </c>
      <c r="BJ22" s="154">
        <f>'1.3'!BJ20</f>
        <v>1759.3715579298189</v>
      </c>
      <c r="BK22" s="154">
        <f>'1.3'!BK20</f>
        <v>1747.3226431287092</v>
      </c>
      <c r="BL22" s="154">
        <f>'1.3'!BL20</f>
        <v>1507.0973620112259</v>
      </c>
      <c r="BM22" s="154">
        <f>'1.3'!BM20</f>
        <v>1530.658628361103</v>
      </c>
      <c r="BN22" s="154">
        <f>'1.3'!BN20</f>
        <v>1560.4794927495084</v>
      </c>
      <c r="BO22" s="154">
        <f>'1.3'!BO20</f>
        <v>1668.2021530613249</v>
      </c>
      <c r="BP22" s="154">
        <f>'1.3'!BP20</f>
        <v>1695.049592974658</v>
      </c>
      <c r="BQ22" s="154">
        <f>'1.3'!BQ20</f>
        <v>1677.0682476231082</v>
      </c>
      <c r="BR22" s="154">
        <f>'1.3'!BR20</f>
        <v>1622.0533497239426</v>
      </c>
      <c r="BS22" s="154">
        <f>'1.3'!BS20</f>
        <v>1702.1022002816296</v>
      </c>
      <c r="BT22" s="154">
        <f>'1.3'!BT20</f>
        <v>1511.7789883812195</v>
      </c>
      <c r="BU22" s="154">
        <f>'1.3'!BU20</f>
        <v>1618.9836645307066</v>
      </c>
      <c r="BV22" s="154">
        <f>'1.3'!BV20</f>
        <v>1913.2036771728642</v>
      </c>
      <c r="BW22" s="154">
        <f>'1.3'!BW20</f>
        <v>1856.4798144800441</v>
      </c>
      <c r="BX22" s="154">
        <f>'1.3'!BX20</f>
        <v>1601.2473952836365</v>
      </c>
      <c r="BY22" s="154">
        <f>'1.3'!BY20</f>
        <v>1626.280559910756</v>
      </c>
      <c r="BZ22" s="154">
        <f>'1.3'!BZ20</f>
        <v>1649.8530044129805</v>
      </c>
      <c r="CA22" s="154">
        <f>'1.3'!CA20</f>
        <v>1763.7452763618169</v>
      </c>
      <c r="CB22" s="154">
        <f>'1.3'!CB20</f>
        <v>1792.1303526205027</v>
      </c>
      <c r="CC22" s="154">
        <f>'1.3'!CC20</f>
        <v>1777.6518307455456</v>
      </c>
      <c r="CD22" s="154">
        <f>'1.3'!CD20</f>
        <v>1719.3373679278648</v>
      </c>
      <c r="CE22" s="154">
        <f>'1.3'!CE20</f>
        <v>1804.1872158363371</v>
      </c>
      <c r="CF22" s="154">
        <f>'1.3'!CF20</f>
        <v>1600.5324124301787</v>
      </c>
      <c r="CG22" s="154">
        <f>'1.3'!CG20</f>
        <v>1714.0308538426127</v>
      </c>
      <c r="CH22" s="154">
        <f>'1.3'!CH20</f>
        <v>2025.5239161477245</v>
      </c>
      <c r="CI22" s="154">
        <f>'1.3'!CI20</f>
        <v>1967.8965323579039</v>
      </c>
      <c r="CJ22" s="154">
        <f>'1.3'!CJ20</f>
        <v>1697.3463282757746</v>
      </c>
      <c r="CK22" s="154">
        <f>'1.3'!CK20</f>
        <v>1723.8818593811588</v>
      </c>
      <c r="CL22" s="154">
        <f>'1.3'!CL20</f>
        <v>1751.4126961456896</v>
      </c>
      <c r="CM22" s="154">
        <f>'1.3'!CM20</f>
        <v>1872.315813302507</v>
      </c>
      <c r="CN22" s="154">
        <f>'1.3'!CN20</f>
        <v>1902.4481843728702</v>
      </c>
      <c r="CO22" s="154">
        <f>'1.3'!CO20</f>
        <v>1890.0167493003235</v>
      </c>
      <c r="CP22" s="154">
        <f>'1.3'!CP20</f>
        <v>1828.0162441701127</v>
      </c>
      <c r="CQ22" s="154">
        <f>'1.3'!CQ20</f>
        <v>1918.2294293107257</v>
      </c>
      <c r="CR22" s="154">
        <f>'1.3'!CR20</f>
        <v>1704.0405048541566</v>
      </c>
      <c r="CS22" s="154">
        <f>'1.3'!CS20</f>
        <v>1824.8790082812411</v>
      </c>
      <c r="CT22" s="154">
        <f>'1.3'!CT20</f>
        <v>2156.5166502475363</v>
      </c>
      <c r="CU22" s="154">
        <f>'1.3'!CU20</f>
        <v>2216.997762178165</v>
      </c>
      <c r="CV22" s="154">
        <f>'1.3'!CV20</f>
        <v>1912.2006414229168</v>
      </c>
      <c r="CW22" s="154">
        <f>'1.3'!CW20</f>
        <v>1942.0951059496456</v>
      </c>
      <c r="CX22" s="154">
        <f>'1.3'!CX20</f>
        <v>1969.6719970610693</v>
      </c>
      <c r="CY22" s="154">
        <f>'1.3'!CY20</f>
        <v>2105.6419399221936</v>
      </c>
      <c r="CZ22" s="154">
        <f>'1.3'!CZ20</f>
        <v>2139.5293769796958</v>
      </c>
      <c r="DA22" s="154">
        <f>'1.3'!DA20</f>
        <v>2117.8039836879361</v>
      </c>
      <c r="DB22" s="154">
        <f>'1.3'!DB20</f>
        <v>2048.331098432272</v>
      </c>
      <c r="DC22" s="154">
        <f>'1.3'!DC20</f>
        <v>2149.4168919537819</v>
      </c>
      <c r="DD22" s="154">
        <f>'1.3'!DD20</f>
        <v>1906.5059388167863</v>
      </c>
      <c r="DE22" s="154">
        <f>'1.3'!DE20</f>
        <v>2041.701859198495</v>
      </c>
      <c r="DF22" s="154">
        <f>'1.3'!DF20</f>
        <v>2412.7430006166974</v>
      </c>
      <c r="DG22" s="154">
        <f>'1.3'!DG20</f>
        <v>2465.428882517213</v>
      </c>
      <c r="DH22" s="154">
        <f>'1.3'!DH20</f>
        <v>2126.476973030492</v>
      </c>
      <c r="DI22" s="154">
        <f>'1.3'!DI20</f>
        <v>2159.7213350812553</v>
      </c>
      <c r="DJ22" s="154">
        <f>'1.3'!DJ20</f>
        <v>2184.4434127391705</v>
      </c>
      <c r="DK22" s="154">
        <f>'1.3'!DK20</f>
        <v>2335.2394064156215</v>
      </c>
      <c r="DL22" s="154">
        <f>'1.3'!DL20</f>
        <v>2372.8219017576516</v>
      </c>
      <c r="DM22" s="154">
        <f>'1.3'!DM20</f>
        <v>2365.8731701098718</v>
      </c>
      <c r="DN22" s="154">
        <f>'1.3'!DN20</f>
        <v>2288.262571328074</v>
      </c>
      <c r="DO22" s="154">
        <f>'1.3'!DO20</f>
        <v>2401.1890596215471</v>
      </c>
      <c r="DP22" s="154">
        <f>'1.3'!DP20</f>
        <v>2144.361699807786</v>
      </c>
      <c r="DQ22" s="154">
        <f>'1.3'!DQ20</f>
        <v>2296.4246688939047</v>
      </c>
      <c r="DR22" s="154">
        <f>'1.3'!DR20</f>
        <v>2713.7569186974124</v>
      </c>
      <c r="DS22" s="154">
        <f>'1.3'!DS20</f>
        <v>2695.0309091538288</v>
      </c>
      <c r="DT22" s="154">
        <f>'1.3'!DT20</f>
        <v>2324.512870989714</v>
      </c>
      <c r="DU22" s="154">
        <f>'1.3'!DU20</f>
        <v>2360.853235101305</v>
      </c>
      <c r="DV22" s="154">
        <f>'1.3'!DV20</f>
        <v>2387.5516986386833</v>
      </c>
      <c r="DW22" s="154">
        <f>'1.3'!DW20</f>
        <v>2552.3686166464872</v>
      </c>
      <c r="DX22" s="154">
        <f>'1.3'!DX20</f>
        <v>2593.4455106825876</v>
      </c>
      <c r="DY22" s="154">
        <f>'1.3'!DY20</f>
        <v>2563.0305104212316</v>
      </c>
      <c r="DZ22" s="154">
        <f>'1.3'!DZ20</f>
        <v>2478.9523209718072</v>
      </c>
      <c r="EA22" s="154">
        <f>'1.3'!EA20</f>
        <v>2601.2894092771185</v>
      </c>
      <c r="EB22" s="154">
        <f>'1.3'!EB20</f>
        <v>2300.3510427214874</v>
      </c>
      <c r="EC22" s="154">
        <f>'1.3'!EC20</f>
        <v>2463.4756730149375</v>
      </c>
      <c r="ED22" s="154">
        <f>'1.3'!ED20</f>
        <v>2911.1663196455202</v>
      </c>
      <c r="EE22" s="154">
        <f>'1.3'!EE20</f>
        <v>2970.6761315838912</v>
      </c>
      <c r="EF22" s="154">
        <f>'1.3'!EF20</f>
        <v>2562.2618575372112</v>
      </c>
      <c r="EG22" s="154">
        <f>'1.3'!EG20</f>
        <v>2602.3190798542887</v>
      </c>
      <c r="EH22" s="154">
        <f>'1.3'!EH20</f>
        <v>2605.6683973404406</v>
      </c>
      <c r="EI22" s="154">
        <f>'1.3'!EI20</f>
        <v>2785.5422969694414</v>
      </c>
      <c r="EJ22" s="154">
        <f>'1.3'!EJ20</f>
        <v>2830.3718035773172</v>
      </c>
      <c r="EK22" s="154">
        <f>'1.3'!EK20</f>
        <v>2816.4685520581743</v>
      </c>
      <c r="EL22" s="154">
        <f>'1.3'!EL20</f>
        <v>2724.0765280321416</v>
      </c>
      <c r="EM22" s="154">
        <f>'1.3'!EM20</f>
        <v>2858.5105741979223</v>
      </c>
      <c r="EN22" s="154">
        <f>'1.3'!EN20</f>
        <v>2531.697729737622</v>
      </c>
      <c r="EO22" s="154">
        <f>'1.3'!EO20</f>
        <v>2711.2278312344906</v>
      </c>
      <c r="EP22" s="154">
        <f>'1.3'!EP20</f>
        <v>3203.942800667372</v>
      </c>
      <c r="EQ22" s="154">
        <f>'1.3'!EQ20</f>
        <v>3042.1348957627074</v>
      </c>
      <c r="ER22" s="154">
        <f>'1.3'!ER20</f>
        <v>2623.8963332363528</v>
      </c>
      <c r="ES22" s="154">
        <f>'1.3'!ES20</f>
        <v>2664.9171205724447</v>
      </c>
      <c r="ET22" s="154">
        <f>'1.3'!ET20</f>
        <v>2670.3483196048237</v>
      </c>
      <c r="EU22" s="154">
        <f>'1.3'!EU20</f>
        <v>2854.6871887047173</v>
      </c>
      <c r="EV22" s="154">
        <f>'1.3'!EV20</f>
        <v>2900.6294881013869</v>
      </c>
      <c r="EW22" s="154">
        <f>'1.3'!EW20</f>
        <v>2875.5919034188855</v>
      </c>
      <c r="EX22" s="154">
        <f>'1.3'!EX20</f>
        <v>2781.2603845969934</v>
      </c>
      <c r="EY22" s="154">
        <f>'1.3'!EY20</f>
        <v>2918.5164723369621</v>
      </c>
      <c r="EZ22" s="154">
        <f>'1.3'!EZ20</f>
        <v>2628.7066362090413</v>
      </c>
      <c r="FA22" s="154">
        <f>'1.3'!FA20</f>
        <v>2815.1159234081933</v>
      </c>
      <c r="FB22" s="154">
        <f>'1.3'!FB20</f>
        <v>3326.7106113103632</v>
      </c>
      <c r="FC22" s="154">
        <f>'1.3'!FC20</f>
        <v>3375.6119712632549</v>
      </c>
      <c r="FD22" s="154">
        <f>'1.3'!FD20</f>
        <v>2911.5263383498805</v>
      </c>
      <c r="FE22" s="154">
        <f>'1.3'!FE20</f>
        <v>2957.0438007724792</v>
      </c>
      <c r="FF22" s="154">
        <f>'1.3'!FF20</f>
        <v>2878.9240148448926</v>
      </c>
      <c r="FG22" s="154">
        <f>'1.3'!FG20</f>
        <v>3077.6612332163031</v>
      </c>
      <c r="FH22" s="154">
        <f>'1.3'!FH20</f>
        <v>3127.1919959483498</v>
      </c>
      <c r="FI22" s="154">
        <f>'1.3'!FI20</f>
        <v>3079.3213231168429</v>
      </c>
      <c r="FJ22" s="154">
        <f>'1.3'!FJ20</f>
        <v>2978.3066217592227</v>
      </c>
      <c r="FK22" s="154">
        <f>'1.3'!FK20</f>
        <v>3125.2870041990163</v>
      </c>
      <c r="FL22" s="154">
        <f>'1.3'!FL20</f>
        <v>2806.0189121761359</v>
      </c>
      <c r="FM22" s="154">
        <f>'1.3'!FM20</f>
        <v>3005.0019322214725</v>
      </c>
      <c r="FN22" s="154">
        <f>'1.3'!FN20</f>
        <v>3551.1048521321513</v>
      </c>
      <c r="FO22" s="154">
        <f>'1.3'!FO20</f>
        <v>3331.8756378331677</v>
      </c>
      <c r="FP22" s="154">
        <f>'1.3'!FP20</f>
        <v>2873.8029602458219</v>
      </c>
      <c r="FQ22" s="154">
        <f>'1.3'!FQ20</f>
        <v>2918.7306727414875</v>
      </c>
      <c r="FR22" s="154">
        <f>'1.3'!FR20</f>
        <v>2927.9372817554508</v>
      </c>
      <c r="FS22" s="154">
        <f>'1.3'!FS20</f>
        <v>3130.0579726599581</v>
      </c>
      <c r="FT22" s="154">
        <f>'1.3'!FT20</f>
        <v>3180.4319894972023</v>
      </c>
      <c r="FU22" s="154">
        <f>'1.3'!FU20</f>
        <v>3182.6029537478512</v>
      </c>
      <c r="FV22" s="154">
        <f>'1.3'!FV20</f>
        <v>3078.200180156392</v>
      </c>
      <c r="FW22" s="154">
        <f>'1.3'!FW20</f>
        <v>3230.1103415884559</v>
      </c>
      <c r="FX22" s="154">
        <f>'1.3'!FX20</f>
        <v>2963.1095968099044</v>
      </c>
      <c r="FY22" s="154">
        <f>'1.3'!FY20</f>
        <v>3173.2323774298325</v>
      </c>
      <c r="FZ22" s="154">
        <f>'1.3'!FZ20</f>
        <v>3749.9080355344736</v>
      </c>
      <c r="GA22" s="154">
        <f>'1.3'!GA20</f>
        <v>3668.3463518541998</v>
      </c>
      <c r="GB22" s="154">
        <f>'1.3'!GB20</f>
        <v>3164.0150326923517</v>
      </c>
      <c r="GC22" s="154">
        <f>'1.3'!GC20</f>
        <v>3213.4797871265273</v>
      </c>
      <c r="GD22" s="154">
        <f>'1.3'!GD20</f>
        <v>3337.019369536928</v>
      </c>
      <c r="GE22" s="154">
        <f>'1.3'!GE20</f>
        <v>3567.3797207423136</v>
      </c>
      <c r="GF22" s="154">
        <f>'1.3'!GF20</f>
        <v>3624.7918350504719</v>
      </c>
      <c r="GG22" s="154">
        <f>'1.3'!GG20</f>
        <v>3648.5390118464775</v>
      </c>
      <c r="GH22" s="154">
        <f>'1.3'!GH20</f>
        <v>3528.8515742586865</v>
      </c>
      <c r="GI22" s="154">
        <f>'1.3'!GI20</f>
        <v>3703.0015258346739</v>
      </c>
      <c r="GJ22" s="154">
        <f>'1.3'!GJ20</f>
        <v>3319.8711654867971</v>
      </c>
      <c r="GK22" s="154">
        <f>'1.3'!GK20</f>
        <v>3555.2929539157585</v>
      </c>
      <c r="GL22" s="154">
        <f>'1.3'!GL20</f>
        <v>4201.4009788233989</v>
      </c>
      <c r="GM22" s="154">
        <f>'1.3'!GM20</f>
        <v>3786.8290925694482</v>
      </c>
      <c r="GN22" s="154">
        <f>'1.3'!GN20</f>
        <v>3266.2085380979001</v>
      </c>
      <c r="GO22" s="154">
        <f>'1.3'!GO20</f>
        <v>3317.2709387497525</v>
      </c>
      <c r="GP22" s="154">
        <f>'1.3'!GP20</f>
        <v>3405.3996307213106</v>
      </c>
      <c r="GQ22" s="154">
        <f>'1.3'!GQ20</f>
        <v>3640.4803923401769</v>
      </c>
      <c r="GR22" s="154">
        <f>'1.3'!GR20</f>
        <v>3699.0689623223352</v>
      </c>
      <c r="GS22" s="154">
        <f>'1.3'!GS20</f>
        <v>3692.2038743030553</v>
      </c>
      <c r="GT22" s="154">
        <f>'1.3'!GT20</f>
        <v>3571.0840454257423</v>
      </c>
      <c r="GU22" s="154">
        <f>'1.3'!GU20</f>
        <v>3747.318182934152</v>
      </c>
      <c r="GV22" s="154">
        <f>'1.3'!GV20</f>
        <v>3314.0009108317499</v>
      </c>
      <c r="GW22" s="154">
        <f>'1.3'!GW20</f>
        <v>3549.0064223088248</v>
      </c>
      <c r="GX22" s="154">
        <f>'1.3'!GX20</f>
        <v>4193.9719876293857</v>
      </c>
      <c r="GY22" s="154">
        <f>'1.3'!GY20</f>
        <v>4095.3124956790243</v>
      </c>
      <c r="GZ22" s="154">
        <f>'1.3'!GZ20</f>
        <v>3532.2810490213687</v>
      </c>
      <c r="HA22" s="154">
        <f>'1.3'!HA20</f>
        <v>3587.5031048197757</v>
      </c>
      <c r="HB22" s="154">
        <f>'1.3'!HB20</f>
        <v>3584.6735034314383</v>
      </c>
      <c r="HC22" s="154">
        <f>'1.3'!HC20</f>
        <v>3832.1298576694112</v>
      </c>
      <c r="HD22" s="154">
        <f>'1.3'!HD20</f>
        <v>3893.8027645800448</v>
      </c>
      <c r="HE22" s="154">
        <f>'1.3'!HE20</f>
        <v>3826.0197369846801</v>
      </c>
      <c r="HF22" s="154">
        <f>'1.3'!HF20</f>
        <v>3700.5101845328181</v>
      </c>
      <c r="HG22" s="154">
        <f>'1.3'!HG20</f>
        <v>3883.1315433181385</v>
      </c>
      <c r="HH22" s="154">
        <f>'1.3'!HH20</f>
        <v>3433.1096189517148</v>
      </c>
      <c r="HI22" s="154">
        <f>'1.3'!HI20</f>
        <v>3676.5614777974993</v>
      </c>
      <c r="HJ22" s="154">
        <f>'1.3'!HJ20</f>
        <v>4344.7077896942328</v>
      </c>
      <c r="HK22" s="154">
        <f>'1.3'!HK20</f>
        <v>3968.1739800386986</v>
      </c>
      <c r="HL22" s="154">
        <f>'1.3'!HL20</f>
        <v>4326.0479332256327</v>
      </c>
      <c r="HM22" s="154">
        <f>'1.3'!HM20</f>
        <v>3563.8068755334916</v>
      </c>
      <c r="HN22" s="154">
        <f>'1.3'!HN20</f>
        <v>3488.5890631305929</v>
      </c>
      <c r="HO22" s="154">
        <f>'1.3'!HO20</f>
        <v>4306.2275620203463</v>
      </c>
      <c r="HP22" s="154">
        <f>'1.3'!HP20</f>
        <v>4228.2888661000634</v>
      </c>
      <c r="HQ22" s="154">
        <f>'1.3'!HQ20</f>
        <v>3797.6143452167526</v>
      </c>
      <c r="HR22" s="154">
        <f>'1.3'!HR20</f>
        <v>4069.3388145110821</v>
      </c>
      <c r="HS22" s="154">
        <f>'1.3'!HS20</f>
        <v>3905.4588329158782</v>
      </c>
      <c r="HT22" s="154">
        <f>'1.3'!HT20</f>
        <v>3090.6845912865806</v>
      </c>
    </row>
    <row r="23" spans="1:228" ht="20.100000000000001" customHeight="1" x14ac:dyDescent="0.25">
      <c r="A23" s="159">
        <v>24</v>
      </c>
      <c r="B23" s="159" t="s">
        <v>474</v>
      </c>
      <c r="C23" s="154">
        <f>'1.3'!C21</f>
        <v>17422.403476842923</v>
      </c>
      <c r="D23" s="154">
        <f>'1.3'!D21</f>
        <v>14780.319934556606</v>
      </c>
      <c r="E23" s="154">
        <f>'1.3'!E21</f>
        <v>19083.287358277077</v>
      </c>
      <c r="F23" s="154">
        <f>'1.3'!F21</f>
        <v>13487.694072426664</v>
      </c>
      <c r="G23" s="154">
        <f>'1.3'!G21</f>
        <v>18725.286119767014</v>
      </c>
      <c r="H23" s="154">
        <f>'1.3'!H21</f>
        <v>15247.699276156398</v>
      </c>
      <c r="I23" s="154">
        <f>'1.3'!I21</f>
        <v>15289.511459197789</v>
      </c>
      <c r="J23" s="154">
        <f>'1.3'!J21</f>
        <v>17156.750382824303</v>
      </c>
      <c r="K23" s="154">
        <f>'1.3'!K21</f>
        <v>15622.206192679876</v>
      </c>
      <c r="L23" s="154">
        <f>'1.3'!L21</f>
        <v>15843.744985209321</v>
      </c>
      <c r="M23" s="154">
        <f>'1.3'!M21</f>
        <v>16576.60072574639</v>
      </c>
      <c r="N23" s="154">
        <f>'1.3'!N21</f>
        <v>15522.792593713017</v>
      </c>
      <c r="O23" s="154">
        <f>'1.3'!O21</f>
        <v>16689.382286364187</v>
      </c>
      <c r="P23" s="154">
        <f>'1.3'!P21</f>
        <v>14385.799361229738</v>
      </c>
      <c r="Q23" s="154">
        <f>'1.3'!Q21</f>
        <v>16717.910840584223</v>
      </c>
      <c r="R23" s="154">
        <f>'1.3'!R21</f>
        <v>15196.02593306469</v>
      </c>
      <c r="S23" s="154">
        <f>'1.3'!S21</f>
        <v>16512.945638708923</v>
      </c>
      <c r="T23" s="154">
        <f>'1.3'!T21</f>
        <v>15357.121770641486</v>
      </c>
      <c r="U23" s="154">
        <f>'1.3'!U21</f>
        <v>15995.592761003129</v>
      </c>
      <c r="V23" s="154">
        <f>'1.3'!V21</f>
        <v>17385.722098241524</v>
      </c>
      <c r="W23" s="154">
        <f>'1.3'!W21</f>
        <v>15203.827284175355</v>
      </c>
      <c r="X23" s="154">
        <f>'1.3'!X21</f>
        <v>15097.256913163468</v>
      </c>
      <c r="Y23" s="154">
        <f>'1.3'!Y21</f>
        <v>16525.646160048997</v>
      </c>
      <c r="Z23" s="154">
        <f>'1.3'!Z21</f>
        <v>16857.572384140858</v>
      </c>
      <c r="AA23" s="154">
        <f>'1.3'!AA21</f>
        <v>19492.787965221916</v>
      </c>
      <c r="AB23" s="154">
        <f>'1.3'!AB21</f>
        <v>17178.749246775405</v>
      </c>
      <c r="AC23" s="154">
        <f>'1.3'!AC21</f>
        <v>16861.980694914084</v>
      </c>
      <c r="AD23" s="154">
        <f>'1.3'!AD21</f>
        <v>19148.498101938232</v>
      </c>
      <c r="AE23" s="154">
        <f>'1.3'!AE21</f>
        <v>19234.999629169084</v>
      </c>
      <c r="AF23" s="154">
        <f>'1.3'!AF21</f>
        <v>21350.312755087758</v>
      </c>
      <c r="AG23" s="154">
        <f>'1.3'!AG21</f>
        <v>23085.803385443269</v>
      </c>
      <c r="AH23" s="154">
        <f>'1.3'!AH21</f>
        <v>17782.913463667261</v>
      </c>
      <c r="AI23" s="154">
        <f>'1.3'!AI21</f>
        <v>17141.340469831692</v>
      </c>
      <c r="AJ23" s="154">
        <f>'1.3'!AJ21</f>
        <v>17927.040415472646</v>
      </c>
      <c r="AK23" s="154">
        <f>'1.3'!AK21</f>
        <v>25365.825934678986</v>
      </c>
      <c r="AL23" s="154">
        <f>'1.3'!AL21</f>
        <v>19893.344686989189</v>
      </c>
      <c r="AM23" s="154">
        <f>'1.3'!AM21</f>
        <v>16896.710853319182</v>
      </c>
      <c r="AN23" s="154">
        <f>'1.3'!AN21</f>
        <v>18075.873521024329</v>
      </c>
      <c r="AO23" s="154">
        <f>'1.3'!AO21</f>
        <v>17371.942542486293</v>
      </c>
      <c r="AP23" s="154">
        <f>'1.3'!AP21</f>
        <v>15044.870645074107</v>
      </c>
      <c r="AQ23" s="154">
        <f>'1.3'!AQ21</f>
        <v>16011.384367232902</v>
      </c>
      <c r="AR23" s="154">
        <f>'1.3'!AR21</f>
        <v>18785.077166518546</v>
      </c>
      <c r="AS23" s="154">
        <f>'1.3'!AS21</f>
        <v>19189.98232517585</v>
      </c>
      <c r="AT23" s="154">
        <f>'1.3'!AT21</f>
        <v>18402.893969321241</v>
      </c>
      <c r="AU23" s="154">
        <f>'1.3'!AU21</f>
        <v>17744.51466854812</v>
      </c>
      <c r="AV23" s="154">
        <f>'1.3'!AV21</f>
        <v>18135.792958606107</v>
      </c>
      <c r="AW23" s="154">
        <f>'1.3'!AW21</f>
        <v>20012.054323830511</v>
      </c>
      <c r="AX23" s="154">
        <f>'1.3'!AX21</f>
        <v>19166.071537523749</v>
      </c>
      <c r="AY23" s="154">
        <f>'1.3'!AY21</f>
        <v>20036.710743185031</v>
      </c>
      <c r="AZ23" s="154">
        <f>'1.3'!AZ21</f>
        <v>19642.310583039634</v>
      </c>
      <c r="BA23" s="154">
        <f>'1.3'!BA21</f>
        <v>23878.339915412049</v>
      </c>
      <c r="BB23" s="154">
        <f>'1.3'!BB21</f>
        <v>20503.953391397863</v>
      </c>
      <c r="BC23" s="154">
        <f>'1.3'!BC21</f>
        <v>24225.823839521188</v>
      </c>
      <c r="BD23" s="154">
        <f>'1.3'!BD21</f>
        <v>22577.306049378582</v>
      </c>
      <c r="BE23" s="154">
        <f>'1.3'!BE21</f>
        <v>22020.568431363819</v>
      </c>
      <c r="BF23" s="154">
        <f>'1.3'!BF21</f>
        <v>21635.48921832049</v>
      </c>
      <c r="BG23" s="154">
        <f>'1.3'!BG21</f>
        <v>21418.931804211315</v>
      </c>
      <c r="BH23" s="154">
        <f>'1.3'!BH21</f>
        <v>23062.202296727919</v>
      </c>
      <c r="BI23" s="154">
        <f>'1.3'!BI21</f>
        <v>25894.390342563809</v>
      </c>
      <c r="BJ23" s="154">
        <f>'1.3'!BJ21</f>
        <v>28911.305569399978</v>
      </c>
      <c r="BK23" s="154">
        <f>'1.3'!BK21</f>
        <v>28285.142580196243</v>
      </c>
      <c r="BL23" s="154">
        <f>'1.3'!BL21</f>
        <v>27301.482310613545</v>
      </c>
      <c r="BM23" s="154">
        <f>'1.3'!BM21</f>
        <v>28327.191572670741</v>
      </c>
      <c r="BN23" s="154">
        <f>'1.3'!BN21</f>
        <v>27134.538200350918</v>
      </c>
      <c r="BO23" s="154">
        <f>'1.3'!BO21</f>
        <v>30759.210209720346</v>
      </c>
      <c r="BP23" s="154">
        <f>'1.3'!BP21</f>
        <v>26384.453898479802</v>
      </c>
      <c r="BQ23" s="154">
        <f>'1.3'!BQ21</f>
        <v>24528.85373077288</v>
      </c>
      <c r="BR23" s="154">
        <f>'1.3'!BR21</f>
        <v>28512.78589233504</v>
      </c>
      <c r="BS23" s="154">
        <f>'1.3'!BS21</f>
        <v>26201.013086210194</v>
      </c>
      <c r="BT23" s="154">
        <f>'1.3'!BT21</f>
        <v>27408.418211924272</v>
      </c>
      <c r="BU23" s="154">
        <f>'1.3'!BU21</f>
        <v>27679.808051828193</v>
      </c>
      <c r="BV23" s="154">
        <f>'1.3'!BV21</f>
        <v>29710.457747922868</v>
      </c>
      <c r="BW23" s="154">
        <f>'1.3'!BW21</f>
        <v>27375.89215794309</v>
      </c>
      <c r="BX23" s="154">
        <f>'1.3'!BX21</f>
        <v>26139.279442282772</v>
      </c>
      <c r="BY23" s="154">
        <f>'1.3'!BY21</f>
        <v>28297.512597797737</v>
      </c>
      <c r="BZ23" s="154">
        <f>'1.3'!BZ21</f>
        <v>24774.142492691244</v>
      </c>
      <c r="CA23" s="154">
        <f>'1.3'!CA21</f>
        <v>30875.255891143304</v>
      </c>
      <c r="CB23" s="154">
        <f>'1.3'!CB21</f>
        <v>26598.432775441659</v>
      </c>
      <c r="CC23" s="154">
        <f>'1.3'!CC21</f>
        <v>26435.824441755853</v>
      </c>
      <c r="CD23" s="154">
        <f>'1.3'!CD21</f>
        <v>28743.230483831612</v>
      </c>
      <c r="CE23" s="154">
        <f>'1.3'!CE21</f>
        <v>24740.150817341742</v>
      </c>
      <c r="CF23" s="154">
        <f>'1.3'!CF21</f>
        <v>27444.89455109082</v>
      </c>
      <c r="CG23" s="154">
        <f>'1.3'!CG21</f>
        <v>28549.80522673325</v>
      </c>
      <c r="CH23" s="154">
        <f>'1.3'!CH21</f>
        <v>31598.133087148708</v>
      </c>
      <c r="CI23" s="154">
        <f>'1.3'!CI21</f>
        <v>33090.822087297725</v>
      </c>
      <c r="CJ23" s="154">
        <f>'1.3'!CJ21</f>
        <v>29754.394071265455</v>
      </c>
      <c r="CK23" s="154">
        <f>'1.3'!CK21</f>
        <v>28030.77774071465</v>
      </c>
      <c r="CL23" s="154">
        <f>'1.3'!CL21</f>
        <v>27030.369263458448</v>
      </c>
      <c r="CM23" s="154">
        <f>'1.3'!CM21</f>
        <v>31171.766084868148</v>
      </c>
      <c r="CN23" s="154">
        <f>'1.3'!CN21</f>
        <v>28128.588954009403</v>
      </c>
      <c r="CO23" s="154">
        <f>'1.3'!CO21</f>
        <v>33665.185937458788</v>
      </c>
      <c r="CP23" s="154">
        <f>'1.3'!CP21</f>
        <v>30907.053404201728</v>
      </c>
      <c r="CQ23" s="154">
        <f>'1.3'!CQ21</f>
        <v>22513.555264988838</v>
      </c>
      <c r="CR23" s="154">
        <f>'1.3'!CR21</f>
        <v>28436.268465126592</v>
      </c>
      <c r="CS23" s="154">
        <f>'1.3'!CS21</f>
        <v>40172.066085909908</v>
      </c>
      <c r="CT23" s="154">
        <f>'1.3'!CT21</f>
        <v>33354.766321004594</v>
      </c>
      <c r="CU23" s="154">
        <f>'1.3'!CU21</f>
        <v>38406.001777984158</v>
      </c>
      <c r="CV23" s="154">
        <f>'1.3'!CV21</f>
        <v>24531.308627298971</v>
      </c>
      <c r="CW23" s="154">
        <f>'1.3'!CW21</f>
        <v>27309.246710956184</v>
      </c>
      <c r="CX23" s="154">
        <f>'1.3'!CX21</f>
        <v>29839.596075813479</v>
      </c>
      <c r="CY23" s="154">
        <f>'1.3'!CY21</f>
        <v>31684.880267777527</v>
      </c>
      <c r="CZ23" s="154">
        <f>'1.3'!CZ21</f>
        <v>27989.176420478423</v>
      </c>
      <c r="DA23" s="154">
        <f>'1.3'!DA21</f>
        <v>37397.100064525592</v>
      </c>
      <c r="DB23" s="154">
        <f>'1.3'!DB21</f>
        <v>25761.235002054153</v>
      </c>
      <c r="DC23" s="154">
        <f>'1.3'!DC21</f>
        <v>52557.191273318029</v>
      </c>
      <c r="DD23" s="154">
        <f>'1.3'!DD21</f>
        <v>31254.232656574906</v>
      </c>
      <c r="DE23" s="154">
        <f>'1.3'!DE21</f>
        <v>42778.462864539884</v>
      </c>
      <c r="DF23" s="154">
        <f>'1.3'!DF21</f>
        <v>56643.870267161954</v>
      </c>
      <c r="DG23" s="154">
        <f>'1.3'!DG21</f>
        <v>32751.079175308019</v>
      </c>
      <c r="DH23" s="154">
        <f>'1.3'!DH21</f>
        <v>69164.015654729053</v>
      </c>
      <c r="DI23" s="154">
        <f>'1.3'!DI21</f>
        <v>85471.118062194422</v>
      </c>
      <c r="DJ23" s="154">
        <f>'1.3'!DJ21</f>
        <v>41157.898480097894</v>
      </c>
      <c r="DK23" s="154">
        <f>'1.3'!DK21</f>
        <v>64742.948048893559</v>
      </c>
      <c r="DL23" s="154">
        <f>'1.3'!DL21</f>
        <v>38235.593324891728</v>
      </c>
      <c r="DM23" s="154">
        <f>'1.3'!DM21</f>
        <v>75015.459732952571</v>
      </c>
      <c r="DN23" s="154">
        <f>'1.3'!DN21</f>
        <v>63830.931308903389</v>
      </c>
      <c r="DO23" s="154">
        <f>'1.3'!DO21</f>
        <v>86296.908271742621</v>
      </c>
      <c r="DP23" s="154">
        <f>'1.3'!DP21</f>
        <v>38073.881091052695</v>
      </c>
      <c r="DQ23" s="154">
        <f>'1.3'!DQ21</f>
        <v>37534.174315305187</v>
      </c>
      <c r="DR23" s="154">
        <f>'1.3'!DR21</f>
        <v>68192.914213180935</v>
      </c>
      <c r="DS23" s="154">
        <f>'1.3'!DS21</f>
        <v>73334.898218779374</v>
      </c>
      <c r="DT23" s="154">
        <f>'1.3'!DT21</f>
        <v>47259.712327030873</v>
      </c>
      <c r="DU23" s="154">
        <f>'1.3'!DU21</f>
        <v>46254.346952125845</v>
      </c>
      <c r="DV23" s="154">
        <f>'1.3'!DV21</f>
        <v>37799.83996075725</v>
      </c>
      <c r="DW23" s="154">
        <f>'1.3'!DW21</f>
        <v>55899.941500291112</v>
      </c>
      <c r="DX23" s="154">
        <f>'1.3'!DX21</f>
        <v>47673.746639609468</v>
      </c>
      <c r="DY23" s="154">
        <f>'1.3'!DY21</f>
        <v>53388.213155203412</v>
      </c>
      <c r="DZ23" s="154">
        <f>'1.3'!DZ21</f>
        <v>52811.981849347692</v>
      </c>
      <c r="EA23" s="154">
        <f>'1.3'!EA21</f>
        <v>51025.519523428819</v>
      </c>
      <c r="EB23" s="154">
        <f>'1.3'!EB21</f>
        <v>42841.964891870033</v>
      </c>
      <c r="EC23" s="154">
        <f>'1.3'!EC21</f>
        <v>51409.007810889896</v>
      </c>
      <c r="ED23" s="154">
        <f>'1.3'!ED21</f>
        <v>47254.030838108614</v>
      </c>
      <c r="EE23" s="154">
        <f>'1.3'!EE21</f>
        <v>46530.643288500702</v>
      </c>
      <c r="EF23" s="154">
        <f>'1.3'!EF21</f>
        <v>44553.308667679055</v>
      </c>
      <c r="EG23" s="154">
        <f>'1.3'!EG21</f>
        <v>59239.420251539566</v>
      </c>
      <c r="EH23" s="154">
        <f>'1.3'!EH21</f>
        <v>44953.87710429819</v>
      </c>
      <c r="EI23" s="154">
        <f>'1.3'!EI21</f>
        <v>51945.228636092615</v>
      </c>
      <c r="EJ23" s="154">
        <f>'1.3'!EJ21</f>
        <v>46275.943915825002</v>
      </c>
      <c r="EK23" s="154">
        <f>'1.3'!EK21</f>
        <v>38551.534054252254</v>
      </c>
      <c r="EL23" s="154">
        <f>'1.3'!EL21</f>
        <v>52095.756238220718</v>
      </c>
      <c r="EM23" s="154">
        <f>'1.3'!EM21</f>
        <v>46973.584556959482</v>
      </c>
      <c r="EN23" s="154">
        <f>'1.3'!EN21</f>
        <v>50182.226067703086</v>
      </c>
      <c r="EO23" s="154">
        <f>'1.3'!EO21</f>
        <v>44902.99571004173</v>
      </c>
      <c r="EP23" s="154">
        <f>'1.3'!EP21</f>
        <v>50619.996266446593</v>
      </c>
      <c r="EQ23" s="154">
        <f>'1.3'!EQ21</f>
        <v>42934.009059710981</v>
      </c>
      <c r="ER23" s="154">
        <f>'1.3'!ER21</f>
        <v>42239.340279438322</v>
      </c>
      <c r="ES23" s="154">
        <f>'1.3'!ES21</f>
        <v>49482.393473005242</v>
      </c>
      <c r="ET23" s="154">
        <f>'1.3'!ET21</f>
        <v>46241.017205862256</v>
      </c>
      <c r="EU23" s="154">
        <f>'1.3'!EU21</f>
        <v>60042.360266250951</v>
      </c>
      <c r="EV23" s="154">
        <f>'1.3'!EV21</f>
        <v>64897.384947947481</v>
      </c>
      <c r="EW23" s="154">
        <f>'1.3'!EW21</f>
        <v>46877.809246630371</v>
      </c>
      <c r="EX23" s="154">
        <f>'1.3'!EX21</f>
        <v>81478.313929707263</v>
      </c>
      <c r="EY23" s="154">
        <f>'1.3'!EY21</f>
        <v>37058.536791360755</v>
      </c>
      <c r="EZ23" s="154">
        <f>'1.3'!EZ21</f>
        <v>41319.916813832227</v>
      </c>
      <c r="FA23" s="154">
        <f>'1.3'!FA21</f>
        <v>53478.752289126132</v>
      </c>
      <c r="FB23" s="154">
        <f>'1.3'!FB21</f>
        <v>37059.336779247271</v>
      </c>
      <c r="FC23" s="154">
        <f>'1.3'!FC21</f>
        <v>40925.501278425814</v>
      </c>
      <c r="FD23" s="154">
        <f>'1.3'!FD21</f>
        <v>50433.684891746198</v>
      </c>
      <c r="FE23" s="154">
        <f>'1.3'!FE21</f>
        <v>60201.362280553658</v>
      </c>
      <c r="FF23" s="154">
        <f>'1.3'!FF21</f>
        <v>50411.263093522735</v>
      </c>
      <c r="FG23" s="154">
        <f>'1.3'!FG21</f>
        <v>46722.886257444785</v>
      </c>
      <c r="FH23" s="154">
        <f>'1.3'!FH21</f>
        <v>34449.119936675692</v>
      </c>
      <c r="FI23" s="154">
        <f>'1.3'!FI21</f>
        <v>39549.579380056246</v>
      </c>
      <c r="FJ23" s="154">
        <f>'1.3'!FJ21</f>
        <v>38902.575345587189</v>
      </c>
      <c r="FK23" s="154">
        <f>'1.3'!FK21</f>
        <v>34192.480044615695</v>
      </c>
      <c r="FL23" s="154">
        <f>'1.3'!FL21</f>
        <v>37532.17957798655</v>
      </c>
      <c r="FM23" s="154">
        <f>'1.3'!FM21</f>
        <v>38180.730453512035</v>
      </c>
      <c r="FN23" s="154">
        <f>'1.3'!FN21</f>
        <v>46043.880243907217</v>
      </c>
      <c r="FO23" s="154">
        <f>'1.3'!FO21</f>
        <v>42240.327298928518</v>
      </c>
      <c r="FP23" s="154">
        <f>'1.3'!FP21</f>
        <v>32129.480374139122</v>
      </c>
      <c r="FQ23" s="154">
        <f>'1.3'!FQ21</f>
        <v>37680.928362361614</v>
      </c>
      <c r="FR23" s="154">
        <f>'1.3'!FR21</f>
        <v>27855.415125210118</v>
      </c>
      <c r="FS23" s="154">
        <f>'1.3'!FS21</f>
        <v>24302.376785869677</v>
      </c>
      <c r="FT23" s="154">
        <f>'1.3'!FT21</f>
        <v>28392.18958674185</v>
      </c>
      <c r="FU23" s="154">
        <f>'1.3'!FU21</f>
        <v>35297.943864267916</v>
      </c>
      <c r="FV23" s="154">
        <f>'1.3'!FV21</f>
        <v>33570.020833437426</v>
      </c>
      <c r="FW23" s="154">
        <f>'1.3'!FW21</f>
        <v>37189.397012050635</v>
      </c>
      <c r="FX23" s="154">
        <f>'1.3'!FX21</f>
        <v>42530.302848810723</v>
      </c>
      <c r="FY23" s="154">
        <f>'1.3'!FY21</f>
        <v>41436.729944852967</v>
      </c>
      <c r="FZ23" s="154">
        <f>'1.3'!FZ21</f>
        <v>48000.649803129847</v>
      </c>
      <c r="GA23" s="154">
        <f>'1.3'!GA21</f>
        <v>41876.84380654541</v>
      </c>
      <c r="GB23" s="154">
        <f>'1.3'!GB21</f>
        <v>35104.434759590993</v>
      </c>
      <c r="GC23" s="154">
        <f>'1.3'!GC21</f>
        <v>49565.316417940085</v>
      </c>
      <c r="GD23" s="154">
        <f>'1.3'!GD21</f>
        <v>38262.655686578692</v>
      </c>
      <c r="GE23" s="154">
        <f>'1.3'!GE21</f>
        <v>43807.466646201763</v>
      </c>
      <c r="GF23" s="154">
        <f>'1.3'!GF21</f>
        <v>44235.871967216226</v>
      </c>
      <c r="GG23" s="154">
        <f>'1.3'!GG21</f>
        <v>50736.493637255713</v>
      </c>
      <c r="GH23" s="154">
        <f>'1.3'!GH21</f>
        <v>53313.142418939875</v>
      </c>
      <c r="GI23" s="154">
        <f>'1.3'!GI21</f>
        <v>54068.879437570402</v>
      </c>
      <c r="GJ23" s="154">
        <f>'1.3'!GJ21</f>
        <v>63845.328068181181</v>
      </c>
      <c r="GK23" s="154">
        <f>'1.3'!GK21</f>
        <v>59617.656992815544</v>
      </c>
      <c r="GL23" s="154">
        <f>'1.3'!GL21</f>
        <v>67383.912346316429</v>
      </c>
      <c r="GM23" s="154">
        <f>'1.3'!GM21</f>
        <v>60523.825813218165</v>
      </c>
      <c r="GN23" s="154">
        <f>'1.3'!GN21</f>
        <v>64069.941872038864</v>
      </c>
      <c r="GO23" s="154">
        <f>'1.3'!GO21</f>
        <v>80902.904231537977</v>
      </c>
      <c r="GP23" s="154">
        <f>'1.3'!GP21</f>
        <v>79487.642824489682</v>
      </c>
      <c r="GQ23" s="154">
        <f>'1.3'!GQ21</f>
        <v>72329.701724648941</v>
      </c>
      <c r="GR23" s="154">
        <f>'1.3'!GR21</f>
        <v>69621.203978778663</v>
      </c>
      <c r="GS23" s="154">
        <f>'1.3'!GS21</f>
        <v>58786.413903724089</v>
      </c>
      <c r="GT23" s="154">
        <f>'1.3'!GT21</f>
        <v>47169.084687873954</v>
      </c>
      <c r="GU23" s="154">
        <f>'1.3'!GU21</f>
        <v>48116.514896562127</v>
      </c>
      <c r="GV23" s="154">
        <f>'1.3'!GV21</f>
        <v>57695.686504876372</v>
      </c>
      <c r="GW23" s="154">
        <f>'1.3'!GW21</f>
        <v>67338.247114646176</v>
      </c>
      <c r="GX23" s="154">
        <f>'1.3'!GX21</f>
        <v>78542.354694891052</v>
      </c>
      <c r="GY23" s="154">
        <f>'1.3'!GY21</f>
        <v>72854.526943947072</v>
      </c>
      <c r="GZ23" s="154">
        <f>'1.3'!GZ21</f>
        <v>67789.28699954784</v>
      </c>
      <c r="HA23" s="154">
        <f>'1.3'!HA21</f>
        <v>86399.047482562732</v>
      </c>
      <c r="HB23" s="154">
        <f>'1.3'!HB21</f>
        <v>71462.50770611623</v>
      </c>
      <c r="HC23" s="154">
        <f>'1.3'!HC21</f>
        <v>71672.495652854195</v>
      </c>
      <c r="HD23" s="154">
        <f>'1.3'!HD21</f>
        <v>64424.629705870379</v>
      </c>
      <c r="HE23" s="154">
        <f>'1.3'!HE21</f>
        <v>63952.997394088168</v>
      </c>
      <c r="HF23" s="154">
        <f>'1.3'!HF21</f>
        <v>75190.716074756827</v>
      </c>
      <c r="HG23" s="154">
        <f>'1.3'!HG21</f>
        <v>69002.534219670662</v>
      </c>
      <c r="HH23" s="154">
        <f>'1.3'!HH21</f>
        <v>66203.637025000004</v>
      </c>
      <c r="HI23" s="154">
        <f>'1.3'!HI21</f>
        <v>67388.03817213999</v>
      </c>
      <c r="HJ23" s="154">
        <f>'1.3'!HJ21</f>
        <v>80423.490345839993</v>
      </c>
      <c r="HK23" s="154">
        <f>'1.3'!HK21</f>
        <v>77187.259373239998</v>
      </c>
      <c r="HL23" s="154">
        <f>'1.3'!HL21</f>
        <v>74540.731610319999</v>
      </c>
      <c r="HM23" s="154">
        <f>'1.3'!HM21</f>
        <v>76099.910758159996</v>
      </c>
      <c r="HN23" s="154">
        <f>'1.3'!HN21</f>
        <v>71753.758854519998</v>
      </c>
      <c r="HO23" s="154">
        <f>'1.3'!HO21</f>
        <v>77654.020497320002</v>
      </c>
      <c r="HP23" s="154">
        <f>'1.3'!HP21</f>
        <v>77704.827673380001</v>
      </c>
      <c r="HQ23" s="154">
        <f>'1.3'!HQ21</f>
        <v>78702.491065360009</v>
      </c>
      <c r="HR23" s="154">
        <f>'1.3'!HR21</f>
        <v>79607.248999339994</v>
      </c>
      <c r="HS23" s="154">
        <f>'1.3'!HS21</f>
        <v>69995.527912000005</v>
      </c>
      <c r="HT23" s="154">
        <f>'1.3'!HT21</f>
        <v>89526.141263850004</v>
      </c>
    </row>
    <row r="24" spans="1:228" ht="20.100000000000001" customHeight="1" x14ac:dyDescent="0.25">
      <c r="A24" s="159">
        <v>25</v>
      </c>
      <c r="B24" s="159" t="s">
        <v>90</v>
      </c>
      <c r="C24" s="154">
        <f>'1.3'!C25</f>
        <v>147.11216772542087</v>
      </c>
      <c r="D24" s="154">
        <f>'1.3'!D25</f>
        <v>330.33535527323357</v>
      </c>
      <c r="E24" s="154">
        <f>'1.3'!E25</f>
        <v>322.53501068976107</v>
      </c>
      <c r="F24" s="154">
        <f>'1.3'!F25</f>
        <v>287.36027372543845</v>
      </c>
      <c r="G24" s="154">
        <f>'1.3'!G25</f>
        <v>180.86588882482076</v>
      </c>
      <c r="H24" s="154">
        <f>'1.3'!H25</f>
        <v>217.55475944244324</v>
      </c>
      <c r="I24" s="154">
        <f>'1.3'!I25</f>
        <v>409.29591495030598</v>
      </c>
      <c r="J24" s="154">
        <f>'1.3'!J25</f>
        <v>254.37158448500631</v>
      </c>
      <c r="K24" s="154">
        <f>'1.3'!K25</f>
        <v>302.95053125426358</v>
      </c>
      <c r="L24" s="154">
        <f>'1.3'!L25</f>
        <v>318.56430211647285</v>
      </c>
      <c r="M24" s="154">
        <f>'1.3'!M25</f>
        <v>318.04240573467297</v>
      </c>
      <c r="N24" s="154">
        <f>'1.3'!N25</f>
        <v>2539.0118514881533</v>
      </c>
      <c r="O24" s="154">
        <f>'1.3'!O25</f>
        <v>156.55442274039558</v>
      </c>
      <c r="P24" s="154">
        <f>'1.3'!P25</f>
        <v>267.78608235110426</v>
      </c>
      <c r="Q24" s="154">
        <f>'1.3'!Q25</f>
        <v>307.11585381566755</v>
      </c>
      <c r="R24" s="154">
        <f>'1.3'!R25</f>
        <v>242.22733533658428</v>
      </c>
      <c r="S24" s="154">
        <f>'1.3'!S25</f>
        <v>361.84122548337581</v>
      </c>
      <c r="T24" s="154">
        <f>'1.3'!T25</f>
        <v>375.95410011889209</v>
      </c>
      <c r="U24" s="154">
        <f>'1.3'!U25</f>
        <v>95.223838659045413</v>
      </c>
      <c r="V24" s="154">
        <f>'1.3'!V25</f>
        <v>573.7587527230346</v>
      </c>
      <c r="W24" s="154">
        <f>'1.3'!W25</f>
        <v>224.70118638958141</v>
      </c>
      <c r="X24" s="154">
        <f>'1.3'!X25</f>
        <v>355.21679811464475</v>
      </c>
      <c r="Y24" s="154">
        <f>'1.3'!Y25</f>
        <v>406.40521317459888</v>
      </c>
      <c r="Z24" s="154">
        <f>'1.3'!Z25</f>
        <v>1182.3714277457884</v>
      </c>
      <c r="AA24" s="154">
        <f>'1.3'!AA25</f>
        <v>194.0527991974177</v>
      </c>
      <c r="AB24" s="154">
        <f>'1.3'!AB25</f>
        <v>225.10845221666955</v>
      </c>
      <c r="AC24" s="154">
        <f>'1.3'!AC25</f>
        <v>318.80052622295392</v>
      </c>
      <c r="AD24" s="154">
        <f>'1.3'!AD25</f>
        <v>245.66570126871835</v>
      </c>
      <c r="AE24" s="154">
        <f>'1.3'!AE25</f>
        <v>221.73883581717465</v>
      </c>
      <c r="AF24" s="154">
        <f>'1.3'!AF25</f>
        <v>274.90742126204191</v>
      </c>
      <c r="AG24" s="154">
        <f>'1.3'!AG25</f>
        <v>325.8770689264386</v>
      </c>
      <c r="AH24" s="154">
        <f>'1.3'!AH25</f>
        <v>149.27189087744082</v>
      </c>
      <c r="AI24" s="154">
        <f>'1.3'!AI25</f>
        <v>402.38662398543323</v>
      </c>
      <c r="AJ24" s="154">
        <f>'1.3'!AJ25</f>
        <v>430.42848952603129</v>
      </c>
      <c r="AK24" s="154">
        <f>'1.3'!AK25</f>
        <v>308.58602383377342</v>
      </c>
      <c r="AL24" s="154">
        <f>'1.3'!AL25</f>
        <v>726.86905191665346</v>
      </c>
      <c r="AM24" s="154">
        <f>'1.3'!AM25</f>
        <v>473.68636150999993</v>
      </c>
      <c r="AN24" s="154">
        <f>'1.3'!AN25</f>
        <v>175.48909823999998</v>
      </c>
      <c r="AO24" s="154">
        <f>'1.3'!AO25</f>
        <v>318.19811935999996</v>
      </c>
      <c r="AP24" s="154">
        <f>'1.3'!AP25</f>
        <v>458.45434542000004</v>
      </c>
      <c r="AQ24" s="154">
        <f>'1.3'!AQ25</f>
        <v>583.34629040999994</v>
      </c>
      <c r="AR24" s="154">
        <f>'1.3'!AR25</f>
        <v>318.26621553999996</v>
      </c>
      <c r="AS24" s="154">
        <f>'1.3'!AS25</f>
        <v>398.36251543999992</v>
      </c>
      <c r="AT24" s="154">
        <f>'1.3'!AT25</f>
        <v>159.32787243000004</v>
      </c>
      <c r="AU24" s="154">
        <f>'1.3'!AU25</f>
        <v>604.98003396999991</v>
      </c>
      <c r="AV24" s="154">
        <f>'1.3'!AV25</f>
        <v>132.92352969999999</v>
      </c>
      <c r="AW24" s="154">
        <f>'1.3'!AW25</f>
        <v>499.2639829100001</v>
      </c>
      <c r="AX24" s="154">
        <f>'1.3'!AX25</f>
        <v>2246.3094527400003</v>
      </c>
      <c r="AY24" s="154">
        <f>'1.3'!AY25</f>
        <v>412.64071367355473</v>
      </c>
      <c r="AZ24" s="154">
        <f>'1.3'!AZ25</f>
        <v>138.96721195706726</v>
      </c>
      <c r="BA24" s="154">
        <f>'1.3'!BA25</f>
        <v>856.02031602225861</v>
      </c>
      <c r="BB24" s="154">
        <f>'1.3'!BB25</f>
        <v>248.86827028160587</v>
      </c>
      <c r="BC24" s="154">
        <f>'1.3'!BC25</f>
        <v>350.88998188071201</v>
      </c>
      <c r="BD24" s="154">
        <f>'1.3'!BD25</f>
        <v>566.12722852826982</v>
      </c>
      <c r="BE24" s="154">
        <f>'1.3'!BE25</f>
        <v>601.26030521601194</v>
      </c>
      <c r="BF24" s="154">
        <f>'1.3'!BF25</f>
        <v>291.15351189412058</v>
      </c>
      <c r="BG24" s="154">
        <f>'1.3'!BG25</f>
        <v>396.89958477029222</v>
      </c>
      <c r="BH24" s="154">
        <f>'1.3'!BH25</f>
        <v>1697.237463504955</v>
      </c>
      <c r="BI24" s="154">
        <f>'1.3'!BI25</f>
        <v>269.48908861633709</v>
      </c>
      <c r="BJ24" s="154">
        <f>'1.3'!BJ25</f>
        <v>325.30070706536742</v>
      </c>
      <c r="BK24" s="154">
        <f>'1.3'!BK25</f>
        <v>2135.5758859418174</v>
      </c>
      <c r="BL24" s="154">
        <f>'1.3'!BL25</f>
        <v>228.26279642925257</v>
      </c>
      <c r="BM24" s="154">
        <f>'1.3'!BM25</f>
        <v>1072.9703049124182</v>
      </c>
      <c r="BN24" s="154">
        <f>'1.3'!BN25</f>
        <v>737.22761374633615</v>
      </c>
      <c r="BO24" s="154">
        <f>'1.3'!BO25</f>
        <v>853.01434732951077</v>
      </c>
      <c r="BP24" s="154">
        <f>'1.3'!BP25</f>
        <v>1881.7319359117705</v>
      </c>
      <c r="BQ24" s="154">
        <f>'1.3'!BQ25</f>
        <v>1394.1888295033177</v>
      </c>
      <c r="BR24" s="154">
        <f>'1.3'!BR25</f>
        <v>358.69017539865263</v>
      </c>
      <c r="BS24" s="154">
        <f>'1.3'!BS25</f>
        <v>415.8629065154613</v>
      </c>
      <c r="BT24" s="154">
        <f>'1.3'!BT25</f>
        <v>1546.9458538994559</v>
      </c>
      <c r="BU24" s="154">
        <f>'1.3'!BU25</f>
        <v>406.29502284545077</v>
      </c>
      <c r="BV24" s="154">
        <f>'1.3'!BV25</f>
        <v>861.04750516607407</v>
      </c>
      <c r="BW24" s="154">
        <f>'1.3'!BW25</f>
        <v>4294.941961834561</v>
      </c>
      <c r="BX24" s="154">
        <f>'1.3'!BX25</f>
        <v>386.31171734072018</v>
      </c>
      <c r="BY24" s="154">
        <f>'1.3'!BY25</f>
        <v>1062.1116809743244</v>
      </c>
      <c r="BZ24" s="154">
        <f>'1.3'!BZ25</f>
        <v>2702.8824648613895</v>
      </c>
      <c r="CA24" s="154">
        <f>'1.3'!CA25</f>
        <v>555.02181368828997</v>
      </c>
      <c r="CB24" s="154">
        <f>'1.3'!CB25</f>
        <v>833.71426846686472</v>
      </c>
      <c r="CC24" s="154">
        <f>'1.3'!CC25</f>
        <v>846.25268301043411</v>
      </c>
      <c r="CD24" s="154">
        <f>'1.3'!CD25</f>
        <v>603.376985099384</v>
      </c>
      <c r="CE24" s="154">
        <f>'1.3'!CE25</f>
        <v>803.22546051012046</v>
      </c>
      <c r="CF24" s="154">
        <f>'1.3'!CF25</f>
        <v>972.59127211308487</v>
      </c>
      <c r="CG24" s="154">
        <f>'1.3'!CG25</f>
        <v>557.40885793801874</v>
      </c>
      <c r="CH24" s="154">
        <f>'1.3'!CH25</f>
        <v>801.08297073310712</v>
      </c>
      <c r="CI24" s="154">
        <f>'1.3'!CI25</f>
        <v>1295.3332802753393</v>
      </c>
      <c r="CJ24" s="154">
        <f>'1.3'!CJ25</f>
        <v>848.81298299210016</v>
      </c>
      <c r="CK24" s="154">
        <f>'1.3'!CK25</f>
        <v>1787.6294002695827</v>
      </c>
      <c r="CL24" s="154">
        <f>'1.3'!CL25</f>
        <v>1863.8318931707945</v>
      </c>
      <c r="CM24" s="154">
        <f>'1.3'!CM25</f>
        <v>387.04965659284051</v>
      </c>
      <c r="CN24" s="154">
        <f>'1.3'!CN25</f>
        <v>1589.9107043100475</v>
      </c>
      <c r="CO24" s="154">
        <f>'1.3'!CO25</f>
        <v>2031.7243230711551</v>
      </c>
      <c r="CP24" s="154">
        <f>'1.3'!CP25</f>
        <v>2656.3222751535627</v>
      </c>
      <c r="CQ24" s="154">
        <f>'1.3'!CQ25</f>
        <v>3788.5056044687203</v>
      </c>
      <c r="CR24" s="154">
        <f>'1.3'!CR25</f>
        <v>4880.0780020354578</v>
      </c>
      <c r="CS24" s="154">
        <f>'1.3'!CS25</f>
        <v>712.14361527145718</v>
      </c>
      <c r="CT24" s="154">
        <f>'1.3'!CT25</f>
        <v>3176.1765622528428</v>
      </c>
      <c r="CU24" s="154">
        <f>'1.3'!CU25</f>
        <v>2376.9091472280406</v>
      </c>
      <c r="CV24" s="154">
        <f>'1.3'!CV25</f>
        <v>1194.8210897090848</v>
      </c>
      <c r="CW24" s="154">
        <f>'1.3'!CW25</f>
        <v>4924.0264464879838</v>
      </c>
      <c r="CX24" s="154">
        <f>'1.3'!CX25</f>
        <v>1074.4419160749242</v>
      </c>
      <c r="CY24" s="154">
        <f>'1.3'!CY25</f>
        <v>1835.2100471806311</v>
      </c>
      <c r="CZ24" s="154">
        <f>'1.3'!CZ25</f>
        <v>1762.4433554143759</v>
      </c>
      <c r="DA24" s="154">
        <f>'1.3'!DA25</f>
        <v>3375.3633439485066</v>
      </c>
      <c r="DB24" s="154">
        <f>'1.3'!DB25</f>
        <v>6451.3934084273569</v>
      </c>
      <c r="DC24" s="154">
        <f>'1.3'!DC25</f>
        <v>1260.0534606558392</v>
      </c>
      <c r="DD24" s="154">
        <f>'1.3'!DD25</f>
        <v>1505.6334144578977</v>
      </c>
      <c r="DE24" s="154">
        <f>'1.3'!DE25</f>
        <v>806.23290048676199</v>
      </c>
      <c r="DF24" s="154">
        <f>'1.3'!DF25</f>
        <v>3208.6971865213318</v>
      </c>
      <c r="DG24" s="154">
        <f>'1.3'!DG25</f>
        <v>370.11052101334485</v>
      </c>
      <c r="DH24" s="154">
        <f>'1.3'!DH25</f>
        <v>485.20070988203184</v>
      </c>
      <c r="DI24" s="154">
        <f>'1.3'!DI25</f>
        <v>394.03875000591364</v>
      </c>
      <c r="DJ24" s="154">
        <f>'1.3'!DJ25</f>
        <v>2931.1916952785105</v>
      </c>
      <c r="DK24" s="154">
        <f>'1.3'!DK25</f>
        <v>600.52092703954281</v>
      </c>
      <c r="DL24" s="154">
        <f>'1.3'!DL25</f>
        <v>2437.8004290274102</v>
      </c>
      <c r="DM24" s="154">
        <f>'1.3'!DM25</f>
        <v>2825.9656265027661</v>
      </c>
      <c r="DN24" s="154">
        <f>'1.3'!DN25</f>
        <v>695.90225079784568</v>
      </c>
      <c r="DO24" s="154">
        <f>'1.3'!DO25</f>
        <v>504.5642705369782</v>
      </c>
      <c r="DP24" s="154">
        <f>'1.3'!DP25</f>
        <v>696.53514614906862</v>
      </c>
      <c r="DQ24" s="154">
        <f>'1.3'!DQ25</f>
        <v>197.29142381336942</v>
      </c>
      <c r="DR24" s="154">
        <f>'1.3'!DR25</f>
        <v>12509.931292293215</v>
      </c>
      <c r="DS24" s="154">
        <f>'1.3'!DS25</f>
        <v>11494.10791214</v>
      </c>
      <c r="DT24" s="154">
        <f>'1.3'!DT25</f>
        <v>922.60082107999995</v>
      </c>
      <c r="DU24" s="154">
        <f>'1.3'!DU25</f>
        <v>627.42643374000011</v>
      </c>
      <c r="DV24" s="154">
        <f>'1.3'!DV25</f>
        <v>704.15537259000007</v>
      </c>
      <c r="DW24" s="154">
        <f>'1.3'!DW25</f>
        <v>367.9011142999999</v>
      </c>
      <c r="DX24" s="154">
        <f>'1.3'!DX25</f>
        <v>430.02818715999996</v>
      </c>
      <c r="DY24" s="154">
        <f>'1.3'!DY25</f>
        <v>9245.628085710001</v>
      </c>
      <c r="DZ24" s="154">
        <f>'1.3'!DZ25</f>
        <v>246.12341807999999</v>
      </c>
      <c r="EA24" s="154">
        <f>'1.3'!EA25</f>
        <v>845.59179176000009</v>
      </c>
      <c r="EB24" s="154">
        <f>'1.3'!EB25</f>
        <v>191.28066414000003</v>
      </c>
      <c r="EC24" s="154">
        <f>'1.3'!EC25</f>
        <v>788.9454945</v>
      </c>
      <c r="ED24" s="154">
        <f>'1.3'!ED25</f>
        <v>1323.86171061</v>
      </c>
      <c r="EE24" s="154">
        <f>'1.3'!EE25</f>
        <v>8883.2248589099981</v>
      </c>
      <c r="EF24" s="154">
        <f>'1.3'!EF25</f>
        <v>509.64958697999941</v>
      </c>
      <c r="EG24" s="154">
        <f>'1.3'!EG25</f>
        <v>487.29884946000078</v>
      </c>
      <c r="EH24" s="154">
        <f>'1.3'!EH25</f>
        <v>385.97730346999964</v>
      </c>
      <c r="EI24" s="154">
        <f>'1.3'!EI25</f>
        <v>528.25051840999959</v>
      </c>
      <c r="EJ24" s="154">
        <f>'1.3'!EJ25</f>
        <v>698.27182842000002</v>
      </c>
      <c r="EK24" s="154">
        <f>'1.3'!EK25</f>
        <v>7775.6825181699996</v>
      </c>
      <c r="EL24" s="154">
        <f>'1.3'!EL25</f>
        <v>427.57616848000026</v>
      </c>
      <c r="EM24" s="154">
        <f>'1.3'!EM25</f>
        <v>502.07890862999955</v>
      </c>
      <c r="EN24" s="154">
        <f>'1.3'!EN25</f>
        <v>531.05206026000042</v>
      </c>
      <c r="EO24" s="154">
        <f>'1.3'!EO25</f>
        <v>403.86590339999924</v>
      </c>
      <c r="EP24" s="154">
        <f>'1.3'!EP25</f>
        <v>818.64716389000057</v>
      </c>
      <c r="EQ24" s="154">
        <f>'1.3'!EQ25</f>
        <v>6064.5804888699995</v>
      </c>
      <c r="ER24" s="154">
        <f>'1.3'!ER25</f>
        <v>645.39498544000003</v>
      </c>
      <c r="ES24" s="154">
        <f>'1.3'!ES25</f>
        <v>460.81122863999997</v>
      </c>
      <c r="ET24" s="154">
        <f>'1.3'!ET25</f>
        <v>553.69599040000003</v>
      </c>
      <c r="EU24" s="154">
        <f>'1.3'!EU25</f>
        <v>596.16281564999997</v>
      </c>
      <c r="EV24" s="154">
        <f>'1.3'!EV25</f>
        <v>585.46410452999987</v>
      </c>
      <c r="EW24" s="154">
        <f>'1.3'!EW25</f>
        <v>5143.790560200001</v>
      </c>
      <c r="EX24" s="154">
        <f>'1.3'!EX25</f>
        <v>686.44070669999996</v>
      </c>
      <c r="EY24" s="154">
        <f>'1.3'!EY25</f>
        <v>2377.6961788600001</v>
      </c>
      <c r="EZ24" s="154">
        <f>'1.3'!EZ25</f>
        <v>1110.70804406</v>
      </c>
      <c r="FA24" s="154">
        <f>'1.3'!FA25</f>
        <v>3029.35817855</v>
      </c>
      <c r="FB24" s="154">
        <f>'1.3'!FB25</f>
        <v>2446.5808800700001</v>
      </c>
      <c r="FC24" s="154">
        <f>'1.3'!FC25</f>
        <v>5424.2484521999995</v>
      </c>
      <c r="FD24" s="154">
        <f>'1.3'!FD25</f>
        <v>1425.06233421</v>
      </c>
      <c r="FE24" s="154">
        <f>'1.3'!FE25</f>
        <v>575.74996938000004</v>
      </c>
      <c r="FF24" s="154">
        <f>'1.3'!FF25</f>
        <v>404.45594448999998</v>
      </c>
      <c r="FG24" s="154">
        <f>'1.3'!FG25</f>
        <v>470.25061336000005</v>
      </c>
      <c r="FH24" s="154">
        <f>'1.3'!FH25</f>
        <v>535.31798197000001</v>
      </c>
      <c r="FI24" s="154">
        <f>'1.3'!FI25</f>
        <v>4448.1850071800009</v>
      </c>
      <c r="FJ24" s="154">
        <f>'1.3'!FJ25</f>
        <v>482.47989581000002</v>
      </c>
      <c r="FK24" s="154">
        <f>'1.3'!FK25</f>
        <v>389.87884986</v>
      </c>
      <c r="FL24" s="154">
        <f>'1.3'!FL25</f>
        <v>129.4069954</v>
      </c>
      <c r="FM24" s="154">
        <f>'1.3'!FM25</f>
        <v>679.59503652000001</v>
      </c>
      <c r="FN24" s="154">
        <f>'1.3'!FN25</f>
        <v>1468.8405530699997</v>
      </c>
      <c r="FO24" s="154">
        <f>'1.3'!FO25</f>
        <v>2972.4297627200003</v>
      </c>
      <c r="FP24" s="154">
        <f>'1.3'!FP25</f>
        <v>411.45066995299999</v>
      </c>
      <c r="FQ24" s="154">
        <f>'1.3'!FQ25</f>
        <v>548.75599273499995</v>
      </c>
      <c r="FR24" s="154">
        <f>'1.3'!FR25</f>
        <v>892.73275109699989</v>
      </c>
      <c r="FS24" s="154">
        <f>'1.3'!FS25</f>
        <v>814.11685834799994</v>
      </c>
      <c r="FT24" s="154">
        <f>'1.3'!FT25</f>
        <v>632.8993211049999</v>
      </c>
      <c r="FU24" s="154">
        <f>'1.3'!FU25</f>
        <v>2547.548657882</v>
      </c>
      <c r="FV24" s="154">
        <f>'1.3'!FV25</f>
        <v>-317.86093689000006</v>
      </c>
      <c r="FW24" s="154">
        <f>'1.3'!FW25</f>
        <v>723.66022708799994</v>
      </c>
      <c r="FX24" s="154">
        <f>'1.3'!FX25</f>
        <v>437.558279255</v>
      </c>
      <c r="FY24" s="154">
        <f>'1.3'!FY25</f>
        <v>749.05497153699991</v>
      </c>
      <c r="FZ24" s="154">
        <f>'1.3'!FZ25</f>
        <v>873.40155543399999</v>
      </c>
      <c r="GA24" s="154">
        <f>'1.3'!GA25</f>
        <v>2259.26140278</v>
      </c>
      <c r="GB24" s="154">
        <f>'1.3'!GB25</f>
        <v>518.91227004999996</v>
      </c>
      <c r="GC24" s="154">
        <f>'1.3'!GC25</f>
        <v>432.50993784000002</v>
      </c>
      <c r="GD24" s="154">
        <f>'1.3'!GD25</f>
        <v>644.91711598999996</v>
      </c>
      <c r="GE24" s="154">
        <f>'1.3'!GE25</f>
        <v>473.67063861000003</v>
      </c>
      <c r="GF24" s="154">
        <f>'1.3'!GF25</f>
        <v>639.19064127000001</v>
      </c>
      <c r="GG24" s="154">
        <f>'1.3'!GG25</f>
        <v>2895.4793676099998</v>
      </c>
      <c r="GH24" s="154">
        <f>'1.3'!GH25</f>
        <v>722.84205158000009</v>
      </c>
      <c r="GI24" s="154">
        <f>'1.3'!GI25</f>
        <v>507.64135628000002</v>
      </c>
      <c r="GJ24" s="154">
        <f>'1.3'!GJ25</f>
        <v>1137.39904847</v>
      </c>
      <c r="GK24" s="154">
        <f>'1.3'!GK25</f>
        <v>695.49694623999994</v>
      </c>
      <c r="GL24" s="154">
        <f>'1.3'!GL25</f>
        <v>1306.98735227</v>
      </c>
      <c r="GM24" s="154">
        <f>'1.3'!GM25</f>
        <v>3063.39504493</v>
      </c>
      <c r="GN24" s="154">
        <f>'1.3'!GN25</f>
        <v>869.62172068999996</v>
      </c>
      <c r="GO24" s="154">
        <f>'1.3'!GO25</f>
        <v>749.09289696999986</v>
      </c>
      <c r="GP24" s="154">
        <f>'1.3'!GP25</f>
        <v>860.71282687999997</v>
      </c>
      <c r="GQ24" s="154">
        <f>'1.3'!GQ25</f>
        <v>994.63748362000013</v>
      </c>
      <c r="GR24" s="154">
        <f>'1.3'!GR25</f>
        <v>1652.9531446799999</v>
      </c>
      <c r="GS24" s="154">
        <f>'1.3'!GS25</f>
        <v>4027.1591748999999</v>
      </c>
      <c r="GT24" s="154">
        <f>'1.3'!GT25</f>
        <v>1336.6589373799998</v>
      </c>
      <c r="GU24" s="154">
        <f>'1.3'!GU25</f>
        <v>1086.78808467</v>
      </c>
      <c r="GV24" s="154">
        <f>'1.3'!GV25</f>
        <v>928.46871266000016</v>
      </c>
      <c r="GW24" s="154">
        <f>'1.3'!GW25</f>
        <v>855.32651509000004</v>
      </c>
      <c r="GX24" s="154">
        <f>'1.3'!GX25</f>
        <v>1245.33479958</v>
      </c>
      <c r="GY24" s="154">
        <f>'1.3'!GY25</f>
        <v>2549.5106324600001</v>
      </c>
      <c r="GZ24" s="154">
        <f>'1.3'!GZ25</f>
        <v>980.78684425000006</v>
      </c>
      <c r="HA24" s="154">
        <f>'1.3'!HA25</f>
        <v>1230.1361213499999</v>
      </c>
      <c r="HB24" s="154">
        <f>'1.3'!HB25</f>
        <v>1181.3186102700001</v>
      </c>
      <c r="HC24" s="154">
        <f>'1.3'!HC25</f>
        <v>1251.9987395199998</v>
      </c>
      <c r="HD24" s="154">
        <f>'1.3'!HD25</f>
        <v>1348.26177626</v>
      </c>
      <c r="HE24" s="154">
        <f>'1.3'!HE25</f>
        <v>2885.0282582600003</v>
      </c>
      <c r="HF24" s="154">
        <f>'1.3'!HF25</f>
        <v>1110.8682291199998</v>
      </c>
      <c r="HG24" s="154">
        <f>'1.3'!HG25</f>
        <v>1419.5321510599999</v>
      </c>
      <c r="HH24" s="154">
        <f>'1.3'!HH25</f>
        <v>1047.6617253099998</v>
      </c>
      <c r="HI24" s="154">
        <f>'1.3'!HI25</f>
        <v>970.71783302000006</v>
      </c>
      <c r="HJ24" s="154">
        <f>'1.3'!HJ25</f>
        <v>1306.0719274899998</v>
      </c>
      <c r="HK24" s="154">
        <f>'1.3'!HK25</f>
        <v>2092.6701932900005</v>
      </c>
      <c r="HL24" s="154">
        <f>'1.3'!HL25</f>
        <v>1124.2292087799999</v>
      </c>
      <c r="HM24" s="154">
        <f>'1.3'!HM25</f>
        <v>870.19368700999996</v>
      </c>
      <c r="HN24" s="154">
        <f>'1.3'!HN25</f>
        <v>1596.4004693810002</v>
      </c>
      <c r="HO24" s="154">
        <f>'1.3'!HO25</f>
        <v>937.11004196499994</v>
      </c>
      <c r="HP24" s="154">
        <f>'1.3'!HP25</f>
        <v>1247.4277331210001</v>
      </c>
      <c r="HQ24" s="154">
        <f>'1.3'!HQ25</f>
        <v>1311.8004467849998</v>
      </c>
      <c r="HR24" s="154">
        <f>'1.3'!HR25</f>
        <v>1477.0888489139998</v>
      </c>
      <c r="HS24" s="154">
        <f>'1.3'!HS25</f>
        <v>1447.6631065600002</v>
      </c>
      <c r="HT24" s="154">
        <f>'1.3'!HT25</f>
        <v>1241.745743255</v>
      </c>
    </row>
    <row r="25" spans="1:228" ht="20.100000000000001" customHeight="1" x14ac:dyDescent="0.25">
      <c r="A25" s="159">
        <v>26</v>
      </c>
      <c r="B25" s="159" t="s">
        <v>62</v>
      </c>
      <c r="C25" s="154">
        <f>'1.3'!C29</f>
        <v>9711.167488580335</v>
      </c>
      <c r="D25" s="154">
        <f>'1.3'!D29</f>
        <v>11923.653080726483</v>
      </c>
      <c r="E25" s="154">
        <f>'1.3'!E29</f>
        <v>5195.039489189945</v>
      </c>
      <c r="F25" s="154">
        <f>'1.3'!F29</f>
        <v>10535.794119851927</v>
      </c>
      <c r="G25" s="154">
        <f>'1.3'!G29</f>
        <v>11026.914933127944</v>
      </c>
      <c r="H25" s="154">
        <f>'1.3'!H29</f>
        <v>12951.461897342622</v>
      </c>
      <c r="I25" s="154">
        <f>'1.3'!I29</f>
        <v>11145.431747959421</v>
      </c>
      <c r="J25" s="154">
        <f>'1.3'!J29</f>
        <v>10327.254752351988</v>
      </c>
      <c r="K25" s="154">
        <f>'1.3'!K29</f>
        <v>11258.072507910962</v>
      </c>
      <c r="L25" s="154">
        <f>'1.3'!L29</f>
        <v>8761.6377469239906</v>
      </c>
      <c r="M25" s="154">
        <f>'1.3'!M29</f>
        <v>12823.115488989824</v>
      </c>
      <c r="N25" s="154">
        <f>'1.3'!N29</f>
        <v>17438.450503603719</v>
      </c>
      <c r="O25" s="154">
        <f>'1.3'!O29</f>
        <v>7781.9358771282841</v>
      </c>
      <c r="P25" s="154">
        <f>'1.3'!P29</f>
        <v>13347.999176608289</v>
      </c>
      <c r="Q25" s="154">
        <f>'1.3'!Q29</f>
        <v>4419.6095680627168</v>
      </c>
      <c r="R25" s="154">
        <f>'1.3'!R29</f>
        <v>15482.430862212897</v>
      </c>
      <c r="S25" s="154">
        <f>'1.3'!S29</f>
        <v>9819.6142630075101</v>
      </c>
      <c r="T25" s="154">
        <f>'1.3'!T29</f>
        <v>18760.446490147464</v>
      </c>
      <c r="U25" s="154">
        <f>'1.3'!U29</f>
        <v>11871.029485471983</v>
      </c>
      <c r="V25" s="154">
        <f>'1.3'!V29</f>
        <v>12941.584424965844</v>
      </c>
      <c r="W25" s="154">
        <f>'1.3'!W29</f>
        <v>11533.210360092129</v>
      </c>
      <c r="X25" s="154">
        <f>'1.3'!X29</f>
        <v>11073.448861314826</v>
      </c>
      <c r="Y25" s="154">
        <f>'1.3'!Y29</f>
        <v>15098.190048375676</v>
      </c>
      <c r="Z25" s="154">
        <f>'1.3'!Z29</f>
        <v>21315.050494561929</v>
      </c>
      <c r="AA25" s="154">
        <f>'1.3'!AA29</f>
        <v>16296.958249063639</v>
      </c>
      <c r="AB25" s="154">
        <f>'1.3'!AB29</f>
        <v>11648.295698609931</v>
      </c>
      <c r="AC25" s="154">
        <f>'1.3'!AC29</f>
        <v>14363.363744230233</v>
      </c>
      <c r="AD25" s="154">
        <f>'1.3'!AD29</f>
        <v>15275.216673861913</v>
      </c>
      <c r="AE25" s="154">
        <f>'1.3'!AE29</f>
        <v>17548.514885496537</v>
      </c>
      <c r="AF25" s="154">
        <f>'1.3'!AF29</f>
        <v>15210.610478180746</v>
      </c>
      <c r="AG25" s="154">
        <f>'1.3'!AG29</f>
        <v>15972.961721193926</v>
      </c>
      <c r="AH25" s="154">
        <f>'1.3'!AH29</f>
        <v>18284.98611941409</v>
      </c>
      <c r="AI25" s="154">
        <f>'1.3'!AI29</f>
        <v>15317.785952634045</v>
      </c>
      <c r="AJ25" s="154">
        <f>'1.3'!AJ29</f>
        <v>15412.342257230783</v>
      </c>
      <c r="AK25" s="154">
        <f>'1.3'!AK29</f>
        <v>20214.157390072778</v>
      </c>
      <c r="AL25" s="154">
        <f>'1.3'!AL29</f>
        <v>25231.124472449032</v>
      </c>
      <c r="AM25" s="154">
        <f>'1.3'!AM29</f>
        <v>13262.321333538352</v>
      </c>
      <c r="AN25" s="154">
        <f>'1.3'!AN29</f>
        <v>15644.747413561001</v>
      </c>
      <c r="AO25" s="154">
        <f>'1.3'!AO29</f>
        <v>14381.323517274126</v>
      </c>
      <c r="AP25" s="154">
        <f>'1.3'!AP29</f>
        <v>15132.701793969007</v>
      </c>
      <c r="AQ25" s="154">
        <f>'1.3'!AQ29</f>
        <v>18492.375210404847</v>
      </c>
      <c r="AR25" s="154">
        <f>'1.3'!AR29</f>
        <v>18449.451591603167</v>
      </c>
      <c r="AS25" s="154">
        <f>'1.3'!AS29</f>
        <v>15400.101762637178</v>
      </c>
      <c r="AT25" s="154">
        <f>'1.3'!AT29</f>
        <v>15856.294032943068</v>
      </c>
      <c r="AU25" s="154">
        <f>'1.3'!AU29</f>
        <v>15056.177039059574</v>
      </c>
      <c r="AV25" s="154">
        <f>'1.3'!AV29</f>
        <v>17044.417151208916</v>
      </c>
      <c r="AW25" s="154">
        <f>'1.3'!AW29</f>
        <v>18976.220103519376</v>
      </c>
      <c r="AX25" s="154">
        <f>'1.3'!AX29</f>
        <v>22980.765322772386</v>
      </c>
      <c r="AY25" s="154">
        <f>'1.3'!AY29</f>
        <v>16283.021544634894</v>
      </c>
      <c r="AZ25" s="154">
        <f>'1.3'!AZ29</f>
        <v>20612.027478989196</v>
      </c>
      <c r="BA25" s="154">
        <f>'1.3'!BA29</f>
        <v>17437.747907602075</v>
      </c>
      <c r="BB25" s="154">
        <f>'1.3'!BB29</f>
        <v>19101.276018227218</v>
      </c>
      <c r="BC25" s="154">
        <f>'1.3'!BC29</f>
        <v>23778.150376073998</v>
      </c>
      <c r="BD25" s="154">
        <f>'1.3'!BD29</f>
        <v>19694.935410931099</v>
      </c>
      <c r="BE25" s="154">
        <f>'1.3'!BE29</f>
        <v>19173.98712623338</v>
      </c>
      <c r="BF25" s="154">
        <f>'1.3'!BF29</f>
        <v>19561.306043373526</v>
      </c>
      <c r="BG25" s="154">
        <f>'1.3'!BG29</f>
        <v>16637.740784462461</v>
      </c>
      <c r="BH25" s="154">
        <f>'1.3'!BH29</f>
        <v>20498.250571935198</v>
      </c>
      <c r="BI25" s="154">
        <f>'1.3'!BI29</f>
        <v>20247.450883918602</v>
      </c>
      <c r="BJ25" s="154">
        <f>'1.3'!BJ29</f>
        <v>27529.560668913284</v>
      </c>
      <c r="BK25" s="154">
        <f>'1.3'!BK29</f>
        <v>22218.943482040158</v>
      </c>
      <c r="BL25" s="154">
        <f>'1.3'!BL29</f>
        <v>24298.255595271883</v>
      </c>
      <c r="BM25" s="154">
        <f>'1.3'!BM29</f>
        <v>18306.641923182939</v>
      </c>
      <c r="BN25" s="154">
        <f>'1.3'!BN29</f>
        <v>22035.74839334967</v>
      </c>
      <c r="BO25" s="154">
        <f>'1.3'!BO29</f>
        <v>24948.225126665377</v>
      </c>
      <c r="BP25" s="154">
        <f>'1.3'!BP29</f>
        <v>21206.100493734819</v>
      </c>
      <c r="BQ25" s="154">
        <f>'1.3'!BQ29</f>
        <v>21269.24515807641</v>
      </c>
      <c r="BR25" s="154">
        <f>'1.3'!BR29</f>
        <v>21909.946282655797</v>
      </c>
      <c r="BS25" s="154">
        <f>'1.3'!BS29</f>
        <v>18594.779682664499</v>
      </c>
      <c r="BT25" s="154">
        <f>'1.3'!BT29</f>
        <v>22799.259870733884</v>
      </c>
      <c r="BU25" s="154">
        <f>'1.3'!BU29</f>
        <v>24768.364557017565</v>
      </c>
      <c r="BV25" s="154">
        <f>'1.3'!BV29</f>
        <v>33849.781202034719</v>
      </c>
      <c r="BW25" s="154">
        <f>'1.3'!BW29</f>
        <v>20463.36162169409</v>
      </c>
      <c r="BX25" s="154">
        <f>'1.3'!BX29</f>
        <v>24825.50066699311</v>
      </c>
      <c r="BY25" s="154">
        <f>'1.3'!BY29</f>
        <v>26759.50900168384</v>
      </c>
      <c r="BZ25" s="154">
        <f>'1.3'!BZ29</f>
        <v>26335.008624610971</v>
      </c>
      <c r="CA25" s="154">
        <f>'1.3'!CA29</f>
        <v>27948.197394683695</v>
      </c>
      <c r="CB25" s="154">
        <f>'1.3'!CB29</f>
        <v>23607.172328202909</v>
      </c>
      <c r="CC25" s="154">
        <f>'1.3'!CC29</f>
        <v>23307.060297726246</v>
      </c>
      <c r="CD25" s="154">
        <f>'1.3'!CD29</f>
        <v>24880.80961762436</v>
      </c>
      <c r="CE25" s="154">
        <f>'1.3'!CE29</f>
        <v>20923.773495877398</v>
      </c>
      <c r="CF25" s="154">
        <f>'1.3'!CF29</f>
        <v>21570.848880819147</v>
      </c>
      <c r="CG25" s="154">
        <f>'1.3'!CG29</f>
        <v>29046.460402865345</v>
      </c>
      <c r="CH25" s="154">
        <f>'1.3'!CH29</f>
        <v>37335.1446245306</v>
      </c>
      <c r="CI25" s="154">
        <f>'1.3'!CI29</f>
        <v>20031.234097642689</v>
      </c>
      <c r="CJ25" s="154">
        <f>'1.3'!CJ29</f>
        <v>31879.165743357858</v>
      </c>
      <c r="CK25" s="154">
        <f>'1.3'!CK29</f>
        <v>23262.342087625955</v>
      </c>
      <c r="CL25" s="154">
        <f>'1.3'!CL29</f>
        <v>22740.818277168644</v>
      </c>
      <c r="CM25" s="154">
        <f>'1.3'!CM29</f>
        <v>34595.702656411086</v>
      </c>
      <c r="CN25" s="154">
        <f>'1.3'!CN29</f>
        <v>26194.321247965912</v>
      </c>
      <c r="CO25" s="154">
        <f>'1.3'!CO29</f>
        <v>21917.02093006291</v>
      </c>
      <c r="CP25" s="154">
        <f>'1.3'!CP29</f>
        <v>27067.289596614795</v>
      </c>
      <c r="CQ25" s="154">
        <f>'1.3'!CQ29</f>
        <v>23908.236436421303</v>
      </c>
      <c r="CR25" s="154">
        <f>'1.3'!CR29</f>
        <v>24302.18842840756</v>
      </c>
      <c r="CS25" s="154">
        <f>'1.3'!CS29</f>
        <v>27842.417358605711</v>
      </c>
      <c r="CT25" s="154">
        <f>'1.3'!CT29</f>
        <v>35334.712844765359</v>
      </c>
      <c r="CU25" s="154">
        <f>'1.3'!CU29</f>
        <v>21228.159647422966</v>
      </c>
      <c r="CV25" s="154">
        <f>'1.3'!CV29</f>
        <v>45282.625491397492</v>
      </c>
      <c r="CW25" s="154">
        <f>'1.3'!CW29</f>
        <v>26144.644771440137</v>
      </c>
      <c r="CX25" s="154">
        <f>'1.3'!CX29</f>
        <v>30266.058080335559</v>
      </c>
      <c r="CY25" s="154">
        <f>'1.3'!CY29</f>
        <v>32622.034093013979</v>
      </c>
      <c r="CZ25" s="154">
        <f>'1.3'!CZ29</f>
        <v>26155.31859172833</v>
      </c>
      <c r="DA25" s="154">
        <f>'1.3'!DA29</f>
        <v>26590.424707080329</v>
      </c>
      <c r="DB25" s="154">
        <f>'1.3'!DB29</f>
        <v>31453.933092471689</v>
      </c>
      <c r="DC25" s="154">
        <f>'1.3'!DC29</f>
        <v>24445.452280612921</v>
      </c>
      <c r="DD25" s="154">
        <f>'1.3'!DD29</f>
        <v>26655.50693276558</v>
      </c>
      <c r="DE25" s="154">
        <f>'1.3'!DE29</f>
        <v>29229.665148815187</v>
      </c>
      <c r="DF25" s="154">
        <f>'1.3'!DF29</f>
        <v>33893.010543792421</v>
      </c>
      <c r="DG25" s="154">
        <f>'1.3'!DG29</f>
        <v>25881.454819653496</v>
      </c>
      <c r="DH25" s="154">
        <f>'1.3'!DH29</f>
        <v>40193.805491057057</v>
      </c>
      <c r="DI25" s="154">
        <f>'1.3'!DI29</f>
        <v>26227.65177260854</v>
      </c>
      <c r="DJ25" s="154">
        <f>'1.3'!DJ29</f>
        <v>29679.523524966175</v>
      </c>
      <c r="DK25" s="154">
        <f>'1.3'!DK29</f>
        <v>31762.704792922639</v>
      </c>
      <c r="DL25" s="154">
        <f>'1.3'!DL29</f>
        <v>31153.572952893101</v>
      </c>
      <c r="DM25" s="154">
        <f>'1.3'!DM29</f>
        <v>26653.503862004636</v>
      </c>
      <c r="DN25" s="154">
        <f>'1.3'!DN29</f>
        <v>27517.337324844913</v>
      </c>
      <c r="DO25" s="154">
        <f>'1.3'!DO29</f>
        <v>25553.996631141963</v>
      </c>
      <c r="DP25" s="154">
        <f>'1.3'!DP29</f>
        <v>28454.730869309489</v>
      </c>
      <c r="DQ25" s="154">
        <f>'1.3'!DQ29</f>
        <v>28649.074247781031</v>
      </c>
      <c r="DR25" s="154">
        <f>'1.3'!DR29</f>
        <v>39504.923238217634</v>
      </c>
      <c r="DS25" s="154">
        <f>'1.3'!DS29</f>
        <v>30266.087439991461</v>
      </c>
      <c r="DT25" s="154">
        <f>'1.3'!DT29</f>
        <v>33953.480160517312</v>
      </c>
      <c r="DU25" s="154">
        <f>'1.3'!DU29</f>
        <v>28134.320806442709</v>
      </c>
      <c r="DV25" s="154">
        <f>'1.3'!DV29</f>
        <v>29055.404739977195</v>
      </c>
      <c r="DW25" s="154">
        <f>'1.3'!DW29</f>
        <v>34930.546721234525</v>
      </c>
      <c r="DX25" s="154">
        <f>'1.3'!DX29</f>
        <v>30422.04615622247</v>
      </c>
      <c r="DY25" s="154">
        <f>'1.3'!DY29</f>
        <v>32993.902241627889</v>
      </c>
      <c r="DZ25" s="154">
        <f>'1.3'!DZ29</f>
        <v>25699.802600271214</v>
      </c>
      <c r="EA25" s="154">
        <f>'1.3'!EA29</f>
        <v>27339.085343867388</v>
      </c>
      <c r="EB25" s="154">
        <f>'1.3'!EB29</f>
        <v>28631.321429396561</v>
      </c>
      <c r="EC25" s="154">
        <f>'1.3'!EC29</f>
        <v>39845.355563112098</v>
      </c>
      <c r="ED25" s="154">
        <f>'1.3'!ED29</f>
        <v>64284.58886220993</v>
      </c>
      <c r="EE25" s="154">
        <f>'1.3'!EE29</f>
        <v>31537.810688278027</v>
      </c>
      <c r="EF25" s="154">
        <f>'1.3'!EF29</f>
        <v>37646.8728186066</v>
      </c>
      <c r="EG25" s="154">
        <f>'1.3'!EG29</f>
        <v>29938.639089775796</v>
      </c>
      <c r="EH25" s="154">
        <f>'1.3'!EH29</f>
        <v>30772.230828461692</v>
      </c>
      <c r="EI25" s="154">
        <f>'1.3'!EI29</f>
        <v>35065.756370315037</v>
      </c>
      <c r="EJ25" s="154">
        <f>'1.3'!EJ29</f>
        <v>32026.848551600309</v>
      </c>
      <c r="EK25" s="154">
        <f>'1.3'!EK29</f>
        <v>32352.555070379138</v>
      </c>
      <c r="EL25" s="154">
        <f>'1.3'!EL29</f>
        <v>32456.783052522893</v>
      </c>
      <c r="EM25" s="154">
        <f>'1.3'!EM29</f>
        <v>27669.70982948786</v>
      </c>
      <c r="EN25" s="154">
        <f>'1.3'!EN29</f>
        <v>30105.712572922923</v>
      </c>
      <c r="EO25" s="154">
        <f>'1.3'!EO29</f>
        <v>31427.191606774024</v>
      </c>
      <c r="EP25" s="154">
        <f>'1.3'!EP29</f>
        <v>52197.46592963233</v>
      </c>
      <c r="EQ25" s="154">
        <f>'1.3'!EQ29</f>
        <v>34038.896870629811</v>
      </c>
      <c r="ER25" s="154">
        <f>'1.3'!ER29</f>
        <v>41065.237757811396</v>
      </c>
      <c r="ES25" s="154">
        <f>'1.3'!ES29</f>
        <v>34671.041607997904</v>
      </c>
      <c r="ET25" s="154">
        <f>'1.3'!ET29</f>
        <v>33213.934645276677</v>
      </c>
      <c r="EU25" s="154">
        <f>'1.3'!EU29</f>
        <v>40937.808791559757</v>
      </c>
      <c r="EV25" s="154">
        <f>'1.3'!EV29</f>
        <v>37475.994474735598</v>
      </c>
      <c r="EW25" s="154">
        <f>'1.3'!EW29</f>
        <v>35722.531026669727</v>
      </c>
      <c r="EX25" s="154">
        <f>'1.3'!EX29</f>
        <v>36409.954707648794</v>
      </c>
      <c r="EY25" s="154">
        <f>'1.3'!EY29</f>
        <v>29482.782936133321</v>
      </c>
      <c r="EZ25" s="154">
        <f>'1.3'!EZ29</f>
        <v>31308.129441338402</v>
      </c>
      <c r="FA25" s="154">
        <f>'1.3'!FA29</f>
        <v>40713.510249272629</v>
      </c>
      <c r="FB25" s="154">
        <f>'1.3'!FB29</f>
        <v>52532.943246246476</v>
      </c>
      <c r="FC25" s="154">
        <f>'1.3'!FC29</f>
        <v>36269.997874835011</v>
      </c>
      <c r="FD25" s="154">
        <f>'1.3'!FD29</f>
        <v>42266.975258756684</v>
      </c>
      <c r="FE25" s="154">
        <f>'1.3'!FE29</f>
        <v>33139.828921985165</v>
      </c>
      <c r="FF25" s="154">
        <f>'1.3'!FF29</f>
        <v>34703.755669234582</v>
      </c>
      <c r="FG25" s="154">
        <f>'1.3'!FG29</f>
        <v>41671.083345139537</v>
      </c>
      <c r="FH25" s="154">
        <f>'1.3'!FH29</f>
        <v>33805.154700233594</v>
      </c>
      <c r="FI25" s="154">
        <f>'1.3'!FI29</f>
        <v>39436.125725900711</v>
      </c>
      <c r="FJ25" s="154">
        <f>'1.3'!FJ29</f>
        <v>38508.699956831973</v>
      </c>
      <c r="FK25" s="154">
        <f>'1.3'!FK29</f>
        <v>32501.48399842139</v>
      </c>
      <c r="FL25" s="154">
        <f>'1.3'!FL29</f>
        <v>34195.380590471003</v>
      </c>
      <c r="FM25" s="154">
        <f>'1.3'!FM29</f>
        <v>40611.610127297237</v>
      </c>
      <c r="FN25" s="154">
        <f>'1.3'!FN29</f>
        <v>74626.989017761865</v>
      </c>
      <c r="FO25" s="154">
        <f>'1.3'!FO29</f>
        <v>36965.829761986701</v>
      </c>
      <c r="FP25" s="154">
        <f>'1.3'!FP29</f>
        <v>47552.82117296011</v>
      </c>
      <c r="FQ25" s="154">
        <f>'1.3'!FQ29</f>
        <v>37210.119018188154</v>
      </c>
      <c r="FR25" s="154">
        <f>'1.3'!FR29</f>
        <v>42772.911078738078</v>
      </c>
      <c r="FS25" s="154">
        <f>'1.3'!FS29</f>
        <v>41869.99397530406</v>
      </c>
      <c r="FT25" s="154">
        <f>'1.3'!FT29</f>
        <v>55064.877263584203</v>
      </c>
      <c r="FU25" s="154">
        <f>'1.3'!FU29</f>
        <v>62256.861472143952</v>
      </c>
      <c r="FV25" s="154">
        <f>'1.3'!FV29</f>
        <v>60881.447559097869</v>
      </c>
      <c r="FW25" s="154">
        <f>'1.3'!FW29</f>
        <v>53218.406438502061</v>
      </c>
      <c r="FX25" s="154">
        <f>'1.3'!FX29</f>
        <v>40044.516234653034</v>
      </c>
      <c r="FY25" s="154">
        <f>'1.3'!FY29</f>
        <v>43939.860843774128</v>
      </c>
      <c r="FZ25" s="154">
        <f>'1.3'!FZ29</f>
        <v>64591.958417282767</v>
      </c>
      <c r="GA25" s="154">
        <f>'1.3'!GA29</f>
        <v>42298.832839135175</v>
      </c>
      <c r="GB25" s="154">
        <f>'1.3'!GB29</f>
        <v>51044.230689869124</v>
      </c>
      <c r="GC25" s="154">
        <f>'1.3'!GC29</f>
        <v>41259.870597634792</v>
      </c>
      <c r="GD25" s="154">
        <f>'1.3'!GD29</f>
        <v>41864.333342726255</v>
      </c>
      <c r="GE25" s="154">
        <f>'1.3'!GE29</f>
        <v>52680.884698839633</v>
      </c>
      <c r="GF25" s="154">
        <f>'1.3'!GF29</f>
        <v>42806.52726713728</v>
      </c>
      <c r="GG25" s="154">
        <f>'1.3'!GG29</f>
        <v>48039.634012154886</v>
      </c>
      <c r="GH25" s="154">
        <f>'1.3'!GH29</f>
        <v>55532.509177903092</v>
      </c>
      <c r="GI25" s="154">
        <f>'1.3'!GI29</f>
        <v>46234.560074907182</v>
      </c>
      <c r="GJ25" s="154">
        <f>'1.3'!GJ29</f>
        <v>47979.783280206328</v>
      </c>
      <c r="GK25" s="154">
        <f>'1.3'!GK29</f>
        <v>55874.018333644395</v>
      </c>
      <c r="GL25" s="154">
        <f>'1.3'!GL29</f>
        <v>71963.965778598955</v>
      </c>
      <c r="GM25" s="154">
        <f>'1.3'!GM29</f>
        <v>51301.284949528446</v>
      </c>
      <c r="GN25" s="154">
        <f>'1.3'!GN29</f>
        <v>65600.116417568948</v>
      </c>
      <c r="GO25" s="154">
        <f>'1.3'!GO29</f>
        <v>53591.529231153327</v>
      </c>
      <c r="GP25" s="154">
        <f>'1.3'!GP29</f>
        <v>52485.0234373649</v>
      </c>
      <c r="GQ25" s="154">
        <f>'1.3'!GQ29</f>
        <v>71833.965029086728</v>
      </c>
      <c r="GR25" s="154">
        <f>'1.3'!GR29</f>
        <v>74191.599863963827</v>
      </c>
      <c r="GS25" s="154">
        <f>'1.3'!GS29</f>
        <v>60604.439389820662</v>
      </c>
      <c r="GT25" s="154">
        <f>'1.3'!GT29</f>
        <v>83972.798333121274</v>
      </c>
      <c r="GU25" s="154">
        <f>'1.3'!GU29</f>
        <v>51236.360248021039</v>
      </c>
      <c r="GV25" s="154">
        <f>'1.3'!GV29</f>
        <v>56772.055046714428</v>
      </c>
      <c r="GW25" s="154">
        <f>'1.3'!GW29</f>
        <v>65449.765949124187</v>
      </c>
      <c r="GX25" s="154">
        <f>'1.3'!GX29</f>
        <v>105891.4582684112</v>
      </c>
      <c r="GY25" s="154">
        <f>'1.3'!GY29</f>
        <v>57023.19795068325</v>
      </c>
      <c r="GZ25" s="154">
        <f>'1.3'!GZ29</f>
        <v>69556.243537918985</v>
      </c>
      <c r="HA25" s="154">
        <f>'1.3'!HA29</f>
        <v>55001.879443223217</v>
      </c>
      <c r="HB25" s="154">
        <f>'1.3'!HB29</f>
        <v>58027.657994080684</v>
      </c>
      <c r="HC25" s="154">
        <f>'1.3'!HC29</f>
        <v>73487.571341425501</v>
      </c>
      <c r="HD25" s="154">
        <f>'1.3'!HD29</f>
        <v>60965.877237659479</v>
      </c>
      <c r="HE25" s="154">
        <f>'1.3'!HE29</f>
        <v>60709.062164396368</v>
      </c>
      <c r="HF25" s="154">
        <f>'1.3'!HF29</f>
        <v>68500.942549218773</v>
      </c>
      <c r="HG25" s="154">
        <f>'1.3'!HG29</f>
        <v>59739.052418240302</v>
      </c>
      <c r="HH25" s="154">
        <f>'1.3'!HH29</f>
        <v>64352.441124571276</v>
      </c>
      <c r="HI25" s="154">
        <f>'1.3'!HI29</f>
        <v>80671.17789333775</v>
      </c>
      <c r="HJ25" s="154">
        <f>'1.3'!HJ29</f>
        <v>100145.5228617541</v>
      </c>
      <c r="HK25" s="154">
        <f>'1.3'!HK29</f>
        <v>68142.768923514304</v>
      </c>
      <c r="HL25" s="154">
        <f>'1.3'!HL29</f>
        <v>94973.729321149542</v>
      </c>
      <c r="HM25" s="154">
        <f>'1.3'!HM29</f>
        <v>65694.291774901212</v>
      </c>
      <c r="HN25" s="154">
        <f>'1.3'!HN29</f>
        <v>65195.579919239819</v>
      </c>
      <c r="HO25" s="154">
        <f>'1.3'!HO29</f>
        <v>84736.496417716218</v>
      </c>
      <c r="HP25" s="154">
        <f>'1.3'!HP29</f>
        <v>77306.663511816863</v>
      </c>
      <c r="HQ25" s="154">
        <f>'1.3'!HQ29</f>
        <v>77602.186074461817</v>
      </c>
      <c r="HR25" s="154">
        <f>'1.3'!HR29</f>
        <v>73669.026194455597</v>
      </c>
      <c r="HS25" s="154">
        <f>'1.3'!HS29</f>
        <v>67048.611155318824</v>
      </c>
      <c r="HT25" s="154">
        <f>'1.3'!HT29</f>
        <v>64698.343955737444</v>
      </c>
    </row>
    <row r="26" spans="1:228" ht="20.100000000000001" customHeight="1" x14ac:dyDescent="0.25">
      <c r="A26" s="159">
        <v>27</v>
      </c>
      <c r="B26" s="159" t="s">
        <v>449</v>
      </c>
      <c r="C26" s="154">
        <f>'1.3'!C39</f>
        <v>18901.157946671286</v>
      </c>
      <c r="D26" s="154">
        <f>'1.3'!D39</f>
        <v>17502.945636484808</v>
      </c>
      <c r="E26" s="154">
        <f>'1.3'!E39</f>
        <v>17505.417893384398</v>
      </c>
      <c r="F26" s="154">
        <f>'1.3'!F39</f>
        <v>17689.516852768666</v>
      </c>
      <c r="G26" s="154">
        <f>'1.3'!G39</f>
        <v>19208.992485566472</v>
      </c>
      <c r="H26" s="154">
        <f>'1.3'!H39</f>
        <v>20454.514847306658</v>
      </c>
      <c r="I26" s="154">
        <f>'1.3'!I39</f>
        <v>20533.117802610788</v>
      </c>
      <c r="J26" s="154">
        <f>'1.3'!J39</f>
        <v>20560.627880968208</v>
      </c>
      <c r="K26" s="154">
        <f>'1.3'!K39</f>
        <v>24914.211793138769</v>
      </c>
      <c r="L26" s="154">
        <f>'1.3'!L39</f>
        <v>21265.83670403219</v>
      </c>
      <c r="M26" s="154">
        <f>'1.3'!M39</f>
        <v>21413.638610403166</v>
      </c>
      <c r="N26" s="154">
        <f>'1.3'!N39</f>
        <v>27512.583934561539</v>
      </c>
      <c r="O26" s="154">
        <f>'1.3'!O39</f>
        <v>19608.875081402217</v>
      </c>
      <c r="P26" s="154">
        <f>'1.3'!P39</f>
        <v>20193.029727943016</v>
      </c>
      <c r="Q26" s="154">
        <f>'1.3'!Q39</f>
        <v>22729.635930637105</v>
      </c>
      <c r="R26" s="154">
        <f>'1.3'!R39</f>
        <v>19635.659293672648</v>
      </c>
      <c r="S26" s="154">
        <f>'1.3'!S39</f>
        <v>21349.232997734933</v>
      </c>
      <c r="T26" s="154">
        <f>'1.3'!T39</f>
        <v>22948.209256654161</v>
      </c>
      <c r="U26" s="154">
        <f>'1.3'!U39</f>
        <v>22615.755227244656</v>
      </c>
      <c r="V26" s="154">
        <f>'1.3'!V39</f>
        <v>22653.668683714095</v>
      </c>
      <c r="W26" s="154">
        <f>'1.3'!W39</f>
        <v>28302.357003398822</v>
      </c>
      <c r="X26" s="154">
        <f>'1.3'!X39</f>
        <v>22043.46240831033</v>
      </c>
      <c r="Y26" s="154">
        <f>'1.3'!Y39</f>
        <v>23975.970396199707</v>
      </c>
      <c r="Z26" s="154">
        <f>'1.3'!Z39</f>
        <v>28703.992081990422</v>
      </c>
      <c r="AA26" s="154">
        <f>'1.3'!AA39</f>
        <v>22778.606014421341</v>
      </c>
      <c r="AB26" s="154">
        <f>'1.3'!AB39</f>
        <v>19058.698268176438</v>
      </c>
      <c r="AC26" s="154">
        <f>'1.3'!AC39</f>
        <v>25390.743001065865</v>
      </c>
      <c r="AD26" s="154">
        <f>'1.3'!AD39</f>
        <v>22617.482663001785</v>
      </c>
      <c r="AE26" s="154">
        <f>'1.3'!AE39</f>
        <v>23196.637878454811</v>
      </c>
      <c r="AF26" s="154">
        <f>'1.3'!AF39</f>
        <v>24919.04607859753</v>
      </c>
      <c r="AG26" s="154">
        <f>'1.3'!AG39</f>
        <v>25337.396680349757</v>
      </c>
      <c r="AH26" s="154">
        <f>'1.3'!AH39</f>
        <v>34035.657256467646</v>
      </c>
      <c r="AI26" s="154">
        <f>'1.3'!AI39</f>
        <v>23085.697266353382</v>
      </c>
      <c r="AJ26" s="154">
        <f>'1.3'!AJ39</f>
        <v>24744.249911690622</v>
      </c>
      <c r="AK26" s="154">
        <f>'1.3'!AK39</f>
        <v>30539.939919968052</v>
      </c>
      <c r="AL26" s="154">
        <f>'1.3'!AL39</f>
        <v>29838.475090090888</v>
      </c>
      <c r="AM26" s="154">
        <f>'1.3'!AM39</f>
        <v>28720.967354670003</v>
      </c>
      <c r="AN26" s="154">
        <f>'1.3'!AN39</f>
        <v>25586.508249767998</v>
      </c>
      <c r="AO26" s="154">
        <f>'1.3'!AO39</f>
        <v>26370.147672719006</v>
      </c>
      <c r="AP26" s="154">
        <f>'1.3'!AP39</f>
        <v>26002.240665494995</v>
      </c>
      <c r="AQ26" s="154">
        <f>'1.3'!AQ39</f>
        <v>26381.470584796996</v>
      </c>
      <c r="AR26" s="154">
        <f>'1.3'!AR39</f>
        <v>28407.568163525</v>
      </c>
      <c r="AS26" s="154">
        <f>'1.3'!AS39</f>
        <v>30749.092336660004</v>
      </c>
      <c r="AT26" s="154">
        <f>'1.3'!AT39</f>
        <v>24681.227946584004</v>
      </c>
      <c r="AU26" s="154">
        <f>'1.3'!AU39</f>
        <v>38297.660803379003</v>
      </c>
      <c r="AV26" s="154">
        <f>'1.3'!AV39</f>
        <v>28148.157586745998</v>
      </c>
      <c r="AW26" s="154">
        <f>'1.3'!AW39</f>
        <v>38962.306827670996</v>
      </c>
      <c r="AX26" s="154">
        <f>'1.3'!AX39</f>
        <v>27286.492050046996</v>
      </c>
      <c r="AY26" s="154">
        <f>'1.3'!AY39</f>
        <v>29096.084969033007</v>
      </c>
      <c r="AZ26" s="154">
        <f>'1.3'!AZ39</f>
        <v>29042.294429465001</v>
      </c>
      <c r="BA26" s="154">
        <f>'1.3'!BA39</f>
        <v>32599.152098705003</v>
      </c>
      <c r="BB26" s="154">
        <f>'1.3'!BB39</f>
        <v>30468.758872033002</v>
      </c>
      <c r="BC26" s="154">
        <f>'1.3'!BC39</f>
        <v>30064.030756771994</v>
      </c>
      <c r="BD26" s="154">
        <f>'1.3'!BD39</f>
        <v>31842.669957022998</v>
      </c>
      <c r="BE26" s="154">
        <f>'1.3'!BE39</f>
        <v>34747.67516685</v>
      </c>
      <c r="BF26" s="154">
        <f>'1.3'!BF39</f>
        <v>40605.204853994008</v>
      </c>
      <c r="BG26" s="154">
        <f>'1.3'!BG39</f>
        <v>30938.346311301004</v>
      </c>
      <c r="BH26" s="154">
        <f>'1.3'!BH39</f>
        <v>31166.616618189004</v>
      </c>
      <c r="BI26" s="154">
        <f>'1.3'!BI39</f>
        <v>43395.829991738006</v>
      </c>
      <c r="BJ26" s="154">
        <f>'1.3'!BJ39</f>
        <v>28708.355414163998</v>
      </c>
      <c r="BK26" s="154">
        <f>'1.3'!BK39</f>
        <v>35129.984925948003</v>
      </c>
      <c r="BL26" s="154">
        <f>'1.3'!BL39</f>
        <v>31900.374453936998</v>
      </c>
      <c r="BM26" s="154">
        <f>'1.3'!BM39</f>
        <v>32492.984522963001</v>
      </c>
      <c r="BN26" s="154">
        <f>'1.3'!BN39</f>
        <v>35738.209180480997</v>
      </c>
      <c r="BO26" s="154">
        <f>'1.3'!BO39</f>
        <v>33856.277780384</v>
      </c>
      <c r="BP26" s="154">
        <f>'1.3'!BP39</f>
        <v>35962.731707144005</v>
      </c>
      <c r="BQ26" s="154">
        <f>'1.3'!BQ39</f>
        <v>38666.897338276998</v>
      </c>
      <c r="BR26" s="154">
        <f>'1.3'!BR39</f>
        <v>44698.159080622005</v>
      </c>
      <c r="BS26" s="154">
        <f>'1.3'!BS39</f>
        <v>34690.703732326001</v>
      </c>
      <c r="BT26" s="154">
        <f>'1.3'!BT39</f>
        <v>34390.290428680994</v>
      </c>
      <c r="BU26" s="154">
        <f>'1.3'!BU39</f>
        <v>47254.123265255999</v>
      </c>
      <c r="BV26" s="154">
        <f>'1.3'!BV39</f>
        <v>30892.328660651001</v>
      </c>
      <c r="BW26" s="154">
        <f>'1.3'!BW39</f>
        <v>40117.622546430001</v>
      </c>
      <c r="BX26" s="154">
        <f>'1.3'!BX39</f>
        <v>35775.247412660145</v>
      </c>
      <c r="BY26" s="154">
        <f>'1.3'!BY39</f>
        <v>36880.230446566631</v>
      </c>
      <c r="BZ26" s="154">
        <f>'1.3'!BZ39</f>
        <v>39122.350001129802</v>
      </c>
      <c r="CA26" s="154">
        <f>'1.3'!CA39</f>
        <v>38731.61490926901</v>
      </c>
      <c r="CB26" s="154">
        <f>'1.3'!CB39</f>
        <v>40969.253570961875</v>
      </c>
      <c r="CC26" s="154">
        <f>'1.3'!CC39</f>
        <v>42985.829286337263</v>
      </c>
      <c r="CD26" s="154">
        <f>'1.3'!CD39</f>
        <v>50534.693568369941</v>
      </c>
      <c r="CE26" s="154">
        <f>'1.3'!CE39</f>
        <v>38387.742470398051</v>
      </c>
      <c r="CF26" s="154">
        <f>'1.3'!CF39</f>
        <v>39760.765121129829</v>
      </c>
      <c r="CG26" s="154">
        <f>'1.3'!CG39</f>
        <v>53565.175584008626</v>
      </c>
      <c r="CH26" s="154">
        <f>'1.3'!CH39</f>
        <v>33661.403800408421</v>
      </c>
      <c r="CI26" s="154">
        <f>'1.3'!CI39</f>
        <v>48740.417390397008</v>
      </c>
      <c r="CJ26" s="154">
        <f>'1.3'!CJ39</f>
        <v>41062.706672921995</v>
      </c>
      <c r="CK26" s="154">
        <f>'1.3'!CK39</f>
        <v>38016.309197926006</v>
      </c>
      <c r="CL26" s="154">
        <f>'1.3'!CL39</f>
        <v>44732.843433223003</v>
      </c>
      <c r="CM26" s="154">
        <f>'1.3'!CM39</f>
        <v>43782.965733420002</v>
      </c>
      <c r="CN26" s="154">
        <f>'1.3'!CN39</f>
        <v>43607.600764445997</v>
      </c>
      <c r="CO26" s="154">
        <f>'1.3'!CO39</f>
        <v>46260.912280997007</v>
      </c>
      <c r="CP26" s="154">
        <f>'1.3'!CP39</f>
        <v>58415.787726277995</v>
      </c>
      <c r="CQ26" s="154">
        <f>'1.3'!CQ39</f>
        <v>44493.640153489003</v>
      </c>
      <c r="CR26" s="154">
        <f>'1.3'!CR39</f>
        <v>45872.940227670006</v>
      </c>
      <c r="CS26" s="154">
        <f>'1.3'!CS39</f>
        <v>60456.054753775992</v>
      </c>
      <c r="CT26" s="154">
        <f>'1.3'!CT39</f>
        <v>36404.429028047001</v>
      </c>
      <c r="CU26" s="154">
        <f>'1.3'!CU39</f>
        <v>53866.482174341996</v>
      </c>
      <c r="CV26" s="154">
        <f>'1.3'!CV39</f>
        <v>45200.643124510003</v>
      </c>
      <c r="CW26" s="154">
        <f>'1.3'!CW39</f>
        <v>45336.067384489012</v>
      </c>
      <c r="CX26" s="154">
        <f>'1.3'!CX39</f>
        <v>46108.786523713999</v>
      </c>
      <c r="CY26" s="154">
        <f>'1.3'!CY39</f>
        <v>45723.731385587002</v>
      </c>
      <c r="CZ26" s="154">
        <f>'1.3'!CZ39</f>
        <v>47511.491069039992</v>
      </c>
      <c r="DA26" s="154">
        <f>'1.3'!DA39</f>
        <v>48705.674485141994</v>
      </c>
      <c r="DB26" s="154">
        <f>'1.3'!DB39</f>
        <v>66710.813126309993</v>
      </c>
      <c r="DC26" s="154">
        <f>'1.3'!DC39</f>
        <v>50557.565722522995</v>
      </c>
      <c r="DD26" s="154">
        <f>'1.3'!DD39</f>
        <v>54527.370792194</v>
      </c>
      <c r="DE26" s="154">
        <f>'1.3'!DE39</f>
        <v>68435.164777598999</v>
      </c>
      <c r="DF26" s="154">
        <f>'1.3'!DF39</f>
        <v>47101.218756617993</v>
      </c>
      <c r="DG26" s="154">
        <f>'1.3'!DG39</f>
        <v>52817.887305609998</v>
      </c>
      <c r="DH26" s="154">
        <f>'1.3'!DH39</f>
        <v>48556.444042365998</v>
      </c>
      <c r="DI26" s="154">
        <f>'1.3'!DI39</f>
        <v>51244.337675455994</v>
      </c>
      <c r="DJ26" s="154">
        <f>'1.3'!DJ39</f>
        <v>51292.500783748008</v>
      </c>
      <c r="DK26" s="154">
        <f>'1.3'!DK39</f>
        <v>52226.225898844001</v>
      </c>
      <c r="DL26" s="154">
        <f>'1.3'!DL39</f>
        <v>54348.770162481007</v>
      </c>
      <c r="DM26" s="154">
        <f>'1.3'!DM39</f>
        <v>52426.127611912001</v>
      </c>
      <c r="DN26" s="154">
        <f>'1.3'!DN39</f>
        <v>50954.324283949994</v>
      </c>
      <c r="DO26" s="154">
        <f>'1.3'!DO39</f>
        <v>67719.345557125984</v>
      </c>
      <c r="DP26" s="154">
        <f>'1.3'!DP39</f>
        <v>52703.857523835992</v>
      </c>
      <c r="DQ26" s="154">
        <f>'1.3'!DQ39</f>
        <v>82098.166217776976</v>
      </c>
      <c r="DR26" s="154">
        <f>'1.3'!DR39</f>
        <v>51049.830804060999</v>
      </c>
      <c r="DS26" s="154">
        <f>'1.3'!DS39</f>
        <v>59673.452193009005</v>
      </c>
      <c r="DT26" s="154">
        <f>'1.3'!DT39</f>
        <v>59581.007146407021</v>
      </c>
      <c r="DU26" s="154">
        <f>'1.3'!DU39</f>
        <v>59187.369288963986</v>
      </c>
      <c r="DV26" s="154">
        <f>'1.3'!DV39</f>
        <v>56776.546142944993</v>
      </c>
      <c r="DW26" s="154">
        <f>'1.3'!DW39</f>
        <v>58165.382590998008</v>
      </c>
      <c r="DX26" s="154">
        <f>'1.3'!DX39</f>
        <v>61072.176341946993</v>
      </c>
      <c r="DY26" s="154">
        <f>'1.3'!DY39</f>
        <v>58895.890686468003</v>
      </c>
      <c r="DZ26" s="154">
        <f>'1.3'!DZ39</f>
        <v>77694.397619452997</v>
      </c>
      <c r="EA26" s="154">
        <f>'1.3'!EA39</f>
        <v>58729.356070552996</v>
      </c>
      <c r="EB26" s="154">
        <f>'1.3'!EB39</f>
        <v>66002.363374980996</v>
      </c>
      <c r="EC26" s="154">
        <f>'1.3'!EC39</f>
        <v>88726.047042550999</v>
      </c>
      <c r="ED26" s="154">
        <f>'1.3'!ED39</f>
        <v>56231.900160361009</v>
      </c>
      <c r="EE26" s="154">
        <f>'1.3'!EE39</f>
        <v>66282.806480375424</v>
      </c>
      <c r="EF26" s="154">
        <f>'1.3'!EF39</f>
        <v>63567.958575869699</v>
      </c>
      <c r="EG26" s="154">
        <f>'1.3'!EG39</f>
        <v>65178.131032462377</v>
      </c>
      <c r="EH26" s="154">
        <f>'1.3'!EH39</f>
        <v>62615.503763179673</v>
      </c>
      <c r="EI26" s="154">
        <f>'1.3'!EI39</f>
        <v>69836.747751103219</v>
      </c>
      <c r="EJ26" s="154">
        <f>'1.3'!EJ39</f>
        <v>73744.520251542795</v>
      </c>
      <c r="EK26" s="154">
        <f>'1.3'!EK39</f>
        <v>63232.792729340574</v>
      </c>
      <c r="EL26" s="154">
        <f>'1.3'!EL39</f>
        <v>83275.069080571862</v>
      </c>
      <c r="EM26" s="154">
        <f>'1.3'!EM39</f>
        <v>63892.783136118749</v>
      </c>
      <c r="EN26" s="154">
        <f>'1.3'!EN39</f>
        <v>64502.854374950482</v>
      </c>
      <c r="EO26" s="154">
        <f>'1.3'!EO39</f>
        <v>88351.119995596804</v>
      </c>
      <c r="EP26" s="154">
        <f>'1.3'!EP39</f>
        <v>63814.205893200604</v>
      </c>
      <c r="EQ26" s="154">
        <f>'1.3'!EQ39</f>
        <v>67261.828873121005</v>
      </c>
      <c r="ER26" s="154">
        <f>'1.3'!ER39</f>
        <v>66441.486980012007</v>
      </c>
      <c r="ES26" s="154">
        <f>'1.3'!ES39</f>
        <v>74487.821914572007</v>
      </c>
      <c r="ET26" s="154">
        <f>'1.3'!ET39</f>
        <v>75358.644854515005</v>
      </c>
      <c r="EU26" s="154">
        <f>'1.3'!EU39</f>
        <v>65383.870000810995</v>
      </c>
      <c r="EV26" s="154">
        <f>'1.3'!EV39</f>
        <v>69481.683566852007</v>
      </c>
      <c r="EW26" s="154">
        <f>'1.3'!EW39</f>
        <v>67199.983377961995</v>
      </c>
      <c r="EX26" s="154">
        <f>'1.3'!EX39</f>
        <v>87602.694307893005</v>
      </c>
      <c r="EY26" s="154">
        <f>'1.3'!EY39</f>
        <v>66216.890163715987</v>
      </c>
      <c r="EZ26" s="154">
        <f>'1.3'!EZ39</f>
        <v>72066.172616873009</v>
      </c>
      <c r="FA26" s="154">
        <f>'1.3'!FA39</f>
        <v>87639.493680426996</v>
      </c>
      <c r="FB26" s="154">
        <f>'1.3'!FB39</f>
        <v>65550.558919974996</v>
      </c>
      <c r="FC26" s="154">
        <f>'1.3'!FC39</f>
        <v>71441.390669504995</v>
      </c>
      <c r="FD26" s="154">
        <f>'1.3'!FD39</f>
        <v>71076.522074271023</v>
      </c>
      <c r="FE26" s="154">
        <f>'1.3'!FE39</f>
        <v>78679.579827982016</v>
      </c>
      <c r="FF26" s="154">
        <f>'1.3'!FF39</f>
        <v>78353.722324508984</v>
      </c>
      <c r="FG26" s="154">
        <f>'1.3'!FG39</f>
        <v>69045.542071356002</v>
      </c>
      <c r="FH26" s="154">
        <f>'1.3'!FH39</f>
        <v>73810.946526159008</v>
      </c>
      <c r="FI26" s="154">
        <f>'1.3'!FI39</f>
        <v>71340.290602018998</v>
      </c>
      <c r="FJ26" s="154">
        <f>'1.3'!FJ39</f>
        <v>93985.252302676992</v>
      </c>
      <c r="FK26" s="154">
        <f>'1.3'!FK39</f>
        <v>71116.383231670014</v>
      </c>
      <c r="FL26" s="154">
        <f>'1.3'!FL39</f>
        <v>71318.625710896013</v>
      </c>
      <c r="FM26" s="154">
        <f>'1.3'!FM39</f>
        <v>99397.785412238998</v>
      </c>
      <c r="FN26" s="154">
        <f>'1.3'!FN39</f>
        <v>72602.187431713988</v>
      </c>
      <c r="FO26" s="154">
        <f>'1.3'!FO39</f>
        <v>75775.895868423991</v>
      </c>
      <c r="FP26" s="154">
        <f>'1.3'!FP39</f>
        <v>75846.221007409011</v>
      </c>
      <c r="FQ26" s="154">
        <f>'1.3'!FQ39</f>
        <v>75637.346923039993</v>
      </c>
      <c r="FR26" s="154">
        <f>'1.3'!FR39</f>
        <v>130761.82809900703</v>
      </c>
      <c r="FS26" s="154">
        <f>'1.3'!FS39</f>
        <v>141339.69322465002</v>
      </c>
      <c r="FT26" s="154">
        <f>'1.3'!FT39</f>
        <v>158468.12400659197</v>
      </c>
      <c r="FU26" s="154">
        <f>'1.3'!FU39</f>
        <v>121176.56679860099</v>
      </c>
      <c r="FV26" s="154">
        <f>'1.3'!FV39</f>
        <v>120369.25361111001</v>
      </c>
      <c r="FW26" s="154">
        <f>'1.3'!FW39</f>
        <v>101450.336718548</v>
      </c>
      <c r="FX26" s="154">
        <f>'1.3'!FX39</f>
        <v>97515.407714761022</v>
      </c>
      <c r="FY26" s="154">
        <f>'1.3'!FY39</f>
        <v>99727.111794744997</v>
      </c>
      <c r="FZ26" s="154">
        <f>'1.3'!FZ39</f>
        <v>95292.206757898006</v>
      </c>
      <c r="GA26" s="154">
        <f>'1.3'!GA39</f>
        <v>78959.474232013003</v>
      </c>
      <c r="GB26" s="154">
        <f>'1.3'!GB39</f>
        <v>83128.722134209995</v>
      </c>
      <c r="GC26" s="154">
        <f>'1.3'!GC39</f>
        <v>77874.365449815014</v>
      </c>
      <c r="GD26" s="154">
        <f>'1.3'!GD39</f>
        <v>83714.803625481014</v>
      </c>
      <c r="GE26" s="154">
        <f>'1.3'!GE39</f>
        <v>111968.36602326298</v>
      </c>
      <c r="GF26" s="154">
        <f>'1.3'!GF39</f>
        <v>141036.90210268501</v>
      </c>
      <c r="GG26" s="154">
        <f>'1.3'!GG39</f>
        <v>85818.338030331011</v>
      </c>
      <c r="GH26" s="154">
        <f>'1.3'!GH39</f>
        <v>84003.522457601997</v>
      </c>
      <c r="GI26" s="154">
        <f>'1.3'!GI39</f>
        <v>84072.876167819995</v>
      </c>
      <c r="GJ26" s="154">
        <f>'1.3'!GJ39</f>
        <v>83054.428936690019</v>
      </c>
      <c r="GK26" s="154">
        <f>'1.3'!GK39</f>
        <v>82632.555854189006</v>
      </c>
      <c r="GL26" s="154">
        <f>'1.3'!GL39</f>
        <v>81764.488053848021</v>
      </c>
      <c r="GM26" s="154">
        <f>'1.3'!GM39</f>
        <v>90748.579045243008</v>
      </c>
      <c r="GN26" s="154">
        <f>'1.3'!GN39</f>
        <v>98100.917228214006</v>
      </c>
      <c r="GO26" s="154">
        <f>'1.3'!GO39</f>
        <v>102005.272511413</v>
      </c>
      <c r="GP26" s="154">
        <f>'1.3'!GP39</f>
        <v>116824.85522425498</v>
      </c>
      <c r="GQ26" s="154">
        <f>'1.3'!GQ39</f>
        <v>117126.920611001</v>
      </c>
      <c r="GR26" s="154">
        <f>'1.3'!GR39</f>
        <v>97286.736861251004</v>
      </c>
      <c r="GS26" s="154">
        <f>'1.3'!GS39</f>
        <v>91661.495989661009</v>
      </c>
      <c r="GT26" s="154">
        <f>'1.3'!GT39</f>
        <v>114344.324016582</v>
      </c>
      <c r="GU26" s="154">
        <f>'1.3'!GU39</f>
        <v>95504.47573547902</v>
      </c>
      <c r="GV26" s="154">
        <f>'1.3'!GV39</f>
        <v>97571.974336935004</v>
      </c>
      <c r="GW26" s="154">
        <f>'1.3'!GW39</f>
        <v>102709.13263054099</v>
      </c>
      <c r="GX26" s="154">
        <f>'1.3'!GX39</f>
        <v>97512.882734977014</v>
      </c>
      <c r="GY26" s="154">
        <f>'1.3'!GY39</f>
        <v>100885.78347344801</v>
      </c>
      <c r="GZ26" s="154">
        <f>'1.3'!GZ39</f>
        <v>104633.89184722533</v>
      </c>
      <c r="HA26" s="154">
        <f>'1.3'!HA39</f>
        <v>106380.11875113542</v>
      </c>
      <c r="HB26" s="154">
        <f>'1.3'!HB39</f>
        <v>108545.50544004275</v>
      </c>
      <c r="HC26" s="154">
        <f>'1.3'!HC39</f>
        <v>149358.65962914232</v>
      </c>
      <c r="HD26" s="154">
        <f>'1.3'!HD39</f>
        <v>145749.41482951998</v>
      </c>
      <c r="HE26" s="154">
        <f>'1.3'!HE39</f>
        <v>108667.23854553794</v>
      </c>
      <c r="HF26" s="154">
        <f>'1.3'!HF39</f>
        <v>105187.89876184295</v>
      </c>
      <c r="HG26" s="154">
        <f>'1.3'!HG39</f>
        <v>106174.39450256836</v>
      </c>
      <c r="HH26" s="154">
        <f>'1.3'!HH39</f>
        <v>107069.81844732075</v>
      </c>
      <c r="HI26" s="154">
        <f>'1.3'!HI39</f>
        <v>111985.60542635866</v>
      </c>
      <c r="HJ26" s="154">
        <f>'1.3'!HJ39</f>
        <v>147260.46870928787</v>
      </c>
      <c r="HK26" s="154">
        <f>'1.3'!HK39</f>
        <v>110948.47239312201</v>
      </c>
      <c r="HL26" s="154">
        <f>'1.3'!HL39</f>
        <v>130962.55911191698</v>
      </c>
      <c r="HM26" s="154">
        <f>'1.3'!HM39</f>
        <v>114176.262685175</v>
      </c>
      <c r="HN26" s="154">
        <f>'1.3'!HN39</f>
        <v>152025.37691081999</v>
      </c>
      <c r="HO26" s="154">
        <f>'1.3'!HO39</f>
        <v>152600.14231333698</v>
      </c>
      <c r="HP26" s="154">
        <f>'1.3'!HP39</f>
        <v>123013.65467741799</v>
      </c>
      <c r="HQ26" s="154">
        <f>'1.3'!HQ39</f>
        <v>117841.63805561201</v>
      </c>
      <c r="HR26" s="154">
        <f>'1.3'!HR39</f>
        <v>117265.014446926</v>
      </c>
      <c r="HS26" s="154">
        <f>'1.3'!HS39</f>
        <v>117993.12961420401</v>
      </c>
      <c r="HT26" s="154">
        <f>'1.3'!HT39</f>
        <v>114124.03252330102</v>
      </c>
    </row>
    <row r="27" spans="1:228" ht="20.100000000000001" customHeight="1" x14ac:dyDescent="0.25">
      <c r="A27" s="159">
        <v>28</v>
      </c>
      <c r="B27" s="159" t="s">
        <v>160</v>
      </c>
      <c r="C27" s="154">
        <f>'1.3'!C53</f>
        <v>259.03142402038344</v>
      </c>
      <c r="D27" s="154">
        <f>'1.3'!D53</f>
        <v>292.24080132116546</v>
      </c>
      <c r="E27" s="154">
        <f>'1.3'!E53</f>
        <v>505.95904369419992</v>
      </c>
      <c r="F27" s="154">
        <f>'1.3'!F53</f>
        <v>386.74778358878331</v>
      </c>
      <c r="G27" s="154">
        <f>'1.3'!G53</f>
        <v>415.27579289527745</v>
      </c>
      <c r="H27" s="154">
        <f>'1.3'!H53</f>
        <v>567.27873453481641</v>
      </c>
      <c r="I27" s="154">
        <f>'1.3'!I53</f>
        <v>717.29762811680814</v>
      </c>
      <c r="J27" s="154">
        <f>'1.3'!J53</f>
        <v>746.56420274556615</v>
      </c>
      <c r="K27" s="154">
        <f>'1.3'!K53</f>
        <v>771.83074730454962</v>
      </c>
      <c r="L27" s="154">
        <f>'1.3'!L53</f>
        <v>917.78279213495159</v>
      </c>
      <c r="M27" s="154">
        <f>'1.3'!M53</f>
        <v>756.67196326714929</v>
      </c>
      <c r="N27" s="154">
        <f>'1.3'!N53</f>
        <v>3660.8273539238994</v>
      </c>
      <c r="O27" s="154">
        <f>'1.3'!O53</f>
        <v>225.12846380489864</v>
      </c>
      <c r="P27" s="154">
        <f>'1.3'!P53</f>
        <v>522.64530300535284</v>
      </c>
      <c r="Q27" s="154">
        <f>'1.3'!Q53</f>
        <v>679.26825825079447</v>
      </c>
      <c r="R27" s="154">
        <f>'1.3'!R53</f>
        <v>654.1871468918423</v>
      </c>
      <c r="S27" s="154">
        <f>'1.3'!S53</f>
        <v>865.17582999793137</v>
      </c>
      <c r="T27" s="154">
        <f>'1.3'!T53</f>
        <v>674.18756489645057</v>
      </c>
      <c r="U27" s="154">
        <f>'1.3'!U53</f>
        <v>651.49818817655796</v>
      </c>
      <c r="V27" s="154">
        <f>'1.3'!V53</f>
        <v>727.22377807683415</v>
      </c>
      <c r="W27" s="154">
        <f>'1.3'!W53</f>
        <v>680.62464646854653</v>
      </c>
      <c r="X27" s="154">
        <f>'1.3'!X53</f>
        <v>804.14537697119044</v>
      </c>
      <c r="Y27" s="154">
        <f>'1.3'!Y53</f>
        <v>917.45562269986669</v>
      </c>
      <c r="Z27" s="154">
        <f>'1.3'!Z53</f>
        <v>2153.4073526789975</v>
      </c>
      <c r="AA27" s="154">
        <f>'1.3'!AA53</f>
        <v>233.67987359471439</v>
      </c>
      <c r="AB27" s="154">
        <f>'1.3'!AB53</f>
        <v>410.79377904298815</v>
      </c>
      <c r="AC27" s="154">
        <f>'1.3'!AC53</f>
        <v>582.01405201363946</v>
      </c>
      <c r="AD27" s="154">
        <f>'1.3'!AD53</f>
        <v>716.56903295175562</v>
      </c>
      <c r="AE27" s="154">
        <f>'1.3'!AE53</f>
        <v>721.20372087314627</v>
      </c>
      <c r="AF27" s="154">
        <f>'1.3'!AF53</f>
        <v>738.95045878771009</v>
      </c>
      <c r="AG27" s="154">
        <f>'1.3'!AG53</f>
        <v>970.67770235544754</v>
      </c>
      <c r="AH27" s="154">
        <f>'1.3'!AH53</f>
        <v>739.06353299450097</v>
      </c>
      <c r="AI27" s="154">
        <f>'1.3'!AI53</f>
        <v>973.9900302451058</v>
      </c>
      <c r="AJ27" s="154">
        <f>'1.3'!AJ53</f>
        <v>809.22190229053967</v>
      </c>
      <c r="AK27" s="154">
        <f>'1.3'!AK53</f>
        <v>1083.5454298561685</v>
      </c>
      <c r="AL27" s="154">
        <f>'1.3'!AL53</f>
        <v>1562.699793399536</v>
      </c>
      <c r="AM27" s="154">
        <f>'1.3'!AM53</f>
        <v>686.36990582800013</v>
      </c>
      <c r="AN27" s="154">
        <f>'1.3'!AN53</f>
        <v>662.50544722199993</v>
      </c>
      <c r="AO27" s="154">
        <f>'1.3'!AO53</f>
        <v>608.82256746400014</v>
      </c>
      <c r="AP27" s="154">
        <f>'1.3'!AP53</f>
        <v>1051.6716542189999</v>
      </c>
      <c r="AQ27" s="154">
        <f>'1.3'!AQ53</f>
        <v>1076.6851113420003</v>
      </c>
      <c r="AR27" s="154">
        <f>'1.3'!AR53</f>
        <v>787.34838761200012</v>
      </c>
      <c r="AS27" s="154">
        <f>'1.3'!AS53</f>
        <v>973.05288386400014</v>
      </c>
      <c r="AT27" s="154">
        <f>'1.3'!AT53</f>
        <v>837.376305</v>
      </c>
      <c r="AU27" s="154">
        <f>'1.3'!AU53</f>
        <v>912.88532794400021</v>
      </c>
      <c r="AV27" s="154">
        <f>'1.3'!AV53</f>
        <v>830.64475526499984</v>
      </c>
      <c r="AW27" s="154">
        <f>'1.3'!AW53</f>
        <v>1134.0787045769996</v>
      </c>
      <c r="AX27" s="154">
        <f>'1.3'!AX53</f>
        <v>1421.270194211</v>
      </c>
      <c r="AY27" s="154">
        <f>'1.3'!AY53</f>
        <v>369.45411147839656</v>
      </c>
      <c r="AZ27" s="154">
        <f>'1.3'!AZ53</f>
        <v>524.65198720145656</v>
      </c>
      <c r="BA27" s="154">
        <f>'1.3'!BA53</f>
        <v>765.52512186618776</v>
      </c>
      <c r="BB27" s="154">
        <f>'1.3'!BB53</f>
        <v>849.78399974960143</v>
      </c>
      <c r="BC27" s="154">
        <f>'1.3'!BC53</f>
        <v>779.1956999500818</v>
      </c>
      <c r="BD27" s="154">
        <f>'1.3'!BD53</f>
        <v>773.07487118956328</v>
      </c>
      <c r="BE27" s="154">
        <f>'1.3'!BE53</f>
        <v>673.28824621500132</v>
      </c>
      <c r="BF27" s="154">
        <f>'1.3'!BF53</f>
        <v>1090.9552564357234</v>
      </c>
      <c r="BG27" s="154">
        <f>'1.3'!BG53</f>
        <v>877.65741367554995</v>
      </c>
      <c r="BH27" s="154">
        <f>'1.3'!BH53</f>
        <v>1231.3459244757521</v>
      </c>
      <c r="BI27" s="154">
        <f>'1.3'!BI53</f>
        <v>887.76704158190705</v>
      </c>
      <c r="BJ27" s="154">
        <f>'1.3'!BJ53</f>
        <v>1703.6989385170473</v>
      </c>
      <c r="BK27" s="154">
        <f>'1.3'!BK53</f>
        <v>1903.563569076156</v>
      </c>
      <c r="BL27" s="154">
        <f>'1.3'!BL53</f>
        <v>564.05102293264383</v>
      </c>
      <c r="BM27" s="154">
        <f>'1.3'!BM53</f>
        <v>645.65346026037662</v>
      </c>
      <c r="BN27" s="154">
        <f>'1.3'!BN53</f>
        <v>1724.2789540002295</v>
      </c>
      <c r="BO27" s="154">
        <f>'1.3'!BO53</f>
        <v>1579.6455598092771</v>
      </c>
      <c r="BP27" s="154">
        <f>'1.3'!BP53</f>
        <v>1722.3074698424352</v>
      </c>
      <c r="BQ27" s="154">
        <f>'1.3'!BQ53</f>
        <v>2387.6495806270814</v>
      </c>
      <c r="BR27" s="154">
        <f>'1.3'!BR53</f>
        <v>799.43688388853082</v>
      </c>
      <c r="BS27" s="154">
        <f>'1.3'!BS53</f>
        <v>1016.4494633424382</v>
      </c>
      <c r="BT27" s="154">
        <f>'1.3'!BT53</f>
        <v>2410.2034222882403</v>
      </c>
      <c r="BU27" s="154">
        <f>'1.3'!BU53</f>
        <v>909.15691247176915</v>
      </c>
      <c r="BV27" s="154">
        <f>'1.3'!BV53</f>
        <v>4307.3727530522556</v>
      </c>
      <c r="BW27" s="154">
        <f>'1.3'!BW53</f>
        <v>3481.1327069107815</v>
      </c>
      <c r="BX27" s="154">
        <f>'1.3'!BX53</f>
        <v>749.30231716819935</v>
      </c>
      <c r="BY27" s="154">
        <f>'1.3'!BY53</f>
        <v>4005.083163105428</v>
      </c>
      <c r="BZ27" s="154">
        <f>'1.3'!BZ53</f>
        <v>2478.0329422158825</v>
      </c>
      <c r="CA27" s="154">
        <f>'1.3'!CA53</f>
        <v>2286.5481313269029</v>
      </c>
      <c r="CB27" s="154">
        <f>'1.3'!CB53</f>
        <v>1497.2187146694801</v>
      </c>
      <c r="CC27" s="154">
        <f>'1.3'!CC53</f>
        <v>3037.4100677510046</v>
      </c>
      <c r="CD27" s="154">
        <f>'1.3'!CD53</f>
        <v>1998.140885361958</v>
      </c>
      <c r="CE27" s="154">
        <f>'1.3'!CE53</f>
        <v>1615.9647629532487</v>
      </c>
      <c r="CF27" s="154">
        <f>'1.3'!CF53</f>
        <v>1276.9357594835776</v>
      </c>
      <c r="CG27" s="154">
        <f>'1.3'!CG53</f>
        <v>1080.4798813560053</v>
      </c>
      <c r="CH27" s="154">
        <f>'1.3'!CH53</f>
        <v>2280.5898700453017</v>
      </c>
      <c r="CI27" s="154">
        <f>'1.3'!CI53</f>
        <v>5344.3722699507916</v>
      </c>
      <c r="CJ27" s="154">
        <f>'1.3'!CJ53</f>
        <v>1381.4294065304966</v>
      </c>
      <c r="CK27" s="154">
        <f>'1.3'!CK53</f>
        <v>1370.4940392811382</v>
      </c>
      <c r="CL27" s="154">
        <f>'1.3'!CL53</f>
        <v>4023.3835310321447</v>
      </c>
      <c r="CM27" s="154">
        <f>'1.3'!CM53</f>
        <v>2300.442938761315</v>
      </c>
      <c r="CN27" s="154">
        <f>'1.3'!CN53</f>
        <v>3527.4707839932817</v>
      </c>
      <c r="CO27" s="154">
        <f>'1.3'!CO53</f>
        <v>1374.4206085555829</v>
      </c>
      <c r="CP27" s="154">
        <f>'1.3'!CP53</f>
        <v>1482.0202192390373</v>
      </c>
      <c r="CQ27" s="154">
        <f>'1.3'!CQ53</f>
        <v>1904.8670156669964</v>
      </c>
      <c r="CR27" s="154">
        <f>'1.3'!CR53</f>
        <v>2609.8717028482661</v>
      </c>
      <c r="CS27" s="154">
        <f>'1.3'!CS53</f>
        <v>2961.9437138557341</v>
      </c>
      <c r="CT27" s="154">
        <f>'1.3'!CT53</f>
        <v>3549.3649489889176</v>
      </c>
      <c r="CU27" s="154">
        <f>'1.3'!CU53</f>
        <v>3435.6961833916503</v>
      </c>
      <c r="CV27" s="154">
        <f>'1.3'!CV53</f>
        <v>3532.2143175426304</v>
      </c>
      <c r="CW27" s="154">
        <f>'1.3'!CW53</f>
        <v>2821.9102627489856</v>
      </c>
      <c r="CX27" s="154">
        <f>'1.3'!CX53</f>
        <v>2113.0266100752451</v>
      </c>
      <c r="CY27" s="154">
        <f>'1.3'!CY53</f>
        <v>4440.410527932946</v>
      </c>
      <c r="CZ27" s="154">
        <f>'1.3'!CZ53</f>
        <v>2200.1994626184696</v>
      </c>
      <c r="DA27" s="154">
        <f>'1.3'!DA53</f>
        <v>2579.6262536038889</v>
      </c>
      <c r="DB27" s="154">
        <f>'1.3'!DB53</f>
        <v>4723.5905039090876</v>
      </c>
      <c r="DC27" s="154">
        <f>'1.3'!DC53</f>
        <v>2601.920717016299</v>
      </c>
      <c r="DD27" s="154">
        <f>'1.3'!DD53</f>
        <v>3302.5379635494564</v>
      </c>
      <c r="DE27" s="154">
        <f>'1.3'!DE53</f>
        <v>3073.8772434301363</v>
      </c>
      <c r="DF27" s="154">
        <f>'1.3'!DF53</f>
        <v>2690.3863366720261</v>
      </c>
      <c r="DG27" s="154">
        <f>'1.3'!DG53</f>
        <v>1983.7897670792913</v>
      </c>
      <c r="DH27" s="154">
        <f>'1.3'!DH53</f>
        <v>2241.0349282841876</v>
      </c>
      <c r="DI27" s="154">
        <f>'1.3'!DI53</f>
        <v>2425.5810578865298</v>
      </c>
      <c r="DJ27" s="154">
        <f>'1.3'!DJ53</f>
        <v>2555.2832952095177</v>
      </c>
      <c r="DK27" s="154">
        <f>'1.3'!DK53</f>
        <v>2721.6318987708737</v>
      </c>
      <c r="DL27" s="154">
        <f>'1.3'!DL53</f>
        <v>2541.8195506227285</v>
      </c>
      <c r="DM27" s="154">
        <f>'1.3'!DM53</f>
        <v>2324.9507843029301</v>
      </c>
      <c r="DN27" s="154">
        <f>'1.3'!DN53</f>
        <v>2797.6653357405339</v>
      </c>
      <c r="DO27" s="154">
        <f>'1.3'!DO53</f>
        <v>2180.5736401580143</v>
      </c>
      <c r="DP27" s="154">
        <f>'1.3'!DP53</f>
        <v>1929.6055465987888</v>
      </c>
      <c r="DQ27" s="154">
        <f>'1.3'!DQ53</f>
        <v>2601.7109202305037</v>
      </c>
      <c r="DR27" s="154">
        <f>'1.3'!DR53</f>
        <v>6597.4527425047418</v>
      </c>
      <c r="DS27" s="154">
        <f>'1.3'!DS53</f>
        <v>1747.4035403215996</v>
      </c>
      <c r="DT27" s="154">
        <f>'1.3'!DT53</f>
        <v>2501.1174308762484</v>
      </c>
      <c r="DU27" s="154">
        <f>'1.3'!DU53</f>
        <v>2032.5279825441417</v>
      </c>
      <c r="DV27" s="154">
        <f>'1.3'!DV53</f>
        <v>2847.9028014469309</v>
      </c>
      <c r="DW27" s="154">
        <f>'1.3'!DW53</f>
        <v>2847.8899836820533</v>
      </c>
      <c r="DX27" s="154">
        <f>'1.3'!DX53</f>
        <v>2775.1361618795545</v>
      </c>
      <c r="DY27" s="154">
        <f>'1.3'!DY53</f>
        <v>2980.0578777029496</v>
      </c>
      <c r="DZ27" s="154">
        <f>'1.3'!DZ53</f>
        <v>2003.1390379896552</v>
      </c>
      <c r="EA27" s="154">
        <f>'1.3'!EA53</f>
        <v>2592.9201299204415</v>
      </c>
      <c r="EB27" s="154">
        <f>'1.3'!EB53</f>
        <v>2216.0349825940875</v>
      </c>
      <c r="EC27" s="154">
        <f>'1.3'!EC53</f>
        <v>2807.9105707293611</v>
      </c>
      <c r="ED27" s="154">
        <f>'1.3'!ED53</f>
        <v>6126.3844434065541</v>
      </c>
      <c r="EE27" s="154">
        <f>'1.3'!EE53</f>
        <v>827.75010708497393</v>
      </c>
      <c r="EF27" s="154">
        <f>'1.3'!EF53</f>
        <v>1910.0230959652611</v>
      </c>
      <c r="EG27" s="154">
        <f>'1.3'!EG53</f>
        <v>2192.1769998328132</v>
      </c>
      <c r="EH27" s="154">
        <f>'1.3'!EH53</f>
        <v>2115.8288192224263</v>
      </c>
      <c r="EI27" s="154">
        <f>'1.3'!EI53</f>
        <v>3475.8137159510552</v>
      </c>
      <c r="EJ27" s="154">
        <f>'1.3'!EJ53</f>
        <v>3182.2441799744365</v>
      </c>
      <c r="EK27" s="154">
        <f>'1.3'!EK53</f>
        <v>1637.1216056785659</v>
      </c>
      <c r="EL27" s="154">
        <f>'1.3'!EL53</f>
        <v>2040.751434296501</v>
      </c>
      <c r="EM27" s="154">
        <f>'1.3'!EM53</f>
        <v>1266.2795286827115</v>
      </c>
      <c r="EN27" s="154">
        <f>'1.3'!EN53</f>
        <v>1800.5553980699965</v>
      </c>
      <c r="EO27" s="154">
        <f>'1.3'!EO53</f>
        <v>1766.1875331462086</v>
      </c>
      <c r="EP27" s="154">
        <f>'1.3'!EP53</f>
        <v>3946.5405310194228</v>
      </c>
      <c r="EQ27" s="154">
        <f>'1.3'!EQ53</f>
        <v>1173.794413911718</v>
      </c>
      <c r="ER27" s="154">
        <f>'1.3'!ER53</f>
        <v>1515.7965756022943</v>
      </c>
      <c r="ES27" s="154">
        <f>'1.3'!ES53</f>
        <v>2183.7824566595741</v>
      </c>
      <c r="ET27" s="154">
        <f>'1.3'!ET53</f>
        <v>2793.7797555896468</v>
      </c>
      <c r="EU27" s="154">
        <f>'1.3'!EU53</f>
        <v>3141.701234131725</v>
      </c>
      <c r="EV27" s="154">
        <f>'1.3'!EV53</f>
        <v>3076.7388475242024</v>
      </c>
      <c r="EW27" s="154">
        <f>'1.3'!EW53</f>
        <v>2061.5072122556371</v>
      </c>
      <c r="EX27" s="154">
        <f>'1.3'!EX53</f>
        <v>5450.1285325109575</v>
      </c>
      <c r="EY27" s="154">
        <f>'1.3'!EY53</f>
        <v>2292.0868388534809</v>
      </c>
      <c r="EZ27" s="154">
        <f>'1.3'!EZ53</f>
        <v>3374.9813675852702</v>
      </c>
      <c r="FA27" s="154">
        <f>'1.3'!FA53</f>
        <v>2729.4299460697252</v>
      </c>
      <c r="FB27" s="154">
        <f>'1.3'!FB53</f>
        <v>2961.3620843265649</v>
      </c>
      <c r="FC27" s="154">
        <f>'1.3'!FC53</f>
        <v>1584.8347148470468</v>
      </c>
      <c r="FD27" s="154">
        <f>'1.3'!FD53</f>
        <v>2296.3202014723133</v>
      </c>
      <c r="FE27" s="154">
        <f>'1.3'!FE53</f>
        <v>1998.077544361548</v>
      </c>
      <c r="FF27" s="154">
        <f>'1.3'!FF53</f>
        <v>5731.5530217385858</v>
      </c>
      <c r="FG27" s="154">
        <f>'1.3'!FG53</f>
        <v>3202.9229122802099</v>
      </c>
      <c r="FH27" s="154">
        <f>'1.3'!FH53</f>
        <v>2997.9470511337991</v>
      </c>
      <c r="FI27" s="154">
        <f>'1.3'!FI53</f>
        <v>2183.8632678224931</v>
      </c>
      <c r="FJ27" s="154">
        <f>'1.3'!FJ53</f>
        <v>1802.4236881375241</v>
      </c>
      <c r="FK27" s="154">
        <f>'1.3'!FK53</f>
        <v>2524.2262153352594</v>
      </c>
      <c r="FL27" s="154">
        <f>'1.3'!FL53</f>
        <v>2019.7425785112296</v>
      </c>
      <c r="FM27" s="154">
        <f>'1.3'!FM53</f>
        <v>2468.4537727552834</v>
      </c>
      <c r="FN27" s="154">
        <f>'1.3'!FN53</f>
        <v>39483.492491092366</v>
      </c>
      <c r="FO27" s="154">
        <f>'1.3'!FO53</f>
        <v>1217.4287162710416</v>
      </c>
      <c r="FP27" s="154">
        <f>'1.3'!FP53</f>
        <v>2536.8600168373778</v>
      </c>
      <c r="FQ27" s="154">
        <f>'1.3'!FQ53</f>
        <v>2787.8308237822039</v>
      </c>
      <c r="FR27" s="154">
        <f>'1.3'!FR53</f>
        <v>2573.8638518778907</v>
      </c>
      <c r="FS27" s="154">
        <f>'1.3'!FS53</f>
        <v>2180.9671453853689</v>
      </c>
      <c r="FT27" s="154">
        <f>'1.3'!FT53</f>
        <v>4813.8934733738397</v>
      </c>
      <c r="FU27" s="154">
        <f>'1.3'!FU53</f>
        <v>2014.7221334734779</v>
      </c>
      <c r="FV27" s="154">
        <f>'1.3'!FV53</f>
        <v>2455.3163109317884</v>
      </c>
      <c r="FW27" s="154">
        <f>'1.3'!FW53</f>
        <v>4081.1347131382236</v>
      </c>
      <c r="FX27" s="154">
        <f>'1.3'!FX53</f>
        <v>2495.4016957523627</v>
      </c>
      <c r="FY27" s="154">
        <f>'1.3'!FY53</f>
        <v>2584.697498776145</v>
      </c>
      <c r="FZ27" s="154">
        <f>'1.3'!FZ53</f>
        <v>4385.0456131406436</v>
      </c>
      <c r="GA27" s="154">
        <f>'1.3'!GA53</f>
        <v>1684.1795759045262</v>
      </c>
      <c r="GB27" s="154">
        <f>'1.3'!GB53</f>
        <v>2427.93157044194</v>
      </c>
      <c r="GC27" s="154">
        <f>'1.3'!GC53</f>
        <v>5110.2819177482579</v>
      </c>
      <c r="GD27" s="154">
        <f>'1.3'!GD53</f>
        <v>3534.0497701905088</v>
      </c>
      <c r="GE27" s="154">
        <f>'1.3'!GE53</f>
        <v>4538.9378890549579</v>
      </c>
      <c r="GF27" s="154">
        <f>'1.3'!GF53</f>
        <v>6515.2797225140184</v>
      </c>
      <c r="GG27" s="154">
        <f>'1.3'!GG53</f>
        <v>3721.4958128887033</v>
      </c>
      <c r="GH27" s="154">
        <f>'1.3'!GH53</f>
        <v>4634.5098315361438</v>
      </c>
      <c r="GI27" s="154">
        <f>'1.3'!GI53</f>
        <v>3595.0637407106028</v>
      </c>
      <c r="GJ27" s="154">
        <f>'1.3'!GJ53</f>
        <v>5214.1521294842214</v>
      </c>
      <c r="GK27" s="154">
        <f>'1.3'!GK53</f>
        <v>4675.6842934772349</v>
      </c>
      <c r="GL27" s="154">
        <f>'1.3'!GL53</f>
        <v>7765.7994752306522</v>
      </c>
      <c r="GM27" s="154">
        <f>'1.3'!GM53</f>
        <v>2307.6990207402864</v>
      </c>
      <c r="GN27" s="154">
        <f>'1.3'!GN53</f>
        <v>5011.2477350720537</v>
      </c>
      <c r="GO27" s="154">
        <f>'1.3'!GO53</f>
        <v>2971.5492752315263</v>
      </c>
      <c r="GP27" s="154">
        <f>'1.3'!GP53</f>
        <v>3370.5742023162634</v>
      </c>
      <c r="GQ27" s="154">
        <f>'1.3'!GQ53</f>
        <v>5538.4773334287302</v>
      </c>
      <c r="GR27" s="154">
        <f>'1.3'!GR53</f>
        <v>4164.0646208593053</v>
      </c>
      <c r="GS27" s="154">
        <f>'1.3'!GS53</f>
        <v>2609.453270673599</v>
      </c>
      <c r="GT27" s="154">
        <f>'1.3'!GT53</f>
        <v>8199.539325692187</v>
      </c>
      <c r="GU27" s="154">
        <f>'1.3'!GU53</f>
        <v>2774.4236877028516</v>
      </c>
      <c r="GV27" s="154">
        <f>'1.3'!GV53</f>
        <v>2956.5302364021818</v>
      </c>
      <c r="GW27" s="154">
        <f>'1.3'!GW53</f>
        <v>2231.7756036621263</v>
      </c>
      <c r="GX27" s="154">
        <f>'1.3'!GX53</f>
        <v>5035.0220819080578</v>
      </c>
      <c r="GY27" s="154">
        <f>'1.3'!GY53</f>
        <v>4373.8529577659792</v>
      </c>
      <c r="GZ27" s="154">
        <f>'1.3'!GZ53</f>
        <v>4494.3234385057394</v>
      </c>
      <c r="HA27" s="154">
        <f>'1.3'!HA53</f>
        <v>4483.2014373256725</v>
      </c>
      <c r="HB27" s="154">
        <f>'1.3'!HB53</f>
        <v>4068.9116561352876</v>
      </c>
      <c r="HC27" s="154">
        <f>'1.3'!HC53</f>
        <v>12844.761590222201</v>
      </c>
      <c r="HD27" s="154">
        <f>'1.3'!HD53</f>
        <v>4001.9179442746995</v>
      </c>
      <c r="HE27" s="154">
        <f>'1.3'!HE53</f>
        <v>7631.5129770065241</v>
      </c>
      <c r="HF27" s="154">
        <f>'1.3'!HF53</f>
        <v>3313.7630198576362</v>
      </c>
      <c r="HG27" s="154">
        <f>'1.3'!HG53</f>
        <v>3599.0955021553896</v>
      </c>
      <c r="HH27" s="154">
        <f>'1.3'!HH53</f>
        <v>5258.6075422555368</v>
      </c>
      <c r="HI27" s="154">
        <f>'1.3'!HI53</f>
        <v>5932.0003990910136</v>
      </c>
      <c r="HJ27" s="154">
        <f>'1.3'!HJ53</f>
        <v>40669.626766258167</v>
      </c>
      <c r="HK27" s="154">
        <f>'1.3'!HK53</f>
        <v>3932.8255884018813</v>
      </c>
      <c r="HL27" s="154">
        <f>'1.3'!HL53</f>
        <v>4777.4176450039722</v>
      </c>
      <c r="HM27" s="154">
        <f>'1.3'!HM53</f>
        <v>4872.4221126711491</v>
      </c>
      <c r="HN27" s="154">
        <f>'1.3'!HN53</f>
        <v>5398.0268641870643</v>
      </c>
      <c r="HO27" s="154">
        <f>'1.3'!HO53</f>
        <v>5675.5522224890856</v>
      </c>
      <c r="HP27" s="154">
        <f>'1.3'!HP53</f>
        <v>5244.5306830080226</v>
      </c>
      <c r="HQ27" s="154">
        <f>'1.3'!HQ53</f>
        <v>6514.361566996713</v>
      </c>
      <c r="HR27" s="154">
        <f>'1.3'!HR53</f>
        <v>9215.577556899374</v>
      </c>
      <c r="HS27" s="154">
        <f>'1.3'!HS53</f>
        <v>4088.0128106466177</v>
      </c>
      <c r="HT27" s="154">
        <f>'1.3'!HT53</f>
        <v>6336.2192898510984</v>
      </c>
    </row>
    <row r="28" spans="1:228" ht="20.100000000000001" customHeight="1" x14ac:dyDescent="0.25">
      <c r="A28" s="152">
        <v>31</v>
      </c>
      <c r="B28" s="152" t="s">
        <v>448</v>
      </c>
      <c r="C28" s="153">
        <f>'1.3'!C62</f>
        <v>-520.03061792754988</v>
      </c>
      <c r="D28" s="153">
        <f>'1.3'!D62</f>
        <v>-440.86441497638992</v>
      </c>
      <c r="E28" s="153">
        <f>'1.3'!E62</f>
        <v>828.59246773162101</v>
      </c>
      <c r="F28" s="153">
        <f>'1.3'!F62</f>
        <v>-495.75387621340548</v>
      </c>
      <c r="G28" s="153">
        <f>'1.3'!G62</f>
        <v>-466.59482101608677</v>
      </c>
      <c r="H28" s="153">
        <f>'1.3'!H62</f>
        <v>126.41379684442475</v>
      </c>
      <c r="I28" s="153">
        <f>'1.3'!I62</f>
        <v>-253.23565167199212</v>
      </c>
      <c r="J28" s="153">
        <f>'1.3'!J62</f>
        <v>-441.86991568472411</v>
      </c>
      <c r="K28" s="153">
        <f>'1.3'!K62</f>
        <v>-145.88292726839654</v>
      </c>
      <c r="L28" s="153">
        <f>'1.3'!L62</f>
        <v>-104.51528973908314</v>
      </c>
      <c r="M28" s="153">
        <f>'1.3'!M62</f>
        <v>106.70118341553555</v>
      </c>
      <c r="N28" s="153">
        <f>'1.3'!N62</f>
        <v>6732.0177302868242</v>
      </c>
      <c r="O28" s="153">
        <f>'1.3'!O62</f>
        <v>-105.51586795557</v>
      </c>
      <c r="P28" s="153">
        <f>'1.3'!P62</f>
        <v>-402.0306331112281</v>
      </c>
      <c r="Q28" s="153">
        <f>'1.3'!Q62</f>
        <v>-403.14778180762175</v>
      </c>
      <c r="R28" s="153">
        <f>'1.3'!R62</f>
        <v>-739.66109185983714</v>
      </c>
      <c r="S28" s="153">
        <f>'1.3'!S62</f>
        <v>917.76799088834889</v>
      </c>
      <c r="T28" s="153">
        <f>'1.3'!T62</f>
        <v>-122.80628967036978</v>
      </c>
      <c r="U28" s="153">
        <f>'1.3'!U62</f>
        <v>-157.20690822931056</v>
      </c>
      <c r="V28" s="153">
        <f>'1.3'!V62</f>
        <v>162.26193057635527</v>
      </c>
      <c r="W28" s="153">
        <f>'1.3'!W62</f>
        <v>-211.4472966587916</v>
      </c>
      <c r="X28" s="153">
        <f>'1.3'!X62</f>
        <v>-140.19017099832996</v>
      </c>
      <c r="Y28" s="153">
        <f>'1.3'!Y62</f>
        <v>-48.848942937981285</v>
      </c>
      <c r="Z28" s="153">
        <f>'1.3'!Z62</f>
        <v>969.61205185943334</v>
      </c>
      <c r="AA28" s="153">
        <f>'1.3'!AA62</f>
        <v>-133.46555134149207</v>
      </c>
      <c r="AB28" s="153">
        <f>'1.3'!AB62</f>
        <v>-412.66846159354469</v>
      </c>
      <c r="AC28" s="153">
        <f>'1.3'!AC62</f>
        <v>-310.34486799789386</v>
      </c>
      <c r="AD28" s="153">
        <f>'1.3'!AD62</f>
        <v>-2090.258683640965</v>
      </c>
      <c r="AE28" s="153">
        <f>'1.3'!AE62</f>
        <v>-267.17087553543115</v>
      </c>
      <c r="AF28" s="153">
        <f>'1.3'!AF62</f>
        <v>-269.40639945562822</v>
      </c>
      <c r="AG28" s="153">
        <f>'1.3'!AG62</f>
        <v>35.852583063549531</v>
      </c>
      <c r="AH28" s="153">
        <f>'1.3'!AH62</f>
        <v>-46.598256266107825</v>
      </c>
      <c r="AI28" s="153">
        <f>'1.3'!AI62</f>
        <v>827.29846648833018</v>
      </c>
      <c r="AJ28" s="153">
        <f>'1.3'!AJ62</f>
        <v>-281.75962647692864</v>
      </c>
      <c r="AK28" s="153">
        <f>'1.3'!AK62</f>
        <v>515.97070189358953</v>
      </c>
      <c r="AL28" s="153">
        <f>'1.3'!AL62</f>
        <v>206.67477132708814</v>
      </c>
      <c r="AM28" s="153">
        <f>'1.3'!AM62</f>
        <v>-549.01076308865515</v>
      </c>
      <c r="AN28" s="153">
        <f>'1.3'!AN62</f>
        <v>-166.35425571364252</v>
      </c>
      <c r="AO28" s="153">
        <f>'1.3'!AO62</f>
        <v>149.10627291090239</v>
      </c>
      <c r="AP28" s="153">
        <f>'1.3'!AP62</f>
        <v>-178.29938270847379</v>
      </c>
      <c r="AQ28" s="153">
        <f>'1.3'!AQ62</f>
        <v>-109.37464170621621</v>
      </c>
      <c r="AR28" s="153">
        <f>'1.3'!AR62</f>
        <v>314.11025427345862</v>
      </c>
      <c r="AS28" s="153">
        <f>'1.3'!AS62</f>
        <v>515.03603917678686</v>
      </c>
      <c r="AT28" s="153">
        <f>'1.3'!AT62</f>
        <v>-457.1928906064233</v>
      </c>
      <c r="AU28" s="153">
        <f>'1.3'!AU62</f>
        <v>629.25685015014233</v>
      </c>
      <c r="AV28" s="153">
        <f>'1.3'!AV62</f>
        <v>1013.5796352897869</v>
      </c>
      <c r="AW28" s="153">
        <f>'1.3'!AW62</f>
        <v>675.53294603384438</v>
      </c>
      <c r="AX28" s="153">
        <f>'1.3'!AX62</f>
        <v>3261.5936420611397</v>
      </c>
      <c r="AY28" s="153">
        <f>'1.3'!AY62</f>
        <v>-476.07262620914179</v>
      </c>
      <c r="AZ28" s="153">
        <f>'1.3'!AZ62</f>
        <v>470.74007389579748</v>
      </c>
      <c r="BA28" s="153">
        <f>'1.3'!BA62</f>
        <v>1455.9801221072021</v>
      </c>
      <c r="BB28" s="153">
        <f>'1.3'!BB62</f>
        <v>560.4196222523118</v>
      </c>
      <c r="BC28" s="153">
        <f>'1.3'!BC62</f>
        <v>960.64144138047743</v>
      </c>
      <c r="BD28" s="153">
        <f>'1.3'!BD62</f>
        <v>1064.6392109337098</v>
      </c>
      <c r="BE28" s="153">
        <f>'1.3'!BE62</f>
        <v>1456.8613697674018</v>
      </c>
      <c r="BF28" s="153">
        <f>'1.3'!BF62</f>
        <v>798.31128822897699</v>
      </c>
      <c r="BG28" s="153">
        <f>'1.3'!BG62</f>
        <v>712.72415316074228</v>
      </c>
      <c r="BH28" s="153">
        <f>'1.3'!BH62</f>
        <v>642.64363338360022</v>
      </c>
      <c r="BI28" s="153">
        <f>'1.3'!BI62</f>
        <v>1652.5908682377415</v>
      </c>
      <c r="BJ28" s="153">
        <f>'1.3'!BJ62</f>
        <v>3571.8206761821807</v>
      </c>
      <c r="BK28" s="153">
        <f>'1.3'!BK62</f>
        <v>-468.88755405170923</v>
      </c>
      <c r="BL28" s="153">
        <f>'1.3'!BL62</f>
        <v>-399.35076577522597</v>
      </c>
      <c r="BM28" s="153">
        <f>'1.3'!BM62</f>
        <v>131.61415235389737</v>
      </c>
      <c r="BN28" s="153">
        <f>'1.3'!BN62</f>
        <v>-413.04660719650838</v>
      </c>
      <c r="BO28" s="153">
        <f>'1.3'!BO62</f>
        <v>-464.54662634432526</v>
      </c>
      <c r="BP28" s="153">
        <f>'1.3'!BP62</f>
        <v>643.24593680234204</v>
      </c>
      <c r="BQ28" s="153">
        <f>'1.3'!BQ62</f>
        <v>455.80246355889176</v>
      </c>
      <c r="BR28" s="153">
        <f>'1.3'!BR62</f>
        <v>668.46641934505772</v>
      </c>
      <c r="BS28" s="153">
        <f>'1.3'!BS62</f>
        <v>401.26898268337061</v>
      </c>
      <c r="BT28" s="153">
        <f>'1.3'!BT62</f>
        <v>388.12857978878031</v>
      </c>
      <c r="BU28" s="153">
        <f>'1.3'!BU62</f>
        <v>789.34523123329336</v>
      </c>
      <c r="BV28" s="153">
        <f>'1.3'!BV62</f>
        <v>1011.1478269741349</v>
      </c>
      <c r="BW28" s="153">
        <f>'1.3'!BW62</f>
        <v>-813.08024367285509</v>
      </c>
      <c r="BX28" s="153">
        <f>'1.3'!BX62</f>
        <v>-330.05926988715925</v>
      </c>
      <c r="BY28" s="153">
        <f>'1.3'!BY62</f>
        <v>524.54435490850551</v>
      </c>
      <c r="BZ28" s="153">
        <f>'1.3'!BZ62</f>
        <v>-149.07798601756394</v>
      </c>
      <c r="CA28" s="153">
        <f>'1.3'!CA62</f>
        <v>242.57545548088083</v>
      </c>
      <c r="CB28" s="153">
        <f>'1.3'!CB62</f>
        <v>273.02084675129908</v>
      </c>
      <c r="CC28" s="153">
        <f>'1.3'!CC62</f>
        <v>327.0107946424634</v>
      </c>
      <c r="CD28" s="153">
        <f>'1.3'!CD62</f>
        <v>229.40087225311217</v>
      </c>
      <c r="CE28" s="153">
        <f>'1.3'!CE62</f>
        <v>182.9675272825958</v>
      </c>
      <c r="CF28" s="153">
        <f>'1.3'!CF62</f>
        <v>147.384804024083</v>
      </c>
      <c r="CG28" s="153">
        <f>'1.3'!CG62</f>
        <v>562.57376708693903</v>
      </c>
      <c r="CH28" s="153">
        <f>'1.3'!CH62</f>
        <v>1364.5817385869047</v>
      </c>
      <c r="CI28" s="153">
        <f>'1.3'!CI62</f>
        <v>-1036.4760239519039</v>
      </c>
      <c r="CJ28" s="153">
        <f>'1.3'!CJ62</f>
        <v>46.272526378225322</v>
      </c>
      <c r="CK28" s="153">
        <f>'1.3'!CK62</f>
        <v>1020.6273097978413</v>
      </c>
      <c r="CL28" s="153">
        <f>'1.3'!CL62</f>
        <v>-708.66851011668916</v>
      </c>
      <c r="CM28" s="153">
        <f>'1.3'!CM62</f>
        <v>339.00515017449305</v>
      </c>
      <c r="CN28" s="153">
        <f>'1.3'!CN62</f>
        <v>569.27185643712983</v>
      </c>
      <c r="CO28" s="153">
        <f>'1.3'!CO62</f>
        <v>-143.26979305632312</v>
      </c>
      <c r="CP28" s="153">
        <f>'1.3'!CP62</f>
        <v>839.75413428188779</v>
      </c>
      <c r="CQ28" s="153">
        <f>'1.3'!CQ62</f>
        <v>1138.5695575742741</v>
      </c>
      <c r="CR28" s="153">
        <f>'1.3'!CR62</f>
        <v>1308.5135069968437</v>
      </c>
      <c r="CS28" s="153">
        <f>'1.3'!CS62</f>
        <v>1374.5201629187591</v>
      </c>
      <c r="CT28" s="153">
        <f>'1.3'!CT62</f>
        <v>3132.571610029464</v>
      </c>
      <c r="CU28" s="153">
        <f>'1.3'!CU62</f>
        <v>106.72947082783497</v>
      </c>
      <c r="CV28" s="153">
        <f>'1.3'!CV62</f>
        <v>899.52869405208344</v>
      </c>
      <c r="CW28" s="153">
        <f>'1.3'!CW62</f>
        <v>640.90996404535497</v>
      </c>
      <c r="CX28" s="153">
        <f>'1.3'!CX62</f>
        <v>1764.4795135309309</v>
      </c>
      <c r="CY28" s="153">
        <f>'1.3'!CY62</f>
        <v>1140.0828395208064</v>
      </c>
      <c r="CZ28" s="153">
        <f>'1.3'!CZ62</f>
        <v>974.40616966630421</v>
      </c>
      <c r="DA28" s="153">
        <f>'1.3'!DA62</f>
        <v>-96.155493164935933</v>
      </c>
      <c r="DB28" s="153">
        <f>'1.3'!DB62</f>
        <v>1329.972138870728</v>
      </c>
      <c r="DC28" s="153">
        <f>'1.3'!DC62</f>
        <v>1744.0353143722189</v>
      </c>
      <c r="DD28" s="153">
        <f>'1.3'!DD62</f>
        <v>1484.8012937112139</v>
      </c>
      <c r="DE28" s="153">
        <f>'1.3'!DE62</f>
        <v>1134.1059806745047</v>
      </c>
      <c r="DF28" s="153">
        <f>'1.3'!DF62</f>
        <v>-3100.3839225246975</v>
      </c>
      <c r="DG28" s="153">
        <f>'1.3'!DG62</f>
        <v>-689.32460836921314</v>
      </c>
      <c r="DH28" s="153">
        <f>'1.3'!DH62</f>
        <v>-293.831422748492</v>
      </c>
      <c r="DI28" s="153">
        <f>'1.3'!DI62</f>
        <v>181.91702636474437</v>
      </c>
      <c r="DJ28" s="153">
        <f>'1.3'!DJ62</f>
        <v>-1240.0166836921708</v>
      </c>
      <c r="DK28" s="153">
        <f>'1.3'!DK62</f>
        <v>-2646.9717292646219</v>
      </c>
      <c r="DL28" s="153">
        <f>'1.3'!DL62</f>
        <v>-558.37412887065125</v>
      </c>
      <c r="DM28" s="153">
        <f>'1.3'!DM62</f>
        <v>-1330.348426151872</v>
      </c>
      <c r="DN28" s="153">
        <f>'1.3'!DN62</f>
        <v>-675.12619832707435</v>
      </c>
      <c r="DO28" s="153">
        <f>'1.3'!DO62</f>
        <v>294.78876094145249</v>
      </c>
      <c r="DP28" s="153">
        <f>'1.3'!DP62</f>
        <v>-44.749124370785722</v>
      </c>
      <c r="DQ28" s="153">
        <f>'1.3'!DQ62</f>
        <v>839.79223820909499</v>
      </c>
      <c r="DR28" s="153">
        <f>'1.3'!DR62</f>
        <v>325.5992128055878</v>
      </c>
      <c r="DS28" s="153">
        <f>'1.3'!DS62</f>
        <v>-1306.9742000228289</v>
      </c>
      <c r="DT28" s="153">
        <f>'1.3'!DT62</f>
        <v>-929.42048104771447</v>
      </c>
      <c r="DU28" s="153">
        <f>'1.3'!DU62</f>
        <v>-787.32167539130467</v>
      </c>
      <c r="DV28" s="153">
        <f>'1.3'!DV62</f>
        <v>-1623.9495772406835</v>
      </c>
      <c r="DW28" s="153">
        <f>'1.3'!DW62</f>
        <v>-1338.611646202487</v>
      </c>
      <c r="DX28" s="153">
        <f>'1.3'!DX62</f>
        <v>-1084.8229128335877</v>
      </c>
      <c r="DY28" s="153">
        <f>'1.3'!DY62</f>
        <v>-1079.2198221772308</v>
      </c>
      <c r="DZ28" s="153">
        <f>'1.3'!DZ62</f>
        <v>-1195.7061808438079</v>
      </c>
      <c r="EA28" s="153">
        <f>'1.3'!EA62</f>
        <v>-1182.6686884051194</v>
      </c>
      <c r="EB28" s="153">
        <f>'1.3'!EB62</f>
        <v>-1347.1437443494876</v>
      </c>
      <c r="EC28" s="153">
        <f>'1.3'!EC62</f>
        <v>-524.06196075593721</v>
      </c>
      <c r="ED28" s="153">
        <f>'1.3'!ED62</f>
        <v>2279.2877989824788</v>
      </c>
      <c r="EE28" s="153">
        <f>'1.3'!EE62</f>
        <v>-2241.7368492578439</v>
      </c>
      <c r="EF28" s="153">
        <f>'1.3'!EF62</f>
        <v>-1356.9697920422548</v>
      </c>
      <c r="EG28" s="153">
        <f>'1.3'!EG62</f>
        <v>-699.84496788626996</v>
      </c>
      <c r="EH28" s="153">
        <f>'1.3'!EH62</f>
        <v>-2745.3499248056378</v>
      </c>
      <c r="EI28" s="153">
        <f>'1.3'!EI62</f>
        <v>-925.42219377709853</v>
      </c>
      <c r="EJ28" s="153">
        <f>'1.3'!EJ62</f>
        <v>-1122.742359779164</v>
      </c>
      <c r="EK28" s="153">
        <f>'1.3'!EK62</f>
        <v>-2690.895390749135</v>
      </c>
      <c r="EL28" s="153">
        <f>'1.3'!EL62</f>
        <v>-714.41411021843135</v>
      </c>
      <c r="EM28" s="153">
        <f>'1.3'!EM62</f>
        <v>-984.07121339241769</v>
      </c>
      <c r="EN28" s="153">
        <f>'1.3'!EN62</f>
        <v>-798.6197927545893</v>
      </c>
      <c r="EO28" s="153">
        <f>'1.3'!EO62</f>
        <v>-1070.3510710264486</v>
      </c>
      <c r="EP28" s="153">
        <f>'1.3'!EP62</f>
        <v>-2117.8425108703032</v>
      </c>
      <c r="EQ28" s="153">
        <f>'1.3'!EQ62</f>
        <v>-2202.5838873337075</v>
      </c>
      <c r="ER28" s="153">
        <f>'1.3'!ER62</f>
        <v>-1518.4675174443532</v>
      </c>
      <c r="ES28" s="153">
        <f>'1.3'!ES62</f>
        <v>-869.38643889344485</v>
      </c>
      <c r="ET28" s="153">
        <f>'1.3'!ET62</f>
        <v>-1157.4234088178241</v>
      </c>
      <c r="EU28" s="153">
        <f>'1.3'!EU62</f>
        <v>-1300.2187328107175</v>
      </c>
      <c r="EV28" s="153">
        <f>'1.3'!EV62</f>
        <v>-2237.9416655543864</v>
      </c>
      <c r="EW28" s="153">
        <f>'1.3'!EW62</f>
        <v>-1322.0289007148851</v>
      </c>
      <c r="EX28" s="153">
        <f>'1.3'!EX62</f>
        <v>-381.92190006199246</v>
      </c>
      <c r="EY28" s="153">
        <f>'1.3'!EY62</f>
        <v>-1110.1559517559624</v>
      </c>
      <c r="EZ28" s="153">
        <f>'1.3'!EZ62</f>
        <v>-420.159899428041</v>
      </c>
      <c r="FA28" s="153">
        <f>'1.3'!FA62</f>
        <v>-486.92963025119212</v>
      </c>
      <c r="FB28" s="153">
        <f>'1.3'!FB62</f>
        <v>1890.8416103296374</v>
      </c>
      <c r="FC28" s="153">
        <f>'1.3'!FC62</f>
        <v>-2373.6488679632544</v>
      </c>
      <c r="FD28" s="153">
        <f>'1.3'!FD62</f>
        <v>-1436.1536459538809</v>
      </c>
      <c r="FE28" s="153">
        <f>'1.3'!FE62</f>
        <v>-1556.9392060014793</v>
      </c>
      <c r="FF28" s="153">
        <f>'1.3'!FF62</f>
        <v>-1644.1117498038925</v>
      </c>
      <c r="FG28" s="153">
        <f>'1.3'!FG62</f>
        <v>-1939.8066246283033</v>
      </c>
      <c r="FH28" s="153">
        <f>'1.3'!FH62</f>
        <v>-1560.0731343263503</v>
      </c>
      <c r="FI28" s="153">
        <f>'1.3'!FI62</f>
        <v>-2782.0836702228421</v>
      </c>
      <c r="FJ28" s="153">
        <f>'1.3'!FJ62</f>
        <v>-1346.0387267212229</v>
      </c>
      <c r="FK28" s="153">
        <f>'1.3'!FK62</f>
        <v>-3737.9348525180158</v>
      </c>
      <c r="FL28" s="153">
        <f>'1.3'!FL62</f>
        <v>-828.48728386213622</v>
      </c>
      <c r="FM28" s="153">
        <f>'1.3'!FM62</f>
        <v>-790.02139511847281</v>
      </c>
      <c r="FN28" s="153">
        <f>'1.3'!FN62</f>
        <v>1157.8129661258508</v>
      </c>
      <c r="FO28" s="153">
        <f>'1.3'!FO62</f>
        <v>-2481.5838896691685</v>
      </c>
      <c r="FP28" s="153">
        <f>'1.3'!FP62</f>
        <v>-1942.1496710328213</v>
      </c>
      <c r="FQ28" s="153">
        <f>'1.3'!FQ62</f>
        <v>-1283.9495191364867</v>
      </c>
      <c r="FR28" s="153">
        <f>'1.3'!FR62</f>
        <v>-1327.083434491451</v>
      </c>
      <c r="FS28" s="153">
        <f>'1.3'!FS62</f>
        <v>-1858.096124392958</v>
      </c>
      <c r="FT28" s="153">
        <f>'1.3'!FT62</f>
        <v>-1253.9437839102013</v>
      </c>
      <c r="FU28" s="153">
        <f>'1.3'!FU62</f>
        <v>-1174.1203827908512</v>
      </c>
      <c r="FV28" s="153">
        <f>'1.3'!FV62</f>
        <v>-827.62147210839248</v>
      </c>
      <c r="FW28" s="153">
        <f>'1.3'!FW62</f>
        <v>-6597.9503525584587</v>
      </c>
      <c r="FX28" s="153">
        <f>'1.3'!FX62</f>
        <v>-1112.0555640689045</v>
      </c>
      <c r="FY28" s="153">
        <f>'1.3'!FY62</f>
        <v>-1441.1780088398325</v>
      </c>
      <c r="FZ28" s="153">
        <f>'1.3'!FZ62</f>
        <v>614.25631090352704</v>
      </c>
      <c r="GA28" s="153">
        <f>'1.3'!GA62</f>
        <v>-2900.422422928199</v>
      </c>
      <c r="GB28" s="153">
        <f>'1.3'!GB62</f>
        <v>-2430.6651802193519</v>
      </c>
      <c r="GC28" s="153">
        <f>'1.3'!GC62</f>
        <v>-1636.7981828615279</v>
      </c>
      <c r="GD28" s="153">
        <f>'1.3'!GD62</f>
        <v>-2316.1700874829285</v>
      </c>
      <c r="GE28" s="153">
        <f>'1.3'!GE62</f>
        <v>-2097.030094136313</v>
      </c>
      <c r="GF28" s="153">
        <f>'1.3'!GF62</f>
        <v>-1538.7830146674726</v>
      </c>
      <c r="GG28" s="153">
        <f>'1.3'!GG62</f>
        <v>-2262.4419834694777</v>
      </c>
      <c r="GH28" s="153">
        <f>'1.3'!GH62</f>
        <v>-2017.924337768686</v>
      </c>
      <c r="GI28" s="153">
        <f>'1.3'!GI62</f>
        <v>-2327.1991681636737</v>
      </c>
      <c r="GJ28" s="153">
        <f>'1.3'!GJ62</f>
        <v>-4819.4563462037968</v>
      </c>
      <c r="GK28" s="153">
        <f>'1.3'!GK62</f>
        <v>-1778.7889055167586</v>
      </c>
      <c r="GL28" s="153">
        <f>'1.3'!GL62</f>
        <v>-2611.1533410263992</v>
      </c>
      <c r="GM28" s="153">
        <f>'1.3'!GM62</f>
        <v>-3121.3207583224489</v>
      </c>
      <c r="GN28" s="153">
        <f>'1.3'!GN62</f>
        <v>-2016.9655373848996</v>
      </c>
      <c r="GO28" s="153">
        <f>'1.3'!GO62</f>
        <v>-1727.3728092677532</v>
      </c>
      <c r="GP28" s="153">
        <f>'1.3'!GP62</f>
        <v>-3134.8104733593109</v>
      </c>
      <c r="GQ28" s="153">
        <f>'1.3'!GQ62</f>
        <v>-1940.882034487177</v>
      </c>
      <c r="GR28" s="153">
        <f>'1.3'!GR62</f>
        <v>-1179.7164951473349</v>
      </c>
      <c r="GS28" s="153">
        <f>'1.3'!GS62</f>
        <v>-2572.8781463420555</v>
      </c>
      <c r="GT28" s="153">
        <f>'1.3'!GT62</f>
        <v>-1291.748484396742</v>
      </c>
      <c r="GU28" s="153">
        <f>'1.3'!GU62</f>
        <v>-1935.6414873871518</v>
      </c>
      <c r="GV28" s="153">
        <f>'1.3'!GV62</f>
        <v>-1725.6002411127502</v>
      </c>
      <c r="GW28" s="153">
        <f>'1.3'!GW62</f>
        <v>-1499.1282429108255</v>
      </c>
      <c r="GX28" s="153">
        <f>'1.3'!GX62</f>
        <v>-947.32951736838652</v>
      </c>
      <c r="GY28" s="153">
        <f>'1.3'!GY62</f>
        <v>-2664.4390796210241</v>
      </c>
      <c r="GZ28" s="153">
        <f>'1.3'!GZ62</f>
        <v>-2372.0399610897657</v>
      </c>
      <c r="HA28" s="153">
        <f>'1.3'!HA62</f>
        <v>-1849.9287859650963</v>
      </c>
      <c r="HB28" s="153">
        <f>'1.3'!HB62</f>
        <v>-3507.7794598675027</v>
      </c>
      <c r="HC28" s="153">
        <f>'1.3'!HC62</f>
        <v>-1595.2584599083368</v>
      </c>
      <c r="HD28" s="153">
        <f>'1.3'!HD62</f>
        <v>-2457.2527997890465</v>
      </c>
      <c r="HE28" s="153">
        <f>'1.3'!HE62</f>
        <v>-1256.6567117754912</v>
      </c>
      <c r="HF28" s="153">
        <f>'1.3'!HF62</f>
        <v>-765.32933750519828</v>
      </c>
      <c r="HG28" s="153">
        <f>'1.3'!HG62</f>
        <v>-1300.0638394669804</v>
      </c>
      <c r="HH28" s="153">
        <f>'1.3'!HH62</f>
        <v>222.12407876735631</v>
      </c>
      <c r="HI28" s="153">
        <f>'1.3'!HI62</f>
        <v>-427.54948889434263</v>
      </c>
      <c r="HJ28" s="153">
        <f>'1.3'!HJ62</f>
        <v>-1233.2950984136914</v>
      </c>
      <c r="HK28" s="153">
        <f>'1.3'!HK62</f>
        <v>-2127.3925289416984</v>
      </c>
      <c r="HL28" s="153">
        <f>'1.3'!HL62</f>
        <v>-2221.6803567376332</v>
      </c>
      <c r="HM28" s="153">
        <f>'1.3'!HM62</f>
        <v>-1453.2434203494913</v>
      </c>
      <c r="HN28" s="153">
        <f>'1.3'!HN62</f>
        <v>-776.84197919759322</v>
      </c>
      <c r="HO28" s="153">
        <f>'1.3'!HO62</f>
        <v>-2191.4485628263465</v>
      </c>
      <c r="HP28" s="153">
        <f>'1.3'!HP62</f>
        <v>-1303.9045372780627</v>
      </c>
      <c r="HQ28" s="153">
        <f>'1.3'!HQ62</f>
        <v>-489.08647057975259</v>
      </c>
      <c r="HR28" s="153">
        <f>'1.3'!HR62</f>
        <v>-1042.4246070790823</v>
      </c>
      <c r="HS28" s="153">
        <f>'1.3'!HS62</f>
        <v>-1275.2724902548782</v>
      </c>
      <c r="HT28" s="153">
        <f>'1.3'!HT62</f>
        <v>110.68510765741938</v>
      </c>
    </row>
    <row r="29" spans="1:228" ht="20.100000000000001" customHeight="1" x14ac:dyDescent="0.25">
      <c r="A29" s="158">
        <v>311</v>
      </c>
      <c r="B29" s="159" t="s">
        <v>475</v>
      </c>
      <c r="C29" s="154">
        <f>'1.3'!C63</f>
        <v>-498.02413426840087</v>
      </c>
      <c r="D29" s="154">
        <f>'1.3'!D63</f>
        <v>-393.58238517441356</v>
      </c>
      <c r="E29" s="154">
        <f>'1.3'!E63</f>
        <v>814.00303490792476</v>
      </c>
      <c r="F29" s="154">
        <f>'1.3'!F63</f>
        <v>-463.69791110880374</v>
      </c>
      <c r="G29" s="154">
        <f>'1.3'!G63</f>
        <v>-456.11938047086619</v>
      </c>
      <c r="H29" s="154">
        <f>'1.3'!H63</f>
        <v>8.5023461466976329</v>
      </c>
      <c r="I29" s="154">
        <f>'1.3'!I63</f>
        <v>-402.47851032052438</v>
      </c>
      <c r="J29" s="154">
        <f>'1.3'!J63</f>
        <v>-305.30460120731664</v>
      </c>
      <c r="K29" s="154">
        <f>'1.3'!K63</f>
        <v>-246.95967011281272</v>
      </c>
      <c r="L29" s="154">
        <f>'1.3'!L63</f>
        <v>-162.8667091953331</v>
      </c>
      <c r="M29" s="154">
        <f>'1.3'!M63</f>
        <v>122.87317803947168</v>
      </c>
      <c r="N29" s="154">
        <f>'1.3'!N63</f>
        <v>6630.4791733750008</v>
      </c>
      <c r="O29" s="154">
        <f>'1.3'!O63</f>
        <v>-71.072174587258473</v>
      </c>
      <c r="P29" s="154">
        <f>'1.3'!P63</f>
        <v>-187.03441751720189</v>
      </c>
      <c r="Q29" s="154">
        <f>'1.3'!Q63</f>
        <v>-394.8327306818228</v>
      </c>
      <c r="R29" s="154">
        <f>'1.3'!R63</f>
        <v>-16.560569298195198</v>
      </c>
      <c r="S29" s="154">
        <f>'1.3'!S63</f>
        <v>852.45803590148489</v>
      </c>
      <c r="T29" s="154">
        <f>'1.3'!T63</f>
        <v>-191.77186773296509</v>
      </c>
      <c r="U29" s="154">
        <f>'1.3'!U63</f>
        <v>-232.67592506857233</v>
      </c>
      <c r="V29" s="154">
        <f>'1.3'!V63</f>
        <v>87.49734363828307</v>
      </c>
      <c r="W29" s="154">
        <f>'1.3'!W63</f>
        <v>-188.62335717192317</v>
      </c>
      <c r="X29" s="154">
        <f>'1.3'!X63</f>
        <v>-75.744858274783596</v>
      </c>
      <c r="Y29" s="154">
        <f>'1.3'!Y63</f>
        <v>67.304977248118689</v>
      </c>
      <c r="Z29" s="154">
        <f>'1.3'!Z63</f>
        <v>1837.9832762925168</v>
      </c>
      <c r="AA29" s="154">
        <f>'1.3'!AA63</f>
        <v>-19.587629235448688</v>
      </c>
      <c r="AB29" s="154">
        <f>'1.3'!AB63</f>
        <v>-357.38307002499624</v>
      </c>
      <c r="AC29" s="154">
        <f>'1.3'!AC63</f>
        <v>-280.58905318842659</v>
      </c>
      <c r="AD29" s="154">
        <f>'1.3'!AD63</f>
        <v>-249.53461870857731</v>
      </c>
      <c r="AE29" s="154">
        <f>'1.3'!AE63</f>
        <v>-82.262362213127872</v>
      </c>
      <c r="AF29" s="154">
        <f>'1.3'!AF63</f>
        <v>-254.36607482475949</v>
      </c>
      <c r="AG29" s="154">
        <f>'1.3'!AG63</f>
        <v>24.712820702171545</v>
      </c>
      <c r="AH29" s="154">
        <f>'1.3'!AH63</f>
        <v>-14.725094863418036</v>
      </c>
      <c r="AI29" s="154">
        <f>'1.3'!AI63</f>
        <v>1085.7411918797643</v>
      </c>
      <c r="AJ29" s="154">
        <f>'1.3'!AJ63</f>
        <v>-251.22282077397298</v>
      </c>
      <c r="AK29" s="154">
        <f>'1.3'!AK63</f>
        <v>280.4586414741724</v>
      </c>
      <c r="AL29" s="154">
        <f>'1.3'!AL63</f>
        <v>1248.9970712421141</v>
      </c>
      <c r="AM29" s="154">
        <f>'1.3'!AM63</f>
        <v>-692.28673762865515</v>
      </c>
      <c r="AN29" s="154">
        <f>'1.3'!AN63</f>
        <v>-332.4949580806425</v>
      </c>
      <c r="AO29" s="154">
        <f>'1.3'!AO63</f>
        <v>38.75078225690239</v>
      </c>
      <c r="AP29" s="154">
        <f>'1.3'!AP63</f>
        <v>326.53744950652634</v>
      </c>
      <c r="AQ29" s="154">
        <f>'1.3'!AQ63</f>
        <v>285.5298210207838</v>
      </c>
      <c r="AR29" s="154">
        <f>'1.3'!AR63</f>
        <v>147.22378345745864</v>
      </c>
      <c r="AS29" s="154">
        <f>'1.3'!AS63</f>
        <v>432.8051549737869</v>
      </c>
      <c r="AT29" s="154">
        <f>'1.3'!AT63</f>
        <v>150.70263987757667</v>
      </c>
      <c r="AU29" s="154">
        <f>'1.3'!AU63</f>
        <v>337.04660595314226</v>
      </c>
      <c r="AV29" s="154">
        <f>'1.3'!AV63</f>
        <v>675.06429677678705</v>
      </c>
      <c r="AW29" s="154">
        <f>'1.3'!AW63</f>
        <v>588.1961300628443</v>
      </c>
      <c r="AX29" s="154">
        <f>'1.3'!AX63</f>
        <v>2939.0238867741396</v>
      </c>
      <c r="AY29" s="154">
        <f>'1.3'!AY63</f>
        <v>-582.67597857214184</v>
      </c>
      <c r="AZ29" s="154">
        <f>'1.3'!AZ63</f>
        <v>277.4211231977975</v>
      </c>
      <c r="BA29" s="154">
        <f>'1.3'!BA63</f>
        <v>1185.9320406142022</v>
      </c>
      <c r="BB29" s="154">
        <f>'1.3'!BB63</f>
        <v>390.71252387431184</v>
      </c>
      <c r="BC29" s="154">
        <f>'1.3'!BC63</f>
        <v>824.76427129147748</v>
      </c>
      <c r="BD29" s="154">
        <f>'1.3'!BD63</f>
        <v>1018.98764400271</v>
      </c>
      <c r="BE29" s="154">
        <f>'1.3'!BE63</f>
        <v>1381.6348863874018</v>
      </c>
      <c r="BF29" s="154">
        <f>'1.3'!BF63</f>
        <v>743.55683463397702</v>
      </c>
      <c r="BG29" s="154">
        <f>'1.3'!BG63</f>
        <v>678.29455683574236</v>
      </c>
      <c r="BH29" s="154">
        <f>'1.3'!BH63</f>
        <v>595.59750739760022</v>
      </c>
      <c r="BI29" s="154">
        <f>'1.3'!BI63</f>
        <v>1262.9917349057414</v>
      </c>
      <c r="BJ29" s="154">
        <f>'1.3'!BJ63</f>
        <v>4118.4422317731805</v>
      </c>
      <c r="BK29" s="154">
        <f>'1.3'!BK63</f>
        <v>-323.93971083070926</v>
      </c>
      <c r="BL29" s="154">
        <f>'1.3'!BL63</f>
        <v>-47.968188235225952</v>
      </c>
      <c r="BM29" s="154">
        <f>'1.3'!BM63</f>
        <v>311.42291873389735</v>
      </c>
      <c r="BN29" s="154">
        <f>'1.3'!BN63</f>
        <v>234.25779700149164</v>
      </c>
      <c r="BO29" s="154">
        <f>'1.3'!BO63</f>
        <v>241.81664748167478</v>
      </c>
      <c r="BP29" s="154">
        <f>'1.3'!BP63</f>
        <v>398.29719774334211</v>
      </c>
      <c r="BQ29" s="154">
        <f>'1.3'!BQ63</f>
        <v>381.22953039489175</v>
      </c>
      <c r="BR29" s="154">
        <f>'1.3'!BR63</f>
        <v>582.35441578005771</v>
      </c>
      <c r="BS29" s="154">
        <f>'1.3'!BS63</f>
        <v>350.26573186437059</v>
      </c>
      <c r="BT29" s="154">
        <f>'1.3'!BT63</f>
        <v>370.74739511978032</v>
      </c>
      <c r="BU29" s="154">
        <f>'1.3'!BU63</f>
        <v>767.0598326182934</v>
      </c>
      <c r="BV29" s="154">
        <f>'1.3'!BV63</f>
        <v>2477.7170694001347</v>
      </c>
      <c r="BW29" s="154">
        <f>'1.3'!BW63</f>
        <v>-809.62350032479708</v>
      </c>
      <c r="BX29" s="154">
        <f>'1.3'!BX63</f>
        <v>-396.82122875513721</v>
      </c>
      <c r="BY29" s="154">
        <f>'1.3'!BY63</f>
        <v>572.21863138229048</v>
      </c>
      <c r="BZ29" s="154">
        <f>'1.3'!BZ63</f>
        <v>97.384932732299063</v>
      </c>
      <c r="CA29" s="154">
        <f>'1.3'!CA63</f>
        <v>231.01226218151285</v>
      </c>
      <c r="CB29" s="154">
        <f>'1.3'!CB63</f>
        <v>233.08058839912806</v>
      </c>
      <c r="CC29" s="154">
        <f>'1.3'!CC63</f>
        <v>479.99955484916842</v>
      </c>
      <c r="CD29" s="154">
        <f>'1.3'!CD63</f>
        <v>585.19439649354217</v>
      </c>
      <c r="CE29" s="154">
        <f>'1.3'!CE63</f>
        <v>310.9273657564658</v>
      </c>
      <c r="CF29" s="154">
        <f>'1.3'!CF63</f>
        <v>939.983121871815</v>
      </c>
      <c r="CG29" s="154">
        <f>'1.3'!CG63</f>
        <v>558.18214851742505</v>
      </c>
      <c r="CH29" s="154">
        <f>'1.3'!CH63</f>
        <v>1452.3516095094776</v>
      </c>
      <c r="CI29" s="154">
        <f>'1.3'!CI63</f>
        <v>-694.4698391089039</v>
      </c>
      <c r="CJ29" s="154">
        <f>'1.3'!CJ63</f>
        <v>53.071901778225325</v>
      </c>
      <c r="CK29" s="154">
        <f>'1.3'!CK63</f>
        <v>969.90578059284132</v>
      </c>
      <c r="CL29" s="154">
        <f>'1.3'!CL63</f>
        <v>349.60224102431073</v>
      </c>
      <c r="CM29" s="154">
        <f>'1.3'!CM63</f>
        <v>819.32603870549303</v>
      </c>
      <c r="CN29" s="154">
        <f>'1.3'!CN63</f>
        <v>760.31911920612981</v>
      </c>
      <c r="CO29" s="154">
        <f>'1.3'!CO63</f>
        <v>698.16227070867672</v>
      </c>
      <c r="CP29" s="154">
        <f>'1.3'!CP63</f>
        <v>1137.7792444088877</v>
      </c>
      <c r="CQ29" s="154">
        <f>'1.3'!CQ63</f>
        <v>1142.999135169274</v>
      </c>
      <c r="CR29" s="154">
        <f>'1.3'!CR63</f>
        <v>1304.8232383788436</v>
      </c>
      <c r="CS29" s="154">
        <f>'1.3'!CS63</f>
        <v>1336.1236890547591</v>
      </c>
      <c r="CT29" s="154">
        <f>'1.3'!CT63</f>
        <v>2689.9839638094641</v>
      </c>
      <c r="CU29" s="154">
        <f>'1.3'!CU63</f>
        <v>403.15343835883493</v>
      </c>
      <c r="CV29" s="154">
        <f>'1.3'!CV63</f>
        <v>947.36474459608348</v>
      </c>
      <c r="CW29" s="154">
        <f>'1.3'!CW63</f>
        <v>643.68236622735503</v>
      </c>
      <c r="CX29" s="154">
        <f>'1.3'!CX63</f>
        <v>1905.564097029931</v>
      </c>
      <c r="CY29" s="154">
        <f>'1.3'!CY63</f>
        <v>1276.6555832058064</v>
      </c>
      <c r="CZ29" s="154">
        <f>'1.3'!CZ63</f>
        <v>690.55176471830418</v>
      </c>
      <c r="DA29" s="154">
        <f>'1.3'!DA63</f>
        <v>1230.114949140064</v>
      </c>
      <c r="DB29" s="154">
        <f>'1.3'!DB63</f>
        <v>1314.9322642807281</v>
      </c>
      <c r="DC29" s="154">
        <f>'1.3'!DC63</f>
        <v>1652.9834316622189</v>
      </c>
      <c r="DD29" s="154">
        <f>'1.3'!DD63</f>
        <v>1352.8932488692137</v>
      </c>
      <c r="DE29" s="154">
        <f>'1.3'!DE63</f>
        <v>954.07043103550495</v>
      </c>
      <c r="DF29" s="154">
        <f>'1.3'!DF63</f>
        <v>1882.4065567723035</v>
      </c>
      <c r="DG29" s="154">
        <f>'1.3'!DG63</f>
        <v>-781.54315542821314</v>
      </c>
      <c r="DH29" s="154">
        <f>'1.3'!DH63</f>
        <v>-362.39761565649206</v>
      </c>
      <c r="DI29" s="154">
        <f>'1.3'!DI63</f>
        <v>283.88534728174437</v>
      </c>
      <c r="DJ29" s="154">
        <f>'1.3'!DJ63</f>
        <v>-201.81826640817093</v>
      </c>
      <c r="DK29" s="154">
        <f>'1.3'!DK63</f>
        <v>-427.56984554262135</v>
      </c>
      <c r="DL29" s="154">
        <f>'1.3'!DL63</f>
        <v>-625.57347680165128</v>
      </c>
      <c r="DM29" s="154">
        <f>'1.3'!DM63</f>
        <v>-163.77143361687183</v>
      </c>
      <c r="DN29" s="154">
        <f>'1.3'!DN63</f>
        <v>-847.83505488707442</v>
      </c>
      <c r="DO29" s="154">
        <f>'1.3'!DO63</f>
        <v>-96.492322981547588</v>
      </c>
      <c r="DP29" s="154">
        <f>'1.3'!DP63</f>
        <v>-239.32134187178573</v>
      </c>
      <c r="DQ29" s="154">
        <f>'1.3'!DQ63</f>
        <v>699.10058954509498</v>
      </c>
      <c r="DR29" s="154">
        <f>'1.3'!DR63</f>
        <v>122.13848257158774</v>
      </c>
      <c r="DS29" s="154">
        <f>'1.3'!DS63</f>
        <v>-1312.5019952458288</v>
      </c>
      <c r="DT29" s="154">
        <f>'1.3'!DT63</f>
        <v>-805.77823860871445</v>
      </c>
      <c r="DU29" s="154">
        <f>'1.3'!DU63</f>
        <v>-702.37027118930473</v>
      </c>
      <c r="DV29" s="154">
        <f>'1.3'!DV63</f>
        <v>-308.99155834268367</v>
      </c>
      <c r="DW29" s="154">
        <f>'1.3'!DW63</f>
        <v>-1067.2632296674869</v>
      </c>
      <c r="DX29" s="154">
        <f>'1.3'!DX63</f>
        <v>-1100.1109731105878</v>
      </c>
      <c r="DY29" s="154">
        <f>'1.3'!DY63</f>
        <v>-541.54816201723077</v>
      </c>
      <c r="DZ29" s="154">
        <f>'1.3'!DZ63</f>
        <v>-786.43528240080798</v>
      </c>
      <c r="EA29" s="154">
        <f>'1.3'!EA63</f>
        <v>-994.33873308111936</v>
      </c>
      <c r="EB29" s="154">
        <f>'1.3'!EB63</f>
        <v>-1029.0489507984876</v>
      </c>
      <c r="EC29" s="154">
        <f>'1.3'!EC63</f>
        <v>-238.92218359493734</v>
      </c>
      <c r="ED29" s="154">
        <f>'1.3'!ED63</f>
        <v>2023.8484196574789</v>
      </c>
      <c r="EE29" s="154">
        <f>'1.3'!EE63</f>
        <v>-2221.594423851082</v>
      </c>
      <c r="EF29" s="154">
        <f>'1.3'!EF63</f>
        <v>-1293.2539136742757</v>
      </c>
      <c r="EG29" s="154">
        <f>'1.3'!EG63</f>
        <v>-469.27690750625095</v>
      </c>
      <c r="EH29" s="154">
        <f>'1.3'!EH63</f>
        <v>-1308.6078147231497</v>
      </c>
      <c r="EI29" s="154">
        <f>'1.3'!EI63</f>
        <v>-824.89226364176454</v>
      </c>
      <c r="EJ29" s="154">
        <f>'1.3'!EJ63</f>
        <v>-1164.0176686307259</v>
      </c>
      <c r="EK29" s="154">
        <f>'1.3'!EK63</f>
        <v>-975.44357212833131</v>
      </c>
      <c r="EL29" s="154">
        <f>'1.3'!EL63</f>
        <v>-564.34535075416034</v>
      </c>
      <c r="EM29" s="154">
        <f>'1.3'!EM63</f>
        <v>-905.00513743683268</v>
      </c>
      <c r="EN29" s="154">
        <f>'1.3'!EN63</f>
        <v>-876.16269544723934</v>
      </c>
      <c r="EO29" s="154">
        <f>'1.3'!EO63</f>
        <v>-1187.4981287804305</v>
      </c>
      <c r="EP29" s="154">
        <f>'1.3'!EP63</f>
        <v>1920.6510784396883</v>
      </c>
      <c r="EQ29" s="154">
        <f>'1.3'!EQ63</f>
        <v>-2161.078159626707</v>
      </c>
      <c r="ER29" s="154">
        <f>'1.3'!ER63</f>
        <v>-1401.6242306743534</v>
      </c>
      <c r="ES29" s="154">
        <f>'1.3'!ES63</f>
        <v>-800.5753814254449</v>
      </c>
      <c r="ET29" s="154">
        <f>'1.3'!ET63</f>
        <v>-932.56140980082409</v>
      </c>
      <c r="EU29" s="154">
        <f>'1.3'!EU63</f>
        <v>-922.65267220871749</v>
      </c>
      <c r="EV29" s="154">
        <f>'1.3'!EV63</f>
        <v>-1136.7487299613863</v>
      </c>
      <c r="EW29" s="154">
        <f>'1.3'!EW63</f>
        <v>-968.42426439588519</v>
      </c>
      <c r="EX29" s="154">
        <f>'1.3'!EX63</f>
        <v>-317.16419560599246</v>
      </c>
      <c r="EY29" s="154">
        <f>'1.3'!EY63</f>
        <v>-1049.0816418429624</v>
      </c>
      <c r="EZ29" s="154">
        <f>'1.3'!EZ63</f>
        <v>-446.357647158041</v>
      </c>
      <c r="FA29" s="154">
        <f>'1.3'!FA63</f>
        <v>-478.24752685019217</v>
      </c>
      <c r="FB29" s="154">
        <f>'1.3'!FB63</f>
        <v>1801.5762132106374</v>
      </c>
      <c r="FC29" s="154">
        <f>'1.3'!FC63</f>
        <v>-2260.8153669502544</v>
      </c>
      <c r="FD29" s="154">
        <f>'1.3'!FD63</f>
        <v>-1403.8319515738808</v>
      </c>
      <c r="FE29" s="154">
        <f>'1.3'!FE63</f>
        <v>-1490.6691105064792</v>
      </c>
      <c r="FF29" s="154">
        <f>'1.3'!FF63</f>
        <v>-1293.4286033048925</v>
      </c>
      <c r="FG29" s="154">
        <f>'1.3'!FG63</f>
        <v>-1489.8625979623032</v>
      </c>
      <c r="FH29" s="154">
        <f>'1.3'!FH63</f>
        <v>-1548.4538490553502</v>
      </c>
      <c r="FI29" s="154">
        <f>'1.3'!FI63</f>
        <v>-1130.8004082238424</v>
      </c>
      <c r="FJ29" s="154">
        <f>'1.3'!FJ63</f>
        <v>-1012.928413856223</v>
      </c>
      <c r="FK29" s="154">
        <f>'1.3'!FK63</f>
        <v>-1274.0039383590156</v>
      </c>
      <c r="FL29" s="154">
        <f>'1.3'!FL63</f>
        <v>-880.33795767113634</v>
      </c>
      <c r="FM29" s="154">
        <f>'1.3'!FM63</f>
        <v>-661.89941210547283</v>
      </c>
      <c r="FN29" s="154">
        <f>'1.3'!FN63</f>
        <v>1749.4948710438507</v>
      </c>
      <c r="FO29" s="154">
        <f>'1.3'!FO63</f>
        <v>-2390.7438847351682</v>
      </c>
      <c r="FP29" s="154">
        <f>'1.3'!FP63</f>
        <v>-1779.9285019958213</v>
      </c>
      <c r="FQ29" s="154">
        <f>'1.3'!FQ63</f>
        <v>-1209.516329135487</v>
      </c>
      <c r="FR29" s="154">
        <f>'1.3'!FR63</f>
        <v>-1155.7487004564509</v>
      </c>
      <c r="FS29" s="154">
        <f>'1.3'!FS63</f>
        <v>-1759.464944235958</v>
      </c>
      <c r="FT29" s="154">
        <f>'1.3'!FT63</f>
        <v>-1213.2548270942013</v>
      </c>
      <c r="FU29" s="154">
        <f>'1.3'!FU63</f>
        <v>-1145.0651519588512</v>
      </c>
      <c r="FV29" s="154">
        <f>'1.3'!FV63</f>
        <v>-762.78798518039252</v>
      </c>
      <c r="FW29" s="154">
        <f>'1.3'!FW63</f>
        <v>-1413.5797925024558</v>
      </c>
      <c r="FX29" s="154">
        <f>'1.3'!FX63</f>
        <v>-1111.7505503199045</v>
      </c>
      <c r="FY29" s="154">
        <f>'1.3'!FY63</f>
        <v>-1570.4487662218326</v>
      </c>
      <c r="FZ29" s="154">
        <f>'1.3'!FZ63</f>
        <v>920.9853194665269</v>
      </c>
      <c r="GA29" s="154">
        <f>'1.3'!GA63</f>
        <v>-2792.674262145199</v>
      </c>
      <c r="GB29" s="154">
        <f>'1.3'!GB63</f>
        <v>-2404.094601496352</v>
      </c>
      <c r="GC29" s="154">
        <f>'1.3'!GC63</f>
        <v>-1812.4763558015277</v>
      </c>
      <c r="GD29" s="154">
        <f>'1.3'!GD63</f>
        <v>-2193.1684745119283</v>
      </c>
      <c r="GE29" s="154">
        <f>'1.3'!GE63</f>
        <v>-2049.7109727653133</v>
      </c>
      <c r="GF29" s="154">
        <f>'1.3'!GF63</f>
        <v>-1494.6340343304728</v>
      </c>
      <c r="GG29" s="154">
        <f>'1.3'!GG63</f>
        <v>-2068.0468358024777</v>
      </c>
      <c r="GH29" s="154">
        <f>'1.3'!GH63</f>
        <v>-1635.3641486436859</v>
      </c>
      <c r="GI29" s="154">
        <f>'1.3'!GI63</f>
        <v>-1929.0931113326737</v>
      </c>
      <c r="GJ29" s="154">
        <f>'1.3'!GJ63</f>
        <v>-1784.2007641167975</v>
      </c>
      <c r="GK29" s="154">
        <f>'1.3'!GK63</f>
        <v>-1839.2260039557586</v>
      </c>
      <c r="GL29" s="154">
        <f>'1.3'!GL63</f>
        <v>-157.87881512239971</v>
      </c>
      <c r="GM29" s="154">
        <f>'1.3'!GM63</f>
        <v>-2977.8044248624487</v>
      </c>
      <c r="GN29" s="154">
        <f>'1.3'!GN63</f>
        <v>-1986.8977360318995</v>
      </c>
      <c r="GO29" s="154">
        <f>'1.3'!GO63</f>
        <v>-1720.5132220217531</v>
      </c>
      <c r="GP29" s="154">
        <f>'1.3'!GP63</f>
        <v>-2040.7134469583107</v>
      </c>
      <c r="GQ29" s="154">
        <f>'1.3'!GQ63</f>
        <v>-1729.5853847271769</v>
      </c>
      <c r="GR29" s="154">
        <f>'1.3'!GR63</f>
        <v>-1177.0233557413349</v>
      </c>
      <c r="GS29" s="154">
        <f>'1.3'!GS63</f>
        <v>-1886.4074155510552</v>
      </c>
      <c r="GT29" s="154">
        <f>'1.3'!GT63</f>
        <v>-1282.4797250297422</v>
      </c>
      <c r="GU29" s="154">
        <f>'1.3'!GU63</f>
        <v>-1814.6072813681519</v>
      </c>
      <c r="GV29" s="154">
        <f>'1.3'!GV63</f>
        <v>-1693.9707211177501</v>
      </c>
      <c r="GW29" s="154">
        <f>'1.3'!GW63</f>
        <v>-1498.5458569098255</v>
      </c>
      <c r="GX29" s="154">
        <f>'1.3'!GX63</f>
        <v>347.94195065661347</v>
      </c>
      <c r="GY29" s="154">
        <f>'1.3'!GY63</f>
        <v>-2603.7198170960246</v>
      </c>
      <c r="GZ29" s="154">
        <f>'1.3'!GZ63</f>
        <v>-2354.2979499307658</v>
      </c>
      <c r="HA29" s="154">
        <f>'1.3'!HA63</f>
        <v>-1851.7311909160965</v>
      </c>
      <c r="HB29" s="154">
        <f>'1.3'!HB63</f>
        <v>-1884.9657228325027</v>
      </c>
      <c r="HC29" s="154">
        <f>'1.3'!HC63</f>
        <v>-1470.7359796063367</v>
      </c>
      <c r="HD29" s="154">
        <f>'1.3'!HD63</f>
        <v>-1223.6832978230459</v>
      </c>
      <c r="HE29" s="154">
        <f>'1.3'!HE63</f>
        <v>-1152.7734788434914</v>
      </c>
      <c r="HF29" s="154">
        <f>'1.3'!HF63</f>
        <v>-830.41210494519817</v>
      </c>
      <c r="HG29" s="154">
        <f>'1.3'!HG63</f>
        <v>-1445.5849940019805</v>
      </c>
      <c r="HH29" s="154">
        <f>'1.3'!HH63</f>
        <v>-461.86998749164366</v>
      </c>
      <c r="HI29" s="154">
        <f>'1.3'!HI63</f>
        <v>-611.47337652334261</v>
      </c>
      <c r="HJ29" s="154">
        <f>'1.3'!HJ63</f>
        <v>644.50131225030827</v>
      </c>
      <c r="HK29" s="154">
        <f>'1.3'!HK63</f>
        <v>-2070.2793232536983</v>
      </c>
      <c r="HL29" s="154">
        <f>'1.3'!HL63</f>
        <v>-2188.5134095766334</v>
      </c>
      <c r="HM29" s="154">
        <f>'1.3'!HM63</f>
        <v>-1431.9758491984912</v>
      </c>
      <c r="HN29" s="154">
        <f>'1.3'!HN63</f>
        <v>-592.78403430259323</v>
      </c>
      <c r="HO29" s="154">
        <f>'1.3'!HO63</f>
        <v>-1874.6858712653466</v>
      </c>
      <c r="HP29" s="154">
        <f>'1.3'!HP63</f>
        <v>-1314.1841040610627</v>
      </c>
      <c r="HQ29" s="154">
        <f>'1.3'!HQ63</f>
        <v>-491.95729071975262</v>
      </c>
      <c r="HR29" s="154">
        <f>'1.3'!HR63</f>
        <v>-1041.6999270640824</v>
      </c>
      <c r="HS29" s="154">
        <f>'1.3'!HS63</f>
        <v>-1290.3260594528781</v>
      </c>
      <c r="HT29" s="154">
        <f>'1.3'!HT63</f>
        <v>156.45795463241939</v>
      </c>
    </row>
    <row r="30" spans="1:228" ht="20.100000000000001" customHeight="1" x14ac:dyDescent="0.25">
      <c r="A30" s="158">
        <v>312</v>
      </c>
      <c r="B30" s="159" t="s">
        <v>95</v>
      </c>
      <c r="C30" s="154">
        <f>'1.3'!C68</f>
        <v>-13.942961523010364</v>
      </c>
      <c r="D30" s="154">
        <f>'1.3'!D68</f>
        <v>-13.665134946294183</v>
      </c>
      <c r="E30" s="154">
        <f>'1.3'!E68</f>
        <v>11.204920140260199</v>
      </c>
      <c r="F30" s="154">
        <f>'1.3'!F68</f>
        <v>-28.306464677557202</v>
      </c>
      <c r="G30" s="154">
        <f>'1.3'!G68</f>
        <v>-24.057956320793124</v>
      </c>
      <c r="H30" s="154">
        <f>'1.3'!H68</f>
        <v>111.2458086181862</v>
      </c>
      <c r="I30" s="154">
        <f>'1.3'!I68</f>
        <v>145.5616005766372</v>
      </c>
      <c r="J30" s="154">
        <f>'1.3'!J68</f>
        <v>-104.49159762613951</v>
      </c>
      <c r="K30" s="154">
        <f>'1.3'!K68</f>
        <v>84.90951569719978</v>
      </c>
      <c r="L30" s="154">
        <f>'1.3'!L68</f>
        <v>23.366872610034349</v>
      </c>
      <c r="M30" s="154">
        <f>'1.3'!M68</f>
        <v>-56.636447118684572</v>
      </c>
      <c r="N30" s="154">
        <f>'1.3'!N68</f>
        <v>151.18020101963006</v>
      </c>
      <c r="O30" s="154">
        <f>'1.3'!O68</f>
        <v>-17.487223676909707</v>
      </c>
      <c r="P30" s="154">
        <f>'1.3'!P68</f>
        <v>-152.24447291171404</v>
      </c>
      <c r="Q30" s="154">
        <f>'1.3'!Q68</f>
        <v>-6.4674321086527513</v>
      </c>
      <c r="R30" s="154">
        <f>'1.3'!R68</f>
        <v>-20.668669344987883</v>
      </c>
      <c r="S30" s="154">
        <f>'1.3'!S68</f>
        <v>49.5180489721321</v>
      </c>
      <c r="T30" s="154">
        <f>'1.3'!T68</f>
        <v>66.981704042103559</v>
      </c>
      <c r="U30" s="154">
        <f>'1.3'!U68</f>
        <v>82.035123148292342</v>
      </c>
      <c r="V30" s="154">
        <f>'1.3'!V68</f>
        <v>68.565978383988252</v>
      </c>
      <c r="W30" s="154">
        <f>'1.3'!W68</f>
        <v>-2.1562560401275022</v>
      </c>
      <c r="X30" s="154">
        <f>'1.3'!X68</f>
        <v>-66.368020869423631</v>
      </c>
      <c r="Y30" s="154">
        <f>'1.3'!Y68</f>
        <v>-150.81012888595646</v>
      </c>
      <c r="Z30" s="154">
        <f>'1.3'!Z68</f>
        <v>-51.153979516429075</v>
      </c>
      <c r="AA30" s="154">
        <f>'1.3'!AA68</f>
        <v>-96.846239721217998</v>
      </c>
      <c r="AB30" s="154">
        <f>'1.3'!AB68</f>
        <v>-53.80120432706007</v>
      </c>
      <c r="AC30" s="154">
        <f>'1.3'!AC68</f>
        <v>-24.614728254022374</v>
      </c>
      <c r="AD30" s="154">
        <f>'1.3'!AD68</f>
        <v>16.127975896310392</v>
      </c>
      <c r="AE30" s="154">
        <f>'1.3'!AE68</f>
        <v>-52.015635301606217</v>
      </c>
      <c r="AF30" s="154">
        <f>'1.3'!AF68</f>
        <v>-24.004651464358602</v>
      </c>
      <c r="AG30" s="154">
        <f>'1.3'!AG68</f>
        <v>10.0599603902686</v>
      </c>
      <c r="AH30" s="154">
        <f>'1.3'!AH68</f>
        <v>-10.490884566092589</v>
      </c>
      <c r="AI30" s="154">
        <f>'1.3'!AI68</f>
        <v>12.859227846894811</v>
      </c>
      <c r="AJ30" s="154">
        <f>'1.3'!AJ68</f>
        <v>-38.517130078111805</v>
      </c>
      <c r="AK30" s="154">
        <f>'1.3'!AK68</f>
        <v>196.35412696849536</v>
      </c>
      <c r="AL30" s="154">
        <f>'1.3'!AL68</f>
        <v>235.72507883705134</v>
      </c>
      <c r="AM30" s="154">
        <f>'1.3'!AM68</f>
        <v>164.08438635000002</v>
      </c>
      <c r="AN30" s="154">
        <f>'1.3'!AN68</f>
        <v>165.72976709699998</v>
      </c>
      <c r="AO30" s="154">
        <f>'1.3'!AO68</f>
        <v>88.875750033000003</v>
      </c>
      <c r="AP30" s="154">
        <f>'1.3'!AP68</f>
        <v>134.29363133199996</v>
      </c>
      <c r="AQ30" s="154">
        <f>'1.3'!AQ68</f>
        <v>98.447549789000021</v>
      </c>
      <c r="AR30" s="154">
        <f>'1.3'!AR68</f>
        <v>169.51199055799998</v>
      </c>
      <c r="AS30" s="154">
        <f>'1.3'!AS68</f>
        <v>147.92524439399998</v>
      </c>
      <c r="AT30" s="154">
        <f>'1.3'!AT68</f>
        <v>283.90607108299997</v>
      </c>
      <c r="AU30" s="154">
        <f>'1.3'!AU68</f>
        <v>524.26256503900004</v>
      </c>
      <c r="AV30" s="154">
        <f>'1.3'!AV68</f>
        <v>498.85014788399991</v>
      </c>
      <c r="AW30" s="154">
        <f>'1.3'!AW68</f>
        <v>84.113182751000011</v>
      </c>
      <c r="AX30" s="154">
        <f>'1.3'!AX68</f>
        <v>381.80946413300001</v>
      </c>
      <c r="AY30" s="154">
        <f>'1.3'!AY68</f>
        <v>128.01157610300001</v>
      </c>
      <c r="AZ30" s="154">
        <f>'1.3'!AZ68</f>
        <v>186.47047086800001</v>
      </c>
      <c r="BA30" s="154">
        <f>'1.3'!BA68</f>
        <v>265.900437743</v>
      </c>
      <c r="BB30" s="154">
        <f>'1.3'!BB68</f>
        <v>274.55009925199994</v>
      </c>
      <c r="BC30" s="154">
        <f>'1.3'!BC68</f>
        <v>134.53402085799999</v>
      </c>
      <c r="BD30" s="154">
        <f>'1.3'!BD68</f>
        <v>67.176058279999978</v>
      </c>
      <c r="BE30" s="154">
        <f>'1.3'!BE68</f>
        <v>78.060134738000016</v>
      </c>
      <c r="BF30" s="154">
        <f>'1.3'!BF68</f>
        <v>51.561674029000002</v>
      </c>
      <c r="BG30" s="154">
        <f>'1.3'!BG68</f>
        <v>34.289295629000001</v>
      </c>
      <c r="BH30" s="154">
        <f>'1.3'!BH68</f>
        <v>46.891361801999992</v>
      </c>
      <c r="BI30" s="154">
        <f>'1.3'!BI68</f>
        <v>386.34600578200002</v>
      </c>
      <c r="BJ30" s="154">
        <f>'1.3'!BJ68</f>
        <v>-54.866682764000046</v>
      </c>
      <c r="BK30" s="154">
        <f>'1.3'!BK68</f>
        <v>-125.98715941099999</v>
      </c>
      <c r="BL30" s="154">
        <f>'1.3'!BL68</f>
        <v>-356.81965447000005</v>
      </c>
      <c r="BM30" s="154">
        <f>'1.3'!BM68</f>
        <v>-211.00606675999998</v>
      </c>
      <c r="BN30" s="154">
        <f>'1.3'!BN68</f>
        <v>-38.033428797999989</v>
      </c>
      <c r="BO30" s="154">
        <f>'1.3'!BO68</f>
        <v>-131.94569550399999</v>
      </c>
      <c r="BP30" s="154">
        <f>'1.3'!BP68</f>
        <v>271.99576868899993</v>
      </c>
      <c r="BQ30" s="154">
        <f>'1.3'!BQ68</f>
        <v>58.415769723000011</v>
      </c>
      <c r="BR30" s="154">
        <f>'1.3'!BR68</f>
        <v>67.073215083999997</v>
      </c>
      <c r="BS30" s="154">
        <f>'1.3'!BS68</f>
        <v>34.174524667000014</v>
      </c>
      <c r="BT30" s="154">
        <f>'1.3'!BT68</f>
        <v>17.981748175999996</v>
      </c>
      <c r="BU30" s="154">
        <f>'1.3'!BU68</f>
        <v>1.5766153079999725</v>
      </c>
      <c r="BV30" s="154">
        <f>'1.3'!BV68</f>
        <v>528.57839108099995</v>
      </c>
      <c r="BW30" s="154">
        <f>'1.3'!BW68</f>
        <v>10.200938581942012</v>
      </c>
      <c r="BX30" s="154">
        <f>'1.3'!BX68</f>
        <v>76.211593157977973</v>
      </c>
      <c r="BY30" s="154">
        <f>'1.3'!BY68</f>
        <v>-62.127565003785008</v>
      </c>
      <c r="BZ30" s="154">
        <f>'1.3'!BZ68</f>
        <v>-10.321024599862987</v>
      </c>
      <c r="CA30" s="154">
        <f>'1.3'!CA68</f>
        <v>12.494193273599983</v>
      </c>
      <c r="CB30" s="154">
        <f>'1.3'!CB68</f>
        <v>20.683139626330998</v>
      </c>
      <c r="CC30" s="154">
        <f>'1.3'!CC68</f>
        <v>-157.88269741938501</v>
      </c>
      <c r="CD30" s="154">
        <f>'1.3'!CD68</f>
        <v>-175.98001971205804</v>
      </c>
      <c r="CE30" s="154">
        <f>'1.3'!CE68</f>
        <v>-134.434566899272</v>
      </c>
      <c r="CF30" s="154">
        <f>'1.3'!CF68</f>
        <v>282.69976726874813</v>
      </c>
      <c r="CG30" s="154">
        <f>'1.3'!CG68</f>
        <v>19.619176873091995</v>
      </c>
      <c r="CH30" s="154">
        <f>'1.3'!CH68</f>
        <v>-97.025806937862953</v>
      </c>
      <c r="CI30" s="154">
        <f>'1.3'!CI68</f>
        <v>-334.09002922300004</v>
      </c>
      <c r="CJ30" s="154">
        <f>'1.3'!CJ68</f>
        <v>-3.7003281160000014</v>
      </c>
      <c r="CK30" s="154">
        <f>'1.3'!CK68</f>
        <v>45.349274409000003</v>
      </c>
      <c r="CL30" s="154">
        <f>'1.3'!CL68</f>
        <v>-112.70416645699999</v>
      </c>
      <c r="CM30" s="154">
        <f>'1.3'!CM68</f>
        <v>-49.395035282000009</v>
      </c>
      <c r="CN30" s="154">
        <f>'1.3'!CN68</f>
        <v>-126.32886036000008</v>
      </c>
      <c r="CO30" s="154">
        <f>'1.3'!CO68</f>
        <v>370.34972456300011</v>
      </c>
      <c r="CP30" s="154">
        <f>'1.3'!CP68</f>
        <v>137.66290848099999</v>
      </c>
      <c r="CQ30" s="154">
        <f>'1.3'!CQ68</f>
        <v>-19.511331648000009</v>
      </c>
      <c r="CR30" s="154">
        <f>'1.3'!CR68</f>
        <v>10.079121778000008</v>
      </c>
      <c r="CS30" s="154">
        <f>'1.3'!CS68</f>
        <v>37.142967391999989</v>
      </c>
      <c r="CT30" s="154">
        <f>'1.3'!CT68</f>
        <v>418.701214784</v>
      </c>
      <c r="CU30" s="154">
        <f>'1.3'!CU68</f>
        <v>161.90315941900002</v>
      </c>
      <c r="CV30" s="154">
        <f>'1.3'!CV68</f>
        <v>-55.992972494000007</v>
      </c>
      <c r="CW30" s="154">
        <f>'1.3'!CW68</f>
        <v>-9.7135173220000013</v>
      </c>
      <c r="CX30" s="154">
        <f>'1.3'!CX68</f>
        <v>-52.556700848999981</v>
      </c>
      <c r="CY30" s="154">
        <f>'1.3'!CY68</f>
        <v>27.361631137999996</v>
      </c>
      <c r="CZ30" s="154">
        <f>'1.3'!CZ68</f>
        <v>276.36590247599997</v>
      </c>
      <c r="DA30" s="154">
        <f>'1.3'!DA68</f>
        <v>30.411407308999969</v>
      </c>
      <c r="DB30" s="154">
        <f>'1.3'!DB68</f>
        <v>42.641647442</v>
      </c>
      <c r="DC30" s="154">
        <f>'1.3'!DC68</f>
        <v>118.79954716300003</v>
      </c>
      <c r="DD30" s="154">
        <f>'1.3'!DD68</f>
        <v>130.52491666700001</v>
      </c>
      <c r="DE30" s="154">
        <f>'1.3'!DE68</f>
        <v>159.51742484399995</v>
      </c>
      <c r="DF30" s="154">
        <f>'1.3'!DF68</f>
        <v>63.57398358399999</v>
      </c>
      <c r="DG30" s="154">
        <f>'1.3'!DG68</f>
        <v>92.864652409000001</v>
      </c>
      <c r="DH30" s="154">
        <f>'1.3'!DH68</f>
        <v>63.360098368000003</v>
      </c>
      <c r="DI30" s="154">
        <f>'1.3'!DI68</f>
        <v>-98.859895867000006</v>
      </c>
      <c r="DJ30" s="154">
        <f>'1.3'!DJ68</f>
        <v>48.283181946000013</v>
      </c>
      <c r="DK30" s="154">
        <f>'1.3'!DK68</f>
        <v>63.561956686999963</v>
      </c>
      <c r="DL30" s="154">
        <f>'1.3'!DL68</f>
        <v>63.331548736000009</v>
      </c>
      <c r="DM30" s="154">
        <f>'1.3'!DM68</f>
        <v>152.80454485400003</v>
      </c>
      <c r="DN30" s="154">
        <f>'1.3'!DN68</f>
        <v>169.32309701599996</v>
      </c>
      <c r="DO30" s="154">
        <f>'1.3'!DO68</f>
        <v>378.42233348600007</v>
      </c>
      <c r="DP30" s="154">
        <f>'1.3'!DP68</f>
        <v>205.75843805100001</v>
      </c>
      <c r="DQ30" s="154">
        <f>'1.3'!DQ68</f>
        <v>142.97060443500001</v>
      </c>
      <c r="DR30" s="154">
        <f>'1.3'!DR68</f>
        <v>199.84772314200001</v>
      </c>
      <c r="DS30" s="154">
        <f>'1.3'!DS68</f>
        <v>14.238863972999999</v>
      </c>
      <c r="DT30" s="154">
        <f>'1.3'!DT68</f>
        <v>8.0798459709999975</v>
      </c>
      <c r="DU30" s="154">
        <f>'1.3'!DU68</f>
        <v>-93.918310251999998</v>
      </c>
      <c r="DV30" s="154">
        <f>'1.3'!DV68</f>
        <v>-83.983495107999971</v>
      </c>
      <c r="DW30" s="154">
        <f>'1.3'!DW68</f>
        <v>46.354173304999996</v>
      </c>
      <c r="DX30" s="154">
        <f>'1.3'!DX68</f>
        <v>45.148350306999994</v>
      </c>
      <c r="DY30" s="154">
        <f>'1.3'!DY68</f>
        <v>78.566422754999991</v>
      </c>
      <c r="DZ30" s="154">
        <f>'1.3'!DZ68</f>
        <v>-54.361335395000012</v>
      </c>
      <c r="EA30" s="154">
        <f>'1.3'!EA68</f>
        <v>-67.240092380999997</v>
      </c>
      <c r="EB30" s="154">
        <f>'1.3'!EB68</f>
        <v>-146.26797288500001</v>
      </c>
      <c r="EC30" s="154">
        <f>'1.3'!EC68</f>
        <v>-90.162026250999958</v>
      </c>
      <c r="ED30" s="154">
        <f>'1.3'!ED68</f>
        <v>401.28461158299996</v>
      </c>
      <c r="EE30" s="154">
        <f>'1.3'!EE68</f>
        <v>2.7687539723099981</v>
      </c>
      <c r="EF30" s="154">
        <f>'1.3'!EF68</f>
        <v>-38.879859372362993</v>
      </c>
      <c r="EG30" s="154">
        <f>'1.3'!EG68</f>
        <v>-192.223102404131</v>
      </c>
      <c r="EH30" s="154">
        <f>'1.3'!EH68</f>
        <v>-39.848254009479994</v>
      </c>
      <c r="EI30" s="154">
        <f>'1.3'!EI68</f>
        <v>198.49313402544803</v>
      </c>
      <c r="EJ30" s="154">
        <f>'1.3'!EJ68</f>
        <v>133.36241913839197</v>
      </c>
      <c r="EK30" s="154">
        <f>'1.3'!EK68</f>
        <v>3.7242382724019976</v>
      </c>
      <c r="EL30" s="154">
        <f>'1.3'!EL68</f>
        <v>108.58804655093699</v>
      </c>
      <c r="EM30" s="154">
        <f>'1.3'!EM68</f>
        <v>27.520541761684974</v>
      </c>
      <c r="EN30" s="154">
        <f>'1.3'!EN68</f>
        <v>202.31182710803205</v>
      </c>
      <c r="EO30" s="154">
        <f>'1.3'!EO68</f>
        <v>233.09592267197607</v>
      </c>
      <c r="EP30" s="154">
        <f>'1.3'!EP68</f>
        <v>441.89472485123196</v>
      </c>
      <c r="EQ30" s="154">
        <f>'1.3'!EQ68</f>
        <v>23.452019563</v>
      </c>
      <c r="ER30" s="154">
        <f>'1.3'!ER68</f>
        <v>-49.522540520000007</v>
      </c>
      <c r="ES30" s="154">
        <f>'1.3'!ES68</f>
        <v>-6.5671250079999979</v>
      </c>
      <c r="ET30" s="154">
        <f>'1.3'!ET68</f>
        <v>-31.165874656999989</v>
      </c>
      <c r="EU30" s="154">
        <f>'1.3'!EU68</f>
        <v>11.376216087999993</v>
      </c>
      <c r="EV30" s="154">
        <f>'1.3'!EV68</f>
        <v>-17.416708113000013</v>
      </c>
      <c r="EW30" s="154">
        <f>'1.3'!EW68</f>
        <v>-22.998600440000018</v>
      </c>
      <c r="EX30" s="154">
        <f>'1.3'!EX68</f>
        <v>-30.707289087999982</v>
      </c>
      <c r="EY30" s="154">
        <f>'1.3'!EY68</f>
        <v>-0.71505356599999814</v>
      </c>
      <c r="EZ30" s="154">
        <f>'1.3'!EZ68</f>
        <v>109.00616927300001</v>
      </c>
      <c r="FA30" s="154">
        <f>'1.3'!FA68</f>
        <v>52.661989944000005</v>
      </c>
      <c r="FB30" s="154">
        <f>'1.3'!FB68</f>
        <v>131.86590740000003</v>
      </c>
      <c r="FC30" s="154">
        <f>'1.3'!FC68</f>
        <v>5.4402137669999959</v>
      </c>
      <c r="FD30" s="154">
        <f>'1.3'!FD68</f>
        <v>9.6219059700000003</v>
      </c>
      <c r="FE30" s="154">
        <f>'1.3'!FE68</f>
        <v>3.7435756999997238E-2</v>
      </c>
      <c r="FF30" s="154">
        <f>'1.3'!FF68</f>
        <v>22.357596314999995</v>
      </c>
      <c r="FG30" s="154">
        <f>'1.3'!FG68</f>
        <v>-2.8210564019999964</v>
      </c>
      <c r="FH30" s="154">
        <f>'1.3'!FH68</f>
        <v>37.305815314999997</v>
      </c>
      <c r="FI30" s="154">
        <f>'1.3'!FI68</f>
        <v>22.876806364999993</v>
      </c>
      <c r="FJ30" s="154">
        <f>'1.3'!FJ68</f>
        <v>16.978737095</v>
      </c>
      <c r="FK30" s="154">
        <f>'1.3'!FK68</f>
        <v>26.014798853000002</v>
      </c>
      <c r="FL30" s="154">
        <f>'1.3'!FL68</f>
        <v>173.83800932299999</v>
      </c>
      <c r="FM30" s="154">
        <f>'1.3'!FM68</f>
        <v>36.271396354000032</v>
      </c>
      <c r="FN30" s="154">
        <f>'1.3'!FN68</f>
        <v>25.015002970999973</v>
      </c>
      <c r="FO30" s="154">
        <f>'1.3'!FO68</f>
        <v>-48.714604328000007</v>
      </c>
      <c r="FP30" s="154">
        <f>'1.3'!FP68</f>
        <v>-11.753163229000002</v>
      </c>
      <c r="FQ30" s="154">
        <f>'1.3'!FQ68</f>
        <v>-10.821825266999994</v>
      </c>
      <c r="FR30" s="154">
        <f>'1.3'!FR68</f>
        <v>26.353172896000011</v>
      </c>
      <c r="FS30" s="154">
        <f>'1.3'!FS68</f>
        <v>16.181476496999998</v>
      </c>
      <c r="FT30" s="154">
        <f>'1.3'!FT68</f>
        <v>75.710323472999974</v>
      </c>
      <c r="FU30" s="154">
        <f>'1.3'!FU68</f>
        <v>51.203395506</v>
      </c>
      <c r="FV30" s="154">
        <f>'1.3'!FV68</f>
        <v>35.987267115000009</v>
      </c>
      <c r="FW30" s="154">
        <f>'1.3'!FW68</f>
        <v>38.169276580999998</v>
      </c>
      <c r="FX30" s="154">
        <f>'1.3'!FX68</f>
        <v>35.299931766</v>
      </c>
      <c r="FY30" s="154">
        <f>'1.3'!FY68</f>
        <v>162.45479225199998</v>
      </c>
      <c r="FZ30" s="154">
        <f>'1.3'!FZ68</f>
        <v>97.417547735000028</v>
      </c>
      <c r="GA30" s="154">
        <f>'1.3'!GA68</f>
        <v>16.289416446999997</v>
      </c>
      <c r="GB30" s="154">
        <f>'1.3'!GB68</f>
        <v>15.240289077000003</v>
      </c>
      <c r="GC30" s="154">
        <f>'1.3'!GC68</f>
        <v>266.12008050299988</v>
      </c>
      <c r="GD30" s="154">
        <f>'1.3'!GD68</f>
        <v>242.51933314400003</v>
      </c>
      <c r="GE30" s="154">
        <f>'1.3'!GE68</f>
        <v>-15.883553882999998</v>
      </c>
      <c r="GF30" s="154">
        <f>'1.3'!GF68</f>
        <v>-11.332998018999987</v>
      </c>
      <c r="GG30" s="154">
        <f>'1.3'!GG68</f>
        <v>45.601560802000009</v>
      </c>
      <c r="GH30" s="154">
        <f>'1.3'!GH68</f>
        <v>18.760505707</v>
      </c>
      <c r="GI30" s="154">
        <f>'1.3'!GI68</f>
        <v>82.999701278000003</v>
      </c>
      <c r="GJ30" s="154">
        <f>'1.3'!GJ68</f>
        <v>74.589857365</v>
      </c>
      <c r="GK30" s="154">
        <f>'1.3'!GK68</f>
        <v>112.992396536</v>
      </c>
      <c r="GL30" s="154">
        <f>'1.3'!GL68</f>
        <v>399.95555896399998</v>
      </c>
      <c r="GM30" s="154">
        <f>'1.3'!GM68</f>
        <v>16.245921070000001</v>
      </c>
      <c r="GN30" s="154">
        <f>'1.3'!GN68</f>
        <v>23.261565257000001</v>
      </c>
      <c r="GO30" s="154">
        <f>'1.3'!GO68</f>
        <v>74.989379383999989</v>
      </c>
      <c r="GP30" s="154">
        <f>'1.3'!GP68</f>
        <v>43.412217018999996</v>
      </c>
      <c r="GQ30" s="154">
        <f>'1.3'!GQ68</f>
        <v>22.608624699999996</v>
      </c>
      <c r="GR30" s="154">
        <f>'1.3'!GR68</f>
        <v>49.991506964000017</v>
      </c>
      <c r="GS30" s="154">
        <f>'1.3'!GS68</f>
        <v>107.87310989900001</v>
      </c>
      <c r="GT30" s="154">
        <f>'1.3'!GT68</f>
        <v>47.567317162999998</v>
      </c>
      <c r="GU30" s="154">
        <f>'1.3'!GU68</f>
        <v>11.92782561100001</v>
      </c>
      <c r="GV30" s="154">
        <f>'1.3'!GV68</f>
        <v>53.062567880000003</v>
      </c>
      <c r="GW30" s="154">
        <f>'1.3'!GW68</f>
        <v>44.698448586999987</v>
      </c>
      <c r="GX30" s="154">
        <f>'1.3'!GX68</f>
        <v>297.69873152499997</v>
      </c>
      <c r="GY30" s="154">
        <f>'1.3'!GY68</f>
        <v>29.16902056499999</v>
      </c>
      <c r="GZ30" s="154">
        <f>'1.3'!GZ68</f>
        <v>45.418265351000002</v>
      </c>
      <c r="HA30" s="154">
        <f>'1.3'!HA68</f>
        <v>40.342568360999984</v>
      </c>
      <c r="HB30" s="154">
        <f>'1.3'!HB68</f>
        <v>44.398746260999992</v>
      </c>
      <c r="HC30" s="154">
        <f>'1.3'!HC68</f>
        <v>35.295183775999988</v>
      </c>
      <c r="HD30" s="154">
        <f>'1.3'!HD68</f>
        <v>44.773684781999997</v>
      </c>
      <c r="HE30" s="154">
        <f>'1.3'!HE68</f>
        <v>49.31597544600001</v>
      </c>
      <c r="HF30" s="154">
        <f>'1.3'!HF68</f>
        <v>76.841810102999972</v>
      </c>
      <c r="HG30" s="154">
        <f>'1.3'!HG68</f>
        <v>147.47005194800008</v>
      </c>
      <c r="HH30" s="154">
        <f>'1.3'!HH68</f>
        <v>740.01995552599999</v>
      </c>
      <c r="HI30" s="154">
        <f>'1.3'!HI68</f>
        <v>192.31216376399993</v>
      </c>
      <c r="HJ30" s="154">
        <f>'1.3'!HJ68</f>
        <v>116.44082125800001</v>
      </c>
      <c r="HK30" s="154">
        <f>'1.3'!HK68</f>
        <v>21.429889572000004</v>
      </c>
      <c r="HL30" s="154">
        <f>'1.3'!HL68</f>
        <v>15.237049959000002</v>
      </c>
      <c r="HM30" s="154">
        <f>'1.3'!HM68</f>
        <v>20.850790689000007</v>
      </c>
      <c r="HN30" s="154">
        <f>'1.3'!HN68</f>
        <v>34.689509827999998</v>
      </c>
      <c r="HO30" s="154">
        <f>'1.3'!HO68</f>
        <v>78.948749903000007</v>
      </c>
      <c r="HP30" s="154">
        <f>'1.3'!HP68</f>
        <v>28.779085778999995</v>
      </c>
      <c r="HQ30" s="154">
        <f>'1.3'!HQ68</f>
        <v>151.61157636999999</v>
      </c>
      <c r="HR30" s="154">
        <f>'1.3'!HR68</f>
        <v>23.507334073999992</v>
      </c>
      <c r="HS30" s="154">
        <f>'1.3'!HS68</f>
        <v>16.470100007000003</v>
      </c>
      <c r="HT30" s="154">
        <f>'1.3'!HT68</f>
        <v>28.849092227000014</v>
      </c>
    </row>
    <row r="31" spans="1:228" ht="20.100000000000001" customHeight="1" x14ac:dyDescent="0.25">
      <c r="A31" s="158">
        <v>313</v>
      </c>
      <c r="B31" s="159" t="s">
        <v>96</v>
      </c>
      <c r="C31" s="154">
        <f>'1.3'!C69</f>
        <v>-5.7728566469197819E-4</v>
      </c>
      <c r="D31" s="154">
        <f>'1.3'!D69</f>
        <v>-5.9239306125014979E-4</v>
      </c>
      <c r="E31" s="154">
        <f>'1.3'!E69</f>
        <v>-5.7859622047052846E-4</v>
      </c>
      <c r="F31" s="154">
        <f>'1.3'!F69</f>
        <v>-5.9617332249193764E-4</v>
      </c>
      <c r="G31" s="154">
        <f>'1.3'!G69</f>
        <v>3.617143533790549E-2</v>
      </c>
      <c r="H31" s="154">
        <f>'1.3'!H69</f>
        <v>0.53051204976368505</v>
      </c>
      <c r="I31" s="154">
        <f>'1.3'!I69</f>
        <v>0.82069658675652513</v>
      </c>
      <c r="J31" s="154">
        <f>'1.3'!J69</f>
        <v>0.49220493009541333</v>
      </c>
      <c r="K31" s="154">
        <f>'1.3'!K69</f>
        <v>0.27970219152192083</v>
      </c>
      <c r="L31" s="154">
        <f>'1.3'!L69</f>
        <v>0.34297812208886214</v>
      </c>
      <c r="M31" s="154">
        <f>'1.3'!M69</f>
        <v>0.39139058509022773</v>
      </c>
      <c r="N31" s="154">
        <f>'1.3'!N69</f>
        <v>1.1599095545336084</v>
      </c>
      <c r="O31" s="154">
        <f>'1.3'!O69</f>
        <v>-6.6468634855096755E-4</v>
      </c>
      <c r="P31" s="154">
        <f>'1.3'!P69</f>
        <v>8.5886390046241885E-3</v>
      </c>
      <c r="Q31" s="154">
        <f>'1.3'!Q69</f>
        <v>8.2702674678355986E-2</v>
      </c>
      <c r="R31" s="154">
        <f>'1.3'!R69</f>
        <v>0.1202159464142256</v>
      </c>
      <c r="S31" s="154">
        <f>'1.3'!S69</f>
        <v>0.29500168638286117</v>
      </c>
      <c r="T31" s="154">
        <f>'1.3'!T69</f>
        <v>0.30187530067925056</v>
      </c>
      <c r="U31" s="154">
        <f>'1.3'!U69</f>
        <v>0.47885996614630666</v>
      </c>
      <c r="V31" s="154">
        <f>'1.3'!V69</f>
        <v>0.60045288365844041</v>
      </c>
      <c r="W31" s="154">
        <f>'1.3'!W69</f>
        <v>0.38779822513175349</v>
      </c>
      <c r="X31" s="154">
        <f>'1.3'!X69</f>
        <v>0.41681955158643019</v>
      </c>
      <c r="Y31" s="154">
        <f>'1.3'!Y69</f>
        <v>0.60581347122521223</v>
      </c>
      <c r="Z31" s="154">
        <f>'1.3'!Z69</f>
        <v>1.1099058850773291</v>
      </c>
      <c r="AA31" s="154">
        <f>'1.3'!AA69</f>
        <v>0</v>
      </c>
      <c r="AB31" s="154">
        <f>'1.3'!AB69</f>
        <v>0</v>
      </c>
      <c r="AC31" s="154">
        <f>'1.3'!AC69</f>
        <v>0</v>
      </c>
      <c r="AD31" s="154">
        <f>'1.3'!AD69</f>
        <v>9.936157000000001E-2</v>
      </c>
      <c r="AE31" s="154">
        <f>'1.3'!AE69</f>
        <v>0.12544016999999999</v>
      </c>
      <c r="AF31" s="154">
        <f>'1.3'!AF69</f>
        <v>0.26892597000000001</v>
      </c>
      <c r="AG31" s="154">
        <f>'1.3'!AG69</f>
        <v>0.35169687999999993</v>
      </c>
      <c r="AH31" s="154">
        <f>'1.3'!AH69</f>
        <v>0.41287549999999995</v>
      </c>
      <c r="AI31" s="154">
        <f>'1.3'!AI69</f>
        <v>0.36817279000000003</v>
      </c>
      <c r="AJ31" s="154">
        <f>'1.3'!AJ69</f>
        <v>0.62858478000000007</v>
      </c>
      <c r="AK31" s="154">
        <f>'1.3'!AK69</f>
        <v>0.65591301000000002</v>
      </c>
      <c r="AL31" s="154">
        <f>'1.3'!AL69</f>
        <v>1.02282736</v>
      </c>
      <c r="AM31" s="154">
        <f>'1.3'!AM69</f>
        <v>3.8054600000000001E-3</v>
      </c>
      <c r="AN31" s="154">
        <f>'1.3'!AN69</f>
        <v>2.5597709999999999E-2</v>
      </c>
      <c r="AO31" s="154">
        <f>'1.3'!AO69</f>
        <v>9.1633721000000001E-2</v>
      </c>
      <c r="AP31" s="154">
        <f>'1.3'!AP69</f>
        <v>0.31583174300000005</v>
      </c>
      <c r="AQ31" s="154">
        <f>'1.3'!AQ69</f>
        <v>0.40017913399999999</v>
      </c>
      <c r="AR31" s="154">
        <f>'1.3'!AR69</f>
        <v>0.51260446799999992</v>
      </c>
      <c r="AS31" s="154">
        <f>'1.3'!AS69</f>
        <v>0.69857222900000004</v>
      </c>
      <c r="AT31" s="154">
        <f>'1.3'!AT69</f>
        <v>1.2840988529999999</v>
      </c>
      <c r="AU31" s="154">
        <f>'1.3'!AU69</f>
        <v>1.7822150779999999</v>
      </c>
      <c r="AV31" s="154">
        <f>'1.3'!AV69</f>
        <v>1.6841743489999998</v>
      </c>
      <c r="AW31" s="154">
        <f>'1.3'!AW69</f>
        <v>1.7393738599999999</v>
      </c>
      <c r="AX31" s="154">
        <f>'1.3'!AX69</f>
        <v>2.8561159440000004</v>
      </c>
      <c r="AY31" s="154">
        <f>'1.3'!AY69</f>
        <v>0</v>
      </c>
      <c r="AZ31" s="154">
        <f>'1.3'!AZ69</f>
        <v>1.7747140000000002E-2</v>
      </c>
      <c r="BA31" s="154">
        <f>'1.3'!BA69</f>
        <v>0.13742700999999999</v>
      </c>
      <c r="BB31" s="154">
        <f>'1.3'!BB69</f>
        <v>0.68949439599999995</v>
      </c>
      <c r="BC31" s="154">
        <f>'1.3'!BC69</f>
        <v>0.807306301</v>
      </c>
      <c r="BD31" s="154">
        <f>'1.3'!BD69</f>
        <v>1.176047861</v>
      </c>
      <c r="BE31" s="154">
        <f>'1.3'!BE69</f>
        <v>1.3306872120000002</v>
      </c>
      <c r="BF31" s="154">
        <f>'1.3'!BF69</f>
        <v>3.0413894360000002</v>
      </c>
      <c r="BG31" s="154">
        <f>'1.3'!BG69</f>
        <v>2.7437374960000001</v>
      </c>
      <c r="BH31" s="154">
        <f>'1.3'!BH69</f>
        <v>2.6616490439999998</v>
      </c>
      <c r="BI31" s="154">
        <f>'1.3'!BI69</f>
        <v>3.5215091700000003</v>
      </c>
      <c r="BJ31" s="154">
        <f>'1.3'!BJ69</f>
        <v>5.7628043230000001</v>
      </c>
      <c r="BK31" s="154">
        <f>'1.3'!BK69</f>
        <v>0</v>
      </c>
      <c r="BL31" s="154">
        <f>'1.3'!BL69</f>
        <v>4.7883580000000002E-2</v>
      </c>
      <c r="BM31" s="154">
        <f>'1.3'!BM69</f>
        <v>9.0289430000000004E-2</v>
      </c>
      <c r="BN31" s="154">
        <f>'1.3'!BN69</f>
        <v>0.44812162</v>
      </c>
      <c r="BO31" s="154">
        <f>'1.3'!BO69</f>
        <v>1.426594828</v>
      </c>
      <c r="BP31" s="154">
        <f>'1.3'!BP69</f>
        <v>2.2120897500000001</v>
      </c>
      <c r="BQ31" s="154">
        <f>'1.3'!BQ69</f>
        <v>3.0175670110000001</v>
      </c>
      <c r="BR31" s="154">
        <f>'1.3'!BR69</f>
        <v>3.0213597810000001</v>
      </c>
      <c r="BS31" s="154">
        <f>'1.3'!BS69</f>
        <v>2.7740443319999999</v>
      </c>
      <c r="BT31" s="154">
        <f>'1.3'!BT69</f>
        <v>4.2305383230000002</v>
      </c>
      <c r="BU31" s="154">
        <f>'1.3'!BU69</f>
        <v>5.7337036469999996</v>
      </c>
      <c r="BV31" s="154">
        <f>'1.3'!BV69</f>
        <v>6.1883843430000001</v>
      </c>
      <c r="BW31" s="154">
        <f>'1.3'!BW69</f>
        <v>1.1108079999999999E-2</v>
      </c>
      <c r="BX31" s="154">
        <f>'1.3'!BX69</f>
        <v>6.2973860000000006E-2</v>
      </c>
      <c r="BY31" s="154">
        <f>'1.3'!BY69</f>
        <v>0.40974288000000003</v>
      </c>
      <c r="BZ31" s="154">
        <f>'1.3'!BZ69</f>
        <v>0.45651867999999995</v>
      </c>
      <c r="CA31" s="154">
        <f>'1.3'!CA69</f>
        <v>1.2280534957679998</v>
      </c>
      <c r="CB31" s="154">
        <f>'1.3'!CB69</f>
        <v>2.1602465858399995</v>
      </c>
      <c r="CC31" s="154">
        <f>'1.3'!CC69</f>
        <v>1.9637324626800001</v>
      </c>
      <c r="CD31" s="154">
        <f>'1.3'!CD69</f>
        <v>3.304423991628</v>
      </c>
      <c r="CE31" s="154">
        <f>'1.3'!CE69</f>
        <v>2.8541479954019997</v>
      </c>
      <c r="CF31" s="154">
        <f>'1.3'!CF69</f>
        <v>3.10705759352</v>
      </c>
      <c r="CG31" s="154">
        <f>'1.3'!CG69</f>
        <v>7.2811943664220014</v>
      </c>
      <c r="CH31" s="154">
        <f>'1.3'!CH69</f>
        <v>10.898890415290001</v>
      </c>
      <c r="CI31" s="154">
        <f>'1.3'!CI69</f>
        <v>5.0290310300000005</v>
      </c>
      <c r="CJ31" s="154">
        <f>'1.3'!CJ69</f>
        <v>5.2889945859999994</v>
      </c>
      <c r="CK31" s="154">
        <f>'1.3'!CK69</f>
        <v>5.2817712659999998</v>
      </c>
      <c r="CL31" s="154">
        <f>'1.3'!CL69</f>
        <v>6.5204259659999995</v>
      </c>
      <c r="CM31" s="154">
        <f>'1.3'!CM69</f>
        <v>5.7056930110000001</v>
      </c>
      <c r="CN31" s="154">
        <f>'1.3'!CN69</f>
        <v>6.0658118509999994</v>
      </c>
      <c r="CO31" s="154">
        <f>'1.3'!CO69</f>
        <v>6.8944229819999991</v>
      </c>
      <c r="CP31" s="154">
        <f>'1.3'!CP69</f>
        <v>6.1868502320000003</v>
      </c>
      <c r="CQ31" s="154">
        <f>'1.3'!CQ69</f>
        <v>6.0705395430000006</v>
      </c>
      <c r="CR31" s="154">
        <f>'1.3'!CR69</f>
        <v>4.7957724400000004</v>
      </c>
      <c r="CS31" s="154">
        <f>'1.3'!CS69</f>
        <v>5.9951585720000002</v>
      </c>
      <c r="CT31" s="154">
        <f>'1.3'!CT69</f>
        <v>6.4291812259999999</v>
      </c>
      <c r="CU31" s="154">
        <f>'1.3'!CU69</f>
        <v>5.6447118600000001</v>
      </c>
      <c r="CV31" s="154">
        <f>'1.3'!CV69</f>
        <v>7.3380775499999995</v>
      </c>
      <c r="CW31" s="154">
        <f>'1.3'!CW69</f>
        <v>5.0837685600000002</v>
      </c>
      <c r="CX31" s="154">
        <f>'1.3'!CX69</f>
        <v>6.9072562299999998</v>
      </c>
      <c r="CY31" s="154">
        <f>'1.3'!CY69</f>
        <v>7.8959511869999996</v>
      </c>
      <c r="CZ31" s="154">
        <f>'1.3'!CZ69</f>
        <v>6.6081563120000002</v>
      </c>
      <c r="DA31" s="154">
        <f>'1.3'!DA69</f>
        <v>8.2902942359999994</v>
      </c>
      <c r="DB31" s="154">
        <f>'1.3'!DB69</f>
        <v>7.2867272780000008</v>
      </c>
      <c r="DC31" s="154">
        <f>'1.3'!DC69</f>
        <v>6.5879688769999998</v>
      </c>
      <c r="DD31" s="154">
        <f>'1.3'!DD69</f>
        <v>6.8448241650000003</v>
      </c>
      <c r="DE31" s="154">
        <f>'1.3'!DE69</f>
        <v>9.8918616249999989</v>
      </c>
      <c r="DF31" s="154">
        <f>'1.3'!DF69</f>
        <v>6.4077459490000006</v>
      </c>
      <c r="DG31" s="154">
        <f>'1.3'!DG69</f>
        <v>6.6556412299999996</v>
      </c>
      <c r="DH31" s="154">
        <f>'1.3'!DH69</f>
        <v>7.4818153400000007</v>
      </c>
      <c r="DI31" s="154">
        <f>'1.3'!DI69</f>
        <v>6.8463722799999998</v>
      </c>
      <c r="DJ31" s="154">
        <f>'1.3'!DJ69</f>
        <v>5.7773990799999995</v>
      </c>
      <c r="DK31" s="154">
        <f>'1.3'!DK69</f>
        <v>5.0000712309999997</v>
      </c>
      <c r="DL31" s="154">
        <f>'1.3'!DL69</f>
        <v>3.3137580750000004</v>
      </c>
      <c r="DM31" s="154">
        <f>'1.3'!DM69</f>
        <v>4.2142780909999997</v>
      </c>
      <c r="DN31" s="154">
        <f>'1.3'!DN69</f>
        <v>4.7572518040000009</v>
      </c>
      <c r="DO31" s="154">
        <f>'1.3'!DO69</f>
        <v>5.3515669970000008</v>
      </c>
      <c r="DP31" s="154">
        <f>'1.3'!DP69</f>
        <v>6.1755384600000003</v>
      </c>
      <c r="DQ31" s="154">
        <f>'1.3'!DQ69</f>
        <v>4.9780632789999997</v>
      </c>
      <c r="DR31" s="154">
        <f>'1.3'!DR69</f>
        <v>6.551898542</v>
      </c>
      <c r="DS31" s="154">
        <f>'1.3'!DS69</f>
        <v>3.3139297299999999</v>
      </c>
      <c r="DT31" s="154">
        <f>'1.3'!DT69</f>
        <v>5.1471173800000001</v>
      </c>
      <c r="DU31" s="154">
        <f>'1.3'!DU69</f>
        <v>4.39837101</v>
      </c>
      <c r="DV31" s="154">
        <f>'1.3'!DV69</f>
        <v>3.1574585400000004</v>
      </c>
      <c r="DW31" s="154">
        <f>'1.3'!DW69</f>
        <v>4.3631523000000003</v>
      </c>
      <c r="DX31" s="154">
        <f>'1.3'!DX69</f>
        <v>4.3295767600000001</v>
      </c>
      <c r="DY31" s="154">
        <f>'1.3'!DY69</f>
        <v>3.9574124549999996</v>
      </c>
      <c r="DZ31" s="154">
        <f>'1.3'!DZ69</f>
        <v>3.9399658720000001</v>
      </c>
      <c r="EA31" s="154">
        <f>'1.3'!EA69</f>
        <v>3.8304769570000001</v>
      </c>
      <c r="EB31" s="154">
        <f>'1.3'!EB69</f>
        <v>3.6417971339999999</v>
      </c>
      <c r="EC31" s="154">
        <f>'1.3'!EC69</f>
        <v>3.7923138999999995</v>
      </c>
      <c r="ED31" s="154">
        <f>'1.3'!ED69</f>
        <v>4.3681594519999996</v>
      </c>
      <c r="EE31" s="154">
        <f>'1.3'!EE69</f>
        <v>4.5240873709279992</v>
      </c>
      <c r="EF31" s="154">
        <f>'1.3'!EF69</f>
        <v>3.465519494384</v>
      </c>
      <c r="EG31" s="154">
        <f>'1.3'!EG69</f>
        <v>4.6813602441119997</v>
      </c>
      <c r="EH31" s="154">
        <f>'1.3'!EH69</f>
        <v>3.3427764769920003</v>
      </c>
      <c r="EI31" s="154">
        <f>'1.3'!EI69</f>
        <v>4.2663590892180006</v>
      </c>
      <c r="EJ31" s="154">
        <f>'1.3'!EJ69</f>
        <v>3.2863305631699999</v>
      </c>
      <c r="EK31" s="154">
        <f>'1.3'!EK69</f>
        <v>2.7424679267939998</v>
      </c>
      <c r="EL31" s="154">
        <f>'1.3'!EL69</f>
        <v>3.8759332747920001</v>
      </c>
      <c r="EM31" s="154">
        <f>'1.3'!EM69</f>
        <v>3.4199975127300002</v>
      </c>
      <c r="EN31" s="154">
        <f>'1.3'!EN69</f>
        <v>3.8748594846179998</v>
      </c>
      <c r="EO31" s="154">
        <f>'1.3'!EO69</f>
        <v>4.8209814520060004</v>
      </c>
      <c r="EP31" s="154">
        <f>'1.3'!EP69</f>
        <v>8.5662747487760011</v>
      </c>
      <c r="EQ31" s="154">
        <f>'1.3'!EQ69</f>
        <v>3.3238686500000001</v>
      </c>
      <c r="ER31" s="154">
        <f>'1.3'!ER69</f>
        <v>3.0422206600000004</v>
      </c>
      <c r="ES31" s="154">
        <f>'1.3'!ES69</f>
        <v>4.9984591899999993</v>
      </c>
      <c r="ET31" s="154">
        <f>'1.3'!ET69</f>
        <v>3.3685204999999998</v>
      </c>
      <c r="EU31" s="154">
        <f>'1.3'!EU69</f>
        <v>5.8595058399999997</v>
      </c>
      <c r="EV31" s="154">
        <f>'1.3'!EV69</f>
        <v>3.7353540299999999</v>
      </c>
      <c r="EW31" s="154">
        <f>'1.3'!EW69</f>
        <v>5.5126734310000005</v>
      </c>
      <c r="EX31" s="154">
        <f>'1.3'!EX69</f>
        <v>4.9367002019999999</v>
      </c>
      <c r="EY31" s="154">
        <f>'1.3'!EY69</f>
        <v>3.2108750129999999</v>
      </c>
      <c r="EZ31" s="154">
        <f>'1.3'!EZ69</f>
        <v>4.1688962170000003</v>
      </c>
      <c r="FA31" s="154">
        <f>'1.3'!FA69</f>
        <v>3.9869789849999999</v>
      </c>
      <c r="FB31" s="154">
        <f>'1.3'!FB69</f>
        <v>5.879706229</v>
      </c>
      <c r="FC31" s="154">
        <f>'1.3'!FC69</f>
        <v>3.8189658100000003</v>
      </c>
      <c r="FD31" s="154">
        <f>'1.3'!FD69</f>
        <v>5.6639706500000004</v>
      </c>
      <c r="FE31" s="154">
        <f>'1.3'!FE69</f>
        <v>3.113624808</v>
      </c>
      <c r="FF31" s="154">
        <f>'1.3'!FF69</f>
        <v>4.7383823659999997</v>
      </c>
      <c r="FG31" s="154">
        <f>'1.3'!FG69</f>
        <v>2.7526543060000002</v>
      </c>
      <c r="FH31" s="154">
        <f>'1.3'!FH69</f>
        <v>3.4430155039999999</v>
      </c>
      <c r="FI31" s="154">
        <f>'1.3'!FI69</f>
        <v>2.8457613859999999</v>
      </c>
      <c r="FJ31" s="154">
        <f>'1.3'!FJ69</f>
        <v>3.8717031</v>
      </c>
      <c r="FK31" s="154">
        <f>'1.3'!FK69</f>
        <v>2.6218492579999997</v>
      </c>
      <c r="FL31" s="154">
        <f>'1.3'!FL69</f>
        <v>2.6652529360000003</v>
      </c>
      <c r="FM31" s="154">
        <f>'1.3'!FM69</f>
        <v>3.7810703229999998</v>
      </c>
      <c r="FN31" s="154">
        <f>'1.3'!FN69</f>
        <v>4.4758678710000002</v>
      </c>
      <c r="FO31" s="154">
        <f>'1.3'!FO69</f>
        <v>3.3997745340000005</v>
      </c>
      <c r="FP31" s="154">
        <f>'1.3'!FP69</f>
        <v>1.862352722</v>
      </c>
      <c r="FQ31" s="154">
        <f>'1.3'!FQ69</f>
        <v>2.2988853059999999</v>
      </c>
      <c r="FR31" s="154">
        <f>'1.3'!FR69</f>
        <v>1.0983320990000001</v>
      </c>
      <c r="FS31" s="154">
        <f>'1.3'!FS69</f>
        <v>0.70880785599999996</v>
      </c>
      <c r="FT31" s="154">
        <f>'1.3'!FT69</f>
        <v>2.3055136709999999</v>
      </c>
      <c r="FU31" s="154">
        <f>'1.3'!FU69</f>
        <v>1.502374992</v>
      </c>
      <c r="FV31" s="154">
        <f>'1.3'!FV69</f>
        <v>1.7813190970000001</v>
      </c>
      <c r="FW31" s="154">
        <f>'1.3'!FW69</f>
        <v>2.679468183</v>
      </c>
      <c r="FX31" s="154">
        <f>'1.3'!FX69</f>
        <v>4.2261424250000008</v>
      </c>
      <c r="FY31" s="154">
        <f>'1.3'!FY69</f>
        <v>3.4838436000000002</v>
      </c>
      <c r="FZ31" s="154">
        <f>'1.3'!FZ69</f>
        <v>5.9769632920000006</v>
      </c>
      <c r="GA31" s="154">
        <f>'1.3'!GA69</f>
        <v>1.5209601100000001</v>
      </c>
      <c r="GB31" s="154">
        <f>'1.3'!GB69</f>
        <v>1.5104619399999999</v>
      </c>
      <c r="GC31" s="154">
        <f>'1.3'!GC69</f>
        <v>1.9446108470000001</v>
      </c>
      <c r="GD31" s="154">
        <f>'1.3'!GD69</f>
        <v>3.774790925</v>
      </c>
      <c r="GE31" s="154">
        <f>'1.3'!GE69</f>
        <v>4.2837002420000001</v>
      </c>
      <c r="GF31" s="154">
        <f>'1.3'!GF69</f>
        <v>3.1035110420000001</v>
      </c>
      <c r="GG31" s="154">
        <f>'1.3'!GG69</f>
        <v>1.742798201</v>
      </c>
      <c r="GH31" s="154">
        <f>'1.3'!GH69</f>
        <v>1.432141458</v>
      </c>
      <c r="GI31" s="154">
        <f>'1.3'!GI69</f>
        <v>1.2463016710000001</v>
      </c>
      <c r="GJ31" s="154">
        <f>'1.3'!GJ69</f>
        <v>2.301530568</v>
      </c>
      <c r="GK31" s="154">
        <f>'1.3'!GK69</f>
        <v>1.855977013</v>
      </c>
      <c r="GL31" s="154">
        <f>'1.3'!GL69</f>
        <v>3.0764361820000001</v>
      </c>
      <c r="GM31" s="154">
        <f>'1.3'!GM69</f>
        <v>1.1120865200000001</v>
      </c>
      <c r="GN31" s="154">
        <f>'1.3'!GN69</f>
        <v>1.98003587</v>
      </c>
      <c r="GO31" s="154">
        <f>'1.3'!GO69</f>
        <v>1.3178677299999999</v>
      </c>
      <c r="GP31" s="154">
        <f>'1.3'!GP69</f>
        <v>1.7084282499999999</v>
      </c>
      <c r="GQ31" s="154">
        <f>'1.3'!GQ69</f>
        <v>1.5448768099999999</v>
      </c>
      <c r="GR31" s="154">
        <f>'1.3'!GR69</f>
        <v>1.95568199</v>
      </c>
      <c r="GS31" s="154">
        <f>'1.3'!GS69</f>
        <v>1.40451485</v>
      </c>
      <c r="GT31" s="154">
        <f>'1.3'!GT69</f>
        <v>1.20997562</v>
      </c>
      <c r="GU31" s="154">
        <f>'1.3'!GU69</f>
        <v>1.2417242799999999</v>
      </c>
      <c r="GV31" s="154">
        <f>'1.3'!GV69</f>
        <v>1.4154773350000001</v>
      </c>
      <c r="GW31" s="154">
        <f>'1.3'!GW69</f>
        <v>1.3617795519999998</v>
      </c>
      <c r="GX31" s="154">
        <f>'1.3'!GX69</f>
        <v>1.92483625</v>
      </c>
      <c r="GY31" s="154">
        <f>'1.3'!GY69</f>
        <v>1.8074325600000001</v>
      </c>
      <c r="GZ31" s="154">
        <f>'1.3'!GZ69</f>
        <v>1.00067266</v>
      </c>
      <c r="HA31" s="154">
        <f>'1.3'!HA69</f>
        <v>1.4392861100000001</v>
      </c>
      <c r="HB31" s="154">
        <f>'1.3'!HB69</f>
        <v>1.1318022640000001</v>
      </c>
      <c r="HC31" s="154">
        <f>'1.3'!HC69</f>
        <v>1.7959533319999998</v>
      </c>
      <c r="HD31" s="154">
        <f>'1.3'!HD69</f>
        <v>3.350564162</v>
      </c>
      <c r="HE31" s="154">
        <f>'1.3'!HE69</f>
        <v>1.0536171320000001</v>
      </c>
      <c r="HF31" s="154">
        <f>'1.3'!HF69</f>
        <v>1.2696783470000002</v>
      </c>
      <c r="HG31" s="154">
        <f>'1.3'!HG69</f>
        <v>1.0958064969999999</v>
      </c>
      <c r="HH31" s="154">
        <f>'1.3'!HH69</f>
        <v>1.915659083</v>
      </c>
      <c r="HI31" s="154">
        <f>'1.3'!HI69</f>
        <v>1.8857371650000001</v>
      </c>
      <c r="HJ31" s="154">
        <f>'1.3'!HJ69</f>
        <v>2.1544615679999999</v>
      </c>
      <c r="HK31" s="154">
        <f>'1.3'!HK69</f>
        <v>1.77304408</v>
      </c>
      <c r="HL31" s="154">
        <f>'1.3'!HL69</f>
        <v>1.2894755499999999</v>
      </c>
      <c r="HM31" s="154">
        <f>'1.3'!HM69</f>
        <v>2.9688463600000001</v>
      </c>
      <c r="HN31" s="154">
        <f>'1.3'!HN69</f>
        <v>0.97911987699999992</v>
      </c>
      <c r="HO31" s="154">
        <f>'1.3'!HO69</f>
        <v>1.5558241259999999</v>
      </c>
      <c r="HP31" s="154">
        <f>'1.3'!HP69</f>
        <v>2.5455534539999998</v>
      </c>
      <c r="HQ31" s="154">
        <f>'1.3'!HQ69</f>
        <v>1.35266599</v>
      </c>
      <c r="HR31" s="154">
        <f>'1.3'!HR69</f>
        <v>1.0603382809999999</v>
      </c>
      <c r="HS31" s="154">
        <f>'1.3'!HS69</f>
        <v>1.2392168509999999</v>
      </c>
      <c r="HT31" s="154">
        <f>'1.3'!HT69</f>
        <v>1.0289381579999999</v>
      </c>
    </row>
    <row r="32" spans="1:228" ht="20.100000000000001" customHeight="1" x14ac:dyDescent="0.25">
      <c r="A32" s="158">
        <v>314</v>
      </c>
      <c r="B32" s="159" t="s">
        <v>97</v>
      </c>
      <c r="C32" s="154">
        <f>'1.3'!C70</f>
        <v>-8.0629448504739774</v>
      </c>
      <c r="D32" s="154">
        <f>'1.3'!D70</f>
        <v>-33.616302462620901</v>
      </c>
      <c r="E32" s="154">
        <f>'1.3'!E70</f>
        <v>3.3850912796564803</v>
      </c>
      <c r="F32" s="154">
        <f>'1.3'!F70</f>
        <v>-3.7489042537220501</v>
      </c>
      <c r="G32" s="154">
        <f>'1.3'!G70</f>
        <v>13.546344340234612</v>
      </c>
      <c r="H32" s="154">
        <f>'1.3'!H70</f>
        <v>6.1351300297772315</v>
      </c>
      <c r="I32" s="154">
        <f>'1.3'!I70</f>
        <v>2.8605614851385415</v>
      </c>
      <c r="J32" s="154">
        <f>'1.3'!J70</f>
        <v>-32.565921781363315</v>
      </c>
      <c r="K32" s="154">
        <f>'1.3'!K70</f>
        <v>15.887524955694492</v>
      </c>
      <c r="L32" s="154">
        <f>'1.3'!L70</f>
        <v>34.641568724126742</v>
      </c>
      <c r="M32" s="154">
        <f>'1.3'!M70</f>
        <v>40.073061909658229</v>
      </c>
      <c r="N32" s="154">
        <f>'1.3'!N70</f>
        <v>-50.80155366233943</v>
      </c>
      <c r="O32" s="154">
        <f>'1.3'!O70</f>
        <v>-16.955805005053257</v>
      </c>
      <c r="P32" s="154">
        <f>'1.3'!P70</f>
        <v>-62.760331321316805</v>
      </c>
      <c r="Q32" s="154">
        <f>'1.3'!Q70</f>
        <v>-1.9303216918245103</v>
      </c>
      <c r="R32" s="154">
        <f>'1.3'!R70</f>
        <v>-702.55206916306827</v>
      </c>
      <c r="S32" s="154">
        <f>'1.3'!S70</f>
        <v>15.49690432834903</v>
      </c>
      <c r="T32" s="154">
        <f>'1.3'!T70</f>
        <v>1.6819987198124995</v>
      </c>
      <c r="U32" s="154">
        <f>'1.3'!U70</f>
        <v>-7.0449662751768898</v>
      </c>
      <c r="V32" s="154">
        <f>'1.3'!V70</f>
        <v>5.59815567042547</v>
      </c>
      <c r="W32" s="154">
        <f>'1.3'!W70</f>
        <v>-21.055481671872684</v>
      </c>
      <c r="X32" s="154">
        <f>'1.3'!X70</f>
        <v>1.5058885942908518</v>
      </c>
      <c r="Y32" s="154">
        <f>'1.3'!Y70</f>
        <v>34.050395228631267</v>
      </c>
      <c r="Z32" s="154">
        <f>'1.3'!Z70</f>
        <v>-818.32715080173182</v>
      </c>
      <c r="AA32" s="154">
        <f>'1.3'!AA70</f>
        <v>-17.031682384825391</v>
      </c>
      <c r="AB32" s="154">
        <f>'1.3'!AB70</f>
        <v>-1.4841872414883701</v>
      </c>
      <c r="AC32" s="154">
        <f>'1.3'!AC70</f>
        <v>-5.1410865554448701</v>
      </c>
      <c r="AD32" s="154">
        <f>'1.3'!AD70</f>
        <v>-1856.9514023986981</v>
      </c>
      <c r="AE32" s="154">
        <f>'1.3'!AE70</f>
        <v>-133.01831819069707</v>
      </c>
      <c r="AF32" s="154">
        <f>'1.3'!AF70</f>
        <v>8.6954008634899118</v>
      </c>
      <c r="AG32" s="154">
        <f>'1.3'!AG70</f>
        <v>0.72810509110939137</v>
      </c>
      <c r="AH32" s="154">
        <f>'1.3'!AH70</f>
        <v>-21.795152336597198</v>
      </c>
      <c r="AI32" s="154">
        <f>'1.3'!AI70</f>
        <v>-271.67012602832892</v>
      </c>
      <c r="AJ32" s="154">
        <f>'1.3'!AJ70</f>
        <v>7.3517395951561486</v>
      </c>
      <c r="AK32" s="154">
        <f>'1.3'!AK70</f>
        <v>38.50202044092174</v>
      </c>
      <c r="AL32" s="154">
        <f>'1.3'!AL70</f>
        <v>-1279.0702061120774</v>
      </c>
      <c r="AM32" s="154">
        <f>'1.3'!AM70</f>
        <v>-20.812217270000001</v>
      </c>
      <c r="AN32" s="154">
        <f>'1.3'!AN70</f>
        <v>0.38533756000000174</v>
      </c>
      <c r="AO32" s="154">
        <f>'1.3'!AO70</f>
        <v>21.3881069</v>
      </c>
      <c r="AP32" s="154">
        <f>'1.3'!AP70</f>
        <v>-639.44629529000008</v>
      </c>
      <c r="AQ32" s="154">
        <f>'1.3'!AQ70</f>
        <v>-493.75219164999999</v>
      </c>
      <c r="AR32" s="154">
        <f>'1.3'!AR70</f>
        <v>-3.1381242099999991</v>
      </c>
      <c r="AS32" s="154">
        <f>'1.3'!AS70</f>
        <v>-66.392932420000008</v>
      </c>
      <c r="AT32" s="154">
        <f>'1.3'!AT70</f>
        <v>-893.08570041999997</v>
      </c>
      <c r="AU32" s="154">
        <f>'1.3'!AU70</f>
        <v>-233.83453592000001</v>
      </c>
      <c r="AV32" s="154">
        <f>'1.3'!AV70</f>
        <v>-162.01898371999999</v>
      </c>
      <c r="AW32" s="154">
        <f>'1.3'!AW70</f>
        <v>1.4842593599999994</v>
      </c>
      <c r="AX32" s="154">
        <f>'1.3'!AX70</f>
        <v>-62.095824789999995</v>
      </c>
      <c r="AY32" s="154">
        <f>'1.3'!AY70</f>
        <v>-21.408223740000004</v>
      </c>
      <c r="AZ32" s="154">
        <f>'1.3'!AZ70</f>
        <v>6.8307326899999996</v>
      </c>
      <c r="BA32" s="154">
        <f>'1.3'!BA70</f>
        <v>4.0102167400000006</v>
      </c>
      <c r="BB32" s="154">
        <f>'1.3'!BB70</f>
        <v>-105.53249527</v>
      </c>
      <c r="BC32" s="154">
        <f>'1.3'!BC70</f>
        <v>0.53584292999999938</v>
      </c>
      <c r="BD32" s="154">
        <f>'1.3'!BD70</f>
        <v>-22.700539210000002</v>
      </c>
      <c r="BE32" s="154">
        <f>'1.3'!BE70</f>
        <v>-4.1643385700000017</v>
      </c>
      <c r="BF32" s="154">
        <f>'1.3'!BF70</f>
        <v>0.15139013000000112</v>
      </c>
      <c r="BG32" s="154">
        <f>'1.3'!BG70</f>
        <v>-2.6034368000000025</v>
      </c>
      <c r="BH32" s="154">
        <f>'1.3'!BH70</f>
        <v>-2.5068848599999995</v>
      </c>
      <c r="BI32" s="154">
        <f>'1.3'!BI70</f>
        <v>-0.26838161999999777</v>
      </c>
      <c r="BJ32" s="154">
        <f>'1.3'!BJ70</f>
        <v>-497.51767714999994</v>
      </c>
      <c r="BK32" s="154">
        <f>'1.3'!BK70</f>
        <v>-18.960683810000003</v>
      </c>
      <c r="BL32" s="154">
        <f>'1.3'!BL70</f>
        <v>5.3891933500000011</v>
      </c>
      <c r="BM32" s="154">
        <f>'1.3'!BM70</f>
        <v>31.107010949999999</v>
      </c>
      <c r="BN32" s="154">
        <f>'1.3'!BN70</f>
        <v>-609.71909702000005</v>
      </c>
      <c r="BO32" s="154">
        <f>'1.3'!BO70</f>
        <v>-575.84417315000007</v>
      </c>
      <c r="BP32" s="154">
        <f>'1.3'!BP70</f>
        <v>-29.259119379999998</v>
      </c>
      <c r="BQ32" s="154">
        <f>'1.3'!BQ70</f>
        <v>13.139596430000003</v>
      </c>
      <c r="BR32" s="154">
        <f>'1.3'!BR70</f>
        <v>16.0174287</v>
      </c>
      <c r="BS32" s="154">
        <f>'1.3'!BS70</f>
        <v>14.054681819999999</v>
      </c>
      <c r="BT32" s="154">
        <f>'1.3'!BT70</f>
        <v>-4.8311018300000015</v>
      </c>
      <c r="BU32" s="154">
        <f>'1.3'!BU70</f>
        <v>14.97507966</v>
      </c>
      <c r="BV32" s="154">
        <f>'1.3'!BV70</f>
        <v>-2001.33601785</v>
      </c>
      <c r="BW32" s="154">
        <f>'1.3'!BW70</f>
        <v>-13.668790010000006</v>
      </c>
      <c r="BX32" s="154">
        <f>'1.3'!BX70</f>
        <v>-9.5126081500000002</v>
      </c>
      <c r="BY32" s="154">
        <f>'1.3'!BY70</f>
        <v>14.04354565</v>
      </c>
      <c r="BZ32" s="154">
        <f>'1.3'!BZ70</f>
        <v>-236.59841283000003</v>
      </c>
      <c r="CA32" s="154">
        <f>'1.3'!CA70</f>
        <v>-2.159053470000007</v>
      </c>
      <c r="CB32" s="154">
        <f>'1.3'!CB70</f>
        <v>17.096872139999999</v>
      </c>
      <c r="CC32" s="154">
        <f>'1.3'!CC70</f>
        <v>2.9302047499999979</v>
      </c>
      <c r="CD32" s="154">
        <f>'1.3'!CD70</f>
        <v>-183.11792851999999</v>
      </c>
      <c r="CE32" s="154">
        <f>'1.3'!CE70</f>
        <v>3.6205804300000031</v>
      </c>
      <c r="CF32" s="154">
        <f>'1.3'!CF70</f>
        <v>-1078.4051427100001</v>
      </c>
      <c r="CG32" s="154">
        <f>'1.3'!CG70</f>
        <v>-22.508752670000014</v>
      </c>
      <c r="CH32" s="154">
        <f>'1.3'!CH70</f>
        <v>-1.6429544000000007</v>
      </c>
      <c r="CI32" s="154">
        <f>'1.3'!CI70</f>
        <v>-12.945186649999998</v>
      </c>
      <c r="CJ32" s="154">
        <f>'1.3'!CJ70</f>
        <v>-8.3880418700000003</v>
      </c>
      <c r="CK32" s="154">
        <f>'1.3'!CK70</f>
        <v>9.0483529999999313E-2</v>
      </c>
      <c r="CL32" s="154">
        <f>'1.3'!CL70</f>
        <v>-952.08701064999991</v>
      </c>
      <c r="CM32" s="154">
        <f>'1.3'!CM70</f>
        <v>-436.63154625999999</v>
      </c>
      <c r="CN32" s="154">
        <f>'1.3'!CN70</f>
        <v>-70.784214259999985</v>
      </c>
      <c r="CO32" s="154">
        <f>'1.3'!CO70</f>
        <v>-1218.6762113099999</v>
      </c>
      <c r="CP32" s="154">
        <f>'1.3'!CP70</f>
        <v>-441.87486883999998</v>
      </c>
      <c r="CQ32" s="154">
        <f>'1.3'!CQ70</f>
        <v>9.0112145100000021</v>
      </c>
      <c r="CR32" s="154">
        <f>'1.3'!CR70</f>
        <v>-11.1846256</v>
      </c>
      <c r="CS32" s="154">
        <f>'1.3'!CS70</f>
        <v>-4.7416520999999987</v>
      </c>
      <c r="CT32" s="154">
        <f>'1.3'!CT70</f>
        <v>17.457250209999998</v>
      </c>
      <c r="CU32" s="154">
        <f>'1.3'!CU70</f>
        <v>-463.97183880999995</v>
      </c>
      <c r="CV32" s="154">
        <f>'1.3'!CV70</f>
        <v>0.81884439999999969</v>
      </c>
      <c r="CW32" s="154">
        <f>'1.3'!CW70</f>
        <v>1.8573465799999997</v>
      </c>
      <c r="CX32" s="154">
        <f>'1.3'!CX70</f>
        <v>-95.435138879999982</v>
      </c>
      <c r="CY32" s="154">
        <f>'1.3'!CY70</f>
        <v>-171.83032600999996</v>
      </c>
      <c r="CZ32" s="154">
        <f>'1.3'!CZ70</f>
        <v>0.88034616000000021</v>
      </c>
      <c r="DA32" s="154">
        <f>'1.3'!DA70</f>
        <v>-1364.9721438499998</v>
      </c>
      <c r="DB32" s="154">
        <f>'1.3'!DB70</f>
        <v>-34.888500130000004</v>
      </c>
      <c r="DC32" s="154">
        <f>'1.3'!DC70</f>
        <v>-34.335633330000007</v>
      </c>
      <c r="DD32" s="154">
        <f>'1.3'!DD70</f>
        <v>-5.4616959899999999</v>
      </c>
      <c r="DE32" s="154">
        <f>'1.3'!DE70</f>
        <v>10.62626317</v>
      </c>
      <c r="DF32" s="154">
        <f>'1.3'!DF70</f>
        <v>-5052.7722088300006</v>
      </c>
      <c r="DG32" s="154">
        <f>'1.3'!DG70</f>
        <v>-7.3017465799999988</v>
      </c>
      <c r="DH32" s="154">
        <f>'1.3'!DH70</f>
        <v>-2.2757208000000011</v>
      </c>
      <c r="DI32" s="154">
        <f>'1.3'!DI70</f>
        <v>-9.9547973300000017</v>
      </c>
      <c r="DJ32" s="154">
        <f>'1.3'!DJ70</f>
        <v>-1092.2589983099999</v>
      </c>
      <c r="DK32" s="154">
        <f>'1.3'!DK70</f>
        <v>-2287.9639116400003</v>
      </c>
      <c r="DL32" s="154">
        <f>'1.3'!DL70</f>
        <v>0.55404112000000083</v>
      </c>
      <c r="DM32" s="154">
        <f>'1.3'!DM70</f>
        <v>-1323.5958154800003</v>
      </c>
      <c r="DN32" s="154">
        <f>'1.3'!DN70</f>
        <v>-1.3714922600000001</v>
      </c>
      <c r="DO32" s="154">
        <f>'1.3'!DO70</f>
        <v>7.5071834399999986</v>
      </c>
      <c r="DP32" s="154">
        <f>'1.3'!DP70</f>
        <v>-17.36175901</v>
      </c>
      <c r="DQ32" s="154">
        <f>'1.3'!DQ70</f>
        <v>-7.2570190500000002</v>
      </c>
      <c r="DR32" s="154">
        <f>'1.3'!DR70</f>
        <v>-2.9388914499999981</v>
      </c>
      <c r="DS32" s="154">
        <f>'1.3'!DS70</f>
        <v>-12.024998480000001</v>
      </c>
      <c r="DT32" s="154">
        <f>'1.3'!DT70</f>
        <v>-136.86920578999997</v>
      </c>
      <c r="DU32" s="154">
        <f>'1.3'!DU70</f>
        <v>4.5685350399999978</v>
      </c>
      <c r="DV32" s="154">
        <f>'1.3'!DV70</f>
        <v>-1234.13198233</v>
      </c>
      <c r="DW32" s="154">
        <f>'1.3'!DW70</f>
        <v>-322.06574214000005</v>
      </c>
      <c r="DX32" s="154">
        <f>'1.3'!DX70</f>
        <v>-34.189866789999996</v>
      </c>
      <c r="DY32" s="154">
        <f>'1.3'!DY70</f>
        <v>-620.19549536999989</v>
      </c>
      <c r="DZ32" s="154">
        <f>'1.3'!DZ70</f>
        <v>-358.84952892000001</v>
      </c>
      <c r="EA32" s="154">
        <f>'1.3'!EA70</f>
        <v>-124.92033989999999</v>
      </c>
      <c r="EB32" s="154">
        <f>'1.3'!EB70</f>
        <v>-175.4686178</v>
      </c>
      <c r="EC32" s="154">
        <f>'1.3'!EC70</f>
        <v>-198.77006481000001</v>
      </c>
      <c r="ED32" s="154">
        <f>'1.3'!ED70</f>
        <v>-150.21339171</v>
      </c>
      <c r="EE32" s="154">
        <f>'1.3'!EE70</f>
        <v>-27.43526675</v>
      </c>
      <c r="EF32" s="154">
        <f>'1.3'!EF70</f>
        <v>-28.301538489999999</v>
      </c>
      <c r="EG32" s="154">
        <f>'1.3'!EG70</f>
        <v>-43.02631822</v>
      </c>
      <c r="EH32" s="154">
        <f>'1.3'!EH70</f>
        <v>-1400.23663255</v>
      </c>
      <c r="EI32" s="154">
        <f>'1.3'!EI70</f>
        <v>-303.28942324999997</v>
      </c>
      <c r="EJ32" s="154">
        <f>'1.3'!EJ70</f>
        <v>-95.373440849999994</v>
      </c>
      <c r="EK32" s="154">
        <f>'1.3'!EK70</f>
        <v>-1721.9185248199999</v>
      </c>
      <c r="EL32" s="154">
        <f>'1.3'!EL70</f>
        <v>-262.53273928999999</v>
      </c>
      <c r="EM32" s="154">
        <f>'1.3'!EM70</f>
        <v>-110.00661522999999</v>
      </c>
      <c r="EN32" s="154">
        <f>'1.3'!EN70</f>
        <v>-128.64378389999999</v>
      </c>
      <c r="EO32" s="154">
        <f>'1.3'!EO70</f>
        <v>-120.76984637</v>
      </c>
      <c r="EP32" s="154">
        <f>'1.3'!EP70</f>
        <v>-4488.9545889099991</v>
      </c>
      <c r="EQ32" s="154">
        <f>'1.3'!EQ70</f>
        <v>-68.281615919999979</v>
      </c>
      <c r="ER32" s="154">
        <f>'1.3'!ER70</f>
        <v>-70.362966909999997</v>
      </c>
      <c r="ES32" s="154">
        <f>'1.3'!ES70</f>
        <v>-67.242391649999988</v>
      </c>
      <c r="ET32" s="154">
        <f>'1.3'!ET70</f>
        <v>-197.06464485999999</v>
      </c>
      <c r="EU32" s="154">
        <f>'1.3'!EU70</f>
        <v>-394.80178252999997</v>
      </c>
      <c r="EV32" s="154">
        <f>'1.3'!EV70</f>
        <v>-1087.5115815100003</v>
      </c>
      <c r="EW32" s="154">
        <f>'1.3'!EW70</f>
        <v>-336.11870931000004</v>
      </c>
      <c r="EX32" s="154">
        <f>'1.3'!EX70</f>
        <v>-38.987115570000014</v>
      </c>
      <c r="EY32" s="154">
        <f>'1.3'!EY70</f>
        <v>-63.570131359999991</v>
      </c>
      <c r="EZ32" s="154">
        <f>'1.3'!EZ70</f>
        <v>-86.977317759999991</v>
      </c>
      <c r="FA32" s="154">
        <f>'1.3'!FA70</f>
        <v>-65.331072329999984</v>
      </c>
      <c r="FB32" s="154">
        <f>'1.3'!FB70</f>
        <v>-48.480216510000005</v>
      </c>
      <c r="FC32" s="154">
        <f>'1.3'!FC70</f>
        <v>-122.09268058999997</v>
      </c>
      <c r="FD32" s="154">
        <f>'1.3'!FD70</f>
        <v>-47.607570999999993</v>
      </c>
      <c r="FE32" s="154">
        <f>'1.3'!FE70</f>
        <v>-69.421156060000001</v>
      </c>
      <c r="FF32" s="154">
        <f>'1.3'!FF70</f>
        <v>-377.77912517999999</v>
      </c>
      <c r="FG32" s="154">
        <f>'1.3'!FG70</f>
        <v>-449.87562457000001</v>
      </c>
      <c r="FH32" s="154">
        <f>'1.3'!FH70</f>
        <v>-52.368116090000001</v>
      </c>
      <c r="FI32" s="154">
        <f>'1.3'!FI70</f>
        <v>-1677.0058297499997</v>
      </c>
      <c r="FJ32" s="154">
        <f>'1.3'!FJ70</f>
        <v>-353.96075306</v>
      </c>
      <c r="FK32" s="154">
        <f>'1.3'!FK70</f>
        <v>-2492.5675622700001</v>
      </c>
      <c r="FL32" s="154">
        <f>'1.3'!FL70</f>
        <v>-124.65258844999997</v>
      </c>
      <c r="FM32" s="154">
        <f>'1.3'!FM70</f>
        <v>-168.17444968999999</v>
      </c>
      <c r="FN32" s="154">
        <f>'1.3'!FN70</f>
        <v>-621.17277576000004</v>
      </c>
      <c r="FO32" s="154">
        <f>'1.3'!FO70</f>
        <v>-45.525175140000016</v>
      </c>
      <c r="FP32" s="154">
        <f>'1.3'!FP70</f>
        <v>-152.33035853000001</v>
      </c>
      <c r="FQ32" s="154">
        <f>'1.3'!FQ70</f>
        <v>-65.910250040000008</v>
      </c>
      <c r="FR32" s="154">
        <f>'1.3'!FR70</f>
        <v>-198.78623902999999</v>
      </c>
      <c r="FS32" s="154">
        <f>'1.3'!FS70</f>
        <v>-115.52146450999999</v>
      </c>
      <c r="FT32" s="154">
        <f>'1.3'!FT70</f>
        <v>-118.70479395999999</v>
      </c>
      <c r="FU32" s="154">
        <f>'1.3'!FU70</f>
        <v>-81.761001329999999</v>
      </c>
      <c r="FV32" s="154">
        <f>'1.3'!FV70</f>
        <v>-102.60207313999999</v>
      </c>
      <c r="FW32" s="154">
        <f>'1.3'!FW70</f>
        <v>-5225.2193048200024</v>
      </c>
      <c r="FX32" s="154">
        <f>'1.3'!FX70</f>
        <v>-39.831087940000018</v>
      </c>
      <c r="FY32" s="154">
        <f>'1.3'!FY70</f>
        <v>-36.667878469999998</v>
      </c>
      <c r="FZ32" s="154">
        <f>'1.3'!FZ70</f>
        <v>-410.12351958999989</v>
      </c>
      <c r="GA32" s="154">
        <f>'1.3'!GA70</f>
        <v>-125.55853733999999</v>
      </c>
      <c r="GB32" s="154">
        <f>'1.3'!GB70</f>
        <v>-43.321329740000003</v>
      </c>
      <c r="GC32" s="154">
        <f>'1.3'!GC70</f>
        <v>-92.386518409999994</v>
      </c>
      <c r="GD32" s="154">
        <f>'1.3'!GD70</f>
        <v>-369.29573703999995</v>
      </c>
      <c r="GE32" s="154">
        <f>'1.3'!GE70</f>
        <v>-35.719267729999999</v>
      </c>
      <c r="GF32" s="154">
        <f>'1.3'!GF70</f>
        <v>-35.91949335999999</v>
      </c>
      <c r="GG32" s="154">
        <f>'1.3'!GG70</f>
        <v>-241.73950667</v>
      </c>
      <c r="GH32" s="154">
        <f>'1.3'!GH70</f>
        <v>-402.75283628999995</v>
      </c>
      <c r="GI32" s="154">
        <f>'1.3'!GI70</f>
        <v>-482.35205978000016</v>
      </c>
      <c r="GJ32" s="154">
        <f>'1.3'!GJ70</f>
        <v>-3112.1469700199996</v>
      </c>
      <c r="GK32" s="154">
        <f>'1.3'!GK70</f>
        <v>-54.411275110000005</v>
      </c>
      <c r="GL32" s="154">
        <f>'1.3'!GL70</f>
        <v>-2856.3065210499994</v>
      </c>
      <c r="GM32" s="154">
        <f>'1.3'!GM70</f>
        <v>-160.87434105000003</v>
      </c>
      <c r="GN32" s="154">
        <f>'1.3'!GN70</f>
        <v>-55.309402479999989</v>
      </c>
      <c r="GO32" s="154">
        <f>'1.3'!GO70</f>
        <v>-83.166834359999996</v>
      </c>
      <c r="GP32" s="154">
        <f>'1.3'!GP70</f>
        <v>-1139.2176716700001</v>
      </c>
      <c r="GQ32" s="154">
        <f>'1.3'!GQ70</f>
        <v>-235.45015127000002</v>
      </c>
      <c r="GR32" s="154">
        <f>'1.3'!GR70</f>
        <v>-54.640328360000012</v>
      </c>
      <c r="GS32" s="154">
        <f>'1.3'!GS70</f>
        <v>-795.74835553999992</v>
      </c>
      <c r="GT32" s="154">
        <f>'1.3'!GT70</f>
        <v>-58.046052149999966</v>
      </c>
      <c r="GU32" s="154">
        <f>'1.3'!GU70</f>
        <v>-134.20375590999998</v>
      </c>
      <c r="GV32" s="154">
        <f>'1.3'!GV70</f>
        <v>-86.10756520999999</v>
      </c>
      <c r="GW32" s="154">
        <f>'1.3'!GW70</f>
        <v>-46.642614140000006</v>
      </c>
      <c r="GX32" s="154">
        <f>'1.3'!GX70</f>
        <v>-1594.8950358</v>
      </c>
      <c r="GY32" s="154">
        <f>'1.3'!GY70</f>
        <v>-91.695715649999997</v>
      </c>
      <c r="GZ32" s="154">
        <f>'1.3'!GZ70</f>
        <v>-64.160949169999981</v>
      </c>
      <c r="HA32" s="154">
        <f>'1.3'!HA70</f>
        <v>-39.979449520000003</v>
      </c>
      <c r="HB32" s="154">
        <f>'1.3'!HB70</f>
        <v>-1668.3442855599999</v>
      </c>
      <c r="HC32" s="154">
        <f>'1.3'!HC70</f>
        <v>-161.61361741000002</v>
      </c>
      <c r="HD32" s="154">
        <f>'1.3'!HD70</f>
        <v>-1281.6937509100003</v>
      </c>
      <c r="HE32" s="154">
        <f>'1.3'!HE70</f>
        <v>-154.25282550999995</v>
      </c>
      <c r="HF32" s="154">
        <f>'1.3'!HF70</f>
        <v>-13.028721009999991</v>
      </c>
      <c r="HG32" s="154">
        <f>'1.3'!HG70</f>
        <v>-3.0447039099999991</v>
      </c>
      <c r="HH32" s="154">
        <f>'1.3'!HH70</f>
        <v>-57.941548349999991</v>
      </c>
      <c r="HI32" s="154">
        <f>'1.3'!HI70</f>
        <v>-10.274013299999986</v>
      </c>
      <c r="HJ32" s="154">
        <f>'1.3'!HJ70</f>
        <v>-1996.3916934899999</v>
      </c>
      <c r="HK32" s="154">
        <f>'1.3'!HK70</f>
        <v>-80.316139339999992</v>
      </c>
      <c r="HL32" s="154">
        <f>'1.3'!HL70</f>
        <v>-49.693472669999998</v>
      </c>
      <c r="HM32" s="154">
        <f>'1.3'!HM70</f>
        <v>-45.087208200000013</v>
      </c>
      <c r="HN32" s="154">
        <f>'1.3'!HN70</f>
        <v>-219.72657460000002</v>
      </c>
      <c r="HO32" s="154">
        <f>'1.3'!HO70</f>
        <v>-397.26726558999997</v>
      </c>
      <c r="HP32" s="154">
        <f>'1.3'!HP70</f>
        <v>-21.045072449999999</v>
      </c>
      <c r="HQ32" s="154">
        <f>'1.3'!HQ70</f>
        <v>-150.09342222000001</v>
      </c>
      <c r="HR32" s="154">
        <f>'1.3'!HR70</f>
        <v>-25.292352369999996</v>
      </c>
      <c r="HS32" s="154">
        <f>'1.3'!HS70</f>
        <v>-2.6557476599999994</v>
      </c>
      <c r="HT32" s="154">
        <f>'1.3'!HT70</f>
        <v>-75.650877360000024</v>
      </c>
    </row>
    <row r="33" spans="1:228" ht="20.100000000000001" customHeight="1" x14ac:dyDescent="0.25">
      <c r="A33" s="160"/>
      <c r="B33" s="160" t="s">
        <v>117</v>
      </c>
      <c r="C33" s="161">
        <f t="shared" ref="C33:N33" si="23">C5-C18</f>
        <v>-2391.33461497799</v>
      </c>
      <c r="D33" s="161">
        <f t="shared" si="23"/>
        <v>-4271.0217752585741</v>
      </c>
      <c r="E33" s="161">
        <f t="shared" si="23"/>
        <v>-347.14617305994761</v>
      </c>
      <c r="F33" s="161">
        <f t="shared" si="23"/>
        <v>4482.8193841957909</v>
      </c>
      <c r="G33" s="161">
        <f t="shared" si="23"/>
        <v>-5741.2367241212996</v>
      </c>
      <c r="H33" s="161">
        <f t="shared" si="23"/>
        <v>-8202.2029191675174</v>
      </c>
      <c r="I33" s="161">
        <f t="shared" si="23"/>
        <v>-2883.4260273692926</v>
      </c>
      <c r="J33" s="161">
        <f t="shared" si="23"/>
        <v>-5526.1623688530817</v>
      </c>
      <c r="K33" s="161">
        <f t="shared" si="23"/>
        <v>-5635.9124789921043</v>
      </c>
      <c r="L33" s="161">
        <f t="shared" si="23"/>
        <v>-1766.3268467813541</v>
      </c>
      <c r="M33" s="161">
        <f t="shared" si="23"/>
        <v>-10469.393856792485</v>
      </c>
      <c r="N33" s="161">
        <f t="shared" si="23"/>
        <v>-22920.444610800245</v>
      </c>
      <c r="O33" s="161">
        <f t="shared" ref="O33:Z33" si="24">O5-O18</f>
        <v>6126.5856464042299</v>
      </c>
      <c r="P33" s="161">
        <f t="shared" si="24"/>
        <v>-4395.4251242691971</v>
      </c>
      <c r="Q33" s="161">
        <f t="shared" si="24"/>
        <v>2524.9506690773342</v>
      </c>
      <c r="R33" s="161">
        <f t="shared" si="24"/>
        <v>2193.5642778103793</v>
      </c>
      <c r="S33" s="161">
        <f t="shared" si="24"/>
        <v>-6653.5869920974001</v>
      </c>
      <c r="T33" s="161">
        <f t="shared" si="24"/>
        <v>-9304.2909294523561</v>
      </c>
      <c r="U33" s="161">
        <f t="shared" si="24"/>
        <v>-1848.0312053579037</v>
      </c>
      <c r="V33" s="161">
        <f t="shared" si="24"/>
        <v>-5014.579255495999</v>
      </c>
      <c r="W33" s="161">
        <f t="shared" si="24"/>
        <v>-3529.4519316128572</v>
      </c>
      <c r="X33" s="161">
        <f t="shared" si="24"/>
        <v>5642.5348772196448</v>
      </c>
      <c r="Y33" s="161">
        <f t="shared" si="24"/>
        <v>-5809.9451714246752</v>
      </c>
      <c r="Z33" s="161">
        <f t="shared" si="24"/>
        <v>2158.1175433149619</v>
      </c>
      <c r="AA33" s="161">
        <f t="shared" ref="AA33:AL33" si="25">AA5-AA18</f>
        <v>6908.01778619994</v>
      </c>
      <c r="AB33" s="161">
        <f t="shared" si="25"/>
        <v>3140.9930191778913</v>
      </c>
      <c r="AC33" s="161">
        <f t="shared" si="25"/>
        <v>1963.5075514708151</v>
      </c>
      <c r="AD33" s="161">
        <f t="shared" si="25"/>
        <v>6292.1179613127388</v>
      </c>
      <c r="AE33" s="161">
        <f t="shared" si="25"/>
        <v>-6248.9703620593646</v>
      </c>
      <c r="AF33" s="161">
        <f t="shared" si="25"/>
        <v>-2608.5634925873164</v>
      </c>
      <c r="AG33" s="161">
        <f t="shared" si="25"/>
        <v>1124.4735175304813</v>
      </c>
      <c r="AH33" s="161">
        <f t="shared" si="25"/>
        <v>-9101.0140510087804</v>
      </c>
      <c r="AI33" s="161">
        <f t="shared" si="25"/>
        <v>1569.5978853005217</v>
      </c>
      <c r="AJ33" s="161">
        <f t="shared" si="25"/>
        <v>16318.010352442056</v>
      </c>
      <c r="AK33" s="161">
        <f t="shared" si="25"/>
        <v>-22708.114573617378</v>
      </c>
      <c r="AL33" s="161">
        <f t="shared" si="25"/>
        <v>-18402.716901561347</v>
      </c>
      <c r="AM33" s="161">
        <f t="shared" ref="AM33:AX33" si="26">AM5-AM18</f>
        <v>-4769.8340110053978</v>
      </c>
      <c r="AN33" s="161">
        <f t="shared" si="26"/>
        <v>-13606.82842485993</v>
      </c>
      <c r="AO33" s="161">
        <f t="shared" si="26"/>
        <v>-6067.4738951184772</v>
      </c>
      <c r="AP33" s="161">
        <f t="shared" si="26"/>
        <v>-2339.6501139964821</v>
      </c>
      <c r="AQ33" s="161">
        <f t="shared" si="26"/>
        <v>-11710.560401146497</v>
      </c>
      <c r="AR33" s="161">
        <f t="shared" si="26"/>
        <v>-15442.785073745945</v>
      </c>
      <c r="AS33" s="161">
        <f t="shared" si="26"/>
        <v>-11702.313099372928</v>
      </c>
      <c r="AT33" s="161">
        <f t="shared" si="26"/>
        <v>-2913.9197860991117</v>
      </c>
      <c r="AU33" s="161">
        <f t="shared" si="26"/>
        <v>-27572.300149260438</v>
      </c>
      <c r="AV33" s="161">
        <f t="shared" si="26"/>
        <v>430.38946619973285</v>
      </c>
      <c r="AW33" s="161">
        <f t="shared" si="26"/>
        <v>-15704.944666249197</v>
      </c>
      <c r="AX33" s="161">
        <f t="shared" si="26"/>
        <v>-4342.8016773466807</v>
      </c>
      <c r="AY33" s="161">
        <f t="shared" ref="AY33:BJ33" si="27">AY5-AY18</f>
        <v>4616.5024558874866</v>
      </c>
      <c r="AZ33" s="161">
        <f t="shared" si="27"/>
        <v>-13454.880314734299</v>
      </c>
      <c r="BA33" s="161">
        <f t="shared" si="27"/>
        <v>-14246.295452993756</v>
      </c>
      <c r="BB33" s="161">
        <f t="shared" si="27"/>
        <v>4693.36258830523</v>
      </c>
      <c r="BC33" s="161">
        <f t="shared" si="27"/>
        <v>-14660.574229114485</v>
      </c>
      <c r="BD33" s="161">
        <f t="shared" si="27"/>
        <v>-14261.93377507462</v>
      </c>
      <c r="BE33" s="161">
        <f t="shared" si="27"/>
        <v>-11998.738626606093</v>
      </c>
      <c r="BF33" s="161">
        <f t="shared" si="27"/>
        <v>-16454.217322302575</v>
      </c>
      <c r="BG33" s="161">
        <f t="shared" si="27"/>
        <v>252.53242755202518</v>
      </c>
      <c r="BH33" s="161">
        <f t="shared" si="27"/>
        <v>-2845.3947369374218</v>
      </c>
      <c r="BI33" s="161">
        <f t="shared" si="27"/>
        <v>-24592.938752801783</v>
      </c>
      <c r="BJ33" s="161">
        <f t="shared" si="27"/>
        <v>6514.0684871425328</v>
      </c>
      <c r="BK33" s="161">
        <f t="shared" ref="BK33:BV33" si="28">BK5-BK18</f>
        <v>4112.9504451572575</v>
      </c>
      <c r="BL33" s="161">
        <f t="shared" si="28"/>
        <v>-16106.684895297061</v>
      </c>
      <c r="BM33" s="161">
        <f t="shared" si="28"/>
        <v>-4084.2871584045788</v>
      </c>
      <c r="BN33" s="161">
        <f t="shared" si="28"/>
        <v>-1055.226097469902</v>
      </c>
      <c r="BO33" s="161">
        <f t="shared" si="28"/>
        <v>-17341.384189921679</v>
      </c>
      <c r="BP33" s="161">
        <f t="shared" si="28"/>
        <v>-14538.357278561176</v>
      </c>
      <c r="BQ33" s="161">
        <f t="shared" si="28"/>
        <v>-3510.3176701271732</v>
      </c>
      <c r="BR33" s="161">
        <f t="shared" si="28"/>
        <v>-25810.824592802252</v>
      </c>
      <c r="BS33" s="161">
        <f t="shared" si="28"/>
        <v>-2598.6487009041884</v>
      </c>
      <c r="BT33" s="161">
        <f t="shared" si="28"/>
        <v>-881.35169443357154</v>
      </c>
      <c r="BU33" s="161">
        <f t="shared" si="28"/>
        <v>-28686.030139012495</v>
      </c>
      <c r="BV33" s="161">
        <f t="shared" si="28"/>
        <v>-8403.5338922138617</v>
      </c>
      <c r="BW33" s="161">
        <f t="shared" ref="BW33:CH33" si="29">BW5-BW18</f>
        <v>5782.4936318074906</v>
      </c>
      <c r="BX33" s="161">
        <f t="shared" si="29"/>
        <v>-9324.1962141361437</v>
      </c>
      <c r="BY33" s="161">
        <f t="shared" si="29"/>
        <v>-14203.097106419693</v>
      </c>
      <c r="BZ33" s="161">
        <f t="shared" si="29"/>
        <v>-480.4877186514932</v>
      </c>
      <c r="CA33" s="161">
        <f t="shared" si="29"/>
        <v>-17110.129531584767</v>
      </c>
      <c r="CB33" s="161">
        <f t="shared" si="29"/>
        <v>-12499.016954543986</v>
      </c>
      <c r="CC33" s="161">
        <f t="shared" si="29"/>
        <v>11378.436654319245</v>
      </c>
      <c r="CD33" s="161">
        <f t="shared" si="29"/>
        <v>-20945.278337618729</v>
      </c>
      <c r="CE33" s="161">
        <f t="shared" si="29"/>
        <v>138.92931396672793</v>
      </c>
      <c r="CF33" s="161">
        <f t="shared" si="29"/>
        <v>250.81204826023895</v>
      </c>
      <c r="CG33" s="161">
        <f t="shared" si="29"/>
        <v>-36839.285799197038</v>
      </c>
      <c r="CH33" s="161">
        <f t="shared" si="29"/>
        <v>5096.2230082164169</v>
      </c>
      <c r="CI33" s="161">
        <f t="shared" ref="CI33:CT33" si="30">CI5-CI18</f>
        <v>12052.762029422316</v>
      </c>
      <c r="CJ33" s="161">
        <f t="shared" si="30"/>
        <v>-27481.179734746605</v>
      </c>
      <c r="CK33" s="161">
        <f t="shared" si="30"/>
        <v>-13550.398172664223</v>
      </c>
      <c r="CL33" s="161">
        <f t="shared" si="30"/>
        <v>-2017.2970856909524</v>
      </c>
      <c r="CM33" s="161">
        <f t="shared" si="30"/>
        <v>-24506.30009723852</v>
      </c>
      <c r="CN33" s="161">
        <f t="shared" si="30"/>
        <v>-16716.391497946548</v>
      </c>
      <c r="CO33" s="161">
        <f t="shared" si="30"/>
        <v>-8807.1863157471525</v>
      </c>
      <c r="CP33" s="161">
        <f t="shared" si="30"/>
        <v>-37355.666539695434</v>
      </c>
      <c r="CQ33" s="161">
        <f t="shared" si="30"/>
        <v>-11278.173904849042</v>
      </c>
      <c r="CR33" s="161">
        <f t="shared" si="30"/>
        <v>-5708.6329467976466</v>
      </c>
      <c r="CS33" s="161">
        <f t="shared" si="30"/>
        <v>-32183.831865746804</v>
      </c>
      <c r="CT33" s="161">
        <f t="shared" si="30"/>
        <v>15614.295076073438</v>
      </c>
      <c r="CU33" s="161">
        <f t="shared" ref="CU33:DF33" si="31">CU5-CU18</f>
        <v>5984.5931386264856</v>
      </c>
      <c r="CV33" s="161">
        <f t="shared" si="31"/>
        <v>-32280.372258215415</v>
      </c>
      <c r="CW33" s="161">
        <f t="shared" si="31"/>
        <v>-8248.7051856112521</v>
      </c>
      <c r="CX33" s="161">
        <f t="shared" si="31"/>
        <v>2133.1486296721268</v>
      </c>
      <c r="CY33" s="161">
        <f t="shared" si="31"/>
        <v>-29642.206993108237</v>
      </c>
      <c r="CZ33" s="161">
        <f t="shared" si="31"/>
        <v>-21851.528306721026</v>
      </c>
      <c r="DA33" s="161">
        <f t="shared" si="31"/>
        <v>-28080.372297530062</v>
      </c>
      <c r="DB33" s="161">
        <f t="shared" si="31"/>
        <v>-46566.365316908079</v>
      </c>
      <c r="DC33" s="161">
        <f t="shared" si="31"/>
        <v>-49045.99830097123</v>
      </c>
      <c r="DD33" s="161">
        <f t="shared" si="31"/>
        <v>-21689.00578261519</v>
      </c>
      <c r="DE33" s="161">
        <f t="shared" si="31"/>
        <v>-55351.369923551509</v>
      </c>
      <c r="DF33" s="161">
        <f t="shared" si="31"/>
        <v>-25756.684931733005</v>
      </c>
      <c r="DG33" s="161">
        <f t="shared" ref="DG33:DR33" si="32">DG5-DG18</f>
        <v>11608.489223563694</v>
      </c>
      <c r="DH33" s="161">
        <f t="shared" si="32"/>
        <v>-67319.259567477711</v>
      </c>
      <c r="DI33" s="161">
        <f t="shared" si="32"/>
        <v>-63561.755678298796</v>
      </c>
      <c r="DJ33" s="161">
        <f t="shared" si="32"/>
        <v>14156.426175844157</v>
      </c>
      <c r="DK33" s="161">
        <f t="shared" si="32"/>
        <v>-46503.455794707013</v>
      </c>
      <c r="DL33" s="161">
        <f t="shared" si="32"/>
        <v>-33231.049243977322</v>
      </c>
      <c r="DM33" s="161">
        <f t="shared" si="32"/>
        <v>-52308.852806912662</v>
      </c>
      <c r="DN33" s="161">
        <f t="shared" si="32"/>
        <v>-46408.28088335933</v>
      </c>
      <c r="DO33" s="161">
        <f t="shared" si="32"/>
        <v>-87658.092830403446</v>
      </c>
      <c r="DP33" s="161">
        <f t="shared" si="32"/>
        <v>-3731.8147524065862</v>
      </c>
      <c r="DQ33" s="161">
        <f t="shared" si="32"/>
        <v>-55305.37941627187</v>
      </c>
      <c r="DR33" s="161">
        <f t="shared" si="32"/>
        <v>-51210.102477544948</v>
      </c>
      <c r="DS33" s="161">
        <f t="shared" ref="DS33:ED33" si="33">DS5-DS18</f>
        <v>-31064.692657004576</v>
      </c>
      <c r="DT33" s="161">
        <f t="shared" si="33"/>
        <v>-42658.54903673951</v>
      </c>
      <c r="DU33" s="161">
        <f t="shared" si="33"/>
        <v>2857.3929641184513</v>
      </c>
      <c r="DV33" s="161">
        <f t="shared" si="33"/>
        <v>-9624.0552380658046</v>
      </c>
      <c r="DW33" s="161">
        <f t="shared" si="33"/>
        <v>-51131.517834691913</v>
      </c>
      <c r="DX33" s="161">
        <f t="shared" si="33"/>
        <v>-26494.284212257451</v>
      </c>
      <c r="DY33" s="161">
        <f t="shared" si="33"/>
        <v>-39915.591612046323</v>
      </c>
      <c r="DZ33" s="161">
        <f t="shared" si="33"/>
        <v>-65581.874980792665</v>
      </c>
      <c r="EA33" s="161">
        <f t="shared" si="33"/>
        <v>-43124.362053477904</v>
      </c>
      <c r="EB33" s="161">
        <f t="shared" si="33"/>
        <v>6227.6152509135718</v>
      </c>
      <c r="EC33" s="161">
        <f t="shared" si="33"/>
        <v>-88753.751025289443</v>
      </c>
      <c r="ED33" s="161">
        <f t="shared" si="33"/>
        <v>-53368.303293762263</v>
      </c>
      <c r="EE33" s="161">
        <f t="shared" ref="EE33:EP33" si="34">EE5-EE18</f>
        <v>-11954.861929043138</v>
      </c>
      <c r="EF33" s="161">
        <f t="shared" si="34"/>
        <v>-50688.196061090741</v>
      </c>
      <c r="EG33" s="161">
        <f t="shared" si="34"/>
        <v>-49479.055606358597</v>
      </c>
      <c r="EH33" s="161">
        <f t="shared" si="34"/>
        <v>-16816.188806512888</v>
      </c>
      <c r="EI33" s="161">
        <f t="shared" si="34"/>
        <v>-66756.261481302819</v>
      </c>
      <c r="EJ33" s="161">
        <f t="shared" si="34"/>
        <v>-54795.374279807715</v>
      </c>
      <c r="EK33" s="161">
        <f t="shared" si="34"/>
        <v>-37447.573646495061</v>
      </c>
      <c r="EL33" s="161">
        <f t="shared" si="34"/>
        <v>-66065.634380787058</v>
      </c>
      <c r="EM33" s="161">
        <f t="shared" si="34"/>
        <v>-36228.461383731963</v>
      </c>
      <c r="EN33" s="161">
        <f t="shared" si="34"/>
        <v>-27575.887133963464</v>
      </c>
      <c r="EO33" s="161">
        <f t="shared" si="34"/>
        <v>-47640.470858311601</v>
      </c>
      <c r="EP33" s="161">
        <f t="shared" si="34"/>
        <v>-42707.453075526602</v>
      </c>
      <c r="EQ33" s="161">
        <f t="shared" ref="EQ33:FB33" si="35">EQ5-EQ18</f>
        <v>3756.8266724899295</v>
      </c>
      <c r="ER33" s="161">
        <f t="shared" si="35"/>
        <v>-45517.614977478588</v>
      </c>
      <c r="ES33" s="161">
        <f t="shared" si="35"/>
        <v>-55754.269780554459</v>
      </c>
      <c r="ET33" s="161">
        <f t="shared" si="35"/>
        <v>-23186.021398715558</v>
      </c>
      <c r="EU33" s="161">
        <f t="shared" si="35"/>
        <v>-53322.831287196866</v>
      </c>
      <c r="EV33" s="161">
        <f t="shared" si="35"/>
        <v>-68582.159282773719</v>
      </c>
      <c r="EW33" s="161">
        <f t="shared" si="35"/>
        <v>-26116.912472615018</v>
      </c>
      <c r="EX33" s="161">
        <f t="shared" si="35"/>
        <v>-93157.429680507863</v>
      </c>
      <c r="EY33" s="161">
        <f t="shared" si="35"/>
        <v>-17280.965091513383</v>
      </c>
      <c r="EZ33" s="161">
        <f t="shared" si="35"/>
        <v>-7974.5331667622086</v>
      </c>
      <c r="FA33" s="161">
        <f t="shared" si="35"/>
        <v>-68627.908115288097</v>
      </c>
      <c r="FB33" s="161">
        <f t="shared" si="35"/>
        <v>-19611.609560378303</v>
      </c>
      <c r="FC33" s="161">
        <f t="shared" ref="FC33:FN33" si="36">FC5-FC18</f>
        <v>11341.805478596187</v>
      </c>
      <c r="FD33" s="161">
        <f t="shared" si="36"/>
        <v>-53990.123378783843</v>
      </c>
      <c r="FE33" s="161">
        <f t="shared" si="36"/>
        <v>-60083.244029347174</v>
      </c>
      <c r="FF33" s="161">
        <f t="shared" si="36"/>
        <v>-27225.556335341535</v>
      </c>
      <c r="FG33" s="161">
        <f t="shared" si="36"/>
        <v>-44764.691615238728</v>
      </c>
      <c r="FH33" s="161">
        <f t="shared" si="36"/>
        <v>-35053.845799310133</v>
      </c>
      <c r="FI33" s="161">
        <f t="shared" si="36"/>
        <v>-23543.421960143081</v>
      </c>
      <c r="FJ33" s="161">
        <f t="shared" si="36"/>
        <v>-57079.640819354274</v>
      </c>
      <c r="FK33" s="161">
        <f t="shared" si="36"/>
        <v>-20523.040260254027</v>
      </c>
      <c r="FL33" s="161">
        <f t="shared" si="36"/>
        <v>-12311.912991579855</v>
      </c>
      <c r="FM33" s="161">
        <f t="shared" si="36"/>
        <v>-62224.303089934401</v>
      </c>
      <c r="FN33" s="161">
        <f t="shared" si="36"/>
        <v>-6676.1387734257733</v>
      </c>
      <c r="FO33" s="161">
        <f>FO5-FO18</f>
        <v>16491.361030844069</v>
      </c>
      <c r="FP33" s="161">
        <f t="shared" ref="FP33:FQ33" si="37">FP5-FP18</f>
        <v>-41476.523283131828</v>
      </c>
      <c r="FQ33" s="161">
        <f t="shared" si="37"/>
        <v>-41553.473200125125</v>
      </c>
      <c r="FR33" s="161">
        <f t="shared" ref="FR33:FT33" si="38">FR5-FR18</f>
        <v>-108846.67881857339</v>
      </c>
      <c r="FS33" s="161">
        <f t="shared" si="38"/>
        <v>-141010.83343295136</v>
      </c>
      <c r="FT33" s="161">
        <f t="shared" si="38"/>
        <v>-179500.62589439563</v>
      </c>
      <c r="FU33" s="161">
        <f t="shared" ref="FU33:FW33" si="39">FU5-FU18</f>
        <v>-115309.96640283268</v>
      </c>
      <c r="FV33" s="161">
        <f t="shared" si="39"/>
        <v>-105564.17877652496</v>
      </c>
      <c r="FW33" s="161">
        <f t="shared" si="39"/>
        <v>-78593.406113685225</v>
      </c>
      <c r="FX33" s="161">
        <f t="shared" ref="FX33:FZ33" si="40">FX5-FX18</f>
        <v>-36878.866971533105</v>
      </c>
      <c r="FY33" s="161">
        <f t="shared" si="40"/>
        <v>-59424.081733165367</v>
      </c>
      <c r="FZ33" s="161">
        <f t="shared" si="40"/>
        <v>-54687.992573937285</v>
      </c>
      <c r="GA33" s="161">
        <f t="shared" ref="GA33:GL33" si="41">GA5-GA18</f>
        <v>21230.381483357429</v>
      </c>
      <c r="GB33" s="161">
        <f t="shared" si="41"/>
        <v>-43021.281757992547</v>
      </c>
      <c r="GC33" s="161">
        <f t="shared" si="41"/>
        <v>-29805.026158354303</v>
      </c>
      <c r="GD33" s="161">
        <f t="shared" si="41"/>
        <v>-4107.8931856740091</v>
      </c>
      <c r="GE33" s="161">
        <f t="shared" si="41"/>
        <v>-68502.428965356783</v>
      </c>
      <c r="GF33" s="161">
        <f t="shared" si="41"/>
        <v>-113548.27993065072</v>
      </c>
      <c r="GG33" s="161">
        <f t="shared" si="41"/>
        <v>-23889.449259356974</v>
      </c>
      <c r="GH33" s="161">
        <f t="shared" si="41"/>
        <v>-43171.646322371089</v>
      </c>
      <c r="GI33" s="161">
        <f t="shared" si="41"/>
        <v>-35511.287587952946</v>
      </c>
      <c r="GJ33" s="161">
        <f t="shared" si="41"/>
        <v>-14211.939553015574</v>
      </c>
      <c r="GK33" s="161">
        <f t="shared" si="41"/>
        <v>-37453.770966633485</v>
      </c>
      <c r="GL33" s="161">
        <f t="shared" si="41"/>
        <v>-16848.789980246918</v>
      </c>
      <c r="GM33" s="161">
        <f t="shared" ref="GM33:GX33" si="42">GM5-GM18</f>
        <v>37857.455071581993</v>
      </c>
      <c r="GN33" s="161">
        <f t="shared" si="42"/>
        <v>-60420.770657225803</v>
      </c>
      <c r="GO33" s="161">
        <f t="shared" si="42"/>
        <v>-62409.783646546188</v>
      </c>
      <c r="GP33" s="161">
        <f t="shared" si="42"/>
        <v>-37848.066260484047</v>
      </c>
      <c r="GQ33" s="161">
        <f t="shared" si="42"/>
        <v>-82180.562880891084</v>
      </c>
      <c r="GR33" s="161">
        <f t="shared" si="42"/>
        <v>-14608.954619128141</v>
      </c>
      <c r="GS33" s="161">
        <f t="shared" si="42"/>
        <v>-5910.1116114283504</v>
      </c>
      <c r="GT33" s="161">
        <f t="shared" si="42"/>
        <v>-76118.539793662552</v>
      </c>
      <c r="GU33" s="161">
        <f t="shared" si="42"/>
        <v>-16989.17482510893</v>
      </c>
      <c r="GV33" s="161">
        <f t="shared" si="42"/>
        <v>-7100.3077441458881</v>
      </c>
      <c r="GW33" s="161">
        <f t="shared" si="42"/>
        <v>-63468.446568475396</v>
      </c>
      <c r="GX33" s="161">
        <f t="shared" si="42"/>
        <v>-60999.149780281878</v>
      </c>
      <c r="GY33" s="161">
        <f t="shared" ref="GY33:HJ33" si="43">GY5-GY18</f>
        <v>31841.821422625013</v>
      </c>
      <c r="GZ33" s="161">
        <f t="shared" si="43"/>
        <v>-80862.944903709751</v>
      </c>
      <c r="HA33" s="161">
        <f t="shared" si="43"/>
        <v>-57792.170635197021</v>
      </c>
      <c r="HB33" s="161">
        <f t="shared" si="43"/>
        <v>-26219.965155712154</v>
      </c>
      <c r="HC33" s="161">
        <f t="shared" si="43"/>
        <v>-112919.93037502607</v>
      </c>
      <c r="HD33" s="161">
        <f t="shared" si="43"/>
        <v>-90389.854902396328</v>
      </c>
      <c r="HE33" s="161">
        <f t="shared" si="43"/>
        <v>-41373.113457096711</v>
      </c>
      <c r="HF33" s="161">
        <f t="shared" si="43"/>
        <v>-74319.958995133056</v>
      </c>
      <c r="HG33" s="161">
        <f t="shared" si="43"/>
        <v>-31266.361738859297</v>
      </c>
      <c r="HH33" s="161">
        <f t="shared" si="43"/>
        <v>-25734.497873760003</v>
      </c>
      <c r="HI33" s="161">
        <f t="shared" si="43"/>
        <v>-87957.0313401905</v>
      </c>
      <c r="HJ33" s="161">
        <f t="shared" si="43"/>
        <v>-154670.3962850917</v>
      </c>
      <c r="HK33" s="161">
        <f t="shared" ref="HK33" si="44">HK5-HK18</f>
        <v>24289.729162433126</v>
      </c>
      <c r="HL33" s="161">
        <f t="shared" ref="HL33:HT33" si="45">HL5-HL18</f>
        <v>-110041.19880166298</v>
      </c>
      <c r="HM33" s="161">
        <f t="shared" si="45"/>
        <v>-46713.55615465407</v>
      </c>
      <c r="HN33" s="161">
        <f t="shared" si="45"/>
        <v>-62148.149505518144</v>
      </c>
      <c r="HO33" s="161">
        <f t="shared" si="45"/>
        <v>-100993.54123514498</v>
      </c>
      <c r="HP33" s="161">
        <f t="shared" si="45"/>
        <v>-74557.211974239035</v>
      </c>
      <c r="HQ33" s="161">
        <f t="shared" si="45"/>
        <v>-53149.785354012798</v>
      </c>
      <c r="HR33" s="161">
        <f t="shared" si="45"/>
        <v>-77955.876846243395</v>
      </c>
      <c r="HS33" s="161">
        <f t="shared" si="45"/>
        <v>-54331.985946943576</v>
      </c>
      <c r="HT33" s="161">
        <f t="shared" si="45"/>
        <v>-24035.538091633061</v>
      </c>
    </row>
    <row r="34" spans="1:228" ht="20.100000000000001" customHeight="1" x14ac:dyDescent="0.25">
      <c r="A34" s="160"/>
      <c r="B34" s="160" t="s">
        <v>116</v>
      </c>
      <c r="C34" s="161">
        <f t="shared" ref="C34:N34" si="46">(C5-C16)-(C18-C23)</f>
        <v>10579.807325565518</v>
      </c>
      <c r="D34" s="161">
        <f t="shared" si="46"/>
        <v>3904.5863610791057</v>
      </c>
      <c r="E34" s="161">
        <f t="shared" si="46"/>
        <v>11841.676983869904</v>
      </c>
      <c r="F34" s="161">
        <f t="shared" si="46"/>
        <v>13772.789324678524</v>
      </c>
      <c r="G34" s="161">
        <f t="shared" si="46"/>
        <v>4101.422311511611</v>
      </c>
      <c r="H34" s="161">
        <f t="shared" si="46"/>
        <v>3323.6064022077553</v>
      </c>
      <c r="I34" s="161">
        <f t="shared" si="46"/>
        <v>5205.1632306394895</v>
      </c>
      <c r="J34" s="161">
        <f t="shared" si="46"/>
        <v>6650.6226568184429</v>
      </c>
      <c r="K34" s="161">
        <f t="shared" si="46"/>
        <v>1945.4384369696418</v>
      </c>
      <c r="L34" s="161">
        <f t="shared" si="46"/>
        <v>8255.9085143076081</v>
      </c>
      <c r="M34" s="161">
        <f t="shared" si="46"/>
        <v>-1945.2253586193401</v>
      </c>
      <c r="N34" s="161">
        <f t="shared" si="46"/>
        <v>-16024.527996064629</v>
      </c>
      <c r="O34" s="161">
        <f t="shared" ref="O34:Z34" si="47">(O5-O16)-(O18-O23)</f>
        <v>16872.744295694407</v>
      </c>
      <c r="P34" s="161">
        <f t="shared" si="47"/>
        <v>3294.7957590905062</v>
      </c>
      <c r="Q34" s="161">
        <f t="shared" si="47"/>
        <v>12782.677738686492</v>
      </c>
      <c r="R34" s="161">
        <f t="shared" si="47"/>
        <v>12827.217435911414</v>
      </c>
      <c r="S34" s="161">
        <f t="shared" si="47"/>
        <v>5976.4833471328675</v>
      </c>
      <c r="T34" s="161">
        <f t="shared" si="47"/>
        <v>-527.63031973644684</v>
      </c>
      <c r="U34" s="161">
        <f t="shared" si="47"/>
        <v>8711.2456889662353</v>
      </c>
      <c r="V34" s="161">
        <f t="shared" si="47"/>
        <v>4189.6891096031759</v>
      </c>
      <c r="W34" s="161">
        <f t="shared" si="47"/>
        <v>2487.312882811515</v>
      </c>
      <c r="X34" s="161">
        <f t="shared" si="47"/>
        <v>13117.173184340631</v>
      </c>
      <c r="Y34" s="161">
        <f t="shared" si="47"/>
        <v>1950.6277511888766</v>
      </c>
      <c r="Z34" s="161">
        <f t="shared" si="47"/>
        <v>8490.4521968407935</v>
      </c>
      <c r="AA34" s="161">
        <f t="shared" ref="AA34:AL34" si="48">(AA5-AA16)-(AA18-AA23)</f>
        <v>15934.350408903003</v>
      </c>
      <c r="AB34" s="161">
        <f t="shared" si="48"/>
        <v>12209.980542716476</v>
      </c>
      <c r="AC34" s="161">
        <f t="shared" si="48"/>
        <v>10427.356449301842</v>
      </c>
      <c r="AD34" s="161">
        <f t="shared" si="48"/>
        <v>18041.341707124018</v>
      </c>
      <c r="AE34" s="161">
        <f t="shared" si="48"/>
        <v>3973.7378739749183</v>
      </c>
      <c r="AF34" s="161">
        <f t="shared" si="48"/>
        <v>6031.5271816086461</v>
      </c>
      <c r="AG34" s="161">
        <f t="shared" si="48"/>
        <v>11924.133443346145</v>
      </c>
      <c r="AH34" s="161">
        <f t="shared" si="48"/>
        <v>-2443.4400552283696</v>
      </c>
      <c r="AI34" s="161">
        <f t="shared" si="48"/>
        <v>9587.2889842706791</v>
      </c>
      <c r="AJ34" s="161">
        <f t="shared" si="48"/>
        <v>15597.761825999551</v>
      </c>
      <c r="AK34" s="161">
        <f t="shared" si="48"/>
        <v>-9581.6557676840312</v>
      </c>
      <c r="AL34" s="161">
        <f t="shared" si="48"/>
        <v>-4894.5799667141255</v>
      </c>
      <c r="AM34" s="161">
        <f t="shared" ref="AM34:AX34" si="49">(AM5-AM16)-(AM18-AM23)</f>
        <v>7857.3113521649793</v>
      </c>
      <c r="AN34" s="161">
        <f t="shared" si="49"/>
        <v>-1966.5034108859836</v>
      </c>
      <c r="AO34" s="161">
        <f t="shared" si="49"/>
        <v>6380.4512094490055</v>
      </c>
      <c r="AP34" s="161">
        <f t="shared" si="49"/>
        <v>10128.337494701009</v>
      </c>
      <c r="AQ34" s="161">
        <f t="shared" si="49"/>
        <v>226.27349388100265</v>
      </c>
      <c r="AR34" s="161">
        <f t="shared" si="49"/>
        <v>-4327.8063551560044</v>
      </c>
      <c r="AS34" s="161">
        <f t="shared" si="49"/>
        <v>3500.5552064840012</v>
      </c>
      <c r="AT34" s="161">
        <f t="shared" si="49"/>
        <v>10393.614248007019</v>
      </c>
      <c r="AU34" s="161">
        <f t="shared" si="49"/>
        <v>-13584.318521822999</v>
      </c>
      <c r="AV34" s="161">
        <f t="shared" si="49"/>
        <v>12778.27682596301</v>
      </c>
      <c r="AW34" s="161">
        <f t="shared" si="49"/>
        <v>-2531.3654596389824</v>
      </c>
      <c r="AX34" s="161">
        <f t="shared" si="49"/>
        <v>7874.1027178939839</v>
      </c>
      <c r="AY34" s="161">
        <f t="shared" ref="AY34:BJ34" si="50">(AY5-AY16)-(AY18-AY23)</f>
        <v>18379.108445713049</v>
      </c>
      <c r="AZ34" s="161">
        <f t="shared" si="50"/>
        <v>-4036.1687263885324</v>
      </c>
      <c r="BA34" s="161">
        <f t="shared" si="50"/>
        <v>-1860.5429102764319</v>
      </c>
      <c r="BB34" s="161">
        <f t="shared" si="50"/>
        <v>15696.059337275801</v>
      </c>
      <c r="BC34" s="161">
        <f t="shared" si="50"/>
        <v>-1579.3619348198117</v>
      </c>
      <c r="BD34" s="161">
        <f t="shared" si="50"/>
        <v>-5415.2819434578269</v>
      </c>
      <c r="BE34" s="161">
        <f t="shared" si="50"/>
        <v>1875.4527404459805</v>
      </c>
      <c r="BF34" s="161">
        <f t="shared" si="50"/>
        <v>-3074.1153577368677</v>
      </c>
      <c r="BG34" s="161">
        <f t="shared" si="50"/>
        <v>10101.582858120164</v>
      </c>
      <c r="BH34" s="161">
        <f t="shared" si="50"/>
        <v>7287.0589740702708</v>
      </c>
      <c r="BI34" s="161">
        <f t="shared" si="50"/>
        <v>-11699.742356345232</v>
      </c>
      <c r="BJ34" s="161">
        <f t="shared" si="50"/>
        <v>20090.672613945615</v>
      </c>
      <c r="BK34" s="161">
        <f t="shared" ref="BK34:BV34" si="51">(BK5-BK16)-(BK18-BK23)</f>
        <v>20393.731145373022</v>
      </c>
      <c r="BL34" s="161">
        <f t="shared" si="51"/>
        <v>-914.05696083088696</v>
      </c>
      <c r="BM34" s="161">
        <f t="shared" si="51"/>
        <v>11923.955974766213</v>
      </c>
      <c r="BN34" s="161">
        <f t="shared" si="51"/>
        <v>14625.273028350421</v>
      </c>
      <c r="BO34" s="161">
        <f t="shared" si="51"/>
        <v>2115.5873082812031</v>
      </c>
      <c r="BP34" s="161">
        <f t="shared" si="51"/>
        <v>2905.7456948178005</v>
      </c>
      <c r="BQ34" s="161">
        <f t="shared" si="51"/>
        <v>13820.399674616594</v>
      </c>
      <c r="BR34" s="161">
        <f t="shared" si="51"/>
        <v>-5247.7318395931943</v>
      </c>
      <c r="BS34" s="161">
        <f t="shared" si="51"/>
        <v>10699.468361245104</v>
      </c>
      <c r="BT34" s="161">
        <f t="shared" si="51"/>
        <v>14430.466653333322</v>
      </c>
      <c r="BU34" s="161">
        <f t="shared" si="51"/>
        <v>-12341.036109198234</v>
      </c>
      <c r="BV34" s="161">
        <f t="shared" si="51"/>
        <v>9742.0016868446837</v>
      </c>
      <c r="BW34" s="161">
        <f t="shared" ref="BW34:CH34" si="52">(BW5-BW16)-(BW18-BW23)</f>
        <v>25241.49178830962</v>
      </c>
      <c r="BX34" s="161">
        <f t="shared" si="52"/>
        <v>5386.1592837939097</v>
      </c>
      <c r="BY34" s="161">
        <f t="shared" si="52"/>
        <v>4004.9231174628512</v>
      </c>
      <c r="BZ34" s="161">
        <f t="shared" si="52"/>
        <v>11537.366730541165</v>
      </c>
      <c r="CA34" s="161">
        <f t="shared" si="52"/>
        <v>-1686.8309689993475</v>
      </c>
      <c r="CB34" s="161">
        <f t="shared" si="52"/>
        <v>-209.48997351664002</v>
      </c>
      <c r="CC34" s="161">
        <f t="shared" si="52"/>
        <v>24769.059295030296</v>
      </c>
      <c r="CD34" s="161">
        <f t="shared" si="52"/>
        <v>-8561.0967055879591</v>
      </c>
      <c r="CE34" s="161">
        <f t="shared" si="52"/>
        <v>7507.4325493882207</v>
      </c>
      <c r="CF34" s="161">
        <f t="shared" si="52"/>
        <v>13550.141278805211</v>
      </c>
      <c r="CG34" s="161">
        <f t="shared" si="52"/>
        <v>-18297.07141875528</v>
      </c>
      <c r="CH34" s="161">
        <f t="shared" si="52"/>
        <v>23721.668692341918</v>
      </c>
      <c r="CI34" s="161">
        <f t="shared" ref="CI34:CT34" si="53">(CI5-CI16)-(CI18-CI23)</f>
        <v>32145.476267325881</v>
      </c>
      <c r="CJ34" s="161">
        <f t="shared" si="53"/>
        <v>-9587.7062455995765</v>
      </c>
      <c r="CK34" s="161">
        <f t="shared" si="53"/>
        <v>3728.2670942742552</v>
      </c>
      <c r="CL34" s="161">
        <f t="shared" si="53"/>
        <v>14120.901247835078</v>
      </c>
      <c r="CM34" s="161">
        <f t="shared" si="53"/>
        <v>-3611.6852996831294</v>
      </c>
      <c r="CN34" s="161">
        <f t="shared" si="53"/>
        <v>-604.78489435531083</v>
      </c>
      <c r="CO34" s="161">
        <f t="shared" si="53"/>
        <v>10576.488505998292</v>
      </c>
      <c r="CP34" s="161">
        <f t="shared" si="53"/>
        <v>-16096.252204251563</v>
      </c>
      <c r="CQ34" s="161">
        <f t="shared" si="53"/>
        <v>-1990.3773670747178</v>
      </c>
      <c r="CR34" s="161">
        <f t="shared" si="53"/>
        <v>6649.7099295512598</v>
      </c>
      <c r="CS34" s="161">
        <f t="shared" si="53"/>
        <v>-5959.5683582482161</v>
      </c>
      <c r="CT34" s="161">
        <f t="shared" si="53"/>
        <v>36557.678280542284</v>
      </c>
      <c r="CU34" s="161">
        <f t="shared" ref="CU34:DF34" si="54">(CU5-CU16)-(CU18-CU23)</f>
        <v>30283.135697892314</v>
      </c>
      <c r="CV34" s="161">
        <f t="shared" si="54"/>
        <v>-22986.111122877672</v>
      </c>
      <c r="CW34" s="161">
        <f t="shared" si="54"/>
        <v>2044.9868256520131</v>
      </c>
      <c r="CX34" s="161">
        <f t="shared" si="54"/>
        <v>13462.918570246824</v>
      </c>
      <c r="CY34" s="161">
        <f t="shared" si="54"/>
        <v>-10878.686442821563</v>
      </c>
      <c r="CZ34" s="161">
        <f t="shared" si="54"/>
        <v>-2496.3405537348153</v>
      </c>
      <c r="DA34" s="161">
        <f t="shared" si="54"/>
        <v>1788.6077102845738</v>
      </c>
      <c r="DB34" s="161">
        <f t="shared" si="54"/>
        <v>-28411.263086011488</v>
      </c>
      <c r="DC34" s="161">
        <f t="shared" si="54"/>
        <v>-6933.2601158351317</v>
      </c>
      <c r="DD34" s="161">
        <f t="shared" si="54"/>
        <v>-844.10734060134564</v>
      </c>
      <c r="DE34" s="161">
        <f t="shared" si="54"/>
        <v>-26305.157040897946</v>
      </c>
      <c r="DF34" s="161">
        <f t="shared" si="54"/>
        <v>14740.021830859638</v>
      </c>
      <c r="DG34" s="161">
        <f t="shared" ref="DG34:DR34" si="55">(DG5-DG16)-(DG18-DG23)</f>
        <v>27668.195133306406</v>
      </c>
      <c r="DH34" s="161">
        <f t="shared" si="55"/>
        <v>-15111.320490863189</v>
      </c>
      <c r="DI34" s="161">
        <f t="shared" si="55"/>
        <v>3373.9999007475708</v>
      </c>
      <c r="DJ34" s="161">
        <f t="shared" si="55"/>
        <v>9299.9391879849281</v>
      </c>
      <c r="DK34" s="161">
        <f t="shared" si="55"/>
        <v>-1628.4709916284046</v>
      </c>
      <c r="DL34" s="161">
        <f t="shared" si="55"/>
        <v>-10950.877376342134</v>
      </c>
      <c r="DM34" s="161">
        <f t="shared" si="55"/>
        <v>3424.2281290863029</v>
      </c>
      <c r="DN34" s="161">
        <f t="shared" si="55"/>
        <v>-2955.4919406043628</v>
      </c>
      <c r="DO34" s="161">
        <f t="shared" si="55"/>
        <v>-18459.634239431995</v>
      </c>
      <c r="DP34" s="161">
        <f t="shared" si="55"/>
        <v>3677.7621900561207</v>
      </c>
      <c r="DQ34" s="161">
        <f t="shared" si="55"/>
        <v>-44944.023734111834</v>
      </c>
      <c r="DR34" s="161">
        <f t="shared" si="55"/>
        <v>-6639.6079140219517</v>
      </c>
      <c r="DS34" s="161">
        <f t="shared" ref="DS34:ED34" si="56">(DS5-DS16)-(DS18-DS23)</f>
        <v>21909.039147174844</v>
      </c>
      <c r="DT34" s="161">
        <f t="shared" si="56"/>
        <v>-21629.75416073158</v>
      </c>
      <c r="DU34" s="161">
        <f t="shared" si="56"/>
        <v>-2430.5261116803449</v>
      </c>
      <c r="DV34" s="161">
        <f t="shared" si="56"/>
        <v>9251.1235870667879</v>
      </c>
      <c r="DW34" s="161">
        <f t="shared" si="56"/>
        <v>-15109.485400951919</v>
      </c>
      <c r="DX34" s="161">
        <f t="shared" si="56"/>
        <v>-11119.882759459346</v>
      </c>
      <c r="DY34" s="161">
        <f t="shared" si="56"/>
        <v>-11551.873641220896</v>
      </c>
      <c r="DZ34" s="161">
        <f t="shared" si="56"/>
        <v>-30715.927823528531</v>
      </c>
      <c r="EA34" s="161">
        <f t="shared" si="56"/>
        <v>-11307.120357313601</v>
      </c>
      <c r="EB34" s="161">
        <f t="shared" si="56"/>
        <v>33319.495241329569</v>
      </c>
      <c r="EC34" s="161">
        <f t="shared" si="56"/>
        <v>-54879.707575930428</v>
      </c>
      <c r="ED34" s="161">
        <f t="shared" si="56"/>
        <v>-25144.137643969065</v>
      </c>
      <c r="EE34" s="161">
        <f t="shared" ref="EE34:EP34" si="57">(EE5-EE16)-(EE18-EE23)</f>
        <v>15515.778438902315</v>
      </c>
      <c r="EF34" s="161">
        <f t="shared" si="57"/>
        <v>-24750.622449043134</v>
      </c>
      <c r="EG34" s="161">
        <f t="shared" si="57"/>
        <v>-7343.3006313837686</v>
      </c>
      <c r="EH34" s="161">
        <f t="shared" si="57"/>
        <v>11133.842940410512</v>
      </c>
      <c r="EI34" s="161">
        <f t="shared" si="57"/>
        <v>-29465.041777975232</v>
      </c>
      <c r="EJ34" s="161">
        <f t="shared" si="57"/>
        <v>-23313.477291333707</v>
      </c>
      <c r="EK34" s="161">
        <f t="shared" si="57"/>
        <v>-11233.890638983547</v>
      </c>
      <c r="EL34" s="161">
        <f t="shared" si="57"/>
        <v>-26859.325465525952</v>
      </c>
      <c r="EM34" s="161">
        <f t="shared" si="57"/>
        <v>-5571.5197557139036</v>
      </c>
      <c r="EN34" s="161">
        <f t="shared" si="57"/>
        <v>6960.8943405407626</v>
      </c>
      <c r="EO34" s="161">
        <f t="shared" si="57"/>
        <v>-17686.73263351043</v>
      </c>
      <c r="EP34" s="161">
        <f t="shared" si="57"/>
        <v>-9364.7326287815522</v>
      </c>
      <c r="EQ34" s="161">
        <f t="shared" ref="EQ34:FB34" si="58">(EQ5-EQ16)-(EQ18-EQ23)</f>
        <v>32034.454061258759</v>
      </c>
      <c r="ER34" s="161">
        <f t="shared" si="58"/>
        <v>-18774.783562698256</v>
      </c>
      <c r="ES34" s="161">
        <f t="shared" si="58"/>
        <v>-21716.443303797045</v>
      </c>
      <c r="ET34" s="161">
        <f t="shared" si="58"/>
        <v>7361.8683704842697</v>
      </c>
      <c r="EU34" s="161">
        <f t="shared" si="58"/>
        <v>-7882.3443070873909</v>
      </c>
      <c r="EV34" s="161">
        <f t="shared" si="58"/>
        <v>-19870.98748902182</v>
      </c>
      <c r="EW34" s="161">
        <f t="shared" si="58"/>
        <v>171.36620279899216</v>
      </c>
      <c r="EX34" s="161">
        <f t="shared" si="58"/>
        <v>-33377.146666775385</v>
      </c>
      <c r="EY34" s="161">
        <f t="shared" si="58"/>
        <v>-2391.1798596940789</v>
      </c>
      <c r="EZ34" s="161">
        <f t="shared" si="58"/>
        <v>4589.8839512728882</v>
      </c>
      <c r="FA34" s="161">
        <f t="shared" si="58"/>
        <v>-32790.210733202286</v>
      </c>
      <c r="FB34" s="161">
        <f t="shared" si="58"/>
        <v>2695.822661921382</v>
      </c>
      <c r="FC34" s="161">
        <f t="shared" ref="FC34:FN34" si="59">(FC5-FC16)-(FC18-FC23)</f>
        <v>27254.232646726829</v>
      </c>
      <c r="FD34" s="161">
        <f t="shared" si="59"/>
        <v>-18301.061538635564</v>
      </c>
      <c r="FE34" s="161">
        <f t="shared" si="59"/>
        <v>-16584.38745814329</v>
      </c>
      <c r="FF34" s="161">
        <f t="shared" si="59"/>
        <v>5706.2803166079684</v>
      </c>
      <c r="FG34" s="161">
        <f t="shared" si="59"/>
        <v>-13571.884137796384</v>
      </c>
      <c r="FH34" s="161">
        <f t="shared" si="59"/>
        <v>-17627.646375475088</v>
      </c>
      <c r="FI34" s="161">
        <f t="shared" si="59"/>
        <v>2800.6151583472674</v>
      </c>
      <c r="FJ34" s="161">
        <f t="shared" si="59"/>
        <v>-34189.096328809886</v>
      </c>
      <c r="FK34" s="161">
        <f t="shared" si="59"/>
        <v>-929.64770591769775</v>
      </c>
      <c r="FL34" s="161">
        <f t="shared" si="59"/>
        <v>12404.761261180436</v>
      </c>
      <c r="FM34" s="161">
        <f t="shared" si="59"/>
        <v>-38353.318315006385</v>
      </c>
      <c r="FN34" s="161">
        <f t="shared" si="59"/>
        <v>23972.611824192776</v>
      </c>
      <c r="FO34" s="161">
        <f>(FO5-FO16)-(FO18-FO23)</f>
        <v>40868.487931342912</v>
      </c>
      <c r="FP34" s="161">
        <f t="shared" ref="FP34:FQ34" si="60">(FP5-FP16)-(FP18-FP23)</f>
        <v>-23736.65998245524</v>
      </c>
      <c r="FQ34" s="161">
        <f t="shared" si="60"/>
        <v>-18466.857087568278</v>
      </c>
      <c r="FR34" s="161">
        <f t="shared" ref="FR34:FT34" si="61">(FR5-FR16)-(FR18-FR23)</f>
        <v>-92643.441441655232</v>
      </c>
      <c r="FS34" s="161">
        <f t="shared" si="61"/>
        <v>-125168.70171346769</v>
      </c>
      <c r="FT34" s="161">
        <f t="shared" si="61"/>
        <v>-159653.89896330421</v>
      </c>
      <c r="FU34" s="161">
        <f t="shared" ref="FU34:FW34" si="62">(FU5-FU16)-(FU18-FU23)</f>
        <v>-89186.581188905126</v>
      </c>
      <c r="FV34" s="161">
        <f t="shared" si="62"/>
        <v>-82751.214499651876</v>
      </c>
      <c r="FW34" s="161">
        <f t="shared" si="62"/>
        <v>-52073.94291812845</v>
      </c>
      <c r="FX34" s="161">
        <f t="shared" ref="FX34:FZ34" si="63">(FX5-FX16)-(FX18-FX23)</f>
        <v>-6631.9593358089915</v>
      </c>
      <c r="FY34" s="161">
        <f t="shared" si="63"/>
        <v>-31043.822654740419</v>
      </c>
      <c r="FZ34" s="161">
        <f t="shared" si="63"/>
        <v>-20710.27903217476</v>
      </c>
      <c r="GA34" s="161">
        <f t="shared" ref="GA34:GL34" si="64">(GA5-GA16)-(GA18-GA23)</f>
        <v>43632.537809537112</v>
      </c>
      <c r="GB34" s="161">
        <f t="shared" si="64"/>
        <v>-20271.338944342919</v>
      </c>
      <c r="GC34" s="161">
        <f t="shared" si="64"/>
        <v>4126.3098397959548</v>
      </c>
      <c r="GD34" s="161">
        <f t="shared" si="64"/>
        <v>19718.619367635401</v>
      </c>
      <c r="GE34" s="161">
        <f t="shared" si="64"/>
        <v>-38860.331382329226</v>
      </c>
      <c r="GF34" s="161">
        <f t="shared" si="64"/>
        <v>-85014.012131233379</v>
      </c>
      <c r="GG34" s="161">
        <f t="shared" si="64"/>
        <v>11374.246044791566</v>
      </c>
      <c r="GH34" s="161">
        <f t="shared" si="64"/>
        <v>-9864.3878667300451</v>
      </c>
      <c r="GI34" s="161">
        <f t="shared" si="64"/>
        <v>630.37113331313594</v>
      </c>
      <c r="GJ34" s="161">
        <f t="shared" si="64"/>
        <v>30068.019660457911</v>
      </c>
      <c r="GK34" s="161">
        <f t="shared" si="64"/>
        <v>-181.10393640442635</v>
      </c>
      <c r="GL34" s="161">
        <f t="shared" si="64"/>
        <v>28818.797085768951</v>
      </c>
      <c r="GM34" s="161">
        <f t="shared" ref="GM34:GX34" si="65">(GM5-GM16)-(GM18-GM23)</f>
        <v>74181.55761749472</v>
      </c>
      <c r="GN34" s="161">
        <f t="shared" si="65"/>
        <v>-18790.07515615804</v>
      </c>
      <c r="GO34" s="161">
        <f t="shared" si="65"/>
        <v>-5218.5355665606039</v>
      </c>
      <c r="GP34" s="161">
        <f t="shared" si="65"/>
        <v>9898.6115153617575</v>
      </c>
      <c r="GQ34" s="161">
        <f t="shared" si="65"/>
        <v>-37852.396041629807</v>
      </c>
      <c r="GR34" s="161">
        <f t="shared" si="65"/>
        <v>28800.159272156685</v>
      </c>
      <c r="GS34" s="161">
        <f t="shared" si="65"/>
        <v>24306.436134990363</v>
      </c>
      <c r="GT34" s="161">
        <f t="shared" si="65"/>
        <v>-47924.54329483019</v>
      </c>
      <c r="GU34" s="161">
        <f t="shared" si="65"/>
        <v>11875.650855206826</v>
      </c>
      <c r="GV34" s="161">
        <f t="shared" si="65"/>
        <v>30161.297671152046</v>
      </c>
      <c r="GW34" s="161">
        <f t="shared" si="65"/>
        <v>-21859.898562024086</v>
      </c>
      <c r="GX34" s="161">
        <f t="shared" si="65"/>
        <v>-11358.727960005024</v>
      </c>
      <c r="GY34" s="161">
        <f t="shared" ref="GY34:HJ34" si="66">(GY5-GY16)-(GY18-GY23)</f>
        <v>77908.585980215023</v>
      </c>
      <c r="GZ34" s="161">
        <f t="shared" si="66"/>
        <v>-40006.59887816594</v>
      </c>
      <c r="HA34" s="161">
        <f t="shared" si="66"/>
        <v>460.6967915687128</v>
      </c>
      <c r="HB34" s="161">
        <f t="shared" si="66"/>
        <v>17279.191080574587</v>
      </c>
      <c r="HC34" s="161">
        <f t="shared" si="66"/>
        <v>-70196.778010640817</v>
      </c>
      <c r="HD34" s="161">
        <f t="shared" si="66"/>
        <v>-50133.138743899035</v>
      </c>
      <c r="HE34" s="161">
        <f t="shared" si="66"/>
        <v>-1632.4325321823126</v>
      </c>
      <c r="HF34" s="161">
        <f t="shared" si="66"/>
        <v>-24056.514619091322</v>
      </c>
      <c r="HG34" s="161">
        <f t="shared" si="66"/>
        <v>13806.841645232489</v>
      </c>
      <c r="HH34" s="161">
        <f t="shared" si="66"/>
        <v>16469.803883629967</v>
      </c>
      <c r="HI34" s="161">
        <f t="shared" si="66"/>
        <v>-42674.236984320509</v>
      </c>
      <c r="HJ34" s="161">
        <f t="shared" si="66"/>
        <v>-99352.315411311691</v>
      </c>
      <c r="HK34" s="161">
        <f t="shared" ref="HK34" si="67">(HK5-HK16)-(HK18-HK23)</f>
        <v>76809.100166393153</v>
      </c>
      <c r="HL34" s="161">
        <f t="shared" ref="HL34:HT34" si="68">(HL5-HL16)-(HL18-HL23)</f>
        <v>-59133.081499983004</v>
      </c>
      <c r="HM34" s="161">
        <f t="shared" si="68"/>
        <v>1274.4161884759087</v>
      </c>
      <c r="HN34" s="161">
        <f t="shared" si="68"/>
        <v>-11937.883779628144</v>
      </c>
      <c r="HO34" s="161">
        <f t="shared" si="68"/>
        <v>-48202.977228714997</v>
      </c>
      <c r="HP34" s="161">
        <f t="shared" si="68"/>
        <v>-23194.086700619024</v>
      </c>
      <c r="HQ34" s="161">
        <f t="shared" si="68"/>
        <v>2619.1995897272136</v>
      </c>
      <c r="HR34" s="161">
        <f t="shared" si="68"/>
        <v>-23013.566411353415</v>
      </c>
      <c r="HS34" s="161">
        <f t="shared" si="68"/>
        <v>-4817.5187088935636</v>
      </c>
      <c r="HT34" s="161">
        <f t="shared" si="68"/>
        <v>44055.636897486926</v>
      </c>
    </row>
    <row r="35" spans="1:228" ht="20.100000000000001" customHeight="1" x14ac:dyDescent="0.25">
      <c r="A35" s="163" t="s">
        <v>98</v>
      </c>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5"/>
      <c r="GA35" s="165"/>
      <c r="GB35" s="165"/>
      <c r="GC35" s="165"/>
      <c r="GD35" s="165"/>
      <c r="GE35" s="165"/>
      <c r="GF35" s="165"/>
      <c r="GG35" s="165"/>
      <c r="GH35" s="165"/>
      <c r="GI35" s="165"/>
      <c r="GJ35" s="165"/>
      <c r="GK35" s="165"/>
      <c r="GL35" s="165"/>
      <c r="GM35" s="165"/>
      <c r="GN35" s="165"/>
      <c r="GO35" s="165"/>
      <c r="GP35" s="165"/>
      <c r="GQ35" s="165"/>
      <c r="GR35" s="165"/>
      <c r="GS35" s="165"/>
      <c r="GT35" s="165"/>
      <c r="GU35" s="165"/>
      <c r="GV35" s="165"/>
      <c r="GW35" s="165"/>
      <c r="GX35" s="165"/>
      <c r="GY35" s="165"/>
      <c r="GZ35" s="165"/>
      <c r="HA35" s="165"/>
      <c r="HB35" s="165"/>
      <c r="HC35" s="165"/>
      <c r="HD35" s="165"/>
      <c r="HE35" s="165"/>
      <c r="HF35" s="165"/>
      <c r="HG35" s="165"/>
      <c r="HH35" s="165"/>
      <c r="HI35" s="165"/>
      <c r="HJ35" s="165"/>
      <c r="HK35" s="165"/>
      <c r="HL35" s="165"/>
      <c r="HM35" s="165"/>
      <c r="HN35" s="165"/>
      <c r="HO35" s="165"/>
      <c r="HP35" s="165"/>
      <c r="HQ35" s="165"/>
      <c r="HR35" s="165"/>
      <c r="HS35" s="165"/>
      <c r="HT35" s="165"/>
    </row>
    <row r="36" spans="1:228" ht="20.100000000000001" customHeight="1" x14ac:dyDescent="0.25">
      <c r="A36" s="70" t="s">
        <v>99</v>
      </c>
      <c r="B36" s="71" t="s">
        <v>101</v>
      </c>
      <c r="C36" s="166">
        <v>529.86258593211028</v>
      </c>
      <c r="D36" s="166">
        <v>492.98848973094414</v>
      </c>
      <c r="E36" s="166">
        <v>1714.4341507295117</v>
      </c>
      <c r="F36" s="166">
        <v>382.67031561836416</v>
      </c>
      <c r="G36" s="166">
        <v>448.67514241082648</v>
      </c>
      <c r="H36" s="166">
        <v>927.85830364972901</v>
      </c>
      <c r="I36" s="166">
        <v>567.30180718385213</v>
      </c>
      <c r="J36" s="166">
        <v>632.66283973241241</v>
      </c>
      <c r="K36" s="166">
        <v>737.29676343035862</v>
      </c>
      <c r="L36" s="166">
        <v>815.08122075196729</v>
      </c>
      <c r="M36" s="166">
        <v>1170.170260162331</v>
      </c>
      <c r="N36" s="166">
        <v>7868.1029199930217</v>
      </c>
      <c r="O36" s="166">
        <v>1011.5242738891284</v>
      </c>
      <c r="P36" s="166">
        <v>746.72458688740221</v>
      </c>
      <c r="Q36" s="166">
        <v>553.52423213205975</v>
      </c>
      <c r="R36" s="166">
        <v>874.85598308157512</v>
      </c>
      <c r="S36" s="166">
        <v>1805.4106500587432</v>
      </c>
      <c r="T36" s="166">
        <v>776.51721988579209</v>
      </c>
      <c r="U36" s="166">
        <v>788.72138156044923</v>
      </c>
      <c r="V36" s="166">
        <v>1075.3885191850909</v>
      </c>
      <c r="W36" s="166">
        <v>848.0205632165156</v>
      </c>
      <c r="X36" s="166">
        <v>954.25478560548311</v>
      </c>
      <c r="Y36" s="166">
        <v>1170.3449128012489</v>
      </c>
      <c r="Z36" s="166">
        <v>3141.4800977879272</v>
      </c>
      <c r="AA36" s="166">
        <v>1195.4230537476733</v>
      </c>
      <c r="AB36" s="166">
        <v>690.58560498772613</v>
      </c>
      <c r="AC36" s="166">
        <v>783.76308164626209</v>
      </c>
      <c r="AD36" s="166">
        <v>750.91262611076354</v>
      </c>
      <c r="AE36" s="166">
        <v>987.24752598877899</v>
      </c>
      <c r="AF36" s="166">
        <v>832.35611729818197</v>
      </c>
      <c r="AG36" s="166">
        <v>1171.0389894892633</v>
      </c>
      <c r="AH36" s="166">
        <v>1093.996750292632</v>
      </c>
      <c r="AI36" s="166">
        <v>2249.17881399102</v>
      </c>
      <c r="AJ36" s="166">
        <v>904.75785193616059</v>
      </c>
      <c r="AK36" s="166">
        <v>1518.4132896168223</v>
      </c>
      <c r="AL36" s="166">
        <v>2711.926831985747</v>
      </c>
      <c r="AM36" s="166">
        <v>635.88472998400016</v>
      </c>
      <c r="AN36" s="166">
        <v>813.07693902099993</v>
      </c>
      <c r="AO36" s="166">
        <v>1202.232023022</v>
      </c>
      <c r="AP36" s="166">
        <v>1420.1619781059999</v>
      </c>
      <c r="AQ36" s="166">
        <v>1454.6491857589997</v>
      </c>
      <c r="AR36" s="166">
        <v>1335.158530875</v>
      </c>
      <c r="AS36" s="166">
        <v>1685.8951329340002</v>
      </c>
      <c r="AT36" s="166">
        <v>1362.6859918589996</v>
      </c>
      <c r="AU36" s="166">
        <v>1608.8417232120003</v>
      </c>
      <c r="AV36" s="166">
        <v>1938.7079569590003</v>
      </c>
      <c r="AW36" s="166">
        <v>1941.4484634699998</v>
      </c>
      <c r="AX36" s="166">
        <v>4538.2045314830002</v>
      </c>
      <c r="AY36" s="166">
        <v>1027.9050270070002</v>
      </c>
      <c r="AZ36" s="166">
        <v>1666.5763512600001</v>
      </c>
      <c r="BA36" s="166">
        <v>2596.8046819999995</v>
      </c>
      <c r="BB36" s="166">
        <v>1824.7223802539997</v>
      </c>
      <c r="BC36" s="166">
        <v>2357.7663652239999</v>
      </c>
      <c r="BD36" s="166">
        <v>2576.661317173</v>
      </c>
      <c r="BE36" s="166">
        <v>2923.9260185610005</v>
      </c>
      <c r="BF36" s="166">
        <v>2235.2543256200006</v>
      </c>
      <c r="BG36" s="166">
        <v>2243.6077951419993</v>
      </c>
      <c r="BH36" s="166">
        <v>1985.8211337519999</v>
      </c>
      <c r="BI36" s="166">
        <v>2751.8001906459999</v>
      </c>
      <c r="BJ36" s="166">
        <v>5877.8137897029992</v>
      </c>
      <c r="BK36" s="166">
        <v>1423.3829322979998</v>
      </c>
      <c r="BL36" s="166">
        <v>1459.129173776</v>
      </c>
      <c r="BM36" s="166">
        <v>1842.0815470950001</v>
      </c>
      <c r="BN36" s="166">
        <v>1794.7372897509999</v>
      </c>
      <c r="BO36" s="166">
        <v>1910.0188005429998</v>
      </c>
      <c r="BP36" s="166">
        <v>2093.3467907180002</v>
      </c>
      <c r="BQ36" s="166">
        <v>2058.2977780179999</v>
      </c>
      <c r="BR36" s="166">
        <v>2204.4077655040001</v>
      </c>
      <c r="BS36" s="166">
        <v>2052.3679321460004</v>
      </c>
      <c r="BT36" s="166">
        <v>1882.5263835009998</v>
      </c>
      <c r="BU36" s="166">
        <v>2386.0434971489999</v>
      </c>
      <c r="BV36" s="166">
        <v>4390.9207465729987</v>
      </c>
      <c r="BW36" s="166">
        <v>1046.856314155247</v>
      </c>
      <c r="BX36" s="166">
        <v>1204.4261665284992</v>
      </c>
      <c r="BY36" s="166">
        <v>2198.4991912930464</v>
      </c>
      <c r="BZ36" s="166">
        <v>1747.2379371452796</v>
      </c>
      <c r="CA36" s="166">
        <v>1994.7575385433297</v>
      </c>
      <c r="CB36" s="166">
        <v>2025.2109410196306</v>
      </c>
      <c r="CC36" s="166">
        <v>2257.6513855947142</v>
      </c>
      <c r="CD36" s="166">
        <v>2304.5317644214069</v>
      </c>
      <c r="CE36" s="166">
        <v>2115.114581592803</v>
      </c>
      <c r="CF36" s="166">
        <v>2540.5155343019937</v>
      </c>
      <c r="CG36" s="166">
        <v>2272.2130023600375</v>
      </c>
      <c r="CH36" s="166">
        <v>3477.8755256572022</v>
      </c>
      <c r="CI36" s="166">
        <v>1273.4266932490002</v>
      </c>
      <c r="CJ36" s="166">
        <v>1750.4182300539999</v>
      </c>
      <c r="CK36" s="166">
        <v>2693.7876399739998</v>
      </c>
      <c r="CL36" s="166">
        <v>2101.0149371700004</v>
      </c>
      <c r="CM36" s="166">
        <v>2691.6418520079997</v>
      </c>
      <c r="CN36" s="166">
        <v>2662.7673035789999</v>
      </c>
      <c r="CO36" s="166">
        <v>2588.1790200090004</v>
      </c>
      <c r="CP36" s="166">
        <v>2965.7954885790004</v>
      </c>
      <c r="CQ36" s="166">
        <v>3061.2285644799999</v>
      </c>
      <c r="CR36" s="166">
        <v>3008.8637432329997</v>
      </c>
      <c r="CS36" s="166">
        <v>3161.0026973360004</v>
      </c>
      <c r="CT36" s="166">
        <v>4846.5006140569994</v>
      </c>
      <c r="CU36" s="166">
        <v>2620.151200537</v>
      </c>
      <c r="CV36" s="166">
        <v>2859.5653860190005</v>
      </c>
      <c r="CW36" s="166">
        <v>2585.7774721770006</v>
      </c>
      <c r="CX36" s="166">
        <v>3875.2360940910003</v>
      </c>
      <c r="CY36" s="166">
        <v>3382.2975231280002</v>
      </c>
      <c r="CZ36" s="166">
        <v>2830.081141698</v>
      </c>
      <c r="DA36" s="166">
        <v>3347.9189328279999</v>
      </c>
      <c r="DB36" s="166">
        <v>3363.2633627130003</v>
      </c>
      <c r="DC36" s="166">
        <v>3802.4003236160011</v>
      </c>
      <c r="DD36" s="166">
        <v>3259.3991876860005</v>
      </c>
      <c r="DE36" s="166">
        <v>2995.7722902340001</v>
      </c>
      <c r="DF36" s="166">
        <v>4295.1495573890006</v>
      </c>
      <c r="DG36" s="166">
        <v>1683.8857270890001</v>
      </c>
      <c r="DH36" s="166">
        <v>1764.079357374</v>
      </c>
      <c r="DI36" s="166">
        <v>2443.6066823629994</v>
      </c>
      <c r="DJ36" s="166">
        <v>1982.6251463309995</v>
      </c>
      <c r="DK36" s="166">
        <v>1907.6695608730001</v>
      </c>
      <c r="DL36" s="166">
        <v>1747.2484249560002</v>
      </c>
      <c r="DM36" s="166">
        <v>2202.1017364929999</v>
      </c>
      <c r="DN36" s="166">
        <v>1440.4275164409996</v>
      </c>
      <c r="DO36" s="166">
        <v>2304.6967366399995</v>
      </c>
      <c r="DP36" s="166">
        <v>1905.040357936</v>
      </c>
      <c r="DQ36" s="166">
        <v>2995.525258439</v>
      </c>
      <c r="DR36" s="166">
        <v>2835.8954012690001</v>
      </c>
      <c r="DS36" s="166">
        <v>1382.5289139079998</v>
      </c>
      <c r="DT36" s="166">
        <v>1518.7346323809998</v>
      </c>
      <c r="DU36" s="166">
        <v>1658.4829639120001</v>
      </c>
      <c r="DV36" s="166">
        <v>2078.5601402959996</v>
      </c>
      <c r="DW36" s="166">
        <v>1485.1053869790001</v>
      </c>
      <c r="DX36" s="166">
        <v>1493.334537572</v>
      </c>
      <c r="DY36" s="166">
        <v>2021.4823484040007</v>
      </c>
      <c r="DZ36" s="166">
        <v>1692.5170385709994</v>
      </c>
      <c r="EA36" s="166">
        <v>1606.9506761959994</v>
      </c>
      <c r="EB36" s="166">
        <v>1271.3020919229998</v>
      </c>
      <c r="EC36" s="166">
        <v>2224.55348942</v>
      </c>
      <c r="ED36" s="166">
        <v>4935.0147393029993</v>
      </c>
      <c r="EE36" s="166">
        <v>749.08170773280926</v>
      </c>
      <c r="EF36" s="166">
        <v>1269.0079438629359</v>
      </c>
      <c r="EG36" s="166">
        <v>2133.0421723480376</v>
      </c>
      <c r="EH36" s="166">
        <v>1297.0605826172907</v>
      </c>
      <c r="EI36" s="166">
        <v>1960.650033327677</v>
      </c>
      <c r="EJ36" s="166">
        <v>1666.3541349465916</v>
      </c>
      <c r="EK36" s="166">
        <v>1841.0249799298426</v>
      </c>
      <c r="EL36" s="166">
        <v>2159.7311772779813</v>
      </c>
      <c r="EM36" s="166">
        <v>1953.5054367610899</v>
      </c>
      <c r="EN36" s="166">
        <v>1655.5350342903826</v>
      </c>
      <c r="EO36" s="166">
        <v>1523.7297024540603</v>
      </c>
      <c r="EP36" s="166">
        <v>5124.5938791070603</v>
      </c>
      <c r="EQ36" s="166">
        <v>881.05673613600027</v>
      </c>
      <c r="ER36" s="166">
        <v>1222.2721025619999</v>
      </c>
      <c r="ES36" s="166">
        <v>1864.341739147</v>
      </c>
      <c r="ET36" s="166">
        <v>1737.7869098039996</v>
      </c>
      <c r="EU36" s="166">
        <v>1932.0345164959999</v>
      </c>
      <c r="EV36" s="166">
        <v>1763.8807581400001</v>
      </c>
      <c r="EW36" s="166">
        <v>1907.1676390230002</v>
      </c>
      <c r="EX36" s="166">
        <v>2464.0961889910009</v>
      </c>
      <c r="EY36" s="166">
        <v>1869.4348304940002</v>
      </c>
      <c r="EZ36" s="166">
        <v>2182.3489890510004</v>
      </c>
      <c r="FA36" s="166">
        <v>2336.8683965580012</v>
      </c>
      <c r="FB36" s="166">
        <v>5128.2868245210011</v>
      </c>
      <c r="FC36" s="166">
        <v>1114.796604313</v>
      </c>
      <c r="FD36" s="166">
        <v>1507.6943867759999</v>
      </c>
      <c r="FE36" s="166">
        <v>1466.374690266</v>
      </c>
      <c r="FF36" s="166">
        <v>1585.4954115400001</v>
      </c>
      <c r="FG36" s="166">
        <v>1587.7986352539999</v>
      </c>
      <c r="FH36" s="166">
        <v>1578.7381468929998</v>
      </c>
      <c r="FI36" s="166">
        <v>1948.5209148930003</v>
      </c>
      <c r="FJ36" s="166">
        <v>1965.3782079029997</v>
      </c>
      <c r="FK36" s="166">
        <v>1851.2830658400003</v>
      </c>
      <c r="FL36" s="166">
        <v>1925.6809545049998</v>
      </c>
      <c r="FM36" s="166">
        <v>2343.1025201159996</v>
      </c>
      <c r="FN36" s="166">
        <v>5300.599723176002</v>
      </c>
      <c r="FO36" s="166">
        <v>941.13175309799976</v>
      </c>
      <c r="FP36" s="166">
        <v>1093.8744582500001</v>
      </c>
      <c r="FQ36" s="166">
        <v>1709.2143436060001</v>
      </c>
      <c r="FR36" s="166">
        <v>1772.1885812989999</v>
      </c>
      <c r="FS36" s="166">
        <v>1370.5930284240001</v>
      </c>
      <c r="FT36" s="166">
        <v>1967.1771624030002</v>
      </c>
      <c r="FU36" s="166">
        <v>2037.537801789</v>
      </c>
      <c r="FV36" s="166">
        <v>2315.4121949759997</v>
      </c>
      <c r="FW36" s="166">
        <v>1816.5305490860003</v>
      </c>
      <c r="FX36" s="166">
        <v>1851.3590464900001</v>
      </c>
      <c r="FY36" s="166">
        <v>1602.7836112079999</v>
      </c>
      <c r="FZ36" s="166">
        <v>4670.8933550010006</v>
      </c>
      <c r="GA36" s="166">
        <v>875.67208970900015</v>
      </c>
      <c r="GB36" s="166">
        <v>759.92043119599987</v>
      </c>
      <c r="GC36" s="166">
        <v>1401.0034313249998</v>
      </c>
      <c r="GD36" s="166">
        <v>1143.8508950250002</v>
      </c>
      <c r="GE36" s="166">
        <v>1517.6687479770001</v>
      </c>
      <c r="GF36" s="166">
        <v>2130.1578007199996</v>
      </c>
      <c r="GG36" s="166">
        <v>1580.492176044</v>
      </c>
      <c r="GH36" s="166">
        <v>1893.4874256150001</v>
      </c>
      <c r="GI36" s="166">
        <v>1773.9084145020001</v>
      </c>
      <c r="GJ36" s="166">
        <v>1535.6704013699998</v>
      </c>
      <c r="GK36" s="166">
        <v>1716.0669499600001</v>
      </c>
      <c r="GL36" s="166">
        <v>4043.5221637009995</v>
      </c>
      <c r="GM36" s="166">
        <v>809.02466770699994</v>
      </c>
      <c r="GN36" s="166">
        <v>1279.3108020660002</v>
      </c>
      <c r="GO36" s="166">
        <v>1596.7577167279999</v>
      </c>
      <c r="GP36" s="166">
        <v>1364.6861837630001</v>
      </c>
      <c r="GQ36" s="166">
        <v>1910.8950076130002</v>
      </c>
      <c r="GR36" s="166">
        <v>2522.0456065810004</v>
      </c>
      <c r="GS36" s="166">
        <v>1805.796458752</v>
      </c>
      <c r="GT36" s="166">
        <v>2288.6043203960003</v>
      </c>
      <c r="GU36" s="166">
        <v>1932.7109015659998</v>
      </c>
      <c r="GV36" s="166">
        <v>1620.0301897139998</v>
      </c>
      <c r="GW36" s="166">
        <v>2050.4605653989997</v>
      </c>
      <c r="GX36" s="166">
        <v>4541.9139382859994</v>
      </c>
      <c r="GY36" s="166">
        <v>1491.592678583</v>
      </c>
      <c r="GZ36" s="166">
        <v>1177.9830990906032</v>
      </c>
      <c r="HA36" s="166">
        <v>1735.7719139036794</v>
      </c>
      <c r="HB36" s="166">
        <v>1699.7077805989356</v>
      </c>
      <c r="HC36" s="166">
        <v>2361.3938780630742</v>
      </c>
      <c r="HD36" s="166">
        <v>2670.1194667569989</v>
      </c>
      <c r="HE36" s="166">
        <v>2673.2462581411887</v>
      </c>
      <c r="HF36" s="166">
        <v>2870.0980795876194</v>
      </c>
      <c r="HG36" s="166">
        <v>2437.5465493161573</v>
      </c>
      <c r="HH36" s="166">
        <v>2971.239631460071</v>
      </c>
      <c r="HI36" s="166">
        <v>3065.0881012741565</v>
      </c>
      <c r="HJ36" s="166">
        <v>4989.2091019445415</v>
      </c>
      <c r="HK36" s="166">
        <v>1897.8946567849998</v>
      </c>
      <c r="HL36" s="166">
        <v>2137.5345236489998</v>
      </c>
      <c r="HM36" s="166">
        <v>2131.8310263349999</v>
      </c>
      <c r="HN36" s="166">
        <v>2895.8050288279996</v>
      </c>
      <c r="HO36" s="166">
        <v>2431.5416907550002</v>
      </c>
      <c r="HP36" s="166">
        <v>2914.1047620390004</v>
      </c>
      <c r="HQ36" s="166">
        <v>3305.6570544970004</v>
      </c>
      <c r="HR36" s="166">
        <v>3027.6388874469999</v>
      </c>
      <c r="HS36" s="166">
        <v>2615.1327734629999</v>
      </c>
      <c r="HT36" s="166">
        <v>3247.142545919</v>
      </c>
    </row>
    <row r="37" spans="1:228" ht="20.100000000000001" customHeight="1" x14ac:dyDescent="0.25">
      <c r="A37" s="70" t="s">
        <v>100</v>
      </c>
      <c r="B37" s="71" t="s">
        <v>92</v>
      </c>
      <c r="C37" s="166">
        <f t="shared" ref="C37:N37" si="69">C5-C19+C22</f>
        <v>-1883.4785127050291</v>
      </c>
      <c r="D37" s="166">
        <f t="shared" si="69"/>
        <v>-3825.3153153296098</v>
      </c>
      <c r="E37" s="166">
        <f t="shared" si="69"/>
        <v>1381.8774104932606</v>
      </c>
      <c r="F37" s="166">
        <f t="shared" si="69"/>
        <v>4833.4337347095525</v>
      </c>
      <c r="G37" s="166">
        <f t="shared" si="69"/>
        <v>-5303.037022255693</v>
      </c>
      <c r="H37" s="166">
        <f t="shared" si="69"/>
        <v>-7156.4331648200596</v>
      </c>
      <c r="I37" s="166">
        <f t="shared" si="69"/>
        <v>-2166.8813615369118</v>
      </c>
      <c r="J37" s="166">
        <f t="shared" si="69"/>
        <v>-5030.0648435980738</v>
      </c>
      <c r="K37" s="166">
        <f t="shared" si="69"/>
        <v>-4797.5389727173269</v>
      </c>
      <c r="L37" s="166">
        <f t="shared" si="69"/>
        <v>-892.8942065731336</v>
      </c>
      <c r="M37" s="166">
        <f t="shared" si="69"/>
        <v>-9315.3955912540914</v>
      </c>
      <c r="N37" s="166">
        <f t="shared" si="69"/>
        <v>-14950.803133895399</v>
      </c>
      <c r="O37" s="166">
        <f t="shared" ref="O37:Z37" si="70">O5-O19+O22</f>
        <v>7103.6662269250482</v>
      </c>
      <c r="P37" s="166">
        <f t="shared" si="70"/>
        <v>-3863.6967529758226</v>
      </c>
      <c r="Q37" s="166">
        <f t="shared" si="70"/>
        <v>3070.159850083593</v>
      </c>
      <c r="R37" s="166">
        <f t="shared" si="70"/>
        <v>2345.3197383303113</v>
      </c>
      <c r="S37" s="166">
        <f t="shared" si="70"/>
        <v>-4782.8663870517912</v>
      </c>
      <c r="T37" s="166">
        <f t="shared" si="70"/>
        <v>-8458.8081315039617</v>
      </c>
      <c r="U37" s="166">
        <f t="shared" si="70"/>
        <v>-983.84080695819125</v>
      </c>
      <c r="V37" s="166">
        <f t="shared" si="70"/>
        <v>-3864.4261493728327</v>
      </c>
      <c r="W37" s="166">
        <f t="shared" si="70"/>
        <v>-2704.2553078832111</v>
      </c>
      <c r="X37" s="166">
        <f t="shared" si="70"/>
        <v>6532.3443501015827</v>
      </c>
      <c r="Y37" s="166">
        <f t="shared" si="70"/>
        <v>-4755.7541788095295</v>
      </c>
      <c r="Z37" s="166">
        <f t="shared" si="70"/>
        <v>4431.2264166698124</v>
      </c>
      <c r="AA37" s="166">
        <f t="shared" ref="AA37:AL37" si="71">AA5-AA19+AA22</f>
        <v>7989.5629178415711</v>
      </c>
      <c r="AB37" s="166">
        <f t="shared" si="71"/>
        <v>3776.2932325970687</v>
      </c>
      <c r="AC37" s="166">
        <f t="shared" si="71"/>
        <v>2717.5148183076135</v>
      </c>
      <c r="AD37" s="166">
        <f t="shared" si="71"/>
        <v>5202.3065224911115</v>
      </c>
      <c r="AE37" s="166">
        <f t="shared" si="71"/>
        <v>-5446.6313493928919</v>
      </c>
      <c r="AF37" s="166">
        <f t="shared" si="71"/>
        <v>-1791.2476999200094</v>
      </c>
      <c r="AG37" s="166">
        <f t="shared" si="71"/>
        <v>2306.6522693811212</v>
      </c>
      <c r="AH37" s="166">
        <f t="shared" si="71"/>
        <v>-8038.8904621188385</v>
      </c>
      <c r="AI37" s="166">
        <f t="shared" si="71"/>
        <v>3560.3339739001035</v>
      </c>
      <c r="AJ37" s="166">
        <f t="shared" si="71"/>
        <v>17192.231398675267</v>
      </c>
      <c r="AK37" s="166">
        <f t="shared" si="71"/>
        <v>-20954.189223581139</v>
      </c>
      <c r="AL37" s="166">
        <f t="shared" si="71"/>
        <v>-16733.112369490624</v>
      </c>
      <c r="AM37" s="166">
        <f t="shared" ref="AM37:AX37" si="72">AM5-AM19+AM22</f>
        <v>-3990.6733064813911</v>
      </c>
      <c r="AN37" s="166">
        <f t="shared" si="72"/>
        <v>-12627.610783471926</v>
      </c>
      <c r="AO37" s="166">
        <f t="shared" si="72"/>
        <v>-4754.8863814424831</v>
      </c>
      <c r="AP37" s="166">
        <f t="shared" si="72"/>
        <v>-1424.3249681054804</v>
      </c>
      <c r="AQ37" s="166">
        <f t="shared" si="72"/>
        <v>-10650.815678114503</v>
      </c>
      <c r="AR37" s="166">
        <f t="shared" si="72"/>
        <v>-13940.740072054945</v>
      </c>
      <c r="AS37" s="166">
        <f t="shared" si="72"/>
        <v>-9934.1870822359251</v>
      </c>
      <c r="AT37" s="166">
        <f t="shared" si="72"/>
        <v>-2159.1293247241165</v>
      </c>
      <c r="AU37" s="166">
        <f t="shared" si="72"/>
        <v>-25671.248181851442</v>
      </c>
      <c r="AV37" s="166">
        <f t="shared" si="72"/>
        <v>2707.6127616717349</v>
      </c>
      <c r="AW37" s="166">
        <f t="shared" si="72"/>
        <v>-13676.159386808202</v>
      </c>
      <c r="AX37" s="166">
        <f t="shared" si="72"/>
        <v>517.97260942331945</v>
      </c>
      <c r="AY37" s="166">
        <f t="shared" ref="AY37:BJ37" si="73">AY5-AY19+AY22</f>
        <v>5751.0108352574798</v>
      </c>
      <c r="AZ37" s="166">
        <f t="shared" si="73"/>
        <v>-11594.985012776302</v>
      </c>
      <c r="BA37" s="166">
        <f t="shared" si="73"/>
        <v>-11379.44268950076</v>
      </c>
      <c r="BB37" s="166">
        <f t="shared" si="73"/>
        <v>6687.7920669372352</v>
      </c>
      <c r="BC37" s="166">
        <f t="shared" si="73"/>
        <v>-12166.930693801489</v>
      </c>
      <c r="BD37" s="166">
        <f t="shared" si="73"/>
        <v>-11639.620890970626</v>
      </c>
      <c r="BE37" s="166">
        <f t="shared" si="73"/>
        <v>-8999.5861246650929</v>
      </c>
      <c r="BF37" s="166">
        <f t="shared" si="73"/>
        <v>-14164.20854308758</v>
      </c>
      <c r="BG37" s="166">
        <f t="shared" si="73"/>
        <v>2530.569819019026</v>
      </c>
      <c r="BH37" s="166">
        <f t="shared" si="73"/>
        <v>-812.52747719941931</v>
      </c>
      <c r="BI37" s="166">
        <f t="shared" si="73"/>
        <v>-21451.539428823777</v>
      </c>
      <c r="BJ37" s="166">
        <f t="shared" si="73"/>
        <v>11845.26072125453</v>
      </c>
      <c r="BK37" s="166">
        <f t="shared" ref="BK37:BV37" si="74">BK5-BK19+BK22</f>
        <v>5391.3855342342631</v>
      </c>
      <c r="BL37" s="166">
        <f t="shared" si="74"/>
        <v>-14998.938299061056</v>
      </c>
      <c r="BM37" s="166">
        <f t="shared" si="74"/>
        <v>-2422.0143776895784</v>
      </c>
      <c r="BN37" s="166">
        <f t="shared" si="74"/>
        <v>92.206788083100719</v>
      </c>
      <c r="BO37" s="166">
        <f t="shared" si="74"/>
        <v>-16137.728663204676</v>
      </c>
      <c r="BP37" s="166">
        <f t="shared" si="74"/>
        <v>-12200.061748784177</v>
      </c>
      <c r="BQ37" s="166">
        <f t="shared" si="74"/>
        <v>-1377.4469589451696</v>
      </c>
      <c r="BR37" s="166">
        <f t="shared" si="74"/>
        <v>-23520.304823733251</v>
      </c>
      <c r="BS37" s="166">
        <f t="shared" si="74"/>
        <v>-495.27751793919219</v>
      </c>
      <c r="BT37" s="166">
        <f t="shared" si="74"/>
        <v>1018.5558737364311</v>
      </c>
      <c r="BU37" s="166">
        <f t="shared" si="74"/>
        <v>-26277.701243248492</v>
      </c>
      <c r="BV37" s="166">
        <f t="shared" si="74"/>
        <v>-5479.1823880668626</v>
      </c>
      <c r="BW37" s="166">
        <f t="shared" ref="BW37:CH37" si="75">BW5-BW19+BW22</f>
        <v>6825.8932026146795</v>
      </c>
      <c r="BX37" s="166">
        <f t="shared" si="75"/>
        <v>-8053.0080887396698</v>
      </c>
      <c r="BY37" s="166">
        <f t="shared" si="75"/>
        <v>-12052.272191600434</v>
      </c>
      <c r="BZ37" s="166">
        <f t="shared" si="75"/>
        <v>1020.2872997439192</v>
      </c>
      <c r="CA37" s="166">
        <f t="shared" si="75"/>
        <v>-15103.80879974207</v>
      </c>
      <c r="CB37" s="166">
        <f t="shared" si="75"/>
        <v>-10433.865755172183</v>
      </c>
      <c r="CC37" s="166">
        <f t="shared" si="75"/>
        <v>13483.099279707259</v>
      </c>
      <c r="CD37" s="166">
        <f t="shared" si="75"/>
        <v>-18996.540097437748</v>
      </c>
      <c r="CE37" s="166">
        <f t="shared" si="75"/>
        <v>2126.084057085664</v>
      </c>
      <c r="CF37" s="166">
        <f t="shared" si="75"/>
        <v>1998.7292647145023</v>
      </c>
      <c r="CG37" s="166">
        <f t="shared" si="75"/>
        <v>-34562.681178267499</v>
      </c>
      <c r="CH37" s="166">
        <f t="shared" si="75"/>
        <v>8486.3286629510421</v>
      </c>
      <c r="CI37" s="166">
        <f t="shared" ref="CI37:CT37" si="76">CI5-CI19+CI22</f>
        <v>12984.18253782831</v>
      </c>
      <c r="CJ37" s="166">
        <f t="shared" si="76"/>
        <v>-25737.560880092613</v>
      </c>
      <c r="CK37" s="166">
        <f t="shared" si="76"/>
        <v>-10805.889003485223</v>
      </c>
      <c r="CL37" s="166">
        <f t="shared" si="76"/>
        <v>-974.55289966195778</v>
      </c>
      <c r="CM37" s="166">
        <f t="shared" si="76"/>
        <v>-22294.979133761524</v>
      </c>
      <c r="CN37" s="166">
        <f t="shared" si="76"/>
        <v>-14244.671457136546</v>
      </c>
      <c r="CO37" s="166">
        <f t="shared" si="76"/>
        <v>-7060.4393595031588</v>
      </c>
      <c r="CP37" s="166">
        <f t="shared" si="76"/>
        <v>-34687.896161243436</v>
      </c>
      <c r="CQ37" s="166">
        <f t="shared" si="76"/>
        <v>-8221.3749179640436</v>
      </c>
      <c r="CR37" s="166">
        <f t="shared" si="76"/>
        <v>-2696.0789349466518</v>
      </c>
      <c r="CS37" s="166">
        <f t="shared" si="76"/>
        <v>-28984.432694546813</v>
      </c>
      <c r="CT37" s="166">
        <f t="shared" si="76"/>
        <v>20903.383336350442</v>
      </c>
      <c r="CU37" s="166">
        <f t="shared" ref="CU37:DF37" si="77">CU5-CU19+CU22</f>
        <v>8308.3203716324715</v>
      </c>
      <c r="CV37" s="166">
        <f t="shared" si="77"/>
        <v>-29468.642922740422</v>
      </c>
      <c r="CW37" s="166">
        <f t="shared" si="77"/>
        <v>-5665.7001156162569</v>
      </c>
      <c r="CX37" s="166">
        <f t="shared" si="77"/>
        <v>5867.3001402641212</v>
      </c>
      <c r="CY37" s="166">
        <f t="shared" si="77"/>
        <v>-26396.482213665251</v>
      </c>
      <c r="CZ37" s="166">
        <f t="shared" si="77"/>
        <v>-18737.592760075033</v>
      </c>
      <c r="DA37" s="166">
        <f t="shared" si="77"/>
        <v>-26058.723807007056</v>
      </c>
      <c r="DB37" s="166">
        <f t="shared" si="77"/>
        <v>-43188.062079605064</v>
      </c>
      <c r="DC37" s="166">
        <f t="shared" si="77"/>
        <v>-45152.546094645229</v>
      </c>
      <c r="DD37" s="166">
        <f t="shared" si="77"/>
        <v>-18297.698550087196</v>
      </c>
      <c r="DE37" s="166">
        <f t="shared" si="77"/>
        <v>-52175.562083678509</v>
      </c>
      <c r="DF37" s="166">
        <f t="shared" si="77"/>
        <v>-26444.325853640999</v>
      </c>
      <c r="DG37" s="166">
        <f t="shared" ref="DG37:DR37" si="78">DG5-DG19+DG22</f>
        <v>13384.593497711701</v>
      </c>
      <c r="DH37" s="166">
        <f t="shared" si="78"/>
        <v>-65486.614017195701</v>
      </c>
      <c r="DI37" s="166">
        <f t="shared" si="78"/>
        <v>-61220.117316852804</v>
      </c>
      <c r="DJ37" s="166">
        <f t="shared" si="78"/>
        <v>15100.852904891157</v>
      </c>
      <c r="DK37" s="166">
        <f t="shared" si="78"/>
        <v>-46815.188117556012</v>
      </c>
      <c r="DL37" s="166">
        <f t="shared" si="78"/>
        <v>-31416.601471090307</v>
      </c>
      <c r="DM37" s="166">
        <f t="shared" si="78"/>
        <v>-51273.328062954664</v>
      </c>
      <c r="DN37" s="166">
        <f t="shared" si="78"/>
        <v>-44795.144510358339</v>
      </c>
      <c r="DO37" s="166">
        <f t="shared" si="78"/>
        <v>-84962.115009840447</v>
      </c>
      <c r="DP37" s="166">
        <f t="shared" si="78"/>
        <v>-1632.2021769695775</v>
      </c>
      <c r="DQ37" s="166">
        <f t="shared" si="78"/>
        <v>-52169.162509168862</v>
      </c>
      <c r="DR37" s="166">
        <f t="shared" si="78"/>
        <v>-48170.746346041939</v>
      </c>
      <c r="DS37" s="166">
        <f t="shared" ref="DS37:ED37" si="79">DS5-DS19+DS22</f>
        <v>-29676.635947873561</v>
      </c>
      <c r="DT37" s="166">
        <f t="shared" si="79"/>
        <v>-41263.456646797509</v>
      </c>
      <c r="DU37" s="166">
        <f t="shared" si="79"/>
        <v>4430.924523828442</v>
      </c>
      <c r="DV37" s="166">
        <f t="shared" si="79"/>
        <v>-8860.4531166678025</v>
      </c>
      <c r="DW37" s="166">
        <f t="shared" si="79"/>
        <v>-49917.760864247903</v>
      </c>
      <c r="DX37" s="166">
        <f t="shared" si="79"/>
        <v>-24985.661614408458</v>
      </c>
      <c r="DY37" s="166">
        <f t="shared" si="79"/>
        <v>-38431.780923802318</v>
      </c>
      <c r="DZ37" s="166">
        <f t="shared" si="79"/>
        <v>-64298.628840664671</v>
      </c>
      <c r="EA37" s="166">
        <f t="shared" si="79"/>
        <v>-41705.741332605918</v>
      </c>
      <c r="EB37" s="166">
        <f t="shared" si="79"/>
        <v>7180.82254928558</v>
      </c>
      <c r="EC37" s="166">
        <f t="shared" si="79"/>
        <v>-86814.337313030439</v>
      </c>
      <c r="ED37" s="166">
        <f t="shared" si="79"/>
        <v>-48177.849175134252</v>
      </c>
      <c r="EE37" s="166">
        <f t="shared" ref="EE37:EP37" si="80">EE5-EE19+EE22</f>
        <v>-11225.922646717085</v>
      </c>
      <c r="EF37" s="166">
        <f t="shared" si="80"/>
        <v>-49482.903995595778</v>
      </c>
      <c r="EG37" s="166">
        <f t="shared" si="80"/>
        <v>-47576.581494390593</v>
      </c>
      <c r="EH37" s="166">
        <f t="shared" si="80"/>
        <v>-16955.87033397808</v>
      </c>
      <c r="EI37" s="166">
        <f t="shared" si="80"/>
        <v>-64896.141378110486</v>
      </c>
      <c r="EJ37" s="166">
        <f t="shared" si="80"/>
        <v>-53087.744836009559</v>
      </c>
      <c r="EK37" s="166">
        <f t="shared" si="80"/>
        <v>-37322.000485186007</v>
      </c>
      <c r="EL37" s="166">
        <f t="shared" si="80"/>
        <v>-64055.971962973352</v>
      </c>
      <c r="EM37" s="166">
        <f t="shared" si="80"/>
        <v>-34354.022022926467</v>
      </c>
      <c r="EN37" s="166">
        <f t="shared" si="80"/>
        <v>-25842.80919698043</v>
      </c>
      <c r="EO37" s="166">
        <f t="shared" si="80"/>
        <v>-45999.594098103546</v>
      </c>
      <c r="EP37" s="166">
        <f t="shared" si="80"/>
        <v>-41621.352785729541</v>
      </c>
      <c r="EQ37" s="166">
        <f t="shared" ref="EQ37:FB37" si="81">EQ5-EQ19+EQ22</f>
        <v>4596.3776809189167</v>
      </c>
      <c r="ER37" s="166">
        <f t="shared" si="81"/>
        <v>-44412.186161686579</v>
      </c>
      <c r="ES37" s="166">
        <f t="shared" si="81"/>
        <v>-53958.739098875463</v>
      </c>
      <c r="ET37" s="166">
        <f t="shared" si="81"/>
        <v>-21673.096487928553</v>
      </c>
      <c r="EU37" s="166">
        <f t="shared" si="81"/>
        <v>-51768.362831302875</v>
      </c>
      <c r="EV37" s="166">
        <f t="shared" si="81"/>
        <v>-67919.47146022672</v>
      </c>
      <c r="EW37" s="166">
        <f t="shared" si="81"/>
        <v>-24563.349469911016</v>
      </c>
      <c r="EX37" s="166">
        <f t="shared" si="81"/>
        <v>-90758.091195972869</v>
      </c>
      <c r="EY37" s="166">
        <f t="shared" si="81"/>
        <v>-15472.604570932386</v>
      </c>
      <c r="EZ37" s="166">
        <f t="shared" si="81"/>
        <v>-5765.986429981218</v>
      </c>
      <c r="FA37" s="166">
        <f t="shared" si="81"/>
        <v>-66299.721822131105</v>
      </c>
      <c r="FB37" s="166">
        <f t="shared" si="81"/>
        <v>-14394.057338738306</v>
      </c>
      <c r="FC37" s="166">
        <f t="shared" ref="FC37:FN37" si="82">FC5-FC19+FC22</f>
        <v>12343.768581896182</v>
      </c>
      <c r="FD37" s="166">
        <f t="shared" si="82"/>
        <v>-52514.750686387852</v>
      </c>
      <c r="FE37" s="166">
        <f t="shared" si="82"/>
        <v>-58683.139434576158</v>
      </c>
      <c r="FF37" s="166">
        <f t="shared" si="82"/>
        <v>-25990.744070300523</v>
      </c>
      <c r="FG37" s="166">
        <f t="shared" si="82"/>
        <v>-43626.837006650734</v>
      </c>
      <c r="FH37" s="166">
        <f t="shared" si="82"/>
        <v>-33486.72693768813</v>
      </c>
      <c r="FI37" s="166">
        <f t="shared" si="82"/>
        <v>-23246.184307249081</v>
      </c>
      <c r="FJ37" s="166">
        <f t="shared" si="82"/>
        <v>-55447.372924316274</v>
      </c>
      <c r="FK37" s="166">
        <f t="shared" si="82"/>
        <v>-21135.688108573035</v>
      </c>
      <c r="FL37" s="166">
        <f t="shared" si="82"/>
        <v>-10334.381363265857</v>
      </c>
      <c r="FM37" s="166">
        <f t="shared" si="82"/>
        <v>-60009.3225528314</v>
      </c>
      <c r="FN37" s="166">
        <f t="shared" si="82"/>
        <v>-1967.2209551677793</v>
      </c>
      <c r="FO37" s="166">
        <f>FO5-FO19+FO22</f>
        <v>17341.65277900808</v>
      </c>
      <c r="FP37" s="166">
        <f t="shared" ref="FP37:FQ37" si="83">FP5-FP19+FP22</f>
        <v>-40544.86999391883</v>
      </c>
      <c r="FQ37" s="166">
        <f t="shared" si="83"/>
        <v>-39918.692046520118</v>
      </c>
      <c r="FR37" s="166">
        <f t="shared" ref="FR37:FT37" si="84">FR5-FR19+FR22</f>
        <v>-107245.82497130938</v>
      </c>
      <c r="FS37" s="166">
        <f t="shared" si="84"/>
        <v>-139738.87158468436</v>
      </c>
      <c r="FT37" s="166">
        <f t="shared" si="84"/>
        <v>-177574.13768880861</v>
      </c>
      <c r="FU37" s="166">
        <f t="shared" ref="FU37:FW37" si="85">FU5-FU19+FU22</f>
        <v>-113301.4838318757</v>
      </c>
      <c r="FV37" s="166">
        <f t="shared" si="85"/>
        <v>-103313.60006847695</v>
      </c>
      <c r="FW37" s="166">
        <f t="shared" si="85"/>
        <v>-81961.246124655227</v>
      </c>
      <c r="FX37" s="166">
        <f t="shared" ref="FX37:FZ37" si="86">FX5-FX19+FX22</f>
        <v>-35027.8129387921</v>
      </c>
      <c r="FY37" s="166">
        <f t="shared" si="86"/>
        <v>-57692.02736457537</v>
      </c>
      <c r="FZ37" s="166">
        <f t="shared" si="86"/>
        <v>-50323.828227499289</v>
      </c>
      <c r="GA37" s="166">
        <f t="shared" ref="GA37:GL37" si="87">GA5-GA19+GA22</f>
        <v>21998.305412283418</v>
      </c>
      <c r="GB37" s="166">
        <f t="shared" si="87"/>
        <v>-42287.93190551953</v>
      </c>
      <c r="GC37" s="166">
        <f t="shared" si="87"/>
        <v>-28228.344554089308</v>
      </c>
      <c r="GD37" s="166">
        <f t="shared" si="87"/>
        <v>-3087.0439036200069</v>
      </c>
      <c r="GE37" s="166">
        <f t="shared" si="87"/>
        <v>-67032.079338750773</v>
      </c>
      <c r="GF37" s="166">
        <f t="shared" si="87"/>
        <v>-111462.2711102677</v>
      </c>
      <c r="GG37" s="166">
        <f t="shared" si="87"/>
        <v>-22503.352230979966</v>
      </c>
      <c r="GH37" s="166">
        <f t="shared" si="87"/>
        <v>-41660.719085881094</v>
      </c>
      <c r="GI37" s="166">
        <f t="shared" si="87"/>
        <v>-34135.485230281942</v>
      </c>
      <c r="GJ37" s="166">
        <f t="shared" si="87"/>
        <v>-15711.524733732584</v>
      </c>
      <c r="GK37" s="166">
        <f t="shared" si="87"/>
        <v>-35677.266918234491</v>
      </c>
      <c r="GL37" s="166">
        <f t="shared" si="87"/>
        <v>-15258.542342449913</v>
      </c>
      <c r="GM37" s="166">
        <f t="shared" ref="GM37:GX37" si="88">GM5-GM19+GM22</f>
        <v>38522.963405828981</v>
      </c>
      <c r="GN37" s="166">
        <f t="shared" si="88"/>
        <v>-59171.527656512815</v>
      </c>
      <c r="GO37" s="166">
        <f t="shared" si="88"/>
        <v>-60819.885517064213</v>
      </c>
      <c r="GP37" s="166">
        <f t="shared" si="88"/>
        <v>-37577.477103122044</v>
      </c>
      <c r="GQ37" s="166">
        <f t="shared" si="88"/>
        <v>-80480.964523038056</v>
      </c>
      <c r="GR37" s="166">
        <f t="shared" si="88"/>
        <v>-12089.60215195313</v>
      </c>
      <c r="GS37" s="166">
        <f t="shared" si="88"/>
        <v>-4790.7858834673552</v>
      </c>
      <c r="GT37" s="166">
        <f t="shared" si="88"/>
        <v>-73839.204232633536</v>
      </c>
      <c r="GU37" s="166">
        <f t="shared" si="88"/>
        <v>-15177.498129561933</v>
      </c>
      <c r="GV37" s="166">
        <f t="shared" si="88"/>
        <v>-5511.9070744268938</v>
      </c>
      <c r="GW37" s="166">
        <f t="shared" si="88"/>
        <v>-61418.568389077409</v>
      </c>
      <c r="GX37" s="166">
        <f t="shared" si="88"/>
        <v>-57752.507310020897</v>
      </c>
      <c r="GY37" s="166">
        <f t="shared" ref="GY37:HJ37" si="89">GY5-GY19+GY22</f>
        <v>33272.694838683019</v>
      </c>
      <c r="GZ37" s="166">
        <f t="shared" si="89"/>
        <v>-79702.703815778164</v>
      </c>
      <c r="HA37" s="166">
        <f t="shared" si="89"/>
        <v>-56054.596316342322</v>
      </c>
      <c r="HB37" s="166">
        <f t="shared" si="89"/>
        <v>-26143.071112148227</v>
      </c>
      <c r="HC37" s="166">
        <f t="shared" si="89"/>
        <v>-110683.05897726503</v>
      </c>
      <c r="HD37" s="166">
        <f t="shared" si="89"/>
        <v>-88953.304937605353</v>
      </c>
      <c r="HE37" s="166">
        <f t="shared" si="89"/>
        <v>-38803.750431887551</v>
      </c>
      <c r="HF37" s="166">
        <f t="shared" si="89"/>
        <v>-71384.778148105455</v>
      </c>
      <c r="HG37" s="166">
        <f t="shared" si="89"/>
        <v>-28683.294035008112</v>
      </c>
      <c r="HH37" s="166">
        <f t="shared" si="89"/>
        <v>-22079.264176040913</v>
      </c>
      <c r="HI37" s="166">
        <f t="shared" si="89"/>
        <v>-84708.019351287352</v>
      </c>
      <c r="HJ37" s="166">
        <f t="shared" si="89"/>
        <v>-151558.98359381119</v>
      </c>
      <c r="HK37" s="166">
        <f t="shared" ref="HK37" si="90">HK5-HK19+HK22</f>
        <v>26130.510613530147</v>
      </c>
      <c r="HL37" s="166">
        <f t="shared" ref="HL37:HT37" si="91">HL5-HL19+HL22</f>
        <v>-107936.83122517497</v>
      </c>
      <c r="HM37" s="166">
        <f t="shared" si="91"/>
        <v>-44602.992699470073</v>
      </c>
      <c r="HN37" s="166">
        <f t="shared" si="91"/>
        <v>-59436.402421585124</v>
      </c>
      <c r="HO37" s="166">
        <f t="shared" si="91"/>
        <v>-98878.762235950955</v>
      </c>
      <c r="HP37" s="166">
        <f t="shared" si="91"/>
        <v>-71632.827645417026</v>
      </c>
      <c r="HQ37" s="166">
        <f t="shared" si="91"/>
        <v>-49841.257479375774</v>
      </c>
      <c r="HR37" s="166">
        <f t="shared" si="91"/>
        <v>-74928.962638811383</v>
      </c>
      <c r="HS37" s="166">
        <f t="shared" si="91"/>
        <v>-51701.799604282591</v>
      </c>
      <c r="HT37" s="166">
        <f t="shared" si="91"/>
        <v>-20834.168392689087</v>
      </c>
    </row>
    <row r="38" spans="1:228" ht="20.100000000000001" customHeight="1" x14ac:dyDescent="0.25">
      <c r="A38" s="167" t="s">
        <v>102</v>
      </c>
      <c r="B38" s="168" t="s">
        <v>93</v>
      </c>
      <c r="C38" s="169">
        <f t="shared" ref="C38:N38" si="92">C5-C19</f>
        <v>-2911.3652329055403</v>
      </c>
      <c r="D38" s="169">
        <f t="shared" si="92"/>
        <v>-4711.8861902349672</v>
      </c>
      <c r="E38" s="169">
        <f t="shared" si="92"/>
        <v>481.44629467167397</v>
      </c>
      <c r="F38" s="169">
        <f t="shared" si="92"/>
        <v>3987.0655079823846</v>
      </c>
      <c r="G38" s="169">
        <f t="shared" si="92"/>
        <v>-6207.8315451373855</v>
      </c>
      <c r="H38" s="169">
        <f t="shared" si="92"/>
        <v>-8075.7891223230909</v>
      </c>
      <c r="I38" s="169">
        <f t="shared" si="92"/>
        <v>-3136.6616790412882</v>
      </c>
      <c r="J38" s="169">
        <f t="shared" si="92"/>
        <v>-5968.0322845378032</v>
      </c>
      <c r="K38" s="169">
        <f t="shared" si="92"/>
        <v>-5781.7954062604986</v>
      </c>
      <c r="L38" s="169">
        <f t="shared" si="92"/>
        <v>-1870.842136520434</v>
      </c>
      <c r="M38" s="169">
        <f t="shared" si="92"/>
        <v>-10362.692673376951</v>
      </c>
      <c r="N38" s="169">
        <f t="shared" si="92"/>
        <v>-16188.42688051342</v>
      </c>
      <c r="O38" s="169">
        <f t="shared" ref="O38:Z38" si="93">O5-O19</f>
        <v>6021.069778448662</v>
      </c>
      <c r="P38" s="169">
        <f t="shared" si="93"/>
        <v>-4797.4557573804268</v>
      </c>
      <c r="Q38" s="169">
        <f t="shared" si="93"/>
        <v>2121.8028872697105</v>
      </c>
      <c r="R38" s="169">
        <f t="shared" si="93"/>
        <v>1453.9031859505412</v>
      </c>
      <c r="S38" s="169">
        <f t="shared" si="93"/>
        <v>-5735.819001209049</v>
      </c>
      <c r="T38" s="169">
        <f t="shared" si="93"/>
        <v>-9427.0972191227193</v>
      </c>
      <c r="U38" s="169">
        <f t="shared" si="93"/>
        <v>-2005.2381135872129</v>
      </c>
      <c r="V38" s="169">
        <f t="shared" si="93"/>
        <v>-4852.3173249196407</v>
      </c>
      <c r="W38" s="169">
        <f t="shared" si="93"/>
        <v>-3740.8992282716499</v>
      </c>
      <c r="X38" s="169">
        <f t="shared" si="93"/>
        <v>5502.3447062213163</v>
      </c>
      <c r="Y38" s="169">
        <f t="shared" si="93"/>
        <v>-5858.7941143626595</v>
      </c>
      <c r="Z38" s="169">
        <f t="shared" si="93"/>
        <v>3127.7295951744018</v>
      </c>
      <c r="AA38" s="169">
        <f t="shared" ref="AA38:AL38" si="94">AA5-AA19</f>
        <v>6774.5522348584491</v>
      </c>
      <c r="AB38" s="169">
        <f t="shared" si="94"/>
        <v>2728.3245575843466</v>
      </c>
      <c r="AC38" s="169">
        <f t="shared" si="94"/>
        <v>1653.162683472925</v>
      </c>
      <c r="AD38" s="169">
        <f t="shared" si="94"/>
        <v>4201.8592776717705</v>
      </c>
      <c r="AE38" s="169">
        <f t="shared" si="94"/>
        <v>-6516.1412375947984</v>
      </c>
      <c r="AF38" s="169">
        <f t="shared" si="94"/>
        <v>-2877.969892042951</v>
      </c>
      <c r="AG38" s="169">
        <f t="shared" si="94"/>
        <v>1160.3261005940294</v>
      </c>
      <c r="AH38" s="169">
        <f t="shared" si="94"/>
        <v>-9147.6123072748887</v>
      </c>
      <c r="AI38" s="169">
        <f t="shared" si="94"/>
        <v>2396.8963517888478</v>
      </c>
      <c r="AJ38" s="169">
        <f t="shared" si="94"/>
        <v>16036.250725965132</v>
      </c>
      <c r="AK38" s="169">
        <f t="shared" si="94"/>
        <v>-22192.143871723791</v>
      </c>
      <c r="AL38" s="169">
        <f t="shared" si="94"/>
        <v>-18196.042130234258</v>
      </c>
      <c r="AM38" s="169">
        <f t="shared" ref="AM38:AX38" si="95">AM5-AM19</f>
        <v>-5318.8447740940464</v>
      </c>
      <c r="AN38" s="169">
        <f t="shared" si="95"/>
        <v>-13773.182680573569</v>
      </c>
      <c r="AO38" s="169">
        <f t="shared" si="95"/>
        <v>-5918.367622207581</v>
      </c>
      <c r="AP38" s="169">
        <f t="shared" si="95"/>
        <v>-2517.9494967049541</v>
      </c>
      <c r="AQ38" s="169">
        <f t="shared" si="95"/>
        <v>-11819.935042852718</v>
      </c>
      <c r="AR38" s="169">
        <f t="shared" si="95"/>
        <v>-15128.674819472486</v>
      </c>
      <c r="AS38" s="169">
        <f t="shared" si="95"/>
        <v>-11187.277060196138</v>
      </c>
      <c r="AT38" s="169">
        <f t="shared" si="95"/>
        <v>-3371.1126767055393</v>
      </c>
      <c r="AU38" s="169">
        <f t="shared" si="95"/>
        <v>-26943.043299110301</v>
      </c>
      <c r="AV38" s="169">
        <f t="shared" si="95"/>
        <v>1443.9691014895216</v>
      </c>
      <c r="AW38" s="169">
        <f t="shared" si="95"/>
        <v>-15029.411720215357</v>
      </c>
      <c r="AX38" s="169">
        <f t="shared" si="95"/>
        <v>-1081.208035285541</v>
      </c>
      <c r="AY38" s="169">
        <f t="shared" ref="AY38:BJ38" si="96">AY5-AY19</f>
        <v>4140.4298296783381</v>
      </c>
      <c r="AZ38" s="169">
        <f t="shared" si="96"/>
        <v>-12984.140240838504</v>
      </c>
      <c r="BA38" s="169">
        <f t="shared" si="96"/>
        <v>-12790.315330886559</v>
      </c>
      <c r="BB38" s="169">
        <f t="shared" si="96"/>
        <v>5253.7822105575469</v>
      </c>
      <c r="BC38" s="169">
        <f t="shared" si="96"/>
        <v>-13699.932787734011</v>
      </c>
      <c r="BD38" s="169">
        <f t="shared" si="96"/>
        <v>-13197.294564140917</v>
      </c>
      <c r="BE38" s="169">
        <f t="shared" si="96"/>
        <v>-10541.877256838692</v>
      </c>
      <c r="BF38" s="169">
        <f t="shared" si="96"/>
        <v>-15655.906034073603</v>
      </c>
      <c r="BG38" s="169">
        <f t="shared" si="96"/>
        <v>965.25658071276848</v>
      </c>
      <c r="BH38" s="169">
        <f t="shared" si="96"/>
        <v>-2202.7511035538191</v>
      </c>
      <c r="BI38" s="169">
        <f t="shared" si="96"/>
        <v>-22940.347884564035</v>
      </c>
      <c r="BJ38" s="169">
        <f t="shared" si="96"/>
        <v>10085.889163324711</v>
      </c>
      <c r="BK38" s="169">
        <f t="shared" ref="BK38:BV38" si="97">BK5-BK19</f>
        <v>3644.0628911055537</v>
      </c>
      <c r="BL38" s="169">
        <f t="shared" si="97"/>
        <v>-16506.035661072281</v>
      </c>
      <c r="BM38" s="169">
        <f t="shared" si="97"/>
        <v>-3952.6730060506816</v>
      </c>
      <c r="BN38" s="169">
        <f t="shared" si="97"/>
        <v>-1468.2727046664077</v>
      </c>
      <c r="BO38" s="169">
        <f t="shared" si="97"/>
        <v>-17805.930816266002</v>
      </c>
      <c r="BP38" s="169">
        <f t="shared" si="97"/>
        <v>-13895.111341758835</v>
      </c>
      <c r="BQ38" s="169">
        <f t="shared" si="97"/>
        <v>-3054.5152065682778</v>
      </c>
      <c r="BR38" s="169">
        <f t="shared" si="97"/>
        <v>-25142.358173457193</v>
      </c>
      <c r="BS38" s="169">
        <f t="shared" si="97"/>
        <v>-2197.3797182208218</v>
      </c>
      <c r="BT38" s="169">
        <f t="shared" si="97"/>
        <v>-493.22311464478844</v>
      </c>
      <c r="BU38" s="169">
        <f t="shared" si="97"/>
        <v>-27896.684907779199</v>
      </c>
      <c r="BV38" s="169">
        <f t="shared" si="97"/>
        <v>-7392.386065239727</v>
      </c>
      <c r="BW38" s="169">
        <f t="shared" ref="BW38:CH38" si="98">BW5-BW19</f>
        <v>4969.4133881346352</v>
      </c>
      <c r="BX38" s="169">
        <f t="shared" si="98"/>
        <v>-9654.2554840233061</v>
      </c>
      <c r="BY38" s="169">
        <f t="shared" si="98"/>
        <v>-13678.55275151119</v>
      </c>
      <c r="BZ38" s="169">
        <f t="shared" si="98"/>
        <v>-629.56570466906123</v>
      </c>
      <c r="CA38" s="169">
        <f t="shared" si="98"/>
        <v>-16867.554076103886</v>
      </c>
      <c r="CB38" s="169">
        <f t="shared" si="98"/>
        <v>-12225.996107792686</v>
      </c>
      <c r="CC38" s="169">
        <f t="shared" si="98"/>
        <v>11705.447448961713</v>
      </c>
      <c r="CD38" s="169">
        <f t="shared" si="98"/>
        <v>-20715.877465365615</v>
      </c>
      <c r="CE38" s="169">
        <f t="shared" si="98"/>
        <v>321.89684124932683</v>
      </c>
      <c r="CF38" s="169">
        <f t="shared" si="98"/>
        <v>398.19685228432354</v>
      </c>
      <c r="CG38" s="169">
        <f t="shared" si="98"/>
        <v>-36276.71203211011</v>
      </c>
      <c r="CH38" s="169">
        <f t="shared" si="98"/>
        <v>6460.8047468033183</v>
      </c>
      <c r="CI38" s="169">
        <f t="shared" ref="CI38:CT38" si="99">CI5-CI19</f>
        <v>11016.286005470407</v>
      </c>
      <c r="CJ38" s="169">
        <f t="shared" si="99"/>
        <v>-27434.907208368386</v>
      </c>
      <c r="CK38" s="169">
        <f t="shared" si="99"/>
        <v>-12529.770862866382</v>
      </c>
      <c r="CL38" s="169">
        <f t="shared" si="99"/>
        <v>-2725.9655958076473</v>
      </c>
      <c r="CM38" s="169">
        <f t="shared" si="99"/>
        <v>-24167.294947064031</v>
      </c>
      <c r="CN38" s="169">
        <f t="shared" si="99"/>
        <v>-16147.119641509416</v>
      </c>
      <c r="CO38" s="169">
        <f t="shared" si="99"/>
        <v>-8950.4561088034825</v>
      </c>
      <c r="CP38" s="169">
        <f t="shared" si="99"/>
        <v>-36515.912405413546</v>
      </c>
      <c r="CQ38" s="169">
        <f t="shared" si="99"/>
        <v>-10139.60434727477</v>
      </c>
      <c r="CR38" s="169">
        <f t="shared" si="99"/>
        <v>-4400.1194398008083</v>
      </c>
      <c r="CS38" s="169">
        <f t="shared" si="99"/>
        <v>-30809.311702828054</v>
      </c>
      <c r="CT38" s="169">
        <f t="shared" si="99"/>
        <v>18746.866686102905</v>
      </c>
      <c r="CU38" s="169">
        <f t="shared" ref="CU38:DF38" si="100">CU5-CU19</f>
        <v>6091.3226094543061</v>
      </c>
      <c r="CV38" s="169">
        <f t="shared" si="100"/>
        <v>-31380.84356416334</v>
      </c>
      <c r="CW38" s="169">
        <f t="shared" si="100"/>
        <v>-7607.7952215659025</v>
      </c>
      <c r="CX38" s="169">
        <f t="shared" si="100"/>
        <v>3897.6281432030519</v>
      </c>
      <c r="CY38" s="169">
        <f t="shared" si="100"/>
        <v>-28502.124153587443</v>
      </c>
      <c r="CZ38" s="169">
        <f t="shared" si="100"/>
        <v>-20877.122137054728</v>
      </c>
      <c r="DA38" s="169">
        <f t="shared" si="100"/>
        <v>-28176.527790694992</v>
      </c>
      <c r="DB38" s="169">
        <f t="shared" si="100"/>
        <v>-45236.393178037339</v>
      </c>
      <c r="DC38" s="169">
        <f t="shared" si="100"/>
        <v>-47301.962986599014</v>
      </c>
      <c r="DD38" s="169">
        <f t="shared" si="100"/>
        <v>-20204.204488903983</v>
      </c>
      <c r="DE38" s="169">
        <f t="shared" si="100"/>
        <v>-54217.263942877005</v>
      </c>
      <c r="DF38" s="169">
        <f t="shared" si="100"/>
        <v>-28857.068854257697</v>
      </c>
      <c r="DG38" s="169">
        <f t="shared" ref="DG38:DR38" si="101">DG5-DG19</f>
        <v>10919.164615194488</v>
      </c>
      <c r="DH38" s="169">
        <f t="shared" si="101"/>
        <v>-67613.090990226192</v>
      </c>
      <c r="DI38" s="169">
        <f t="shared" si="101"/>
        <v>-63379.838651934057</v>
      </c>
      <c r="DJ38" s="169">
        <f t="shared" si="101"/>
        <v>12916.409492151986</v>
      </c>
      <c r="DK38" s="169">
        <f t="shared" si="101"/>
        <v>-49150.427523971637</v>
      </c>
      <c r="DL38" s="169">
        <f t="shared" si="101"/>
        <v>-33789.423372847959</v>
      </c>
      <c r="DM38" s="169">
        <f t="shared" si="101"/>
        <v>-53639.201233064538</v>
      </c>
      <c r="DN38" s="169">
        <f t="shared" si="101"/>
        <v>-47083.407081686411</v>
      </c>
      <c r="DO38" s="169">
        <f t="shared" si="101"/>
        <v>-87363.304069461999</v>
      </c>
      <c r="DP38" s="169">
        <f t="shared" si="101"/>
        <v>-3776.5638767773635</v>
      </c>
      <c r="DQ38" s="169">
        <f t="shared" si="101"/>
        <v>-54465.587178062764</v>
      </c>
      <c r="DR38" s="169">
        <f t="shared" si="101"/>
        <v>-50884.503264739353</v>
      </c>
      <c r="DS38" s="169">
        <f t="shared" ref="DS38:ED38" si="102">DS5-DS19</f>
        <v>-32371.666857027391</v>
      </c>
      <c r="DT38" s="169">
        <f t="shared" si="102"/>
        <v>-43587.96951778722</v>
      </c>
      <c r="DU38" s="169">
        <f t="shared" si="102"/>
        <v>2070.0712887271366</v>
      </c>
      <c r="DV38" s="169">
        <f t="shared" si="102"/>
        <v>-11248.004815306485</v>
      </c>
      <c r="DW38" s="169">
        <f t="shared" si="102"/>
        <v>-52470.129480894393</v>
      </c>
      <c r="DX38" s="169">
        <f t="shared" si="102"/>
        <v>-27579.107125091046</v>
      </c>
      <c r="DY38" s="169">
        <f t="shared" si="102"/>
        <v>-40994.811434223549</v>
      </c>
      <c r="DZ38" s="169">
        <f t="shared" si="102"/>
        <v>-66777.581161636481</v>
      </c>
      <c r="EA38" s="169">
        <f t="shared" si="102"/>
        <v>-44307.030741883034</v>
      </c>
      <c r="EB38" s="169">
        <f t="shared" si="102"/>
        <v>4880.4715065640921</v>
      </c>
      <c r="EC38" s="169">
        <f t="shared" si="102"/>
        <v>-89277.812986045377</v>
      </c>
      <c r="ED38" s="169">
        <f t="shared" si="102"/>
        <v>-51089.015494779771</v>
      </c>
      <c r="EE38" s="169">
        <f t="shared" ref="EE38:EP38" si="103">EE5-EE19</f>
        <v>-14196.598778300977</v>
      </c>
      <c r="EF38" s="169">
        <f t="shared" si="103"/>
        <v>-52045.165853132989</v>
      </c>
      <c r="EG38" s="169">
        <f t="shared" si="103"/>
        <v>-50178.900574244879</v>
      </c>
      <c r="EH38" s="169">
        <f t="shared" si="103"/>
        <v>-19561.53873131852</v>
      </c>
      <c r="EI38" s="169">
        <f t="shared" si="103"/>
        <v>-67681.683675079927</v>
      </c>
      <c r="EJ38" s="169">
        <f t="shared" si="103"/>
        <v>-55918.116639586879</v>
      </c>
      <c r="EK38" s="169">
        <f t="shared" si="103"/>
        <v>-40138.469037244184</v>
      </c>
      <c r="EL38" s="169">
        <f t="shared" si="103"/>
        <v>-66780.048491005495</v>
      </c>
      <c r="EM38" s="169">
        <f t="shared" si="103"/>
        <v>-37212.532597124387</v>
      </c>
      <c r="EN38" s="169">
        <f t="shared" si="103"/>
        <v>-28374.506926718052</v>
      </c>
      <c r="EO38" s="169">
        <f t="shared" si="103"/>
        <v>-48710.821929338039</v>
      </c>
      <c r="EP38" s="169">
        <f t="shared" si="103"/>
        <v>-44825.295586396911</v>
      </c>
      <c r="EQ38" s="169">
        <f t="shared" ref="EQ38:FB38" si="104">EQ5-EQ19</f>
        <v>1554.2427851562097</v>
      </c>
      <c r="ER38" s="169">
        <f t="shared" si="104"/>
        <v>-47036.082494922928</v>
      </c>
      <c r="ES38" s="169">
        <f t="shared" si="104"/>
        <v>-56623.656219447905</v>
      </c>
      <c r="ET38" s="169">
        <f t="shared" si="104"/>
        <v>-24343.444807533378</v>
      </c>
      <c r="EU38" s="169">
        <f t="shared" si="104"/>
        <v>-54623.050020007591</v>
      </c>
      <c r="EV38" s="169">
        <f t="shared" si="104"/>
        <v>-70820.100948328109</v>
      </c>
      <c r="EW38" s="169">
        <f t="shared" si="104"/>
        <v>-27438.941373329901</v>
      </c>
      <c r="EX38" s="169">
        <f t="shared" si="104"/>
        <v>-93539.35158056987</v>
      </c>
      <c r="EY38" s="169">
        <f t="shared" si="104"/>
        <v>-18391.121043269348</v>
      </c>
      <c r="EZ38" s="169">
        <f t="shared" si="104"/>
        <v>-8394.6930661902588</v>
      </c>
      <c r="FA38" s="169">
        <f t="shared" si="104"/>
        <v>-69114.837745539291</v>
      </c>
      <c r="FB38" s="169">
        <f t="shared" si="104"/>
        <v>-17720.76795004867</v>
      </c>
      <c r="FC38" s="169">
        <f t="shared" ref="FC38:FN38" si="105">FC5-FC19</f>
        <v>8968.1566106329265</v>
      </c>
      <c r="FD38" s="169">
        <f t="shared" si="105"/>
        <v>-55426.277024737734</v>
      </c>
      <c r="FE38" s="169">
        <f t="shared" si="105"/>
        <v>-61640.183235348639</v>
      </c>
      <c r="FF38" s="169">
        <f t="shared" si="105"/>
        <v>-28869.668085145415</v>
      </c>
      <c r="FG38" s="169">
        <f t="shared" si="105"/>
        <v>-46704.49823986704</v>
      </c>
      <c r="FH38" s="169">
        <f t="shared" si="105"/>
        <v>-36613.91893363648</v>
      </c>
      <c r="FI38" s="169">
        <f t="shared" si="105"/>
        <v>-26325.505630365922</v>
      </c>
      <c r="FJ38" s="169">
        <f t="shared" si="105"/>
        <v>-58425.679546075495</v>
      </c>
      <c r="FK38" s="169">
        <f t="shared" si="105"/>
        <v>-24260.975112772052</v>
      </c>
      <c r="FL38" s="169">
        <f t="shared" si="105"/>
        <v>-13140.400275441993</v>
      </c>
      <c r="FM38" s="169">
        <f t="shared" si="105"/>
        <v>-63014.324485052872</v>
      </c>
      <c r="FN38" s="169">
        <f t="shared" si="105"/>
        <v>-5518.3258072999306</v>
      </c>
      <c r="FO38" s="169">
        <f>FO5-FO19</f>
        <v>14009.777141174913</v>
      </c>
      <c r="FP38" s="169">
        <f t="shared" ref="FP38:FQ38" si="106">FP5-FP19</f>
        <v>-43418.672954164649</v>
      </c>
      <c r="FQ38" s="169">
        <f t="shared" si="106"/>
        <v>-42837.422719261609</v>
      </c>
      <c r="FR38" s="169">
        <f t="shared" ref="FR38:FT38" si="107">FR5-FR19</f>
        <v>-110173.76225306484</v>
      </c>
      <c r="FS38" s="169">
        <f t="shared" si="107"/>
        <v>-142868.92955734432</v>
      </c>
      <c r="FT38" s="169">
        <f t="shared" si="107"/>
        <v>-180754.56967830582</v>
      </c>
      <c r="FU38" s="169">
        <f t="shared" ref="FU38:FW38" si="108">FU5-FU19</f>
        <v>-116484.08678562354</v>
      </c>
      <c r="FV38" s="169">
        <f t="shared" si="108"/>
        <v>-106391.80024863334</v>
      </c>
      <c r="FW38" s="169">
        <f t="shared" si="108"/>
        <v>-85191.356466243684</v>
      </c>
      <c r="FX38" s="169">
        <f t="shared" ref="FX38:FZ38" si="109">FX5-FX19</f>
        <v>-37990.922535602003</v>
      </c>
      <c r="FY38" s="169">
        <f t="shared" si="109"/>
        <v>-60865.259742005204</v>
      </c>
      <c r="FZ38" s="169">
        <f t="shared" si="109"/>
        <v>-54073.736263033759</v>
      </c>
      <c r="GA38" s="169">
        <f t="shared" ref="GA38:GL38" si="110">GA5-GA19</f>
        <v>18329.959060429217</v>
      </c>
      <c r="GB38" s="169">
        <f t="shared" si="110"/>
        <v>-45451.946938211884</v>
      </c>
      <c r="GC38" s="169">
        <f t="shared" si="110"/>
        <v>-31441.824341215834</v>
      </c>
      <c r="GD38" s="169">
        <f t="shared" si="110"/>
        <v>-6424.0632731569349</v>
      </c>
      <c r="GE38" s="169">
        <f t="shared" si="110"/>
        <v>-70599.459059493092</v>
      </c>
      <c r="GF38" s="169">
        <f t="shared" si="110"/>
        <v>-115087.06294531818</v>
      </c>
      <c r="GG38" s="169">
        <f t="shared" si="110"/>
        <v>-26151.891242826445</v>
      </c>
      <c r="GH38" s="169">
        <f t="shared" si="110"/>
        <v>-45189.570660139783</v>
      </c>
      <c r="GI38" s="169">
        <f t="shared" si="110"/>
        <v>-37838.486756116617</v>
      </c>
      <c r="GJ38" s="169">
        <f t="shared" si="110"/>
        <v>-19031.39589921938</v>
      </c>
      <c r="GK38" s="169">
        <f t="shared" si="110"/>
        <v>-39232.559872150247</v>
      </c>
      <c r="GL38" s="169">
        <f t="shared" si="110"/>
        <v>-19459.943321273313</v>
      </c>
      <c r="GM38" s="169">
        <f t="shared" ref="GM38:GX38" si="111">GM5-GM19</f>
        <v>34736.134313259536</v>
      </c>
      <c r="GN38" s="169">
        <f t="shared" si="111"/>
        <v>-62437.736194610712</v>
      </c>
      <c r="GO38" s="169">
        <f t="shared" si="111"/>
        <v>-64137.156455813965</v>
      </c>
      <c r="GP38" s="169">
        <f t="shared" si="111"/>
        <v>-40982.876733843354</v>
      </c>
      <c r="GQ38" s="169">
        <f t="shared" si="111"/>
        <v>-84121.444915378233</v>
      </c>
      <c r="GR38" s="169">
        <f t="shared" si="111"/>
        <v>-15788.671114275465</v>
      </c>
      <c r="GS38" s="169">
        <f t="shared" si="111"/>
        <v>-8482.9897577704105</v>
      </c>
      <c r="GT38" s="169">
        <f t="shared" si="111"/>
        <v>-77410.288278059277</v>
      </c>
      <c r="GU38" s="169">
        <f t="shared" si="111"/>
        <v>-18924.816312496085</v>
      </c>
      <c r="GV38" s="169">
        <f t="shared" si="111"/>
        <v>-8825.9079852586437</v>
      </c>
      <c r="GW38" s="169">
        <f t="shared" si="111"/>
        <v>-64967.574811386236</v>
      </c>
      <c r="GX38" s="169">
        <f t="shared" si="111"/>
        <v>-61946.479297650279</v>
      </c>
      <c r="GY38" s="169">
        <f t="shared" ref="GY38:HJ38" si="112">GY5-GY19</f>
        <v>29177.382343003992</v>
      </c>
      <c r="GZ38" s="169">
        <f t="shared" si="112"/>
        <v>-83234.984864799539</v>
      </c>
      <c r="HA38" s="169">
        <f t="shared" si="112"/>
        <v>-59642.0994211621</v>
      </c>
      <c r="HB38" s="169">
        <f t="shared" si="112"/>
        <v>-29727.744615579664</v>
      </c>
      <c r="HC38" s="169">
        <f t="shared" si="112"/>
        <v>-114515.18883493444</v>
      </c>
      <c r="HD38" s="169">
        <f t="shared" si="112"/>
        <v>-92847.1077021854</v>
      </c>
      <c r="HE38" s="169">
        <f t="shared" si="112"/>
        <v>-42629.77016887223</v>
      </c>
      <c r="HF38" s="169">
        <f t="shared" si="112"/>
        <v>-75085.288332638273</v>
      </c>
      <c r="HG38" s="169">
        <f t="shared" si="112"/>
        <v>-32566.425578326249</v>
      </c>
      <c r="HH38" s="169">
        <f t="shared" si="112"/>
        <v>-25512.373794992629</v>
      </c>
      <c r="HI38" s="169">
        <f t="shared" si="112"/>
        <v>-88384.580829084851</v>
      </c>
      <c r="HJ38" s="169">
        <f t="shared" si="112"/>
        <v>-155903.69138350541</v>
      </c>
      <c r="HK38" s="169">
        <f t="shared" ref="HK38" si="113">HK5-HK19</f>
        <v>22162.336633491446</v>
      </c>
      <c r="HL38" s="169">
        <f t="shared" ref="HL38:HT38" si="114">HL5-HL19</f>
        <v>-112262.87915840061</v>
      </c>
      <c r="HM38" s="169">
        <f t="shared" si="114"/>
        <v>-48166.799575003562</v>
      </c>
      <c r="HN38" s="169">
        <f t="shared" si="114"/>
        <v>-62924.99148471572</v>
      </c>
      <c r="HO38" s="169">
        <f t="shared" si="114"/>
        <v>-103184.9897979713</v>
      </c>
      <c r="HP38" s="169">
        <f t="shared" si="114"/>
        <v>-75861.116511517088</v>
      </c>
      <c r="HQ38" s="169">
        <f t="shared" si="114"/>
        <v>-53638.871824592527</v>
      </c>
      <c r="HR38" s="169">
        <f t="shared" si="114"/>
        <v>-78998.301453322463</v>
      </c>
      <c r="HS38" s="169">
        <f t="shared" si="114"/>
        <v>-55607.25843719847</v>
      </c>
      <c r="HT38" s="169">
        <f t="shared" si="114"/>
        <v>-23924.852983975667</v>
      </c>
    </row>
    <row r="39" spans="1:228" ht="15" customHeight="1" x14ac:dyDescent="0.25">
      <c r="A39" s="139" t="s">
        <v>324</v>
      </c>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70"/>
      <c r="BZ39" s="170"/>
      <c r="CA39" s="170"/>
      <c r="CB39" s="170"/>
      <c r="CC39" s="170"/>
      <c r="CD39" s="170"/>
      <c r="CE39" s="170"/>
      <c r="CF39" s="170"/>
      <c r="CG39" s="170"/>
      <c r="CH39" s="170"/>
      <c r="CI39" s="170"/>
      <c r="CJ39" s="170"/>
      <c r="CK39" s="170"/>
      <c r="CL39" s="170"/>
      <c r="CM39" s="170"/>
      <c r="CN39" s="170"/>
      <c r="CO39" s="170"/>
      <c r="CP39" s="170"/>
      <c r="CQ39" s="170"/>
      <c r="CR39" s="170"/>
      <c r="CS39" s="170"/>
      <c r="CT39" s="170"/>
      <c r="CU39" s="170"/>
      <c r="CV39" s="170"/>
      <c r="CW39" s="170"/>
      <c r="CX39" s="170"/>
      <c r="CY39" s="170"/>
      <c r="CZ39" s="170"/>
      <c r="DA39" s="170"/>
      <c r="DB39" s="170"/>
      <c r="DC39" s="170"/>
      <c r="DD39" s="170"/>
      <c r="DE39" s="170"/>
      <c r="DF39" s="170"/>
      <c r="DG39" s="170"/>
      <c r="DH39" s="170"/>
      <c r="DI39" s="170"/>
      <c r="DJ39" s="170"/>
      <c r="DK39" s="170"/>
      <c r="DL39" s="170"/>
      <c r="DM39" s="170"/>
      <c r="DN39" s="170"/>
      <c r="DO39" s="170"/>
      <c r="DP39" s="170"/>
      <c r="DQ39" s="170"/>
      <c r="DR39" s="170"/>
      <c r="DS39" s="170"/>
      <c r="DT39" s="170"/>
      <c r="DU39" s="170"/>
      <c r="DV39" s="170"/>
      <c r="DW39" s="170"/>
      <c r="DX39" s="170"/>
      <c r="DY39" s="170"/>
      <c r="DZ39" s="170"/>
      <c r="EA39" s="170"/>
      <c r="EB39" s="170"/>
      <c r="EC39" s="170"/>
      <c r="ED39" s="170"/>
      <c r="EE39" s="170"/>
      <c r="EF39" s="170"/>
      <c r="EG39" s="170"/>
      <c r="EH39" s="170"/>
      <c r="EI39" s="170"/>
      <c r="EJ39" s="170"/>
      <c r="EK39" s="170"/>
      <c r="EL39" s="170"/>
      <c r="EM39" s="170"/>
      <c r="EN39" s="170"/>
      <c r="EO39" s="170"/>
      <c r="EP39" s="170"/>
      <c r="EQ39" s="170"/>
      <c r="ER39" s="170"/>
      <c r="ES39" s="170"/>
      <c r="ET39" s="170"/>
      <c r="EU39" s="170"/>
      <c r="EV39" s="170"/>
      <c r="EW39" s="170"/>
      <c r="EX39" s="170"/>
      <c r="EY39" s="170"/>
      <c r="EZ39" s="170"/>
      <c r="FA39" s="170"/>
      <c r="FB39" s="170"/>
      <c r="FC39" s="170"/>
      <c r="FD39" s="170"/>
      <c r="FE39" s="170"/>
      <c r="FF39" s="170"/>
      <c r="FG39" s="170"/>
      <c r="FH39" s="170"/>
      <c r="FI39" s="170"/>
      <c r="FJ39" s="170"/>
      <c r="FK39" s="170"/>
      <c r="FL39" s="170"/>
      <c r="FM39" s="170"/>
      <c r="FN39" s="170"/>
      <c r="FO39" s="170"/>
      <c r="FP39" s="170"/>
      <c r="FQ39" s="170"/>
      <c r="FR39" s="170"/>
      <c r="FS39" s="139"/>
      <c r="FT39" s="139"/>
      <c r="FU39" s="139"/>
      <c r="FV39" s="139"/>
    </row>
    <row r="40" spans="1:228" ht="15" customHeight="1" x14ac:dyDescent="0.25">
      <c r="A40" s="139" t="s">
        <v>312</v>
      </c>
    </row>
    <row r="41" spans="1:228" ht="15" customHeight="1" x14ac:dyDescent="0.25">
      <c r="A41" s="139" t="s">
        <v>313</v>
      </c>
    </row>
    <row r="42" spans="1:228" ht="15" customHeight="1" x14ac:dyDescent="0.25">
      <c r="A42" s="139" t="s">
        <v>460</v>
      </c>
    </row>
    <row r="43" spans="1:228" ht="15" customHeight="1" x14ac:dyDescent="0.25">
      <c r="A43" s="139" t="s">
        <v>385</v>
      </c>
    </row>
    <row r="44" spans="1:228" ht="15" customHeight="1" x14ac:dyDescent="0.25">
      <c r="A44" s="139" t="s">
        <v>315</v>
      </c>
    </row>
    <row r="45" spans="1:228" ht="15" customHeight="1" x14ac:dyDescent="0.25">
      <c r="A45" s="139" t="s">
        <v>566</v>
      </c>
    </row>
    <row r="46" spans="1:228" ht="15" customHeight="1" x14ac:dyDescent="0.25">
      <c r="A46" s="139" t="s">
        <v>317</v>
      </c>
    </row>
    <row r="47" spans="1:228" ht="15" customHeight="1" x14ac:dyDescent="0.25">
      <c r="A47" s="139" t="s">
        <v>386</v>
      </c>
    </row>
    <row r="48" spans="1:228" ht="15" customHeight="1" x14ac:dyDescent="0.25">
      <c r="A48" s="139" t="s">
        <v>319</v>
      </c>
    </row>
    <row r="49" spans="1:1" ht="20.100000000000001" customHeight="1" x14ac:dyDescent="0.25">
      <c r="A49" s="139"/>
    </row>
    <row r="50" spans="1:1" ht="20.100000000000001" customHeight="1" x14ac:dyDescent="0.25">
      <c r="A50" s="139"/>
    </row>
    <row r="51" spans="1:1" ht="20.100000000000001" customHeight="1" x14ac:dyDescent="0.25">
      <c r="A51" s="139"/>
    </row>
    <row r="52" spans="1:1" ht="20.100000000000001" customHeight="1" x14ac:dyDescent="0.25">
      <c r="A52" s="139"/>
    </row>
    <row r="53" spans="1:1" ht="20.100000000000001" customHeight="1" x14ac:dyDescent="0.25">
      <c r="A53" s="139"/>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8D5B-DFA5-4C5F-A31A-ED5232250E10}">
  <sheetPr codeName="Planilha3"/>
  <dimension ref="A1:HT107"/>
  <sheetViews>
    <sheetView showGridLines="0" zoomScaleNormal="100" workbookViewId="0">
      <pane xSplit="2" ySplit="4" topLeftCell="HJ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10.140625" style="1" customWidth="1"/>
    <col min="2" max="2" width="95.28515625" style="1" bestFit="1" customWidth="1"/>
    <col min="3" max="218" width="10.7109375" style="1" customWidth="1"/>
    <col min="219" max="228" width="10.85546875" style="1" customWidth="1"/>
    <col min="229" max="16384" width="9.140625" style="1"/>
  </cols>
  <sheetData>
    <row r="1" spans="1:228" ht="20.100000000000001" customHeight="1" x14ac:dyDescent="0.25">
      <c r="A1" s="133" t="s">
        <v>310</v>
      </c>
    </row>
    <row r="2" spans="1:228" ht="20.100000000000001" customHeight="1" x14ac:dyDescent="0.25">
      <c r="A2" s="133" t="s">
        <v>0</v>
      </c>
    </row>
    <row r="4" spans="1:228" s="140" customFormat="1" ht="20.100000000000001" customHeight="1" x14ac:dyDescent="0.25">
      <c r="A4" s="200" t="s">
        <v>314</v>
      </c>
      <c r="B4" s="200"/>
      <c r="C4" s="2">
        <v>38718</v>
      </c>
      <c r="D4" s="2">
        <v>38749</v>
      </c>
      <c r="E4" s="2">
        <v>38777</v>
      </c>
      <c r="F4" s="2">
        <v>38808</v>
      </c>
      <c r="G4" s="2">
        <v>38838</v>
      </c>
      <c r="H4" s="2">
        <v>38869</v>
      </c>
      <c r="I4" s="2">
        <v>38899</v>
      </c>
      <c r="J4" s="2">
        <v>38930</v>
      </c>
      <c r="K4" s="2">
        <v>38961</v>
      </c>
      <c r="L4" s="2">
        <v>38991</v>
      </c>
      <c r="M4" s="2">
        <v>39022</v>
      </c>
      <c r="N4" s="2">
        <v>39052</v>
      </c>
      <c r="O4" s="2">
        <v>39083</v>
      </c>
      <c r="P4" s="2">
        <v>39114</v>
      </c>
      <c r="Q4" s="2">
        <v>39142</v>
      </c>
      <c r="R4" s="2">
        <v>39173</v>
      </c>
      <c r="S4" s="2">
        <v>39203</v>
      </c>
      <c r="T4" s="2">
        <v>39234</v>
      </c>
      <c r="U4" s="2">
        <v>39264</v>
      </c>
      <c r="V4" s="2">
        <v>39295</v>
      </c>
      <c r="W4" s="2">
        <v>39326</v>
      </c>
      <c r="X4" s="2">
        <v>39356</v>
      </c>
      <c r="Y4" s="2">
        <v>39387</v>
      </c>
      <c r="Z4" s="2">
        <v>39417</v>
      </c>
      <c r="AA4" s="2">
        <v>39448</v>
      </c>
      <c r="AB4" s="2">
        <v>39479</v>
      </c>
      <c r="AC4" s="2">
        <v>39508</v>
      </c>
      <c r="AD4" s="2">
        <v>39539</v>
      </c>
      <c r="AE4" s="2">
        <v>39569</v>
      </c>
      <c r="AF4" s="2">
        <v>39600</v>
      </c>
      <c r="AG4" s="2">
        <v>39630</v>
      </c>
      <c r="AH4" s="2">
        <v>39661</v>
      </c>
      <c r="AI4" s="2">
        <v>39692</v>
      </c>
      <c r="AJ4" s="2">
        <v>39722</v>
      </c>
      <c r="AK4" s="2">
        <v>39753</v>
      </c>
      <c r="AL4" s="2">
        <v>39783</v>
      </c>
      <c r="AM4" s="2">
        <v>39814</v>
      </c>
      <c r="AN4" s="2">
        <v>39845</v>
      </c>
      <c r="AO4" s="2">
        <v>39873</v>
      </c>
      <c r="AP4" s="2">
        <v>39904</v>
      </c>
      <c r="AQ4" s="2">
        <v>39934</v>
      </c>
      <c r="AR4" s="2">
        <v>39965</v>
      </c>
      <c r="AS4" s="2">
        <v>39995</v>
      </c>
      <c r="AT4" s="2">
        <v>40026</v>
      </c>
      <c r="AU4" s="2">
        <v>40057</v>
      </c>
      <c r="AV4" s="2">
        <v>40087</v>
      </c>
      <c r="AW4" s="2">
        <v>40118</v>
      </c>
      <c r="AX4" s="2">
        <v>40148</v>
      </c>
      <c r="AY4" s="2">
        <v>40179</v>
      </c>
      <c r="AZ4" s="2">
        <v>40210</v>
      </c>
      <c r="BA4" s="2">
        <v>40238</v>
      </c>
      <c r="BB4" s="2">
        <v>40269</v>
      </c>
      <c r="BC4" s="2">
        <v>40299</v>
      </c>
      <c r="BD4" s="2">
        <v>40330</v>
      </c>
      <c r="BE4" s="2">
        <v>40360</v>
      </c>
      <c r="BF4" s="2">
        <v>40391</v>
      </c>
      <c r="BG4" s="2">
        <v>40422</v>
      </c>
      <c r="BH4" s="2">
        <v>40452</v>
      </c>
      <c r="BI4" s="2">
        <v>40483</v>
      </c>
      <c r="BJ4" s="2">
        <v>40513</v>
      </c>
      <c r="BK4" s="2">
        <v>40544</v>
      </c>
      <c r="BL4" s="2">
        <v>40575</v>
      </c>
      <c r="BM4" s="2">
        <v>40603</v>
      </c>
      <c r="BN4" s="2">
        <v>40634</v>
      </c>
      <c r="BO4" s="2">
        <v>40664</v>
      </c>
      <c r="BP4" s="2">
        <v>40695</v>
      </c>
      <c r="BQ4" s="2">
        <v>40725</v>
      </c>
      <c r="BR4" s="2">
        <v>40756</v>
      </c>
      <c r="BS4" s="2">
        <v>40787</v>
      </c>
      <c r="BT4" s="2">
        <v>40817</v>
      </c>
      <c r="BU4" s="2">
        <v>40848</v>
      </c>
      <c r="BV4" s="2">
        <v>40878</v>
      </c>
      <c r="BW4" s="2">
        <v>40909</v>
      </c>
      <c r="BX4" s="2">
        <v>40940</v>
      </c>
      <c r="BY4" s="2">
        <v>40969</v>
      </c>
      <c r="BZ4" s="2">
        <v>41000</v>
      </c>
      <c r="CA4" s="2">
        <v>41030</v>
      </c>
      <c r="CB4" s="2">
        <v>41061</v>
      </c>
      <c r="CC4" s="2">
        <v>41091</v>
      </c>
      <c r="CD4" s="2">
        <v>41122</v>
      </c>
      <c r="CE4" s="2">
        <v>41153</v>
      </c>
      <c r="CF4" s="2">
        <v>41183</v>
      </c>
      <c r="CG4" s="2">
        <v>41214</v>
      </c>
      <c r="CH4" s="2">
        <v>41244</v>
      </c>
      <c r="CI4" s="2">
        <v>41275</v>
      </c>
      <c r="CJ4" s="2">
        <v>41306</v>
      </c>
      <c r="CK4" s="2">
        <v>41334</v>
      </c>
      <c r="CL4" s="2">
        <v>41365</v>
      </c>
      <c r="CM4" s="2">
        <v>41395</v>
      </c>
      <c r="CN4" s="2">
        <v>41426</v>
      </c>
      <c r="CO4" s="2">
        <v>41456</v>
      </c>
      <c r="CP4" s="2">
        <v>41487</v>
      </c>
      <c r="CQ4" s="2">
        <v>41518</v>
      </c>
      <c r="CR4" s="2">
        <v>41548</v>
      </c>
      <c r="CS4" s="2">
        <v>41579</v>
      </c>
      <c r="CT4" s="2">
        <v>41609</v>
      </c>
      <c r="CU4" s="2">
        <v>41640</v>
      </c>
      <c r="CV4" s="2">
        <v>41671</v>
      </c>
      <c r="CW4" s="2">
        <v>41699</v>
      </c>
      <c r="CX4" s="2">
        <v>41730</v>
      </c>
      <c r="CY4" s="2">
        <v>41760</v>
      </c>
      <c r="CZ4" s="2">
        <v>41791</v>
      </c>
      <c r="DA4" s="2">
        <v>41821</v>
      </c>
      <c r="DB4" s="2">
        <v>41852</v>
      </c>
      <c r="DC4" s="2">
        <v>41883</v>
      </c>
      <c r="DD4" s="2">
        <v>41913</v>
      </c>
      <c r="DE4" s="2">
        <v>41944</v>
      </c>
      <c r="DF4" s="2">
        <v>41974</v>
      </c>
      <c r="DG4" s="2">
        <v>42005</v>
      </c>
      <c r="DH4" s="2">
        <v>42036</v>
      </c>
      <c r="DI4" s="2">
        <v>42064</v>
      </c>
      <c r="DJ4" s="2">
        <v>42095</v>
      </c>
      <c r="DK4" s="2">
        <v>42125</v>
      </c>
      <c r="DL4" s="2">
        <v>42156</v>
      </c>
      <c r="DM4" s="2">
        <v>42186</v>
      </c>
      <c r="DN4" s="2">
        <v>42217</v>
      </c>
      <c r="DO4" s="2">
        <v>42248</v>
      </c>
      <c r="DP4" s="2">
        <v>42278</v>
      </c>
      <c r="DQ4" s="2">
        <v>42309</v>
      </c>
      <c r="DR4" s="2">
        <v>42339</v>
      </c>
      <c r="DS4" s="2">
        <v>42370</v>
      </c>
      <c r="DT4" s="2">
        <v>42401</v>
      </c>
      <c r="DU4" s="2">
        <v>42430</v>
      </c>
      <c r="DV4" s="2">
        <v>42461</v>
      </c>
      <c r="DW4" s="2">
        <v>42491</v>
      </c>
      <c r="DX4" s="2">
        <v>42522</v>
      </c>
      <c r="DY4" s="2">
        <v>42552</v>
      </c>
      <c r="DZ4" s="2">
        <v>42583</v>
      </c>
      <c r="EA4" s="2">
        <v>42614</v>
      </c>
      <c r="EB4" s="2">
        <v>42644</v>
      </c>
      <c r="EC4" s="2">
        <v>42675</v>
      </c>
      <c r="ED4" s="2">
        <v>42705</v>
      </c>
      <c r="EE4" s="2">
        <v>42736</v>
      </c>
      <c r="EF4" s="2">
        <v>42767</v>
      </c>
      <c r="EG4" s="2">
        <v>42795</v>
      </c>
      <c r="EH4" s="2">
        <v>42826</v>
      </c>
      <c r="EI4" s="2">
        <v>42856</v>
      </c>
      <c r="EJ4" s="2">
        <v>42887</v>
      </c>
      <c r="EK4" s="2">
        <v>42917</v>
      </c>
      <c r="EL4" s="2">
        <v>42948</v>
      </c>
      <c r="EM4" s="2">
        <v>42979</v>
      </c>
      <c r="EN4" s="2">
        <v>43009</v>
      </c>
      <c r="EO4" s="2">
        <v>43040</v>
      </c>
      <c r="EP4" s="2">
        <v>43070</v>
      </c>
      <c r="EQ4" s="2">
        <v>43101</v>
      </c>
      <c r="ER4" s="2">
        <v>43132</v>
      </c>
      <c r="ES4" s="2">
        <v>43160</v>
      </c>
      <c r="ET4" s="2">
        <v>43191</v>
      </c>
      <c r="EU4" s="2">
        <v>43221</v>
      </c>
      <c r="EV4" s="2">
        <v>43252</v>
      </c>
      <c r="EW4" s="2">
        <v>43282</v>
      </c>
      <c r="EX4" s="2">
        <v>43313</v>
      </c>
      <c r="EY4" s="2">
        <v>43344</v>
      </c>
      <c r="EZ4" s="2">
        <v>43374</v>
      </c>
      <c r="FA4" s="2">
        <v>43405</v>
      </c>
      <c r="FB4" s="2">
        <v>43435</v>
      </c>
      <c r="FC4" s="2">
        <v>43466</v>
      </c>
      <c r="FD4" s="2">
        <v>43497</v>
      </c>
      <c r="FE4" s="2">
        <v>43525</v>
      </c>
      <c r="FF4" s="2">
        <v>43556</v>
      </c>
      <c r="FG4" s="2">
        <v>43586</v>
      </c>
      <c r="FH4" s="2">
        <v>43617</v>
      </c>
      <c r="FI4" s="2">
        <v>43647</v>
      </c>
      <c r="FJ4" s="2">
        <v>43678</v>
      </c>
      <c r="FK4" s="2">
        <v>43709</v>
      </c>
      <c r="FL4" s="2">
        <v>43739</v>
      </c>
      <c r="FM4" s="2">
        <v>43770</v>
      </c>
      <c r="FN4" s="2">
        <v>43800</v>
      </c>
      <c r="FO4" s="2">
        <v>43831</v>
      </c>
      <c r="FP4" s="2">
        <v>43862</v>
      </c>
      <c r="FQ4" s="2">
        <v>43891</v>
      </c>
      <c r="FR4" s="2">
        <v>43922</v>
      </c>
      <c r="FS4" s="2">
        <v>43952</v>
      </c>
      <c r="FT4" s="2">
        <v>43983</v>
      </c>
      <c r="FU4" s="2">
        <v>44013</v>
      </c>
      <c r="FV4" s="2">
        <v>44044</v>
      </c>
      <c r="FW4" s="2">
        <v>44075</v>
      </c>
      <c r="FX4" s="2">
        <v>44105</v>
      </c>
      <c r="FY4" s="2">
        <v>44136</v>
      </c>
      <c r="FZ4" s="2">
        <v>44166</v>
      </c>
      <c r="GA4" s="2">
        <v>44197</v>
      </c>
      <c r="GB4" s="2">
        <v>44228</v>
      </c>
      <c r="GC4" s="2">
        <v>44256</v>
      </c>
      <c r="GD4" s="2">
        <v>44287</v>
      </c>
      <c r="GE4" s="2">
        <v>44317</v>
      </c>
      <c r="GF4" s="2">
        <v>44348</v>
      </c>
      <c r="GG4" s="2">
        <v>44378</v>
      </c>
      <c r="GH4" s="2">
        <v>44409</v>
      </c>
      <c r="GI4" s="2">
        <v>44440</v>
      </c>
      <c r="GJ4" s="2">
        <v>44470</v>
      </c>
      <c r="GK4" s="2">
        <v>44501</v>
      </c>
      <c r="GL4" s="2">
        <v>44531</v>
      </c>
      <c r="GM4" s="2">
        <v>44562</v>
      </c>
      <c r="GN4" s="2">
        <v>44593</v>
      </c>
      <c r="GO4" s="2">
        <v>44621</v>
      </c>
      <c r="GP4" s="2">
        <v>44652</v>
      </c>
      <c r="GQ4" s="2">
        <v>44682</v>
      </c>
      <c r="GR4" s="2">
        <v>44713</v>
      </c>
      <c r="GS4" s="2">
        <v>44743</v>
      </c>
      <c r="GT4" s="2">
        <v>44774</v>
      </c>
      <c r="GU4" s="2">
        <v>44805</v>
      </c>
      <c r="GV4" s="2">
        <v>44835</v>
      </c>
      <c r="GW4" s="2">
        <v>44866</v>
      </c>
      <c r="GX4" s="2">
        <v>44896</v>
      </c>
      <c r="GY4" s="2">
        <v>44927</v>
      </c>
      <c r="GZ4" s="2">
        <v>44958</v>
      </c>
      <c r="HA4" s="2">
        <v>44986</v>
      </c>
      <c r="HB4" s="2">
        <v>45017</v>
      </c>
      <c r="HC4" s="2">
        <v>45047</v>
      </c>
      <c r="HD4" s="2">
        <v>45078</v>
      </c>
      <c r="HE4" s="2">
        <v>45108</v>
      </c>
      <c r="HF4" s="2">
        <v>45139</v>
      </c>
      <c r="HG4" s="2">
        <v>45170</v>
      </c>
      <c r="HH4" s="2">
        <v>45200</v>
      </c>
      <c r="HI4" s="2">
        <v>45231</v>
      </c>
      <c r="HJ4" s="2">
        <v>45261</v>
      </c>
      <c r="HK4" s="2">
        <v>45292</v>
      </c>
      <c r="HL4" s="2">
        <v>45323</v>
      </c>
      <c r="HM4" s="2">
        <v>45352</v>
      </c>
      <c r="HN4" s="2">
        <v>45383</v>
      </c>
      <c r="HO4" s="2">
        <v>45413</v>
      </c>
      <c r="HP4" s="2">
        <v>45444</v>
      </c>
      <c r="HQ4" s="2">
        <v>45474</v>
      </c>
      <c r="HR4" s="2">
        <v>45505</v>
      </c>
      <c r="HS4" s="2">
        <v>45536</v>
      </c>
      <c r="HT4" s="2">
        <v>45566</v>
      </c>
    </row>
    <row r="5" spans="1:228" ht="20.100000000000001" customHeight="1" x14ac:dyDescent="0.25">
      <c r="A5" s="3">
        <v>1</v>
      </c>
      <c r="B5" s="4" t="s">
        <v>459</v>
      </c>
      <c r="C5" s="5">
        <v>51583.137793806098</v>
      </c>
      <c r="D5" s="5">
        <v>46610.785718569969</v>
      </c>
      <c r="E5" s="5">
        <v>51184.126026241298</v>
      </c>
      <c r="F5" s="5">
        <v>53091.496186746714</v>
      </c>
      <c r="G5" s="5">
        <v>50678.202283127452</v>
      </c>
      <c r="H5" s="5">
        <v>49593.103173606985</v>
      </c>
      <c r="I5" s="5">
        <v>52549.2360034577</v>
      </c>
      <c r="J5" s="5">
        <v>51026.966870223288</v>
      </c>
      <c r="K5" s="5">
        <v>55034.145109422287</v>
      </c>
      <c r="L5" s="5">
        <v>53751.909605070723</v>
      </c>
      <c r="M5" s="5">
        <v>51938.270108678691</v>
      </c>
      <c r="N5" s="5">
        <v>68748.273544910189</v>
      </c>
      <c r="O5" s="5">
        <v>58448.991529867264</v>
      </c>
      <c r="P5" s="5">
        <v>51541.216188923383</v>
      </c>
      <c r="Q5" s="5">
        <v>56197.814650599554</v>
      </c>
      <c r="R5" s="5">
        <v>60604.728504043662</v>
      </c>
      <c r="S5" s="5">
        <v>52253.973697785179</v>
      </c>
      <c r="T5" s="5">
        <v>57917.705680046492</v>
      </c>
      <c r="U5" s="5">
        <v>57765.602556332429</v>
      </c>
      <c r="V5" s="5">
        <v>58182.29212627752</v>
      </c>
      <c r="W5" s="5">
        <v>60724.075219172453</v>
      </c>
      <c r="X5" s="5">
        <v>63682.068416909533</v>
      </c>
      <c r="Y5" s="5">
        <v>62539.280530597949</v>
      </c>
      <c r="Z5" s="5">
        <v>88088.590498861537</v>
      </c>
      <c r="AA5" s="5">
        <v>76128.005386066419</v>
      </c>
      <c r="AB5" s="5">
        <v>59252.302649873323</v>
      </c>
      <c r="AC5" s="5">
        <v>67830.87415043803</v>
      </c>
      <c r="AD5" s="5">
        <v>70877.020681113805</v>
      </c>
      <c r="AE5" s="5">
        <v>63842.717739373547</v>
      </c>
      <c r="AF5" s="5">
        <v>70363.373715089503</v>
      </c>
      <c r="AG5" s="5">
        <v>76820.806103328068</v>
      </c>
      <c r="AH5" s="5">
        <v>71251.405766349315</v>
      </c>
      <c r="AI5" s="5">
        <v>70278.229175887813</v>
      </c>
      <c r="AJ5" s="5">
        <v>86048.609390700993</v>
      </c>
      <c r="AK5" s="5">
        <v>69945.842026958475</v>
      </c>
      <c r="AL5" s="5">
        <v>75150.156929279125</v>
      </c>
      <c r="AM5" s="5">
        <v>69675.709329094156</v>
      </c>
      <c r="AN5" s="5">
        <v>56544.888064991399</v>
      </c>
      <c r="AO5" s="5">
        <v>63934.773693633942</v>
      </c>
      <c r="AP5" s="5">
        <v>65365.301928544621</v>
      </c>
      <c r="AQ5" s="5">
        <v>61215.776614854251</v>
      </c>
      <c r="AR5" s="5">
        <v>63557.921376998762</v>
      </c>
      <c r="AS5" s="5">
        <v>66745.723328063104</v>
      </c>
      <c r="AT5" s="5">
        <v>67524.844586460182</v>
      </c>
      <c r="AU5" s="5">
        <v>56810.137025994249</v>
      </c>
      <c r="AV5" s="5">
        <v>76850.09359486177</v>
      </c>
      <c r="AW5" s="5">
        <v>79741.92258653068</v>
      </c>
      <c r="AX5" s="5">
        <v>88573.010556551453</v>
      </c>
      <c r="AY5" s="5">
        <v>82709.210603065367</v>
      </c>
      <c r="AZ5" s="5">
        <v>68345.285945912066</v>
      </c>
      <c r="BA5" s="5">
        <v>77944.694491535804</v>
      </c>
      <c r="BB5" s="5">
        <v>88647.432342018525</v>
      </c>
      <c r="BC5" s="5">
        <v>78528.74622288649</v>
      </c>
      <c r="BD5" s="5">
        <v>75943.062436804874</v>
      </c>
      <c r="BE5" s="5">
        <v>79549.498371176131</v>
      </c>
      <c r="BF5" s="5">
        <v>80326.228564597302</v>
      </c>
      <c r="BG5" s="5">
        <v>84550.317346735654</v>
      </c>
      <c r="BH5" s="5">
        <v>88474.272101038412</v>
      </c>
      <c r="BI5" s="5">
        <v>85607.025254215871</v>
      </c>
      <c r="BJ5" s="5">
        <v>116155.02334655721</v>
      </c>
      <c r="BK5" s="5">
        <v>107075.72864622665</v>
      </c>
      <c r="BL5" s="5">
        <v>80511.147041335265</v>
      </c>
      <c r="BM5" s="5">
        <v>90457.3228901189</v>
      </c>
      <c r="BN5" s="5">
        <v>102107.61887749826</v>
      </c>
      <c r="BO5" s="5">
        <v>88540.646826877826</v>
      </c>
      <c r="BP5" s="5">
        <v>88255.48525237164</v>
      </c>
      <c r="BQ5" s="5">
        <v>98835.077534044525</v>
      </c>
      <c r="BR5" s="5">
        <v>84594.485489380764</v>
      </c>
      <c r="BS5" s="5">
        <v>92446.560434323386</v>
      </c>
      <c r="BT5" s="5">
        <v>101720.31484600427</v>
      </c>
      <c r="BU5" s="5">
        <v>91923.466914231481</v>
      </c>
      <c r="BV5" s="5">
        <v>111753.07683959305</v>
      </c>
      <c r="BW5" s="5">
        <v>115287.21531731145</v>
      </c>
      <c r="BX5" s="5">
        <v>91237.286242403061</v>
      </c>
      <c r="BY5" s="5">
        <v>97444.584937851163</v>
      </c>
      <c r="BZ5" s="5">
        <v>110509.67876235547</v>
      </c>
      <c r="CA5" s="5">
        <v>98518.720535277243</v>
      </c>
      <c r="CB5" s="5">
        <v>97217.766916603039</v>
      </c>
      <c r="CC5" s="5">
        <v>123247.34952366367</v>
      </c>
      <c r="CD5" s="5">
        <v>100556.54835965215</v>
      </c>
      <c r="CE5" s="5">
        <v>101021.99225442849</v>
      </c>
      <c r="CF5" s="5">
        <v>106700.04312749156</v>
      </c>
      <c r="CG5" s="5">
        <v>96463.060594119277</v>
      </c>
      <c r="CH5" s="5">
        <v>132161.59566445427</v>
      </c>
      <c r="CI5" s="5">
        <v>135033.30857098187</v>
      </c>
      <c r="CJ5" s="5">
        <v>91935.907822121299</v>
      </c>
      <c r="CK5" s="5">
        <v>95626.400351832111</v>
      </c>
      <c r="CL5" s="5">
        <v>115654.36864837106</v>
      </c>
      <c r="CM5" s="5">
        <v>104483.78981540087</v>
      </c>
      <c r="CN5" s="5">
        <v>104575.7228273331</v>
      </c>
      <c r="CO5" s="5">
        <v>113088.14105317727</v>
      </c>
      <c r="CP5" s="5">
        <v>100125.39306370367</v>
      </c>
      <c r="CQ5" s="5">
        <v>101998.07393425182</v>
      </c>
      <c r="CR5" s="5">
        <v>118309.74247858224</v>
      </c>
      <c r="CS5" s="5">
        <v>122770.317583907</v>
      </c>
      <c r="CT5" s="5">
        <v>153218.20685168615</v>
      </c>
      <c r="CU5" s="5">
        <v>142976.76987942529</v>
      </c>
      <c r="CV5" s="5">
        <v>104698.28923235476</v>
      </c>
      <c r="CW5" s="5">
        <v>115265.66494055506</v>
      </c>
      <c r="CX5" s="5">
        <v>130512.50720494834</v>
      </c>
      <c r="CY5" s="5">
        <v>105630.74664287083</v>
      </c>
      <c r="CZ5" s="5">
        <v>103562.50887207456</v>
      </c>
      <c r="DA5" s="5">
        <v>108806.94523025627</v>
      </c>
      <c r="DB5" s="5">
        <v>107155.34074717123</v>
      </c>
      <c r="DC5" s="5">
        <v>102576.85190727285</v>
      </c>
      <c r="DD5" s="5">
        <v>116066.17636151364</v>
      </c>
      <c r="DE5" s="5">
        <v>114427.43558774449</v>
      </c>
      <c r="DF5" s="5">
        <v>138155.06399004374</v>
      </c>
      <c r="DG5" s="5">
        <v>144991.93972977583</v>
      </c>
      <c r="DH5" s="5">
        <v>110353.21283322861</v>
      </c>
      <c r="DI5" s="5">
        <v>121740.14774700761</v>
      </c>
      <c r="DJ5" s="5">
        <v>159912.77804172927</v>
      </c>
      <c r="DK5" s="5">
        <v>121284.1484666996</v>
      </c>
      <c r="DL5" s="5">
        <v>116734.97912258265</v>
      </c>
      <c r="DM5" s="5">
        <v>125701.82559165823</v>
      </c>
      <c r="DN5" s="5">
        <v>117949.92171134536</v>
      </c>
      <c r="DO5" s="5">
        <v>115069.61695880111</v>
      </c>
      <c r="DP5" s="5">
        <v>137887.96755138447</v>
      </c>
      <c r="DQ5" s="5">
        <v>124182.3178144652</v>
      </c>
      <c r="DR5" s="5">
        <v>152401.82068591358</v>
      </c>
      <c r="DS5" s="5">
        <v>164950.34208736988</v>
      </c>
      <c r="DT5" s="5">
        <v>118747.99062249195</v>
      </c>
      <c r="DU5" s="5">
        <v>157992.11067593115</v>
      </c>
      <c r="DV5" s="5">
        <v>135636.16587276157</v>
      </c>
      <c r="DW5" s="5">
        <v>119623.53829427279</v>
      </c>
      <c r="DX5" s="5">
        <v>136782.13267657103</v>
      </c>
      <c r="DY5" s="5">
        <v>136706.35841839795</v>
      </c>
      <c r="DZ5" s="5">
        <v>111621.3667658229</v>
      </c>
      <c r="EA5" s="5">
        <v>116467.89234818573</v>
      </c>
      <c r="EB5" s="5">
        <v>167723.24011809423</v>
      </c>
      <c r="EC5" s="5">
        <v>122662.2335030369</v>
      </c>
      <c r="ED5" s="5">
        <v>152613.60163793885</v>
      </c>
      <c r="EE5" s="5">
        <v>161669.38361870276</v>
      </c>
      <c r="EF5" s="5">
        <v>116022.86985153929</v>
      </c>
      <c r="EG5" s="5">
        <v>128008.34022636473</v>
      </c>
      <c r="EH5" s="5">
        <v>141705.34414760931</v>
      </c>
      <c r="EI5" s="5">
        <v>117357.09383311373</v>
      </c>
      <c r="EJ5" s="5">
        <v>123755.78019072184</v>
      </c>
      <c r="EK5" s="5">
        <v>124740.14041899456</v>
      </c>
      <c r="EL5" s="5">
        <v>125016.67676302494</v>
      </c>
      <c r="EM5" s="5">
        <v>124130.6265077883</v>
      </c>
      <c r="EN5" s="5">
        <v>140243.91547436832</v>
      </c>
      <c r="EO5" s="5">
        <v>146660.06368152532</v>
      </c>
      <c r="EP5" s="5">
        <v>156196.30487676442</v>
      </c>
      <c r="EQ5" s="5">
        <v>175750.21231200345</v>
      </c>
      <c r="ER5" s="5">
        <v>125507.34359318543</v>
      </c>
      <c r="ES5" s="5">
        <v>128867.29305293525</v>
      </c>
      <c r="ET5" s="5">
        <v>155871.02941752702</v>
      </c>
      <c r="EU5" s="5">
        <v>137521.75763404855</v>
      </c>
      <c r="EV5" s="5">
        <v>129034.50429287755</v>
      </c>
      <c r="EW5" s="5">
        <v>151884.34692561071</v>
      </c>
      <c r="EX5" s="5">
        <v>142010.62293936912</v>
      </c>
      <c r="EY5" s="5">
        <v>140877.82169279718</v>
      </c>
      <c r="EZ5" s="5">
        <v>163559.19327773468</v>
      </c>
      <c r="FA5" s="5">
        <v>148343.48167215238</v>
      </c>
      <c r="FB5" s="5">
        <v>171806.13925953201</v>
      </c>
      <c r="FC5" s="5">
        <v>188964.95757220604</v>
      </c>
      <c r="FD5" s="5">
        <v>134024.70620147337</v>
      </c>
      <c r="FE5" s="5">
        <v>137919.56592532125</v>
      </c>
      <c r="FF5" s="5">
        <v>163700.03767841536</v>
      </c>
      <c r="FG5" s="5">
        <v>137540.08001721482</v>
      </c>
      <c r="FH5" s="5">
        <v>134354.33015421496</v>
      </c>
      <c r="FI5" s="5">
        <v>153709.25276677439</v>
      </c>
      <c r="FJ5" s="5">
        <v>138235.08160927641</v>
      </c>
      <c r="FK5" s="5">
        <v>138719.5117341413</v>
      </c>
      <c r="FL5" s="5">
        <v>154642.11413211096</v>
      </c>
      <c r="FM5" s="5">
        <v>149531.14752716816</v>
      </c>
      <c r="FN5" s="5">
        <v>258378.95408402663</v>
      </c>
      <c r="FO5" s="5">
        <v>197341.57356724935</v>
      </c>
      <c r="FP5" s="5">
        <v>136210.4760221568</v>
      </c>
      <c r="FQ5" s="5">
        <v>134796.92719521082</v>
      </c>
      <c r="FR5" s="5">
        <v>118075.57663311073</v>
      </c>
      <c r="FS5" s="5">
        <v>90792.474426008761</v>
      </c>
      <c r="FT5" s="5">
        <v>94964.251183390224</v>
      </c>
      <c r="FU5" s="5">
        <v>130533.09713083762</v>
      </c>
      <c r="FV5" s="5">
        <v>133493.24936920113</v>
      </c>
      <c r="FW5" s="5">
        <v>136203.73901105969</v>
      </c>
      <c r="FX5" s="5">
        <v>168521.75582693305</v>
      </c>
      <c r="FY5" s="5">
        <v>158318.55363954787</v>
      </c>
      <c r="FZ5" s="5">
        <v>190368.17334102897</v>
      </c>
      <c r="GA5" s="5">
        <v>209091.37198641157</v>
      </c>
      <c r="GB5" s="5">
        <v>148677.47775369851</v>
      </c>
      <c r="GC5" s="5">
        <v>167011.71533137283</v>
      </c>
      <c r="GD5" s="5">
        <v>185052.73636938143</v>
      </c>
      <c r="GE5" s="5">
        <v>166980.66962092058</v>
      </c>
      <c r="GF5" s="5">
        <v>152592.08923458483</v>
      </c>
      <c r="GG5" s="5">
        <v>189705.40051020734</v>
      </c>
      <c r="GH5" s="5">
        <v>177594.82138210101</v>
      </c>
      <c r="GI5" s="5">
        <v>175962.94450496323</v>
      </c>
      <c r="GJ5" s="5">
        <v>206642.63828079315</v>
      </c>
      <c r="GK5" s="5">
        <v>197341.2667430467</v>
      </c>
      <c r="GL5" s="5">
        <v>244179.67164008913</v>
      </c>
      <c r="GM5" s="5">
        <v>268160.71004622191</v>
      </c>
      <c r="GN5" s="5">
        <v>194464.13297386604</v>
      </c>
      <c r="GO5" s="5">
        <v>200724.65234824264</v>
      </c>
      <c r="GP5" s="5">
        <v>236494.1087061608</v>
      </c>
      <c r="GQ5" s="5">
        <v>209903.97005050239</v>
      </c>
      <c r="GR5" s="5">
        <v>259376.50499527564</v>
      </c>
      <c r="GS5" s="5">
        <v>236262.42936489102</v>
      </c>
      <c r="GT5" s="5">
        <v>206233.20224076184</v>
      </c>
      <c r="GU5" s="5">
        <v>205746.19344927112</v>
      </c>
      <c r="GV5" s="5">
        <v>232295.05275733309</v>
      </c>
      <c r="GW5" s="5">
        <v>206270.43431060709</v>
      </c>
      <c r="GX5" s="5">
        <v>260133.23108811741</v>
      </c>
      <c r="GY5" s="5">
        <v>292736.60513253231</v>
      </c>
      <c r="GZ5" s="5">
        <v>188996.83633892465</v>
      </c>
      <c r="HA5" s="5">
        <v>220178.31692363118</v>
      </c>
      <c r="HB5" s="5">
        <v>239558.8960856045</v>
      </c>
      <c r="HC5" s="5">
        <v>224936.89606665767</v>
      </c>
      <c r="HD5" s="5">
        <v>213384.78186628997</v>
      </c>
      <c r="HE5" s="5">
        <v>227729.90198588985</v>
      </c>
      <c r="HF5" s="5">
        <v>205649.06291909295</v>
      </c>
      <c r="HG5" s="5">
        <v>234530.19810940934</v>
      </c>
      <c r="HH5" s="5">
        <v>245832.5514317106</v>
      </c>
      <c r="HI5" s="5">
        <v>214734.79061581555</v>
      </c>
      <c r="HJ5" s="5">
        <v>269906.39529564691</v>
      </c>
      <c r="HK5" s="5">
        <v>312578.52757761837</v>
      </c>
      <c r="HL5" s="5">
        <v>222300.99839328552</v>
      </c>
      <c r="HM5" s="5">
        <v>241090.13429724524</v>
      </c>
      <c r="HN5" s="5">
        <v>261870.34994375776</v>
      </c>
      <c r="HO5" s="5">
        <v>248231.47943820429</v>
      </c>
      <c r="HP5" s="5">
        <v>240700.98335640685</v>
      </c>
      <c r="HQ5" s="5">
        <v>257535.36544547579</v>
      </c>
      <c r="HR5" s="5">
        <v>231137.1952470626</v>
      </c>
      <c r="HS5" s="5">
        <v>233753.55046007485</v>
      </c>
      <c r="HT5" s="5">
        <v>281844.84528177948</v>
      </c>
    </row>
    <row r="6" spans="1:228" ht="20.100000000000001" customHeight="1" x14ac:dyDescent="0.25">
      <c r="A6" s="6">
        <v>11</v>
      </c>
      <c r="B6" s="7" t="s">
        <v>2</v>
      </c>
      <c r="C6" s="8">
        <v>31868.528794450202</v>
      </c>
      <c r="D6" s="8">
        <v>27123.089143260549</v>
      </c>
      <c r="E6" s="8">
        <v>29981.44404074136</v>
      </c>
      <c r="F6" s="8">
        <v>32596.079888041793</v>
      </c>
      <c r="G6" s="8">
        <v>27962.584624048224</v>
      </c>
      <c r="H6" s="8">
        <v>32218.41757618024</v>
      </c>
      <c r="I6" s="8">
        <v>29928.850877437282</v>
      </c>
      <c r="J6" s="8">
        <v>29314.208697510185</v>
      </c>
      <c r="K6" s="8">
        <v>30082.029099184878</v>
      </c>
      <c r="L6" s="8">
        <v>31688.3243222198</v>
      </c>
      <c r="M6" s="8">
        <v>29439.191106715116</v>
      </c>
      <c r="N6" s="8">
        <v>37893.150171400361</v>
      </c>
      <c r="O6" s="8">
        <v>36316.318945381732</v>
      </c>
      <c r="P6" s="8">
        <v>30501.359483617623</v>
      </c>
      <c r="Q6" s="8">
        <v>33756.321778624733</v>
      </c>
      <c r="R6" s="8">
        <v>38155.658219301695</v>
      </c>
      <c r="S6" s="8">
        <v>33211.044389075119</v>
      </c>
      <c r="T6" s="8">
        <v>35928.965509706199</v>
      </c>
      <c r="U6" s="8">
        <v>35165.066895440803</v>
      </c>
      <c r="V6" s="8">
        <v>33976.012334638865</v>
      </c>
      <c r="W6" s="8">
        <v>34188.590042509393</v>
      </c>
      <c r="X6" s="8">
        <v>38039.342932585278</v>
      </c>
      <c r="Y6" s="8">
        <v>37311.97656437289</v>
      </c>
      <c r="Z6" s="8">
        <v>44056.842072535663</v>
      </c>
      <c r="AA6" s="8">
        <v>46767.193202898095</v>
      </c>
      <c r="AB6" s="8">
        <v>34493.686181662189</v>
      </c>
      <c r="AC6" s="8">
        <v>39075.92463266306</v>
      </c>
      <c r="AD6" s="8">
        <v>42676.232925786215</v>
      </c>
      <c r="AE6" s="8">
        <v>36068.390273487166</v>
      </c>
      <c r="AF6" s="8">
        <v>38391.9554277926</v>
      </c>
      <c r="AG6" s="8">
        <v>42496.776949274165</v>
      </c>
      <c r="AH6" s="8">
        <v>37392.203309375582</v>
      </c>
      <c r="AI6" s="8">
        <v>39227.596859735662</v>
      </c>
      <c r="AJ6" s="8">
        <v>44928.547670367938</v>
      </c>
      <c r="AK6" s="8">
        <v>37858.045055503055</v>
      </c>
      <c r="AL6" s="8">
        <v>42433.117366744285</v>
      </c>
      <c r="AM6" s="8">
        <v>45588.06117046329</v>
      </c>
      <c r="AN6" s="8">
        <v>31054.177943928258</v>
      </c>
      <c r="AO6" s="8">
        <v>39376.255075464673</v>
      </c>
      <c r="AP6" s="8">
        <v>40819.722777139708</v>
      </c>
      <c r="AQ6" s="8">
        <v>33660.074157448646</v>
      </c>
      <c r="AR6" s="8">
        <v>36570.656866692225</v>
      </c>
      <c r="AS6" s="8">
        <v>38924.07912476662</v>
      </c>
      <c r="AT6" s="8">
        <v>33842.277368925541</v>
      </c>
      <c r="AU6" s="8">
        <v>36279.116955692291</v>
      </c>
      <c r="AV6" s="8">
        <v>45411.073408110235</v>
      </c>
      <c r="AW6" s="8">
        <v>41040.519247863551</v>
      </c>
      <c r="AX6" s="8">
        <v>43572.261119374918</v>
      </c>
      <c r="AY6" s="8">
        <v>52732.169471259862</v>
      </c>
      <c r="AZ6" s="8">
        <v>36328.00001632284</v>
      </c>
      <c r="BA6" s="8">
        <v>43851.317570117026</v>
      </c>
      <c r="BB6" s="8">
        <v>50405.94887031243</v>
      </c>
      <c r="BC6" s="8">
        <v>41850.895271614427</v>
      </c>
      <c r="BD6" s="8">
        <v>41509.375758823582</v>
      </c>
      <c r="BE6" s="8">
        <v>44775.773656047684</v>
      </c>
      <c r="BF6" s="8">
        <v>42622.609439889551</v>
      </c>
      <c r="BG6" s="8">
        <v>43641.088129716612</v>
      </c>
      <c r="BH6" s="8">
        <v>50042.929602395154</v>
      </c>
      <c r="BI6" s="8">
        <v>45799.973848107787</v>
      </c>
      <c r="BJ6" s="8">
        <v>60156.638186435986</v>
      </c>
      <c r="BK6" s="8">
        <v>67917.13181246868</v>
      </c>
      <c r="BL6" s="8">
        <v>43721.451068873219</v>
      </c>
      <c r="BM6" s="8">
        <v>52491.642011863187</v>
      </c>
      <c r="BN6" s="8">
        <v>59817.98957423641</v>
      </c>
      <c r="BO6" s="8">
        <v>48918.240420669834</v>
      </c>
      <c r="BP6" s="8">
        <v>51452.699602834859</v>
      </c>
      <c r="BQ6" s="8">
        <v>60822.4419135188</v>
      </c>
      <c r="BR6" s="8">
        <v>47729.732783933985</v>
      </c>
      <c r="BS6" s="8">
        <v>48626.354493636805</v>
      </c>
      <c r="BT6" s="8">
        <v>59592.523413120172</v>
      </c>
      <c r="BU6" s="8">
        <v>50986.014081097237</v>
      </c>
      <c r="BV6" s="8">
        <v>57873.345537522539</v>
      </c>
      <c r="BW6" s="8">
        <v>74785.984158183652</v>
      </c>
      <c r="BX6" s="8">
        <v>49043.206751493672</v>
      </c>
      <c r="BY6" s="8">
        <v>57932.520142579764</v>
      </c>
      <c r="BZ6" s="8">
        <v>64825.79825334256</v>
      </c>
      <c r="CA6" s="8">
        <v>51439.988843293919</v>
      </c>
      <c r="CB6" s="8">
        <v>53393.228047502853</v>
      </c>
      <c r="CC6" s="8">
        <v>63387.018840228826</v>
      </c>
      <c r="CD6" s="8">
        <v>48567.363960147908</v>
      </c>
      <c r="CE6" s="8">
        <v>50705.855972078658</v>
      </c>
      <c r="CF6" s="8">
        <v>58976.339006544054</v>
      </c>
      <c r="CG6" s="8">
        <v>54301.215715495535</v>
      </c>
      <c r="CH6" s="8">
        <v>62712.676515958912</v>
      </c>
      <c r="CI6" s="8">
        <v>86187.197074035008</v>
      </c>
      <c r="CJ6" s="8">
        <v>50187.156299981354</v>
      </c>
      <c r="CK6" s="8">
        <v>53774.281445027249</v>
      </c>
      <c r="CL6" s="8">
        <v>69077.186986953748</v>
      </c>
      <c r="CM6" s="8">
        <v>59902.820245338269</v>
      </c>
      <c r="CN6" s="8">
        <v>54399.732678709617</v>
      </c>
      <c r="CO6" s="8">
        <v>61347.719292571819</v>
      </c>
      <c r="CP6" s="8">
        <v>53282.443598370977</v>
      </c>
      <c r="CQ6" s="8">
        <v>54283.498028991366</v>
      </c>
      <c r="CR6" s="8">
        <v>65549.272719047367</v>
      </c>
      <c r="CS6" s="8">
        <v>58014.814127378268</v>
      </c>
      <c r="CT6" s="8">
        <v>87101.362306884825</v>
      </c>
      <c r="CU6" s="8">
        <v>90407.733750374129</v>
      </c>
      <c r="CV6" s="8">
        <v>54856.602774338688</v>
      </c>
      <c r="CW6" s="8">
        <v>63093.976480193771</v>
      </c>
      <c r="CX6" s="8">
        <v>72577.429312384105</v>
      </c>
      <c r="CY6" s="8">
        <v>58503.317185772248</v>
      </c>
      <c r="CZ6" s="8">
        <v>59563.296634506034</v>
      </c>
      <c r="DA6" s="8">
        <v>63522.698728402305</v>
      </c>
      <c r="DB6" s="8">
        <v>58084.306256803873</v>
      </c>
      <c r="DC6" s="8">
        <v>56619.589612811345</v>
      </c>
      <c r="DD6" s="8">
        <v>66930.993316545791</v>
      </c>
      <c r="DE6" s="8">
        <v>62982.368227268533</v>
      </c>
      <c r="DF6" s="8">
        <v>72442.753828189147</v>
      </c>
      <c r="DG6" s="8">
        <v>91199.839194909888</v>
      </c>
      <c r="DH6" s="8">
        <v>61894.852697441129</v>
      </c>
      <c r="DI6" s="8">
        <v>69022.553145594124</v>
      </c>
      <c r="DJ6" s="8">
        <v>76896.109429163233</v>
      </c>
      <c r="DK6" s="8">
        <v>62923.512674573183</v>
      </c>
      <c r="DL6" s="8">
        <v>64406.058068694474</v>
      </c>
      <c r="DM6" s="8">
        <v>66806.158199691679</v>
      </c>
      <c r="DN6" s="8">
        <v>58452.941738290407</v>
      </c>
      <c r="DO6" s="8">
        <v>62937.154346731455</v>
      </c>
      <c r="DP6" s="8">
        <v>69259.864792932727</v>
      </c>
      <c r="DQ6" s="8">
        <v>60067.740159353554</v>
      </c>
      <c r="DR6" s="8">
        <v>73336.761191919373</v>
      </c>
      <c r="DS6" s="8">
        <v>96684.122815358205</v>
      </c>
      <c r="DT6" s="8">
        <v>58275.21526287595</v>
      </c>
      <c r="DU6" s="8">
        <v>69592.97512762135</v>
      </c>
      <c r="DV6" s="8">
        <v>80171.282941785219</v>
      </c>
      <c r="DW6" s="8">
        <v>64842.590388546501</v>
      </c>
      <c r="DX6" s="8">
        <v>63986.734245227475</v>
      </c>
      <c r="DY6" s="8">
        <v>71552.177604861892</v>
      </c>
      <c r="DZ6" s="8">
        <v>57442.271163569232</v>
      </c>
      <c r="EA6" s="8">
        <v>60325.271053108394</v>
      </c>
      <c r="EB6" s="8">
        <v>93190.734350750543</v>
      </c>
      <c r="EC6" s="8">
        <v>65120.499068517107</v>
      </c>
      <c r="ED6" s="8">
        <v>78368.014428289927</v>
      </c>
      <c r="EE6" s="8">
        <v>102548.96509576801</v>
      </c>
      <c r="EF6" s="8">
        <v>62322.904129227602</v>
      </c>
      <c r="EG6" s="8">
        <v>70431.28247442079</v>
      </c>
      <c r="EH6" s="8">
        <v>82695.896032266508</v>
      </c>
      <c r="EI6" s="8">
        <v>64047.572027999973</v>
      </c>
      <c r="EJ6" s="8">
        <v>68648.062078290735</v>
      </c>
      <c r="EK6" s="8">
        <v>70770.851018483896</v>
      </c>
      <c r="EL6" s="8">
        <v>65601.023863732436</v>
      </c>
      <c r="EM6" s="8">
        <v>66496.379847433156</v>
      </c>
      <c r="EN6" s="8">
        <v>78030.31581611486</v>
      </c>
      <c r="EO6" s="8">
        <v>82206.190235478891</v>
      </c>
      <c r="EP6" s="8">
        <v>82170.024151684149</v>
      </c>
      <c r="EQ6" s="8">
        <v>111749.41506649979</v>
      </c>
      <c r="ER6" s="8">
        <v>71489.64723527139</v>
      </c>
      <c r="ES6" s="8">
        <v>73592.764826027909</v>
      </c>
      <c r="ET6" s="8">
        <v>92298.268530586676</v>
      </c>
      <c r="EU6" s="8">
        <v>75265.539376930785</v>
      </c>
      <c r="EV6" s="8">
        <v>71512.737521641597</v>
      </c>
      <c r="EW6" s="8">
        <v>81370.226783527731</v>
      </c>
      <c r="EX6" s="8">
        <v>70826.294651469798</v>
      </c>
      <c r="EY6" s="8">
        <v>76149.359956760338</v>
      </c>
      <c r="EZ6" s="8">
        <v>82948.775606301395</v>
      </c>
      <c r="FA6" s="8">
        <v>78416.968331997632</v>
      </c>
      <c r="FB6" s="8">
        <v>90764.82153073544</v>
      </c>
      <c r="FC6" s="8">
        <v>118107.70703802502</v>
      </c>
      <c r="FD6" s="8">
        <v>77962.224801257704</v>
      </c>
      <c r="FE6" s="8">
        <v>75990.341764355166</v>
      </c>
      <c r="FF6" s="8">
        <v>94030.503140022585</v>
      </c>
      <c r="FG6" s="8">
        <v>75216.408483474544</v>
      </c>
      <c r="FH6" s="8">
        <v>74116.801706731581</v>
      </c>
      <c r="FI6" s="8">
        <v>87911.042864340721</v>
      </c>
      <c r="FJ6" s="8">
        <v>77786.832785663981</v>
      </c>
      <c r="FK6" s="8">
        <v>71851.857637466397</v>
      </c>
      <c r="FL6" s="8">
        <v>87486.460839268999</v>
      </c>
      <c r="FM6" s="8">
        <v>82667.506526458237</v>
      </c>
      <c r="FN6" s="8">
        <v>91968.580244728844</v>
      </c>
      <c r="FO6" s="8">
        <v>126289.09335726668</v>
      </c>
      <c r="FP6" s="8">
        <v>75676.825393110106</v>
      </c>
      <c r="FQ6" s="8">
        <v>74154.850846708156</v>
      </c>
      <c r="FR6" s="8">
        <v>69121.681773367061</v>
      </c>
      <c r="FS6" s="8">
        <v>49935.686664574045</v>
      </c>
      <c r="FT6" s="8">
        <v>55436.818912045193</v>
      </c>
      <c r="FU6" s="8">
        <v>72932.743491968911</v>
      </c>
      <c r="FV6" s="8">
        <v>75096.257189042895</v>
      </c>
      <c r="FW6" s="8">
        <v>77763.713498622063</v>
      </c>
      <c r="FX6" s="8">
        <v>100222.65871985703</v>
      </c>
      <c r="FY6" s="8">
        <v>91305.842343020151</v>
      </c>
      <c r="FZ6" s="8">
        <v>99957.984610133775</v>
      </c>
      <c r="GA6" s="8">
        <v>134789.93807081514</v>
      </c>
      <c r="GB6" s="8">
        <v>86872.047382249162</v>
      </c>
      <c r="GC6" s="8">
        <v>98310.534854306767</v>
      </c>
      <c r="GD6" s="8">
        <v>107407.41819007025</v>
      </c>
      <c r="GE6" s="8">
        <v>94243.273210800617</v>
      </c>
      <c r="GF6" s="8">
        <v>87444.245950432247</v>
      </c>
      <c r="GG6" s="8">
        <v>109857.04454257386</v>
      </c>
      <c r="GH6" s="8">
        <v>95990.918980125134</v>
      </c>
      <c r="GI6" s="8">
        <v>102161.44764004517</v>
      </c>
      <c r="GJ6" s="8">
        <v>120586.96898199733</v>
      </c>
      <c r="GK6" s="8">
        <v>106973.73457097138</v>
      </c>
      <c r="GL6" s="8">
        <v>129379.66458772299</v>
      </c>
      <c r="GM6" s="8">
        <v>173279.40840906947</v>
      </c>
      <c r="GN6" s="8">
        <v>101187.05684346698</v>
      </c>
      <c r="GO6" s="8">
        <v>116287.35730538229</v>
      </c>
      <c r="GP6" s="8">
        <v>128741.1962740029</v>
      </c>
      <c r="GQ6" s="8">
        <v>108947.80557659974</v>
      </c>
      <c r="GR6" s="8">
        <v>121372.11255552679</v>
      </c>
      <c r="GS6" s="8">
        <v>126374.79520392467</v>
      </c>
      <c r="GT6" s="8">
        <v>110457.19504371127</v>
      </c>
      <c r="GU6" s="8">
        <v>110634.96872035574</v>
      </c>
      <c r="GV6" s="8">
        <v>134445.08423761764</v>
      </c>
      <c r="GW6" s="8">
        <v>116841.2148022242</v>
      </c>
      <c r="GX6" s="8">
        <v>135749.6634832492</v>
      </c>
      <c r="GY6" s="8">
        <v>182822.28010964324</v>
      </c>
      <c r="GZ6" s="8">
        <v>103255.90156554162</v>
      </c>
      <c r="HA6" s="8">
        <v>116621.81291199918</v>
      </c>
      <c r="HB6" s="8">
        <v>137997.83159474001</v>
      </c>
      <c r="HC6" s="8">
        <v>113745.56425179369</v>
      </c>
      <c r="HD6" s="8">
        <v>119430.32137343191</v>
      </c>
      <c r="HE6" s="8">
        <v>126056.30018289911</v>
      </c>
      <c r="HF6" s="8">
        <v>108880.49277151786</v>
      </c>
      <c r="HG6" s="8">
        <v>116074.56097762045</v>
      </c>
      <c r="HH6" s="8">
        <v>140856.70725247255</v>
      </c>
      <c r="HI6" s="8">
        <v>119198.24486135156</v>
      </c>
      <c r="HJ6" s="8">
        <v>151709.38422548791</v>
      </c>
      <c r="HK6" s="8">
        <v>205166.78871364039</v>
      </c>
      <c r="HL6" s="8">
        <v>128151.69043851651</v>
      </c>
      <c r="HM6" s="8">
        <v>134410.07179681121</v>
      </c>
      <c r="HN6" s="8">
        <v>160404.93433754277</v>
      </c>
      <c r="HO6" s="8">
        <v>137752.10299420828</v>
      </c>
      <c r="HP6" s="8">
        <v>138220.49534146988</v>
      </c>
      <c r="HQ6" s="8">
        <v>154234.4485421218</v>
      </c>
      <c r="HR6" s="8">
        <v>128669.91525516858</v>
      </c>
      <c r="HS6" s="8">
        <v>140842.05164939884</v>
      </c>
      <c r="HT6" s="8">
        <v>170760.27788829248</v>
      </c>
    </row>
    <row r="7" spans="1:228" ht="20.100000000000001" customHeight="1" x14ac:dyDescent="0.25">
      <c r="A7" s="9">
        <v>111</v>
      </c>
      <c r="B7" s="10" t="s">
        <v>3</v>
      </c>
      <c r="C7" s="11">
        <v>13973.319640710255</v>
      </c>
      <c r="D7" s="11">
        <v>11802.118017793968</v>
      </c>
      <c r="E7" s="11">
        <v>12969.922595368151</v>
      </c>
      <c r="F7" s="11">
        <v>16008.024930511456</v>
      </c>
      <c r="G7" s="11">
        <v>11524.044821546366</v>
      </c>
      <c r="H7" s="11">
        <v>15339.475884146428</v>
      </c>
      <c r="I7" s="11">
        <v>13265.998742243448</v>
      </c>
      <c r="J7" s="11">
        <v>11553.452868078286</v>
      </c>
      <c r="K7" s="11">
        <v>11420.932062998852</v>
      </c>
      <c r="L7" s="11">
        <v>13339.858317225919</v>
      </c>
      <c r="M7" s="11">
        <v>10935.570566305698</v>
      </c>
      <c r="N7" s="11">
        <v>17819.908516241165</v>
      </c>
      <c r="O7" s="11">
        <v>16428.67514008547</v>
      </c>
      <c r="P7" s="11">
        <v>13714.008084665293</v>
      </c>
      <c r="Q7" s="11">
        <v>15795.976176595021</v>
      </c>
      <c r="R7" s="11">
        <v>18060.728513658287</v>
      </c>
      <c r="S7" s="11">
        <v>13781.363544329382</v>
      </c>
      <c r="T7" s="11">
        <v>16175.578102650141</v>
      </c>
      <c r="U7" s="11">
        <v>15863.181582604244</v>
      </c>
      <c r="V7" s="11">
        <v>13219.828052244213</v>
      </c>
      <c r="W7" s="11">
        <v>12919.782858131206</v>
      </c>
      <c r="X7" s="11">
        <v>17107.501390651105</v>
      </c>
      <c r="Y7" s="11">
        <v>15568.673830352578</v>
      </c>
      <c r="Z7" s="11">
        <v>21841.681119883058</v>
      </c>
      <c r="AA7" s="11">
        <v>25571.540064846737</v>
      </c>
      <c r="AB7" s="11">
        <v>15739.279342435544</v>
      </c>
      <c r="AC7" s="11">
        <v>18770.607328648093</v>
      </c>
      <c r="AD7" s="11">
        <v>22458.011692299089</v>
      </c>
      <c r="AE7" s="11">
        <v>16445.861609710144</v>
      </c>
      <c r="AF7" s="11">
        <v>18119.940491338788</v>
      </c>
      <c r="AG7" s="11">
        <v>21543.514675436541</v>
      </c>
      <c r="AH7" s="11">
        <v>16241.424007367312</v>
      </c>
      <c r="AI7" s="11">
        <v>16595.857099892815</v>
      </c>
      <c r="AJ7" s="11">
        <v>22090.595685801109</v>
      </c>
      <c r="AK7" s="11">
        <v>16022.582312629855</v>
      </c>
      <c r="AL7" s="11">
        <v>23363.369463843985</v>
      </c>
      <c r="AM7" s="11">
        <v>26451.470701731352</v>
      </c>
      <c r="AN7" s="11">
        <v>15148.734579841002</v>
      </c>
      <c r="AO7" s="11">
        <v>20722.901022250135</v>
      </c>
      <c r="AP7" s="11">
        <v>22739.40322284801</v>
      </c>
      <c r="AQ7" s="11">
        <v>16915.971739530843</v>
      </c>
      <c r="AR7" s="11">
        <v>18227.802462087158</v>
      </c>
      <c r="AS7" s="11">
        <v>19724.465249492179</v>
      </c>
      <c r="AT7" s="11">
        <v>14683.778199516073</v>
      </c>
      <c r="AU7" s="11">
        <v>16118.665417983579</v>
      </c>
      <c r="AV7" s="11">
        <v>23995.81297893692</v>
      </c>
      <c r="AW7" s="11">
        <v>17906.42464821937</v>
      </c>
      <c r="AX7" s="11">
        <v>19934.806290103363</v>
      </c>
      <c r="AY7" s="11">
        <v>28910.603338604895</v>
      </c>
      <c r="AZ7" s="11">
        <v>15843.569598456199</v>
      </c>
      <c r="BA7" s="11">
        <v>19971.895183700082</v>
      </c>
      <c r="BB7" s="11">
        <v>27484.248492506224</v>
      </c>
      <c r="BC7" s="11">
        <v>18797.809241201987</v>
      </c>
      <c r="BD7" s="11">
        <v>17579.350693218097</v>
      </c>
      <c r="BE7" s="11">
        <v>21247.618463836377</v>
      </c>
      <c r="BF7" s="11">
        <v>18461.256611802513</v>
      </c>
      <c r="BG7" s="11">
        <v>17742.193126353472</v>
      </c>
      <c r="BH7" s="11">
        <v>23071.372325676199</v>
      </c>
      <c r="BI7" s="11">
        <v>19577.181843502607</v>
      </c>
      <c r="BJ7" s="11">
        <v>29797.507510624295</v>
      </c>
      <c r="BK7" s="11">
        <v>38940.461336500164</v>
      </c>
      <c r="BL7" s="11">
        <v>19036.632255353896</v>
      </c>
      <c r="BM7" s="11">
        <v>23882.396065776942</v>
      </c>
      <c r="BN7" s="11">
        <v>32762.062115022654</v>
      </c>
      <c r="BO7" s="11">
        <v>22188.574524119362</v>
      </c>
      <c r="BP7" s="11">
        <v>24034.781403258821</v>
      </c>
      <c r="BQ7" s="11">
        <v>33084.349053653423</v>
      </c>
      <c r="BR7" s="11">
        <v>18953.744279114788</v>
      </c>
      <c r="BS7" s="11">
        <v>18999.323233051491</v>
      </c>
      <c r="BT7" s="11">
        <v>29921.553443745899</v>
      </c>
      <c r="BU7" s="11">
        <v>21874.678876277569</v>
      </c>
      <c r="BV7" s="11">
        <v>30319.541162950733</v>
      </c>
      <c r="BW7" s="11">
        <v>43126.110184544079</v>
      </c>
      <c r="BX7" s="11">
        <v>23278.993719233509</v>
      </c>
      <c r="BY7" s="11">
        <v>28339.641308453851</v>
      </c>
      <c r="BZ7" s="11">
        <v>34633.8767330134</v>
      </c>
      <c r="CA7" s="11">
        <v>22268.428745985228</v>
      </c>
      <c r="CB7" s="11">
        <v>24563.486618580311</v>
      </c>
      <c r="CC7" s="11">
        <v>24702.671314314197</v>
      </c>
      <c r="CD7" s="11">
        <v>18971.234085328055</v>
      </c>
      <c r="CE7" s="11">
        <v>20839.440415809957</v>
      </c>
      <c r="CF7" s="11">
        <v>28631.432146239575</v>
      </c>
      <c r="CG7" s="11">
        <v>24596.052768117461</v>
      </c>
      <c r="CH7" s="11">
        <v>30984.086711830707</v>
      </c>
      <c r="CI7" s="11">
        <v>50887.847891482699</v>
      </c>
      <c r="CJ7" s="11">
        <v>23919.976262190845</v>
      </c>
      <c r="CK7" s="11">
        <v>24762.324909837953</v>
      </c>
      <c r="CL7" s="11">
        <v>36225.052675050654</v>
      </c>
      <c r="CM7" s="11">
        <v>28179.251835327101</v>
      </c>
      <c r="CN7" s="11">
        <v>24236.190063520917</v>
      </c>
      <c r="CO7" s="11">
        <v>29492.431983064926</v>
      </c>
      <c r="CP7" s="11">
        <v>21587.868494760805</v>
      </c>
      <c r="CQ7" s="11">
        <v>22303.014625614313</v>
      </c>
      <c r="CR7" s="11">
        <v>33040.987415769559</v>
      </c>
      <c r="CS7" s="11">
        <v>25420.990443522704</v>
      </c>
      <c r="CT7" s="11">
        <v>40704.109401147376</v>
      </c>
      <c r="CU7" s="11">
        <v>53830.62257105497</v>
      </c>
      <c r="CV7" s="11">
        <v>24652.238837109526</v>
      </c>
      <c r="CW7" s="11">
        <v>28568.397085432131</v>
      </c>
      <c r="CX7" s="11">
        <v>40888.373870432544</v>
      </c>
      <c r="CY7" s="11">
        <v>27146.585918430967</v>
      </c>
      <c r="CZ7" s="11">
        <v>28029.696130899327</v>
      </c>
      <c r="DA7" s="11">
        <v>31870.891056190325</v>
      </c>
      <c r="DB7" s="11">
        <v>26411.505975868677</v>
      </c>
      <c r="DC7" s="11">
        <v>23359.904717116937</v>
      </c>
      <c r="DD7" s="11">
        <v>32564.998919689584</v>
      </c>
      <c r="DE7" s="11">
        <v>27850.375810846181</v>
      </c>
      <c r="DF7" s="11">
        <v>36979.477616034419</v>
      </c>
      <c r="DG7" s="11">
        <v>53221.067045023497</v>
      </c>
      <c r="DH7" s="11">
        <v>29662.876806837085</v>
      </c>
      <c r="DI7" s="11">
        <v>33119.198189874536</v>
      </c>
      <c r="DJ7" s="11">
        <v>42384.059996661163</v>
      </c>
      <c r="DK7" s="11">
        <v>30061.670721718641</v>
      </c>
      <c r="DL7" s="11">
        <v>31035.841052461095</v>
      </c>
      <c r="DM7" s="11">
        <v>32118.98934074062</v>
      </c>
      <c r="DN7" s="11">
        <v>24022.645505197943</v>
      </c>
      <c r="DO7" s="11">
        <v>26351.245435824956</v>
      </c>
      <c r="DP7" s="11">
        <v>34545.443983999481</v>
      </c>
      <c r="DQ7" s="11">
        <v>25573.049289471041</v>
      </c>
      <c r="DR7" s="11">
        <v>39025.398666256646</v>
      </c>
      <c r="DS7" s="11">
        <v>57859.367195541461</v>
      </c>
      <c r="DT7" s="11">
        <v>27234.468287869331</v>
      </c>
      <c r="DU7" s="11">
        <v>32860.309938514714</v>
      </c>
      <c r="DV7" s="11">
        <v>47193.177759335209</v>
      </c>
      <c r="DW7" s="11">
        <v>30713.833706436501</v>
      </c>
      <c r="DX7" s="11">
        <v>31937.603585257479</v>
      </c>
      <c r="DY7" s="11">
        <v>37650.261276031895</v>
      </c>
      <c r="DZ7" s="11">
        <v>25420.41102994922</v>
      </c>
      <c r="EA7" s="11">
        <v>27475.348099018389</v>
      </c>
      <c r="EB7" s="11">
        <v>59687.668448620556</v>
      </c>
      <c r="EC7" s="11">
        <v>31825.759078817107</v>
      </c>
      <c r="ED7" s="11">
        <v>43338.470735059935</v>
      </c>
      <c r="EE7" s="11">
        <v>64828.707311158025</v>
      </c>
      <c r="EF7" s="11">
        <v>31978.8402882476</v>
      </c>
      <c r="EG7" s="11">
        <v>35745.33708475079</v>
      </c>
      <c r="EH7" s="11">
        <v>48548.737511776519</v>
      </c>
      <c r="EI7" s="11">
        <v>31226.009793279969</v>
      </c>
      <c r="EJ7" s="11">
        <v>35512.689220260756</v>
      </c>
      <c r="EK7" s="11">
        <v>37319.384343523889</v>
      </c>
      <c r="EL7" s="11">
        <v>29687.124041842439</v>
      </c>
      <c r="EM7" s="11">
        <v>28379.351230443139</v>
      </c>
      <c r="EN7" s="11">
        <v>39740.821085754855</v>
      </c>
      <c r="EO7" s="11">
        <v>31329.679781168878</v>
      </c>
      <c r="EP7" s="11">
        <v>44384.795542924141</v>
      </c>
      <c r="EQ7" s="11">
        <v>67647.022967599813</v>
      </c>
      <c r="ER7" s="11">
        <v>35232.869088581385</v>
      </c>
      <c r="ES7" s="11">
        <v>37135.915360897903</v>
      </c>
      <c r="ET7" s="11">
        <v>50839.303041986663</v>
      </c>
      <c r="EU7" s="11">
        <v>36498.145553050781</v>
      </c>
      <c r="EV7" s="11">
        <v>33724.563490501605</v>
      </c>
      <c r="EW7" s="11">
        <v>41840.822342627725</v>
      </c>
      <c r="EX7" s="11">
        <v>28769.22348979981</v>
      </c>
      <c r="EY7" s="11">
        <v>32113.629113750325</v>
      </c>
      <c r="EZ7" s="11">
        <v>40359.79176195139</v>
      </c>
      <c r="FA7" s="11">
        <v>37503.637442307634</v>
      </c>
      <c r="FB7" s="11">
        <v>49074.939619275465</v>
      </c>
      <c r="FC7" s="11">
        <v>73366.496011985029</v>
      </c>
      <c r="FD7" s="11">
        <v>41331.374903027696</v>
      </c>
      <c r="FE7" s="11">
        <v>38889.869196515167</v>
      </c>
      <c r="FF7" s="11">
        <v>54044.557448752566</v>
      </c>
      <c r="FG7" s="11">
        <v>37568.720791244552</v>
      </c>
      <c r="FH7" s="11">
        <v>34769.07625225158</v>
      </c>
      <c r="FI7" s="11">
        <v>49216.490228580733</v>
      </c>
      <c r="FJ7" s="11">
        <v>35636.075495383979</v>
      </c>
      <c r="FK7" s="11">
        <v>31278.044036306404</v>
      </c>
      <c r="FL7" s="11">
        <v>47272.91017868901</v>
      </c>
      <c r="FM7" s="11">
        <v>41310.344289958244</v>
      </c>
      <c r="FN7" s="11">
        <v>50893.159499608846</v>
      </c>
      <c r="FO7" s="11">
        <v>82210.915978166697</v>
      </c>
      <c r="FP7" s="11">
        <v>40400.624567230116</v>
      </c>
      <c r="FQ7" s="11">
        <v>37247.595491448148</v>
      </c>
      <c r="FR7" s="11">
        <v>45290.527093797064</v>
      </c>
      <c r="FS7" s="11">
        <v>32139.274610534048</v>
      </c>
      <c r="FT7" s="11">
        <v>36307.708989905193</v>
      </c>
      <c r="FU7" s="11">
        <v>37860.130511228926</v>
      </c>
      <c r="FV7" s="11">
        <v>28175.088462582884</v>
      </c>
      <c r="FW7" s="11">
        <v>36261.289763632056</v>
      </c>
      <c r="FX7" s="11">
        <v>51795.054003347039</v>
      </c>
      <c r="FY7" s="11">
        <v>44440.19553593015</v>
      </c>
      <c r="FZ7" s="11">
        <v>54447.535796443779</v>
      </c>
      <c r="GA7" s="11">
        <v>87704.130474525155</v>
      </c>
      <c r="GB7" s="11">
        <v>44253.18426913915</v>
      </c>
      <c r="GC7" s="11">
        <v>51040.682341406762</v>
      </c>
      <c r="GD7" s="11">
        <v>61393.919115290271</v>
      </c>
      <c r="GE7" s="11">
        <v>52561.489134750613</v>
      </c>
      <c r="GF7" s="11">
        <v>45838.505870302259</v>
      </c>
      <c r="GG7" s="11">
        <v>62750.695335653858</v>
      </c>
      <c r="GH7" s="11">
        <v>46166.60250447513</v>
      </c>
      <c r="GI7" s="11">
        <v>49014.395075545181</v>
      </c>
      <c r="GJ7" s="11">
        <v>69776.015980137337</v>
      </c>
      <c r="GK7" s="11">
        <v>54496.514412731391</v>
      </c>
      <c r="GL7" s="11">
        <v>73125.328675932979</v>
      </c>
      <c r="GM7" s="11">
        <v>121013.53859221947</v>
      </c>
      <c r="GN7" s="11">
        <v>55858.833557426973</v>
      </c>
      <c r="GO7" s="11">
        <v>66842.276176792293</v>
      </c>
      <c r="GP7" s="11">
        <v>83932.644703832892</v>
      </c>
      <c r="GQ7" s="11">
        <v>64051.582618159744</v>
      </c>
      <c r="GR7" s="11">
        <v>76208.079439726818</v>
      </c>
      <c r="GS7" s="11">
        <v>81087.139093124671</v>
      </c>
      <c r="GT7" s="11">
        <v>61420.860329831281</v>
      </c>
      <c r="GU7" s="11">
        <v>57432.344310415741</v>
      </c>
      <c r="GV7" s="11">
        <v>83067.954258407641</v>
      </c>
      <c r="GW7" s="11">
        <v>72335.789186964204</v>
      </c>
      <c r="GX7" s="11">
        <v>85797.831745649193</v>
      </c>
      <c r="GY7" s="11">
        <v>131831.37346749322</v>
      </c>
      <c r="GZ7" s="11">
        <v>63412.039047201615</v>
      </c>
      <c r="HA7" s="11">
        <v>68732.914972739178</v>
      </c>
      <c r="HB7" s="11">
        <v>92888.052336979992</v>
      </c>
      <c r="HC7" s="11">
        <v>67523.797060793702</v>
      </c>
      <c r="HD7" s="11">
        <v>68125.672081711935</v>
      </c>
      <c r="HE7" s="11">
        <v>76927.953589849116</v>
      </c>
      <c r="HF7" s="11">
        <v>57075.395129647848</v>
      </c>
      <c r="HG7" s="11">
        <v>59007.852312710456</v>
      </c>
      <c r="HH7" s="11">
        <v>88415.484142492525</v>
      </c>
      <c r="HI7" s="11">
        <v>70725.605993261575</v>
      </c>
      <c r="HJ7" s="11">
        <v>95305.200604177939</v>
      </c>
      <c r="HK7" s="11">
        <v>144182.50768227034</v>
      </c>
      <c r="HL7" s="11">
        <v>76426.078788276514</v>
      </c>
      <c r="HM7" s="11">
        <v>75319.946353351232</v>
      </c>
      <c r="HN7" s="11">
        <v>98401.154183482795</v>
      </c>
      <c r="HO7" s="11">
        <v>82198.373842258283</v>
      </c>
      <c r="HP7" s="11">
        <v>75914.119566619891</v>
      </c>
      <c r="HQ7" s="11">
        <v>92738.718475661808</v>
      </c>
      <c r="HR7" s="11">
        <v>65393.841146208586</v>
      </c>
      <c r="HS7" s="11">
        <v>68568.481691188863</v>
      </c>
      <c r="HT7" s="11">
        <v>104114.89273442246</v>
      </c>
    </row>
    <row r="8" spans="1:228" s="15" customFormat="1" ht="20.100000000000001" customHeight="1" x14ac:dyDescent="0.25">
      <c r="A8" s="12">
        <v>1111</v>
      </c>
      <c r="B8" s="13" t="s">
        <v>4</v>
      </c>
      <c r="C8" s="14">
        <v>2904.5976816302536</v>
      </c>
      <c r="D8" s="14">
        <v>3626.9440849739676</v>
      </c>
      <c r="E8" s="14">
        <v>4138.3540307981511</v>
      </c>
      <c r="F8" s="14">
        <v>5827.9410478714581</v>
      </c>
      <c r="G8" s="14">
        <v>4538.4558798763665</v>
      </c>
      <c r="H8" s="14">
        <v>3054.8515777964285</v>
      </c>
      <c r="I8" s="14">
        <v>3841.056832733449</v>
      </c>
      <c r="J8" s="14">
        <v>4316.6511868182861</v>
      </c>
      <c r="K8" s="14">
        <v>3262.1392618788527</v>
      </c>
      <c r="L8" s="14">
        <v>2968.5158621359187</v>
      </c>
      <c r="M8" s="14">
        <v>3946.0052783456999</v>
      </c>
      <c r="N8" s="14">
        <v>6341.3885762111659</v>
      </c>
      <c r="O8" s="14">
        <v>3537.1499041154711</v>
      </c>
      <c r="P8" s="14">
        <v>4639.0553724552938</v>
      </c>
      <c r="Q8" s="14">
        <v>5094.5193667150215</v>
      </c>
      <c r="R8" s="14">
        <v>6846.4267107082887</v>
      </c>
      <c r="S8" s="14">
        <v>5840.7237295393816</v>
      </c>
      <c r="T8" s="14">
        <v>4053.2426136201407</v>
      </c>
      <c r="U8" s="14">
        <v>4377.6983048142438</v>
      </c>
      <c r="V8" s="14">
        <v>3795.6464564342136</v>
      </c>
      <c r="W8" s="14">
        <v>4308.1195553312064</v>
      </c>
      <c r="X8" s="14">
        <v>3782.9428344211028</v>
      </c>
      <c r="Y8" s="14">
        <v>4656.1121335625776</v>
      </c>
      <c r="Z8" s="14">
        <v>6880.7228228230597</v>
      </c>
      <c r="AA8" s="14">
        <v>6078.4606872367367</v>
      </c>
      <c r="AB8" s="14">
        <v>5603.3510195755453</v>
      </c>
      <c r="AC8" s="14">
        <v>6350.9995671480929</v>
      </c>
      <c r="AD8" s="14">
        <v>8431.700965609085</v>
      </c>
      <c r="AE8" s="14">
        <v>6412.9868861501436</v>
      </c>
      <c r="AF8" s="14">
        <v>4414.0371605187884</v>
      </c>
      <c r="AG8" s="14">
        <v>5269.2483111065385</v>
      </c>
      <c r="AH8" s="14">
        <v>4606.9854862773127</v>
      </c>
      <c r="AI8" s="14">
        <v>5857.8211546028151</v>
      </c>
      <c r="AJ8" s="14">
        <v>4660.3501946711058</v>
      </c>
      <c r="AK8" s="14">
        <v>5382.2860169098549</v>
      </c>
      <c r="AL8" s="14">
        <v>7897.2633247639851</v>
      </c>
      <c r="AM8" s="14">
        <v>7562.6042723613527</v>
      </c>
      <c r="AN8" s="14">
        <v>4932.7774633509998</v>
      </c>
      <c r="AO8" s="14">
        <v>6125.1659294401343</v>
      </c>
      <c r="AP8" s="14">
        <v>8753.8660496380089</v>
      </c>
      <c r="AQ8" s="14">
        <v>6502.1000897708427</v>
      </c>
      <c r="AR8" s="14">
        <v>4792.4432782971608</v>
      </c>
      <c r="AS8" s="14">
        <v>4470.5242396321783</v>
      </c>
      <c r="AT8" s="14">
        <v>5745.425851246071</v>
      </c>
      <c r="AU8" s="14">
        <v>5862.750557963579</v>
      </c>
      <c r="AV8" s="14">
        <v>5376.4267137269189</v>
      </c>
      <c r="AW8" s="14">
        <v>5630.6694933493709</v>
      </c>
      <c r="AX8" s="14">
        <v>5694.4584777933642</v>
      </c>
      <c r="AY8" s="14">
        <v>7657.4956759648958</v>
      </c>
      <c r="AZ8" s="14">
        <v>6395.1155026261986</v>
      </c>
      <c r="BA8" s="14">
        <v>7531.59987276008</v>
      </c>
      <c r="BB8" s="14">
        <v>10714.464242716227</v>
      </c>
      <c r="BC8" s="14">
        <v>7927.320974471987</v>
      </c>
      <c r="BD8" s="14">
        <v>5828.9197262980952</v>
      </c>
      <c r="BE8" s="14">
        <v>5583.0881663363789</v>
      </c>
      <c r="BF8" s="14">
        <v>6302.4722151325168</v>
      </c>
      <c r="BG8" s="14">
        <v>6503.4951623134712</v>
      </c>
      <c r="BH8" s="14">
        <v>5191.7386294361986</v>
      </c>
      <c r="BI8" s="14">
        <v>8606.4134579726051</v>
      </c>
      <c r="BJ8" s="14">
        <v>9694.7465397842934</v>
      </c>
      <c r="BK8" s="14">
        <v>9639.5689470701673</v>
      </c>
      <c r="BL8" s="14">
        <v>7924.6323139938931</v>
      </c>
      <c r="BM8" s="14">
        <v>9335.0568690769378</v>
      </c>
      <c r="BN8" s="14">
        <v>12820.926623842653</v>
      </c>
      <c r="BO8" s="14">
        <v>9982.3356033193668</v>
      </c>
      <c r="BP8" s="14">
        <v>7214.3165601188202</v>
      </c>
      <c r="BQ8" s="14">
        <v>6803.7398834434243</v>
      </c>
      <c r="BR8" s="14">
        <v>6788.7051093547871</v>
      </c>
      <c r="BS8" s="14">
        <v>7542.2438977414913</v>
      </c>
      <c r="BT8" s="14">
        <v>6904.6615948958952</v>
      </c>
      <c r="BU8" s="14">
        <v>8514.1955147375684</v>
      </c>
      <c r="BV8" s="14">
        <v>10989.62391974073</v>
      </c>
      <c r="BW8" s="14">
        <v>11440.121981324086</v>
      </c>
      <c r="BX8" s="14">
        <v>8957.3712712335109</v>
      </c>
      <c r="BY8" s="14">
        <v>10420.199604073852</v>
      </c>
      <c r="BZ8" s="14">
        <v>14415.3127386134</v>
      </c>
      <c r="CA8" s="14">
        <v>10794.701016245228</v>
      </c>
      <c r="CB8" s="14">
        <v>8218.7917461703109</v>
      </c>
      <c r="CC8" s="14">
        <v>8157.3847909641972</v>
      </c>
      <c r="CD8" s="14">
        <v>7510.3333943680564</v>
      </c>
      <c r="CE8" s="14">
        <v>7970.4709609499578</v>
      </c>
      <c r="CF8" s="14">
        <v>7788.1032686995759</v>
      </c>
      <c r="CG8" s="14">
        <v>11061.876475467459</v>
      </c>
      <c r="CH8" s="14">
        <v>11565.225719650707</v>
      </c>
      <c r="CI8" s="14">
        <v>12198.160085232701</v>
      </c>
      <c r="CJ8" s="14">
        <v>9634.777477960848</v>
      </c>
      <c r="CK8" s="14">
        <v>10587.976171777955</v>
      </c>
      <c r="CL8" s="14">
        <v>16155.880027190657</v>
      </c>
      <c r="CM8" s="14">
        <v>11860.017091787098</v>
      </c>
      <c r="CN8" s="14">
        <v>8537.6161850409171</v>
      </c>
      <c r="CO8" s="14">
        <v>9225.6154070249195</v>
      </c>
      <c r="CP8" s="14">
        <v>9145.2359795908051</v>
      </c>
      <c r="CQ8" s="14">
        <v>8806.2909900943123</v>
      </c>
      <c r="CR8" s="14">
        <v>8960.3524944795627</v>
      </c>
      <c r="CS8" s="14">
        <v>10738.622740162704</v>
      </c>
      <c r="CT8" s="14">
        <v>10830.271051877375</v>
      </c>
      <c r="CU8" s="14">
        <v>13910.531677424966</v>
      </c>
      <c r="CV8" s="14">
        <v>10800.766643189525</v>
      </c>
      <c r="CW8" s="14">
        <v>12739.923611172127</v>
      </c>
      <c r="CX8" s="14">
        <v>16857.627528242541</v>
      </c>
      <c r="CY8" s="14">
        <v>12646.794357020968</v>
      </c>
      <c r="CZ8" s="14">
        <v>10491.990208939324</v>
      </c>
      <c r="DA8" s="14">
        <v>10571.935227790318</v>
      </c>
      <c r="DB8" s="14">
        <v>10421.688860128677</v>
      </c>
      <c r="DC8" s="14">
        <v>9392.6719926869355</v>
      </c>
      <c r="DD8" s="14">
        <v>8902.8205723695864</v>
      </c>
      <c r="DE8" s="14">
        <v>11434.458694826182</v>
      </c>
      <c r="DF8" s="14">
        <v>12456.048101194425</v>
      </c>
      <c r="DG8" s="14">
        <v>14504.142321773497</v>
      </c>
      <c r="DH8" s="14">
        <v>12308.753481757081</v>
      </c>
      <c r="DI8" s="14">
        <v>13555.405683994541</v>
      </c>
      <c r="DJ8" s="14">
        <v>19275.611261101163</v>
      </c>
      <c r="DK8" s="14">
        <v>13998.322031638643</v>
      </c>
      <c r="DL8" s="14">
        <v>11254.360969791094</v>
      </c>
      <c r="DM8" s="14">
        <v>10166.359584940621</v>
      </c>
      <c r="DN8" s="14">
        <v>9944.5720684879416</v>
      </c>
      <c r="DO8" s="14">
        <v>9641.6559481949589</v>
      </c>
      <c r="DP8" s="14">
        <v>10314.678157939485</v>
      </c>
      <c r="DQ8" s="14">
        <v>10739.005415841038</v>
      </c>
      <c r="DR8" s="14">
        <v>13209.683416316644</v>
      </c>
      <c r="DS8" s="14">
        <v>15600.622274011459</v>
      </c>
      <c r="DT8" s="14">
        <v>11952.84269230933</v>
      </c>
      <c r="DU8" s="14">
        <v>13922.574929364715</v>
      </c>
      <c r="DV8" s="14">
        <v>19771.251783815213</v>
      </c>
      <c r="DW8" s="14">
        <v>15223.3689446465</v>
      </c>
      <c r="DX8" s="14">
        <v>11540.83231836748</v>
      </c>
      <c r="DY8" s="14">
        <v>11587.380616351893</v>
      </c>
      <c r="DZ8" s="14">
        <v>10628.139790299218</v>
      </c>
      <c r="EA8" s="14">
        <v>10392.54409061839</v>
      </c>
      <c r="EB8" s="14">
        <v>11118.618791180561</v>
      </c>
      <c r="EC8" s="14">
        <v>14416.706991067109</v>
      </c>
      <c r="ED8" s="14">
        <v>15716.603083559932</v>
      </c>
      <c r="EE8" s="14">
        <v>18370.941049058027</v>
      </c>
      <c r="EF8" s="14">
        <v>13043.1003418976</v>
      </c>
      <c r="EG8" s="14">
        <v>15329.028730240791</v>
      </c>
      <c r="EH8" s="14">
        <v>22131.902578446519</v>
      </c>
      <c r="EI8" s="14">
        <v>16488.090517089971</v>
      </c>
      <c r="EJ8" s="14">
        <v>12954.934463730748</v>
      </c>
      <c r="EK8" s="14">
        <v>12016.641135563885</v>
      </c>
      <c r="EL8" s="14">
        <v>12529.656155812439</v>
      </c>
      <c r="EM8" s="14">
        <v>12120.517175833138</v>
      </c>
      <c r="EN8" s="14">
        <v>12015.62722736485</v>
      </c>
      <c r="EO8" s="14">
        <v>14699.15265742888</v>
      </c>
      <c r="EP8" s="14">
        <v>16006.307022874144</v>
      </c>
      <c r="EQ8" s="14">
        <v>19213.747097699812</v>
      </c>
      <c r="ER8" s="14">
        <v>14709.110352981379</v>
      </c>
      <c r="ES8" s="14">
        <v>16219.484805917902</v>
      </c>
      <c r="ET8" s="14">
        <v>25029.911897846669</v>
      </c>
      <c r="EU8" s="14">
        <v>17989.025662460786</v>
      </c>
      <c r="EV8" s="14">
        <v>12260.274253591606</v>
      </c>
      <c r="EW8" s="14">
        <v>11745.727094017726</v>
      </c>
      <c r="EX8" s="14">
        <v>14028.89735445981</v>
      </c>
      <c r="EY8" s="14">
        <v>13389.850329920326</v>
      </c>
      <c r="EZ8" s="14">
        <v>13621.49031836139</v>
      </c>
      <c r="FA8" s="14">
        <v>16937.206602867635</v>
      </c>
      <c r="FB8" s="14">
        <v>21093.240625455463</v>
      </c>
      <c r="FC8" s="14">
        <v>21127.072328785023</v>
      </c>
      <c r="FD8" s="14">
        <v>16341.637791837698</v>
      </c>
      <c r="FE8" s="14">
        <v>17567.202619905169</v>
      </c>
      <c r="FF8" s="14">
        <v>26580.978168562571</v>
      </c>
      <c r="FG8" s="14">
        <v>19094.958373074551</v>
      </c>
      <c r="FH8" s="14">
        <v>15775.749236871581</v>
      </c>
      <c r="FI8" s="14">
        <v>13358.689597080736</v>
      </c>
      <c r="FJ8" s="14">
        <v>15230.808863603979</v>
      </c>
      <c r="FK8" s="14">
        <v>14802.6430094764</v>
      </c>
      <c r="FL8" s="14">
        <v>15588.67333653901</v>
      </c>
      <c r="FM8" s="14">
        <v>20124.493487338244</v>
      </c>
      <c r="FN8" s="14">
        <v>23792.630472038843</v>
      </c>
      <c r="FO8" s="14">
        <v>22406.183257596706</v>
      </c>
      <c r="FP8" s="14">
        <v>17631.389477420111</v>
      </c>
      <c r="FQ8" s="14">
        <v>20044.019150768148</v>
      </c>
      <c r="FR8" s="14">
        <v>20626.113880907062</v>
      </c>
      <c r="FS8" s="14">
        <v>15304.950383124051</v>
      </c>
      <c r="FT8" s="14">
        <v>18536.002162325189</v>
      </c>
      <c r="FU8" s="14">
        <v>14459.860522038933</v>
      </c>
      <c r="FV8" s="14">
        <v>13960.167600852885</v>
      </c>
      <c r="FW8" s="14">
        <v>15708.604440022053</v>
      </c>
      <c r="FX8" s="14">
        <v>20275.587439997034</v>
      </c>
      <c r="FY8" s="14">
        <v>21993.95860185015</v>
      </c>
      <c r="FZ8" s="14">
        <v>25893.808846023778</v>
      </c>
      <c r="GA8" s="14">
        <v>23956.005118725145</v>
      </c>
      <c r="GB8" s="14">
        <v>18969.799205099152</v>
      </c>
      <c r="GC8" s="14">
        <v>20554.836857326765</v>
      </c>
      <c r="GD8" s="14">
        <v>23705.901435730273</v>
      </c>
      <c r="GE8" s="14">
        <v>23588.028121220614</v>
      </c>
      <c r="GF8" s="14">
        <v>17236.182833872255</v>
      </c>
      <c r="GG8" s="14">
        <v>17837.175563133864</v>
      </c>
      <c r="GH8" s="14">
        <v>17907.199292465128</v>
      </c>
      <c r="GI8" s="14">
        <v>22684.878376895183</v>
      </c>
      <c r="GJ8" s="14">
        <v>21934.991857757341</v>
      </c>
      <c r="GK8" s="14">
        <v>23370.881020691391</v>
      </c>
      <c r="GL8" s="14">
        <v>30261.937371622967</v>
      </c>
      <c r="GM8" s="14">
        <v>26285.611827279477</v>
      </c>
      <c r="GN8" s="14">
        <v>21157.653618886969</v>
      </c>
      <c r="GO8" s="14">
        <v>26436.365198762291</v>
      </c>
      <c r="GP8" s="14">
        <v>26062.391457082893</v>
      </c>
      <c r="GQ8" s="14">
        <v>30496.77177409974</v>
      </c>
      <c r="GR8" s="14">
        <v>22085.045700226816</v>
      </c>
      <c r="GS8" s="14">
        <v>19378.931729344673</v>
      </c>
      <c r="GT8" s="14">
        <v>19477.726053681283</v>
      </c>
      <c r="GU8" s="14">
        <v>24396.319164275741</v>
      </c>
      <c r="GV8" s="14">
        <v>27567.455858357636</v>
      </c>
      <c r="GW8" s="14">
        <v>26758.619600064201</v>
      </c>
      <c r="GX8" s="14">
        <v>33822.922226849201</v>
      </c>
      <c r="GY8" s="14">
        <v>31570.862116843226</v>
      </c>
      <c r="GZ8" s="14">
        <v>23677.793626581617</v>
      </c>
      <c r="HA8" s="14">
        <v>27335.751546269181</v>
      </c>
      <c r="HB8" s="14">
        <v>29930.21673697</v>
      </c>
      <c r="HC8" s="14">
        <v>31782.851399033705</v>
      </c>
      <c r="HD8" s="14">
        <v>21944.801744981934</v>
      </c>
      <c r="HE8" s="14">
        <v>21916.344497499118</v>
      </c>
      <c r="HF8" s="14">
        <v>20451.344812297844</v>
      </c>
      <c r="HG8" s="14">
        <v>26818.818060810459</v>
      </c>
      <c r="HH8" s="14">
        <v>29879.696957502532</v>
      </c>
      <c r="HI8" s="14">
        <v>29421.129004401577</v>
      </c>
      <c r="HJ8" s="14">
        <v>38771.836518807933</v>
      </c>
      <c r="HK8" s="14">
        <v>35465.357517460332</v>
      </c>
      <c r="HL8" s="14">
        <v>26512.557118546512</v>
      </c>
      <c r="HM8" s="14">
        <v>30426.303385531235</v>
      </c>
      <c r="HN8" s="14">
        <v>33754.566266582791</v>
      </c>
      <c r="HO8" s="14">
        <v>41129.377267288277</v>
      </c>
      <c r="HP8" s="14">
        <v>24595.3972291799</v>
      </c>
      <c r="HQ8" s="14">
        <v>24244.662502981799</v>
      </c>
      <c r="HR8" s="14">
        <v>26421.772283538579</v>
      </c>
      <c r="HS8" s="14">
        <v>30753.456359238862</v>
      </c>
      <c r="HT8" s="14">
        <v>33767.266877732458</v>
      </c>
    </row>
    <row r="9" spans="1:228" ht="20.100000000000001" customHeight="1" x14ac:dyDescent="0.25">
      <c r="A9" s="12">
        <v>1112</v>
      </c>
      <c r="B9" s="13" t="s">
        <v>5</v>
      </c>
      <c r="C9" s="14">
        <v>8421.1716333400018</v>
      </c>
      <c r="D9" s="14">
        <v>6572.3405320599995</v>
      </c>
      <c r="E9" s="14">
        <v>7120.5604185399998</v>
      </c>
      <c r="F9" s="14">
        <v>8145.9162709399998</v>
      </c>
      <c r="G9" s="14">
        <v>5102.1026344700003</v>
      </c>
      <c r="H9" s="14">
        <v>6569.3410159099994</v>
      </c>
      <c r="I9" s="14">
        <v>7640.4606114499993</v>
      </c>
      <c r="J9" s="14">
        <v>5358.5193787799999</v>
      </c>
      <c r="K9" s="14">
        <v>5864.0611236500008</v>
      </c>
      <c r="L9" s="14">
        <v>7726.7150501000006</v>
      </c>
      <c r="M9" s="14">
        <v>5051.4569868599992</v>
      </c>
      <c r="N9" s="14">
        <v>5062.8913339499995</v>
      </c>
      <c r="O9" s="14">
        <v>10048.14102393</v>
      </c>
      <c r="P9" s="14">
        <v>7349.6064087299992</v>
      </c>
      <c r="Q9" s="14">
        <v>8887.0136284399996</v>
      </c>
      <c r="R9" s="14">
        <v>9182.4109360799994</v>
      </c>
      <c r="S9" s="14">
        <v>5973.4092009699998</v>
      </c>
      <c r="T9" s="14">
        <v>6532.2837927300006</v>
      </c>
      <c r="U9" s="14">
        <v>9324.90452602</v>
      </c>
      <c r="V9" s="14">
        <v>7244.7620821399996</v>
      </c>
      <c r="W9" s="14">
        <v>6644.3455146699998</v>
      </c>
      <c r="X9" s="14">
        <v>10622.229882900001</v>
      </c>
      <c r="Y9" s="14">
        <v>8914.9484147900002</v>
      </c>
      <c r="Z9" s="14">
        <v>8363.45243777</v>
      </c>
      <c r="AA9" s="14">
        <v>16032.308603739999</v>
      </c>
      <c r="AB9" s="14">
        <v>8120.587626399999</v>
      </c>
      <c r="AC9" s="14">
        <v>10095.758647639999</v>
      </c>
      <c r="AD9" s="14">
        <v>11274.538903130002</v>
      </c>
      <c r="AE9" s="14">
        <v>7721.6298514200007</v>
      </c>
      <c r="AF9" s="14">
        <v>8538.2284264800001</v>
      </c>
      <c r="AG9" s="14">
        <v>13603.898421350003</v>
      </c>
      <c r="AH9" s="14">
        <v>9121.6965334500001</v>
      </c>
      <c r="AI9" s="14">
        <v>8161.7595753699998</v>
      </c>
      <c r="AJ9" s="14">
        <v>13768.719485840002</v>
      </c>
      <c r="AK9" s="14">
        <v>7381.5902220800008</v>
      </c>
      <c r="AL9" s="14">
        <v>7666.2241081700004</v>
      </c>
      <c r="AM9" s="14">
        <v>14024.81041385</v>
      </c>
      <c r="AN9" s="14">
        <v>7939.2888556600019</v>
      </c>
      <c r="AO9" s="14">
        <v>12236.014359199999</v>
      </c>
      <c r="AP9" s="14">
        <v>11727.66079525</v>
      </c>
      <c r="AQ9" s="14">
        <v>7787.4507735199995</v>
      </c>
      <c r="AR9" s="14">
        <v>8260.1731922899999</v>
      </c>
      <c r="AS9" s="14">
        <v>12168.83589955</v>
      </c>
      <c r="AT9" s="14">
        <v>6820.9283671700005</v>
      </c>
      <c r="AU9" s="14">
        <v>8035.90718122</v>
      </c>
      <c r="AV9" s="14">
        <v>15318.350715370001</v>
      </c>
      <c r="AW9" s="14">
        <v>9556.9792248800004</v>
      </c>
      <c r="AX9" s="14">
        <v>7784.3700703100003</v>
      </c>
      <c r="AY9" s="14">
        <v>17215.581975789999</v>
      </c>
      <c r="AZ9" s="14">
        <v>7364.3055681799988</v>
      </c>
      <c r="BA9" s="14">
        <v>9900.9342514300006</v>
      </c>
      <c r="BB9" s="14">
        <v>14008.801387549996</v>
      </c>
      <c r="BC9" s="14">
        <v>7466.2223628799993</v>
      </c>
      <c r="BD9" s="14">
        <v>6317.3328216700002</v>
      </c>
      <c r="BE9" s="14">
        <v>12945.854106209999</v>
      </c>
      <c r="BF9" s="14">
        <v>9592.3916211099986</v>
      </c>
      <c r="BG9" s="14">
        <v>8445.5972067099992</v>
      </c>
      <c r="BH9" s="14">
        <v>14296.219552230001</v>
      </c>
      <c r="BI9" s="14">
        <v>8172.5869062299989</v>
      </c>
      <c r="BJ9" s="14">
        <v>12354.1576418</v>
      </c>
      <c r="BK9" s="14">
        <v>23571.644103319999</v>
      </c>
      <c r="BL9" s="14">
        <v>8183.4998624500004</v>
      </c>
      <c r="BM9" s="14">
        <v>11772.45647963</v>
      </c>
      <c r="BN9" s="14">
        <v>15925.447313050001</v>
      </c>
      <c r="BO9" s="14">
        <v>8752.1801119799984</v>
      </c>
      <c r="BP9" s="14">
        <v>9427.0172170200003</v>
      </c>
      <c r="BQ9" s="14">
        <v>22410.3639688</v>
      </c>
      <c r="BR9" s="14">
        <v>8698.9130300500001</v>
      </c>
      <c r="BS9" s="14">
        <v>8319.2537150299995</v>
      </c>
      <c r="BT9" s="14">
        <v>17746.36325328</v>
      </c>
      <c r="BU9" s="14">
        <v>9460.9065438900016</v>
      </c>
      <c r="BV9" s="14">
        <v>9497.5748378500011</v>
      </c>
      <c r="BW9" s="14">
        <v>26397.735189539999</v>
      </c>
      <c r="BX9" s="14">
        <v>11230.969738950002</v>
      </c>
      <c r="BY9" s="14">
        <v>14479.041125040001</v>
      </c>
      <c r="BZ9" s="14">
        <v>15765.569546340001</v>
      </c>
      <c r="CA9" s="14">
        <v>7623.3689680799998</v>
      </c>
      <c r="CB9" s="14">
        <v>8351.6037061799998</v>
      </c>
      <c r="CC9" s="14">
        <v>12667.70061202</v>
      </c>
      <c r="CD9" s="14">
        <v>8009.7542099999991</v>
      </c>
      <c r="CE9" s="14">
        <v>9621.9213654699997</v>
      </c>
      <c r="CF9" s="14">
        <v>16831.062365739999</v>
      </c>
      <c r="CG9" s="14">
        <v>9623.6047535500002</v>
      </c>
      <c r="CH9" s="14">
        <v>9991.9961905600012</v>
      </c>
      <c r="CI9" s="14">
        <v>33026.805741939999</v>
      </c>
      <c r="CJ9" s="14">
        <v>10966.13100757</v>
      </c>
      <c r="CK9" s="14">
        <v>9925.2534543599995</v>
      </c>
      <c r="CL9" s="14">
        <v>15010.299303490001</v>
      </c>
      <c r="CM9" s="14">
        <v>11612.545621490002</v>
      </c>
      <c r="CN9" s="14">
        <v>9531.0380407499997</v>
      </c>
      <c r="CO9" s="14">
        <v>16605.051848550003</v>
      </c>
      <c r="CP9" s="14">
        <v>7837.06440122</v>
      </c>
      <c r="CQ9" s="14">
        <v>8291.2601808100007</v>
      </c>
      <c r="CR9" s="14">
        <v>18883.65760499</v>
      </c>
      <c r="CS9" s="14">
        <v>10373.27488144</v>
      </c>
      <c r="CT9" s="14">
        <v>19015.575703779999</v>
      </c>
      <c r="CU9" s="14">
        <v>33362.555698770004</v>
      </c>
      <c r="CV9" s="14">
        <v>9672.1356569199997</v>
      </c>
      <c r="CW9" s="14">
        <v>11390.143048490001</v>
      </c>
      <c r="CX9" s="14">
        <v>17823.043701160001</v>
      </c>
      <c r="CY9" s="14">
        <v>10242.18000638</v>
      </c>
      <c r="CZ9" s="14">
        <v>9930.9232459300001</v>
      </c>
      <c r="DA9" s="14">
        <v>16759.805830120004</v>
      </c>
      <c r="DB9" s="14">
        <v>11266.701804640001</v>
      </c>
      <c r="DC9" s="14">
        <v>8863.7093928300001</v>
      </c>
      <c r="DD9" s="14">
        <v>18282.66689696</v>
      </c>
      <c r="DE9" s="14">
        <v>11418.644229700001</v>
      </c>
      <c r="DF9" s="14">
        <v>12571.03984055</v>
      </c>
      <c r="DG9" s="14">
        <v>30833.231558979998</v>
      </c>
      <c r="DH9" s="14">
        <v>12971.818766610002</v>
      </c>
      <c r="DI9" s="14">
        <v>13149.366875109999</v>
      </c>
      <c r="DJ9" s="14">
        <v>16372.414918209999</v>
      </c>
      <c r="DK9" s="14">
        <v>9894.7701815</v>
      </c>
      <c r="DL9" s="14">
        <v>8715.3901002900002</v>
      </c>
      <c r="DM9" s="14">
        <v>16472.51970936</v>
      </c>
      <c r="DN9" s="14">
        <v>8730.0451113700001</v>
      </c>
      <c r="DO9" s="14">
        <v>10624.401958719998</v>
      </c>
      <c r="DP9" s="14">
        <v>17998.872282429998</v>
      </c>
      <c r="DQ9" s="14">
        <v>8302.4263186700009</v>
      </c>
      <c r="DR9" s="14">
        <v>10018.59556933</v>
      </c>
      <c r="DS9" s="14">
        <v>33532.92208068</v>
      </c>
      <c r="DT9" s="14">
        <v>9824.8835310899995</v>
      </c>
      <c r="DU9" s="14">
        <v>13091.88923201</v>
      </c>
      <c r="DV9" s="14">
        <v>20816.1765127</v>
      </c>
      <c r="DW9" s="14">
        <v>9597.4886702399999</v>
      </c>
      <c r="DX9" s="14">
        <v>8233.9115598599983</v>
      </c>
      <c r="DY9" s="14">
        <v>19666.01777672</v>
      </c>
      <c r="DZ9" s="14">
        <v>9256.517236560001</v>
      </c>
      <c r="EA9" s="14">
        <v>10823.360138009999</v>
      </c>
      <c r="EB9" s="14">
        <v>41625.015323709995</v>
      </c>
      <c r="EC9" s="14">
        <v>11145.04472274</v>
      </c>
      <c r="ED9" s="14">
        <v>10358.563366710001</v>
      </c>
      <c r="EE9" s="14">
        <v>36716.009077669994</v>
      </c>
      <c r="EF9" s="14">
        <v>13285.02179008</v>
      </c>
      <c r="EG9" s="14">
        <v>13695.61141301</v>
      </c>
      <c r="EH9" s="14">
        <v>18914.51043206</v>
      </c>
      <c r="EI9" s="14">
        <v>8760.2895670599992</v>
      </c>
      <c r="EJ9" s="14">
        <v>9668.4668407000008</v>
      </c>
      <c r="EK9" s="14">
        <v>18818.307802940002</v>
      </c>
      <c r="EL9" s="14">
        <v>11095.25036808</v>
      </c>
      <c r="EM9" s="14">
        <v>9636.6903348799988</v>
      </c>
      <c r="EN9" s="14">
        <v>21296.295757709999</v>
      </c>
      <c r="EO9" s="14">
        <v>10454.652076079999</v>
      </c>
      <c r="EP9" s="14">
        <v>12200.00738345</v>
      </c>
      <c r="EQ9" s="14">
        <v>38162.283862569995</v>
      </c>
      <c r="ER9" s="14">
        <v>14644.480596240002</v>
      </c>
      <c r="ES9" s="14">
        <v>13872.62571808</v>
      </c>
      <c r="ET9" s="14">
        <v>19734.330995010001</v>
      </c>
      <c r="EU9" s="14">
        <v>12692.05483237</v>
      </c>
      <c r="EV9" s="14">
        <v>10505.813176240001</v>
      </c>
      <c r="EW9" s="14">
        <v>22956.911881350003</v>
      </c>
      <c r="EX9" s="14">
        <v>7115.42796585</v>
      </c>
      <c r="EY9" s="14">
        <v>12255.51051226</v>
      </c>
      <c r="EZ9" s="14">
        <v>19490.228638000001</v>
      </c>
      <c r="FA9" s="14">
        <v>12719.713620709999</v>
      </c>
      <c r="FB9" s="14">
        <v>10686.896279129998</v>
      </c>
      <c r="FC9" s="14">
        <v>40052.178353320007</v>
      </c>
      <c r="FD9" s="14">
        <v>18123.656601459999</v>
      </c>
      <c r="FE9" s="14">
        <v>13892.40134317</v>
      </c>
      <c r="FF9" s="14">
        <v>20425.399813239997</v>
      </c>
      <c r="FG9" s="14">
        <v>10306.85393148</v>
      </c>
      <c r="FH9" s="14">
        <v>6449.1622985099993</v>
      </c>
      <c r="FI9" s="14">
        <v>27860.541996019998</v>
      </c>
      <c r="FJ9" s="14">
        <v>13318.59548518</v>
      </c>
      <c r="FK9" s="14">
        <v>9738.2206182999998</v>
      </c>
      <c r="FL9" s="14">
        <v>24675.43726839</v>
      </c>
      <c r="FM9" s="14">
        <v>12969.781602150002</v>
      </c>
      <c r="FN9" s="14">
        <v>9719.9113607800009</v>
      </c>
      <c r="FO9" s="14">
        <v>47954.854728169994</v>
      </c>
      <c r="FP9" s="14">
        <v>15607.732863490002</v>
      </c>
      <c r="FQ9" s="14">
        <v>9384.9630386599983</v>
      </c>
      <c r="FR9" s="14">
        <v>16924.936591649999</v>
      </c>
      <c r="FS9" s="14">
        <v>10283.419214279998</v>
      </c>
      <c r="FT9" s="14">
        <v>8990.2847609700002</v>
      </c>
      <c r="FU9" s="14">
        <v>15889.119764729998</v>
      </c>
      <c r="FV9" s="14">
        <v>7761.6824211599987</v>
      </c>
      <c r="FW9" s="14">
        <v>13934.69487091</v>
      </c>
      <c r="FX9" s="14">
        <v>23228.644582730001</v>
      </c>
      <c r="FY9" s="14">
        <v>15351.851071919999</v>
      </c>
      <c r="FZ9" s="14">
        <v>14739.288479949999</v>
      </c>
      <c r="GA9" s="14">
        <v>52646.582326800002</v>
      </c>
      <c r="GB9" s="14">
        <v>18396.4948076</v>
      </c>
      <c r="GC9" s="14">
        <v>24139.472512709999</v>
      </c>
      <c r="GD9" s="14">
        <v>29447.486852620001</v>
      </c>
      <c r="GE9" s="14">
        <v>21291.516306179998</v>
      </c>
      <c r="GF9" s="14">
        <v>17329.845200570002</v>
      </c>
      <c r="GG9" s="14">
        <v>36879.425812829999</v>
      </c>
      <c r="GH9" s="14">
        <v>19559.623271459997</v>
      </c>
      <c r="GI9" s="14">
        <v>18611.910445789999</v>
      </c>
      <c r="GJ9" s="14">
        <v>39346.095930789998</v>
      </c>
      <c r="GK9" s="14">
        <v>22288.159597490001</v>
      </c>
      <c r="GL9" s="14">
        <v>22613.354213930001</v>
      </c>
      <c r="GM9" s="14">
        <v>81882.799238909996</v>
      </c>
      <c r="GN9" s="14">
        <v>25176.279327990003</v>
      </c>
      <c r="GO9" s="14">
        <v>30697.872860089999</v>
      </c>
      <c r="GP9" s="14">
        <v>46562.603360380002</v>
      </c>
      <c r="GQ9" s="14">
        <v>23192.293726129999</v>
      </c>
      <c r="GR9" s="14">
        <v>32146.857152299999</v>
      </c>
      <c r="GS9" s="14">
        <v>50083.4500921</v>
      </c>
      <c r="GT9" s="14">
        <v>29986.350035290001</v>
      </c>
      <c r="GU9" s="14">
        <v>21332.779980849999</v>
      </c>
      <c r="GV9" s="14">
        <v>40679.376501209998</v>
      </c>
      <c r="GW9" s="14">
        <v>34367.64516362</v>
      </c>
      <c r="GX9" s="14">
        <v>21321.319847299997</v>
      </c>
      <c r="GY9" s="14">
        <v>79663.180464720004</v>
      </c>
      <c r="GZ9" s="14">
        <v>28511.962924770003</v>
      </c>
      <c r="HA9" s="14">
        <v>28507.72271328</v>
      </c>
      <c r="HB9" s="14">
        <v>49044.003108619996</v>
      </c>
      <c r="HC9" s="14">
        <v>22699.418109999999</v>
      </c>
      <c r="HD9" s="14">
        <v>21955.527475070001</v>
      </c>
      <c r="HE9" s="14">
        <v>39605.333464169998</v>
      </c>
      <c r="HF9" s="14">
        <v>25285.780866050001</v>
      </c>
      <c r="HG9" s="14">
        <v>17614.249339490001</v>
      </c>
      <c r="HH9" s="14">
        <v>42922.684299550005</v>
      </c>
      <c r="HI9" s="14">
        <v>25814.276676540005</v>
      </c>
      <c r="HJ9" s="14">
        <v>17526.595873710001</v>
      </c>
      <c r="HK9" s="14">
        <v>84351.171336040003</v>
      </c>
      <c r="HL9" s="14">
        <v>33232.03201137</v>
      </c>
      <c r="HM9" s="14">
        <v>27924.379232709995</v>
      </c>
      <c r="HN9" s="14">
        <v>48623.869087840001</v>
      </c>
      <c r="HO9" s="14">
        <v>25460.023813400003</v>
      </c>
      <c r="HP9" s="14">
        <v>21518.925292879998</v>
      </c>
      <c r="HQ9" s="14">
        <v>50365.582142610008</v>
      </c>
      <c r="HR9" s="14">
        <v>19867.765541290002</v>
      </c>
      <c r="HS9" s="14">
        <v>20971.794705509998</v>
      </c>
      <c r="HT9" s="14">
        <v>53705.262653310005</v>
      </c>
    </row>
    <row r="10" spans="1:228" s="18" customFormat="1" ht="20.100000000000001" customHeight="1" x14ac:dyDescent="0.25">
      <c r="A10" s="16" t="s">
        <v>6</v>
      </c>
      <c r="B10" s="134" t="s">
        <v>7</v>
      </c>
      <c r="C10" s="17">
        <v>5455.7768099799996</v>
      </c>
      <c r="D10" s="17">
        <v>4491.9886575399996</v>
      </c>
      <c r="E10" s="17">
        <v>4931.5203461700003</v>
      </c>
      <c r="F10" s="17">
        <v>5474.0993049099998</v>
      </c>
      <c r="G10" s="17">
        <v>3321.8844497900004</v>
      </c>
      <c r="H10" s="17">
        <v>4529.523175889999</v>
      </c>
      <c r="I10" s="17">
        <v>4933.7854001699998</v>
      </c>
      <c r="J10" s="17">
        <v>3530.9148920499997</v>
      </c>
      <c r="K10" s="17">
        <v>3877.5490655500003</v>
      </c>
      <c r="L10" s="17">
        <v>4922.4322216500004</v>
      </c>
      <c r="M10" s="17">
        <v>3237.7500871299999</v>
      </c>
      <c r="N10" s="17">
        <v>3248.9563606199999</v>
      </c>
      <c r="O10" s="17">
        <v>6680.37847074</v>
      </c>
      <c r="P10" s="17">
        <v>4900.2893333299999</v>
      </c>
      <c r="Q10" s="17">
        <v>6099.1035004699997</v>
      </c>
      <c r="R10" s="17">
        <v>6220.1095746599995</v>
      </c>
      <c r="S10" s="17">
        <v>3997.8679251099998</v>
      </c>
      <c r="T10" s="17">
        <v>4380.14956876</v>
      </c>
      <c r="U10" s="17">
        <v>5950.2097044099992</v>
      </c>
      <c r="V10" s="17">
        <v>4744.5275879000001</v>
      </c>
      <c r="W10" s="17">
        <v>4212.0603902499997</v>
      </c>
      <c r="X10" s="17">
        <v>6895.2954439500008</v>
      </c>
      <c r="Y10" s="17">
        <v>6103.7611432399999</v>
      </c>
      <c r="Z10" s="17">
        <v>5540.0144069000007</v>
      </c>
      <c r="AA10" s="17">
        <v>10908.17491896</v>
      </c>
      <c r="AB10" s="17">
        <v>5471.8830750299994</v>
      </c>
      <c r="AC10" s="17">
        <v>7143.6906085099999</v>
      </c>
      <c r="AD10" s="17">
        <v>7417.3739349300004</v>
      </c>
      <c r="AE10" s="17">
        <v>5112.0380196400001</v>
      </c>
      <c r="AF10" s="17">
        <v>5093.9071670700005</v>
      </c>
      <c r="AG10" s="17">
        <v>9095.7659206600019</v>
      </c>
      <c r="AH10" s="17">
        <v>5974.3837857199997</v>
      </c>
      <c r="AI10" s="17">
        <v>5312.0473392499998</v>
      </c>
      <c r="AJ10" s="17">
        <v>8527.883565260001</v>
      </c>
      <c r="AK10" s="17">
        <v>4616.5423654799997</v>
      </c>
      <c r="AL10" s="17">
        <v>4823.4765511900005</v>
      </c>
      <c r="AM10" s="17">
        <v>9012.5569633300001</v>
      </c>
      <c r="AN10" s="17">
        <v>4995.7229680700011</v>
      </c>
      <c r="AO10" s="17">
        <v>7799.4515050800001</v>
      </c>
      <c r="AP10" s="17">
        <v>7443.6182933699993</v>
      </c>
      <c r="AQ10" s="17">
        <v>4941.7687474100003</v>
      </c>
      <c r="AR10" s="17">
        <v>5519.9215264499999</v>
      </c>
      <c r="AS10" s="17">
        <v>7863.6004640600004</v>
      </c>
      <c r="AT10" s="17">
        <v>4258.4921984000002</v>
      </c>
      <c r="AU10" s="17">
        <v>4678.1768024800003</v>
      </c>
      <c r="AV10" s="17">
        <v>10649.88210273</v>
      </c>
      <c r="AW10" s="17">
        <v>6167.2809491199996</v>
      </c>
      <c r="AX10" s="17">
        <v>5217.6336535099999</v>
      </c>
      <c r="AY10" s="17">
        <v>10908.069360269999</v>
      </c>
      <c r="AZ10" s="17">
        <v>4490.7807612499992</v>
      </c>
      <c r="BA10" s="17">
        <v>6541.7155828100003</v>
      </c>
      <c r="BB10" s="17">
        <v>9122.812485829998</v>
      </c>
      <c r="BC10" s="17">
        <v>4595.7958911699998</v>
      </c>
      <c r="BD10" s="17">
        <v>3713.9596533000004</v>
      </c>
      <c r="BE10" s="17">
        <v>8337.9992894799998</v>
      </c>
      <c r="BF10" s="17">
        <v>6386.5795637799993</v>
      </c>
      <c r="BG10" s="17">
        <v>5658.1072092999993</v>
      </c>
      <c r="BH10" s="17">
        <v>9349.6261304500003</v>
      </c>
      <c r="BI10" s="17">
        <v>5183.7960378099997</v>
      </c>
      <c r="BJ10" s="17">
        <v>8305.1013319600006</v>
      </c>
      <c r="BK10" s="17">
        <v>15590.59405998</v>
      </c>
      <c r="BL10" s="17">
        <v>4955.0383882400001</v>
      </c>
      <c r="BM10" s="17">
        <v>7541.615657960001</v>
      </c>
      <c r="BN10" s="17">
        <v>10584.691784450002</v>
      </c>
      <c r="BO10" s="17">
        <v>5610.3617762899994</v>
      </c>
      <c r="BP10" s="17">
        <v>6051.8255013899998</v>
      </c>
      <c r="BQ10" s="17">
        <v>11646.49348655</v>
      </c>
      <c r="BR10" s="17">
        <v>5133.0270909200008</v>
      </c>
      <c r="BS10" s="17">
        <v>5396.9397658899998</v>
      </c>
      <c r="BT10" s="17">
        <v>11903.69945082</v>
      </c>
      <c r="BU10" s="17">
        <v>5953.2586316000006</v>
      </c>
      <c r="BV10" s="17">
        <v>6133.2498254100001</v>
      </c>
      <c r="BW10" s="17">
        <v>17501.040121400001</v>
      </c>
      <c r="BX10" s="17">
        <v>6605.8574527700011</v>
      </c>
      <c r="BY10" s="17">
        <v>9436.18266993</v>
      </c>
      <c r="BZ10" s="17">
        <v>10764.11765135</v>
      </c>
      <c r="CA10" s="17">
        <v>4738.6399997999997</v>
      </c>
      <c r="CB10" s="17">
        <v>5001.2168200100004</v>
      </c>
      <c r="CC10" s="17">
        <v>5325.4629660099999</v>
      </c>
      <c r="CD10" s="17">
        <v>4828.2185154699991</v>
      </c>
      <c r="CE10" s="17">
        <v>5865.1418718000004</v>
      </c>
      <c r="CF10" s="17">
        <v>10885.585648380002</v>
      </c>
      <c r="CG10" s="17">
        <v>6354.3862632099999</v>
      </c>
      <c r="CH10" s="17">
        <v>6427.9072101399997</v>
      </c>
      <c r="CI10" s="17">
        <v>21849.049561749998</v>
      </c>
      <c r="CJ10" s="17">
        <v>6920.3643308400005</v>
      </c>
      <c r="CK10" s="17">
        <v>6670.2104206400008</v>
      </c>
      <c r="CL10" s="17">
        <v>9364.3444005199999</v>
      </c>
      <c r="CM10" s="17">
        <v>6938.2821560600014</v>
      </c>
      <c r="CN10" s="17">
        <v>6597.1845116200002</v>
      </c>
      <c r="CO10" s="17">
        <v>10536.775842790001</v>
      </c>
      <c r="CP10" s="17">
        <v>4247.3757662099997</v>
      </c>
      <c r="CQ10" s="17">
        <v>4983.1432464200007</v>
      </c>
      <c r="CR10" s="17">
        <v>11682.63654969</v>
      </c>
      <c r="CS10" s="17">
        <v>7019.6323247399996</v>
      </c>
      <c r="CT10" s="17">
        <v>12246.701363530001</v>
      </c>
      <c r="CU10" s="17">
        <v>21822.972052249999</v>
      </c>
      <c r="CV10" s="17">
        <v>6280.0519877099996</v>
      </c>
      <c r="CW10" s="17">
        <v>7301.3998923700001</v>
      </c>
      <c r="CX10" s="17">
        <v>11100.11097729</v>
      </c>
      <c r="CY10" s="17">
        <v>6530.0701490799993</v>
      </c>
      <c r="CZ10" s="17">
        <v>6049.5892359400004</v>
      </c>
      <c r="DA10" s="17">
        <v>10361.53266013</v>
      </c>
      <c r="DB10" s="17">
        <v>6787.3694955700003</v>
      </c>
      <c r="DC10" s="17">
        <v>5444.2840933499992</v>
      </c>
      <c r="DD10" s="17">
        <v>11664.421135069999</v>
      </c>
      <c r="DE10" s="17">
        <v>6860.6580895800007</v>
      </c>
      <c r="DF10" s="17">
        <v>8799.88419995</v>
      </c>
      <c r="DG10" s="17">
        <v>19643.732941979997</v>
      </c>
      <c r="DH10" s="17">
        <v>8314.7842122399998</v>
      </c>
      <c r="DI10" s="17">
        <v>8236.3644470199997</v>
      </c>
      <c r="DJ10" s="17">
        <v>10280.780224189999</v>
      </c>
      <c r="DK10" s="17">
        <v>6474.0144647099996</v>
      </c>
      <c r="DL10" s="17">
        <v>5298.0098819399991</v>
      </c>
      <c r="DM10" s="17">
        <v>10467.04524589</v>
      </c>
      <c r="DN10" s="17">
        <v>5671.2601081599996</v>
      </c>
      <c r="DO10" s="17">
        <v>7465.9477655899991</v>
      </c>
      <c r="DP10" s="17">
        <v>11755.411759029999</v>
      </c>
      <c r="DQ10" s="17">
        <v>4902.52489341</v>
      </c>
      <c r="DR10" s="17">
        <v>6400.3565048699993</v>
      </c>
      <c r="DS10" s="17">
        <v>21308.382224379999</v>
      </c>
      <c r="DT10" s="17">
        <v>6027.3064016299995</v>
      </c>
      <c r="DU10" s="17">
        <v>7539.7239666800006</v>
      </c>
      <c r="DV10" s="17">
        <v>13115.29554116</v>
      </c>
      <c r="DW10" s="17">
        <v>5417.35232593</v>
      </c>
      <c r="DX10" s="17">
        <v>4928.2707142899999</v>
      </c>
      <c r="DY10" s="17">
        <v>11776.03170308</v>
      </c>
      <c r="DZ10" s="17">
        <v>5902.0901779900005</v>
      </c>
      <c r="EA10" s="17">
        <v>6909.1156779599996</v>
      </c>
      <c r="EB10" s="17">
        <v>34883.32353817</v>
      </c>
      <c r="EC10" s="17">
        <v>6974.9209088799998</v>
      </c>
      <c r="ED10" s="17">
        <v>6398.8547238300007</v>
      </c>
      <c r="EE10" s="17">
        <v>22335.31082069</v>
      </c>
      <c r="EF10" s="17">
        <v>8880.71057793</v>
      </c>
      <c r="EG10" s="17">
        <v>8355.8975445399992</v>
      </c>
      <c r="EH10" s="17">
        <v>12125.076325389999</v>
      </c>
      <c r="EI10" s="17">
        <v>5441.8015098400001</v>
      </c>
      <c r="EJ10" s="17">
        <v>5916.7421043600007</v>
      </c>
      <c r="EK10" s="17">
        <v>12333.759037060001</v>
      </c>
      <c r="EL10" s="17">
        <v>6880.4677137099998</v>
      </c>
      <c r="EM10" s="17">
        <v>5325.3451759700001</v>
      </c>
      <c r="EN10" s="17">
        <v>14277.371151339999</v>
      </c>
      <c r="EO10" s="17">
        <v>4235.0613525399995</v>
      </c>
      <c r="EP10" s="17">
        <v>7707.6070142099998</v>
      </c>
      <c r="EQ10" s="17">
        <v>23535.94321275</v>
      </c>
      <c r="ER10" s="17">
        <v>9331.3524004200008</v>
      </c>
      <c r="ES10" s="17">
        <v>8564.2215837300009</v>
      </c>
      <c r="ET10" s="17">
        <v>12622.384432790001</v>
      </c>
      <c r="EU10" s="17">
        <v>8034.7803929900001</v>
      </c>
      <c r="EV10" s="17">
        <v>6566.1352128900007</v>
      </c>
      <c r="EW10" s="17">
        <v>15050.47038336</v>
      </c>
      <c r="EX10" s="17">
        <v>2281.6488798099999</v>
      </c>
      <c r="EY10" s="17">
        <v>7344.4816402699998</v>
      </c>
      <c r="EZ10" s="17">
        <v>12357.016210379999</v>
      </c>
      <c r="FA10" s="17">
        <v>7529.6473868599996</v>
      </c>
      <c r="FB10" s="17">
        <v>5844.8306794099999</v>
      </c>
      <c r="FC10" s="17">
        <v>25173.41200529</v>
      </c>
      <c r="FD10" s="17">
        <v>11688.929661920001</v>
      </c>
      <c r="FE10" s="17">
        <v>8710.9171377399998</v>
      </c>
      <c r="FF10" s="17">
        <v>12589.18734257</v>
      </c>
      <c r="FG10" s="17">
        <v>6070.4833461799999</v>
      </c>
      <c r="FH10" s="17">
        <v>1703.33363151</v>
      </c>
      <c r="FI10" s="17">
        <v>17938.12134369</v>
      </c>
      <c r="FJ10" s="17">
        <v>7571.5030714599998</v>
      </c>
      <c r="FK10" s="17">
        <v>5861.5828185399996</v>
      </c>
      <c r="FL10" s="17">
        <v>15875.79966624</v>
      </c>
      <c r="FM10" s="17">
        <v>8082.1010051399999</v>
      </c>
      <c r="FN10" s="17">
        <v>5864.9666094800004</v>
      </c>
      <c r="FO10" s="17">
        <v>30724.898080309998</v>
      </c>
      <c r="FP10" s="17">
        <v>10291.696583610001</v>
      </c>
      <c r="FQ10" s="17">
        <v>5221.48784961</v>
      </c>
      <c r="FR10" s="17">
        <v>9606.9419894399998</v>
      </c>
      <c r="FS10" s="17">
        <v>6509.2591276499998</v>
      </c>
      <c r="FT10" s="17">
        <v>5657.5211162799997</v>
      </c>
      <c r="FU10" s="17">
        <v>9585.9963636199991</v>
      </c>
      <c r="FV10" s="17">
        <v>4146.0965240099995</v>
      </c>
      <c r="FW10" s="17">
        <v>8924.796406970001</v>
      </c>
      <c r="FX10" s="17">
        <v>14040.448828339999</v>
      </c>
      <c r="FY10" s="17">
        <v>9401.7316985500001</v>
      </c>
      <c r="FZ10" s="17">
        <v>8568.6082658399991</v>
      </c>
      <c r="GA10" s="17">
        <v>34111.49780936</v>
      </c>
      <c r="GB10" s="17">
        <v>12048.10629448</v>
      </c>
      <c r="GC10" s="17">
        <v>16689.316248340001</v>
      </c>
      <c r="GD10" s="17">
        <v>19115.48195858</v>
      </c>
      <c r="GE10" s="17">
        <v>14116.62915135</v>
      </c>
      <c r="GF10" s="17">
        <v>11784.71687457</v>
      </c>
      <c r="GG10" s="17">
        <v>24111.879434899998</v>
      </c>
      <c r="GH10" s="17">
        <v>12076.55360304</v>
      </c>
      <c r="GI10" s="17">
        <v>11584.81655281</v>
      </c>
      <c r="GJ10" s="17">
        <v>25405.95208454</v>
      </c>
      <c r="GK10" s="17">
        <v>14588.29003921</v>
      </c>
      <c r="GL10" s="17">
        <v>14424.79207247</v>
      </c>
      <c r="GM10" s="17">
        <v>49956.912591889995</v>
      </c>
      <c r="GN10" s="17">
        <v>16425.29238422</v>
      </c>
      <c r="GO10" s="17">
        <v>20001.761367169998</v>
      </c>
      <c r="GP10" s="17">
        <v>31258.666128299999</v>
      </c>
      <c r="GQ10" s="17">
        <v>14868.83251887</v>
      </c>
      <c r="GR10" s="17">
        <v>21248.46391002</v>
      </c>
      <c r="GS10" s="17">
        <v>32920.107736960003</v>
      </c>
      <c r="GT10" s="17">
        <v>19279.41600161</v>
      </c>
      <c r="GU10" s="17">
        <v>13353.55374299</v>
      </c>
      <c r="GV10" s="17">
        <v>26447.188005280001</v>
      </c>
      <c r="GW10" s="17">
        <v>22246.222641960001</v>
      </c>
      <c r="GX10" s="17">
        <v>13257.9920972</v>
      </c>
      <c r="GY10" s="17">
        <v>52177.081016750002</v>
      </c>
      <c r="GZ10" s="17">
        <v>18009.330274579999</v>
      </c>
      <c r="HA10" s="17">
        <v>18632.360348040002</v>
      </c>
      <c r="HB10" s="17">
        <v>32174.385942479999</v>
      </c>
      <c r="HC10" s="17">
        <v>14483.97550343</v>
      </c>
      <c r="HD10" s="17">
        <v>13265.099835020001</v>
      </c>
      <c r="HE10" s="17">
        <v>24806.7639853</v>
      </c>
      <c r="HF10" s="17">
        <v>15738.655504330001</v>
      </c>
      <c r="HG10" s="17">
        <v>10181.169582320001</v>
      </c>
      <c r="HH10" s="17">
        <v>27847.675816139999</v>
      </c>
      <c r="HI10" s="17">
        <v>15979.50951632</v>
      </c>
      <c r="HJ10" s="17">
        <v>10790.87356636</v>
      </c>
      <c r="HK10" s="17">
        <v>53105.510768510001</v>
      </c>
      <c r="HL10" s="17">
        <v>21600.001605410002</v>
      </c>
      <c r="HM10" s="17">
        <v>17864.303860959997</v>
      </c>
      <c r="HN10" s="17">
        <v>31268.585588710001</v>
      </c>
      <c r="HO10" s="17">
        <v>16084.8808441</v>
      </c>
      <c r="HP10" s="17">
        <v>12773.40846721</v>
      </c>
      <c r="HQ10" s="17">
        <v>31843.227133200002</v>
      </c>
      <c r="HR10" s="17">
        <v>10511.46974343</v>
      </c>
      <c r="HS10" s="17">
        <v>12978.037033340001</v>
      </c>
      <c r="HT10" s="17">
        <v>34235.592600670003</v>
      </c>
    </row>
    <row r="11" spans="1:228" s="18" customFormat="1" ht="20.100000000000001" customHeight="1" x14ac:dyDescent="0.25">
      <c r="A11" s="16" t="s">
        <v>8</v>
      </c>
      <c r="B11" s="134" t="s">
        <v>9</v>
      </c>
      <c r="C11" s="17">
        <v>2960.7830330200009</v>
      </c>
      <c r="D11" s="17">
        <v>2079.8262053899998</v>
      </c>
      <c r="E11" s="17">
        <v>2188.6080652499995</v>
      </c>
      <c r="F11" s="17">
        <v>2667.7996496699998</v>
      </c>
      <c r="G11" s="17">
        <v>1780.1396708900002</v>
      </c>
      <c r="H11" s="17">
        <v>2039.5551356200001</v>
      </c>
      <c r="I11" s="17">
        <v>2706.3171986699999</v>
      </c>
      <c r="J11" s="17">
        <v>1827.2522442100001</v>
      </c>
      <c r="K11" s="17">
        <v>1986.2113951199999</v>
      </c>
      <c r="L11" s="17">
        <v>2798.2067851800002</v>
      </c>
      <c r="M11" s="17">
        <v>1813.4137307599999</v>
      </c>
      <c r="N11" s="17">
        <v>1813.8989876600001</v>
      </c>
      <c r="O11" s="17">
        <v>3364.1543231999999</v>
      </c>
      <c r="P11" s="17">
        <v>2447.1494770499999</v>
      </c>
      <c r="Q11" s="17">
        <v>2787.7998967799999</v>
      </c>
      <c r="R11" s="17">
        <v>2959.3902919300003</v>
      </c>
      <c r="S11" s="17">
        <v>1972.76345156</v>
      </c>
      <c r="T11" s="17">
        <v>2149.5240460200002</v>
      </c>
      <c r="U11" s="17">
        <v>3370.8187819999998</v>
      </c>
      <c r="V11" s="17">
        <v>2496.3792688399999</v>
      </c>
      <c r="W11" s="17">
        <v>2428.49341852</v>
      </c>
      <c r="X11" s="17">
        <v>3725.7605666200002</v>
      </c>
      <c r="Y11" s="17">
        <v>2807.6672988199998</v>
      </c>
      <c r="Z11" s="17">
        <v>2821.1340063000002</v>
      </c>
      <c r="AA11" s="17">
        <v>5120.4708491999991</v>
      </c>
      <c r="AB11" s="17">
        <v>2644.8675893499999</v>
      </c>
      <c r="AC11" s="17">
        <v>2948.4313185099995</v>
      </c>
      <c r="AD11" s="17">
        <v>3854.9307872099998</v>
      </c>
      <c r="AE11" s="17">
        <v>2608.7052646799998</v>
      </c>
      <c r="AF11" s="17">
        <v>3443.4543339400002</v>
      </c>
      <c r="AG11" s="17">
        <v>4501.7026335199998</v>
      </c>
      <c r="AH11" s="17">
        <v>3141.6835160300002</v>
      </c>
      <c r="AI11" s="17">
        <v>2844.1030442899996</v>
      </c>
      <c r="AJ11" s="17">
        <v>5239.352557440001</v>
      </c>
      <c r="AK11" s="17">
        <v>2764.3832349500003</v>
      </c>
      <c r="AL11" s="17">
        <v>2842.0964243099997</v>
      </c>
      <c r="AM11" s="17">
        <v>5012.1729910100003</v>
      </c>
      <c r="AN11" s="17">
        <v>2943.53205828</v>
      </c>
      <c r="AO11" s="17">
        <v>4436.1965064399992</v>
      </c>
      <c r="AP11" s="17">
        <v>4283.6609990500001</v>
      </c>
      <c r="AQ11" s="17">
        <v>2845.66727597</v>
      </c>
      <c r="AR11" s="17">
        <v>2740.24400074</v>
      </c>
      <c r="AS11" s="17">
        <v>4303.9428723999999</v>
      </c>
      <c r="AT11" s="17">
        <v>2561.8553869100001</v>
      </c>
      <c r="AU11" s="17">
        <v>3357.7120266699994</v>
      </c>
      <c r="AV11" s="17">
        <v>4668.3996131699996</v>
      </c>
      <c r="AW11" s="17">
        <v>3389.6782734100002</v>
      </c>
      <c r="AX11" s="17">
        <v>2566.7257419800003</v>
      </c>
      <c r="AY11" s="17">
        <v>6298.8102504499993</v>
      </c>
      <c r="AZ11" s="17">
        <v>2869.4274737599999</v>
      </c>
      <c r="BA11" s="17">
        <v>3353.4213933499996</v>
      </c>
      <c r="BB11" s="17">
        <v>4883.0811716199996</v>
      </c>
      <c r="BC11" s="17">
        <v>2869.1407617899995</v>
      </c>
      <c r="BD11" s="17">
        <v>2577.9303492399999</v>
      </c>
      <c r="BE11" s="17">
        <v>4599.0008560999995</v>
      </c>
      <c r="BF11" s="17">
        <v>3200.7088263700002</v>
      </c>
      <c r="BG11" s="17">
        <v>2783.6209720900001</v>
      </c>
      <c r="BH11" s="17">
        <v>4936.4472227099996</v>
      </c>
      <c r="BI11" s="17">
        <v>2964.4894983199997</v>
      </c>
      <c r="BJ11" s="17">
        <v>4017.3226938400003</v>
      </c>
      <c r="BK11" s="17">
        <v>7975.5042852000006</v>
      </c>
      <c r="BL11" s="17">
        <v>3227.8371853399999</v>
      </c>
      <c r="BM11" s="17">
        <v>4225.3191161599998</v>
      </c>
      <c r="BN11" s="17">
        <v>5340.0729616899998</v>
      </c>
      <c r="BO11" s="17">
        <v>3139.2403096000003</v>
      </c>
      <c r="BP11" s="17">
        <v>3349.2478358599997</v>
      </c>
      <c r="BQ11" s="17">
        <v>10750.831902919999</v>
      </c>
      <c r="BR11" s="17">
        <v>3550.5592676699998</v>
      </c>
      <c r="BS11" s="17">
        <v>2909.6550490599993</v>
      </c>
      <c r="BT11" s="17">
        <v>5797.6277176800004</v>
      </c>
      <c r="BU11" s="17">
        <v>3491.5661939199999</v>
      </c>
      <c r="BV11" s="17">
        <v>3351.1009807099999</v>
      </c>
      <c r="BW11" s="17">
        <v>8885.8166288899993</v>
      </c>
      <c r="BX11" s="17">
        <v>4624.4160606600008</v>
      </c>
      <c r="BY11" s="17">
        <v>5037.1157610400005</v>
      </c>
      <c r="BZ11" s="17">
        <v>4998.4619186300006</v>
      </c>
      <c r="CA11" s="17">
        <v>2880.1727181400001</v>
      </c>
      <c r="CB11" s="17">
        <v>3311.9470006399997</v>
      </c>
      <c r="CC11" s="17">
        <v>7328.5386971799999</v>
      </c>
      <c r="CD11" s="17">
        <v>3163.1907436700003</v>
      </c>
      <c r="CE11" s="17">
        <v>3701.0309779200002</v>
      </c>
      <c r="CF11" s="17">
        <v>5909.5745560400001</v>
      </c>
      <c r="CG11" s="17">
        <v>3241.7131085400001</v>
      </c>
      <c r="CH11" s="17">
        <v>3558.6599257999997</v>
      </c>
      <c r="CI11" s="17">
        <v>11170.501048150001</v>
      </c>
      <c r="CJ11" s="17">
        <v>4039.5654540299997</v>
      </c>
      <c r="CK11" s="17">
        <v>3251.1388634299997</v>
      </c>
      <c r="CL11" s="17">
        <v>5643.7905073600004</v>
      </c>
      <c r="CM11" s="17">
        <v>4669.7988025199993</v>
      </c>
      <c r="CN11" s="17">
        <v>2890.4170762500003</v>
      </c>
      <c r="CO11" s="17">
        <v>6048.91787888</v>
      </c>
      <c r="CP11" s="17">
        <v>3559.9559919000003</v>
      </c>
      <c r="CQ11" s="17">
        <v>3268.3470049100001</v>
      </c>
      <c r="CR11" s="17">
        <v>7165.0925805800007</v>
      </c>
      <c r="CS11" s="17">
        <v>3343.3791906900001</v>
      </c>
      <c r="CT11" s="17">
        <v>6764.3892710700011</v>
      </c>
      <c r="CU11" s="17">
        <v>11535.196532309999</v>
      </c>
      <c r="CV11" s="17">
        <v>3387.4888583699999</v>
      </c>
      <c r="CW11" s="17">
        <v>4083.2815779799998</v>
      </c>
      <c r="CX11" s="17">
        <v>6720.5252030600004</v>
      </c>
      <c r="CY11" s="17">
        <v>3706.5470206299997</v>
      </c>
      <c r="CZ11" s="17">
        <v>3880.1970371999996</v>
      </c>
      <c r="DA11" s="17">
        <v>6329.2969328700001</v>
      </c>
      <c r="DB11" s="17">
        <v>4463.7885988000007</v>
      </c>
      <c r="DC11" s="17">
        <v>3527.4084677400001</v>
      </c>
      <c r="DD11" s="17">
        <v>6618.1931377200008</v>
      </c>
      <c r="DE11" s="17">
        <v>4557.9861327600001</v>
      </c>
      <c r="DF11" s="17">
        <v>3771.1556406000004</v>
      </c>
      <c r="DG11" s="17">
        <v>11188.115069670001</v>
      </c>
      <c r="DH11" s="17">
        <v>4655.7988769600006</v>
      </c>
      <c r="DI11" s="17">
        <v>4910.5647982299997</v>
      </c>
      <c r="DJ11" s="17">
        <v>6087.0781836799997</v>
      </c>
      <c r="DK11" s="17">
        <v>3419.5165336699997</v>
      </c>
      <c r="DL11" s="17">
        <v>3416.5733175700002</v>
      </c>
      <c r="DM11" s="17">
        <v>6004.9941693399996</v>
      </c>
      <c r="DN11" s="17">
        <v>3056.7091772500003</v>
      </c>
      <c r="DO11" s="17">
        <v>3156.9378101999996</v>
      </c>
      <c r="DP11" s="17">
        <v>6234.60344386</v>
      </c>
      <c r="DQ11" s="17">
        <v>3398.5173864599997</v>
      </c>
      <c r="DR11" s="17">
        <v>3617.4807445299998</v>
      </c>
      <c r="DS11" s="17">
        <v>12217.894243730001</v>
      </c>
      <c r="DT11" s="17">
        <v>3795.5976804699999</v>
      </c>
      <c r="DU11" s="17">
        <v>5542.3493595800001</v>
      </c>
      <c r="DV11" s="17">
        <v>7699.4860279900004</v>
      </c>
      <c r="DW11" s="17">
        <v>4179.0495928399996</v>
      </c>
      <c r="DX11" s="17">
        <v>3304.6600888199996</v>
      </c>
      <c r="DY11" s="17">
        <v>7888.5431907400007</v>
      </c>
      <c r="DZ11" s="17">
        <v>3352.9248272100003</v>
      </c>
      <c r="EA11" s="17">
        <v>3913.7103162100002</v>
      </c>
      <c r="EB11" s="17">
        <v>6740.6554232999997</v>
      </c>
      <c r="EC11" s="17">
        <v>4167.7368453100007</v>
      </c>
      <c r="ED11" s="17">
        <v>3957.3833178</v>
      </c>
      <c r="EE11" s="17">
        <v>14374.28736697</v>
      </c>
      <c r="EF11" s="17">
        <v>4403.1890099700004</v>
      </c>
      <c r="EG11" s="17">
        <v>5337.0774829100001</v>
      </c>
      <c r="EH11" s="17">
        <v>6786.5830996800005</v>
      </c>
      <c r="EI11" s="17">
        <v>3316.3924789600001</v>
      </c>
      <c r="EJ11" s="17">
        <v>3750.7448452599997</v>
      </c>
      <c r="EK11" s="17">
        <v>6483.0247357899998</v>
      </c>
      <c r="EL11" s="17">
        <v>4212.9712273300001</v>
      </c>
      <c r="EM11" s="17">
        <v>4307.0308413499997</v>
      </c>
      <c r="EN11" s="17">
        <v>7017.5670266300003</v>
      </c>
      <c r="EO11" s="17">
        <v>6217.7451366000005</v>
      </c>
      <c r="EP11" s="17">
        <v>4479.6131982899997</v>
      </c>
      <c r="EQ11" s="17">
        <v>14622.644917809999</v>
      </c>
      <c r="ER11" s="17">
        <v>5311.8475374899999</v>
      </c>
      <c r="ES11" s="17">
        <v>5306.6320305600002</v>
      </c>
      <c r="ET11" s="17">
        <v>7110.7822793200003</v>
      </c>
      <c r="EU11" s="17">
        <v>4655.1410917100002</v>
      </c>
      <c r="EV11" s="17">
        <v>3939.1852335099998</v>
      </c>
      <c r="EW11" s="17">
        <v>7902.6628614700003</v>
      </c>
      <c r="EX11" s="17">
        <v>4833.1416737199997</v>
      </c>
      <c r="EY11" s="17">
        <v>4907.8734379499992</v>
      </c>
      <c r="EZ11" s="17">
        <v>7131.4792238800001</v>
      </c>
      <c r="FA11" s="17">
        <v>5188.0064497900003</v>
      </c>
      <c r="FB11" s="17">
        <v>4841.3421017000001</v>
      </c>
      <c r="FC11" s="17">
        <v>14876.556350790001</v>
      </c>
      <c r="FD11" s="17">
        <v>6433.1503110900003</v>
      </c>
      <c r="FE11" s="17">
        <v>5176.2441273200002</v>
      </c>
      <c r="FF11" s="17">
        <v>7834.5745402800003</v>
      </c>
      <c r="FG11" s="17">
        <v>4234.4943423799996</v>
      </c>
      <c r="FH11" s="17">
        <v>4741.6260207400001</v>
      </c>
      <c r="FI11" s="17">
        <v>9916.5664801900002</v>
      </c>
      <c r="FJ11" s="17">
        <v>5746.3748983099995</v>
      </c>
      <c r="FK11" s="17">
        <v>3876.0149151499995</v>
      </c>
      <c r="FL11" s="17">
        <v>8798.6729913899999</v>
      </c>
      <c r="FM11" s="17">
        <v>4886.5084521200006</v>
      </c>
      <c r="FN11" s="17">
        <v>3853.5254269800002</v>
      </c>
      <c r="FO11" s="17">
        <v>17228.222802479999</v>
      </c>
      <c r="FP11" s="17">
        <v>5314.1175083600001</v>
      </c>
      <c r="FQ11" s="17">
        <v>4161.6256962299994</v>
      </c>
      <c r="FR11" s="17">
        <v>7316.0252010499989</v>
      </c>
      <c r="FS11" s="17">
        <v>3773.2005308799999</v>
      </c>
      <c r="FT11" s="17">
        <v>3332.39430515</v>
      </c>
      <c r="FU11" s="17">
        <v>6302.3608471499992</v>
      </c>
      <c r="FV11" s="17">
        <v>3609.2732132499996</v>
      </c>
      <c r="FW11" s="17">
        <v>5007.6937930699996</v>
      </c>
      <c r="FX11" s="17">
        <v>9187.411226500004</v>
      </c>
      <c r="FY11" s="17">
        <v>5949.3318857199993</v>
      </c>
      <c r="FZ11" s="17">
        <v>6170.47737762</v>
      </c>
      <c r="GA11" s="17">
        <v>18533.942753650001</v>
      </c>
      <c r="GB11" s="17">
        <v>6347.1506737400005</v>
      </c>
      <c r="GC11" s="17">
        <v>7443.1738402499986</v>
      </c>
      <c r="GD11" s="17">
        <v>10330.601420379999</v>
      </c>
      <c r="GE11" s="17">
        <v>7174.1663835700001</v>
      </c>
      <c r="GF11" s="17">
        <v>5544.3088437000006</v>
      </c>
      <c r="GG11" s="17">
        <v>12765.68685176</v>
      </c>
      <c r="GH11" s="17">
        <v>7482.09158192</v>
      </c>
      <c r="GI11" s="17">
        <v>7025.9365243000002</v>
      </c>
      <c r="GJ11" s="17">
        <v>13936.50521745</v>
      </c>
      <c r="GK11" s="17">
        <v>7698.0900061000002</v>
      </c>
      <c r="GL11" s="17">
        <v>8187.1558372299996</v>
      </c>
      <c r="GM11" s="17">
        <v>31923.387889019999</v>
      </c>
      <c r="GN11" s="17">
        <v>8749.3899179000018</v>
      </c>
      <c r="GO11" s="17">
        <v>10683.48091862</v>
      </c>
      <c r="GP11" s="17">
        <v>15302.17987274</v>
      </c>
      <c r="GQ11" s="17">
        <v>8322.8626686399984</v>
      </c>
      <c r="GR11" s="17">
        <v>10896.192841799999</v>
      </c>
      <c r="GS11" s="17">
        <v>17160.782383669997</v>
      </c>
      <c r="GT11" s="17">
        <v>10703.88235297</v>
      </c>
      <c r="GU11" s="17">
        <v>7977.0779426699992</v>
      </c>
      <c r="GV11" s="17">
        <v>14215.391223909999</v>
      </c>
      <c r="GW11" s="17">
        <v>12100.45906608</v>
      </c>
      <c r="GX11" s="17">
        <v>8058.2578014799992</v>
      </c>
      <c r="GY11" s="17">
        <v>27482.719576160001</v>
      </c>
      <c r="GZ11" s="17">
        <v>10499.618934910002</v>
      </c>
      <c r="HA11" s="17">
        <v>9872.8668045099985</v>
      </c>
      <c r="HB11" s="17">
        <v>16851.159000899999</v>
      </c>
      <c r="HC11" s="17">
        <v>8213.8611818499994</v>
      </c>
      <c r="HD11" s="17">
        <v>8688.4843985899988</v>
      </c>
      <c r="HE11" s="17">
        <v>14796.831161149999</v>
      </c>
      <c r="HF11" s="17">
        <v>9542.9077126800003</v>
      </c>
      <c r="HG11" s="17">
        <v>7430.4873830300003</v>
      </c>
      <c r="HH11" s="17">
        <v>15064.114619710001</v>
      </c>
      <c r="HI11" s="17">
        <v>9826.0301378500008</v>
      </c>
      <c r="HJ11" s="17">
        <v>6733.8701346200005</v>
      </c>
      <c r="HK11" s="17">
        <v>31243.82719946</v>
      </c>
      <c r="HL11" s="17">
        <v>11629.454351120003</v>
      </c>
      <c r="HM11" s="17">
        <v>10055.08102503</v>
      </c>
      <c r="HN11" s="17">
        <v>17349.576396889999</v>
      </c>
      <c r="HO11" s="17">
        <v>9371.1555021500008</v>
      </c>
      <c r="HP11" s="17">
        <v>8742.5037113899998</v>
      </c>
      <c r="HQ11" s="17">
        <v>18520.953810340005</v>
      </c>
      <c r="HR11" s="17">
        <v>9345.7402513400011</v>
      </c>
      <c r="HS11" s="17">
        <v>7985.1386217499994</v>
      </c>
      <c r="HT11" s="17">
        <v>19467.791803929998</v>
      </c>
    </row>
    <row r="12" spans="1:228" s="18" customFormat="1" ht="20.100000000000001" customHeight="1" x14ac:dyDescent="0.25">
      <c r="A12" s="16" t="s">
        <v>10</v>
      </c>
      <c r="B12" s="134" t="s">
        <v>11</v>
      </c>
      <c r="C12" s="17">
        <v>4.6117903399999998</v>
      </c>
      <c r="D12" s="17">
        <v>0.52566913000000004</v>
      </c>
      <c r="E12" s="17">
        <v>0.43200712000000002</v>
      </c>
      <c r="F12" s="17">
        <v>4.0173163600000006</v>
      </c>
      <c r="G12" s="17">
        <v>7.851379E-2</v>
      </c>
      <c r="H12" s="17">
        <v>0.2627044</v>
      </c>
      <c r="I12" s="17">
        <v>0.35801261000000006</v>
      </c>
      <c r="J12" s="17">
        <v>0.35224252</v>
      </c>
      <c r="K12" s="17">
        <v>0.30066298000000002</v>
      </c>
      <c r="L12" s="17">
        <v>6.0760432699999996</v>
      </c>
      <c r="M12" s="17">
        <v>0.29316896999999997</v>
      </c>
      <c r="N12" s="17">
        <v>3.5985669999999997E-2</v>
      </c>
      <c r="O12" s="17">
        <v>3.6082299899999999</v>
      </c>
      <c r="P12" s="17">
        <v>2.16759835</v>
      </c>
      <c r="Q12" s="17">
        <v>0.11023119000000001</v>
      </c>
      <c r="R12" s="17">
        <v>2.91106949</v>
      </c>
      <c r="S12" s="17">
        <v>2.7778242999999998</v>
      </c>
      <c r="T12" s="17">
        <v>2.6101779499999997</v>
      </c>
      <c r="U12" s="17">
        <v>3.8760396099999999</v>
      </c>
      <c r="V12" s="17">
        <v>3.8552254000000001</v>
      </c>
      <c r="W12" s="17">
        <v>3.7917059000000002</v>
      </c>
      <c r="X12" s="17">
        <v>1.17387233</v>
      </c>
      <c r="Y12" s="17">
        <v>3.5199727300000001</v>
      </c>
      <c r="Z12" s="17">
        <v>2.3040245700000002</v>
      </c>
      <c r="AA12" s="17">
        <v>3.6628355800000003</v>
      </c>
      <c r="AB12" s="17">
        <v>3.8369620200000001</v>
      </c>
      <c r="AC12" s="17">
        <v>3.6367206200000002</v>
      </c>
      <c r="AD12" s="17">
        <v>2.23418099</v>
      </c>
      <c r="AE12" s="17">
        <v>0.88656709999999994</v>
      </c>
      <c r="AF12" s="17">
        <v>0.86692546999999998</v>
      </c>
      <c r="AG12" s="17">
        <v>6.4298671699999996</v>
      </c>
      <c r="AH12" s="17">
        <v>5.6292317000000001</v>
      </c>
      <c r="AI12" s="17">
        <v>5.6091918300000003</v>
      </c>
      <c r="AJ12" s="17">
        <v>1.48336314</v>
      </c>
      <c r="AK12" s="17">
        <v>0.66462164999999995</v>
      </c>
      <c r="AL12" s="17">
        <v>0.65113266999999997</v>
      </c>
      <c r="AM12" s="17">
        <v>8.0459509999999998E-2</v>
      </c>
      <c r="AN12" s="17">
        <v>3.3829310000000001E-2</v>
      </c>
      <c r="AO12" s="17">
        <v>0.36634768000000001</v>
      </c>
      <c r="AP12" s="17">
        <v>0.38150283000000001</v>
      </c>
      <c r="AQ12" s="17">
        <v>1.4750140000000002E-2</v>
      </c>
      <c r="AR12" s="17">
        <v>7.6651000000000002E-3</v>
      </c>
      <c r="AS12" s="17">
        <v>1.29256309</v>
      </c>
      <c r="AT12" s="17">
        <v>0.58078185999999998</v>
      </c>
      <c r="AU12" s="17">
        <v>1.8352069999999998E-2</v>
      </c>
      <c r="AV12" s="17">
        <v>6.8999470000000007E-2</v>
      </c>
      <c r="AW12" s="17">
        <v>2.0002349999999999E-2</v>
      </c>
      <c r="AX12" s="17">
        <v>1.067482E-2</v>
      </c>
      <c r="AY12" s="17">
        <v>8.702365069999999</v>
      </c>
      <c r="AZ12" s="17">
        <v>4.0973331699999997</v>
      </c>
      <c r="BA12" s="17">
        <v>5.7972752700000001</v>
      </c>
      <c r="BB12" s="17">
        <v>2.9077301000000002</v>
      </c>
      <c r="BC12" s="17">
        <v>1.28570992</v>
      </c>
      <c r="BD12" s="17">
        <v>25.44281913</v>
      </c>
      <c r="BE12" s="17">
        <v>8.8539606299999996</v>
      </c>
      <c r="BF12" s="17">
        <v>5.1032309600000003</v>
      </c>
      <c r="BG12" s="17">
        <v>3.86902532</v>
      </c>
      <c r="BH12" s="17">
        <v>10.14619907</v>
      </c>
      <c r="BI12" s="17">
        <v>24.3013701</v>
      </c>
      <c r="BJ12" s="17">
        <v>31.733615999999998</v>
      </c>
      <c r="BK12" s="17">
        <v>5.5457581400000002</v>
      </c>
      <c r="BL12" s="17">
        <v>0.62428887</v>
      </c>
      <c r="BM12" s="17">
        <v>5.5217055100000003</v>
      </c>
      <c r="BN12" s="17">
        <v>0.68256691000000003</v>
      </c>
      <c r="BO12" s="17">
        <v>2.5780260900000003</v>
      </c>
      <c r="BP12" s="17">
        <v>25.943879770000002</v>
      </c>
      <c r="BQ12" s="17">
        <v>13.038579330000001</v>
      </c>
      <c r="BR12" s="17">
        <v>15.32667146</v>
      </c>
      <c r="BS12" s="17">
        <v>12.65890008</v>
      </c>
      <c r="BT12" s="17">
        <v>45.036084780000003</v>
      </c>
      <c r="BU12" s="17">
        <v>16.081718370000001</v>
      </c>
      <c r="BV12" s="17">
        <v>13.22403173</v>
      </c>
      <c r="BW12" s="17">
        <v>10.87843925</v>
      </c>
      <c r="BX12" s="17">
        <v>0.69622552000000004</v>
      </c>
      <c r="BY12" s="17">
        <v>5.7426940699999998</v>
      </c>
      <c r="BZ12" s="17">
        <v>2.98997636</v>
      </c>
      <c r="CA12" s="17">
        <v>4.5562501400000004</v>
      </c>
      <c r="CB12" s="17">
        <v>38.439885529999998</v>
      </c>
      <c r="CC12" s="17">
        <v>13.698948829999999</v>
      </c>
      <c r="CD12" s="17">
        <v>18.344950860000001</v>
      </c>
      <c r="CE12" s="17">
        <v>55.748515749999996</v>
      </c>
      <c r="CF12" s="17">
        <v>35.902161319999998</v>
      </c>
      <c r="CG12" s="17">
        <v>27.505381799999999</v>
      </c>
      <c r="CH12" s="17">
        <v>5.4290546200000005</v>
      </c>
      <c r="CI12" s="17">
        <v>7.2551320399999994</v>
      </c>
      <c r="CJ12" s="17">
        <v>6.2012226999999998</v>
      </c>
      <c r="CK12" s="17">
        <v>3.9041702900000002</v>
      </c>
      <c r="CL12" s="17">
        <v>2.1643956099999997</v>
      </c>
      <c r="CM12" s="17">
        <v>4.4646629100000004</v>
      </c>
      <c r="CN12" s="17">
        <v>43.436452879999997</v>
      </c>
      <c r="CO12" s="17">
        <v>19.35812688</v>
      </c>
      <c r="CP12" s="17">
        <v>29.732643109999998</v>
      </c>
      <c r="CQ12" s="17">
        <v>39.769929480000002</v>
      </c>
      <c r="CR12" s="17">
        <v>35.928474719999997</v>
      </c>
      <c r="CS12" s="17">
        <v>10.26336601</v>
      </c>
      <c r="CT12" s="17">
        <v>4.48506918</v>
      </c>
      <c r="CU12" s="17">
        <v>4.38711421</v>
      </c>
      <c r="CV12" s="17">
        <v>4.5948108400000001</v>
      </c>
      <c r="CW12" s="17">
        <v>5.4615781399999994</v>
      </c>
      <c r="CX12" s="17">
        <v>2.4075208100000003</v>
      </c>
      <c r="CY12" s="17">
        <v>5.5628366700000003</v>
      </c>
      <c r="CZ12" s="17">
        <v>1.13697279</v>
      </c>
      <c r="DA12" s="17">
        <v>68.976237119999993</v>
      </c>
      <c r="DB12" s="17">
        <v>15.54371027</v>
      </c>
      <c r="DC12" s="17">
        <v>-107.98316826</v>
      </c>
      <c r="DD12" s="17">
        <v>5.2624169999999998E-2</v>
      </c>
      <c r="DE12" s="17">
        <v>7.3600000000000007E-6</v>
      </c>
      <c r="DF12" s="17">
        <v>0</v>
      </c>
      <c r="DG12" s="17">
        <v>1.3835473299999999</v>
      </c>
      <c r="DH12" s="17">
        <v>1.2356774099999999</v>
      </c>
      <c r="DI12" s="17">
        <v>2.4376298599999999</v>
      </c>
      <c r="DJ12" s="17">
        <v>4.5565103399999991</v>
      </c>
      <c r="DK12" s="17">
        <v>1.2391831200000001</v>
      </c>
      <c r="DL12" s="17">
        <v>0.80690077999999998</v>
      </c>
      <c r="DM12" s="17">
        <v>0.48029412999999999</v>
      </c>
      <c r="DN12" s="17">
        <v>2.07582596</v>
      </c>
      <c r="DO12" s="17">
        <v>1.51638293</v>
      </c>
      <c r="DP12" s="17">
        <v>8.8570795399999991</v>
      </c>
      <c r="DQ12" s="17">
        <v>1.3840387999999999</v>
      </c>
      <c r="DR12" s="17">
        <v>0.75831992999999998</v>
      </c>
      <c r="DS12" s="17">
        <v>6.6456125699999999</v>
      </c>
      <c r="DT12" s="17">
        <v>1.9794489900000001</v>
      </c>
      <c r="DU12" s="17">
        <v>9.8159057499999989</v>
      </c>
      <c r="DV12" s="17">
        <v>1.3949435499999998</v>
      </c>
      <c r="DW12" s="17">
        <v>1.0867514700000001</v>
      </c>
      <c r="DX12" s="17">
        <v>0.98075675000000007</v>
      </c>
      <c r="DY12" s="17">
        <v>1.4428829000000001</v>
      </c>
      <c r="DZ12" s="17">
        <v>1.5022313600000001</v>
      </c>
      <c r="EA12" s="17">
        <v>0.53414384000000004</v>
      </c>
      <c r="EB12" s="17">
        <v>1.0363622399999999</v>
      </c>
      <c r="EC12" s="17">
        <v>2.3869685499999997</v>
      </c>
      <c r="ED12" s="17">
        <v>2.3253250799999998</v>
      </c>
      <c r="EE12" s="17">
        <v>6.4108900100000001</v>
      </c>
      <c r="EF12" s="17">
        <v>1.1222021800000002</v>
      </c>
      <c r="EG12" s="17">
        <v>2.6363855599999999</v>
      </c>
      <c r="EH12" s="17">
        <v>2.8510069900000001</v>
      </c>
      <c r="EI12" s="17">
        <v>2.0955782599999999</v>
      </c>
      <c r="EJ12" s="17">
        <v>0.97989108000000003</v>
      </c>
      <c r="EK12" s="17">
        <v>1.5240300899999997</v>
      </c>
      <c r="EL12" s="17">
        <v>1.8114270399999999</v>
      </c>
      <c r="EM12" s="17">
        <v>4.3143175600000001</v>
      </c>
      <c r="EN12" s="17">
        <v>1.3575797399999998</v>
      </c>
      <c r="EO12" s="17">
        <v>1.84558694</v>
      </c>
      <c r="EP12" s="17">
        <v>12.787170950000002</v>
      </c>
      <c r="EQ12" s="17">
        <v>3.69573201</v>
      </c>
      <c r="ER12" s="17">
        <v>1.2806583300000001</v>
      </c>
      <c r="ES12" s="17">
        <v>1.7721037900000001</v>
      </c>
      <c r="ET12" s="17">
        <v>1.1642828999999999</v>
      </c>
      <c r="EU12" s="17">
        <v>2.13334767</v>
      </c>
      <c r="EV12" s="17">
        <v>0.49272983999999997</v>
      </c>
      <c r="EW12" s="17">
        <v>3.7786365200000001</v>
      </c>
      <c r="EX12" s="17">
        <v>0.63741231999999992</v>
      </c>
      <c r="EY12" s="17">
        <v>3.1554340400000003</v>
      </c>
      <c r="EZ12" s="17">
        <v>1.73320374</v>
      </c>
      <c r="FA12" s="17">
        <v>2.0597840599999997</v>
      </c>
      <c r="FB12" s="17">
        <v>0.72349802000000007</v>
      </c>
      <c r="FC12" s="17">
        <v>2.2099972399999999</v>
      </c>
      <c r="FD12" s="17">
        <v>1.5766284500000001</v>
      </c>
      <c r="FE12" s="17">
        <v>5.2400781099999998</v>
      </c>
      <c r="FF12" s="17">
        <v>1.63793039</v>
      </c>
      <c r="FG12" s="17">
        <v>1.8762429200000001</v>
      </c>
      <c r="FH12" s="17">
        <v>4.2026462599999999</v>
      </c>
      <c r="FI12" s="17">
        <v>5.8541721400000002</v>
      </c>
      <c r="FJ12" s="17">
        <v>0.71751541000000008</v>
      </c>
      <c r="FK12" s="17">
        <v>0.62288461000000006</v>
      </c>
      <c r="FL12" s="17">
        <v>0.96461076000000001</v>
      </c>
      <c r="FM12" s="17">
        <v>1.17214489</v>
      </c>
      <c r="FN12" s="17">
        <v>1.4193243199999999</v>
      </c>
      <c r="FO12" s="17">
        <v>1.73384538</v>
      </c>
      <c r="FP12" s="17">
        <v>1.9187715200000002</v>
      </c>
      <c r="FQ12" s="17">
        <v>1.8494928200000003</v>
      </c>
      <c r="FR12" s="17">
        <v>1.9694011600000001</v>
      </c>
      <c r="FS12" s="17">
        <v>0.95955574999999993</v>
      </c>
      <c r="FT12" s="17">
        <v>0.36933954000000002</v>
      </c>
      <c r="FU12" s="17">
        <v>0.76255395999999998</v>
      </c>
      <c r="FV12" s="17">
        <v>6.3126839000000006</v>
      </c>
      <c r="FW12" s="17">
        <v>2.2046708699999997</v>
      </c>
      <c r="FX12" s="17">
        <v>0.78452789000000001</v>
      </c>
      <c r="FY12" s="17">
        <v>0.78748764999999987</v>
      </c>
      <c r="FZ12" s="17">
        <v>0.20283649000000001</v>
      </c>
      <c r="GA12" s="17">
        <v>1.1417637899999999</v>
      </c>
      <c r="GB12" s="17">
        <v>1.23783938</v>
      </c>
      <c r="GC12" s="17">
        <v>6.9824241200000001</v>
      </c>
      <c r="GD12" s="17">
        <v>1.4034736600000002</v>
      </c>
      <c r="GE12" s="17">
        <v>0.72077125999999991</v>
      </c>
      <c r="GF12" s="17">
        <v>0.8194823</v>
      </c>
      <c r="GG12" s="17">
        <v>1.8595261700000001</v>
      </c>
      <c r="GH12" s="17">
        <v>0.97808649999999997</v>
      </c>
      <c r="GI12" s="17">
        <v>1.15736868</v>
      </c>
      <c r="GJ12" s="17">
        <v>3.6386288000000002</v>
      </c>
      <c r="GK12" s="17">
        <v>1.77955218</v>
      </c>
      <c r="GL12" s="17">
        <v>1.4063042299999997</v>
      </c>
      <c r="GM12" s="17">
        <v>2.4987579999999996</v>
      </c>
      <c r="GN12" s="17">
        <v>1.59702587</v>
      </c>
      <c r="GO12" s="17">
        <v>12.630574299999999</v>
      </c>
      <c r="GP12" s="17">
        <v>1.7573593400000003</v>
      </c>
      <c r="GQ12" s="17">
        <v>0.59853862000000002</v>
      </c>
      <c r="GR12" s="17">
        <v>2.2004004799999999</v>
      </c>
      <c r="GS12" s="17">
        <v>2.5599714699999998</v>
      </c>
      <c r="GT12" s="17">
        <v>3.0516807099999999</v>
      </c>
      <c r="GU12" s="17">
        <v>2.1482951900000002</v>
      </c>
      <c r="GV12" s="17">
        <v>16.797272019999998</v>
      </c>
      <c r="GW12" s="17">
        <v>20.963455580000002</v>
      </c>
      <c r="GX12" s="17">
        <v>5.0699486200000008</v>
      </c>
      <c r="GY12" s="17">
        <v>3.37987181</v>
      </c>
      <c r="GZ12" s="17">
        <v>3.01371528</v>
      </c>
      <c r="HA12" s="17">
        <v>2.4955607300000002</v>
      </c>
      <c r="HB12" s="17">
        <v>18.45816524</v>
      </c>
      <c r="HC12" s="17">
        <v>1.58142472</v>
      </c>
      <c r="HD12" s="17">
        <v>1.9432414600000001</v>
      </c>
      <c r="HE12" s="17">
        <v>1.73831772</v>
      </c>
      <c r="HF12" s="17">
        <v>4.2176490399999995</v>
      </c>
      <c r="HG12" s="17">
        <v>2.59237414</v>
      </c>
      <c r="HH12" s="17">
        <v>10.893863700000001</v>
      </c>
      <c r="HI12" s="17">
        <v>8.7370223699999983</v>
      </c>
      <c r="HJ12" s="17">
        <v>1.8521727300000002</v>
      </c>
      <c r="HK12" s="17">
        <v>1.8333680699999999</v>
      </c>
      <c r="HL12" s="17">
        <v>2.5760548400000003</v>
      </c>
      <c r="HM12" s="17">
        <v>4.9943467200000002</v>
      </c>
      <c r="HN12" s="17">
        <v>5.7071022400000002</v>
      </c>
      <c r="HO12" s="17">
        <v>3.9874671500000001</v>
      </c>
      <c r="HP12" s="17">
        <v>3.0131142800000004</v>
      </c>
      <c r="HQ12" s="17">
        <v>1.4011990700000001</v>
      </c>
      <c r="HR12" s="17">
        <v>10.55554652</v>
      </c>
      <c r="HS12" s="17">
        <v>8.6190504199999989</v>
      </c>
      <c r="HT12" s="17">
        <v>1.87824871</v>
      </c>
    </row>
    <row r="13" spans="1:228" ht="20.100000000000001" customHeight="1" x14ac:dyDescent="0.25">
      <c r="A13" s="12">
        <v>1113</v>
      </c>
      <c r="B13" s="13" t="s">
        <v>12</v>
      </c>
      <c r="C13" s="14">
        <v>2647.5503257400001</v>
      </c>
      <c r="D13" s="14">
        <v>1602.8334007599999</v>
      </c>
      <c r="E13" s="14">
        <v>1711.00814603</v>
      </c>
      <c r="F13" s="14">
        <v>2034.1676116999997</v>
      </c>
      <c r="G13" s="14">
        <v>1883.4863071999998</v>
      </c>
      <c r="H13" s="14">
        <v>5715.2832904400002</v>
      </c>
      <c r="I13" s="14">
        <v>1784.48129806</v>
      </c>
      <c r="J13" s="14">
        <v>1878.2823024800002</v>
      </c>
      <c r="K13" s="14">
        <v>2294.7316774699998</v>
      </c>
      <c r="L13" s="14">
        <v>2644.6274049900003</v>
      </c>
      <c r="M13" s="14">
        <v>1938.1083011000001</v>
      </c>
      <c r="N13" s="14">
        <v>6415.6286060799994</v>
      </c>
      <c r="O13" s="14">
        <v>2843.38421204</v>
      </c>
      <c r="P13" s="14">
        <v>1725.34630348</v>
      </c>
      <c r="Q13" s="14">
        <v>1814.44318144</v>
      </c>
      <c r="R13" s="14">
        <v>2031.8908668700001</v>
      </c>
      <c r="S13" s="14">
        <v>1967.2306138199999</v>
      </c>
      <c r="T13" s="14">
        <v>5590.0516962999991</v>
      </c>
      <c r="U13" s="14">
        <v>2160.5787517700001</v>
      </c>
      <c r="V13" s="14">
        <v>2179.41951367</v>
      </c>
      <c r="W13" s="14">
        <v>1967.3177881300001</v>
      </c>
      <c r="X13" s="14">
        <v>2702.3286733300001</v>
      </c>
      <c r="Y13" s="14">
        <v>1997.613282</v>
      </c>
      <c r="Z13" s="14">
        <v>6597.5058592899995</v>
      </c>
      <c r="AA13" s="14">
        <v>3460.7707738700001</v>
      </c>
      <c r="AB13" s="14">
        <v>2015.3406964599999</v>
      </c>
      <c r="AC13" s="14">
        <v>2323.8491138599998</v>
      </c>
      <c r="AD13" s="14">
        <v>2751.77182356</v>
      </c>
      <c r="AE13" s="14">
        <v>2311.2448721400001</v>
      </c>
      <c r="AF13" s="14">
        <v>5167.6749043399996</v>
      </c>
      <c r="AG13" s="14">
        <v>2670.36794298</v>
      </c>
      <c r="AH13" s="14">
        <v>2512.7419876399999</v>
      </c>
      <c r="AI13" s="14">
        <v>2576.2763699199995</v>
      </c>
      <c r="AJ13" s="14">
        <v>3661.5260052899998</v>
      </c>
      <c r="AK13" s="14">
        <v>3258.7060736399999</v>
      </c>
      <c r="AL13" s="14">
        <v>7799.8820309099992</v>
      </c>
      <c r="AM13" s="14">
        <v>4864.0560155200001</v>
      </c>
      <c r="AN13" s="14">
        <v>2276.6682608299998</v>
      </c>
      <c r="AO13" s="14">
        <v>2361.72073361</v>
      </c>
      <c r="AP13" s="14">
        <v>2257.8763779599999</v>
      </c>
      <c r="AQ13" s="14">
        <v>2626.4208762400003</v>
      </c>
      <c r="AR13" s="14">
        <v>5175.1859914999995</v>
      </c>
      <c r="AS13" s="14">
        <v>3085.1051103099999</v>
      </c>
      <c r="AT13" s="14">
        <v>2117.4239811000002</v>
      </c>
      <c r="AU13" s="14">
        <v>2220.0076788000001</v>
      </c>
      <c r="AV13" s="14">
        <v>3301.0355498399999</v>
      </c>
      <c r="AW13" s="14">
        <v>2718.7759299900003</v>
      </c>
      <c r="AX13" s="14">
        <v>6455.977742</v>
      </c>
      <c r="AY13" s="14">
        <v>4037.5256868499996</v>
      </c>
      <c r="AZ13" s="14">
        <v>2084.1485276500002</v>
      </c>
      <c r="BA13" s="14">
        <v>2539.3610595099999</v>
      </c>
      <c r="BB13" s="14">
        <v>2760.98286224</v>
      </c>
      <c r="BC13" s="14">
        <v>3404.2659038500001</v>
      </c>
      <c r="BD13" s="14">
        <v>5433.09814525</v>
      </c>
      <c r="BE13" s="14">
        <v>2718.6761912900001</v>
      </c>
      <c r="BF13" s="14">
        <v>2566.3927755599998</v>
      </c>
      <c r="BG13" s="14">
        <v>2793.1007573299999</v>
      </c>
      <c r="BH13" s="14">
        <v>3583.4141440100002</v>
      </c>
      <c r="BI13" s="14">
        <v>2798.1814792999999</v>
      </c>
      <c r="BJ13" s="14">
        <v>7748.6033290399992</v>
      </c>
      <c r="BK13" s="14">
        <v>5729.2482861099998</v>
      </c>
      <c r="BL13" s="14">
        <v>2928.50007891</v>
      </c>
      <c r="BM13" s="14">
        <v>2774.8827170700006</v>
      </c>
      <c r="BN13" s="14">
        <v>4015.6881781300003</v>
      </c>
      <c r="BO13" s="14">
        <v>3454.0588088199997</v>
      </c>
      <c r="BP13" s="14">
        <v>7393.4476261199998</v>
      </c>
      <c r="BQ13" s="14">
        <v>3870.2452014100004</v>
      </c>
      <c r="BR13" s="14">
        <v>3466.1261397099997</v>
      </c>
      <c r="BS13" s="14">
        <v>3137.8256202800003</v>
      </c>
      <c r="BT13" s="14">
        <v>5270.5285955700001</v>
      </c>
      <c r="BU13" s="14">
        <v>3899.5768176499996</v>
      </c>
      <c r="BV13" s="14">
        <v>9832.3424053599992</v>
      </c>
      <c r="BW13" s="14">
        <v>5288.2530136799996</v>
      </c>
      <c r="BX13" s="14">
        <v>3090.6527090499999</v>
      </c>
      <c r="BY13" s="14">
        <v>3440.4005793400001</v>
      </c>
      <c r="BZ13" s="14">
        <v>4452.9944480599997</v>
      </c>
      <c r="CA13" s="14">
        <v>3850.3587616599998</v>
      </c>
      <c r="CB13" s="14">
        <v>7993.0911662299995</v>
      </c>
      <c r="CC13" s="14">
        <v>3877.5859113299998</v>
      </c>
      <c r="CD13" s="14">
        <v>3451.1464809600002</v>
      </c>
      <c r="CE13" s="14">
        <v>3247.0480893900003</v>
      </c>
      <c r="CF13" s="14">
        <v>4012.2665118000004</v>
      </c>
      <c r="CG13" s="14">
        <v>3910.5715391000003</v>
      </c>
      <c r="CH13" s="14">
        <v>9426.8648016200004</v>
      </c>
      <c r="CI13" s="14">
        <v>5662.8820643099998</v>
      </c>
      <c r="CJ13" s="14">
        <v>3319.0677766600002</v>
      </c>
      <c r="CK13" s="14">
        <v>4249.0952836999995</v>
      </c>
      <c r="CL13" s="14">
        <v>5058.8733443700003</v>
      </c>
      <c r="CM13" s="14">
        <v>4706.6891220500002</v>
      </c>
      <c r="CN13" s="14">
        <v>6167.5358377299999</v>
      </c>
      <c r="CO13" s="14">
        <v>3661.7647274899996</v>
      </c>
      <c r="CP13" s="14">
        <v>4605.5681139500002</v>
      </c>
      <c r="CQ13" s="14">
        <v>5205.4634547100004</v>
      </c>
      <c r="CR13" s="14">
        <v>5196.9773163</v>
      </c>
      <c r="CS13" s="14">
        <v>4309.0928219199996</v>
      </c>
      <c r="CT13" s="14">
        <v>10858.26264549</v>
      </c>
      <c r="CU13" s="14">
        <v>6557.53519486</v>
      </c>
      <c r="CV13" s="14">
        <v>4179.3365370000001</v>
      </c>
      <c r="CW13" s="14">
        <v>4438.3304257700001</v>
      </c>
      <c r="CX13" s="14">
        <v>6207.7026410300004</v>
      </c>
      <c r="CY13" s="14">
        <v>4257.6115550300001</v>
      </c>
      <c r="CZ13" s="14">
        <v>7606.7826760300004</v>
      </c>
      <c r="DA13" s="14">
        <v>4539.1499982799996</v>
      </c>
      <c r="DB13" s="14">
        <v>4723.1153111000003</v>
      </c>
      <c r="DC13" s="14">
        <v>5103.5233315999994</v>
      </c>
      <c r="DD13" s="14">
        <v>5379.5114503599998</v>
      </c>
      <c r="DE13" s="14">
        <v>4997.27288632</v>
      </c>
      <c r="DF13" s="14">
        <v>11952.38967429</v>
      </c>
      <c r="DG13" s="14">
        <v>7883.693164270001</v>
      </c>
      <c r="DH13" s="14">
        <v>4382.3045584700003</v>
      </c>
      <c r="DI13" s="14">
        <v>6414.4256307699998</v>
      </c>
      <c r="DJ13" s="14">
        <v>6736.0338173499995</v>
      </c>
      <c r="DK13" s="14">
        <v>6168.5785085799998</v>
      </c>
      <c r="DL13" s="14">
        <v>11066.089982379999</v>
      </c>
      <c r="DM13" s="14">
        <v>5480.1100464400006</v>
      </c>
      <c r="DN13" s="14">
        <v>5348.0283253400003</v>
      </c>
      <c r="DO13" s="14">
        <v>6085.1875289099999</v>
      </c>
      <c r="DP13" s="14">
        <v>6231.8935436299998</v>
      </c>
      <c r="DQ13" s="14">
        <v>6531.6175549600002</v>
      </c>
      <c r="DR13" s="14">
        <v>15797.11968061</v>
      </c>
      <c r="DS13" s="14">
        <v>8725.8228408499999</v>
      </c>
      <c r="DT13" s="14">
        <v>5456.7420644700005</v>
      </c>
      <c r="DU13" s="14">
        <v>5845.8457771400008</v>
      </c>
      <c r="DV13" s="14">
        <v>6605.7494628200002</v>
      </c>
      <c r="DW13" s="14">
        <v>5892.9760915500001</v>
      </c>
      <c r="DX13" s="14">
        <v>12162.85970703</v>
      </c>
      <c r="DY13" s="14">
        <v>6396.8628829600002</v>
      </c>
      <c r="DZ13" s="14">
        <v>5535.7540030900009</v>
      </c>
      <c r="EA13" s="14">
        <v>6259.4438703899996</v>
      </c>
      <c r="EB13" s="14">
        <v>6944.0343337299992</v>
      </c>
      <c r="EC13" s="14">
        <v>6264.0073650099994</v>
      </c>
      <c r="ED13" s="14">
        <v>17263.30428479</v>
      </c>
      <c r="EE13" s="14">
        <v>9741.7571844300001</v>
      </c>
      <c r="EF13" s="14">
        <v>5650.7181562699998</v>
      </c>
      <c r="EG13" s="14">
        <v>6720.6969415000003</v>
      </c>
      <c r="EH13" s="14">
        <v>7502.3245012700008</v>
      </c>
      <c r="EI13" s="14">
        <v>5977.6297091300003</v>
      </c>
      <c r="EJ13" s="14">
        <v>12889.287915830002</v>
      </c>
      <c r="EK13" s="14">
        <v>6484.43540502</v>
      </c>
      <c r="EL13" s="14">
        <v>6062.21751795</v>
      </c>
      <c r="EM13" s="14">
        <v>6622.1437197300002</v>
      </c>
      <c r="EN13" s="14">
        <v>6428.8981006800004</v>
      </c>
      <c r="EO13" s="14">
        <v>6175.8750476599998</v>
      </c>
      <c r="EP13" s="14">
        <v>16178.481136599999</v>
      </c>
      <c r="EQ13" s="14">
        <v>10270.99200733</v>
      </c>
      <c r="ER13" s="14">
        <v>5879.2781393599998</v>
      </c>
      <c r="ES13" s="14">
        <v>7043.8048368999998</v>
      </c>
      <c r="ET13" s="14">
        <v>6075.0601491299994</v>
      </c>
      <c r="EU13" s="14">
        <v>5817.0650582199996</v>
      </c>
      <c r="EV13" s="14">
        <v>10958.47606067</v>
      </c>
      <c r="EW13" s="14">
        <v>7138.1833672599996</v>
      </c>
      <c r="EX13" s="14">
        <v>7624.8981694899994</v>
      </c>
      <c r="EY13" s="14">
        <v>6468.2682715700003</v>
      </c>
      <c r="EZ13" s="14">
        <v>7248.0728055899999</v>
      </c>
      <c r="FA13" s="14">
        <v>7846.7172187300002</v>
      </c>
      <c r="FB13" s="14">
        <v>17294.802714690002</v>
      </c>
      <c r="FC13" s="14">
        <v>12187.245329879999</v>
      </c>
      <c r="FD13" s="14">
        <v>6866.0805097299999</v>
      </c>
      <c r="FE13" s="14">
        <v>7430.26523344</v>
      </c>
      <c r="FF13" s="14">
        <v>7038.1794669500005</v>
      </c>
      <c r="FG13" s="14">
        <v>8166.9084866900012</v>
      </c>
      <c r="FH13" s="14">
        <v>12544.16471687</v>
      </c>
      <c r="FI13" s="14">
        <v>7997.2586354799996</v>
      </c>
      <c r="FJ13" s="14">
        <v>7086.6711466000006</v>
      </c>
      <c r="FK13" s="14">
        <v>6737.1804085300009</v>
      </c>
      <c r="FL13" s="14">
        <v>7008.7995737600004</v>
      </c>
      <c r="FM13" s="14">
        <v>8216.0692004699995</v>
      </c>
      <c r="FN13" s="14">
        <v>17380.61766679</v>
      </c>
      <c r="FO13" s="14">
        <v>11849.877992399999</v>
      </c>
      <c r="FP13" s="14">
        <v>7161.5022263199999</v>
      </c>
      <c r="FQ13" s="14">
        <v>7818.6133020199995</v>
      </c>
      <c r="FR13" s="14">
        <v>7739.47662124</v>
      </c>
      <c r="FS13" s="14">
        <v>6550.90501313</v>
      </c>
      <c r="FT13" s="14">
        <v>8781.4220666100009</v>
      </c>
      <c r="FU13" s="14">
        <v>7511.1502244599997</v>
      </c>
      <c r="FV13" s="14">
        <v>6453.2384405699995</v>
      </c>
      <c r="FW13" s="14">
        <v>6617.9904526999999</v>
      </c>
      <c r="FX13" s="14">
        <v>8290.8219806199995</v>
      </c>
      <c r="FY13" s="14">
        <v>7094.3858621599993</v>
      </c>
      <c r="FZ13" s="14">
        <v>13814.438470469999</v>
      </c>
      <c r="GA13" s="14">
        <v>11101.543029</v>
      </c>
      <c r="GB13" s="14">
        <v>6886.8902564399996</v>
      </c>
      <c r="GC13" s="14">
        <v>6346.3729713699995</v>
      </c>
      <c r="GD13" s="14">
        <v>8240.5308269399993</v>
      </c>
      <c r="GE13" s="14">
        <v>7681.9447073499996</v>
      </c>
      <c r="GF13" s="14">
        <v>11272.47783586</v>
      </c>
      <c r="GG13" s="14">
        <v>8034.0939596900007</v>
      </c>
      <c r="GH13" s="14">
        <v>8699.7799405500009</v>
      </c>
      <c r="GI13" s="14">
        <v>7717.6062528600005</v>
      </c>
      <c r="GJ13" s="14">
        <v>8494.928191590001</v>
      </c>
      <c r="GK13" s="14">
        <v>8837.4737945500001</v>
      </c>
      <c r="GL13" s="14">
        <v>20250.037090379999</v>
      </c>
      <c r="GM13" s="14">
        <v>12845.127526029999</v>
      </c>
      <c r="GN13" s="14">
        <v>9524.9006105499993</v>
      </c>
      <c r="GO13" s="14">
        <v>9708.0381179399992</v>
      </c>
      <c r="GP13" s="14">
        <v>11307.64988637</v>
      </c>
      <c r="GQ13" s="14">
        <v>10362.517117930001</v>
      </c>
      <c r="GR13" s="14">
        <v>21976.176587200003</v>
      </c>
      <c r="GS13" s="14">
        <v>11624.75727168</v>
      </c>
      <c r="GT13" s="14">
        <v>11956.784240859999</v>
      </c>
      <c r="GU13" s="14">
        <v>11703.24516529</v>
      </c>
      <c r="GV13" s="14">
        <v>14821.12189884</v>
      </c>
      <c r="GW13" s="14">
        <v>11209.52442328</v>
      </c>
      <c r="GX13" s="14">
        <v>30653.589671499998</v>
      </c>
      <c r="GY13" s="14">
        <v>20597.330885930001</v>
      </c>
      <c r="GZ13" s="14">
        <v>11222.28249585</v>
      </c>
      <c r="HA13" s="14">
        <v>12889.440713189999</v>
      </c>
      <c r="HB13" s="14">
        <v>13913.83249139</v>
      </c>
      <c r="HC13" s="14">
        <v>13041.52755176</v>
      </c>
      <c r="HD13" s="14">
        <v>24225.342861659999</v>
      </c>
      <c r="HE13" s="14">
        <v>15406.275628179999</v>
      </c>
      <c r="HF13" s="14">
        <v>11338.269451300001</v>
      </c>
      <c r="HG13" s="14">
        <v>14574.784912409999</v>
      </c>
      <c r="HH13" s="14">
        <v>15613.102885439999</v>
      </c>
      <c r="HI13" s="14">
        <v>15490.200312320001</v>
      </c>
      <c r="HJ13" s="14">
        <v>39006.768211660004</v>
      </c>
      <c r="HK13" s="14">
        <v>24365.978828769999</v>
      </c>
      <c r="HL13" s="14">
        <v>16681.489658360002</v>
      </c>
      <c r="HM13" s="14">
        <v>16969.263735109998</v>
      </c>
      <c r="HN13" s="14">
        <v>16022.718829060001</v>
      </c>
      <c r="HO13" s="14">
        <v>15608.972761569998</v>
      </c>
      <c r="HP13" s="14">
        <v>29799.79704456</v>
      </c>
      <c r="HQ13" s="14">
        <v>18128.473830070001</v>
      </c>
      <c r="HR13" s="14">
        <v>19104.303321380001</v>
      </c>
      <c r="HS13" s="14">
        <v>16843.230626439999</v>
      </c>
      <c r="HT13" s="14">
        <v>16642.363203379999</v>
      </c>
    </row>
    <row r="14" spans="1:228" ht="20.100000000000001" customHeight="1" x14ac:dyDescent="0.25">
      <c r="A14" s="9">
        <v>112</v>
      </c>
      <c r="B14" s="10" t="s">
        <v>13</v>
      </c>
      <c r="C14" s="11">
        <v>826.55875397</v>
      </c>
      <c r="D14" s="11">
        <v>556.68540051000002</v>
      </c>
      <c r="E14" s="11">
        <v>576.58279661999995</v>
      </c>
      <c r="F14" s="11">
        <v>562.83293818999994</v>
      </c>
      <c r="G14" s="11">
        <v>577.94047664000004</v>
      </c>
      <c r="H14" s="11">
        <v>614.57569983000008</v>
      </c>
      <c r="I14" s="11">
        <v>603.82675022000001</v>
      </c>
      <c r="J14" s="11">
        <v>715.70301387999996</v>
      </c>
      <c r="K14" s="11">
        <v>631.91102676000014</v>
      </c>
      <c r="L14" s="11">
        <v>633.78618958000004</v>
      </c>
      <c r="M14" s="11">
        <v>667.62191716999996</v>
      </c>
      <c r="N14" s="11">
        <v>945.1478941900001</v>
      </c>
      <c r="O14" s="11">
        <v>932.13454121000007</v>
      </c>
      <c r="P14" s="11">
        <v>407.72905541</v>
      </c>
      <c r="Q14" s="11">
        <v>626.53418095999996</v>
      </c>
      <c r="R14" s="11">
        <v>677.28166858000009</v>
      </c>
      <c r="S14" s="11">
        <v>640.52453363000006</v>
      </c>
      <c r="T14" s="11">
        <v>649.43577026000003</v>
      </c>
      <c r="U14" s="11">
        <v>648.28972932000011</v>
      </c>
      <c r="V14" s="11">
        <v>895.30622835999998</v>
      </c>
      <c r="W14" s="11">
        <v>672.10152106999999</v>
      </c>
      <c r="X14" s="11">
        <v>686.66742101</v>
      </c>
      <c r="Y14" s="11">
        <v>724.85236505</v>
      </c>
      <c r="Z14" s="11">
        <v>709.67032965999999</v>
      </c>
      <c r="AA14" s="11">
        <v>1246.6407829300001</v>
      </c>
      <c r="AB14" s="11">
        <v>718.81530617999999</v>
      </c>
      <c r="AC14" s="11">
        <v>731.96202824</v>
      </c>
      <c r="AD14" s="11">
        <v>743.44623767999997</v>
      </c>
      <c r="AE14" s="11">
        <v>749.65139333999991</v>
      </c>
      <c r="AF14" s="11">
        <v>786.90355667000006</v>
      </c>
      <c r="AG14" s="11">
        <v>840.87986961000001</v>
      </c>
      <c r="AH14" s="11">
        <v>813.14020814999992</v>
      </c>
      <c r="AI14" s="11">
        <v>943.34686226000008</v>
      </c>
      <c r="AJ14" s="11">
        <v>806.03022679999992</v>
      </c>
      <c r="AK14" s="11">
        <v>814.61905236999996</v>
      </c>
      <c r="AL14" s="11">
        <v>875.35489715000006</v>
      </c>
      <c r="AM14" s="11">
        <v>1406.3973289500002</v>
      </c>
      <c r="AN14" s="11">
        <v>815.94426498000007</v>
      </c>
      <c r="AO14" s="11">
        <v>801.12608150999995</v>
      </c>
      <c r="AP14" s="11">
        <v>833.6557956900001</v>
      </c>
      <c r="AQ14" s="11">
        <v>834.84037943999999</v>
      </c>
      <c r="AR14" s="11">
        <v>846.24358118000009</v>
      </c>
      <c r="AS14" s="11">
        <v>953.92835144000003</v>
      </c>
      <c r="AT14" s="11">
        <v>872.90411470000004</v>
      </c>
      <c r="AU14" s="11">
        <v>905.02344070999993</v>
      </c>
      <c r="AV14" s="11">
        <v>848.61493163</v>
      </c>
      <c r="AW14" s="11">
        <v>882.35138449999999</v>
      </c>
      <c r="AX14" s="11">
        <v>905.35211714000002</v>
      </c>
      <c r="AY14" s="11">
        <v>1577.8117828699999</v>
      </c>
      <c r="AZ14" s="11">
        <v>923.83808623999994</v>
      </c>
      <c r="BA14" s="11">
        <v>917.10999206999998</v>
      </c>
      <c r="BB14" s="11">
        <v>943.30077781</v>
      </c>
      <c r="BC14" s="11">
        <v>1172.6358466900001</v>
      </c>
      <c r="BD14" s="11">
        <v>982.29297365999992</v>
      </c>
      <c r="BE14" s="11">
        <v>949.56307334000007</v>
      </c>
      <c r="BF14" s="11">
        <v>973.51472479999995</v>
      </c>
      <c r="BG14" s="11">
        <v>1033.77406999</v>
      </c>
      <c r="BH14" s="11">
        <v>990.63682168000003</v>
      </c>
      <c r="BI14" s="11">
        <v>1016.30053706</v>
      </c>
      <c r="BJ14" s="11">
        <v>1050.25358635</v>
      </c>
      <c r="BK14" s="11">
        <v>1869.4665088700001</v>
      </c>
      <c r="BL14" s="11">
        <v>1135.6698426</v>
      </c>
      <c r="BM14" s="11">
        <v>1080.2516495299999</v>
      </c>
      <c r="BN14" s="11">
        <v>1178.16706774</v>
      </c>
      <c r="BO14" s="11">
        <v>1104.1021896699999</v>
      </c>
      <c r="BP14" s="11">
        <v>1115.3672420299999</v>
      </c>
      <c r="BQ14" s="11">
        <v>1111.39058583</v>
      </c>
      <c r="BR14" s="11">
        <v>1147.8599805399999</v>
      </c>
      <c r="BS14" s="11">
        <v>1443.95627188</v>
      </c>
      <c r="BT14" s="11">
        <v>1167.4744731799999</v>
      </c>
      <c r="BU14" s="11">
        <v>1175.4089626</v>
      </c>
      <c r="BV14" s="11">
        <v>1315.49174896</v>
      </c>
      <c r="BW14" s="11">
        <v>2130.25348798</v>
      </c>
      <c r="BX14" s="11">
        <v>1262.7887137</v>
      </c>
      <c r="BY14" s="11">
        <v>1237.8735087100001</v>
      </c>
      <c r="BZ14" s="11">
        <v>1372.79271223</v>
      </c>
      <c r="CA14" s="11">
        <v>1272.0948000800001</v>
      </c>
      <c r="CB14" s="11">
        <v>1277.6740171800002</v>
      </c>
      <c r="CC14" s="11">
        <v>1495.4610741900001</v>
      </c>
      <c r="CD14" s="11">
        <v>1359.9230915600001</v>
      </c>
      <c r="CE14" s="11">
        <v>1263.44305762</v>
      </c>
      <c r="CF14" s="11">
        <v>1314.1371038100001</v>
      </c>
      <c r="CG14" s="11">
        <v>1343.3429174599999</v>
      </c>
      <c r="CH14" s="11">
        <v>1357.81216238</v>
      </c>
      <c r="CI14" s="11">
        <v>2357.9232671499999</v>
      </c>
      <c r="CJ14" s="11">
        <v>1436.1912597800001</v>
      </c>
      <c r="CK14" s="11">
        <v>1385.8333247400001</v>
      </c>
      <c r="CL14" s="11">
        <v>1407.2211805899999</v>
      </c>
      <c r="CM14" s="11">
        <v>1554.91243343</v>
      </c>
      <c r="CN14" s="11">
        <v>1477.13517518</v>
      </c>
      <c r="CO14" s="11">
        <v>1656.27947002</v>
      </c>
      <c r="CP14" s="11">
        <v>1471.66790595</v>
      </c>
      <c r="CQ14" s="11">
        <v>1473.1082497800001</v>
      </c>
      <c r="CR14" s="11">
        <v>1497.51356777</v>
      </c>
      <c r="CS14" s="11">
        <v>1508.7423776099999</v>
      </c>
      <c r="CT14" s="11">
        <v>1498.8276835299998</v>
      </c>
      <c r="CU14" s="11">
        <v>2691.1781446999998</v>
      </c>
      <c r="CV14" s="11">
        <v>1522.0720932300001</v>
      </c>
      <c r="CW14" s="11">
        <v>1577.9532429199999</v>
      </c>
      <c r="CX14" s="11">
        <v>1575.9180007</v>
      </c>
      <c r="CY14" s="11">
        <v>1713.31006611</v>
      </c>
      <c r="CZ14" s="11">
        <v>1602.16377715</v>
      </c>
      <c r="DA14" s="11">
        <v>1832.0507702099999</v>
      </c>
      <c r="DB14" s="11">
        <v>1601.0351654199999</v>
      </c>
      <c r="DC14" s="11">
        <v>1637.7891576799998</v>
      </c>
      <c r="DD14" s="11">
        <v>1629.7366652000001</v>
      </c>
      <c r="DE14" s="11">
        <v>1634.8418731800002</v>
      </c>
      <c r="DF14" s="11">
        <v>1701.2682172700002</v>
      </c>
      <c r="DG14" s="11">
        <v>2882.81224062</v>
      </c>
      <c r="DH14" s="11">
        <v>1695.1631153200001</v>
      </c>
      <c r="DI14" s="11">
        <v>1660.80337958</v>
      </c>
      <c r="DJ14" s="11">
        <v>1785.5328578200001</v>
      </c>
      <c r="DK14" s="11">
        <v>1696.8090425</v>
      </c>
      <c r="DL14" s="11">
        <v>1706.5935704799999</v>
      </c>
      <c r="DM14" s="11">
        <v>1978.8134365500002</v>
      </c>
      <c r="DN14" s="11">
        <v>1575.0567429900002</v>
      </c>
      <c r="DO14" s="11">
        <v>1729.6349973199999</v>
      </c>
      <c r="DP14" s="11">
        <v>1631.63908219</v>
      </c>
      <c r="DQ14" s="11">
        <v>1574.23670279</v>
      </c>
      <c r="DR14" s="11">
        <v>1670.04529561</v>
      </c>
      <c r="DS14" s="11">
        <v>2915.4471066799997</v>
      </c>
      <c r="DT14" s="11">
        <v>1733.4182775600002</v>
      </c>
      <c r="DU14" s="11">
        <v>1697.5899625399998</v>
      </c>
      <c r="DV14" s="11">
        <v>1926.8614431000001</v>
      </c>
      <c r="DW14" s="11">
        <v>1713.35390659</v>
      </c>
      <c r="DX14" s="11">
        <v>1730.7081260700002</v>
      </c>
      <c r="DY14" s="11">
        <v>1984.1758309599998</v>
      </c>
      <c r="DZ14" s="11">
        <v>1685.1725650699998</v>
      </c>
      <c r="EA14" s="11">
        <v>1708.0724524900002</v>
      </c>
      <c r="EB14" s="11">
        <v>1681.2572866800001</v>
      </c>
      <c r="EC14" s="11">
        <v>1683.4313874499999</v>
      </c>
      <c r="ED14" s="11">
        <v>1730.67082284</v>
      </c>
      <c r="EE14" s="11">
        <v>3011.2837826300001</v>
      </c>
      <c r="EF14" s="11">
        <v>1744.7216376299998</v>
      </c>
      <c r="EG14" s="11">
        <v>1717.3858554899998</v>
      </c>
      <c r="EH14" s="11">
        <v>1912.48238801</v>
      </c>
      <c r="EI14" s="11">
        <v>1724.06383512</v>
      </c>
      <c r="EJ14" s="11">
        <v>1809.9622797800002</v>
      </c>
      <c r="EK14" s="11">
        <v>2015.7266215699999</v>
      </c>
      <c r="EL14" s="11">
        <v>1757.3476971800001</v>
      </c>
      <c r="EM14" s="11">
        <v>1773.8861717099999</v>
      </c>
      <c r="EN14" s="11">
        <v>1732.0936844299999</v>
      </c>
      <c r="EO14" s="11">
        <v>1755.0643719300001</v>
      </c>
      <c r="EP14" s="11">
        <v>1778.24604946</v>
      </c>
      <c r="EQ14" s="11">
        <v>3113.7649693700005</v>
      </c>
      <c r="ER14" s="11">
        <v>1789.3935187</v>
      </c>
      <c r="ES14" s="11">
        <v>1771.2748001499999</v>
      </c>
      <c r="ET14" s="11">
        <v>1749.47680115</v>
      </c>
      <c r="EU14" s="11">
        <v>1766.0823066400001</v>
      </c>
      <c r="EV14" s="11">
        <v>1759.2338663200001</v>
      </c>
      <c r="EW14" s="11">
        <v>1830.22137952</v>
      </c>
      <c r="EX14" s="11">
        <v>1761.4405797099998</v>
      </c>
      <c r="EY14" s="11">
        <v>2715.3057924</v>
      </c>
      <c r="EZ14" s="11">
        <v>1768.1064895399998</v>
      </c>
      <c r="FA14" s="11">
        <v>1815.27207361</v>
      </c>
      <c r="FB14" s="11">
        <v>2565.7043305000002</v>
      </c>
      <c r="FC14" s="11">
        <v>2401.7675870900002</v>
      </c>
      <c r="FD14" s="11">
        <v>1862.0728676700001</v>
      </c>
      <c r="FE14" s="11">
        <v>1821.2953633099999</v>
      </c>
      <c r="FF14" s="11">
        <v>1819.2835535399997</v>
      </c>
      <c r="FG14" s="11">
        <v>2158.8488466200001</v>
      </c>
      <c r="FH14" s="11">
        <v>1837.7803198799998</v>
      </c>
      <c r="FI14" s="11">
        <v>1820.1745823499998</v>
      </c>
      <c r="FJ14" s="11">
        <v>1884.4000457099999</v>
      </c>
      <c r="FK14" s="11">
        <v>1853.6364409400001</v>
      </c>
      <c r="FL14" s="11">
        <v>1857.8715676000002</v>
      </c>
      <c r="FM14" s="11">
        <v>1861.53037657</v>
      </c>
      <c r="FN14" s="11">
        <v>3059.9235528499999</v>
      </c>
      <c r="FO14" s="11">
        <v>2168.5086817599999</v>
      </c>
      <c r="FP14" s="11">
        <v>1856.5124678999998</v>
      </c>
      <c r="FQ14" s="11">
        <v>1871.7032591500001</v>
      </c>
      <c r="FR14" s="11">
        <v>1712.9478022099997</v>
      </c>
      <c r="FS14" s="11">
        <v>1750.06258359</v>
      </c>
      <c r="FT14" s="11">
        <v>1672.24048313</v>
      </c>
      <c r="FU14" s="11">
        <v>1752.5774080199999</v>
      </c>
      <c r="FV14" s="11">
        <v>1783.9993519499999</v>
      </c>
      <c r="FW14" s="11">
        <v>1793.1099282700002</v>
      </c>
      <c r="FX14" s="11">
        <v>1852.3943632199998</v>
      </c>
      <c r="FY14" s="11">
        <v>1910.7411003299999</v>
      </c>
      <c r="FZ14" s="11">
        <v>3144.1975498299998</v>
      </c>
      <c r="GA14" s="11">
        <v>2136.0215677399997</v>
      </c>
      <c r="GB14" s="11">
        <v>1958.6549804200001</v>
      </c>
      <c r="GC14" s="11">
        <v>1925.7160531600002</v>
      </c>
      <c r="GD14" s="11">
        <v>2001.0880726799999</v>
      </c>
      <c r="GE14" s="11">
        <v>1916.5681232099998</v>
      </c>
      <c r="GF14" s="11">
        <v>1970.0623221299998</v>
      </c>
      <c r="GG14" s="11">
        <v>1995.7744693699999</v>
      </c>
      <c r="GH14" s="11">
        <v>2027.4452060899998</v>
      </c>
      <c r="GI14" s="11">
        <v>2049.2227701399997</v>
      </c>
      <c r="GJ14" s="11">
        <v>2073.9273846999999</v>
      </c>
      <c r="GK14" s="11">
        <v>2456.3287556700002</v>
      </c>
      <c r="GL14" s="11">
        <v>3710.9365911599998</v>
      </c>
      <c r="GM14" s="11">
        <v>2335.9343091400001</v>
      </c>
      <c r="GN14" s="11">
        <v>2234.8547227399999</v>
      </c>
      <c r="GO14" s="11">
        <v>2242.3034109099999</v>
      </c>
      <c r="GP14" s="11">
        <v>2254.1089045599997</v>
      </c>
      <c r="GQ14" s="11">
        <v>2288.0649230700001</v>
      </c>
      <c r="GR14" s="11">
        <v>2341.7183643799999</v>
      </c>
      <c r="GS14" s="11">
        <v>2344.6526723399998</v>
      </c>
      <c r="GT14" s="11">
        <v>2388.8952033300002</v>
      </c>
      <c r="GU14" s="11">
        <v>2372.0753486000003</v>
      </c>
      <c r="GV14" s="11">
        <v>2555.8166447200001</v>
      </c>
      <c r="GW14" s="11">
        <v>2287.85099704</v>
      </c>
      <c r="GX14" s="11">
        <v>4141.6421418499995</v>
      </c>
      <c r="GY14" s="11">
        <v>2577.1288147</v>
      </c>
      <c r="GZ14" s="11">
        <v>2593.6606894799997</v>
      </c>
      <c r="HA14" s="11">
        <v>2554.8072738100004</v>
      </c>
      <c r="HB14" s="11">
        <v>2519.5862577899998</v>
      </c>
      <c r="HC14" s="11">
        <v>2616.5837257099997</v>
      </c>
      <c r="HD14" s="11">
        <v>2767.2249736799999</v>
      </c>
      <c r="HE14" s="11">
        <v>2587.1872243800003</v>
      </c>
      <c r="HF14" s="11">
        <v>2591.6556458099999</v>
      </c>
      <c r="HG14" s="11">
        <v>2627.36820661</v>
      </c>
      <c r="HH14" s="11">
        <v>2707.8780318000004</v>
      </c>
      <c r="HI14" s="11">
        <v>2674.32804631</v>
      </c>
      <c r="HJ14" s="11">
        <v>4733.0748362400009</v>
      </c>
      <c r="HK14" s="11">
        <v>2823.40048867</v>
      </c>
      <c r="HL14" s="11">
        <v>2675.3240340699995</v>
      </c>
      <c r="HM14" s="11">
        <v>2676.0113069400004</v>
      </c>
      <c r="HN14" s="11">
        <v>2763.8232344200005</v>
      </c>
      <c r="HO14" s="11">
        <v>2619.1375812000001</v>
      </c>
      <c r="HP14" s="11">
        <v>2770.1439393000005</v>
      </c>
      <c r="HQ14" s="11">
        <v>2810.5504843500003</v>
      </c>
      <c r="HR14" s="11">
        <v>3067.2949637300003</v>
      </c>
      <c r="HS14" s="11">
        <v>2780.2150314100004</v>
      </c>
      <c r="HT14" s="11">
        <v>2826.3564472400003</v>
      </c>
    </row>
    <row r="15" spans="1:228" s="138" customFormat="1" ht="20.100000000000001" customHeight="1" x14ac:dyDescent="0.25">
      <c r="A15" s="135" t="s">
        <v>14</v>
      </c>
      <c r="B15" s="136" t="s">
        <v>15</v>
      </c>
      <c r="C15" s="137">
        <v>729.08361335999996</v>
      </c>
      <c r="D15" s="137">
        <v>501.77881342000001</v>
      </c>
      <c r="E15" s="137">
        <v>516.78076027999998</v>
      </c>
      <c r="F15" s="137">
        <v>496.14193932999996</v>
      </c>
      <c r="G15" s="137">
        <v>502.42253429000004</v>
      </c>
      <c r="H15" s="137">
        <v>541.32661725000003</v>
      </c>
      <c r="I15" s="137">
        <v>526.75493684000003</v>
      </c>
      <c r="J15" s="137">
        <v>574.19520998999997</v>
      </c>
      <c r="K15" s="137">
        <v>540.52528746000007</v>
      </c>
      <c r="L15" s="137">
        <v>557.67514445000006</v>
      </c>
      <c r="M15" s="137">
        <v>558.96100250999996</v>
      </c>
      <c r="N15" s="137">
        <v>880.3116085800001</v>
      </c>
      <c r="O15" s="137">
        <v>816.03945922000003</v>
      </c>
      <c r="P15" s="137">
        <v>341.72451805000003</v>
      </c>
      <c r="Q15" s="137">
        <v>556.50759024000001</v>
      </c>
      <c r="R15" s="137">
        <v>570.26888626000004</v>
      </c>
      <c r="S15" s="137">
        <v>568.06646884000008</v>
      </c>
      <c r="T15" s="137">
        <v>565.06469254000001</v>
      </c>
      <c r="U15" s="137">
        <v>576.64166094000007</v>
      </c>
      <c r="V15" s="137">
        <v>603.90314249999994</v>
      </c>
      <c r="W15" s="137">
        <v>597.76147192999997</v>
      </c>
      <c r="X15" s="137">
        <v>611.26951196000005</v>
      </c>
      <c r="Y15" s="137">
        <v>648.83113387000003</v>
      </c>
      <c r="Z15" s="137">
        <v>632.47201150000001</v>
      </c>
      <c r="AA15" s="137">
        <v>1115.3377464</v>
      </c>
      <c r="AB15" s="137">
        <v>639.41262569000003</v>
      </c>
      <c r="AC15" s="137">
        <v>654.90844460999995</v>
      </c>
      <c r="AD15" s="137">
        <v>664.69117044999996</v>
      </c>
      <c r="AE15" s="137">
        <v>653.21907825999995</v>
      </c>
      <c r="AF15" s="137">
        <v>674.42235657000003</v>
      </c>
      <c r="AG15" s="137">
        <v>705.87186155999996</v>
      </c>
      <c r="AH15" s="137">
        <v>695.35344482999994</v>
      </c>
      <c r="AI15" s="137">
        <v>732.29810049000002</v>
      </c>
      <c r="AJ15" s="137">
        <v>725.65418166999996</v>
      </c>
      <c r="AK15" s="137">
        <v>723.44532871000001</v>
      </c>
      <c r="AL15" s="137">
        <v>791.74794010000005</v>
      </c>
      <c r="AM15" s="137">
        <v>1260.2426999700001</v>
      </c>
      <c r="AN15" s="137">
        <v>736.27926098</v>
      </c>
      <c r="AO15" s="137">
        <v>725.17207664</v>
      </c>
      <c r="AP15" s="137">
        <v>755.48635707000005</v>
      </c>
      <c r="AQ15" s="137">
        <v>719.53731395</v>
      </c>
      <c r="AR15" s="137">
        <v>748.41053795000005</v>
      </c>
      <c r="AS15" s="137">
        <v>756.75323615000002</v>
      </c>
      <c r="AT15" s="137">
        <v>745.64075631000003</v>
      </c>
      <c r="AU15" s="137">
        <v>784.30711974999997</v>
      </c>
      <c r="AV15" s="137">
        <v>769.44299496999997</v>
      </c>
      <c r="AW15" s="137">
        <v>773.84337212000003</v>
      </c>
      <c r="AX15" s="137">
        <v>813.81713865999996</v>
      </c>
      <c r="AY15" s="137">
        <v>1421.94773012</v>
      </c>
      <c r="AZ15" s="137">
        <v>831.11924266999995</v>
      </c>
      <c r="BA15" s="137">
        <v>823.89840279999999</v>
      </c>
      <c r="BB15" s="137">
        <v>825.99869536999995</v>
      </c>
      <c r="BC15" s="137">
        <v>838.36536991000003</v>
      </c>
      <c r="BD15" s="137">
        <v>870.49892310999996</v>
      </c>
      <c r="BE15" s="137">
        <v>862.10182163000002</v>
      </c>
      <c r="BF15" s="137">
        <v>883.91927819</v>
      </c>
      <c r="BG15" s="137">
        <v>930.98110311000005</v>
      </c>
      <c r="BH15" s="137">
        <v>898.56069716000002</v>
      </c>
      <c r="BI15" s="137">
        <v>921.69820164999999</v>
      </c>
      <c r="BJ15" s="137">
        <v>940.10961132</v>
      </c>
      <c r="BK15" s="137">
        <v>1695.2953992</v>
      </c>
      <c r="BL15" s="137">
        <v>996.86545897999997</v>
      </c>
      <c r="BM15" s="137">
        <v>977.13867536999999</v>
      </c>
      <c r="BN15" s="137">
        <v>960.64727962999996</v>
      </c>
      <c r="BO15" s="137">
        <v>981.00429223000003</v>
      </c>
      <c r="BP15" s="137">
        <v>1010.45772918</v>
      </c>
      <c r="BQ15" s="137">
        <v>1010.0885924299999</v>
      </c>
      <c r="BR15" s="137">
        <v>1043.13512259</v>
      </c>
      <c r="BS15" s="137">
        <v>1218.7905122</v>
      </c>
      <c r="BT15" s="137">
        <v>1058.1305731099999</v>
      </c>
      <c r="BU15" s="137">
        <v>1059.54687706</v>
      </c>
      <c r="BV15" s="137">
        <v>1104.28147064</v>
      </c>
      <c r="BW15" s="137">
        <v>1934.6228651700001</v>
      </c>
      <c r="BX15" s="137">
        <v>1145.8383055700001</v>
      </c>
      <c r="BY15" s="137">
        <v>1119.3682774900001</v>
      </c>
      <c r="BZ15" s="137">
        <v>1113.93912484</v>
      </c>
      <c r="CA15" s="137">
        <v>1132.4146425700001</v>
      </c>
      <c r="CB15" s="137">
        <v>1161.0615220300001</v>
      </c>
      <c r="CC15" s="137">
        <v>1152.3629102</v>
      </c>
      <c r="CD15" s="137">
        <v>1183.47987433</v>
      </c>
      <c r="CE15" s="137">
        <v>1196.0835816199999</v>
      </c>
      <c r="CF15" s="137">
        <v>1184.2167054700001</v>
      </c>
      <c r="CG15" s="137">
        <v>1218.0635234599999</v>
      </c>
      <c r="CH15" s="137">
        <v>1233.05762729</v>
      </c>
      <c r="CI15" s="137">
        <v>2146.8751731399998</v>
      </c>
      <c r="CJ15" s="137">
        <v>1300.7740541400001</v>
      </c>
      <c r="CK15" s="137">
        <v>1255.13358062</v>
      </c>
      <c r="CL15" s="137">
        <v>1253.6295245199999</v>
      </c>
      <c r="CM15" s="137">
        <v>1271.5388541</v>
      </c>
      <c r="CN15" s="137">
        <v>1306.02171546</v>
      </c>
      <c r="CO15" s="137">
        <v>1296.0293509099999</v>
      </c>
      <c r="CP15" s="137">
        <v>1327.6523802300001</v>
      </c>
      <c r="CQ15" s="137">
        <v>1329.9029166800001</v>
      </c>
      <c r="CR15" s="137">
        <v>1351.6413069099999</v>
      </c>
      <c r="CS15" s="137">
        <v>1364.9512037100001</v>
      </c>
      <c r="CT15" s="137">
        <v>1356.3796261099999</v>
      </c>
      <c r="CU15" s="137">
        <v>2441.58510024</v>
      </c>
      <c r="CV15" s="137">
        <v>1377.2559272000001</v>
      </c>
      <c r="CW15" s="137">
        <v>1428.8926773799999</v>
      </c>
      <c r="CX15" s="137">
        <v>1378.8671649299999</v>
      </c>
      <c r="CY15" s="137">
        <v>1402.00209896</v>
      </c>
      <c r="CZ15" s="137">
        <v>1427.3317655799999</v>
      </c>
      <c r="DA15" s="137">
        <v>1438.82150093</v>
      </c>
      <c r="DB15" s="137">
        <v>1433.15503623</v>
      </c>
      <c r="DC15" s="137">
        <v>1476.4935317299999</v>
      </c>
      <c r="DD15" s="137">
        <v>1462.2169201900001</v>
      </c>
      <c r="DE15" s="137">
        <v>1471.7052970100001</v>
      </c>
      <c r="DF15" s="137">
        <v>1536.69503665</v>
      </c>
      <c r="DG15" s="137">
        <v>2608.90363445</v>
      </c>
      <c r="DH15" s="137">
        <v>1528.6858788000002</v>
      </c>
      <c r="DI15" s="137">
        <v>1502.3875031</v>
      </c>
      <c r="DJ15" s="137">
        <v>1495.85151286</v>
      </c>
      <c r="DK15" s="137">
        <v>1478.40472239</v>
      </c>
      <c r="DL15" s="137">
        <v>1498.43371783</v>
      </c>
      <c r="DM15" s="137">
        <v>1517.6140305400002</v>
      </c>
      <c r="DN15" s="137">
        <v>1427.5645999600001</v>
      </c>
      <c r="DO15" s="137">
        <v>1567.02765789</v>
      </c>
      <c r="DP15" s="137">
        <v>1480.3099371199999</v>
      </c>
      <c r="DQ15" s="137">
        <v>1424.2840699199999</v>
      </c>
      <c r="DR15" s="137">
        <v>1509.44725896</v>
      </c>
      <c r="DS15" s="137">
        <v>2646.699361</v>
      </c>
      <c r="DT15" s="137">
        <v>1565.4955807000001</v>
      </c>
      <c r="DU15" s="137">
        <v>1535.5619827999999</v>
      </c>
      <c r="DV15" s="137">
        <v>1533.1165911300002</v>
      </c>
      <c r="DW15" s="137">
        <v>1522.99676232</v>
      </c>
      <c r="DX15" s="137">
        <v>1513.5182011300001</v>
      </c>
      <c r="DY15" s="137">
        <v>1524.8601263799999</v>
      </c>
      <c r="DZ15" s="137">
        <v>1511.7076428999999</v>
      </c>
      <c r="EA15" s="137">
        <v>1537.3348820800002</v>
      </c>
      <c r="EB15" s="137">
        <v>1512.25902064</v>
      </c>
      <c r="EC15" s="137">
        <v>1517.1177630999998</v>
      </c>
      <c r="ED15" s="137">
        <v>1552.43794011</v>
      </c>
      <c r="EE15" s="137">
        <v>2723.6621928900004</v>
      </c>
      <c r="EF15" s="137">
        <v>1570.3201394599998</v>
      </c>
      <c r="EG15" s="137">
        <v>1553.9961021699999</v>
      </c>
      <c r="EH15" s="137">
        <v>1565.1663720500001</v>
      </c>
      <c r="EI15" s="137">
        <v>1539.7634416399999</v>
      </c>
      <c r="EJ15" s="137">
        <v>1575.1131958800001</v>
      </c>
      <c r="EK15" s="137">
        <v>1550.21760378</v>
      </c>
      <c r="EL15" s="137">
        <v>1575.8547976500001</v>
      </c>
      <c r="EM15" s="137">
        <v>1593.9612280499998</v>
      </c>
      <c r="EN15" s="137">
        <v>1567.9100650299999</v>
      </c>
      <c r="EO15" s="137">
        <v>1587.0397963200001</v>
      </c>
      <c r="EP15" s="137">
        <v>1607.1449557999999</v>
      </c>
      <c r="EQ15" s="137">
        <v>2820.3409417000003</v>
      </c>
      <c r="ER15" s="137">
        <v>1621.19584461</v>
      </c>
      <c r="ES15" s="137">
        <v>1603.6419552</v>
      </c>
      <c r="ET15" s="137">
        <v>1582.1463984100001</v>
      </c>
      <c r="EU15" s="137">
        <v>1598.38126506</v>
      </c>
      <c r="EV15" s="137">
        <v>1592.30380644</v>
      </c>
      <c r="EW15" s="137">
        <v>1588.5977536400001</v>
      </c>
      <c r="EX15" s="137">
        <v>1595.98240655</v>
      </c>
      <c r="EY15" s="137">
        <v>2432.1784288200001</v>
      </c>
      <c r="EZ15" s="137">
        <v>1598.4983330599998</v>
      </c>
      <c r="FA15" s="137">
        <v>1625.1992489899999</v>
      </c>
      <c r="FB15" s="137">
        <v>2320.9054849700001</v>
      </c>
      <c r="FC15" s="137">
        <v>2178.78159366</v>
      </c>
      <c r="FD15" s="137">
        <v>1696.7550998000002</v>
      </c>
      <c r="FE15" s="137">
        <v>1650.6622244299999</v>
      </c>
      <c r="FF15" s="137">
        <v>1648.5067080099998</v>
      </c>
      <c r="FG15" s="137">
        <v>1954.8929697799999</v>
      </c>
      <c r="FH15" s="137">
        <v>1663.3237572899998</v>
      </c>
      <c r="FI15" s="137">
        <v>1651.2256431699998</v>
      </c>
      <c r="FJ15" s="137">
        <v>1707.4482121399999</v>
      </c>
      <c r="FK15" s="137">
        <v>1678.4329681500001</v>
      </c>
      <c r="FL15" s="137">
        <v>1688.08132849</v>
      </c>
      <c r="FM15" s="137">
        <v>1686.7442275800001</v>
      </c>
      <c r="FN15" s="137">
        <v>2772.6409463199998</v>
      </c>
      <c r="FO15" s="137">
        <v>1966.2844986800001</v>
      </c>
      <c r="FP15" s="137">
        <v>1685.1812422399998</v>
      </c>
      <c r="FQ15" s="137">
        <v>1699.6457786800001</v>
      </c>
      <c r="FR15" s="137">
        <v>1559.3108861399999</v>
      </c>
      <c r="FS15" s="137">
        <v>1593.7187549600001</v>
      </c>
      <c r="FT15" s="137">
        <v>1528.7686758900002</v>
      </c>
      <c r="FU15" s="137">
        <v>1549.2260226799999</v>
      </c>
      <c r="FV15" s="137">
        <v>1623.6393870299999</v>
      </c>
      <c r="FW15" s="137">
        <v>1632.3594947500001</v>
      </c>
      <c r="FX15" s="137">
        <v>1683.8284019999999</v>
      </c>
      <c r="FY15" s="137">
        <v>1738.0598582999999</v>
      </c>
      <c r="FZ15" s="137">
        <v>2825.7865568699999</v>
      </c>
      <c r="GA15" s="137">
        <v>1944.0524878899998</v>
      </c>
      <c r="GB15" s="137">
        <v>1781.3666060400001</v>
      </c>
      <c r="GC15" s="137">
        <v>1748.1408959300002</v>
      </c>
      <c r="GD15" s="137">
        <v>1820.0953871299998</v>
      </c>
      <c r="GE15" s="137">
        <v>1739.7699909299999</v>
      </c>
      <c r="GF15" s="137">
        <v>1791.5822796799998</v>
      </c>
      <c r="GG15" s="137">
        <v>1813.85834847</v>
      </c>
      <c r="GH15" s="137">
        <v>1840.4503777999998</v>
      </c>
      <c r="GI15" s="137">
        <v>1865.1995962999999</v>
      </c>
      <c r="GJ15" s="137">
        <v>1882.3216718000001</v>
      </c>
      <c r="GK15" s="137">
        <v>2228.6483201000001</v>
      </c>
      <c r="GL15" s="137">
        <v>3377.49847598</v>
      </c>
      <c r="GM15" s="137">
        <v>2117.9239158099999</v>
      </c>
      <c r="GN15" s="137">
        <v>2029.89908812</v>
      </c>
      <c r="GO15" s="137">
        <v>2036.02298131</v>
      </c>
      <c r="GP15" s="137">
        <v>2047.0947607799999</v>
      </c>
      <c r="GQ15" s="137">
        <v>2075.1819443700001</v>
      </c>
      <c r="GR15" s="137">
        <v>2128.0246505199998</v>
      </c>
      <c r="GS15" s="137">
        <v>2102.9869848799999</v>
      </c>
      <c r="GT15" s="137">
        <v>2163.5027380900001</v>
      </c>
      <c r="GU15" s="137">
        <v>2151.5053787900001</v>
      </c>
      <c r="GV15" s="137">
        <v>2320.17859069</v>
      </c>
      <c r="GW15" s="137">
        <v>2079.4190951</v>
      </c>
      <c r="GX15" s="137">
        <v>3771.8669113599999</v>
      </c>
      <c r="GY15" s="137">
        <v>2340.4888009199999</v>
      </c>
      <c r="GZ15" s="137">
        <v>2354.0542108499999</v>
      </c>
      <c r="HA15" s="137">
        <v>2321.8139177800003</v>
      </c>
      <c r="HB15" s="137">
        <v>2281.79439856</v>
      </c>
      <c r="HC15" s="137">
        <v>2369.6207749199998</v>
      </c>
      <c r="HD15" s="137">
        <v>2525.3300133399998</v>
      </c>
      <c r="HE15" s="137">
        <v>2345.7158747400003</v>
      </c>
      <c r="HF15" s="137">
        <v>2358.1155288</v>
      </c>
      <c r="HG15" s="137">
        <v>2389.6603984899998</v>
      </c>
      <c r="HH15" s="137">
        <v>2445.0083883700004</v>
      </c>
      <c r="HI15" s="137">
        <v>2417.1475640200001</v>
      </c>
      <c r="HJ15" s="137">
        <v>4291.7953424200005</v>
      </c>
      <c r="HK15" s="137">
        <v>2563.8807841399998</v>
      </c>
      <c r="HL15" s="137">
        <v>2434.6134657699995</v>
      </c>
      <c r="HM15" s="137">
        <v>2438.3017723400003</v>
      </c>
      <c r="HN15" s="137">
        <v>2512.0406760100004</v>
      </c>
      <c r="HO15" s="137">
        <v>2374.1983483700001</v>
      </c>
      <c r="HP15" s="137">
        <v>2509.0278032900005</v>
      </c>
      <c r="HQ15" s="137">
        <v>2548.5034122700004</v>
      </c>
      <c r="HR15" s="137">
        <v>2781.1978317500002</v>
      </c>
      <c r="HS15" s="137">
        <v>2518.3259271700003</v>
      </c>
      <c r="HT15" s="137">
        <v>2563.2833045100001</v>
      </c>
    </row>
    <row r="16" spans="1:228" s="138" customFormat="1" ht="20.100000000000001" customHeight="1" x14ac:dyDescent="0.25">
      <c r="A16" s="135" t="s">
        <v>16</v>
      </c>
      <c r="B16" s="136" t="s">
        <v>17</v>
      </c>
      <c r="C16" s="137">
        <v>97.475140609999997</v>
      </c>
      <c r="D16" s="137">
        <v>54.906587090000002</v>
      </c>
      <c r="E16" s="137">
        <v>59.802036340000001</v>
      </c>
      <c r="F16" s="137">
        <v>66.690998860000008</v>
      </c>
      <c r="G16" s="137">
        <v>75.517942349999998</v>
      </c>
      <c r="H16" s="137">
        <v>73.249082579999993</v>
      </c>
      <c r="I16" s="137">
        <v>77.071813380000009</v>
      </c>
      <c r="J16" s="137">
        <v>141.50780388999999</v>
      </c>
      <c r="K16" s="137">
        <v>91.385739300000012</v>
      </c>
      <c r="L16" s="137">
        <v>76.111045130000008</v>
      </c>
      <c r="M16" s="137">
        <v>108.66091466</v>
      </c>
      <c r="N16" s="137">
        <v>64.836285610000004</v>
      </c>
      <c r="O16" s="137">
        <v>116.09508199000001</v>
      </c>
      <c r="P16" s="137">
        <v>66.00453736</v>
      </c>
      <c r="Q16" s="137">
        <v>70.026590720000002</v>
      </c>
      <c r="R16" s="137">
        <v>107.01278232000001</v>
      </c>
      <c r="S16" s="137">
        <v>72.458064790000009</v>
      </c>
      <c r="T16" s="137">
        <v>84.371077720000002</v>
      </c>
      <c r="U16" s="137">
        <v>71.648068379999998</v>
      </c>
      <c r="V16" s="137">
        <v>291.40308585999998</v>
      </c>
      <c r="W16" s="137">
        <v>74.340049140000005</v>
      </c>
      <c r="X16" s="137">
        <v>75.397909049999996</v>
      </c>
      <c r="Y16" s="137">
        <v>76.021231180000001</v>
      </c>
      <c r="Z16" s="137">
        <v>77.198318159999999</v>
      </c>
      <c r="AA16" s="137">
        <v>131.30303652999999</v>
      </c>
      <c r="AB16" s="137">
        <v>79.402680489999995</v>
      </c>
      <c r="AC16" s="137">
        <v>77.053583630000006</v>
      </c>
      <c r="AD16" s="137">
        <v>78.755067229999995</v>
      </c>
      <c r="AE16" s="137">
        <v>96.432315079999995</v>
      </c>
      <c r="AF16" s="137">
        <v>112.4812001</v>
      </c>
      <c r="AG16" s="137">
        <v>135.00800805</v>
      </c>
      <c r="AH16" s="137">
        <v>117.78676332000001</v>
      </c>
      <c r="AI16" s="137">
        <v>211.04876177</v>
      </c>
      <c r="AJ16" s="137">
        <v>80.376045129999994</v>
      </c>
      <c r="AK16" s="137">
        <v>91.173723660000007</v>
      </c>
      <c r="AL16" s="137">
        <v>83.606957050000005</v>
      </c>
      <c r="AM16" s="137">
        <v>146.15462898000001</v>
      </c>
      <c r="AN16" s="137">
        <v>79.66500400000001</v>
      </c>
      <c r="AO16" s="137">
        <v>75.954004870000006</v>
      </c>
      <c r="AP16" s="137">
        <v>78.169438619999994</v>
      </c>
      <c r="AQ16" s="137">
        <v>115.30306549000001</v>
      </c>
      <c r="AR16" s="137">
        <v>97.833043230000001</v>
      </c>
      <c r="AS16" s="137">
        <v>197.17511529000001</v>
      </c>
      <c r="AT16" s="137">
        <v>127.26335839000001</v>
      </c>
      <c r="AU16" s="137">
        <v>120.71632095999999</v>
      </c>
      <c r="AV16" s="137">
        <v>79.17193666</v>
      </c>
      <c r="AW16" s="137">
        <v>108.50801238</v>
      </c>
      <c r="AX16" s="137">
        <v>91.534978480000007</v>
      </c>
      <c r="AY16" s="137">
        <v>155.86405274999998</v>
      </c>
      <c r="AZ16" s="137">
        <v>92.71884356999999</v>
      </c>
      <c r="BA16" s="137">
        <v>93.21158926999999</v>
      </c>
      <c r="BB16" s="137">
        <v>117.30208243999999</v>
      </c>
      <c r="BC16" s="137">
        <v>334.27047677999997</v>
      </c>
      <c r="BD16" s="137">
        <v>111.79405055000001</v>
      </c>
      <c r="BE16" s="137">
        <v>87.461251709999999</v>
      </c>
      <c r="BF16" s="137">
        <v>89.595446609999996</v>
      </c>
      <c r="BG16" s="137">
        <v>102.79296687999999</v>
      </c>
      <c r="BH16" s="137">
        <v>92.076124520000008</v>
      </c>
      <c r="BI16" s="137">
        <v>94.602335409999995</v>
      </c>
      <c r="BJ16" s="137">
        <v>110.14397502999999</v>
      </c>
      <c r="BK16" s="137">
        <v>174.17110967000002</v>
      </c>
      <c r="BL16" s="137">
        <v>138.80438362000001</v>
      </c>
      <c r="BM16" s="137">
        <v>103.11297416000001</v>
      </c>
      <c r="BN16" s="137">
        <v>217.51978810999998</v>
      </c>
      <c r="BO16" s="137">
        <v>123.09789744</v>
      </c>
      <c r="BP16" s="137">
        <v>104.90951285</v>
      </c>
      <c r="BQ16" s="137">
        <v>101.3019934</v>
      </c>
      <c r="BR16" s="137">
        <v>104.72485795</v>
      </c>
      <c r="BS16" s="137">
        <v>225.16575968000001</v>
      </c>
      <c r="BT16" s="137">
        <v>109.34390007</v>
      </c>
      <c r="BU16" s="137">
        <v>115.86208554</v>
      </c>
      <c r="BV16" s="137">
        <v>211.21027831999999</v>
      </c>
      <c r="BW16" s="137">
        <v>195.63062281000001</v>
      </c>
      <c r="BX16" s="137">
        <v>116.95040813</v>
      </c>
      <c r="BY16" s="137">
        <v>118.50523122</v>
      </c>
      <c r="BZ16" s="137">
        <v>258.85358738999997</v>
      </c>
      <c r="CA16" s="137">
        <v>139.68015751000002</v>
      </c>
      <c r="CB16" s="137">
        <v>116.61249515</v>
      </c>
      <c r="CC16" s="137">
        <v>343.09816399000005</v>
      </c>
      <c r="CD16" s="137">
        <v>176.44321722999999</v>
      </c>
      <c r="CE16" s="137">
        <v>67.359476000000001</v>
      </c>
      <c r="CF16" s="137">
        <v>129.92039833999999</v>
      </c>
      <c r="CG16" s="137">
        <v>125.279394</v>
      </c>
      <c r="CH16" s="137">
        <v>124.75453509</v>
      </c>
      <c r="CI16" s="137">
        <v>211.04809401</v>
      </c>
      <c r="CJ16" s="137">
        <v>135.41720564000002</v>
      </c>
      <c r="CK16" s="137">
        <v>130.69974411999999</v>
      </c>
      <c r="CL16" s="137">
        <v>153.59165607</v>
      </c>
      <c r="CM16" s="137">
        <v>283.37357933000004</v>
      </c>
      <c r="CN16" s="137">
        <v>171.11345972000001</v>
      </c>
      <c r="CO16" s="137">
        <v>360.25011911000001</v>
      </c>
      <c r="CP16" s="137">
        <v>144.01552572</v>
      </c>
      <c r="CQ16" s="137">
        <v>143.20533310000002</v>
      </c>
      <c r="CR16" s="137">
        <v>145.87226085999998</v>
      </c>
      <c r="CS16" s="137">
        <v>143.79117389999999</v>
      </c>
      <c r="CT16" s="137">
        <v>142.44805742</v>
      </c>
      <c r="CU16" s="137">
        <v>249.59304446000002</v>
      </c>
      <c r="CV16" s="137">
        <v>144.81616603000001</v>
      </c>
      <c r="CW16" s="137">
        <v>149.06056554</v>
      </c>
      <c r="CX16" s="137">
        <v>197.05083576999999</v>
      </c>
      <c r="CY16" s="137">
        <v>311.30796715000002</v>
      </c>
      <c r="CZ16" s="137">
        <v>174.83201157000002</v>
      </c>
      <c r="DA16" s="137">
        <v>393.22926928000004</v>
      </c>
      <c r="DB16" s="137">
        <v>167.88012919000002</v>
      </c>
      <c r="DC16" s="137">
        <v>161.29562594999999</v>
      </c>
      <c r="DD16" s="137">
        <v>167.51974501000001</v>
      </c>
      <c r="DE16" s="137">
        <v>163.13657617000001</v>
      </c>
      <c r="DF16" s="137">
        <v>164.57318062000002</v>
      </c>
      <c r="DG16" s="137">
        <v>273.90860616999998</v>
      </c>
      <c r="DH16" s="137">
        <v>166.47723651999999</v>
      </c>
      <c r="DI16" s="137">
        <v>158.41587648000001</v>
      </c>
      <c r="DJ16" s="137">
        <v>289.68134496000005</v>
      </c>
      <c r="DK16" s="137">
        <v>218.40432011000001</v>
      </c>
      <c r="DL16" s="137">
        <v>208.15985265</v>
      </c>
      <c r="DM16" s="137">
        <v>461.19940601000002</v>
      </c>
      <c r="DN16" s="137">
        <v>147.49214302999999</v>
      </c>
      <c r="DO16" s="137">
        <v>162.60733943</v>
      </c>
      <c r="DP16" s="137">
        <v>151.32914506999998</v>
      </c>
      <c r="DQ16" s="137">
        <v>149.95263287</v>
      </c>
      <c r="DR16" s="137">
        <v>160.59803664999998</v>
      </c>
      <c r="DS16" s="137">
        <v>268.74774567999998</v>
      </c>
      <c r="DT16" s="137">
        <v>167.92269686</v>
      </c>
      <c r="DU16" s="137">
        <v>162.02797973999998</v>
      </c>
      <c r="DV16" s="137">
        <v>393.74485196999996</v>
      </c>
      <c r="DW16" s="137">
        <v>190.35714426999999</v>
      </c>
      <c r="DX16" s="137">
        <v>217.18992493999997</v>
      </c>
      <c r="DY16" s="137">
        <v>459.31570457999993</v>
      </c>
      <c r="DZ16" s="137">
        <v>173.46492216999999</v>
      </c>
      <c r="EA16" s="137">
        <v>170.73757040999999</v>
      </c>
      <c r="EB16" s="137">
        <v>168.99826604</v>
      </c>
      <c r="EC16" s="137">
        <v>166.31362435</v>
      </c>
      <c r="ED16" s="137">
        <v>178.23288273000003</v>
      </c>
      <c r="EE16" s="137">
        <v>287.62158973999999</v>
      </c>
      <c r="EF16" s="137">
        <v>174.40149817</v>
      </c>
      <c r="EG16" s="137">
        <v>163.38975332000001</v>
      </c>
      <c r="EH16" s="137">
        <v>347.31601596000002</v>
      </c>
      <c r="EI16" s="137">
        <v>184.30039348000003</v>
      </c>
      <c r="EJ16" s="137">
        <v>234.84908389999998</v>
      </c>
      <c r="EK16" s="137">
        <v>465.50901778999992</v>
      </c>
      <c r="EL16" s="137">
        <v>181.49289952999999</v>
      </c>
      <c r="EM16" s="137">
        <v>179.92494366</v>
      </c>
      <c r="EN16" s="137">
        <v>164.1836194</v>
      </c>
      <c r="EO16" s="137">
        <v>168.02457561</v>
      </c>
      <c r="EP16" s="137">
        <v>171.10109366</v>
      </c>
      <c r="EQ16" s="137">
        <v>293.42402766999999</v>
      </c>
      <c r="ER16" s="137">
        <v>168.19767409000002</v>
      </c>
      <c r="ES16" s="137">
        <v>167.63284494999999</v>
      </c>
      <c r="ET16" s="137">
        <v>167.33040274000001</v>
      </c>
      <c r="EU16" s="137">
        <v>167.70104157999998</v>
      </c>
      <c r="EV16" s="137">
        <v>166.93005987999999</v>
      </c>
      <c r="EW16" s="137">
        <v>241.62362587999999</v>
      </c>
      <c r="EX16" s="137">
        <v>165.45817316</v>
      </c>
      <c r="EY16" s="137">
        <v>283.12736358000001</v>
      </c>
      <c r="EZ16" s="137">
        <v>169.60815647999999</v>
      </c>
      <c r="FA16" s="137">
        <v>190.07282462000001</v>
      </c>
      <c r="FB16" s="137">
        <v>244.79884552999999</v>
      </c>
      <c r="FC16" s="137">
        <v>222.98599343000001</v>
      </c>
      <c r="FD16" s="137">
        <v>165.31776787000001</v>
      </c>
      <c r="FE16" s="137">
        <v>170.63313887999999</v>
      </c>
      <c r="FF16" s="137">
        <v>170.77684553</v>
      </c>
      <c r="FG16" s="137">
        <v>203.95587684</v>
      </c>
      <c r="FH16" s="137">
        <v>174.45656258999998</v>
      </c>
      <c r="FI16" s="137">
        <v>168.94893918000002</v>
      </c>
      <c r="FJ16" s="137">
        <v>176.95183356999999</v>
      </c>
      <c r="FK16" s="137">
        <v>175.20347278999998</v>
      </c>
      <c r="FL16" s="137">
        <v>169.79023911000002</v>
      </c>
      <c r="FM16" s="137">
        <v>174.78614898999999</v>
      </c>
      <c r="FN16" s="137">
        <v>287.28260653000001</v>
      </c>
      <c r="FO16" s="137">
        <v>202.22418308000002</v>
      </c>
      <c r="FP16" s="137">
        <v>171.33122566000003</v>
      </c>
      <c r="FQ16" s="137">
        <v>172.05748047</v>
      </c>
      <c r="FR16" s="137">
        <v>153.63691606999998</v>
      </c>
      <c r="FS16" s="137">
        <v>156.34382862999999</v>
      </c>
      <c r="FT16" s="137">
        <v>143.47180723999998</v>
      </c>
      <c r="FU16" s="137">
        <v>203.35138533999998</v>
      </c>
      <c r="FV16" s="137">
        <v>160.35996492000001</v>
      </c>
      <c r="FW16" s="137">
        <v>160.75043352</v>
      </c>
      <c r="FX16" s="137">
        <v>168.56596121999996</v>
      </c>
      <c r="FY16" s="137">
        <v>172.68124202999999</v>
      </c>
      <c r="FZ16" s="137">
        <v>318.41099295999999</v>
      </c>
      <c r="GA16" s="137">
        <v>191.96907984999999</v>
      </c>
      <c r="GB16" s="137">
        <v>177.28837437999999</v>
      </c>
      <c r="GC16" s="137">
        <v>177.57515723</v>
      </c>
      <c r="GD16" s="137">
        <v>180.99268555</v>
      </c>
      <c r="GE16" s="137">
        <v>176.79813227999998</v>
      </c>
      <c r="GF16" s="137">
        <v>178.48004244999998</v>
      </c>
      <c r="GG16" s="137">
        <v>181.91612089999998</v>
      </c>
      <c r="GH16" s="137">
        <v>186.99482828999999</v>
      </c>
      <c r="GI16" s="137">
        <v>184.02317384000003</v>
      </c>
      <c r="GJ16" s="137">
        <v>191.60571289999999</v>
      </c>
      <c r="GK16" s="137">
        <v>227.68043556999999</v>
      </c>
      <c r="GL16" s="137">
        <v>333.43811517999995</v>
      </c>
      <c r="GM16" s="137">
        <v>218.01039333</v>
      </c>
      <c r="GN16" s="137">
        <v>204.95563462000001</v>
      </c>
      <c r="GO16" s="137">
        <v>206.28042959999999</v>
      </c>
      <c r="GP16" s="137">
        <v>207.01414377999998</v>
      </c>
      <c r="GQ16" s="137">
        <v>212.88297870000002</v>
      </c>
      <c r="GR16" s="137">
        <v>213.69371386</v>
      </c>
      <c r="GS16" s="137">
        <v>241.66568746000002</v>
      </c>
      <c r="GT16" s="137">
        <v>225.39246524000001</v>
      </c>
      <c r="GU16" s="137">
        <v>220.56996981</v>
      </c>
      <c r="GV16" s="137">
        <v>235.63805403000001</v>
      </c>
      <c r="GW16" s="137">
        <v>208.43190193999999</v>
      </c>
      <c r="GX16" s="137">
        <v>369.77523048999996</v>
      </c>
      <c r="GY16" s="137">
        <v>236.64001378</v>
      </c>
      <c r="GZ16" s="137">
        <v>239.60647863</v>
      </c>
      <c r="HA16" s="137">
        <v>232.99335603</v>
      </c>
      <c r="HB16" s="137">
        <v>237.79185923</v>
      </c>
      <c r="HC16" s="137">
        <v>246.96295078999998</v>
      </c>
      <c r="HD16" s="137">
        <v>241.89496034000001</v>
      </c>
      <c r="HE16" s="137">
        <v>241.47134964</v>
      </c>
      <c r="HF16" s="137">
        <v>233.54011701000002</v>
      </c>
      <c r="HG16" s="137">
        <v>237.70780812000001</v>
      </c>
      <c r="HH16" s="137">
        <v>262.86964343000005</v>
      </c>
      <c r="HI16" s="137">
        <v>257.18048228999999</v>
      </c>
      <c r="HJ16" s="137">
        <v>441.27949381999997</v>
      </c>
      <c r="HK16" s="137">
        <v>259.51970453000001</v>
      </c>
      <c r="HL16" s="137">
        <v>240.71056829999998</v>
      </c>
      <c r="HM16" s="137">
        <v>237.70953460000001</v>
      </c>
      <c r="HN16" s="137">
        <v>251.78255840999998</v>
      </c>
      <c r="HO16" s="137">
        <v>244.93923283000001</v>
      </c>
      <c r="HP16" s="137">
        <v>261.11613600999999</v>
      </c>
      <c r="HQ16" s="137">
        <v>262.04707208000002</v>
      </c>
      <c r="HR16" s="137">
        <v>286.09713198000003</v>
      </c>
      <c r="HS16" s="137">
        <v>261.88910423999994</v>
      </c>
      <c r="HT16" s="137">
        <v>263.07314273000003</v>
      </c>
    </row>
    <row r="17" spans="1:228" ht="20.100000000000001" customHeight="1" x14ac:dyDescent="0.25">
      <c r="A17" s="9">
        <v>113</v>
      </c>
      <c r="B17" s="10" t="s">
        <v>18</v>
      </c>
      <c r="C17" s="11">
        <v>8.47471101</v>
      </c>
      <c r="D17" s="11">
        <v>6.6512000100000002</v>
      </c>
      <c r="E17" s="11">
        <v>7.53646963</v>
      </c>
      <c r="F17" s="11">
        <v>6.83629672</v>
      </c>
      <c r="G17" s="11">
        <v>7.1077487900000005</v>
      </c>
      <c r="H17" s="11">
        <v>6.9242676799999998</v>
      </c>
      <c r="I17" s="11">
        <v>5.76641651</v>
      </c>
      <c r="J17" s="11">
        <v>10.22060909</v>
      </c>
      <c r="K17" s="11">
        <v>180.87754432</v>
      </c>
      <c r="L17" s="11">
        <v>35.438645620000003</v>
      </c>
      <c r="M17" s="11">
        <v>28.231035629999997</v>
      </c>
      <c r="N17" s="11">
        <v>25.089167799999998</v>
      </c>
      <c r="O17" s="11">
        <v>9.5093106800000005</v>
      </c>
      <c r="P17" s="11">
        <v>7.4403814399999995</v>
      </c>
      <c r="Q17" s="11">
        <v>8.2311801999999989</v>
      </c>
      <c r="R17" s="11">
        <v>7.1734083599999998</v>
      </c>
      <c r="S17" s="11">
        <v>7.5654409000000005</v>
      </c>
      <c r="T17" s="11">
        <v>7.2922542300000002</v>
      </c>
      <c r="U17" s="11">
        <v>5.1575714000000001</v>
      </c>
      <c r="V17" s="11">
        <v>9.8906530100000012</v>
      </c>
      <c r="W17" s="11">
        <v>199.18116169999996</v>
      </c>
      <c r="X17" s="11">
        <v>40.468518469999999</v>
      </c>
      <c r="Y17" s="11">
        <v>30.014079329999998</v>
      </c>
      <c r="Z17" s="11">
        <v>26.221349349999997</v>
      </c>
      <c r="AA17" s="11">
        <v>11.085061290000001</v>
      </c>
      <c r="AB17" s="11">
        <v>7.1430620499999993</v>
      </c>
      <c r="AC17" s="11">
        <v>8.5017557999999998</v>
      </c>
      <c r="AD17" s="11">
        <v>9.4922161000000003</v>
      </c>
      <c r="AE17" s="11">
        <v>8.1021986800000008</v>
      </c>
      <c r="AF17" s="11">
        <v>8.4346097100000001</v>
      </c>
      <c r="AG17" s="11">
        <v>8.4487816900000006</v>
      </c>
      <c r="AH17" s="11">
        <v>8.1132029600000006</v>
      </c>
      <c r="AI17" s="11">
        <v>235.59077884000001</v>
      </c>
      <c r="AJ17" s="11">
        <v>75.346950199999995</v>
      </c>
      <c r="AK17" s="11">
        <v>34.931520710000001</v>
      </c>
      <c r="AL17" s="11">
        <v>42.001192190000005</v>
      </c>
      <c r="AM17" s="11">
        <v>8.5657679600000005</v>
      </c>
      <c r="AN17" s="11">
        <v>7.6891751399999997</v>
      </c>
      <c r="AO17" s="11">
        <v>11.60963772</v>
      </c>
      <c r="AP17" s="11">
        <v>7.9435931800000006</v>
      </c>
      <c r="AQ17" s="11">
        <v>12.212245790000001</v>
      </c>
      <c r="AR17" s="11">
        <v>7.9785314100000004</v>
      </c>
      <c r="AS17" s="11">
        <v>7.2214815600000009</v>
      </c>
      <c r="AT17" s="11">
        <v>11.04021607</v>
      </c>
      <c r="AU17" s="11">
        <v>263.32488788000001</v>
      </c>
      <c r="AV17" s="11">
        <v>52.559288209999998</v>
      </c>
      <c r="AW17" s="11">
        <v>45.867105940000002</v>
      </c>
      <c r="AX17" s="11">
        <v>32.900878569999996</v>
      </c>
      <c r="AY17" s="11">
        <v>4.4356725699999995</v>
      </c>
      <c r="AZ17" s="11">
        <v>11.76682106</v>
      </c>
      <c r="BA17" s="11">
        <v>7.7821916900000003</v>
      </c>
      <c r="BB17" s="11">
        <v>8.7405741300000006</v>
      </c>
      <c r="BC17" s="11">
        <v>3.2991251200000002</v>
      </c>
      <c r="BD17" s="11">
        <v>11.02277825</v>
      </c>
      <c r="BE17" s="11">
        <v>6.4579326999999997</v>
      </c>
      <c r="BF17" s="11">
        <v>4.3197096200000002</v>
      </c>
      <c r="BG17" s="11">
        <v>320.94592010000002</v>
      </c>
      <c r="BH17" s="11">
        <v>54.211878820000003</v>
      </c>
      <c r="BI17" s="11">
        <v>51.293926300000003</v>
      </c>
      <c r="BJ17" s="11">
        <v>43.548163790000004</v>
      </c>
      <c r="BK17" s="11">
        <v>9.0069563600000002</v>
      </c>
      <c r="BL17" s="11">
        <v>9.3676540700000004</v>
      </c>
      <c r="BM17" s="11">
        <v>8.9507095700000008</v>
      </c>
      <c r="BN17" s="11">
        <v>10.14960567</v>
      </c>
      <c r="BO17" s="11">
        <v>8.9259015999999995</v>
      </c>
      <c r="BP17" s="11">
        <v>12.55341245</v>
      </c>
      <c r="BQ17" s="11">
        <v>13.128996239999999</v>
      </c>
      <c r="BR17" s="11">
        <v>10.9082808</v>
      </c>
      <c r="BS17" s="11">
        <v>358.08218337000005</v>
      </c>
      <c r="BT17" s="11">
        <v>65.711241490000006</v>
      </c>
      <c r="BU17" s="11">
        <v>48.69683594</v>
      </c>
      <c r="BV17" s="11">
        <v>46.863509620000009</v>
      </c>
      <c r="BW17" s="11">
        <v>16.808290479999997</v>
      </c>
      <c r="BX17" s="11">
        <v>7.2808880599999997</v>
      </c>
      <c r="BY17" s="11">
        <v>19.51693392</v>
      </c>
      <c r="BZ17" s="11">
        <v>12.378554980000001</v>
      </c>
      <c r="CA17" s="11">
        <v>12.93581695</v>
      </c>
      <c r="CB17" s="11">
        <v>11.132363140000001</v>
      </c>
      <c r="CC17" s="11">
        <v>12.273335530000001</v>
      </c>
      <c r="CD17" s="11">
        <v>16.042658890000002</v>
      </c>
      <c r="CE17" s="11">
        <v>400.06985447999995</v>
      </c>
      <c r="CF17" s="11">
        <v>72.438361610000001</v>
      </c>
      <c r="CG17" s="11">
        <v>51.878683260000003</v>
      </c>
      <c r="CH17" s="11">
        <v>54.808768330000007</v>
      </c>
      <c r="CI17" s="11">
        <v>7.5842178999999996</v>
      </c>
      <c r="CJ17" s="11">
        <v>9.8406269900000005</v>
      </c>
      <c r="CK17" s="11">
        <v>7.8865921499999994</v>
      </c>
      <c r="CL17" s="11">
        <v>16.030411300000001</v>
      </c>
      <c r="CM17" s="11">
        <v>13.28808063</v>
      </c>
      <c r="CN17" s="11">
        <v>7.9949785500000008</v>
      </c>
      <c r="CO17" s="11">
        <v>9.6828269099999993</v>
      </c>
      <c r="CP17" s="11">
        <v>9.2565919100000009</v>
      </c>
      <c r="CQ17" s="11">
        <v>490.99297267999998</v>
      </c>
      <c r="CR17" s="11">
        <v>85.323926540000002</v>
      </c>
      <c r="CS17" s="11">
        <v>54.677136349999998</v>
      </c>
      <c r="CT17" s="11">
        <v>69.694991439999995</v>
      </c>
      <c r="CU17" s="11">
        <v>11.259418419999999</v>
      </c>
      <c r="CV17" s="11">
        <v>9.0582041999999987</v>
      </c>
      <c r="CW17" s="11">
        <v>8.015853980000001</v>
      </c>
      <c r="CX17" s="11">
        <v>8.861271330000001</v>
      </c>
      <c r="CY17" s="11">
        <v>10.45177674</v>
      </c>
      <c r="CZ17" s="11">
        <v>7.4653183700000003</v>
      </c>
      <c r="DA17" s="11">
        <v>12.540804039999999</v>
      </c>
      <c r="DB17" s="11">
        <v>20.461982179999996</v>
      </c>
      <c r="DC17" s="11">
        <v>588.19704945000001</v>
      </c>
      <c r="DD17" s="11">
        <v>105.73235081</v>
      </c>
      <c r="DE17" s="11">
        <v>78.257774400000002</v>
      </c>
      <c r="DF17" s="11">
        <v>68.509173789999991</v>
      </c>
      <c r="DG17" s="11">
        <v>12.54797932</v>
      </c>
      <c r="DH17" s="11">
        <v>8.0439635000000003</v>
      </c>
      <c r="DI17" s="11">
        <v>15.391156970000001</v>
      </c>
      <c r="DJ17" s="11">
        <v>10.85926473</v>
      </c>
      <c r="DK17" s="11">
        <v>14.905680099999998</v>
      </c>
      <c r="DL17" s="11">
        <v>12.518725570000001</v>
      </c>
      <c r="DM17" s="11">
        <v>19.396036500000001</v>
      </c>
      <c r="DN17" s="11">
        <v>12.63465616</v>
      </c>
      <c r="DO17" s="11">
        <v>711.31357329000002</v>
      </c>
      <c r="DP17" s="11">
        <v>143.53293097</v>
      </c>
      <c r="DQ17" s="11">
        <v>89.866615809999999</v>
      </c>
      <c r="DR17" s="11">
        <v>79.595086989999999</v>
      </c>
      <c r="DS17" s="11">
        <v>16.788143470000001</v>
      </c>
      <c r="DT17" s="11">
        <v>15.843965149999999</v>
      </c>
      <c r="DU17" s="11">
        <v>14.733804959999999</v>
      </c>
      <c r="DV17" s="11">
        <v>12.04503635</v>
      </c>
      <c r="DW17" s="11">
        <v>15.819819620000001</v>
      </c>
      <c r="DX17" s="11">
        <v>11.376981560000001</v>
      </c>
      <c r="DY17" s="11">
        <v>9.3370772899999999</v>
      </c>
      <c r="DZ17" s="11">
        <v>-19.337798520000003</v>
      </c>
      <c r="EA17" s="11">
        <v>769.30551160000005</v>
      </c>
      <c r="EB17" s="11">
        <v>130.90549386000001</v>
      </c>
      <c r="EC17" s="11">
        <v>96.904075300000002</v>
      </c>
      <c r="ED17" s="11">
        <v>85.996801779999998</v>
      </c>
      <c r="EE17" s="11">
        <v>15.78482956</v>
      </c>
      <c r="EF17" s="11">
        <v>9.8149286099999991</v>
      </c>
      <c r="EG17" s="11">
        <v>17.72674774</v>
      </c>
      <c r="EH17" s="11">
        <v>10.537096510000001</v>
      </c>
      <c r="EI17" s="11">
        <v>17.158151839999999</v>
      </c>
      <c r="EJ17" s="11">
        <v>18.885511309999998</v>
      </c>
      <c r="EK17" s="11">
        <v>11.38314916</v>
      </c>
      <c r="EL17" s="11">
        <v>15.665807220000001</v>
      </c>
      <c r="EM17" s="11">
        <v>850.09454188000007</v>
      </c>
      <c r="EN17" s="11">
        <v>143.28020458999998</v>
      </c>
      <c r="EO17" s="11">
        <v>106.36835814</v>
      </c>
      <c r="EP17" s="11">
        <v>96.489520409999997</v>
      </c>
      <c r="EQ17" s="11">
        <v>13.838478340000002</v>
      </c>
      <c r="ER17" s="11">
        <v>7.4528010399999989</v>
      </c>
      <c r="ES17" s="11">
        <v>9.5073267799999996</v>
      </c>
      <c r="ET17" s="11">
        <v>6.7183292699999999</v>
      </c>
      <c r="EU17" s="11">
        <v>14.15603694</v>
      </c>
      <c r="EV17" s="11">
        <v>16.972115410000001</v>
      </c>
      <c r="EW17" s="11">
        <v>13.12621021</v>
      </c>
      <c r="EX17" s="11">
        <v>21.345089850000004</v>
      </c>
      <c r="EY17" s="11">
        <v>943.51456054999994</v>
      </c>
      <c r="EZ17" s="11">
        <v>166.72647048000002</v>
      </c>
      <c r="FA17" s="11">
        <v>119.80069793</v>
      </c>
      <c r="FB17" s="11">
        <v>111.51169001</v>
      </c>
      <c r="FC17" s="11">
        <v>26.494315230000002</v>
      </c>
      <c r="FD17" s="11">
        <v>17.26770951</v>
      </c>
      <c r="FE17" s="11">
        <v>15.788992079999998</v>
      </c>
      <c r="FF17" s="11">
        <v>17.527006239999999</v>
      </c>
      <c r="FG17" s="11">
        <v>17.068007340000001</v>
      </c>
      <c r="FH17" s="11">
        <v>16.573519519999998</v>
      </c>
      <c r="FI17" s="11">
        <v>18.704054699999997</v>
      </c>
      <c r="FJ17" s="11">
        <v>26.689734290000001</v>
      </c>
      <c r="FK17" s="11">
        <v>1050.1172550000001</v>
      </c>
      <c r="FL17" s="11">
        <v>181.19127409000001</v>
      </c>
      <c r="FM17" s="11">
        <v>145.64199260000004</v>
      </c>
      <c r="FN17" s="11">
        <v>123.01642722999999</v>
      </c>
      <c r="FO17" s="11">
        <v>23.154272750000001</v>
      </c>
      <c r="FP17" s="11">
        <v>19.365045260000002</v>
      </c>
      <c r="FQ17" s="11">
        <v>15.91749752</v>
      </c>
      <c r="FR17" s="11">
        <v>2.8976296500000003</v>
      </c>
      <c r="FS17" s="11">
        <v>11.396768400000001</v>
      </c>
      <c r="FT17" s="11">
        <v>12.028287359999998</v>
      </c>
      <c r="FU17" s="11">
        <v>12.050841509999998</v>
      </c>
      <c r="FV17" s="11">
        <v>23.34886225</v>
      </c>
      <c r="FW17" s="11">
        <v>1219.1339942499999</v>
      </c>
      <c r="FX17" s="11">
        <v>175.81862099999998</v>
      </c>
      <c r="FY17" s="11">
        <v>143.43227744000001</v>
      </c>
      <c r="FZ17" s="11">
        <v>126.4013167</v>
      </c>
      <c r="GA17" s="11">
        <v>22.361856830000001</v>
      </c>
      <c r="GB17" s="11">
        <v>23.273236990000001</v>
      </c>
      <c r="GC17" s="11">
        <v>22.661470940000001</v>
      </c>
      <c r="GD17" s="11">
        <v>18.166091389999998</v>
      </c>
      <c r="GE17" s="11">
        <v>19.474703810000001</v>
      </c>
      <c r="GF17" s="11">
        <v>20.353971059999999</v>
      </c>
      <c r="GG17" s="11">
        <v>17.033539989999998</v>
      </c>
      <c r="GH17" s="11">
        <v>47.286713920000004</v>
      </c>
      <c r="GI17" s="11">
        <v>1490.25249882</v>
      </c>
      <c r="GJ17" s="11">
        <v>193.26746202000001</v>
      </c>
      <c r="GK17" s="11">
        <v>158.90053351</v>
      </c>
      <c r="GL17" s="11">
        <v>153.73174193999998</v>
      </c>
      <c r="GM17" s="11">
        <v>34.203047419999997</v>
      </c>
      <c r="GN17" s="11">
        <v>28.389635610000003</v>
      </c>
      <c r="GO17" s="11">
        <v>28.291330170000002</v>
      </c>
      <c r="GP17" s="11">
        <v>26.879145139999999</v>
      </c>
      <c r="GQ17" s="11">
        <v>29.398222059999998</v>
      </c>
      <c r="GR17" s="11">
        <v>36.329213020000005</v>
      </c>
      <c r="GS17" s="11">
        <v>24.806041019999999</v>
      </c>
      <c r="GT17" s="11">
        <v>55.906446770000002</v>
      </c>
      <c r="GU17" s="11">
        <v>1798.2838381900001</v>
      </c>
      <c r="GV17" s="11">
        <v>223.84611085</v>
      </c>
      <c r="GW17" s="11">
        <v>172.04364017</v>
      </c>
      <c r="GX17" s="11">
        <v>155.58642119999999</v>
      </c>
      <c r="GY17" s="11">
        <v>46.636212189999995</v>
      </c>
      <c r="GZ17" s="11">
        <v>27.162892729999999</v>
      </c>
      <c r="HA17" s="11">
        <v>33.709595849999999</v>
      </c>
      <c r="HB17" s="11">
        <v>31.016125339999999</v>
      </c>
      <c r="HC17" s="11">
        <v>33.836529089999999</v>
      </c>
      <c r="HD17" s="11">
        <v>34.920600160000006</v>
      </c>
      <c r="HE17" s="11">
        <v>28.3442872</v>
      </c>
      <c r="HF17" s="11">
        <v>67.559234960000012</v>
      </c>
      <c r="HG17" s="11">
        <v>2067.2196796900002</v>
      </c>
      <c r="HH17" s="11">
        <v>274.28795533000005</v>
      </c>
      <c r="HI17" s="11">
        <v>225.52391932999998</v>
      </c>
      <c r="HJ17" s="11">
        <v>191.35151773999999</v>
      </c>
      <c r="HK17" s="11">
        <v>47.481482559999996</v>
      </c>
      <c r="HL17" s="11">
        <v>35.389364470000004</v>
      </c>
      <c r="HM17" s="11">
        <v>44.721910770000001</v>
      </c>
      <c r="HN17" s="11">
        <v>38.05807377</v>
      </c>
      <c r="HO17" s="11">
        <v>40.597474750000003</v>
      </c>
      <c r="HP17" s="11">
        <v>30.79091236</v>
      </c>
      <c r="HQ17" s="11">
        <v>30.7544547</v>
      </c>
      <c r="HR17" s="11">
        <v>72.949563789999999</v>
      </c>
      <c r="HS17" s="11">
        <v>2243.53929849</v>
      </c>
      <c r="HT17" s="11">
        <v>240.60823844999999</v>
      </c>
    </row>
    <row r="18" spans="1:228" s="15" customFormat="1" ht="20.100000000000001" customHeight="1" x14ac:dyDescent="0.25">
      <c r="A18" s="19">
        <v>1131</v>
      </c>
      <c r="B18" s="20" t="s">
        <v>450</v>
      </c>
      <c r="C18" s="21">
        <v>5.3802227799999995</v>
      </c>
      <c r="D18" s="21">
        <v>3.4770650299999999</v>
      </c>
      <c r="E18" s="21">
        <v>4.3260090800000004</v>
      </c>
      <c r="F18" s="21">
        <v>3.61338618</v>
      </c>
      <c r="G18" s="21">
        <v>3.91683797</v>
      </c>
      <c r="H18" s="21">
        <v>3.6809889199999999</v>
      </c>
      <c r="I18" s="21">
        <v>2.6177585399999996</v>
      </c>
      <c r="J18" s="21">
        <v>7.07341015</v>
      </c>
      <c r="K18" s="21">
        <v>177.70635403</v>
      </c>
      <c r="L18" s="21">
        <v>32.245280130000005</v>
      </c>
      <c r="M18" s="21">
        <v>25.053245399999998</v>
      </c>
      <c r="N18" s="21">
        <v>21.957065349999997</v>
      </c>
      <c r="O18" s="21">
        <v>6.3084335300000003</v>
      </c>
      <c r="P18" s="21">
        <v>4.1391956599999995</v>
      </c>
      <c r="Q18" s="21">
        <v>4.9505579199999996</v>
      </c>
      <c r="R18" s="21">
        <v>3.9120367900000002</v>
      </c>
      <c r="S18" s="21">
        <v>4.2599370600000004</v>
      </c>
      <c r="T18" s="21">
        <v>3.9596392800000002</v>
      </c>
      <c r="U18" s="21">
        <v>1.8240946999999998</v>
      </c>
      <c r="V18" s="21">
        <v>6.5440389100000003</v>
      </c>
      <c r="W18" s="21">
        <v>195.84040585999998</v>
      </c>
      <c r="X18" s="21">
        <v>37.123590979999996</v>
      </c>
      <c r="Y18" s="21">
        <v>26.700018259999997</v>
      </c>
      <c r="Z18" s="21">
        <v>22.892079469999999</v>
      </c>
      <c r="AA18" s="21">
        <v>7.78411177</v>
      </c>
      <c r="AB18" s="21">
        <v>3.7629009499999997</v>
      </c>
      <c r="AC18" s="21">
        <v>5.0817289900000002</v>
      </c>
      <c r="AD18" s="21">
        <v>6.0406769799999998</v>
      </c>
      <c r="AE18" s="21">
        <v>4.5197437300000001</v>
      </c>
      <c r="AF18" s="21">
        <v>4.8488679499999998</v>
      </c>
      <c r="AG18" s="21">
        <v>4.8331699500000003</v>
      </c>
      <c r="AH18" s="21">
        <v>4.4768834100000001</v>
      </c>
      <c r="AI18" s="21">
        <v>231.89829241000001</v>
      </c>
      <c r="AJ18" s="21">
        <v>71.652978359999992</v>
      </c>
      <c r="AK18" s="21">
        <v>31.247157099999999</v>
      </c>
      <c r="AL18" s="21">
        <v>38.330272390000005</v>
      </c>
      <c r="AM18" s="21">
        <v>4.8832374300000003</v>
      </c>
      <c r="AN18" s="21">
        <v>3.73016456</v>
      </c>
      <c r="AO18" s="21">
        <v>7.6477028999999996</v>
      </c>
      <c r="AP18" s="21">
        <v>3.9680629000000001</v>
      </c>
      <c r="AQ18" s="21">
        <v>8.2399412600000002</v>
      </c>
      <c r="AR18" s="21">
        <v>4.0021261900000002</v>
      </c>
      <c r="AS18" s="21">
        <v>3.1935262200000003</v>
      </c>
      <c r="AT18" s="21">
        <v>6.9007996200000008</v>
      </c>
      <c r="AU18" s="21">
        <v>259.24529975000002</v>
      </c>
      <c r="AV18" s="21">
        <v>48.487500259999997</v>
      </c>
      <c r="AW18" s="21">
        <v>41.829833499999999</v>
      </c>
      <c r="AX18" s="21">
        <v>28.927664919999998</v>
      </c>
      <c r="AY18" s="21">
        <v>4.3356654199999998</v>
      </c>
      <c r="AZ18" s="21">
        <v>3.4948379399999996</v>
      </c>
      <c r="BA18" s="21">
        <v>3.4705622800000002</v>
      </c>
      <c r="BB18" s="21">
        <v>4.4926793400000005</v>
      </c>
      <c r="BC18" s="21">
        <v>3.2706851600000002</v>
      </c>
      <c r="BD18" s="21">
        <v>2.97063458</v>
      </c>
      <c r="BE18" s="21">
        <v>2.32182186</v>
      </c>
      <c r="BF18" s="21">
        <v>4.3197096200000002</v>
      </c>
      <c r="BG18" s="21">
        <v>316.96158056000002</v>
      </c>
      <c r="BH18" s="21">
        <v>54.211878820000003</v>
      </c>
      <c r="BI18" s="21">
        <v>39.870023320000001</v>
      </c>
      <c r="BJ18" s="21">
        <v>39.952183880000007</v>
      </c>
      <c r="BK18" s="21">
        <v>5.4594855200000003</v>
      </c>
      <c r="BL18" s="21">
        <v>5.7853906000000004</v>
      </c>
      <c r="BM18" s="21">
        <v>5.3271822300000009</v>
      </c>
      <c r="BN18" s="21">
        <v>6.5159932299999994</v>
      </c>
      <c r="BO18" s="21">
        <v>4.9438011099999999</v>
      </c>
      <c r="BP18" s="21">
        <v>8.5592038299999995</v>
      </c>
      <c r="BQ18" s="21">
        <v>8.9259208999999995</v>
      </c>
      <c r="BR18" s="21">
        <v>6.3087563900000001</v>
      </c>
      <c r="BS18" s="21">
        <v>353.08012906000005</v>
      </c>
      <c r="BT18" s="21">
        <v>60.952388410000005</v>
      </c>
      <c r="BU18" s="21">
        <v>43.481591709999996</v>
      </c>
      <c r="BV18" s="21">
        <v>41.435272790000006</v>
      </c>
      <c r="BW18" s="21">
        <v>11.416164209999998</v>
      </c>
      <c r="BX18" s="21">
        <v>7.1054206099999995</v>
      </c>
      <c r="BY18" s="21">
        <v>8.3252378699999987</v>
      </c>
      <c r="BZ18" s="21">
        <v>6.5669150099999998</v>
      </c>
      <c r="CA18" s="21">
        <v>7.1691319200000008</v>
      </c>
      <c r="CB18" s="21">
        <v>5.1575327700000004</v>
      </c>
      <c r="CC18" s="21">
        <v>6.4845794100000003</v>
      </c>
      <c r="CD18" s="21">
        <v>10.112016520000001</v>
      </c>
      <c r="CE18" s="21">
        <v>394.94235233999996</v>
      </c>
      <c r="CF18" s="21">
        <v>65.805519180000005</v>
      </c>
      <c r="CG18" s="21">
        <v>46.14380396</v>
      </c>
      <c r="CH18" s="21">
        <v>49.831137320000003</v>
      </c>
      <c r="CI18" s="21">
        <v>6.8989542299999993</v>
      </c>
      <c r="CJ18" s="21">
        <v>9.5170553000000009</v>
      </c>
      <c r="CK18" s="21">
        <v>7.5436556999999995</v>
      </c>
      <c r="CL18" s="21">
        <v>13.236125879999999</v>
      </c>
      <c r="CM18" s="21">
        <v>12.9333945</v>
      </c>
      <c r="CN18" s="21">
        <v>7.0626289700000005</v>
      </c>
      <c r="CO18" s="21">
        <v>9.3411453299999998</v>
      </c>
      <c r="CP18" s="21">
        <v>9.2159048800000001</v>
      </c>
      <c r="CQ18" s="21">
        <v>486.19210426000001</v>
      </c>
      <c r="CR18" s="21">
        <v>82.876161640000007</v>
      </c>
      <c r="CS18" s="21">
        <v>52.212084470000001</v>
      </c>
      <c r="CT18" s="21">
        <v>67.243056409999994</v>
      </c>
      <c r="CU18" s="21">
        <v>8.8814910999999999</v>
      </c>
      <c r="CV18" s="21">
        <v>6.4803137799999995</v>
      </c>
      <c r="CW18" s="21">
        <v>5.4356111700000005</v>
      </c>
      <c r="CX18" s="21">
        <v>6.2311814500000002</v>
      </c>
      <c r="CY18" s="21">
        <v>7.8650639700000005</v>
      </c>
      <c r="CZ18" s="21">
        <v>5.1533386300000004</v>
      </c>
      <c r="DA18" s="21">
        <v>9.6317061499999994</v>
      </c>
      <c r="DB18" s="21">
        <v>20.461982179999996</v>
      </c>
      <c r="DC18" s="21">
        <v>588.19704945000001</v>
      </c>
      <c r="DD18" s="21">
        <v>100.44858641</v>
      </c>
      <c r="DE18" s="21">
        <v>76.486211699999998</v>
      </c>
      <c r="DF18" s="21">
        <v>65.550381549999997</v>
      </c>
      <c r="DG18" s="21">
        <v>10.53977525</v>
      </c>
      <c r="DH18" s="21">
        <v>6.0415548399999999</v>
      </c>
      <c r="DI18" s="21">
        <v>13.378792390000001</v>
      </c>
      <c r="DJ18" s="21">
        <v>8.8698770200000006</v>
      </c>
      <c r="DK18" s="21">
        <v>12.869117659999999</v>
      </c>
      <c r="DL18" s="21">
        <v>10.30213393</v>
      </c>
      <c r="DM18" s="21">
        <v>17.3826097</v>
      </c>
      <c r="DN18" s="21">
        <v>12.63465616</v>
      </c>
      <c r="DO18" s="21">
        <v>711.28974000000005</v>
      </c>
      <c r="DP18" s="21">
        <v>136.46095534</v>
      </c>
      <c r="DQ18" s="21">
        <v>87.700992189999994</v>
      </c>
      <c r="DR18" s="21">
        <v>77.50155436</v>
      </c>
      <c r="DS18" s="21">
        <v>14.57060188</v>
      </c>
      <c r="DT18" s="21">
        <v>14.02029883</v>
      </c>
      <c r="DU18" s="21">
        <v>12.292106069999999</v>
      </c>
      <c r="DV18" s="21">
        <v>9.8184649699999991</v>
      </c>
      <c r="DW18" s="21">
        <v>13.62704411</v>
      </c>
      <c r="DX18" s="21">
        <v>9.1569439800000012</v>
      </c>
      <c r="DY18" s="21">
        <v>7.0913793300000005</v>
      </c>
      <c r="DZ18" s="21">
        <v>-19.359900630000002</v>
      </c>
      <c r="EA18" s="21">
        <v>762.58845936</v>
      </c>
      <c r="EB18" s="21">
        <v>124.2388136</v>
      </c>
      <c r="EC18" s="21">
        <v>94.639060999999998</v>
      </c>
      <c r="ED18" s="21">
        <v>83.732782599999993</v>
      </c>
      <c r="EE18" s="21">
        <v>13.51667701</v>
      </c>
      <c r="EF18" s="21">
        <v>7.5531939199999991</v>
      </c>
      <c r="EG18" s="21">
        <v>15.463061189999999</v>
      </c>
      <c r="EH18" s="21">
        <v>10.120495810000001</v>
      </c>
      <c r="EI18" s="21">
        <v>13.071980229999999</v>
      </c>
      <c r="EJ18" s="21">
        <v>12.525336749999999</v>
      </c>
      <c r="EK18" s="21">
        <v>7.0819130000000424E-2</v>
      </c>
      <c r="EL18" s="21">
        <v>15.572675180000001</v>
      </c>
      <c r="EM18" s="21">
        <v>850.09454188000007</v>
      </c>
      <c r="EN18" s="21">
        <v>136.97061149999999</v>
      </c>
      <c r="EO18" s="21">
        <v>103.91392446</v>
      </c>
      <c r="EP18" s="21">
        <v>94.324811060000002</v>
      </c>
      <c r="EQ18" s="21">
        <v>11.721638310000001</v>
      </c>
      <c r="ER18" s="21">
        <v>5.3287993999999994</v>
      </c>
      <c r="ES18" s="21">
        <v>7.4223291300000005</v>
      </c>
      <c r="ET18" s="21">
        <v>4.6012687299999993</v>
      </c>
      <c r="EU18" s="21">
        <v>11.91386754</v>
      </c>
      <c r="EV18" s="21">
        <v>14.91436684</v>
      </c>
      <c r="EW18" s="21">
        <v>10.952714180000001</v>
      </c>
      <c r="EX18" s="21">
        <v>21.292505910000003</v>
      </c>
      <c r="EY18" s="21">
        <v>939.28282292999995</v>
      </c>
      <c r="EZ18" s="21">
        <v>164.53521281000002</v>
      </c>
      <c r="FA18" s="21">
        <v>117.59373422</v>
      </c>
      <c r="FB18" s="21">
        <v>109.26350241999999</v>
      </c>
      <c r="FC18" s="21">
        <v>24.280761420000001</v>
      </c>
      <c r="FD18" s="21">
        <v>15.069882310000001</v>
      </c>
      <c r="FE18" s="21">
        <v>13.536549699999998</v>
      </c>
      <c r="FF18" s="21">
        <v>15.41116909</v>
      </c>
      <c r="FG18" s="21">
        <v>14.713290370000001</v>
      </c>
      <c r="FH18" s="21">
        <v>14.425365499999998</v>
      </c>
      <c r="FI18" s="21">
        <v>16.404777619999997</v>
      </c>
      <c r="FJ18" s="21">
        <v>26.65755665</v>
      </c>
      <c r="FK18" s="21">
        <v>1045.3804678700001</v>
      </c>
      <c r="FL18" s="21">
        <v>178.99973009999999</v>
      </c>
      <c r="FM18" s="21">
        <v>144.00892131000003</v>
      </c>
      <c r="FN18" s="21">
        <v>120.85013391</v>
      </c>
      <c r="FO18" s="21">
        <v>21.002623490000001</v>
      </c>
      <c r="FP18" s="21">
        <v>17.263117410000003</v>
      </c>
      <c r="FQ18" s="21">
        <v>13.714211819999999</v>
      </c>
      <c r="FR18" s="21">
        <v>0.7783792100000001</v>
      </c>
      <c r="FS18" s="21">
        <v>9.2534195300000004</v>
      </c>
      <c r="FT18" s="21">
        <v>9.886853649999999</v>
      </c>
      <c r="FU18" s="21">
        <v>9.9097561099999982</v>
      </c>
      <c r="FV18" s="21">
        <v>23.348065500000001</v>
      </c>
      <c r="FW18" s="21">
        <v>1215.5359484599999</v>
      </c>
      <c r="FX18" s="21">
        <v>174.01747774999998</v>
      </c>
      <c r="FY18" s="21">
        <v>141.62989628</v>
      </c>
      <c r="FZ18" s="21">
        <v>124.60255970999999</v>
      </c>
      <c r="GA18" s="21">
        <v>20.561555160000001</v>
      </c>
      <c r="GB18" s="21">
        <v>22.772608099999999</v>
      </c>
      <c r="GC18" s="21">
        <v>19.562673720000003</v>
      </c>
      <c r="GD18" s="21">
        <v>16.366843889999998</v>
      </c>
      <c r="GE18" s="21">
        <v>17.67548846</v>
      </c>
      <c r="GF18" s="21">
        <v>18.554668339999999</v>
      </c>
      <c r="GG18" s="21">
        <v>15.234321229999999</v>
      </c>
      <c r="GH18" s="21">
        <v>47.286012200000002</v>
      </c>
      <c r="GI18" s="21">
        <v>1487.3616192300001</v>
      </c>
      <c r="GJ18" s="21">
        <v>191.81843167000002</v>
      </c>
      <c r="GK18" s="21">
        <v>157.45470297</v>
      </c>
      <c r="GL18" s="21">
        <v>152.28280028999998</v>
      </c>
      <c r="GM18" s="21">
        <v>32.77494832</v>
      </c>
      <c r="GN18" s="21">
        <v>26.944308840000001</v>
      </c>
      <c r="GO18" s="21">
        <v>26.824988440000002</v>
      </c>
      <c r="GP18" s="21">
        <v>25.435088099999998</v>
      </c>
      <c r="GQ18" s="21">
        <v>27.950467019999998</v>
      </c>
      <c r="GR18" s="21">
        <v>34.875811290000001</v>
      </c>
      <c r="GS18" s="21">
        <v>23.35931428</v>
      </c>
      <c r="GT18" s="21">
        <v>53.93336274</v>
      </c>
      <c r="GU18" s="21">
        <v>1796.3258808200001</v>
      </c>
      <c r="GV18" s="21">
        <v>221.88784222000001</v>
      </c>
      <c r="GW18" s="21">
        <v>170.72121611</v>
      </c>
      <c r="GX18" s="21">
        <v>152.97395499999999</v>
      </c>
      <c r="GY18" s="21">
        <v>44.679736429999998</v>
      </c>
      <c r="GZ18" s="21">
        <v>25.26242547</v>
      </c>
      <c r="HA18" s="21">
        <v>31.688556550000001</v>
      </c>
      <c r="HB18" s="21">
        <v>29.071278509999999</v>
      </c>
      <c r="HC18" s="21">
        <v>31.913478860000001</v>
      </c>
      <c r="HD18" s="21">
        <v>32.997534370000004</v>
      </c>
      <c r="HE18" s="21">
        <v>26.41295014</v>
      </c>
      <c r="HF18" s="21">
        <v>66.10847213000001</v>
      </c>
      <c r="HG18" s="21">
        <v>2065.7615464</v>
      </c>
      <c r="HH18" s="21">
        <v>272.83918084000004</v>
      </c>
      <c r="HI18" s="21">
        <v>224.07513304</v>
      </c>
      <c r="HJ18" s="21">
        <v>189.90319153999999</v>
      </c>
      <c r="HK18" s="21">
        <v>46.032631469999998</v>
      </c>
      <c r="HL18" s="21">
        <v>33.940374820000002</v>
      </c>
      <c r="HM18" s="21">
        <v>43.272548950000001</v>
      </c>
      <c r="HN18" s="21">
        <v>36.609174060000001</v>
      </c>
      <c r="HO18" s="21">
        <v>39.153360420000006</v>
      </c>
      <c r="HP18" s="21">
        <v>29.342760179999999</v>
      </c>
      <c r="HQ18" s="21">
        <v>29.29953081</v>
      </c>
      <c r="HR18" s="21">
        <v>72.947381629999995</v>
      </c>
      <c r="HS18" s="21">
        <v>2240.5479350400001</v>
      </c>
      <c r="HT18" s="21">
        <v>239.10246168999998</v>
      </c>
    </row>
    <row r="19" spans="1:228" s="18" customFormat="1" ht="20.100000000000001" customHeight="1" x14ac:dyDescent="0.25">
      <c r="A19" s="16" t="s">
        <v>451</v>
      </c>
      <c r="B19" s="134" t="s">
        <v>452</v>
      </c>
      <c r="C19" s="17">
        <v>5.3802227799999995</v>
      </c>
      <c r="D19" s="17">
        <v>3.4770650299999999</v>
      </c>
      <c r="E19" s="17">
        <v>4.3260090800000004</v>
      </c>
      <c r="F19" s="17">
        <v>3.61338618</v>
      </c>
      <c r="G19" s="17">
        <v>3.91683797</v>
      </c>
      <c r="H19" s="17">
        <v>3.6809889199999999</v>
      </c>
      <c r="I19" s="17">
        <v>2.6177585399999996</v>
      </c>
      <c r="J19" s="17">
        <v>7.07341015</v>
      </c>
      <c r="K19" s="17">
        <v>177.70635403</v>
      </c>
      <c r="L19" s="17">
        <v>32.245280130000005</v>
      </c>
      <c r="M19" s="17">
        <v>25.053245399999998</v>
      </c>
      <c r="N19" s="17">
        <v>21.957065349999997</v>
      </c>
      <c r="O19" s="17">
        <v>6.3084335300000003</v>
      </c>
      <c r="P19" s="17">
        <v>4.1391956599999995</v>
      </c>
      <c r="Q19" s="17">
        <v>4.9505579199999996</v>
      </c>
      <c r="R19" s="17">
        <v>3.9120367900000002</v>
      </c>
      <c r="S19" s="17">
        <v>4.2599370600000004</v>
      </c>
      <c r="T19" s="17">
        <v>3.9596392800000002</v>
      </c>
      <c r="U19" s="17">
        <v>1.8240946999999998</v>
      </c>
      <c r="V19" s="17">
        <v>6.5440389100000003</v>
      </c>
      <c r="W19" s="17">
        <v>195.84040585999998</v>
      </c>
      <c r="X19" s="17">
        <v>37.123590979999996</v>
      </c>
      <c r="Y19" s="17">
        <v>26.700018259999997</v>
      </c>
      <c r="Z19" s="17">
        <v>22.892079469999999</v>
      </c>
      <c r="AA19" s="17">
        <v>7.78411177</v>
      </c>
      <c r="AB19" s="17">
        <v>3.7629009499999997</v>
      </c>
      <c r="AC19" s="17">
        <v>5.0817289900000002</v>
      </c>
      <c r="AD19" s="17">
        <v>6.0406769799999998</v>
      </c>
      <c r="AE19" s="17">
        <v>4.5197437300000001</v>
      </c>
      <c r="AF19" s="17">
        <v>4.8488679499999998</v>
      </c>
      <c r="AG19" s="17">
        <v>4.8331699500000003</v>
      </c>
      <c r="AH19" s="17">
        <v>4.4768834100000001</v>
      </c>
      <c r="AI19" s="17">
        <v>231.89829241000001</v>
      </c>
      <c r="AJ19" s="17">
        <v>71.652978359999992</v>
      </c>
      <c r="AK19" s="17">
        <v>31.247157099999999</v>
      </c>
      <c r="AL19" s="17">
        <v>38.330272390000005</v>
      </c>
      <c r="AM19" s="17">
        <v>4.8832374300000003</v>
      </c>
      <c r="AN19" s="17">
        <v>3.73016456</v>
      </c>
      <c r="AO19" s="17">
        <v>7.6477028999999996</v>
      </c>
      <c r="AP19" s="17">
        <v>3.9680629000000001</v>
      </c>
      <c r="AQ19" s="17">
        <v>8.2399412600000002</v>
      </c>
      <c r="AR19" s="17">
        <v>4.0021261900000002</v>
      </c>
      <c r="AS19" s="17">
        <v>3.1935262200000003</v>
      </c>
      <c r="AT19" s="17">
        <v>6.9007996200000008</v>
      </c>
      <c r="AU19" s="17">
        <v>259.24529975000002</v>
      </c>
      <c r="AV19" s="17">
        <v>48.487500259999997</v>
      </c>
      <c r="AW19" s="17">
        <v>41.829833499999999</v>
      </c>
      <c r="AX19" s="17">
        <v>28.927664919999998</v>
      </c>
      <c r="AY19" s="17">
        <v>4.3356654199999998</v>
      </c>
      <c r="AZ19" s="17">
        <v>3.4948379399999996</v>
      </c>
      <c r="BA19" s="17">
        <v>3.4705622800000002</v>
      </c>
      <c r="BB19" s="17">
        <v>4.4926793400000005</v>
      </c>
      <c r="BC19" s="17">
        <v>3.2706851600000002</v>
      </c>
      <c r="BD19" s="17">
        <v>2.97063458</v>
      </c>
      <c r="BE19" s="17">
        <v>2.32182186</v>
      </c>
      <c r="BF19" s="17">
        <v>4.3197096200000002</v>
      </c>
      <c r="BG19" s="17">
        <v>316.96158056000002</v>
      </c>
      <c r="BH19" s="17">
        <v>54.211878820000003</v>
      </c>
      <c r="BI19" s="17">
        <v>39.870023320000001</v>
      </c>
      <c r="BJ19" s="17">
        <v>39.952183880000007</v>
      </c>
      <c r="BK19" s="17">
        <v>5.4594855200000003</v>
      </c>
      <c r="BL19" s="17">
        <v>5.7853906000000004</v>
      </c>
      <c r="BM19" s="17">
        <v>5.3271822300000009</v>
      </c>
      <c r="BN19" s="17">
        <v>6.5159932299999994</v>
      </c>
      <c r="BO19" s="17">
        <v>4.9438011099999999</v>
      </c>
      <c r="BP19" s="17">
        <v>8.5592038299999995</v>
      </c>
      <c r="BQ19" s="17">
        <v>8.9259208999999995</v>
      </c>
      <c r="BR19" s="17">
        <v>6.3087563900000001</v>
      </c>
      <c r="BS19" s="17">
        <v>353.08012906000005</v>
      </c>
      <c r="BT19" s="17">
        <v>60.952388410000005</v>
      </c>
      <c r="BU19" s="17">
        <v>43.481591709999996</v>
      </c>
      <c r="BV19" s="17">
        <v>41.435272790000006</v>
      </c>
      <c r="BW19" s="17">
        <v>11.416164209999998</v>
      </c>
      <c r="BX19" s="17">
        <v>7.1054206099999995</v>
      </c>
      <c r="BY19" s="17">
        <v>8.3252378699999987</v>
      </c>
      <c r="BZ19" s="17">
        <v>6.5669150099999998</v>
      </c>
      <c r="CA19" s="17">
        <v>7.1691319200000008</v>
      </c>
      <c r="CB19" s="17">
        <v>5.1575327700000004</v>
      </c>
      <c r="CC19" s="17">
        <v>6.4845794100000003</v>
      </c>
      <c r="CD19" s="17">
        <v>10.112016520000001</v>
      </c>
      <c r="CE19" s="17">
        <v>394.94235233999996</v>
      </c>
      <c r="CF19" s="17">
        <v>65.805519180000005</v>
      </c>
      <c r="CG19" s="17">
        <v>46.14380396</v>
      </c>
      <c r="CH19" s="17">
        <v>49.831137320000003</v>
      </c>
      <c r="CI19" s="17">
        <v>6.8989542299999993</v>
      </c>
      <c r="CJ19" s="17">
        <v>9.5170553000000009</v>
      </c>
      <c r="CK19" s="17">
        <v>7.5436556999999995</v>
      </c>
      <c r="CL19" s="17">
        <v>13.236125879999999</v>
      </c>
      <c r="CM19" s="17">
        <v>12.9333945</v>
      </c>
      <c r="CN19" s="17">
        <v>7.0626289700000005</v>
      </c>
      <c r="CO19" s="17">
        <v>9.3411453299999998</v>
      </c>
      <c r="CP19" s="17">
        <v>9.2159048800000001</v>
      </c>
      <c r="CQ19" s="17">
        <v>486.19210426000001</v>
      </c>
      <c r="CR19" s="17">
        <v>82.876161640000007</v>
      </c>
      <c r="CS19" s="17">
        <v>52.212084470000001</v>
      </c>
      <c r="CT19" s="17">
        <v>67.243056409999994</v>
      </c>
      <c r="CU19" s="17">
        <v>8.8814910999999999</v>
      </c>
      <c r="CV19" s="17">
        <v>6.4803137799999995</v>
      </c>
      <c r="CW19" s="17">
        <v>5.4356111700000005</v>
      </c>
      <c r="CX19" s="17">
        <v>6.2311814500000002</v>
      </c>
      <c r="CY19" s="17">
        <v>7.8650639700000005</v>
      </c>
      <c r="CZ19" s="17">
        <v>5.1533386300000004</v>
      </c>
      <c r="DA19" s="17">
        <v>9.6317061499999994</v>
      </c>
      <c r="DB19" s="17">
        <v>20.461982179999996</v>
      </c>
      <c r="DC19" s="17">
        <v>588.19704945000001</v>
      </c>
      <c r="DD19" s="17">
        <v>100.44858641</v>
      </c>
      <c r="DE19" s="17">
        <v>76.486211699999998</v>
      </c>
      <c r="DF19" s="17">
        <v>65.550381549999997</v>
      </c>
      <c r="DG19" s="17">
        <v>10.53977525</v>
      </c>
      <c r="DH19" s="17">
        <v>6.0415548399999999</v>
      </c>
      <c r="DI19" s="17">
        <v>13.378792390000001</v>
      </c>
      <c r="DJ19" s="17">
        <v>8.8698770200000006</v>
      </c>
      <c r="DK19" s="17">
        <v>12.869117659999999</v>
      </c>
      <c r="DL19" s="17">
        <v>10.30213393</v>
      </c>
      <c r="DM19" s="17">
        <v>17.3826097</v>
      </c>
      <c r="DN19" s="17">
        <v>12.63465616</v>
      </c>
      <c r="DO19" s="17">
        <v>711.28974000000005</v>
      </c>
      <c r="DP19" s="17">
        <v>136.46095534</v>
      </c>
      <c r="DQ19" s="17">
        <v>87.700992189999994</v>
      </c>
      <c r="DR19" s="17">
        <v>77.50155436</v>
      </c>
      <c r="DS19" s="17">
        <v>14.57060188</v>
      </c>
      <c r="DT19" s="17">
        <v>14.02029883</v>
      </c>
      <c r="DU19" s="17">
        <v>12.292106069999999</v>
      </c>
      <c r="DV19" s="17">
        <v>9.8184649699999991</v>
      </c>
      <c r="DW19" s="17">
        <v>13.62704411</v>
      </c>
      <c r="DX19" s="17">
        <v>9.1569439800000012</v>
      </c>
      <c r="DY19" s="17">
        <v>7.0913793300000005</v>
      </c>
      <c r="DZ19" s="17">
        <v>-19.359900630000002</v>
      </c>
      <c r="EA19" s="17">
        <v>762.58845936</v>
      </c>
      <c r="EB19" s="17">
        <v>124.2388136</v>
      </c>
      <c r="EC19" s="17">
        <v>94.639060999999998</v>
      </c>
      <c r="ED19" s="17">
        <v>83.732782599999993</v>
      </c>
      <c r="EE19" s="17">
        <v>13.51667701</v>
      </c>
      <c r="EF19" s="17">
        <v>7.5531939199999991</v>
      </c>
      <c r="EG19" s="17">
        <v>15.463061189999999</v>
      </c>
      <c r="EH19" s="17">
        <v>10.120495810000001</v>
      </c>
      <c r="EI19" s="17">
        <v>13.071980229999999</v>
      </c>
      <c r="EJ19" s="17">
        <v>12.525336749999999</v>
      </c>
      <c r="EK19" s="17">
        <v>7.0819130000000424E-2</v>
      </c>
      <c r="EL19" s="17">
        <v>15.572675180000001</v>
      </c>
      <c r="EM19" s="17">
        <v>850.09454188000007</v>
      </c>
      <c r="EN19" s="17">
        <v>136.97061149999999</v>
      </c>
      <c r="EO19" s="17">
        <v>103.91392446</v>
      </c>
      <c r="EP19" s="17">
        <v>94.324811060000002</v>
      </c>
      <c r="EQ19" s="17">
        <v>11.721638310000001</v>
      </c>
      <c r="ER19" s="17">
        <v>5.3287993999999994</v>
      </c>
      <c r="ES19" s="17">
        <v>7.4223291300000005</v>
      </c>
      <c r="ET19" s="17">
        <v>4.6012687299999993</v>
      </c>
      <c r="EU19" s="17">
        <v>11.91386754</v>
      </c>
      <c r="EV19" s="17">
        <v>14.91436684</v>
      </c>
      <c r="EW19" s="17">
        <v>10.952714180000001</v>
      </c>
      <c r="EX19" s="17">
        <v>21.292505910000003</v>
      </c>
      <c r="EY19" s="17">
        <v>939.28282292999995</v>
      </c>
      <c r="EZ19" s="17">
        <v>164.53521281000002</v>
      </c>
      <c r="FA19" s="17">
        <v>117.59373422</v>
      </c>
      <c r="FB19" s="17">
        <v>109.26350241999999</v>
      </c>
      <c r="FC19" s="17">
        <v>24.280761420000001</v>
      </c>
      <c r="FD19" s="17">
        <v>15.069882310000001</v>
      </c>
      <c r="FE19" s="17">
        <v>13.536549699999998</v>
      </c>
      <c r="FF19" s="17">
        <v>15.41116909</v>
      </c>
      <c r="FG19" s="17">
        <v>14.713290370000001</v>
      </c>
      <c r="FH19" s="17">
        <v>14.425365499999998</v>
      </c>
      <c r="FI19" s="17">
        <v>16.404777619999997</v>
      </c>
      <c r="FJ19" s="17">
        <v>26.65755665</v>
      </c>
      <c r="FK19" s="17">
        <v>1045.3804678700001</v>
      </c>
      <c r="FL19" s="17">
        <v>178.99973009999999</v>
      </c>
      <c r="FM19" s="17">
        <v>144.00892131000003</v>
      </c>
      <c r="FN19" s="17">
        <v>120.85013391</v>
      </c>
      <c r="FO19" s="17">
        <v>21.002623490000001</v>
      </c>
      <c r="FP19" s="17">
        <v>17.263117410000003</v>
      </c>
      <c r="FQ19" s="17">
        <v>13.714211819999999</v>
      </c>
      <c r="FR19" s="17">
        <v>0.7783792100000001</v>
      </c>
      <c r="FS19" s="17">
        <v>9.2534195300000004</v>
      </c>
      <c r="FT19" s="17">
        <v>9.886853649999999</v>
      </c>
      <c r="FU19" s="17">
        <v>9.9097561099999982</v>
      </c>
      <c r="FV19" s="17">
        <v>23.348065500000001</v>
      </c>
      <c r="FW19" s="17">
        <v>1215.5359484599999</v>
      </c>
      <c r="FX19" s="17">
        <v>174.01747774999998</v>
      </c>
      <c r="FY19" s="17">
        <v>141.62989628</v>
      </c>
      <c r="FZ19" s="17">
        <v>124.60255970999999</v>
      </c>
      <c r="GA19" s="17">
        <v>20.561555160000001</v>
      </c>
      <c r="GB19" s="17">
        <v>22.772608099999999</v>
      </c>
      <c r="GC19" s="17">
        <v>19.562673720000003</v>
      </c>
      <c r="GD19" s="17">
        <v>16.366843889999998</v>
      </c>
      <c r="GE19" s="17">
        <v>17.67548846</v>
      </c>
      <c r="GF19" s="17">
        <v>18.554668339999999</v>
      </c>
      <c r="GG19" s="17">
        <v>15.234321229999999</v>
      </c>
      <c r="GH19" s="17">
        <v>47.286012200000002</v>
      </c>
      <c r="GI19" s="17">
        <v>1487.3616192300001</v>
      </c>
      <c r="GJ19" s="17">
        <v>191.81843167000002</v>
      </c>
      <c r="GK19" s="17">
        <v>157.45470297</v>
      </c>
      <c r="GL19" s="17">
        <v>152.28280028999998</v>
      </c>
      <c r="GM19" s="17">
        <v>32.77494832</v>
      </c>
      <c r="GN19" s="17">
        <v>26.944308840000001</v>
      </c>
      <c r="GO19" s="17">
        <v>26.824988440000002</v>
      </c>
      <c r="GP19" s="17">
        <v>25.435088099999998</v>
      </c>
      <c r="GQ19" s="17">
        <v>27.950467019999998</v>
      </c>
      <c r="GR19" s="17">
        <v>34.875811290000001</v>
      </c>
      <c r="GS19" s="17">
        <v>23.35931428</v>
      </c>
      <c r="GT19" s="17">
        <v>53.93336274</v>
      </c>
      <c r="GU19" s="17">
        <v>1796.3258808200001</v>
      </c>
      <c r="GV19" s="17">
        <v>221.88784222000001</v>
      </c>
      <c r="GW19" s="17">
        <v>170.72121611</v>
      </c>
      <c r="GX19" s="17">
        <v>152.97395499999999</v>
      </c>
      <c r="GY19" s="17">
        <v>44.679736429999998</v>
      </c>
      <c r="GZ19" s="17">
        <v>25.26242547</v>
      </c>
      <c r="HA19" s="17">
        <v>31.688556550000001</v>
      </c>
      <c r="HB19" s="17">
        <v>29.071278509999999</v>
      </c>
      <c r="HC19" s="17">
        <v>31.913478860000001</v>
      </c>
      <c r="HD19" s="17">
        <v>32.997534370000004</v>
      </c>
      <c r="HE19" s="17">
        <v>26.41295014</v>
      </c>
      <c r="HF19" s="17">
        <v>66.10847213000001</v>
      </c>
      <c r="HG19" s="17">
        <v>2065.7615464</v>
      </c>
      <c r="HH19" s="17">
        <v>272.83918084000004</v>
      </c>
      <c r="HI19" s="17">
        <v>224.07513304</v>
      </c>
      <c r="HJ19" s="17">
        <v>189.90319153999999</v>
      </c>
      <c r="HK19" s="17">
        <v>46.032631469999998</v>
      </c>
      <c r="HL19" s="17">
        <v>33.940374820000002</v>
      </c>
      <c r="HM19" s="17">
        <v>43.272548950000001</v>
      </c>
      <c r="HN19" s="17">
        <v>36.609174060000001</v>
      </c>
      <c r="HO19" s="17">
        <v>39.153360420000006</v>
      </c>
      <c r="HP19" s="17">
        <v>29.342760179999999</v>
      </c>
      <c r="HQ19" s="17">
        <v>29.29953081</v>
      </c>
      <c r="HR19" s="17">
        <v>72.947381629999995</v>
      </c>
      <c r="HS19" s="17">
        <v>2240.5479350400001</v>
      </c>
      <c r="HT19" s="17">
        <v>239.10246168999998</v>
      </c>
    </row>
    <row r="20" spans="1:228" ht="20.100000000000001" customHeight="1" x14ac:dyDescent="0.25">
      <c r="A20" s="19">
        <v>1132</v>
      </c>
      <c r="B20" s="20" t="s">
        <v>19</v>
      </c>
      <c r="C20" s="21">
        <v>0</v>
      </c>
      <c r="D20" s="21">
        <v>0</v>
      </c>
      <c r="E20" s="21">
        <v>0</v>
      </c>
      <c r="F20" s="21">
        <v>0</v>
      </c>
      <c r="G20" s="21">
        <v>0</v>
      </c>
      <c r="H20" s="21">
        <v>0</v>
      </c>
      <c r="I20" s="21">
        <v>0</v>
      </c>
      <c r="J20" s="21">
        <v>0</v>
      </c>
      <c r="K20" s="21">
        <v>0</v>
      </c>
      <c r="L20" s="21">
        <v>0</v>
      </c>
      <c r="M20" s="21">
        <v>0</v>
      </c>
      <c r="N20" s="21">
        <v>0</v>
      </c>
      <c r="O20" s="21">
        <v>0</v>
      </c>
      <c r="P20" s="21">
        <v>0</v>
      </c>
      <c r="Q20" s="21">
        <v>0</v>
      </c>
      <c r="R20" s="21">
        <v>0</v>
      </c>
      <c r="S20" s="21">
        <v>0</v>
      </c>
      <c r="T20" s="21">
        <v>0</v>
      </c>
      <c r="U20" s="21">
        <v>0</v>
      </c>
      <c r="V20" s="21">
        <v>0</v>
      </c>
      <c r="W20" s="21">
        <v>0</v>
      </c>
      <c r="X20" s="21">
        <v>0</v>
      </c>
      <c r="Y20" s="21">
        <v>0</v>
      </c>
      <c r="Z20" s="21">
        <v>0</v>
      </c>
      <c r="AA20" s="21">
        <v>0</v>
      </c>
      <c r="AB20" s="21">
        <v>0</v>
      </c>
      <c r="AC20" s="21">
        <v>0</v>
      </c>
      <c r="AD20" s="21">
        <v>0</v>
      </c>
      <c r="AE20" s="21">
        <v>0</v>
      </c>
      <c r="AF20" s="21">
        <v>0</v>
      </c>
      <c r="AG20" s="21">
        <v>0</v>
      </c>
      <c r="AH20" s="21">
        <v>0</v>
      </c>
      <c r="AI20" s="21">
        <v>0</v>
      </c>
      <c r="AJ20" s="21">
        <v>0</v>
      </c>
      <c r="AK20" s="21">
        <v>0</v>
      </c>
      <c r="AL20" s="21">
        <v>0</v>
      </c>
      <c r="AM20" s="21">
        <v>0</v>
      </c>
      <c r="AN20" s="21">
        <v>0</v>
      </c>
      <c r="AO20" s="21">
        <v>0</v>
      </c>
      <c r="AP20" s="21">
        <v>0</v>
      </c>
      <c r="AQ20" s="21">
        <v>0</v>
      </c>
      <c r="AR20" s="21">
        <v>0</v>
      </c>
      <c r="AS20" s="21">
        <v>0</v>
      </c>
      <c r="AT20" s="21">
        <v>0</v>
      </c>
      <c r="AU20" s="21">
        <v>0</v>
      </c>
      <c r="AV20" s="21">
        <v>0</v>
      </c>
      <c r="AW20" s="21">
        <v>0</v>
      </c>
      <c r="AX20" s="21">
        <v>0</v>
      </c>
      <c r="AY20" s="21">
        <v>0</v>
      </c>
      <c r="AZ20" s="21">
        <v>0</v>
      </c>
      <c r="BA20" s="21">
        <v>0</v>
      </c>
      <c r="BB20" s="21">
        <v>0</v>
      </c>
      <c r="BC20" s="21">
        <v>0</v>
      </c>
      <c r="BD20" s="21">
        <v>0</v>
      </c>
      <c r="BE20" s="21">
        <v>0</v>
      </c>
      <c r="BF20" s="21">
        <v>0</v>
      </c>
      <c r="BG20" s="21">
        <v>0</v>
      </c>
      <c r="BH20" s="21">
        <v>0</v>
      </c>
      <c r="BI20" s="21">
        <v>0</v>
      </c>
      <c r="BJ20" s="21">
        <v>0</v>
      </c>
      <c r="BK20" s="21">
        <v>0</v>
      </c>
      <c r="BL20" s="21">
        <v>0</v>
      </c>
      <c r="BM20" s="21">
        <v>0</v>
      </c>
      <c r="BN20" s="21">
        <v>0</v>
      </c>
      <c r="BO20" s="21">
        <v>0</v>
      </c>
      <c r="BP20" s="21">
        <v>0</v>
      </c>
      <c r="BQ20" s="21">
        <v>0</v>
      </c>
      <c r="BR20" s="21">
        <v>0</v>
      </c>
      <c r="BS20" s="21">
        <v>0</v>
      </c>
      <c r="BT20" s="21">
        <v>0</v>
      </c>
      <c r="BU20" s="21">
        <v>0</v>
      </c>
      <c r="BV20" s="21">
        <v>0</v>
      </c>
      <c r="BW20" s="21">
        <v>0</v>
      </c>
      <c r="BX20" s="21">
        <v>0</v>
      </c>
      <c r="BY20" s="21">
        <v>0</v>
      </c>
      <c r="BZ20" s="21">
        <v>0</v>
      </c>
      <c r="CA20" s="21">
        <v>0</v>
      </c>
      <c r="CB20" s="21">
        <v>0</v>
      </c>
      <c r="CC20" s="21">
        <v>0</v>
      </c>
      <c r="CD20" s="21">
        <v>0</v>
      </c>
      <c r="CE20" s="21">
        <v>0</v>
      </c>
      <c r="CF20" s="21">
        <v>0</v>
      </c>
      <c r="CG20" s="21">
        <v>0</v>
      </c>
      <c r="CH20" s="21">
        <v>0</v>
      </c>
      <c r="CI20" s="21">
        <v>0</v>
      </c>
      <c r="CJ20" s="21">
        <v>0</v>
      </c>
      <c r="CK20" s="21">
        <v>0</v>
      </c>
      <c r="CL20" s="21">
        <v>0</v>
      </c>
      <c r="CM20" s="21">
        <v>0</v>
      </c>
      <c r="CN20" s="21">
        <v>0</v>
      </c>
      <c r="CO20" s="21">
        <v>0</v>
      </c>
      <c r="CP20" s="21">
        <v>0</v>
      </c>
      <c r="CQ20" s="21">
        <v>0</v>
      </c>
      <c r="CR20" s="21">
        <v>0</v>
      </c>
      <c r="CS20" s="21">
        <v>0</v>
      </c>
      <c r="CT20" s="21">
        <v>0</v>
      </c>
      <c r="CU20" s="21">
        <v>0</v>
      </c>
      <c r="CV20" s="21">
        <v>0</v>
      </c>
      <c r="CW20" s="21">
        <v>0</v>
      </c>
      <c r="CX20" s="21">
        <v>0</v>
      </c>
      <c r="CY20" s="21">
        <v>0</v>
      </c>
      <c r="CZ20" s="21">
        <v>0</v>
      </c>
      <c r="DA20" s="21">
        <v>0</v>
      </c>
      <c r="DB20" s="21">
        <v>0</v>
      </c>
      <c r="DC20" s="21">
        <v>0</v>
      </c>
      <c r="DD20" s="21">
        <v>0</v>
      </c>
      <c r="DE20" s="21">
        <v>0</v>
      </c>
      <c r="DF20" s="21">
        <v>0</v>
      </c>
      <c r="DG20" s="21">
        <v>0</v>
      </c>
      <c r="DH20" s="21">
        <v>0</v>
      </c>
      <c r="DI20" s="21">
        <v>0</v>
      </c>
      <c r="DJ20" s="21">
        <v>0</v>
      </c>
      <c r="DK20" s="21">
        <v>0</v>
      </c>
      <c r="DL20" s="21">
        <v>0</v>
      </c>
      <c r="DM20" s="21">
        <v>0</v>
      </c>
      <c r="DN20" s="21">
        <v>0</v>
      </c>
      <c r="DO20" s="21">
        <v>0</v>
      </c>
      <c r="DP20" s="21">
        <v>0</v>
      </c>
      <c r="DQ20" s="21">
        <v>0</v>
      </c>
      <c r="DR20" s="21">
        <v>0</v>
      </c>
      <c r="DS20" s="21">
        <v>0</v>
      </c>
      <c r="DT20" s="21">
        <v>0</v>
      </c>
      <c r="DU20" s="21">
        <v>0</v>
      </c>
      <c r="DV20" s="21">
        <v>0</v>
      </c>
      <c r="DW20" s="21">
        <v>0</v>
      </c>
      <c r="DX20" s="21">
        <v>0</v>
      </c>
      <c r="DY20" s="21">
        <v>0</v>
      </c>
      <c r="DZ20" s="21">
        <v>0</v>
      </c>
      <c r="EA20" s="21">
        <v>0</v>
      </c>
      <c r="EB20" s="21">
        <v>0</v>
      </c>
      <c r="EC20" s="21">
        <v>0</v>
      </c>
      <c r="ED20" s="21">
        <v>0</v>
      </c>
      <c r="EE20" s="21">
        <v>0</v>
      </c>
      <c r="EF20" s="21">
        <v>0</v>
      </c>
      <c r="EG20" s="21">
        <v>0</v>
      </c>
      <c r="EH20" s="21">
        <v>0</v>
      </c>
      <c r="EI20" s="21">
        <v>0</v>
      </c>
      <c r="EJ20" s="21">
        <v>0</v>
      </c>
      <c r="EK20" s="21">
        <v>0</v>
      </c>
      <c r="EL20" s="21">
        <v>0</v>
      </c>
      <c r="EM20" s="21">
        <v>0</v>
      </c>
      <c r="EN20" s="21">
        <v>0</v>
      </c>
      <c r="EO20" s="21">
        <v>0</v>
      </c>
      <c r="EP20" s="21">
        <v>0</v>
      </c>
      <c r="EQ20" s="21">
        <v>0</v>
      </c>
      <c r="ER20" s="21">
        <v>0</v>
      </c>
      <c r="ES20" s="21">
        <v>0</v>
      </c>
      <c r="ET20" s="21">
        <v>0</v>
      </c>
      <c r="EU20" s="21">
        <v>0</v>
      </c>
      <c r="EV20" s="21">
        <v>0</v>
      </c>
      <c r="EW20" s="21">
        <v>0</v>
      </c>
      <c r="EX20" s="21">
        <v>0</v>
      </c>
      <c r="EY20" s="21">
        <v>0</v>
      </c>
      <c r="EZ20" s="21">
        <v>0</v>
      </c>
      <c r="FA20" s="21">
        <v>0</v>
      </c>
      <c r="FB20" s="21">
        <v>0</v>
      </c>
      <c r="FC20" s="21">
        <v>0</v>
      </c>
      <c r="FD20" s="21">
        <v>0</v>
      </c>
      <c r="FE20" s="21">
        <v>0</v>
      </c>
      <c r="FF20" s="21">
        <v>0</v>
      </c>
      <c r="FG20" s="21">
        <v>0</v>
      </c>
      <c r="FH20" s="21">
        <v>0</v>
      </c>
      <c r="FI20" s="21">
        <v>0</v>
      </c>
      <c r="FJ20" s="21">
        <v>0</v>
      </c>
      <c r="FK20" s="21">
        <v>0</v>
      </c>
      <c r="FL20" s="21">
        <v>0</v>
      </c>
      <c r="FM20" s="21">
        <v>0</v>
      </c>
      <c r="FN20" s="21">
        <v>0</v>
      </c>
      <c r="FO20" s="21">
        <v>0</v>
      </c>
      <c r="FP20" s="21">
        <v>0</v>
      </c>
      <c r="FQ20" s="21">
        <v>0</v>
      </c>
      <c r="FR20" s="21">
        <v>0</v>
      </c>
      <c r="FS20" s="21">
        <v>0</v>
      </c>
      <c r="FT20" s="21">
        <v>0</v>
      </c>
      <c r="FU20" s="21">
        <v>0</v>
      </c>
      <c r="FV20" s="21">
        <v>0</v>
      </c>
      <c r="FW20" s="21">
        <v>0</v>
      </c>
      <c r="FX20" s="21">
        <v>0</v>
      </c>
      <c r="FY20" s="21">
        <v>0</v>
      </c>
      <c r="FZ20" s="21">
        <v>0</v>
      </c>
      <c r="GA20" s="21">
        <v>0</v>
      </c>
      <c r="GB20" s="21">
        <v>0</v>
      </c>
      <c r="GC20" s="21">
        <v>0</v>
      </c>
      <c r="GD20" s="21">
        <v>0</v>
      </c>
      <c r="GE20" s="21">
        <v>0</v>
      </c>
      <c r="GF20" s="21">
        <v>0</v>
      </c>
      <c r="GG20" s="21">
        <v>0</v>
      </c>
      <c r="GH20" s="21">
        <v>0</v>
      </c>
      <c r="GI20" s="21">
        <v>0</v>
      </c>
      <c r="GJ20" s="21">
        <v>0</v>
      </c>
      <c r="GK20" s="21">
        <v>0</v>
      </c>
      <c r="GL20" s="21">
        <v>0</v>
      </c>
      <c r="GM20" s="21">
        <v>0</v>
      </c>
      <c r="GN20" s="21">
        <v>0</v>
      </c>
      <c r="GO20" s="21">
        <v>0</v>
      </c>
      <c r="GP20" s="21">
        <v>0</v>
      </c>
      <c r="GQ20" s="21">
        <v>0</v>
      </c>
      <c r="GR20" s="21">
        <v>0</v>
      </c>
      <c r="GS20" s="21">
        <v>0</v>
      </c>
      <c r="GT20" s="21">
        <v>0</v>
      </c>
      <c r="GU20" s="21">
        <v>0</v>
      </c>
      <c r="GV20" s="21">
        <v>0</v>
      </c>
      <c r="GW20" s="21">
        <v>0</v>
      </c>
      <c r="GX20" s="21">
        <v>0</v>
      </c>
      <c r="GY20" s="21">
        <v>0</v>
      </c>
      <c r="GZ20" s="21">
        <v>0</v>
      </c>
      <c r="HA20" s="21">
        <v>0</v>
      </c>
      <c r="HB20" s="21">
        <v>0</v>
      </c>
      <c r="HC20" s="21">
        <v>0</v>
      </c>
      <c r="HD20" s="21">
        <v>0</v>
      </c>
      <c r="HE20" s="21">
        <v>0</v>
      </c>
      <c r="HF20" s="21">
        <v>0</v>
      </c>
      <c r="HG20" s="21">
        <v>0</v>
      </c>
      <c r="HH20" s="21">
        <v>0</v>
      </c>
      <c r="HI20" s="21">
        <v>0</v>
      </c>
      <c r="HJ20" s="21">
        <v>0</v>
      </c>
      <c r="HK20" s="21">
        <v>0</v>
      </c>
      <c r="HL20" s="21">
        <v>0</v>
      </c>
      <c r="HM20" s="21">
        <v>0</v>
      </c>
      <c r="HN20" s="21">
        <v>0</v>
      </c>
      <c r="HO20" s="21">
        <v>0</v>
      </c>
      <c r="HP20" s="21">
        <v>0</v>
      </c>
      <c r="HQ20" s="21">
        <v>0</v>
      </c>
      <c r="HR20" s="21">
        <v>0</v>
      </c>
      <c r="HS20" s="21">
        <v>0</v>
      </c>
      <c r="HT20" s="21">
        <v>0</v>
      </c>
    </row>
    <row r="21" spans="1:228" ht="20.100000000000001" customHeight="1" x14ac:dyDescent="0.25">
      <c r="A21" s="19">
        <v>1133</v>
      </c>
      <c r="B21" s="20" t="s">
        <v>20</v>
      </c>
      <c r="C21" s="21">
        <v>0</v>
      </c>
      <c r="D21" s="21">
        <v>0</v>
      </c>
      <c r="E21" s="21">
        <v>0</v>
      </c>
      <c r="F21" s="21">
        <v>0</v>
      </c>
      <c r="G21" s="21">
        <v>0</v>
      </c>
      <c r="H21" s="21">
        <v>0</v>
      </c>
      <c r="I21" s="21">
        <v>0</v>
      </c>
      <c r="J21" s="21">
        <v>0</v>
      </c>
      <c r="K21" s="21">
        <v>0</v>
      </c>
      <c r="L21" s="21">
        <v>0</v>
      </c>
      <c r="M21" s="21">
        <v>0</v>
      </c>
      <c r="N21" s="21">
        <v>0</v>
      </c>
      <c r="O21" s="21">
        <v>0</v>
      </c>
      <c r="P21" s="21">
        <v>0</v>
      </c>
      <c r="Q21" s="21">
        <v>0</v>
      </c>
      <c r="R21" s="21">
        <v>0</v>
      </c>
      <c r="S21" s="21">
        <v>0</v>
      </c>
      <c r="T21" s="21">
        <v>0</v>
      </c>
      <c r="U21" s="21">
        <v>0</v>
      </c>
      <c r="V21" s="21">
        <v>0</v>
      </c>
      <c r="W21" s="21">
        <v>0</v>
      </c>
      <c r="X21" s="21">
        <v>0</v>
      </c>
      <c r="Y21" s="21">
        <v>0</v>
      </c>
      <c r="Z21" s="21">
        <v>0</v>
      </c>
      <c r="AA21" s="21">
        <v>0</v>
      </c>
      <c r="AB21" s="21">
        <v>0</v>
      </c>
      <c r="AC21" s="21">
        <v>0</v>
      </c>
      <c r="AD21" s="21">
        <v>0</v>
      </c>
      <c r="AE21" s="21">
        <v>0</v>
      </c>
      <c r="AF21" s="21">
        <v>0</v>
      </c>
      <c r="AG21" s="21">
        <v>0</v>
      </c>
      <c r="AH21" s="21">
        <v>0</v>
      </c>
      <c r="AI21" s="21">
        <v>0</v>
      </c>
      <c r="AJ21" s="21">
        <v>0</v>
      </c>
      <c r="AK21" s="21">
        <v>0</v>
      </c>
      <c r="AL21" s="21">
        <v>0</v>
      </c>
      <c r="AM21" s="21">
        <v>0</v>
      </c>
      <c r="AN21" s="21">
        <v>0</v>
      </c>
      <c r="AO21" s="21">
        <v>0</v>
      </c>
      <c r="AP21" s="21">
        <v>0</v>
      </c>
      <c r="AQ21" s="21">
        <v>0</v>
      </c>
      <c r="AR21" s="21">
        <v>0</v>
      </c>
      <c r="AS21" s="21">
        <v>0</v>
      </c>
      <c r="AT21" s="21">
        <v>0</v>
      </c>
      <c r="AU21" s="21">
        <v>0</v>
      </c>
      <c r="AV21" s="21">
        <v>0</v>
      </c>
      <c r="AW21" s="21">
        <v>0</v>
      </c>
      <c r="AX21" s="21">
        <v>0</v>
      </c>
      <c r="AY21" s="21">
        <v>0</v>
      </c>
      <c r="AZ21" s="21">
        <v>0</v>
      </c>
      <c r="BA21" s="21">
        <v>0</v>
      </c>
      <c r="BB21" s="21">
        <v>0</v>
      </c>
      <c r="BC21" s="21">
        <v>0</v>
      </c>
      <c r="BD21" s="21">
        <v>0</v>
      </c>
      <c r="BE21" s="21">
        <v>0</v>
      </c>
      <c r="BF21" s="21">
        <v>0</v>
      </c>
      <c r="BG21" s="21">
        <v>0</v>
      </c>
      <c r="BH21" s="21">
        <v>0</v>
      </c>
      <c r="BI21" s="21">
        <v>0</v>
      </c>
      <c r="BJ21" s="21">
        <v>0</v>
      </c>
      <c r="BK21" s="21">
        <v>0</v>
      </c>
      <c r="BL21" s="21">
        <v>0</v>
      </c>
      <c r="BM21" s="21">
        <v>0</v>
      </c>
      <c r="BN21" s="21">
        <v>0</v>
      </c>
      <c r="BO21" s="21">
        <v>0</v>
      </c>
      <c r="BP21" s="21">
        <v>0</v>
      </c>
      <c r="BQ21" s="21">
        <v>0</v>
      </c>
      <c r="BR21" s="21">
        <v>0</v>
      </c>
      <c r="BS21" s="21">
        <v>0</v>
      </c>
      <c r="BT21" s="21">
        <v>0</v>
      </c>
      <c r="BU21" s="21">
        <v>0</v>
      </c>
      <c r="BV21" s="21">
        <v>0</v>
      </c>
      <c r="BW21" s="21">
        <v>0</v>
      </c>
      <c r="BX21" s="21">
        <v>0</v>
      </c>
      <c r="BY21" s="21">
        <v>0</v>
      </c>
      <c r="BZ21" s="21">
        <v>0</v>
      </c>
      <c r="CA21" s="21">
        <v>0</v>
      </c>
      <c r="CB21" s="21">
        <v>0</v>
      </c>
      <c r="CC21" s="21">
        <v>0</v>
      </c>
      <c r="CD21" s="21">
        <v>0</v>
      </c>
      <c r="CE21" s="21">
        <v>0</v>
      </c>
      <c r="CF21" s="21">
        <v>0</v>
      </c>
      <c r="CG21" s="21">
        <v>0</v>
      </c>
      <c r="CH21" s="21">
        <v>0</v>
      </c>
      <c r="CI21" s="21">
        <v>0</v>
      </c>
      <c r="CJ21" s="21">
        <v>0</v>
      </c>
      <c r="CK21" s="21">
        <v>0</v>
      </c>
      <c r="CL21" s="21">
        <v>0</v>
      </c>
      <c r="CM21" s="21">
        <v>0</v>
      </c>
      <c r="CN21" s="21">
        <v>0</v>
      </c>
      <c r="CO21" s="21">
        <v>0</v>
      </c>
      <c r="CP21" s="21">
        <v>0</v>
      </c>
      <c r="CQ21" s="21">
        <v>0</v>
      </c>
      <c r="CR21" s="21">
        <v>0</v>
      </c>
      <c r="CS21" s="21">
        <v>0</v>
      </c>
      <c r="CT21" s="21">
        <v>0</v>
      </c>
      <c r="CU21" s="21">
        <v>0</v>
      </c>
      <c r="CV21" s="21">
        <v>0</v>
      </c>
      <c r="CW21" s="21">
        <v>0</v>
      </c>
      <c r="CX21" s="21">
        <v>0</v>
      </c>
      <c r="CY21" s="21">
        <v>0</v>
      </c>
      <c r="CZ21" s="21">
        <v>0</v>
      </c>
      <c r="DA21" s="21">
        <v>0</v>
      </c>
      <c r="DB21" s="21">
        <v>0</v>
      </c>
      <c r="DC21" s="21">
        <v>0</v>
      </c>
      <c r="DD21" s="21">
        <v>0</v>
      </c>
      <c r="DE21" s="21">
        <v>0</v>
      </c>
      <c r="DF21" s="21">
        <v>0</v>
      </c>
      <c r="DG21" s="21">
        <v>0</v>
      </c>
      <c r="DH21" s="21">
        <v>0</v>
      </c>
      <c r="DI21" s="21">
        <v>0</v>
      </c>
      <c r="DJ21" s="21">
        <v>0</v>
      </c>
      <c r="DK21" s="21">
        <v>0</v>
      </c>
      <c r="DL21" s="21">
        <v>0</v>
      </c>
      <c r="DM21" s="21">
        <v>0</v>
      </c>
      <c r="DN21" s="21">
        <v>0</v>
      </c>
      <c r="DO21" s="21">
        <v>0</v>
      </c>
      <c r="DP21" s="21">
        <v>0</v>
      </c>
      <c r="DQ21" s="21">
        <v>0</v>
      </c>
      <c r="DR21" s="21">
        <v>0</v>
      </c>
      <c r="DS21" s="21">
        <v>0</v>
      </c>
      <c r="DT21" s="21">
        <v>0</v>
      </c>
      <c r="DU21" s="21">
        <v>0</v>
      </c>
      <c r="DV21" s="21">
        <v>0</v>
      </c>
      <c r="DW21" s="21">
        <v>0</v>
      </c>
      <c r="DX21" s="21">
        <v>0</v>
      </c>
      <c r="DY21" s="21">
        <v>0</v>
      </c>
      <c r="DZ21" s="21">
        <v>0</v>
      </c>
      <c r="EA21" s="21">
        <v>0</v>
      </c>
      <c r="EB21" s="21">
        <v>0</v>
      </c>
      <c r="EC21" s="21">
        <v>0</v>
      </c>
      <c r="ED21" s="21">
        <v>0</v>
      </c>
      <c r="EE21" s="21">
        <v>0</v>
      </c>
      <c r="EF21" s="21">
        <v>0</v>
      </c>
      <c r="EG21" s="21">
        <v>0</v>
      </c>
      <c r="EH21" s="21">
        <v>0</v>
      </c>
      <c r="EI21" s="21">
        <v>0</v>
      </c>
      <c r="EJ21" s="21">
        <v>0</v>
      </c>
      <c r="EK21" s="21">
        <v>0</v>
      </c>
      <c r="EL21" s="21">
        <v>0</v>
      </c>
      <c r="EM21" s="21">
        <v>0</v>
      </c>
      <c r="EN21" s="21">
        <v>0</v>
      </c>
      <c r="EO21" s="21">
        <v>0</v>
      </c>
      <c r="EP21" s="21">
        <v>0</v>
      </c>
      <c r="EQ21" s="21">
        <v>0</v>
      </c>
      <c r="ER21" s="21">
        <v>0</v>
      </c>
      <c r="ES21" s="21">
        <v>0</v>
      </c>
      <c r="ET21" s="21">
        <v>0</v>
      </c>
      <c r="EU21" s="21">
        <v>0</v>
      </c>
      <c r="EV21" s="21">
        <v>0</v>
      </c>
      <c r="EW21" s="21">
        <v>0</v>
      </c>
      <c r="EX21" s="21">
        <v>0</v>
      </c>
      <c r="EY21" s="21">
        <v>0</v>
      </c>
      <c r="EZ21" s="21">
        <v>0</v>
      </c>
      <c r="FA21" s="21">
        <v>0</v>
      </c>
      <c r="FB21" s="21">
        <v>0</v>
      </c>
      <c r="FC21" s="21">
        <v>0</v>
      </c>
      <c r="FD21" s="21">
        <v>0</v>
      </c>
      <c r="FE21" s="21">
        <v>0</v>
      </c>
      <c r="FF21" s="21">
        <v>0</v>
      </c>
      <c r="FG21" s="21">
        <v>0</v>
      </c>
      <c r="FH21" s="21">
        <v>0</v>
      </c>
      <c r="FI21" s="21">
        <v>0</v>
      </c>
      <c r="FJ21" s="21">
        <v>0</v>
      </c>
      <c r="FK21" s="21">
        <v>0</v>
      </c>
      <c r="FL21" s="21">
        <v>0</v>
      </c>
      <c r="FM21" s="21">
        <v>0</v>
      </c>
      <c r="FN21" s="21">
        <v>0</v>
      </c>
      <c r="FO21" s="21">
        <v>0</v>
      </c>
      <c r="FP21" s="21">
        <v>0</v>
      </c>
      <c r="FQ21" s="21">
        <v>0</v>
      </c>
      <c r="FR21" s="21">
        <v>0</v>
      </c>
      <c r="FS21" s="21">
        <v>0</v>
      </c>
      <c r="FT21" s="21">
        <v>0</v>
      </c>
      <c r="FU21" s="21">
        <v>0</v>
      </c>
      <c r="FV21" s="21">
        <v>0</v>
      </c>
      <c r="FW21" s="21">
        <v>0</v>
      </c>
      <c r="FX21" s="21">
        <v>0</v>
      </c>
      <c r="FY21" s="21">
        <v>0</v>
      </c>
      <c r="FZ21" s="21">
        <v>0</v>
      </c>
      <c r="GA21" s="21">
        <v>0</v>
      </c>
      <c r="GB21" s="21">
        <v>0</v>
      </c>
      <c r="GC21" s="21">
        <v>0</v>
      </c>
      <c r="GD21" s="21">
        <v>0</v>
      </c>
      <c r="GE21" s="21">
        <v>0</v>
      </c>
      <c r="GF21" s="21">
        <v>0</v>
      </c>
      <c r="GG21" s="21">
        <v>0</v>
      </c>
      <c r="GH21" s="21">
        <v>0</v>
      </c>
      <c r="GI21" s="21">
        <v>0</v>
      </c>
      <c r="GJ21" s="21">
        <v>0</v>
      </c>
      <c r="GK21" s="21">
        <v>0</v>
      </c>
      <c r="GL21" s="21">
        <v>0</v>
      </c>
      <c r="GM21" s="21">
        <v>0</v>
      </c>
      <c r="GN21" s="21">
        <v>0</v>
      </c>
      <c r="GO21" s="21">
        <v>0</v>
      </c>
      <c r="GP21" s="21">
        <v>0</v>
      </c>
      <c r="GQ21" s="21">
        <v>0</v>
      </c>
      <c r="GR21" s="21">
        <v>0</v>
      </c>
      <c r="GS21" s="21">
        <v>0</v>
      </c>
      <c r="GT21" s="21">
        <v>0</v>
      </c>
      <c r="GU21" s="21">
        <v>0</v>
      </c>
      <c r="GV21" s="21">
        <v>0</v>
      </c>
      <c r="GW21" s="21">
        <v>0</v>
      </c>
      <c r="GX21" s="21">
        <v>0</v>
      </c>
      <c r="GY21" s="21">
        <v>0</v>
      </c>
      <c r="GZ21" s="21">
        <v>0</v>
      </c>
      <c r="HA21" s="21">
        <v>0</v>
      </c>
      <c r="HB21" s="21">
        <v>0</v>
      </c>
      <c r="HC21" s="21">
        <v>0</v>
      </c>
      <c r="HD21" s="21">
        <v>0</v>
      </c>
      <c r="HE21" s="21">
        <v>0</v>
      </c>
      <c r="HF21" s="21">
        <v>0</v>
      </c>
      <c r="HG21" s="21">
        <v>0</v>
      </c>
      <c r="HH21" s="21">
        <v>0</v>
      </c>
      <c r="HI21" s="21">
        <v>0</v>
      </c>
      <c r="HJ21" s="21">
        <v>0</v>
      </c>
      <c r="HK21" s="21">
        <v>0</v>
      </c>
      <c r="HL21" s="21">
        <v>0</v>
      </c>
      <c r="HM21" s="21">
        <v>0</v>
      </c>
      <c r="HN21" s="21">
        <v>0</v>
      </c>
      <c r="HO21" s="21">
        <v>0</v>
      </c>
      <c r="HP21" s="21">
        <v>0</v>
      </c>
      <c r="HQ21" s="21">
        <v>0</v>
      </c>
      <c r="HR21" s="21">
        <v>0</v>
      </c>
      <c r="HS21" s="21">
        <v>0</v>
      </c>
      <c r="HT21" s="21">
        <v>0</v>
      </c>
    </row>
    <row r="22" spans="1:228" ht="20.100000000000001" customHeight="1" x14ac:dyDescent="0.25">
      <c r="A22" s="19">
        <v>1135</v>
      </c>
      <c r="B22" s="20" t="s">
        <v>21</v>
      </c>
      <c r="C22" s="21">
        <v>3.0944882300000001</v>
      </c>
      <c r="D22" s="21">
        <v>3.1741349799999998</v>
      </c>
      <c r="E22" s="21">
        <v>3.2104605499999996</v>
      </c>
      <c r="F22" s="21">
        <v>3.22291054</v>
      </c>
      <c r="G22" s="21">
        <v>3.19091082</v>
      </c>
      <c r="H22" s="21">
        <v>3.2432787599999999</v>
      </c>
      <c r="I22" s="21">
        <v>3.1486579700000004</v>
      </c>
      <c r="J22" s="21">
        <v>3.14719894</v>
      </c>
      <c r="K22" s="21">
        <v>3.1711902900000002</v>
      </c>
      <c r="L22" s="21">
        <v>3.1933654900000001</v>
      </c>
      <c r="M22" s="21">
        <v>3.1777902299999998</v>
      </c>
      <c r="N22" s="21">
        <v>3.1321024500000001</v>
      </c>
      <c r="O22" s="21">
        <v>3.2008771499999997</v>
      </c>
      <c r="P22" s="21">
        <v>3.30118578</v>
      </c>
      <c r="Q22" s="21">
        <v>3.2806222799999998</v>
      </c>
      <c r="R22" s="21">
        <v>3.2613715699999997</v>
      </c>
      <c r="S22" s="21">
        <v>3.3055038399999996</v>
      </c>
      <c r="T22" s="21">
        <v>3.33261495</v>
      </c>
      <c r="U22" s="21">
        <v>3.3334767000000003</v>
      </c>
      <c r="V22" s="21">
        <v>3.3466141</v>
      </c>
      <c r="W22" s="21">
        <v>3.3407558399999999</v>
      </c>
      <c r="X22" s="21">
        <v>3.3449274900000003</v>
      </c>
      <c r="Y22" s="21">
        <v>3.3140610699999997</v>
      </c>
      <c r="Z22" s="21">
        <v>3.32926988</v>
      </c>
      <c r="AA22" s="21">
        <v>3.3009495200000001</v>
      </c>
      <c r="AB22" s="21">
        <v>3.3801611</v>
      </c>
      <c r="AC22" s="21">
        <v>3.42002681</v>
      </c>
      <c r="AD22" s="21">
        <v>3.4515391200000001</v>
      </c>
      <c r="AE22" s="21">
        <v>3.5824549499999998</v>
      </c>
      <c r="AF22" s="21">
        <v>3.5857417599999999</v>
      </c>
      <c r="AG22" s="21">
        <v>3.6156117399999999</v>
      </c>
      <c r="AH22" s="21">
        <v>3.6363195500000001</v>
      </c>
      <c r="AI22" s="21">
        <v>3.6924864300000002</v>
      </c>
      <c r="AJ22" s="21">
        <v>3.6939718400000001</v>
      </c>
      <c r="AK22" s="21">
        <v>3.6843636100000001</v>
      </c>
      <c r="AL22" s="21">
        <v>3.6709198000000001</v>
      </c>
      <c r="AM22" s="21">
        <v>3.6825305300000002</v>
      </c>
      <c r="AN22" s="21">
        <v>3.9590105800000002</v>
      </c>
      <c r="AO22" s="21">
        <v>3.9619348200000002</v>
      </c>
      <c r="AP22" s="21">
        <v>3.9755302800000001</v>
      </c>
      <c r="AQ22" s="21">
        <v>3.9723045300000002</v>
      </c>
      <c r="AR22" s="21">
        <v>3.9764052200000002</v>
      </c>
      <c r="AS22" s="21">
        <v>4.0279553400000001</v>
      </c>
      <c r="AT22" s="21">
        <v>4.1394164499999997</v>
      </c>
      <c r="AU22" s="21">
        <v>4.0795881300000003</v>
      </c>
      <c r="AV22" s="21">
        <v>4.07178795</v>
      </c>
      <c r="AW22" s="21">
        <v>4.0372724399999997</v>
      </c>
      <c r="AX22" s="21">
        <v>3.9732136499999999</v>
      </c>
      <c r="AY22" s="21">
        <v>0.10000715</v>
      </c>
      <c r="AZ22" s="21">
        <v>8.2719831199999998</v>
      </c>
      <c r="BA22" s="21">
        <v>4.3116294100000001</v>
      </c>
      <c r="BB22" s="21">
        <v>4.2478947900000001</v>
      </c>
      <c r="BC22" s="21">
        <v>2.843996E-2</v>
      </c>
      <c r="BD22" s="21">
        <v>8.0521436699999995</v>
      </c>
      <c r="BE22" s="21">
        <v>4.1361108399999997</v>
      </c>
      <c r="BF22" s="21">
        <v>0</v>
      </c>
      <c r="BG22" s="21">
        <v>3.9843395400000001</v>
      </c>
      <c r="BH22" s="21">
        <v>0</v>
      </c>
      <c r="BI22" s="21">
        <v>11.423902979999999</v>
      </c>
      <c r="BJ22" s="21">
        <v>3.5959799100000001</v>
      </c>
      <c r="BK22" s="21">
        <v>3.5474708399999999</v>
      </c>
      <c r="BL22" s="21">
        <v>3.58226347</v>
      </c>
      <c r="BM22" s="21">
        <v>3.6235273399999999</v>
      </c>
      <c r="BN22" s="21">
        <v>3.6336124399999998</v>
      </c>
      <c r="BO22" s="21">
        <v>3.9821004900000001</v>
      </c>
      <c r="BP22" s="21">
        <v>3.9942086200000002</v>
      </c>
      <c r="BQ22" s="21">
        <v>4.2030753399999998</v>
      </c>
      <c r="BR22" s="21">
        <v>4.5995244099999999</v>
      </c>
      <c r="BS22" s="21">
        <v>5.0020543100000001</v>
      </c>
      <c r="BT22" s="21">
        <v>4.7588530799999997</v>
      </c>
      <c r="BU22" s="21">
        <v>5.2152442299999997</v>
      </c>
      <c r="BV22" s="21">
        <v>5.4282368300000003</v>
      </c>
      <c r="BW22" s="21">
        <v>5.3921262700000003</v>
      </c>
      <c r="BX22" s="21">
        <v>0.17546745</v>
      </c>
      <c r="BY22" s="21">
        <v>11.191696049999999</v>
      </c>
      <c r="BZ22" s="21">
        <v>5.8116399699999999</v>
      </c>
      <c r="CA22" s="21">
        <v>5.7666850299999997</v>
      </c>
      <c r="CB22" s="21">
        <v>5.9748303700000003</v>
      </c>
      <c r="CC22" s="21">
        <v>5.7887561200000004</v>
      </c>
      <c r="CD22" s="21">
        <v>5.9306423700000002</v>
      </c>
      <c r="CE22" s="21">
        <v>5.1275021399999998</v>
      </c>
      <c r="CF22" s="21">
        <v>6.6328424300000002</v>
      </c>
      <c r="CG22" s="21">
        <v>5.7348793000000002</v>
      </c>
      <c r="CH22" s="21">
        <v>4.9776310099999996</v>
      </c>
      <c r="CI22" s="21">
        <v>0.68526366999999999</v>
      </c>
      <c r="CJ22" s="21">
        <v>0.32357169000000002</v>
      </c>
      <c r="CK22" s="21">
        <v>0.34293645</v>
      </c>
      <c r="CL22" s="21">
        <v>2.79428542</v>
      </c>
      <c r="CM22" s="21">
        <v>0.35468612999999999</v>
      </c>
      <c r="CN22" s="21">
        <v>0.93234958000000001</v>
      </c>
      <c r="CO22" s="21">
        <v>0.34168157999999998</v>
      </c>
      <c r="CP22" s="21">
        <v>4.0687029999999999E-2</v>
      </c>
      <c r="CQ22" s="21">
        <v>4.8008684199999996</v>
      </c>
      <c r="CR22" s="21">
        <v>2.4477649000000001</v>
      </c>
      <c r="CS22" s="21">
        <v>2.4650518799999999</v>
      </c>
      <c r="CT22" s="21">
        <v>2.45193503</v>
      </c>
      <c r="CU22" s="21">
        <v>2.37792732</v>
      </c>
      <c r="CV22" s="21">
        <v>2.5778904200000001</v>
      </c>
      <c r="CW22" s="21">
        <v>2.5802428100000001</v>
      </c>
      <c r="CX22" s="21">
        <v>2.6300898799999999</v>
      </c>
      <c r="CY22" s="21">
        <v>2.5867127700000001</v>
      </c>
      <c r="CZ22" s="21">
        <v>2.3119797399999999</v>
      </c>
      <c r="DA22" s="21">
        <v>2.90909789</v>
      </c>
      <c r="DB22" s="21">
        <v>0</v>
      </c>
      <c r="DC22" s="21">
        <v>0</v>
      </c>
      <c r="DD22" s="21">
        <v>5.2837643999999999</v>
      </c>
      <c r="DE22" s="21">
        <v>1.7715627</v>
      </c>
      <c r="DF22" s="21">
        <v>2.9587922400000002</v>
      </c>
      <c r="DG22" s="21">
        <v>2.0082040700000001</v>
      </c>
      <c r="DH22" s="21">
        <v>2.00240866</v>
      </c>
      <c r="DI22" s="21">
        <v>2.0123645799999998</v>
      </c>
      <c r="DJ22" s="21">
        <v>1.9893877099999999</v>
      </c>
      <c r="DK22" s="21">
        <v>2.03656244</v>
      </c>
      <c r="DL22" s="21">
        <v>2.2165916399999999</v>
      </c>
      <c r="DM22" s="21">
        <v>2.0134268</v>
      </c>
      <c r="DN22" s="21">
        <v>0</v>
      </c>
      <c r="DO22" s="21">
        <v>2.383329E-2</v>
      </c>
      <c r="DP22" s="21">
        <v>7.0719756299999998</v>
      </c>
      <c r="DQ22" s="21">
        <v>2.1656236199999999</v>
      </c>
      <c r="DR22" s="21">
        <v>2.0935326299999999</v>
      </c>
      <c r="DS22" s="21">
        <v>2.2175415900000002</v>
      </c>
      <c r="DT22" s="21">
        <v>1.8236663200000001</v>
      </c>
      <c r="DU22" s="21">
        <v>2.4416988900000001</v>
      </c>
      <c r="DV22" s="21">
        <v>2.2265713800000002</v>
      </c>
      <c r="DW22" s="21">
        <v>2.1927755100000001</v>
      </c>
      <c r="DX22" s="21">
        <v>2.2200375800000001</v>
      </c>
      <c r="DY22" s="21">
        <v>2.2456979600000002</v>
      </c>
      <c r="DZ22" s="21">
        <v>2.2102110000000001E-2</v>
      </c>
      <c r="EA22" s="21">
        <v>6.7170522400000001</v>
      </c>
      <c r="EB22" s="21">
        <v>6.6666802599999997</v>
      </c>
      <c r="EC22" s="21">
        <v>2.2650142999999998</v>
      </c>
      <c r="ED22" s="21">
        <v>2.26401918</v>
      </c>
      <c r="EE22" s="21">
        <v>2.2681525499999999</v>
      </c>
      <c r="EF22" s="21">
        <v>2.2617346899999999</v>
      </c>
      <c r="EG22" s="21">
        <v>2.2636865500000001</v>
      </c>
      <c r="EH22" s="21">
        <v>0.41660069999999999</v>
      </c>
      <c r="EI22" s="21">
        <v>4.0861716100000001</v>
      </c>
      <c r="EJ22" s="21">
        <v>6.3601745599999999</v>
      </c>
      <c r="EK22" s="21">
        <v>11.31233003</v>
      </c>
      <c r="EL22" s="21">
        <v>9.3132039999999999E-2</v>
      </c>
      <c r="EM22" s="21">
        <v>0</v>
      </c>
      <c r="EN22" s="21">
        <v>6.3095930899999999</v>
      </c>
      <c r="EO22" s="21">
        <v>2.4544336800000002</v>
      </c>
      <c r="EP22" s="21">
        <v>2.1647093499999999</v>
      </c>
      <c r="EQ22" s="21">
        <v>2.1168400300000001</v>
      </c>
      <c r="ER22" s="21">
        <v>2.1240016399999999</v>
      </c>
      <c r="ES22" s="21">
        <v>2.08499765</v>
      </c>
      <c r="ET22" s="21">
        <v>2.1170605400000002</v>
      </c>
      <c r="EU22" s="21">
        <v>2.2421693999999999</v>
      </c>
      <c r="EV22" s="21">
        <v>2.0577485700000002</v>
      </c>
      <c r="EW22" s="21">
        <v>2.1734960299999999</v>
      </c>
      <c r="EX22" s="21">
        <v>5.2583940000000003E-2</v>
      </c>
      <c r="EY22" s="21">
        <v>4.2317376199999996</v>
      </c>
      <c r="EZ22" s="21">
        <v>2.1912576700000002</v>
      </c>
      <c r="FA22" s="21">
        <v>2.2069637100000001</v>
      </c>
      <c r="FB22" s="21">
        <v>2.2481875900000001</v>
      </c>
      <c r="FC22" s="21">
        <v>2.2135538100000001</v>
      </c>
      <c r="FD22" s="21">
        <v>2.1978271999999999</v>
      </c>
      <c r="FE22" s="21">
        <v>2.2524423800000002</v>
      </c>
      <c r="FF22" s="21">
        <v>2.1158371499999999</v>
      </c>
      <c r="FG22" s="21">
        <v>2.3547169700000001</v>
      </c>
      <c r="FH22" s="21">
        <v>2.1481540200000002</v>
      </c>
      <c r="FI22" s="21">
        <v>2.29927708</v>
      </c>
      <c r="FJ22" s="21">
        <v>3.217764E-2</v>
      </c>
      <c r="FK22" s="21">
        <v>4.7367871299999997</v>
      </c>
      <c r="FL22" s="21">
        <v>2.19154399</v>
      </c>
      <c r="FM22" s="21">
        <v>1.63307129</v>
      </c>
      <c r="FN22" s="21">
        <v>2.1662933199999999</v>
      </c>
      <c r="FO22" s="21">
        <v>2.1516492600000001</v>
      </c>
      <c r="FP22" s="21">
        <v>2.10192785</v>
      </c>
      <c r="FQ22" s="21">
        <v>2.2032856999999999</v>
      </c>
      <c r="FR22" s="21">
        <v>2.1192504400000001</v>
      </c>
      <c r="FS22" s="21">
        <v>2.1433488700000001</v>
      </c>
      <c r="FT22" s="21">
        <v>2.1414337099999998</v>
      </c>
      <c r="FU22" s="21">
        <v>2.1410854000000001</v>
      </c>
      <c r="FV22" s="21">
        <v>7.9675000000000004E-4</v>
      </c>
      <c r="FW22" s="21">
        <v>3.59804579</v>
      </c>
      <c r="FX22" s="21">
        <v>1.80114325</v>
      </c>
      <c r="FY22" s="21">
        <v>1.8023811599999999</v>
      </c>
      <c r="FZ22" s="21">
        <v>1.79875699</v>
      </c>
      <c r="GA22" s="21">
        <v>1.8003016700000001</v>
      </c>
      <c r="GB22" s="21">
        <v>0.50062888999999999</v>
      </c>
      <c r="GC22" s="21">
        <v>3.0987972199999998</v>
      </c>
      <c r="GD22" s="21">
        <v>1.7992475000000001</v>
      </c>
      <c r="GE22" s="21">
        <v>1.7992153500000001</v>
      </c>
      <c r="GF22" s="21">
        <v>1.79930272</v>
      </c>
      <c r="GG22" s="21">
        <v>1.79921876</v>
      </c>
      <c r="GH22" s="21">
        <v>7.0171999999999997E-4</v>
      </c>
      <c r="GI22" s="21">
        <v>2.8908795899999999</v>
      </c>
      <c r="GJ22" s="21">
        <v>1.4490303499999999</v>
      </c>
      <c r="GK22" s="21">
        <v>1.44583054</v>
      </c>
      <c r="GL22" s="21">
        <v>1.4489416500000001</v>
      </c>
      <c r="GM22" s="21">
        <v>1.4280991000000001</v>
      </c>
      <c r="GN22" s="21">
        <v>1.4453267700000001</v>
      </c>
      <c r="GO22" s="21">
        <v>1.4663417299999999</v>
      </c>
      <c r="GP22" s="21">
        <v>1.4440570399999999</v>
      </c>
      <c r="GQ22" s="21">
        <v>1.4477550400000001</v>
      </c>
      <c r="GR22" s="21">
        <v>1.4534017299999999</v>
      </c>
      <c r="GS22" s="21">
        <v>1.4467267399999999</v>
      </c>
      <c r="GT22" s="21">
        <v>1.9730840300000001</v>
      </c>
      <c r="GU22" s="21">
        <v>1.9579573699999999</v>
      </c>
      <c r="GV22" s="21">
        <v>1.9582686300000001</v>
      </c>
      <c r="GW22" s="21">
        <v>1.3224240599999999</v>
      </c>
      <c r="GX22" s="21">
        <v>2.6124662000000001</v>
      </c>
      <c r="GY22" s="21">
        <v>1.95647576</v>
      </c>
      <c r="GZ22" s="21">
        <v>1.9004672600000001</v>
      </c>
      <c r="HA22" s="21">
        <v>2.0210393</v>
      </c>
      <c r="HB22" s="21">
        <v>1.9448468299999999</v>
      </c>
      <c r="HC22" s="21">
        <v>1.9230502300000001</v>
      </c>
      <c r="HD22" s="21">
        <v>1.9230657900000001</v>
      </c>
      <c r="HE22" s="21">
        <v>1.9313370599999999</v>
      </c>
      <c r="HF22" s="21">
        <v>1.4507628299999999</v>
      </c>
      <c r="HG22" s="21">
        <v>1.4581332899999999</v>
      </c>
      <c r="HH22" s="21">
        <v>1.4487744899999999</v>
      </c>
      <c r="HI22" s="21">
        <v>1.4487862899999999</v>
      </c>
      <c r="HJ22" s="21">
        <v>1.4483261999999999</v>
      </c>
      <c r="HK22" s="21">
        <v>1.44885109</v>
      </c>
      <c r="HL22" s="21">
        <v>1.4489896499999999</v>
      </c>
      <c r="HM22" s="21">
        <v>1.44936182</v>
      </c>
      <c r="HN22" s="21">
        <v>1.4488997100000001</v>
      </c>
      <c r="HO22" s="21">
        <v>1.4441143299999999</v>
      </c>
      <c r="HP22" s="21">
        <v>1.4481521799999999</v>
      </c>
      <c r="HQ22" s="21">
        <v>1.4549238900000001</v>
      </c>
      <c r="HR22" s="21">
        <v>2.1821599999999998E-3</v>
      </c>
      <c r="HS22" s="21">
        <v>2.9913634500000001</v>
      </c>
      <c r="HT22" s="21">
        <v>1.50577676</v>
      </c>
    </row>
    <row r="23" spans="1:228" ht="20.100000000000001" customHeight="1" x14ac:dyDescent="0.25">
      <c r="A23" s="19">
        <v>1136</v>
      </c>
      <c r="B23" s="20" t="s">
        <v>22</v>
      </c>
      <c r="C23" s="21">
        <v>0</v>
      </c>
      <c r="D23" s="21">
        <v>0</v>
      </c>
      <c r="E23" s="21">
        <v>0</v>
      </c>
      <c r="F23" s="21">
        <v>0</v>
      </c>
      <c r="G23" s="21">
        <v>0</v>
      </c>
      <c r="H23" s="21">
        <v>0</v>
      </c>
      <c r="I23" s="21">
        <v>0</v>
      </c>
      <c r="J23" s="21">
        <v>0</v>
      </c>
      <c r="K23" s="21">
        <v>0</v>
      </c>
      <c r="L23" s="21">
        <v>0</v>
      </c>
      <c r="M23" s="21">
        <v>0</v>
      </c>
      <c r="N23" s="21">
        <v>0</v>
      </c>
      <c r="O23" s="21">
        <v>0</v>
      </c>
      <c r="P23" s="21">
        <v>0</v>
      </c>
      <c r="Q23" s="21">
        <v>0</v>
      </c>
      <c r="R23" s="21">
        <v>0</v>
      </c>
      <c r="S23" s="21">
        <v>0</v>
      </c>
      <c r="T23" s="21">
        <v>0</v>
      </c>
      <c r="U23" s="21">
        <v>0</v>
      </c>
      <c r="V23" s="21">
        <v>0</v>
      </c>
      <c r="W23" s="21">
        <v>0</v>
      </c>
      <c r="X23" s="21">
        <v>0</v>
      </c>
      <c r="Y23" s="21">
        <v>0</v>
      </c>
      <c r="Z23" s="21">
        <v>0</v>
      </c>
      <c r="AA23" s="21">
        <v>0</v>
      </c>
      <c r="AB23" s="21">
        <v>0</v>
      </c>
      <c r="AC23" s="21">
        <v>0</v>
      </c>
      <c r="AD23" s="21">
        <v>0</v>
      </c>
      <c r="AE23" s="21">
        <v>0</v>
      </c>
      <c r="AF23" s="21">
        <v>0</v>
      </c>
      <c r="AG23" s="21">
        <v>0</v>
      </c>
      <c r="AH23" s="21">
        <v>0</v>
      </c>
      <c r="AI23" s="21">
        <v>0</v>
      </c>
      <c r="AJ23" s="21">
        <v>0</v>
      </c>
      <c r="AK23" s="21">
        <v>0</v>
      </c>
      <c r="AL23" s="21">
        <v>0</v>
      </c>
      <c r="AM23" s="21">
        <v>0</v>
      </c>
      <c r="AN23" s="21">
        <v>0</v>
      </c>
      <c r="AO23" s="21">
        <v>0</v>
      </c>
      <c r="AP23" s="21">
        <v>0</v>
      </c>
      <c r="AQ23" s="21">
        <v>0</v>
      </c>
      <c r="AR23" s="21">
        <v>0</v>
      </c>
      <c r="AS23" s="21">
        <v>0</v>
      </c>
      <c r="AT23" s="21">
        <v>0</v>
      </c>
      <c r="AU23" s="21">
        <v>0</v>
      </c>
      <c r="AV23" s="21">
        <v>0</v>
      </c>
      <c r="AW23" s="21">
        <v>0</v>
      </c>
      <c r="AX23" s="21">
        <v>0</v>
      </c>
      <c r="AY23" s="21">
        <v>0</v>
      </c>
      <c r="AZ23" s="21">
        <v>0</v>
      </c>
      <c r="BA23" s="21">
        <v>0</v>
      </c>
      <c r="BB23" s="21">
        <v>0</v>
      </c>
      <c r="BC23" s="21">
        <v>0</v>
      </c>
      <c r="BD23" s="21">
        <v>0</v>
      </c>
      <c r="BE23" s="21">
        <v>0</v>
      </c>
      <c r="BF23" s="21">
        <v>0</v>
      </c>
      <c r="BG23" s="21">
        <v>0</v>
      </c>
      <c r="BH23" s="21">
        <v>0</v>
      </c>
      <c r="BI23" s="21">
        <v>0</v>
      </c>
      <c r="BJ23" s="21">
        <v>0</v>
      </c>
      <c r="BK23" s="21">
        <v>0</v>
      </c>
      <c r="BL23" s="21">
        <v>0</v>
      </c>
      <c r="BM23" s="21">
        <v>0</v>
      </c>
      <c r="BN23" s="21">
        <v>0</v>
      </c>
      <c r="BO23" s="21">
        <v>0</v>
      </c>
      <c r="BP23" s="21">
        <v>0</v>
      </c>
      <c r="BQ23" s="21">
        <v>0</v>
      </c>
      <c r="BR23" s="21">
        <v>0</v>
      </c>
      <c r="BS23" s="21">
        <v>0</v>
      </c>
      <c r="BT23" s="21">
        <v>0</v>
      </c>
      <c r="BU23" s="21">
        <v>0</v>
      </c>
      <c r="BV23" s="21">
        <v>0</v>
      </c>
      <c r="BW23" s="21">
        <v>0</v>
      </c>
      <c r="BX23" s="21">
        <v>0</v>
      </c>
      <c r="BY23" s="21">
        <v>0</v>
      </c>
      <c r="BZ23" s="21">
        <v>0</v>
      </c>
      <c r="CA23" s="21">
        <v>0</v>
      </c>
      <c r="CB23" s="21">
        <v>0</v>
      </c>
      <c r="CC23" s="21">
        <v>0</v>
      </c>
      <c r="CD23" s="21">
        <v>0</v>
      </c>
      <c r="CE23" s="21">
        <v>0</v>
      </c>
      <c r="CF23" s="21">
        <v>0</v>
      </c>
      <c r="CG23" s="21">
        <v>0</v>
      </c>
      <c r="CH23" s="21">
        <v>0</v>
      </c>
      <c r="CI23" s="21">
        <v>0</v>
      </c>
      <c r="CJ23" s="21">
        <v>0</v>
      </c>
      <c r="CK23" s="21">
        <v>0</v>
      </c>
      <c r="CL23" s="21">
        <v>0</v>
      </c>
      <c r="CM23" s="21">
        <v>0</v>
      </c>
      <c r="CN23" s="21">
        <v>0</v>
      </c>
      <c r="CO23" s="21">
        <v>0</v>
      </c>
      <c r="CP23" s="21">
        <v>0</v>
      </c>
      <c r="CQ23" s="21">
        <v>0</v>
      </c>
      <c r="CR23" s="21">
        <v>0</v>
      </c>
      <c r="CS23" s="21">
        <v>0</v>
      </c>
      <c r="CT23" s="21">
        <v>0</v>
      </c>
      <c r="CU23" s="21">
        <v>0</v>
      </c>
      <c r="CV23" s="21">
        <v>0</v>
      </c>
      <c r="CW23" s="21">
        <v>0</v>
      </c>
      <c r="CX23" s="21">
        <v>0</v>
      </c>
      <c r="CY23" s="21">
        <v>0</v>
      </c>
      <c r="CZ23" s="21">
        <v>0</v>
      </c>
      <c r="DA23" s="21">
        <v>0</v>
      </c>
      <c r="DB23" s="21">
        <v>0</v>
      </c>
      <c r="DC23" s="21">
        <v>0</v>
      </c>
      <c r="DD23" s="21">
        <v>0</v>
      </c>
      <c r="DE23" s="21">
        <v>0</v>
      </c>
      <c r="DF23" s="21">
        <v>0</v>
      </c>
      <c r="DG23" s="21">
        <v>0</v>
      </c>
      <c r="DH23" s="21">
        <v>0</v>
      </c>
      <c r="DI23" s="21">
        <v>0</v>
      </c>
      <c r="DJ23" s="21">
        <v>0</v>
      </c>
      <c r="DK23" s="21">
        <v>0</v>
      </c>
      <c r="DL23" s="21">
        <v>0</v>
      </c>
      <c r="DM23" s="21">
        <v>0</v>
      </c>
      <c r="DN23" s="21">
        <v>0</v>
      </c>
      <c r="DO23" s="21">
        <v>0</v>
      </c>
      <c r="DP23" s="21">
        <v>0</v>
      </c>
      <c r="DQ23" s="21">
        <v>0</v>
      </c>
      <c r="DR23" s="21">
        <v>0</v>
      </c>
      <c r="DS23" s="21">
        <v>0</v>
      </c>
      <c r="DT23" s="21">
        <v>0</v>
      </c>
      <c r="DU23" s="21">
        <v>0</v>
      </c>
      <c r="DV23" s="21">
        <v>0</v>
      </c>
      <c r="DW23" s="21">
        <v>0</v>
      </c>
      <c r="DX23" s="21">
        <v>0</v>
      </c>
      <c r="DY23" s="21">
        <v>0</v>
      </c>
      <c r="DZ23" s="21">
        <v>0</v>
      </c>
      <c r="EA23" s="21">
        <v>0</v>
      </c>
      <c r="EB23" s="21">
        <v>0</v>
      </c>
      <c r="EC23" s="21">
        <v>0</v>
      </c>
      <c r="ED23" s="21">
        <v>0</v>
      </c>
      <c r="EE23" s="21">
        <v>0</v>
      </c>
      <c r="EF23" s="21">
        <v>0</v>
      </c>
      <c r="EG23" s="21">
        <v>0</v>
      </c>
      <c r="EH23" s="21">
        <v>0</v>
      </c>
      <c r="EI23" s="21">
        <v>0</v>
      </c>
      <c r="EJ23" s="21">
        <v>0</v>
      </c>
      <c r="EK23" s="21">
        <v>0</v>
      </c>
      <c r="EL23" s="21">
        <v>0</v>
      </c>
      <c r="EM23" s="21">
        <v>0</v>
      </c>
      <c r="EN23" s="21">
        <v>0</v>
      </c>
      <c r="EO23" s="21">
        <v>0</v>
      </c>
      <c r="EP23" s="21">
        <v>0</v>
      </c>
      <c r="EQ23" s="21">
        <v>0</v>
      </c>
      <c r="ER23" s="21">
        <v>0</v>
      </c>
      <c r="ES23" s="21">
        <v>0</v>
      </c>
      <c r="ET23" s="21">
        <v>0</v>
      </c>
      <c r="EU23" s="21">
        <v>0</v>
      </c>
      <c r="EV23" s="21">
        <v>0</v>
      </c>
      <c r="EW23" s="21">
        <v>0</v>
      </c>
      <c r="EX23" s="21">
        <v>0</v>
      </c>
      <c r="EY23" s="21">
        <v>0</v>
      </c>
      <c r="EZ23" s="21">
        <v>0</v>
      </c>
      <c r="FA23" s="21">
        <v>0</v>
      </c>
      <c r="FB23" s="21">
        <v>0</v>
      </c>
      <c r="FC23" s="21">
        <v>0</v>
      </c>
      <c r="FD23" s="21">
        <v>0</v>
      </c>
      <c r="FE23" s="21">
        <v>0</v>
      </c>
      <c r="FF23" s="21">
        <v>0</v>
      </c>
      <c r="FG23" s="21">
        <v>0</v>
      </c>
      <c r="FH23" s="21">
        <v>0</v>
      </c>
      <c r="FI23" s="21">
        <v>0</v>
      </c>
      <c r="FJ23" s="21">
        <v>0</v>
      </c>
      <c r="FK23" s="21">
        <v>0</v>
      </c>
      <c r="FL23" s="21">
        <v>0</v>
      </c>
      <c r="FM23" s="21">
        <v>0</v>
      </c>
      <c r="FN23" s="21">
        <v>0</v>
      </c>
      <c r="FO23" s="21">
        <v>0</v>
      </c>
      <c r="FP23" s="21">
        <v>0</v>
      </c>
      <c r="FQ23" s="21">
        <v>0</v>
      </c>
      <c r="FR23" s="21">
        <v>0</v>
      </c>
      <c r="FS23" s="21">
        <v>0</v>
      </c>
      <c r="FT23" s="21">
        <v>0</v>
      </c>
      <c r="FU23" s="21">
        <v>0</v>
      </c>
      <c r="FV23" s="21">
        <v>0</v>
      </c>
      <c r="FW23" s="21">
        <v>0</v>
      </c>
      <c r="FX23" s="21">
        <v>0</v>
      </c>
      <c r="FY23" s="21">
        <v>0</v>
      </c>
      <c r="FZ23" s="21">
        <v>0</v>
      </c>
      <c r="GA23" s="21">
        <v>0</v>
      </c>
      <c r="GB23" s="21">
        <v>0</v>
      </c>
      <c r="GC23" s="21">
        <v>0</v>
      </c>
      <c r="GD23" s="21">
        <v>0</v>
      </c>
      <c r="GE23" s="21">
        <v>0</v>
      </c>
      <c r="GF23" s="21">
        <v>0</v>
      </c>
      <c r="GG23" s="21">
        <v>0</v>
      </c>
      <c r="GH23" s="21">
        <v>0</v>
      </c>
      <c r="GI23" s="21">
        <v>0</v>
      </c>
      <c r="GJ23" s="21">
        <v>0</v>
      </c>
      <c r="GK23" s="21">
        <v>0</v>
      </c>
      <c r="GL23" s="21">
        <v>0</v>
      </c>
      <c r="GM23" s="21">
        <v>0</v>
      </c>
      <c r="GN23" s="21">
        <v>0</v>
      </c>
      <c r="GO23" s="21">
        <v>0</v>
      </c>
      <c r="GP23" s="21">
        <v>0</v>
      </c>
      <c r="GQ23" s="21">
        <v>0</v>
      </c>
      <c r="GR23" s="21">
        <v>0</v>
      </c>
      <c r="GS23" s="21">
        <v>0</v>
      </c>
      <c r="GT23" s="21">
        <v>0</v>
      </c>
      <c r="GU23" s="21">
        <v>0</v>
      </c>
      <c r="GV23" s="21">
        <v>0</v>
      </c>
      <c r="GW23" s="21">
        <v>0</v>
      </c>
      <c r="GX23" s="21">
        <v>0</v>
      </c>
      <c r="GY23" s="21">
        <v>0</v>
      </c>
      <c r="GZ23" s="21">
        <v>0</v>
      </c>
      <c r="HA23" s="21">
        <v>0</v>
      </c>
      <c r="HB23" s="21">
        <v>0</v>
      </c>
      <c r="HC23" s="21">
        <v>0</v>
      </c>
      <c r="HD23" s="21">
        <v>0</v>
      </c>
      <c r="HE23" s="21">
        <v>0</v>
      </c>
      <c r="HF23" s="21">
        <v>0</v>
      </c>
      <c r="HG23" s="21">
        <v>0</v>
      </c>
      <c r="HH23" s="21">
        <v>0</v>
      </c>
      <c r="HI23" s="21">
        <v>0</v>
      </c>
      <c r="HJ23" s="21">
        <v>0</v>
      </c>
      <c r="HK23" s="21">
        <v>0</v>
      </c>
      <c r="HL23" s="21">
        <v>0</v>
      </c>
      <c r="HM23" s="21">
        <v>0</v>
      </c>
      <c r="HN23" s="21">
        <v>0</v>
      </c>
      <c r="HO23" s="21">
        <v>0</v>
      </c>
      <c r="HP23" s="21">
        <v>0</v>
      </c>
      <c r="HQ23" s="21">
        <v>0</v>
      </c>
      <c r="HR23" s="21">
        <v>0</v>
      </c>
      <c r="HS23" s="21">
        <v>0</v>
      </c>
      <c r="HT23" s="21">
        <v>0</v>
      </c>
    </row>
    <row r="24" spans="1:228" ht="20.100000000000001" customHeight="1" x14ac:dyDescent="0.25">
      <c r="A24" s="9">
        <v>114</v>
      </c>
      <c r="B24" s="10" t="s">
        <v>23</v>
      </c>
      <c r="C24" s="11">
        <v>16183.936705609945</v>
      </c>
      <c r="D24" s="11">
        <v>14084.753966906585</v>
      </c>
      <c r="E24" s="11">
        <v>15644.203015303212</v>
      </c>
      <c r="F24" s="11">
        <v>15310.174467130337</v>
      </c>
      <c r="G24" s="11">
        <v>14993.475995201859</v>
      </c>
      <c r="H24" s="11">
        <v>15445.344003043811</v>
      </c>
      <c r="I24" s="11">
        <v>15257.453770803835</v>
      </c>
      <c r="J24" s="11">
        <v>15976.226564711898</v>
      </c>
      <c r="K24" s="11">
        <v>17016.026241736025</v>
      </c>
      <c r="L24" s="11">
        <v>16766.29993445388</v>
      </c>
      <c r="M24" s="11">
        <v>16835.259718709418</v>
      </c>
      <c r="N24" s="11">
        <v>18212.543622689198</v>
      </c>
      <c r="O24" s="11">
        <v>18017.643650076265</v>
      </c>
      <c r="P24" s="11">
        <v>15551.18695738233</v>
      </c>
      <c r="Q24" s="11">
        <v>16308.062361719714</v>
      </c>
      <c r="R24" s="11">
        <v>18499.567308103411</v>
      </c>
      <c r="S24" s="11">
        <v>16939.193937265743</v>
      </c>
      <c r="T24" s="11">
        <v>18172.272417326058</v>
      </c>
      <c r="U24" s="11">
        <v>17604.086856926562</v>
      </c>
      <c r="V24" s="11">
        <v>18549.507093124652</v>
      </c>
      <c r="W24" s="11">
        <v>19164.270958898182</v>
      </c>
      <c r="X24" s="11">
        <v>18763.823610024167</v>
      </c>
      <c r="Y24" s="11">
        <v>19710.247152380314</v>
      </c>
      <c r="Z24" s="11">
        <v>20447.492549932613</v>
      </c>
      <c r="AA24" s="11">
        <v>18671.723125921359</v>
      </c>
      <c r="AB24" s="11">
        <v>16820.074766046644</v>
      </c>
      <c r="AC24" s="11">
        <v>18376.662326674963</v>
      </c>
      <c r="AD24" s="11">
        <v>18040.050505997129</v>
      </c>
      <c r="AE24" s="11">
        <v>17586.064269467024</v>
      </c>
      <c r="AF24" s="11">
        <v>18134.236854633822</v>
      </c>
      <c r="AG24" s="11">
        <v>18688.075886917624</v>
      </c>
      <c r="AH24" s="11">
        <v>18903.290605608268</v>
      </c>
      <c r="AI24" s="11">
        <v>19757.64922288285</v>
      </c>
      <c r="AJ24" s="11">
        <v>20000.607982496829</v>
      </c>
      <c r="AK24" s="11">
        <v>19010.889902233197</v>
      </c>
      <c r="AL24" s="11">
        <v>18270.422315400301</v>
      </c>
      <c r="AM24" s="11">
        <v>16197.849433121941</v>
      </c>
      <c r="AN24" s="11">
        <v>13817.794337337255</v>
      </c>
      <c r="AO24" s="11">
        <v>16172.906232224545</v>
      </c>
      <c r="AP24" s="11">
        <v>16035.818850111706</v>
      </c>
      <c r="AQ24" s="11">
        <v>15910.298180087801</v>
      </c>
      <c r="AR24" s="11">
        <v>16275.396143145068</v>
      </c>
      <c r="AS24" s="11">
        <v>16942.42296048444</v>
      </c>
      <c r="AT24" s="11">
        <v>16945.606872629469</v>
      </c>
      <c r="AU24" s="11">
        <v>17932.471093428718</v>
      </c>
      <c r="AV24" s="11">
        <v>19371.88849143331</v>
      </c>
      <c r="AW24" s="11">
        <v>20697.984789724182</v>
      </c>
      <c r="AX24" s="11">
        <v>21350.346444231556</v>
      </c>
      <c r="AY24" s="11">
        <v>20942.094058444967</v>
      </c>
      <c r="AZ24" s="11">
        <v>18127.011804716643</v>
      </c>
      <c r="BA24" s="11">
        <v>21174.39410186695</v>
      </c>
      <c r="BB24" s="11">
        <v>20470.769633746204</v>
      </c>
      <c r="BC24" s="11">
        <v>20146.331995812438</v>
      </c>
      <c r="BD24" s="11">
        <v>21167.549784615494</v>
      </c>
      <c r="BE24" s="11">
        <v>20675.203282421306</v>
      </c>
      <c r="BF24" s="11">
        <v>21148.118267067039</v>
      </c>
      <c r="BG24" s="11">
        <v>22341.273243773139</v>
      </c>
      <c r="BH24" s="11">
        <v>23977.696364108957</v>
      </c>
      <c r="BI24" s="11">
        <v>23023.637240865181</v>
      </c>
      <c r="BJ24" s="11">
        <v>27711.799508661687</v>
      </c>
      <c r="BK24" s="11">
        <v>25196.366238418526</v>
      </c>
      <c r="BL24" s="11">
        <v>21622.885169839323</v>
      </c>
      <c r="BM24" s="11">
        <v>25199.005519456237</v>
      </c>
      <c r="BN24" s="11">
        <v>23913.625833933751</v>
      </c>
      <c r="BO24" s="11">
        <v>23356.696165260466</v>
      </c>
      <c r="BP24" s="11">
        <v>24265.774091446034</v>
      </c>
      <c r="BQ24" s="11">
        <v>24936.319698645384</v>
      </c>
      <c r="BR24" s="11">
        <v>24907.786320209201</v>
      </c>
      <c r="BS24" s="11">
        <v>24942.536994895319</v>
      </c>
      <c r="BT24" s="11">
        <v>26372.194334914278</v>
      </c>
      <c r="BU24" s="11">
        <v>25111.483920369676</v>
      </c>
      <c r="BV24" s="11">
        <v>23702.046196601805</v>
      </c>
      <c r="BW24" s="11">
        <v>27274.080877109573</v>
      </c>
      <c r="BX24" s="11">
        <v>22930.371048980174</v>
      </c>
      <c r="BY24" s="11">
        <v>25949.399466655912</v>
      </c>
      <c r="BZ24" s="11">
        <v>26630.265985009159</v>
      </c>
      <c r="CA24" s="11">
        <v>25271.451421978683</v>
      </c>
      <c r="CB24" s="11">
        <v>25048.121741402534</v>
      </c>
      <c r="CC24" s="11">
        <v>34401.449630764626</v>
      </c>
      <c r="CD24" s="11">
        <v>25257.27658022986</v>
      </c>
      <c r="CE24" s="11">
        <v>25786.5072656587</v>
      </c>
      <c r="CF24" s="11">
        <v>25944.379317434472</v>
      </c>
      <c r="CG24" s="11">
        <v>25497.581844478074</v>
      </c>
      <c r="CH24" s="11">
        <v>27121.07828332821</v>
      </c>
      <c r="CI24" s="11">
        <v>29917.423301562303</v>
      </c>
      <c r="CJ24" s="11">
        <v>22508.533241580506</v>
      </c>
      <c r="CK24" s="11">
        <v>25311.741983999298</v>
      </c>
      <c r="CL24" s="11">
        <v>28404.864378713097</v>
      </c>
      <c r="CM24" s="11">
        <v>27238.183939571161</v>
      </c>
      <c r="CN24" s="11">
        <v>25742.609135398696</v>
      </c>
      <c r="CO24" s="11">
        <v>26720.663348376893</v>
      </c>
      <c r="CP24" s="11">
        <v>26611.054627130168</v>
      </c>
      <c r="CQ24" s="11">
        <v>26783.431546127049</v>
      </c>
      <c r="CR24" s="11">
        <v>26967.835276227812</v>
      </c>
      <c r="CS24" s="11">
        <v>28070.042454405564</v>
      </c>
      <c r="CT24" s="11">
        <v>41005.861635657449</v>
      </c>
      <c r="CU24" s="11">
        <v>30207.135503539161</v>
      </c>
      <c r="CV24" s="11">
        <v>25572.558364809167</v>
      </c>
      <c r="CW24" s="11">
        <v>29829.51990819164</v>
      </c>
      <c r="CX24" s="11">
        <v>27210.912649361551</v>
      </c>
      <c r="CY24" s="11">
        <v>26614.594202391287</v>
      </c>
      <c r="CZ24" s="11">
        <v>27353.327389176706</v>
      </c>
      <c r="DA24" s="11">
        <v>26810.009284011983</v>
      </c>
      <c r="DB24" s="11">
        <v>26990.330091385196</v>
      </c>
      <c r="DC24" s="11">
        <v>27900.946536684412</v>
      </c>
      <c r="DD24" s="11">
        <v>29291.55463816621</v>
      </c>
      <c r="DE24" s="11">
        <v>30353.376039062354</v>
      </c>
      <c r="DF24" s="11">
        <v>30917.549842924727</v>
      </c>
      <c r="DG24" s="11">
        <v>32233.604135956379</v>
      </c>
      <c r="DH24" s="11">
        <v>27566.274299244036</v>
      </c>
      <c r="DI24" s="11">
        <v>30403.779163749579</v>
      </c>
      <c r="DJ24" s="11">
        <v>29467.399813462071</v>
      </c>
      <c r="DK24" s="11">
        <v>28095.753868664546</v>
      </c>
      <c r="DL24" s="11">
        <v>28432.549559453379</v>
      </c>
      <c r="DM24" s="11">
        <v>29327.87827984105</v>
      </c>
      <c r="DN24" s="11">
        <v>29395.173222672463</v>
      </c>
      <c r="DO24" s="11">
        <v>30562.774546676494</v>
      </c>
      <c r="DP24" s="11">
        <v>29428.423827133254</v>
      </c>
      <c r="DQ24" s="11">
        <v>30010.646271792506</v>
      </c>
      <c r="DR24" s="11">
        <v>29961.098612972743</v>
      </c>
      <c r="DS24" s="11">
        <v>32918.822698196738</v>
      </c>
      <c r="DT24" s="11">
        <v>26594.567300856615</v>
      </c>
      <c r="DU24" s="11">
        <v>32188.418478596635</v>
      </c>
      <c r="DV24" s="11">
        <v>28712.548203219998</v>
      </c>
      <c r="DW24" s="11">
        <v>29828.452908299998</v>
      </c>
      <c r="DX24" s="11">
        <v>27811.355961429999</v>
      </c>
      <c r="DY24" s="11">
        <v>29536.34105196</v>
      </c>
      <c r="DZ24" s="11">
        <v>27560.588487080004</v>
      </c>
      <c r="EA24" s="11">
        <v>27784.263820080003</v>
      </c>
      <c r="EB24" s="11">
        <v>29117.953041999997</v>
      </c>
      <c r="EC24" s="11">
        <v>28869.532070860001</v>
      </c>
      <c r="ED24" s="11">
        <v>30633.942253809997</v>
      </c>
      <c r="EE24" s="11">
        <v>32098.339558689997</v>
      </c>
      <c r="EF24" s="11">
        <v>26560.562912499998</v>
      </c>
      <c r="EG24" s="11">
        <v>30260.065138939997</v>
      </c>
      <c r="EH24" s="11">
        <v>29962.454363200002</v>
      </c>
      <c r="EI24" s="11">
        <v>28432.012587030003</v>
      </c>
      <c r="EJ24" s="11">
        <v>28610.70470758</v>
      </c>
      <c r="EK24" s="11">
        <v>28699.218224020005</v>
      </c>
      <c r="EL24" s="11">
        <v>31141.708930589997</v>
      </c>
      <c r="EM24" s="11">
        <v>32571.569718740004</v>
      </c>
      <c r="EN24" s="11">
        <v>33346.078427619999</v>
      </c>
      <c r="EO24" s="11">
        <v>45909.495319970003</v>
      </c>
      <c r="EP24" s="11">
        <v>33300.167496310001</v>
      </c>
      <c r="EQ24" s="11">
        <v>37732.622505319996</v>
      </c>
      <c r="ER24" s="11">
        <v>31626.468108230001</v>
      </c>
      <c r="ES24" s="11">
        <v>31494.172867379995</v>
      </c>
      <c r="ET24" s="11">
        <v>36537.942334159998</v>
      </c>
      <c r="EU24" s="11">
        <v>33767.226974470002</v>
      </c>
      <c r="EV24" s="11">
        <v>32425.101468749996</v>
      </c>
      <c r="EW24" s="11">
        <v>33877.682977299999</v>
      </c>
      <c r="EX24" s="11">
        <v>36330.218432089998</v>
      </c>
      <c r="EY24" s="11">
        <v>36836.565735980003</v>
      </c>
      <c r="EZ24" s="11">
        <v>36690.338316210014</v>
      </c>
      <c r="FA24" s="11">
        <v>35534.874207950001</v>
      </c>
      <c r="FB24" s="11">
        <v>36237.322934639997</v>
      </c>
      <c r="FC24" s="11">
        <v>38556.056104780007</v>
      </c>
      <c r="FD24" s="11">
        <v>31598.852967950002</v>
      </c>
      <c r="FE24" s="11">
        <v>32010.169897779997</v>
      </c>
      <c r="FF24" s="11">
        <v>34662.944820079996</v>
      </c>
      <c r="FG24" s="11">
        <v>31874.902400750001</v>
      </c>
      <c r="FH24" s="11">
        <v>34281.368766749998</v>
      </c>
      <c r="FI24" s="11">
        <v>33175.062212569996</v>
      </c>
      <c r="FJ24" s="11">
        <v>36455.434315930004</v>
      </c>
      <c r="FK24" s="11">
        <v>33808.858573020007</v>
      </c>
      <c r="FL24" s="11">
        <v>33944.161948640001</v>
      </c>
      <c r="FM24" s="11">
        <v>35762.757383029988</v>
      </c>
      <c r="FN24" s="11">
        <v>34561.071244489998</v>
      </c>
      <c r="FO24" s="11">
        <v>37805.426168309998</v>
      </c>
      <c r="FP24" s="11">
        <v>30135.017523180002</v>
      </c>
      <c r="FQ24" s="11">
        <v>31114.920600829999</v>
      </c>
      <c r="FR24" s="11">
        <v>18847.216423490001</v>
      </c>
      <c r="FS24" s="11">
        <v>12850.748901900002</v>
      </c>
      <c r="FT24" s="11">
        <v>14568.093105489999</v>
      </c>
      <c r="FU24" s="11">
        <v>29834.420442969997</v>
      </c>
      <c r="FV24" s="11">
        <v>41572.553223500006</v>
      </c>
      <c r="FW24" s="11">
        <v>34505.821835460003</v>
      </c>
      <c r="FX24" s="11">
        <v>41994.259138099995</v>
      </c>
      <c r="FY24" s="11">
        <v>39710.424619019999</v>
      </c>
      <c r="FZ24" s="11">
        <v>37611.46079176999</v>
      </c>
      <c r="GA24" s="11">
        <v>39955.926382689999</v>
      </c>
      <c r="GB24" s="11">
        <v>35826.06022567</v>
      </c>
      <c r="GC24" s="11">
        <v>39226.171597630004</v>
      </c>
      <c r="GD24" s="11">
        <v>38934.036171659995</v>
      </c>
      <c r="GE24" s="11">
        <v>34541.942799049997</v>
      </c>
      <c r="GF24" s="11">
        <v>35129.424643099999</v>
      </c>
      <c r="GG24" s="11">
        <v>40295.331995419998</v>
      </c>
      <c r="GH24" s="11">
        <v>42717.854688549996</v>
      </c>
      <c r="GI24" s="11">
        <v>44310.395764349996</v>
      </c>
      <c r="GJ24" s="11">
        <v>43233.782376800002</v>
      </c>
      <c r="GK24" s="11">
        <v>44281.404991839991</v>
      </c>
      <c r="GL24" s="11">
        <v>46998.533483410007</v>
      </c>
      <c r="GM24" s="11">
        <v>44539.256743110003</v>
      </c>
      <c r="GN24" s="11">
        <v>38504.215154760001</v>
      </c>
      <c r="GO24" s="11">
        <v>42013.094943390002</v>
      </c>
      <c r="GP24" s="11">
        <v>38414.689296119999</v>
      </c>
      <c r="GQ24" s="11">
        <v>37920.271051719996</v>
      </c>
      <c r="GR24" s="11">
        <v>38495.177073179999</v>
      </c>
      <c r="GS24" s="11">
        <v>38013.767243959999</v>
      </c>
      <c r="GT24" s="11">
        <v>41063.088921309987</v>
      </c>
      <c r="GU24" s="11">
        <v>43705.371480729998</v>
      </c>
      <c r="GV24" s="11">
        <v>43255.005599819997</v>
      </c>
      <c r="GW24" s="11">
        <v>36920.487674530006</v>
      </c>
      <c r="GX24" s="11">
        <v>40987.971159159999</v>
      </c>
      <c r="GY24" s="11">
        <v>43465.71755940999</v>
      </c>
      <c r="GZ24" s="11">
        <v>33325.261685789999</v>
      </c>
      <c r="HA24" s="11">
        <v>40658.462564379995</v>
      </c>
      <c r="HB24" s="11">
        <v>38200.176986640006</v>
      </c>
      <c r="HC24" s="11">
        <v>37968.21148197999</v>
      </c>
      <c r="HD24" s="11">
        <v>42708.083128899998</v>
      </c>
      <c r="HE24" s="11">
        <v>41085.441720609997</v>
      </c>
      <c r="HF24" s="11">
        <v>43534.187875769996</v>
      </c>
      <c r="HG24" s="11">
        <v>47681.578263639996</v>
      </c>
      <c r="HH24" s="11">
        <v>44736.893657510009</v>
      </c>
      <c r="HI24" s="11">
        <v>41151.067952689998</v>
      </c>
      <c r="HJ24" s="11">
        <v>47037.527153939998</v>
      </c>
      <c r="HK24" s="11">
        <v>52629.103730690011</v>
      </c>
      <c r="HL24" s="11">
        <v>44218.530185149997</v>
      </c>
      <c r="HM24" s="11">
        <v>51223.819640440001</v>
      </c>
      <c r="HN24" s="11">
        <v>53381.97316989</v>
      </c>
      <c r="HO24" s="11">
        <v>47364.348969270002</v>
      </c>
      <c r="HP24" s="11">
        <v>52903.171754970004</v>
      </c>
      <c r="HQ24" s="11">
        <v>52011.78691961</v>
      </c>
      <c r="HR24" s="11">
        <v>53223.450834939998</v>
      </c>
      <c r="HS24" s="11">
        <v>60082.017842249996</v>
      </c>
      <c r="HT24" s="11">
        <v>55496.636362509998</v>
      </c>
    </row>
    <row r="25" spans="1:228" ht="20.100000000000001" customHeight="1" x14ac:dyDescent="0.25">
      <c r="A25" s="12">
        <v>1141</v>
      </c>
      <c r="B25" s="13" t="s">
        <v>24</v>
      </c>
      <c r="C25" s="14">
        <v>14768.513898849944</v>
      </c>
      <c r="D25" s="14">
        <v>12934.940436366584</v>
      </c>
      <c r="E25" s="14">
        <v>13306.425219373212</v>
      </c>
      <c r="F25" s="14">
        <v>14078.985035310336</v>
      </c>
      <c r="G25" s="14">
        <v>13781.539162991859</v>
      </c>
      <c r="H25" s="14">
        <v>14252.488619193809</v>
      </c>
      <c r="I25" s="14">
        <v>14077.757092963835</v>
      </c>
      <c r="J25" s="14">
        <v>14771.560316551899</v>
      </c>
      <c r="K25" s="14">
        <v>15727.505750856024</v>
      </c>
      <c r="L25" s="14">
        <v>15483.185852443879</v>
      </c>
      <c r="M25" s="14">
        <v>15585.77971963942</v>
      </c>
      <c r="N25" s="14">
        <v>17010.099679349194</v>
      </c>
      <c r="O25" s="14">
        <v>16311.800718316266</v>
      </c>
      <c r="P25" s="14">
        <v>14289.18745933233</v>
      </c>
      <c r="Q25" s="14">
        <v>14452.876561449713</v>
      </c>
      <c r="R25" s="14">
        <v>16187.920094563413</v>
      </c>
      <c r="S25" s="14">
        <v>15590.616796595743</v>
      </c>
      <c r="T25" s="14">
        <v>16789.599112406057</v>
      </c>
      <c r="U25" s="14">
        <v>16235.062701896561</v>
      </c>
      <c r="V25" s="14">
        <v>17110.570910864652</v>
      </c>
      <c r="W25" s="14">
        <v>17727.715366698179</v>
      </c>
      <c r="X25" s="14">
        <v>17328.638981904165</v>
      </c>
      <c r="Y25" s="14">
        <v>18302.973867340315</v>
      </c>
      <c r="Z25" s="14">
        <v>19108.036433332611</v>
      </c>
      <c r="AA25" s="14">
        <v>16890.326899731361</v>
      </c>
      <c r="AB25" s="14">
        <v>15411.75381257664</v>
      </c>
      <c r="AC25" s="14">
        <v>15301.979885934961</v>
      </c>
      <c r="AD25" s="14">
        <v>16591.420024087136</v>
      </c>
      <c r="AE25" s="14">
        <v>16186.794406817025</v>
      </c>
      <c r="AF25" s="14">
        <v>16993.80962448382</v>
      </c>
      <c r="AG25" s="14">
        <v>17350.573603197619</v>
      </c>
      <c r="AH25" s="14">
        <v>17616.093219338269</v>
      </c>
      <c r="AI25" s="14">
        <v>18418.742725962849</v>
      </c>
      <c r="AJ25" s="14">
        <v>18587.822990286826</v>
      </c>
      <c r="AK25" s="14">
        <v>17705.478500283192</v>
      </c>
      <c r="AL25" s="14">
        <v>16968.923146570305</v>
      </c>
      <c r="AM25" s="14">
        <v>14922.681312171941</v>
      </c>
      <c r="AN25" s="14">
        <v>12548.459068417253</v>
      </c>
      <c r="AO25" s="14">
        <v>13311.725284704546</v>
      </c>
      <c r="AP25" s="14">
        <v>14851.270452581704</v>
      </c>
      <c r="AQ25" s="14">
        <v>14713.797857537802</v>
      </c>
      <c r="AR25" s="14">
        <v>15039.419937345068</v>
      </c>
      <c r="AS25" s="14">
        <v>15448.111151554443</v>
      </c>
      <c r="AT25" s="14">
        <v>15497.63047435947</v>
      </c>
      <c r="AU25" s="14">
        <v>16400.122299598719</v>
      </c>
      <c r="AV25" s="14">
        <v>17852.567940313314</v>
      </c>
      <c r="AW25" s="14">
        <v>19240.342135214181</v>
      </c>
      <c r="AX25" s="14">
        <v>19815.875975011561</v>
      </c>
      <c r="AY25" s="14">
        <v>18861.696639034966</v>
      </c>
      <c r="AZ25" s="14">
        <v>16575.004748826643</v>
      </c>
      <c r="BA25" s="14">
        <v>17288.769390086949</v>
      </c>
      <c r="BB25" s="14">
        <v>18865.678257206204</v>
      </c>
      <c r="BC25" s="14">
        <v>18655.757284052437</v>
      </c>
      <c r="BD25" s="14">
        <v>19536.899191585493</v>
      </c>
      <c r="BE25" s="14">
        <v>19005.551793931307</v>
      </c>
      <c r="BF25" s="14">
        <v>19412.688352327037</v>
      </c>
      <c r="BG25" s="14">
        <v>20412.589179573137</v>
      </c>
      <c r="BH25" s="14">
        <v>22078.298626448955</v>
      </c>
      <c r="BI25" s="14">
        <v>21298.872216945183</v>
      </c>
      <c r="BJ25" s="14">
        <v>25891.399767991687</v>
      </c>
      <c r="BK25" s="14">
        <v>22779.789870728528</v>
      </c>
      <c r="BL25" s="14">
        <v>19835.755947209323</v>
      </c>
      <c r="BM25" s="14">
        <v>20781.383459406235</v>
      </c>
      <c r="BN25" s="14">
        <v>21801.658120373751</v>
      </c>
      <c r="BO25" s="14">
        <v>21445.586079740468</v>
      </c>
      <c r="BP25" s="14">
        <v>22272.103940896035</v>
      </c>
      <c r="BQ25" s="14">
        <v>23010.218821185386</v>
      </c>
      <c r="BR25" s="14">
        <v>22810.725540909199</v>
      </c>
      <c r="BS25" s="14">
        <v>22802.37854900532</v>
      </c>
      <c r="BT25" s="14">
        <v>24277.680962344279</v>
      </c>
      <c r="BU25" s="14">
        <v>23278.074627639675</v>
      </c>
      <c r="BV25" s="14">
        <v>21955.701153021808</v>
      </c>
      <c r="BW25" s="14">
        <v>24931.04309484957</v>
      </c>
      <c r="BX25" s="14">
        <v>21336.368194990173</v>
      </c>
      <c r="BY25" s="14">
        <v>21938.620838865914</v>
      </c>
      <c r="BZ25" s="14">
        <v>24051.591737269158</v>
      </c>
      <c r="CA25" s="14">
        <v>23405.299442118685</v>
      </c>
      <c r="CB25" s="14">
        <v>23298.976686392532</v>
      </c>
      <c r="CC25" s="14">
        <v>32850.96304996463</v>
      </c>
      <c r="CD25" s="14">
        <v>23890.687533349861</v>
      </c>
      <c r="CE25" s="14">
        <v>24494.798792018697</v>
      </c>
      <c r="CF25" s="14">
        <v>24448.678239854475</v>
      </c>
      <c r="CG25" s="14">
        <v>24340.802901338076</v>
      </c>
      <c r="CH25" s="14">
        <v>25857.66357247821</v>
      </c>
      <c r="CI25" s="14">
        <v>27779.799950442302</v>
      </c>
      <c r="CJ25" s="14">
        <v>21185.340380300506</v>
      </c>
      <c r="CK25" s="14">
        <v>22094.172832269298</v>
      </c>
      <c r="CL25" s="14">
        <v>25219.778587863097</v>
      </c>
      <c r="CM25" s="14">
        <v>25848.23989410116</v>
      </c>
      <c r="CN25" s="14">
        <v>24445.732712248697</v>
      </c>
      <c r="CO25" s="14">
        <v>25129.753380996895</v>
      </c>
      <c r="CP25" s="14">
        <v>24989.241838630169</v>
      </c>
      <c r="CQ25" s="14">
        <v>25294.023971147049</v>
      </c>
      <c r="CR25" s="14">
        <v>25435.057470167812</v>
      </c>
      <c r="CS25" s="14">
        <v>26680.519494405566</v>
      </c>
      <c r="CT25" s="14">
        <v>39724.507355017457</v>
      </c>
      <c r="CU25" s="14">
        <v>28002.229354089162</v>
      </c>
      <c r="CV25" s="14">
        <v>24016.473376869166</v>
      </c>
      <c r="CW25" s="14">
        <v>24494.279897381639</v>
      </c>
      <c r="CX25" s="14">
        <v>25542.591311191551</v>
      </c>
      <c r="CY25" s="14">
        <v>25223.998595211284</v>
      </c>
      <c r="CZ25" s="14">
        <v>26064.424654266706</v>
      </c>
      <c r="DA25" s="14">
        <v>25223.864139861987</v>
      </c>
      <c r="DB25" s="14">
        <v>25642.763324865198</v>
      </c>
      <c r="DC25" s="14">
        <v>26430.920014174411</v>
      </c>
      <c r="DD25" s="14">
        <v>27693.401993946209</v>
      </c>
      <c r="DE25" s="14">
        <v>28942.811986682354</v>
      </c>
      <c r="DF25" s="14">
        <v>29555.561373314729</v>
      </c>
      <c r="DG25" s="14">
        <v>29948.951921836378</v>
      </c>
      <c r="DH25" s="14">
        <v>26178.416791794036</v>
      </c>
      <c r="DI25" s="14">
        <v>25134.963410779583</v>
      </c>
      <c r="DJ25" s="14">
        <v>27749.518433602072</v>
      </c>
      <c r="DK25" s="14">
        <v>26692.394983074548</v>
      </c>
      <c r="DL25" s="14">
        <v>26341.18178658338</v>
      </c>
      <c r="DM25" s="14">
        <v>27208.185087711048</v>
      </c>
      <c r="DN25" s="14">
        <v>27367.967179482464</v>
      </c>
      <c r="DO25" s="14">
        <v>28431.203661196494</v>
      </c>
      <c r="DP25" s="14">
        <v>27413.514325533255</v>
      </c>
      <c r="DQ25" s="14">
        <v>28011.951486782506</v>
      </c>
      <c r="DR25" s="14">
        <v>27769.603414972742</v>
      </c>
      <c r="DS25" s="14">
        <v>30098.503277606742</v>
      </c>
      <c r="DT25" s="14">
        <v>24657.866821796619</v>
      </c>
      <c r="DU25" s="14">
        <v>26269.673368176638</v>
      </c>
      <c r="DV25" s="14">
        <v>26522.228046730001</v>
      </c>
      <c r="DW25" s="14">
        <v>27485.464074069998</v>
      </c>
      <c r="DX25" s="14">
        <v>25770.766327799996</v>
      </c>
      <c r="DY25" s="14">
        <v>27485.347002760001</v>
      </c>
      <c r="DZ25" s="14">
        <v>25660.606604780001</v>
      </c>
      <c r="EA25" s="14">
        <v>25849.932485780002</v>
      </c>
      <c r="EB25" s="14">
        <v>27174.417020159995</v>
      </c>
      <c r="EC25" s="14">
        <v>27030.623672490001</v>
      </c>
      <c r="ED25" s="14">
        <v>27766.447290349999</v>
      </c>
      <c r="EE25" s="14">
        <v>29407.597637989998</v>
      </c>
      <c r="EF25" s="14">
        <v>24764.922775499999</v>
      </c>
      <c r="EG25" s="14">
        <v>24976.867463369999</v>
      </c>
      <c r="EH25" s="14">
        <v>27654.437852480001</v>
      </c>
      <c r="EI25" s="14">
        <v>26492.783776500004</v>
      </c>
      <c r="EJ25" s="14">
        <v>26645.792094919998</v>
      </c>
      <c r="EK25" s="14">
        <v>26604.023872180001</v>
      </c>
      <c r="EL25" s="14">
        <v>28558.619102739998</v>
      </c>
      <c r="EM25" s="14">
        <v>30500.704303810002</v>
      </c>
      <c r="EN25" s="14">
        <v>31290.904338279997</v>
      </c>
      <c r="EO25" s="14">
        <v>43965.378789369999</v>
      </c>
      <c r="EP25" s="14">
        <v>31390.369024720003</v>
      </c>
      <c r="EQ25" s="14">
        <v>34759.838526699998</v>
      </c>
      <c r="ER25" s="14">
        <v>29611.164284519997</v>
      </c>
      <c r="ES25" s="14">
        <v>28558.121377939995</v>
      </c>
      <c r="ET25" s="14">
        <v>32152.78772538</v>
      </c>
      <c r="EU25" s="14">
        <v>31709.13042261</v>
      </c>
      <c r="EV25" s="14">
        <v>30468.096658289996</v>
      </c>
      <c r="EW25" s="14">
        <v>31778.226104689998</v>
      </c>
      <c r="EX25" s="14">
        <v>34382.875414850001</v>
      </c>
      <c r="EY25" s="14">
        <v>31856.207052040001</v>
      </c>
      <c r="EZ25" s="14">
        <v>34655.034697010007</v>
      </c>
      <c r="FA25" s="14">
        <v>33846.443621550003</v>
      </c>
      <c r="FB25" s="14">
        <v>34412.086561099997</v>
      </c>
      <c r="FC25" s="14">
        <v>35829.663900460007</v>
      </c>
      <c r="FD25" s="14">
        <v>30122.338102690002</v>
      </c>
      <c r="FE25" s="14">
        <v>28838.606589019997</v>
      </c>
      <c r="FF25" s="14">
        <v>31155.696988359996</v>
      </c>
      <c r="FG25" s="14">
        <v>29642.18187783</v>
      </c>
      <c r="FH25" s="14">
        <v>32463.065226429997</v>
      </c>
      <c r="FI25" s="14">
        <v>31022.545455929998</v>
      </c>
      <c r="FJ25" s="14">
        <v>34603.560983160001</v>
      </c>
      <c r="FK25" s="14">
        <v>31723.576201879998</v>
      </c>
      <c r="FL25" s="14">
        <v>31720.161028520008</v>
      </c>
      <c r="FM25" s="14">
        <v>33877.396635810001</v>
      </c>
      <c r="FN25" s="14">
        <v>32674.239028029999</v>
      </c>
      <c r="FO25" s="14">
        <v>35067.851167669993</v>
      </c>
      <c r="FP25" s="14">
        <v>28004.344081260002</v>
      </c>
      <c r="FQ25" s="14">
        <v>29213.283897140001</v>
      </c>
      <c r="FR25" s="14">
        <v>16984.296390170002</v>
      </c>
      <c r="FS25" s="14">
        <v>11267.543946170001</v>
      </c>
      <c r="FT25" s="14">
        <v>12981.455506890001</v>
      </c>
      <c r="FU25" s="14">
        <v>27723.98597424</v>
      </c>
      <c r="FV25" s="14">
        <v>38611.176645520005</v>
      </c>
      <c r="FW25" s="14">
        <v>32182.068380180004</v>
      </c>
      <c r="FX25" s="14">
        <v>39548.272881859994</v>
      </c>
      <c r="FY25" s="14">
        <v>37680.120285799996</v>
      </c>
      <c r="FZ25" s="14">
        <v>35371.891882089993</v>
      </c>
      <c r="GA25" s="14">
        <v>37020.124497080003</v>
      </c>
      <c r="GB25" s="14">
        <v>33424.89022655</v>
      </c>
      <c r="GC25" s="14">
        <v>35588.918626780003</v>
      </c>
      <c r="GD25" s="14">
        <v>35886.777571849998</v>
      </c>
      <c r="GE25" s="14">
        <v>31704.604905119999</v>
      </c>
      <c r="GF25" s="14">
        <v>32507.816711090003</v>
      </c>
      <c r="GG25" s="14">
        <v>37273.076603850001</v>
      </c>
      <c r="GH25" s="14">
        <v>39737.59457144</v>
      </c>
      <c r="GI25" s="14">
        <v>41013.464096099997</v>
      </c>
      <c r="GJ25" s="14">
        <v>39861.76590893</v>
      </c>
      <c r="GK25" s="14">
        <v>40925.027972619995</v>
      </c>
      <c r="GL25" s="14">
        <v>43357.154284650002</v>
      </c>
      <c r="GM25" s="14">
        <v>40456.88853271</v>
      </c>
      <c r="GN25" s="14">
        <v>35470.675915519998</v>
      </c>
      <c r="GO25" s="14">
        <v>37351.743359970002</v>
      </c>
      <c r="GP25" s="14">
        <v>35831.366023300005</v>
      </c>
      <c r="GQ25" s="14">
        <v>35037.192895200002</v>
      </c>
      <c r="GR25" s="14">
        <v>35969.201248099998</v>
      </c>
      <c r="GS25" s="14">
        <v>35598.162447790004</v>
      </c>
      <c r="GT25" s="14">
        <v>38847.387760249992</v>
      </c>
      <c r="GU25" s="14">
        <v>41127.501349680002</v>
      </c>
      <c r="GV25" s="14">
        <v>40612.193004009998</v>
      </c>
      <c r="GW25" s="14">
        <v>34601.728693199999</v>
      </c>
      <c r="GX25" s="14">
        <v>38982.127711140005</v>
      </c>
      <c r="GY25" s="14">
        <v>40426.704540439998</v>
      </c>
      <c r="GZ25" s="14">
        <v>31138.531282760003</v>
      </c>
      <c r="HA25" s="14">
        <v>36360.06527395</v>
      </c>
      <c r="HB25" s="14">
        <v>36001.095135650008</v>
      </c>
      <c r="HC25" s="14">
        <v>35177.718339699997</v>
      </c>
      <c r="HD25" s="14">
        <v>40430.116935049999</v>
      </c>
      <c r="HE25" s="14">
        <v>38773.964741290001</v>
      </c>
      <c r="HF25" s="14">
        <v>40934.464033259996</v>
      </c>
      <c r="HG25" s="14">
        <v>44849.232244699997</v>
      </c>
      <c r="HH25" s="14">
        <v>42289.948487770009</v>
      </c>
      <c r="HI25" s="14">
        <v>38786.149515490004</v>
      </c>
      <c r="HJ25" s="14">
        <v>44602.157749160004</v>
      </c>
      <c r="HK25" s="14">
        <v>48801.736287480009</v>
      </c>
      <c r="HL25" s="14">
        <v>41698.319093400001</v>
      </c>
      <c r="HM25" s="14">
        <v>46842.555216089997</v>
      </c>
      <c r="HN25" s="14">
        <v>50217.214009329997</v>
      </c>
      <c r="HO25" s="14">
        <v>43685.893836900002</v>
      </c>
      <c r="HP25" s="14">
        <v>49665.772673300002</v>
      </c>
      <c r="HQ25" s="14">
        <v>48185.245966399998</v>
      </c>
      <c r="HR25" s="14">
        <v>50243.363879700002</v>
      </c>
      <c r="HS25" s="14">
        <v>55229.915643250002</v>
      </c>
      <c r="HT25" s="14">
        <v>51628.461858399998</v>
      </c>
    </row>
    <row r="26" spans="1:228" ht="20.100000000000001" customHeight="1" x14ac:dyDescent="0.25">
      <c r="A26" s="19">
        <v>11411</v>
      </c>
      <c r="B26" s="20" t="s">
        <v>25</v>
      </c>
      <c r="C26" s="21">
        <v>2110.24149296</v>
      </c>
      <c r="D26" s="21">
        <v>1965.9710451199999</v>
      </c>
      <c r="E26" s="21">
        <v>1860.67508974</v>
      </c>
      <c r="F26" s="21">
        <v>2112.0339778900002</v>
      </c>
      <c r="G26" s="21">
        <v>1986.8886153600001</v>
      </c>
      <c r="H26" s="21">
        <v>2086.3642439499999</v>
      </c>
      <c r="I26" s="21">
        <v>2092.4338186600003</v>
      </c>
      <c r="J26" s="21">
        <v>2232.17318432</v>
      </c>
      <c r="K26" s="21">
        <v>2514.1116846699997</v>
      </c>
      <c r="L26" s="21">
        <v>2321.7065248499998</v>
      </c>
      <c r="M26" s="21">
        <v>2431.47918523</v>
      </c>
      <c r="N26" s="21">
        <v>3186.3219639100002</v>
      </c>
      <c r="O26" s="21">
        <v>2252.0190623100002</v>
      </c>
      <c r="P26" s="21">
        <v>2176.0667338100002</v>
      </c>
      <c r="Q26" s="21">
        <v>2062.8739523899999</v>
      </c>
      <c r="R26" s="21">
        <v>2464.7022282499993</v>
      </c>
      <c r="S26" s="21">
        <v>2383.9955623199999</v>
      </c>
      <c r="T26" s="21">
        <v>2630.6411366499997</v>
      </c>
      <c r="U26" s="21">
        <v>2487.28905115</v>
      </c>
      <c r="V26" s="21">
        <v>2699.9881517400004</v>
      </c>
      <c r="W26" s="21">
        <v>2976.71068358</v>
      </c>
      <c r="X26" s="21">
        <v>2977.2037374400002</v>
      </c>
      <c r="Y26" s="21">
        <v>3002.1585630100003</v>
      </c>
      <c r="Z26" s="21">
        <v>3213.2001884199999</v>
      </c>
      <c r="AA26" s="21">
        <v>2681.6420569299999</v>
      </c>
      <c r="AB26" s="21">
        <v>2741.0294500800005</v>
      </c>
      <c r="AC26" s="21">
        <v>2868.8262764999999</v>
      </c>
      <c r="AD26" s="21">
        <v>3051.9199881299996</v>
      </c>
      <c r="AE26" s="21">
        <v>3082.3136868800002</v>
      </c>
      <c r="AF26" s="21">
        <v>2815.4547021300004</v>
      </c>
      <c r="AG26" s="21">
        <v>3301.8148834600001</v>
      </c>
      <c r="AH26" s="21">
        <v>3194.7481034700004</v>
      </c>
      <c r="AI26" s="21">
        <v>3372.95654698</v>
      </c>
      <c r="AJ26" s="21">
        <v>3530.8966511500003</v>
      </c>
      <c r="AK26" s="21">
        <v>3128.3876739400002</v>
      </c>
      <c r="AL26" s="21">
        <v>3135.9890093900003</v>
      </c>
      <c r="AM26" s="21">
        <v>2340.6051099700003</v>
      </c>
      <c r="AN26" s="21">
        <v>1874.6679819199999</v>
      </c>
      <c r="AO26" s="21">
        <v>2093.4318329100001</v>
      </c>
      <c r="AP26" s="21">
        <v>2041.0780049800001</v>
      </c>
      <c r="AQ26" s="21">
        <v>2058.21239883</v>
      </c>
      <c r="AR26" s="21">
        <v>2209.8995585900002</v>
      </c>
      <c r="AS26" s="21">
        <v>2127.1107594300006</v>
      </c>
      <c r="AT26" s="21">
        <v>2115.64390392</v>
      </c>
      <c r="AU26" s="21">
        <v>2411.2393303399999</v>
      </c>
      <c r="AV26" s="21">
        <v>2474.8469589299998</v>
      </c>
      <c r="AW26" s="21">
        <v>2920.0912286399994</v>
      </c>
      <c r="AX26" s="21">
        <v>3052.2306878499994</v>
      </c>
      <c r="AY26" s="21">
        <v>2667.1928972299997</v>
      </c>
      <c r="AZ26" s="21">
        <v>2497.0719440700004</v>
      </c>
      <c r="BA26" s="21">
        <v>2634.6438663699996</v>
      </c>
      <c r="BB26" s="21">
        <v>2895.5576973699999</v>
      </c>
      <c r="BC26" s="21">
        <v>2694.5458315599999</v>
      </c>
      <c r="BD26" s="21">
        <v>3218.9173263200005</v>
      </c>
      <c r="BE26" s="21">
        <v>2998.0921063300007</v>
      </c>
      <c r="BF26" s="21">
        <v>3319.7036874799996</v>
      </c>
      <c r="BG26" s="21">
        <v>3123.4698081500005</v>
      </c>
      <c r="BH26" s="21">
        <v>3473.6116820899997</v>
      </c>
      <c r="BI26" s="21">
        <v>3689.1963902599996</v>
      </c>
      <c r="BJ26" s="21">
        <v>4072.2370559999995</v>
      </c>
      <c r="BK26" s="21">
        <v>3937.1485995600001</v>
      </c>
      <c r="BL26" s="21">
        <v>2800.0072685199998</v>
      </c>
      <c r="BM26" s="21">
        <v>3422.5258313600007</v>
      </c>
      <c r="BN26" s="21">
        <v>3220.3696359099999</v>
      </c>
      <c r="BO26" s="21">
        <v>3523.2982663999996</v>
      </c>
      <c r="BP26" s="21">
        <v>2795.8078864100003</v>
      </c>
      <c r="BQ26" s="21">
        <v>3887.8966731600008</v>
      </c>
      <c r="BR26" s="21">
        <v>3013.7827743100001</v>
      </c>
      <c r="BS26" s="21">
        <v>3975.8661111799997</v>
      </c>
      <c r="BT26" s="21">
        <v>4576.2675356499994</v>
      </c>
      <c r="BU26" s="21">
        <v>4471.7926642399989</v>
      </c>
      <c r="BV26" s="21">
        <v>1555.58531937</v>
      </c>
      <c r="BW26" s="21">
        <v>4134.2245910900001</v>
      </c>
      <c r="BX26" s="21">
        <v>3270.3793784600002</v>
      </c>
      <c r="BY26" s="21">
        <v>3231.4204119899996</v>
      </c>
      <c r="BZ26" s="21">
        <v>4128.1562107699992</v>
      </c>
      <c r="CA26" s="21">
        <v>3975.6498283599999</v>
      </c>
      <c r="CB26" s="21">
        <v>3069.3987724499998</v>
      </c>
      <c r="CC26" s="21">
        <v>2876.6350389600002</v>
      </c>
      <c r="CD26" s="21">
        <v>3514.1032752400006</v>
      </c>
      <c r="CE26" s="21">
        <v>3685.2698104300002</v>
      </c>
      <c r="CF26" s="21">
        <v>3599.97226288</v>
      </c>
      <c r="CG26" s="21">
        <v>3835.5989494100008</v>
      </c>
      <c r="CH26" s="21">
        <v>3983.0744080899995</v>
      </c>
      <c r="CI26" s="21">
        <v>4277.2829119500011</v>
      </c>
      <c r="CJ26" s="21">
        <v>2611.80252483</v>
      </c>
      <c r="CK26" s="21">
        <v>2249.8294893100001</v>
      </c>
      <c r="CL26" s="21">
        <v>3746.9825231299997</v>
      </c>
      <c r="CM26" s="21">
        <v>3499.9272848799997</v>
      </c>
      <c r="CN26" s="21">
        <v>3737.0423702899993</v>
      </c>
      <c r="CO26" s="21">
        <v>3823.6270632999995</v>
      </c>
      <c r="CP26" s="21">
        <v>3512.3194885299999</v>
      </c>
      <c r="CQ26" s="21">
        <v>3814.7528014099998</v>
      </c>
      <c r="CR26" s="21">
        <v>4157.7085619000009</v>
      </c>
      <c r="CS26" s="21">
        <v>3988.6129470999999</v>
      </c>
      <c r="CT26" s="21">
        <v>3768.4356636799994</v>
      </c>
      <c r="CU26" s="21">
        <v>4677.4460102500007</v>
      </c>
      <c r="CV26" s="21">
        <v>3368.25976932</v>
      </c>
      <c r="CW26" s="21">
        <v>3645.1894827800006</v>
      </c>
      <c r="CX26" s="21">
        <v>3755.15463447</v>
      </c>
      <c r="CY26" s="21">
        <v>4000.5075639700003</v>
      </c>
      <c r="CZ26" s="21">
        <v>3926.0833060600003</v>
      </c>
      <c r="DA26" s="21">
        <v>3910.8136670700005</v>
      </c>
      <c r="DB26" s="21">
        <v>3677.6937608700005</v>
      </c>
      <c r="DC26" s="21">
        <v>4158.4386671299999</v>
      </c>
      <c r="DD26" s="21">
        <v>4645.9342916200003</v>
      </c>
      <c r="DE26" s="21">
        <v>4373.884763529999</v>
      </c>
      <c r="DF26" s="21">
        <v>5064.7638550199999</v>
      </c>
      <c r="DG26" s="21">
        <v>5080.202874319999</v>
      </c>
      <c r="DH26" s="21">
        <v>3297.1934452000005</v>
      </c>
      <c r="DI26" s="21">
        <v>3676.98516432</v>
      </c>
      <c r="DJ26" s="21">
        <v>3939.9993657800005</v>
      </c>
      <c r="DK26" s="21">
        <v>3887.6264884299999</v>
      </c>
      <c r="DL26" s="21">
        <v>3618.5146910699996</v>
      </c>
      <c r="DM26" s="21">
        <v>3855.32047496</v>
      </c>
      <c r="DN26" s="21">
        <v>3882.18782573</v>
      </c>
      <c r="DO26" s="21">
        <v>4367.0836521300007</v>
      </c>
      <c r="DP26" s="21">
        <v>4204.4587175499992</v>
      </c>
      <c r="DQ26" s="21">
        <v>3943.7805456200008</v>
      </c>
      <c r="DR26" s="21">
        <v>4295.3549796699999</v>
      </c>
      <c r="DS26" s="21">
        <v>4023.7558903500003</v>
      </c>
      <c r="DT26" s="21">
        <v>3139.5600968200001</v>
      </c>
      <c r="DU26" s="21">
        <v>3429.8940304799999</v>
      </c>
      <c r="DV26" s="21">
        <v>3453.1203721299999</v>
      </c>
      <c r="DW26" s="21">
        <v>3115.0533478399998</v>
      </c>
      <c r="DX26" s="21">
        <v>3060.2557747800001</v>
      </c>
      <c r="DY26" s="21">
        <v>3084.7009491400004</v>
      </c>
      <c r="DZ26" s="21">
        <v>3341.7430393700006</v>
      </c>
      <c r="EA26" s="21">
        <v>3512.7763328399997</v>
      </c>
      <c r="EB26" s="21">
        <v>3979.55540114</v>
      </c>
      <c r="EC26" s="21">
        <v>3672.93435765</v>
      </c>
      <c r="ED26" s="21">
        <v>4038.0620604599999</v>
      </c>
      <c r="EE26" s="21">
        <v>3693.8626548400002</v>
      </c>
      <c r="EF26" s="21">
        <v>3179.5419733900003</v>
      </c>
      <c r="EG26" s="21">
        <v>3285.9759326800004</v>
      </c>
      <c r="EH26" s="21">
        <v>3636.8135377599997</v>
      </c>
      <c r="EI26" s="21">
        <v>3507.7597228300001</v>
      </c>
      <c r="EJ26" s="21">
        <v>3461.1708550199996</v>
      </c>
      <c r="EK26" s="21">
        <v>3994.0949956599998</v>
      </c>
      <c r="EL26" s="21">
        <v>3699.2947168100004</v>
      </c>
      <c r="EM26" s="21">
        <v>4275.9794041200003</v>
      </c>
      <c r="EN26" s="21">
        <v>4809.9762783599999</v>
      </c>
      <c r="EO26" s="21">
        <v>4786.6006576499994</v>
      </c>
      <c r="EP26" s="21">
        <v>4710.3527817800004</v>
      </c>
      <c r="EQ26" s="21">
        <v>4888.8378208099994</v>
      </c>
      <c r="ER26" s="21">
        <v>4026.8216427299999</v>
      </c>
      <c r="ES26" s="21">
        <v>4244.6695147</v>
      </c>
      <c r="ET26" s="21">
        <v>4584.9767820300003</v>
      </c>
      <c r="EU26" s="21">
        <v>4489.2173638200002</v>
      </c>
      <c r="EV26" s="21">
        <v>4051.6024681900003</v>
      </c>
      <c r="EW26" s="21">
        <v>4502.6753914299998</v>
      </c>
      <c r="EX26" s="21">
        <v>4379.4480238900005</v>
      </c>
      <c r="EY26" s="21">
        <v>4591.2381202999995</v>
      </c>
      <c r="EZ26" s="21">
        <v>4745.7924451300005</v>
      </c>
      <c r="FA26" s="21">
        <v>4737.9277032400005</v>
      </c>
      <c r="FB26" s="21">
        <v>4742.1425312399997</v>
      </c>
      <c r="FC26" s="21">
        <v>4711.45495278</v>
      </c>
      <c r="FD26" s="21">
        <v>4092.6345674599997</v>
      </c>
      <c r="FE26" s="21">
        <v>4433.5202952899999</v>
      </c>
      <c r="FF26" s="21">
        <v>4000.6687582699997</v>
      </c>
      <c r="FG26" s="21">
        <v>4303.1720777999999</v>
      </c>
      <c r="FH26" s="21">
        <v>4308.1521219299993</v>
      </c>
      <c r="FI26" s="21">
        <v>4029.6190912699994</v>
      </c>
      <c r="FJ26" s="21">
        <v>4443.4488922099999</v>
      </c>
      <c r="FK26" s="21">
        <v>4754.1034824799999</v>
      </c>
      <c r="FL26" s="21">
        <v>4380.9504562700004</v>
      </c>
      <c r="FM26" s="21">
        <v>4461.74760831</v>
      </c>
      <c r="FN26" s="21">
        <v>4520.4293625600003</v>
      </c>
      <c r="FO26" s="21">
        <v>4069.8454023800005</v>
      </c>
      <c r="FP26" s="21">
        <v>3919.3645694800002</v>
      </c>
      <c r="FQ26" s="21">
        <v>3960.5703524200003</v>
      </c>
      <c r="FR26" s="21">
        <v>3573.1863235000005</v>
      </c>
      <c r="FS26" s="21">
        <v>2950.1873104900001</v>
      </c>
      <c r="FT26" s="21">
        <v>3464.2168049099996</v>
      </c>
      <c r="FU26" s="21">
        <v>4153.4688406599998</v>
      </c>
      <c r="FV26" s="21">
        <v>5039.7985180200003</v>
      </c>
      <c r="FW26" s="21">
        <v>5682.0743994100003</v>
      </c>
      <c r="FX26" s="21">
        <v>5741.0637243700003</v>
      </c>
      <c r="FY26" s="21">
        <v>6899.8472854900001</v>
      </c>
      <c r="FZ26" s="21">
        <v>6440.7299934599996</v>
      </c>
      <c r="GA26" s="21">
        <v>5417.3113295500007</v>
      </c>
      <c r="GB26" s="21">
        <v>5014.2574560200001</v>
      </c>
      <c r="GC26" s="21">
        <v>6492.0471507899993</v>
      </c>
      <c r="GD26" s="21">
        <v>6081.8141920099997</v>
      </c>
      <c r="GE26" s="21">
        <v>5075.7228381000004</v>
      </c>
      <c r="GF26" s="21">
        <v>6262.5710218499999</v>
      </c>
      <c r="GG26" s="21">
        <v>5038.6203654199999</v>
      </c>
      <c r="GH26" s="21">
        <v>5813.8763163999993</v>
      </c>
      <c r="GI26" s="21">
        <v>6439.8323890599995</v>
      </c>
      <c r="GJ26" s="21">
        <v>5975.1327279699999</v>
      </c>
      <c r="GK26" s="21">
        <v>6910.9495578700007</v>
      </c>
      <c r="GL26" s="21">
        <v>5891.4227379800004</v>
      </c>
      <c r="GM26" s="21">
        <v>5788.6057645299998</v>
      </c>
      <c r="GN26" s="21">
        <v>6039.1192488799998</v>
      </c>
      <c r="GO26" s="21">
        <v>5973.30753035</v>
      </c>
      <c r="GP26" s="21">
        <v>4215.7161049700007</v>
      </c>
      <c r="GQ26" s="21">
        <v>3925.2403594800003</v>
      </c>
      <c r="GR26" s="21">
        <v>5094.5893832700003</v>
      </c>
      <c r="GS26" s="21">
        <v>4332.0321150499994</v>
      </c>
      <c r="GT26" s="21">
        <v>4325.8953792000002</v>
      </c>
      <c r="GU26" s="21">
        <v>5344.5127121000005</v>
      </c>
      <c r="GV26" s="21">
        <v>4914.8425968599995</v>
      </c>
      <c r="GW26" s="21">
        <v>4196.8298499399998</v>
      </c>
      <c r="GX26" s="21">
        <v>4793.6105089200009</v>
      </c>
      <c r="GY26" s="21">
        <v>4783.4669529400007</v>
      </c>
      <c r="GZ26" s="21">
        <v>3821.9627728800001</v>
      </c>
      <c r="HA26" s="21">
        <v>4718.0661030799993</v>
      </c>
      <c r="HB26" s="21">
        <v>4050.4214489000001</v>
      </c>
      <c r="HC26" s="21">
        <v>4809.3628430600002</v>
      </c>
      <c r="HD26" s="21">
        <v>5047.7806975300009</v>
      </c>
      <c r="HE26" s="21">
        <v>4360.85815826</v>
      </c>
      <c r="HF26" s="21">
        <v>4733.9592448700005</v>
      </c>
      <c r="HG26" s="21">
        <v>5252.2916296900012</v>
      </c>
      <c r="HH26" s="21">
        <v>5509.5581011200011</v>
      </c>
      <c r="HI26" s="21">
        <v>4914.11565324</v>
      </c>
      <c r="HJ26" s="21">
        <v>6070.7968699800003</v>
      </c>
      <c r="HK26" s="21">
        <v>5037.7825894800008</v>
      </c>
      <c r="HL26" s="21">
        <v>5288.7938585299999</v>
      </c>
      <c r="HM26" s="21">
        <v>6818.6444055399998</v>
      </c>
      <c r="HN26" s="21">
        <v>5911.9827453899998</v>
      </c>
      <c r="HO26" s="21">
        <v>6479.1962747699999</v>
      </c>
      <c r="HP26" s="21">
        <v>6726.0446038199998</v>
      </c>
      <c r="HQ26" s="21">
        <v>8794.9467849800003</v>
      </c>
      <c r="HR26" s="21">
        <v>6884.0286759999999</v>
      </c>
      <c r="HS26" s="21">
        <v>9442.2316240500004</v>
      </c>
      <c r="HT26" s="21">
        <v>6936.7833986299993</v>
      </c>
    </row>
    <row r="27" spans="1:228" s="18" customFormat="1" ht="20.100000000000001" customHeight="1" x14ac:dyDescent="0.25">
      <c r="A27" s="16" t="s">
        <v>453</v>
      </c>
      <c r="B27" s="134" t="s">
        <v>454</v>
      </c>
      <c r="C27" s="17">
        <v>2110.24149296</v>
      </c>
      <c r="D27" s="17">
        <v>1965.9710451199999</v>
      </c>
      <c r="E27" s="17">
        <v>1860.67508974</v>
      </c>
      <c r="F27" s="17">
        <v>2112.0339778900002</v>
      </c>
      <c r="G27" s="17">
        <v>1986.8886153600001</v>
      </c>
      <c r="H27" s="17">
        <v>2086.3642439499999</v>
      </c>
      <c r="I27" s="17">
        <v>2092.4338186600003</v>
      </c>
      <c r="J27" s="17">
        <v>2232.17318432</v>
      </c>
      <c r="K27" s="17">
        <v>2514.1116846699997</v>
      </c>
      <c r="L27" s="17">
        <v>2321.7065248499998</v>
      </c>
      <c r="M27" s="17">
        <v>2431.47918523</v>
      </c>
      <c r="N27" s="17">
        <v>3186.3219639100002</v>
      </c>
      <c r="O27" s="17">
        <v>2252.0190623100002</v>
      </c>
      <c r="P27" s="17">
        <v>2176.0667338100002</v>
      </c>
      <c r="Q27" s="17">
        <v>2062.8739523899999</v>
      </c>
      <c r="R27" s="17">
        <v>2464.7022282499993</v>
      </c>
      <c r="S27" s="17">
        <v>2383.9955623199999</v>
      </c>
      <c r="T27" s="17">
        <v>2630.6411366499997</v>
      </c>
      <c r="U27" s="17">
        <v>2487.28905115</v>
      </c>
      <c r="V27" s="17">
        <v>2699.9881517400004</v>
      </c>
      <c r="W27" s="17">
        <v>2976.71068358</v>
      </c>
      <c r="X27" s="17">
        <v>2977.2037374400002</v>
      </c>
      <c r="Y27" s="17">
        <v>3002.1585630100003</v>
      </c>
      <c r="Z27" s="17">
        <v>3213.2001884199999</v>
      </c>
      <c r="AA27" s="17">
        <v>2681.6420569299999</v>
      </c>
      <c r="AB27" s="17">
        <v>2741.0294500800005</v>
      </c>
      <c r="AC27" s="17">
        <v>2868.8262764999999</v>
      </c>
      <c r="AD27" s="17">
        <v>3051.9199881299996</v>
      </c>
      <c r="AE27" s="17">
        <v>3082.3136868800002</v>
      </c>
      <c r="AF27" s="17">
        <v>2815.4547021300004</v>
      </c>
      <c r="AG27" s="17">
        <v>3301.8148834600001</v>
      </c>
      <c r="AH27" s="17">
        <v>3194.7481034700004</v>
      </c>
      <c r="AI27" s="17">
        <v>3372.95654698</v>
      </c>
      <c r="AJ27" s="17">
        <v>3530.8966511500003</v>
      </c>
      <c r="AK27" s="17">
        <v>3128.3876739400002</v>
      </c>
      <c r="AL27" s="17">
        <v>3135.9890093900003</v>
      </c>
      <c r="AM27" s="17">
        <v>2340.6051099700003</v>
      </c>
      <c r="AN27" s="17">
        <v>1874.6679819199999</v>
      </c>
      <c r="AO27" s="17">
        <v>2093.4318329100001</v>
      </c>
      <c r="AP27" s="17">
        <v>2041.0780049800001</v>
      </c>
      <c r="AQ27" s="17">
        <v>2058.21239883</v>
      </c>
      <c r="AR27" s="17">
        <v>2209.8995585900002</v>
      </c>
      <c r="AS27" s="17">
        <v>2127.1107594300006</v>
      </c>
      <c r="AT27" s="17">
        <v>2115.64390392</v>
      </c>
      <c r="AU27" s="17">
        <v>2411.2393303399999</v>
      </c>
      <c r="AV27" s="17">
        <v>2474.8469589299998</v>
      </c>
      <c r="AW27" s="17">
        <v>2920.0912286399994</v>
      </c>
      <c r="AX27" s="17">
        <v>3052.2306878499994</v>
      </c>
      <c r="AY27" s="17">
        <v>2667.1928972299997</v>
      </c>
      <c r="AZ27" s="17">
        <v>2497.0719440700004</v>
      </c>
      <c r="BA27" s="17">
        <v>2634.6438663699996</v>
      </c>
      <c r="BB27" s="17">
        <v>2895.5576973699999</v>
      </c>
      <c r="BC27" s="17">
        <v>2694.5458315599999</v>
      </c>
      <c r="BD27" s="17">
        <v>3218.9173263200005</v>
      </c>
      <c r="BE27" s="17">
        <v>2998.0921063300007</v>
      </c>
      <c r="BF27" s="17">
        <v>3319.7036874799996</v>
      </c>
      <c r="BG27" s="17">
        <v>3123.4698081500005</v>
      </c>
      <c r="BH27" s="17">
        <v>3473.6116820899997</v>
      </c>
      <c r="BI27" s="17">
        <v>3689.1963902599996</v>
      </c>
      <c r="BJ27" s="17">
        <v>4072.2370559999995</v>
      </c>
      <c r="BK27" s="17">
        <v>3937.1485995600001</v>
      </c>
      <c r="BL27" s="17">
        <v>2800.0072685199998</v>
      </c>
      <c r="BM27" s="17">
        <v>3422.5258313600007</v>
      </c>
      <c r="BN27" s="17">
        <v>3220.3696359099999</v>
      </c>
      <c r="BO27" s="17">
        <v>3523.2982663999996</v>
      </c>
      <c r="BP27" s="17">
        <v>2795.8078864100003</v>
      </c>
      <c r="BQ27" s="17">
        <v>3887.8966731600008</v>
      </c>
      <c r="BR27" s="17">
        <v>3013.7827743100001</v>
      </c>
      <c r="BS27" s="17">
        <v>3975.8661111799997</v>
      </c>
      <c r="BT27" s="17">
        <v>4576.2675356499994</v>
      </c>
      <c r="BU27" s="17">
        <v>4471.7926642399989</v>
      </c>
      <c r="BV27" s="17">
        <v>1555.58531937</v>
      </c>
      <c r="BW27" s="17">
        <v>4134.2245910900001</v>
      </c>
      <c r="BX27" s="17">
        <v>3270.3793784600002</v>
      </c>
      <c r="BY27" s="17">
        <v>3231.4204119899996</v>
      </c>
      <c r="BZ27" s="17">
        <v>4128.1562107699992</v>
      </c>
      <c r="CA27" s="17">
        <v>3975.6498283599999</v>
      </c>
      <c r="CB27" s="17">
        <v>3069.3987724499998</v>
      </c>
      <c r="CC27" s="17">
        <v>2876.6350389600002</v>
      </c>
      <c r="CD27" s="17">
        <v>3514.1032752400006</v>
      </c>
      <c r="CE27" s="17">
        <v>3685.2698104300002</v>
      </c>
      <c r="CF27" s="17">
        <v>3599.97226288</v>
      </c>
      <c r="CG27" s="17">
        <v>3835.5989494100008</v>
      </c>
      <c r="CH27" s="17">
        <v>3983.0744080899995</v>
      </c>
      <c r="CI27" s="17">
        <v>4277.2829119500011</v>
      </c>
      <c r="CJ27" s="17">
        <v>2611.80252483</v>
      </c>
      <c r="CK27" s="17">
        <v>2249.8294893100001</v>
      </c>
      <c r="CL27" s="17">
        <v>3746.9825231299997</v>
      </c>
      <c r="CM27" s="17">
        <v>3499.9272848799997</v>
      </c>
      <c r="CN27" s="17">
        <v>3737.0423702899993</v>
      </c>
      <c r="CO27" s="17">
        <v>3823.6270632999995</v>
      </c>
      <c r="CP27" s="17">
        <v>3512.3194885299999</v>
      </c>
      <c r="CQ27" s="17">
        <v>3814.7528014099998</v>
      </c>
      <c r="CR27" s="17">
        <v>4157.7085619000009</v>
      </c>
      <c r="CS27" s="17">
        <v>3988.6129470999999</v>
      </c>
      <c r="CT27" s="17">
        <v>3768.4356636799994</v>
      </c>
      <c r="CU27" s="17">
        <v>4677.4460102500007</v>
      </c>
      <c r="CV27" s="17">
        <v>3368.25976932</v>
      </c>
      <c r="CW27" s="17">
        <v>3645.1894827800006</v>
      </c>
      <c r="CX27" s="17">
        <v>3755.15463447</v>
      </c>
      <c r="CY27" s="17">
        <v>4000.5075639700003</v>
      </c>
      <c r="CZ27" s="17">
        <v>3926.0833060600003</v>
      </c>
      <c r="DA27" s="17">
        <v>3910.8136670700005</v>
      </c>
      <c r="DB27" s="17">
        <v>3677.6937608700005</v>
      </c>
      <c r="DC27" s="17">
        <v>4158.4386671299999</v>
      </c>
      <c r="DD27" s="17">
        <v>4645.9342916200003</v>
      </c>
      <c r="DE27" s="17">
        <v>4373.884763529999</v>
      </c>
      <c r="DF27" s="17">
        <v>5064.7638550199999</v>
      </c>
      <c r="DG27" s="17">
        <v>5080.202874319999</v>
      </c>
      <c r="DH27" s="17">
        <v>3297.1934452000005</v>
      </c>
      <c r="DI27" s="17">
        <v>3676.98516432</v>
      </c>
      <c r="DJ27" s="17">
        <v>3939.9993657800005</v>
      </c>
      <c r="DK27" s="17">
        <v>3887.6264884299999</v>
      </c>
      <c r="DL27" s="17">
        <v>3618.5146910699996</v>
      </c>
      <c r="DM27" s="17">
        <v>3855.32047496</v>
      </c>
      <c r="DN27" s="17">
        <v>3882.18782573</v>
      </c>
      <c r="DO27" s="17">
        <v>4367.0836521300007</v>
      </c>
      <c r="DP27" s="17">
        <v>4204.4587175499992</v>
      </c>
      <c r="DQ27" s="17">
        <v>3943.7805456200008</v>
      </c>
      <c r="DR27" s="17">
        <v>4295.3549796699999</v>
      </c>
      <c r="DS27" s="17">
        <v>4023.7558903500003</v>
      </c>
      <c r="DT27" s="17">
        <v>3139.5600968200001</v>
      </c>
      <c r="DU27" s="17">
        <v>3429.8940304799999</v>
      </c>
      <c r="DV27" s="17">
        <v>3453.1203721299999</v>
      </c>
      <c r="DW27" s="17">
        <v>3115.0533478399998</v>
      </c>
      <c r="DX27" s="17">
        <v>3060.2557747800001</v>
      </c>
      <c r="DY27" s="17">
        <v>3084.7009491400004</v>
      </c>
      <c r="DZ27" s="17">
        <v>3341.7430393700006</v>
      </c>
      <c r="EA27" s="17">
        <v>3512.7763328399997</v>
      </c>
      <c r="EB27" s="17">
        <v>3979.55540114</v>
      </c>
      <c r="EC27" s="17">
        <v>3672.93435765</v>
      </c>
      <c r="ED27" s="17">
        <v>4038.0620604599999</v>
      </c>
      <c r="EE27" s="17">
        <v>3693.8626548400002</v>
      </c>
      <c r="EF27" s="17">
        <v>3179.5419733900003</v>
      </c>
      <c r="EG27" s="17">
        <v>3285.9759326800004</v>
      </c>
      <c r="EH27" s="17">
        <v>3636.8135377599997</v>
      </c>
      <c r="EI27" s="17">
        <v>3507.7597228300001</v>
      </c>
      <c r="EJ27" s="17">
        <v>3461.1708550199996</v>
      </c>
      <c r="EK27" s="17">
        <v>3994.0949956599998</v>
      </c>
      <c r="EL27" s="17">
        <v>3699.2947168100004</v>
      </c>
      <c r="EM27" s="17">
        <v>4275.9794041200003</v>
      </c>
      <c r="EN27" s="17">
        <v>4809.9762783599999</v>
      </c>
      <c r="EO27" s="17">
        <v>4786.6006576499994</v>
      </c>
      <c r="EP27" s="17">
        <v>4710.3527817800004</v>
      </c>
      <c r="EQ27" s="17">
        <v>4888.8378208099994</v>
      </c>
      <c r="ER27" s="17">
        <v>4026.8216427299999</v>
      </c>
      <c r="ES27" s="17">
        <v>4244.6695147</v>
      </c>
      <c r="ET27" s="17">
        <v>4584.9767820300003</v>
      </c>
      <c r="EU27" s="17">
        <v>4489.2173638200002</v>
      </c>
      <c r="EV27" s="17">
        <v>4051.6024681900003</v>
      </c>
      <c r="EW27" s="17">
        <v>4502.6753914299998</v>
      </c>
      <c r="EX27" s="17">
        <v>4379.4480238900005</v>
      </c>
      <c r="EY27" s="17">
        <v>4591.2381202999995</v>
      </c>
      <c r="EZ27" s="17">
        <v>4745.7924451300005</v>
      </c>
      <c r="FA27" s="17">
        <v>4737.9277032400005</v>
      </c>
      <c r="FB27" s="17">
        <v>4742.1425312399997</v>
      </c>
      <c r="FC27" s="17">
        <v>4711.45495278</v>
      </c>
      <c r="FD27" s="17">
        <v>4092.6345674599997</v>
      </c>
      <c r="FE27" s="17">
        <v>4433.5202952899999</v>
      </c>
      <c r="FF27" s="17">
        <v>4000.6687582699997</v>
      </c>
      <c r="FG27" s="17">
        <v>4303.1720777999999</v>
      </c>
      <c r="FH27" s="17">
        <v>4308.1521219299993</v>
      </c>
      <c r="FI27" s="17">
        <v>4029.6190912699994</v>
      </c>
      <c r="FJ27" s="17">
        <v>4443.4488922099999</v>
      </c>
      <c r="FK27" s="17">
        <v>4754.1034824799999</v>
      </c>
      <c r="FL27" s="17">
        <v>4380.9504562700004</v>
      </c>
      <c r="FM27" s="17">
        <v>4461.74760831</v>
      </c>
      <c r="FN27" s="17">
        <v>4520.4293625600003</v>
      </c>
      <c r="FO27" s="17">
        <v>4069.8454023800005</v>
      </c>
      <c r="FP27" s="17">
        <v>3919.3645694800002</v>
      </c>
      <c r="FQ27" s="17">
        <v>3960.5703524200003</v>
      </c>
      <c r="FR27" s="17">
        <v>3573.1863235000005</v>
      </c>
      <c r="FS27" s="17">
        <v>2950.1873104900001</v>
      </c>
      <c r="FT27" s="17">
        <v>3464.2168049099996</v>
      </c>
      <c r="FU27" s="17">
        <v>4153.4688406599998</v>
      </c>
      <c r="FV27" s="17">
        <v>5039.7985180200003</v>
      </c>
      <c r="FW27" s="17">
        <v>5682.0743994100003</v>
      </c>
      <c r="FX27" s="17">
        <v>5741.0637243700003</v>
      </c>
      <c r="FY27" s="17">
        <v>6899.8472854900001</v>
      </c>
      <c r="FZ27" s="17">
        <v>6440.7299934599996</v>
      </c>
      <c r="GA27" s="17">
        <v>5417.3113295500007</v>
      </c>
      <c r="GB27" s="17">
        <v>5014.2574560200001</v>
      </c>
      <c r="GC27" s="17">
        <v>6492.0471507899993</v>
      </c>
      <c r="GD27" s="17">
        <v>6081.8141920099997</v>
      </c>
      <c r="GE27" s="17">
        <v>5075.7228381000004</v>
      </c>
      <c r="GF27" s="17">
        <v>6262.5710218499999</v>
      </c>
      <c r="GG27" s="17">
        <v>5038.6203654199999</v>
      </c>
      <c r="GH27" s="17">
        <v>5813.8763163999993</v>
      </c>
      <c r="GI27" s="17">
        <v>6439.8323890599995</v>
      </c>
      <c r="GJ27" s="17">
        <v>5975.1327279699999</v>
      </c>
      <c r="GK27" s="17">
        <v>6910.9495578700007</v>
      </c>
      <c r="GL27" s="17">
        <v>5891.4227379800004</v>
      </c>
      <c r="GM27" s="17">
        <v>5788.6057645299998</v>
      </c>
      <c r="GN27" s="17">
        <v>6039.1192488799998</v>
      </c>
      <c r="GO27" s="17">
        <v>5973.30753035</v>
      </c>
      <c r="GP27" s="17">
        <v>4215.7161049700007</v>
      </c>
      <c r="GQ27" s="17">
        <v>3925.2403594800003</v>
      </c>
      <c r="GR27" s="17">
        <v>5094.5893832700003</v>
      </c>
      <c r="GS27" s="17">
        <v>4332.0321150499994</v>
      </c>
      <c r="GT27" s="17">
        <v>4325.8953792000002</v>
      </c>
      <c r="GU27" s="17">
        <v>5344.5127121000005</v>
      </c>
      <c r="GV27" s="17">
        <v>4914.8425968599995</v>
      </c>
      <c r="GW27" s="17">
        <v>4196.8298499399998</v>
      </c>
      <c r="GX27" s="17">
        <v>4793.6105089200009</v>
      </c>
      <c r="GY27" s="17">
        <v>4783.4669529400007</v>
      </c>
      <c r="GZ27" s="17">
        <v>3821.9627728800001</v>
      </c>
      <c r="HA27" s="17">
        <v>4718.0661030799993</v>
      </c>
      <c r="HB27" s="17">
        <v>4050.4214489000001</v>
      </c>
      <c r="HC27" s="17">
        <v>4809.3628430600002</v>
      </c>
      <c r="HD27" s="17">
        <v>5047.7806975300009</v>
      </c>
      <c r="HE27" s="17">
        <v>4360.85815826</v>
      </c>
      <c r="HF27" s="17">
        <v>4733.9592448700005</v>
      </c>
      <c r="HG27" s="17">
        <v>5252.2916296900012</v>
      </c>
      <c r="HH27" s="17">
        <v>5509.5581011200011</v>
      </c>
      <c r="HI27" s="17">
        <v>4914.11565324</v>
      </c>
      <c r="HJ27" s="17">
        <v>6070.7968699800003</v>
      </c>
      <c r="HK27" s="17">
        <v>5037.7825894800008</v>
      </c>
      <c r="HL27" s="17">
        <v>5288.7938585299999</v>
      </c>
      <c r="HM27" s="17">
        <v>6818.6444055399998</v>
      </c>
      <c r="HN27" s="17">
        <v>5911.9827453899998</v>
      </c>
      <c r="HO27" s="17">
        <v>6479.1962747699999</v>
      </c>
      <c r="HP27" s="17">
        <v>6726.0446038199998</v>
      </c>
      <c r="HQ27" s="17">
        <v>8794.9467849800003</v>
      </c>
      <c r="HR27" s="17">
        <v>6884.0286759999999</v>
      </c>
      <c r="HS27" s="17">
        <v>9442.2316240500004</v>
      </c>
      <c r="HT27" s="17">
        <v>6936.7833986299993</v>
      </c>
    </row>
    <row r="28" spans="1:228" ht="20.100000000000001" customHeight="1" x14ac:dyDescent="0.25">
      <c r="A28" s="19">
        <v>11412</v>
      </c>
      <c r="B28" s="20" t="s">
        <v>455</v>
      </c>
      <c r="C28" s="21">
        <v>0</v>
      </c>
      <c r="D28" s="21">
        <v>0</v>
      </c>
      <c r="E28" s="21">
        <v>0</v>
      </c>
      <c r="F28" s="21">
        <v>0</v>
      </c>
      <c r="G28" s="21">
        <v>0</v>
      </c>
      <c r="H28" s="21">
        <v>0</v>
      </c>
      <c r="I28" s="21">
        <v>0</v>
      </c>
      <c r="J28" s="21">
        <v>0</v>
      </c>
      <c r="K28" s="21">
        <v>0</v>
      </c>
      <c r="L28" s="21">
        <v>0</v>
      </c>
      <c r="M28" s="21">
        <v>0</v>
      </c>
      <c r="N28" s="21">
        <v>0</v>
      </c>
      <c r="O28" s="21">
        <v>0</v>
      </c>
      <c r="P28" s="21">
        <v>0</v>
      </c>
      <c r="Q28" s="21">
        <v>0</v>
      </c>
      <c r="R28" s="21">
        <v>0</v>
      </c>
      <c r="S28" s="21">
        <v>0</v>
      </c>
      <c r="T28" s="21">
        <v>0</v>
      </c>
      <c r="U28" s="21">
        <v>0</v>
      </c>
      <c r="V28" s="21">
        <v>0</v>
      </c>
      <c r="W28" s="21">
        <v>0</v>
      </c>
      <c r="X28" s="21">
        <v>0</v>
      </c>
      <c r="Y28" s="21">
        <v>0</v>
      </c>
      <c r="Z28" s="21">
        <v>0</v>
      </c>
      <c r="AA28" s="21">
        <v>0</v>
      </c>
      <c r="AB28" s="21">
        <v>0</v>
      </c>
      <c r="AC28" s="21">
        <v>0</v>
      </c>
      <c r="AD28" s="21">
        <v>0</v>
      </c>
      <c r="AE28" s="21">
        <v>0</v>
      </c>
      <c r="AF28" s="21">
        <v>0</v>
      </c>
      <c r="AG28" s="21">
        <v>0</v>
      </c>
      <c r="AH28" s="21">
        <v>0</v>
      </c>
      <c r="AI28" s="21">
        <v>0</v>
      </c>
      <c r="AJ28" s="21">
        <v>0</v>
      </c>
      <c r="AK28" s="21">
        <v>0</v>
      </c>
      <c r="AL28" s="21">
        <v>0</v>
      </c>
      <c r="AM28" s="21">
        <v>0</v>
      </c>
      <c r="AN28" s="21">
        <v>0</v>
      </c>
      <c r="AO28" s="21">
        <v>0</v>
      </c>
      <c r="AP28" s="21">
        <v>0</v>
      </c>
      <c r="AQ28" s="21">
        <v>0</v>
      </c>
      <c r="AR28" s="21">
        <v>0</v>
      </c>
      <c r="AS28" s="21">
        <v>0</v>
      </c>
      <c r="AT28" s="21">
        <v>0</v>
      </c>
      <c r="AU28" s="21">
        <v>0</v>
      </c>
      <c r="AV28" s="21">
        <v>0</v>
      </c>
      <c r="AW28" s="21">
        <v>0</v>
      </c>
      <c r="AX28" s="21">
        <v>0</v>
      </c>
      <c r="AY28" s="21">
        <v>0</v>
      </c>
      <c r="AZ28" s="21">
        <v>0</v>
      </c>
      <c r="BA28" s="21">
        <v>0</v>
      </c>
      <c r="BB28" s="21">
        <v>0</v>
      </c>
      <c r="BC28" s="21">
        <v>0</v>
      </c>
      <c r="BD28" s="21">
        <v>0</v>
      </c>
      <c r="BE28" s="21">
        <v>0</v>
      </c>
      <c r="BF28" s="21">
        <v>0</v>
      </c>
      <c r="BG28" s="21">
        <v>0</v>
      </c>
      <c r="BH28" s="21">
        <v>0</v>
      </c>
      <c r="BI28" s="21">
        <v>0</v>
      </c>
      <c r="BJ28" s="21">
        <v>0</v>
      </c>
      <c r="BK28" s="21">
        <v>0</v>
      </c>
      <c r="BL28" s="21">
        <v>0</v>
      </c>
      <c r="BM28" s="21">
        <v>0</v>
      </c>
      <c r="BN28" s="21">
        <v>0</v>
      </c>
      <c r="BO28" s="21">
        <v>0</v>
      </c>
      <c r="BP28" s="21">
        <v>0</v>
      </c>
      <c r="BQ28" s="21">
        <v>0</v>
      </c>
      <c r="BR28" s="21">
        <v>0</v>
      </c>
      <c r="BS28" s="21">
        <v>0</v>
      </c>
      <c r="BT28" s="21">
        <v>0</v>
      </c>
      <c r="BU28" s="21">
        <v>0</v>
      </c>
      <c r="BV28" s="21">
        <v>0</v>
      </c>
      <c r="BW28" s="21">
        <v>0</v>
      </c>
      <c r="BX28" s="21">
        <v>0</v>
      </c>
      <c r="BY28" s="21">
        <v>0</v>
      </c>
      <c r="BZ28" s="21">
        <v>0</v>
      </c>
      <c r="CA28" s="21">
        <v>0</v>
      </c>
      <c r="CB28" s="21">
        <v>0</v>
      </c>
      <c r="CC28" s="21">
        <v>0</v>
      </c>
      <c r="CD28" s="21">
        <v>0</v>
      </c>
      <c r="CE28" s="21">
        <v>0</v>
      </c>
      <c r="CF28" s="21">
        <v>0</v>
      </c>
      <c r="CG28" s="21">
        <v>0</v>
      </c>
      <c r="CH28" s="21">
        <v>0</v>
      </c>
      <c r="CI28" s="21">
        <v>0</v>
      </c>
      <c r="CJ28" s="21">
        <v>0</v>
      </c>
      <c r="CK28" s="21">
        <v>0</v>
      </c>
      <c r="CL28" s="21">
        <v>0</v>
      </c>
      <c r="CM28" s="21">
        <v>0</v>
      </c>
      <c r="CN28" s="21">
        <v>0</v>
      </c>
      <c r="CO28" s="21">
        <v>0</v>
      </c>
      <c r="CP28" s="21">
        <v>0</v>
      </c>
      <c r="CQ28" s="21">
        <v>0</v>
      </c>
      <c r="CR28" s="21">
        <v>0</v>
      </c>
      <c r="CS28" s="21">
        <v>0</v>
      </c>
      <c r="CT28" s="21">
        <v>0</v>
      </c>
      <c r="CU28" s="21">
        <v>0</v>
      </c>
      <c r="CV28" s="21">
        <v>0</v>
      </c>
      <c r="CW28" s="21">
        <v>0</v>
      </c>
      <c r="CX28" s="21">
        <v>0</v>
      </c>
      <c r="CY28" s="21">
        <v>0</v>
      </c>
      <c r="CZ28" s="21">
        <v>0</v>
      </c>
      <c r="DA28" s="21">
        <v>0</v>
      </c>
      <c r="DB28" s="21">
        <v>0</v>
      </c>
      <c r="DC28" s="21">
        <v>0</v>
      </c>
      <c r="DD28" s="21">
        <v>0</v>
      </c>
      <c r="DE28" s="21">
        <v>0</v>
      </c>
      <c r="DF28" s="21">
        <v>0</v>
      </c>
      <c r="DG28" s="21">
        <v>0</v>
      </c>
      <c r="DH28" s="21">
        <v>0</v>
      </c>
      <c r="DI28" s="21">
        <v>0</v>
      </c>
      <c r="DJ28" s="21">
        <v>0</v>
      </c>
      <c r="DK28" s="21">
        <v>0</v>
      </c>
      <c r="DL28" s="21">
        <v>0</v>
      </c>
      <c r="DM28" s="21">
        <v>0</v>
      </c>
      <c r="DN28" s="21">
        <v>0</v>
      </c>
      <c r="DO28" s="21">
        <v>0</v>
      </c>
      <c r="DP28" s="21">
        <v>0</v>
      </c>
      <c r="DQ28" s="21">
        <v>0</v>
      </c>
      <c r="DR28" s="21">
        <v>0</v>
      </c>
      <c r="DS28" s="21">
        <v>0</v>
      </c>
      <c r="DT28" s="21">
        <v>0</v>
      </c>
      <c r="DU28" s="21">
        <v>0</v>
      </c>
      <c r="DV28" s="21">
        <v>0</v>
      </c>
      <c r="DW28" s="21">
        <v>0</v>
      </c>
      <c r="DX28" s="21">
        <v>0</v>
      </c>
      <c r="DY28" s="21">
        <v>0</v>
      </c>
      <c r="DZ28" s="21">
        <v>0</v>
      </c>
      <c r="EA28" s="21">
        <v>0</v>
      </c>
      <c r="EB28" s="21">
        <v>0</v>
      </c>
      <c r="EC28" s="21">
        <v>0</v>
      </c>
      <c r="ED28" s="21">
        <v>0</v>
      </c>
      <c r="EE28" s="21">
        <v>0</v>
      </c>
      <c r="EF28" s="21">
        <v>0</v>
      </c>
      <c r="EG28" s="21">
        <v>0</v>
      </c>
      <c r="EH28" s="21">
        <v>0</v>
      </c>
      <c r="EI28" s="21">
        <v>0</v>
      </c>
      <c r="EJ28" s="21">
        <v>0</v>
      </c>
      <c r="EK28" s="21">
        <v>0</v>
      </c>
      <c r="EL28" s="21">
        <v>0</v>
      </c>
      <c r="EM28" s="21">
        <v>0</v>
      </c>
      <c r="EN28" s="21">
        <v>0</v>
      </c>
      <c r="EO28" s="21">
        <v>0</v>
      </c>
      <c r="EP28" s="21">
        <v>0</v>
      </c>
      <c r="EQ28" s="21">
        <v>0</v>
      </c>
      <c r="ER28" s="21">
        <v>0</v>
      </c>
      <c r="ES28" s="21">
        <v>0</v>
      </c>
      <c r="ET28" s="21">
        <v>0</v>
      </c>
      <c r="EU28" s="21">
        <v>0</v>
      </c>
      <c r="EV28" s="21">
        <v>0</v>
      </c>
      <c r="EW28" s="21">
        <v>0</v>
      </c>
      <c r="EX28" s="21">
        <v>0</v>
      </c>
      <c r="EY28" s="21">
        <v>0</v>
      </c>
      <c r="EZ28" s="21">
        <v>0</v>
      </c>
      <c r="FA28" s="21">
        <v>0</v>
      </c>
      <c r="FB28" s="21">
        <v>0</v>
      </c>
      <c r="FC28" s="21">
        <v>0</v>
      </c>
      <c r="FD28" s="21">
        <v>0</v>
      </c>
      <c r="FE28" s="21">
        <v>0</v>
      </c>
      <c r="FF28" s="21">
        <v>0</v>
      </c>
      <c r="FG28" s="21">
        <v>0</v>
      </c>
      <c r="FH28" s="21">
        <v>0</v>
      </c>
      <c r="FI28" s="21">
        <v>0</v>
      </c>
      <c r="FJ28" s="21">
        <v>0</v>
      </c>
      <c r="FK28" s="21">
        <v>0</v>
      </c>
      <c r="FL28" s="21">
        <v>0</v>
      </c>
      <c r="FM28" s="21">
        <v>0</v>
      </c>
      <c r="FN28" s="21">
        <v>0</v>
      </c>
      <c r="FO28" s="21">
        <v>0</v>
      </c>
      <c r="FP28" s="21">
        <v>0</v>
      </c>
      <c r="FQ28" s="21">
        <v>0</v>
      </c>
      <c r="FR28" s="21">
        <v>0</v>
      </c>
      <c r="FS28" s="21">
        <v>0</v>
      </c>
      <c r="FT28" s="21">
        <v>0</v>
      </c>
      <c r="FU28" s="21">
        <v>0</v>
      </c>
      <c r="FV28" s="21">
        <v>0</v>
      </c>
      <c r="FW28" s="21">
        <v>0</v>
      </c>
      <c r="FX28" s="21">
        <v>0</v>
      </c>
      <c r="FY28" s="21">
        <v>0</v>
      </c>
      <c r="FZ28" s="21">
        <v>0</v>
      </c>
      <c r="GA28" s="21">
        <v>0</v>
      </c>
      <c r="GB28" s="21">
        <v>0</v>
      </c>
      <c r="GC28" s="21">
        <v>0</v>
      </c>
      <c r="GD28" s="21">
        <v>0</v>
      </c>
      <c r="GE28" s="21">
        <v>0</v>
      </c>
      <c r="GF28" s="21">
        <v>0</v>
      </c>
      <c r="GG28" s="21">
        <v>0</v>
      </c>
      <c r="GH28" s="21">
        <v>0</v>
      </c>
      <c r="GI28" s="21">
        <v>0</v>
      </c>
      <c r="GJ28" s="21">
        <v>0</v>
      </c>
      <c r="GK28" s="21">
        <v>0</v>
      </c>
      <c r="GL28" s="21">
        <v>0</v>
      </c>
      <c r="GM28" s="21">
        <v>0</v>
      </c>
      <c r="GN28" s="21">
        <v>0</v>
      </c>
      <c r="GO28" s="21">
        <v>0</v>
      </c>
      <c r="GP28" s="21">
        <v>0</v>
      </c>
      <c r="GQ28" s="21">
        <v>0</v>
      </c>
      <c r="GR28" s="21">
        <v>0</v>
      </c>
      <c r="GS28" s="21">
        <v>0</v>
      </c>
      <c r="GT28" s="21">
        <v>0</v>
      </c>
      <c r="GU28" s="21">
        <v>0</v>
      </c>
      <c r="GV28" s="21">
        <v>0</v>
      </c>
      <c r="GW28" s="21">
        <v>0</v>
      </c>
      <c r="GX28" s="21">
        <v>0</v>
      </c>
      <c r="GY28" s="21">
        <v>0</v>
      </c>
      <c r="GZ28" s="21">
        <v>0</v>
      </c>
      <c r="HA28" s="21">
        <v>0</v>
      </c>
      <c r="HB28" s="21">
        <v>0</v>
      </c>
      <c r="HC28" s="21">
        <v>0</v>
      </c>
      <c r="HD28" s="21">
        <v>0</v>
      </c>
      <c r="HE28" s="21">
        <v>0</v>
      </c>
      <c r="HF28" s="21">
        <v>0</v>
      </c>
      <c r="HG28" s="21">
        <v>0</v>
      </c>
      <c r="HH28" s="21">
        <v>0</v>
      </c>
      <c r="HI28" s="21">
        <v>0</v>
      </c>
      <c r="HJ28" s="21">
        <v>0</v>
      </c>
      <c r="HK28" s="21">
        <v>0</v>
      </c>
      <c r="HL28" s="21">
        <v>0</v>
      </c>
      <c r="HM28" s="21">
        <v>0</v>
      </c>
      <c r="HN28" s="21">
        <v>0</v>
      </c>
      <c r="HO28" s="21">
        <v>0</v>
      </c>
      <c r="HP28" s="21">
        <v>0</v>
      </c>
      <c r="HQ28" s="21">
        <v>0</v>
      </c>
      <c r="HR28" s="21">
        <v>0</v>
      </c>
      <c r="HS28" s="21">
        <v>0</v>
      </c>
      <c r="HT28" s="21">
        <v>0</v>
      </c>
    </row>
    <row r="29" spans="1:228" ht="20.100000000000001" customHeight="1" x14ac:dyDescent="0.25">
      <c r="A29" s="19">
        <v>11413</v>
      </c>
      <c r="B29" s="20" t="s">
        <v>26</v>
      </c>
      <c r="C29" s="21">
        <v>9761.3750731099444</v>
      </c>
      <c r="D29" s="21">
        <v>8139.1888646665848</v>
      </c>
      <c r="E29" s="21">
        <v>8303.4121786132127</v>
      </c>
      <c r="F29" s="21">
        <v>8724.8770032403354</v>
      </c>
      <c r="G29" s="21">
        <v>8850.1826870118603</v>
      </c>
      <c r="H29" s="21">
        <v>9071.7099986838093</v>
      </c>
      <c r="I29" s="21">
        <v>8640.5752349138347</v>
      </c>
      <c r="J29" s="21">
        <v>9386.1632084218982</v>
      </c>
      <c r="K29" s="21">
        <v>9792.6013882560255</v>
      </c>
      <c r="L29" s="21">
        <v>9830.0428281538807</v>
      </c>
      <c r="M29" s="21">
        <v>9838.8644088594192</v>
      </c>
      <c r="N29" s="21">
        <v>9862.2552124991944</v>
      </c>
      <c r="O29" s="21">
        <v>10575.873257296265</v>
      </c>
      <c r="P29" s="21">
        <v>8842.211271122329</v>
      </c>
      <c r="Q29" s="21">
        <v>9024.0060463897134</v>
      </c>
      <c r="R29" s="21">
        <v>10074.547875643415</v>
      </c>
      <c r="S29" s="21">
        <v>9822.2488870557427</v>
      </c>
      <c r="T29" s="21">
        <v>10413.764376986057</v>
      </c>
      <c r="U29" s="21">
        <v>9931.8803730465588</v>
      </c>
      <c r="V29" s="21">
        <v>10756.61069488465</v>
      </c>
      <c r="W29" s="21">
        <v>10943.196046688179</v>
      </c>
      <c r="X29" s="21">
        <v>10695.471420534164</v>
      </c>
      <c r="Y29" s="21">
        <v>11483.458410740315</v>
      </c>
      <c r="Z29" s="21">
        <v>11404.39448270261</v>
      </c>
      <c r="AA29" s="21">
        <v>12313.497823871363</v>
      </c>
      <c r="AB29" s="21">
        <v>11000.989834046639</v>
      </c>
      <c r="AC29" s="21">
        <v>10764.947694554961</v>
      </c>
      <c r="AD29" s="21">
        <v>11868.321121367138</v>
      </c>
      <c r="AE29" s="21">
        <v>11408.212016327027</v>
      </c>
      <c r="AF29" s="21">
        <v>12344.460059113821</v>
      </c>
      <c r="AG29" s="21">
        <v>12387.08160963762</v>
      </c>
      <c r="AH29" s="21">
        <v>12507.855790798269</v>
      </c>
      <c r="AI29" s="21">
        <v>13230.627121392847</v>
      </c>
      <c r="AJ29" s="21">
        <v>13330.110594566826</v>
      </c>
      <c r="AK29" s="21">
        <v>12825.662546943193</v>
      </c>
      <c r="AL29" s="21">
        <v>11988.689034020304</v>
      </c>
      <c r="AM29" s="21">
        <v>11084.520699171941</v>
      </c>
      <c r="AN29" s="21">
        <v>9210.9153232272529</v>
      </c>
      <c r="AO29" s="21">
        <v>9904.0661689645458</v>
      </c>
      <c r="AP29" s="21">
        <v>11392.596947891705</v>
      </c>
      <c r="AQ29" s="21">
        <v>11205.643167907801</v>
      </c>
      <c r="AR29" s="21">
        <v>11324.105601825067</v>
      </c>
      <c r="AS29" s="21">
        <v>11667.027882074442</v>
      </c>
      <c r="AT29" s="21">
        <v>11786.67621510947</v>
      </c>
      <c r="AU29" s="21">
        <v>12525.484941328719</v>
      </c>
      <c r="AV29" s="21">
        <v>13793.417237013313</v>
      </c>
      <c r="AW29" s="21">
        <v>14060.153353234182</v>
      </c>
      <c r="AX29" s="21">
        <v>14802.334844091562</v>
      </c>
      <c r="AY29" s="21">
        <v>14292.276431374965</v>
      </c>
      <c r="AZ29" s="21">
        <v>12176.32913927664</v>
      </c>
      <c r="BA29" s="21">
        <v>12736.208191866948</v>
      </c>
      <c r="BB29" s="21">
        <v>13890.682970586206</v>
      </c>
      <c r="BC29" s="21">
        <v>13832.267120772434</v>
      </c>
      <c r="BD29" s="21">
        <v>14144.229062635493</v>
      </c>
      <c r="BE29" s="21">
        <v>13821.532807291307</v>
      </c>
      <c r="BF29" s="21">
        <v>13799.52852935704</v>
      </c>
      <c r="BG29" s="21">
        <v>15085.708492713136</v>
      </c>
      <c r="BH29" s="21">
        <v>15717.653965048956</v>
      </c>
      <c r="BI29" s="21">
        <v>15261.926188045183</v>
      </c>
      <c r="BJ29" s="21">
        <v>19348.278962901688</v>
      </c>
      <c r="BK29" s="21">
        <v>16467.569505568525</v>
      </c>
      <c r="BL29" s="21">
        <v>14807.690197679323</v>
      </c>
      <c r="BM29" s="21">
        <v>15362.449774276234</v>
      </c>
      <c r="BN29" s="21">
        <v>15789.412523563749</v>
      </c>
      <c r="BO29" s="21">
        <v>15244.882070650468</v>
      </c>
      <c r="BP29" s="21">
        <v>16649.748488966037</v>
      </c>
      <c r="BQ29" s="21">
        <v>16287.863762005387</v>
      </c>
      <c r="BR29" s="21">
        <v>16882.076745829199</v>
      </c>
      <c r="BS29" s="21">
        <v>16106.601440785318</v>
      </c>
      <c r="BT29" s="21">
        <v>16848.115482154277</v>
      </c>
      <c r="BU29" s="21">
        <v>16121.373661529677</v>
      </c>
      <c r="BV29" s="21">
        <v>17426.204198991811</v>
      </c>
      <c r="BW29" s="21">
        <v>17872.527920209573</v>
      </c>
      <c r="BX29" s="21">
        <v>15636.849175500171</v>
      </c>
      <c r="BY29" s="21">
        <v>16147.175689675913</v>
      </c>
      <c r="BZ29" s="21">
        <v>17107.833824589161</v>
      </c>
      <c r="CA29" s="21">
        <v>16865.426684668684</v>
      </c>
      <c r="CB29" s="21">
        <v>17503.787057762533</v>
      </c>
      <c r="CC29" s="21">
        <v>27511.891476234632</v>
      </c>
      <c r="CD29" s="21">
        <v>18015.023658089864</v>
      </c>
      <c r="CE29" s="21">
        <v>18324.634433998697</v>
      </c>
      <c r="CF29" s="21">
        <v>18491.430338434475</v>
      </c>
      <c r="CG29" s="21">
        <v>18076.876455608079</v>
      </c>
      <c r="CH29" s="21">
        <v>19115.160822348211</v>
      </c>
      <c r="CI29" s="21">
        <v>21278.773362112301</v>
      </c>
      <c r="CJ29" s="21">
        <v>16136.156052580505</v>
      </c>
      <c r="CK29" s="21">
        <v>17709.1702040993</v>
      </c>
      <c r="CL29" s="21">
        <v>18834.5853625731</v>
      </c>
      <c r="CM29" s="21">
        <v>19920.32605828116</v>
      </c>
      <c r="CN29" s="21">
        <v>18115.427702918696</v>
      </c>
      <c r="CO29" s="21">
        <v>18900.462231556896</v>
      </c>
      <c r="CP29" s="21">
        <v>19175.858972520167</v>
      </c>
      <c r="CQ29" s="21">
        <v>18997.017749477051</v>
      </c>
      <c r="CR29" s="21">
        <v>19073.794816397811</v>
      </c>
      <c r="CS29" s="21">
        <v>20301.047397615566</v>
      </c>
      <c r="CT29" s="21">
        <v>33031.584762997452</v>
      </c>
      <c r="CU29" s="21">
        <v>21125.968922119158</v>
      </c>
      <c r="CV29" s="21">
        <v>18200.560777369166</v>
      </c>
      <c r="CW29" s="21">
        <v>18657.65221859164</v>
      </c>
      <c r="CX29" s="21">
        <v>19326.874785331551</v>
      </c>
      <c r="CY29" s="21">
        <v>18850.645446661281</v>
      </c>
      <c r="CZ29" s="21">
        <v>19591.645990176705</v>
      </c>
      <c r="DA29" s="21">
        <v>18841.437564401989</v>
      </c>
      <c r="DB29" s="21">
        <v>19336.964459705199</v>
      </c>
      <c r="DC29" s="21">
        <v>19722.073113944414</v>
      </c>
      <c r="DD29" s="21">
        <v>20543.422196466207</v>
      </c>
      <c r="DE29" s="21">
        <v>21775.917410012356</v>
      </c>
      <c r="DF29" s="21">
        <v>21903.736275644729</v>
      </c>
      <c r="DG29" s="21">
        <v>22424.942456366378</v>
      </c>
      <c r="DH29" s="21">
        <v>20030.107371764036</v>
      </c>
      <c r="DI29" s="21">
        <v>18699.642751599582</v>
      </c>
      <c r="DJ29" s="21">
        <v>20923.61827033207</v>
      </c>
      <c r="DK29" s="21">
        <v>19915.776590474547</v>
      </c>
      <c r="DL29" s="21">
        <v>19571.900554423381</v>
      </c>
      <c r="DM29" s="21">
        <v>20417.548629461045</v>
      </c>
      <c r="DN29" s="21">
        <v>20475.559707812463</v>
      </c>
      <c r="DO29" s="21">
        <v>21315.491919146494</v>
      </c>
      <c r="DP29" s="21">
        <v>20263.426062903258</v>
      </c>
      <c r="DQ29" s="21">
        <v>21051.833548642506</v>
      </c>
      <c r="DR29" s="21">
        <v>20422.999263872742</v>
      </c>
      <c r="DS29" s="21">
        <v>22990.616783716741</v>
      </c>
      <c r="DT29" s="21">
        <v>18865.128901616616</v>
      </c>
      <c r="DU29" s="21">
        <v>20251.865475626637</v>
      </c>
      <c r="DV29" s="21">
        <v>20195.181414620001</v>
      </c>
      <c r="DW29" s="21">
        <v>21577.808459229997</v>
      </c>
      <c r="DX29" s="21">
        <v>19979.46589163</v>
      </c>
      <c r="DY29" s="21">
        <v>21523.952554889998</v>
      </c>
      <c r="DZ29" s="21">
        <v>19631.926613809999</v>
      </c>
      <c r="EA29" s="21">
        <v>19584.272625640002</v>
      </c>
      <c r="EB29" s="21">
        <v>20464.606338599999</v>
      </c>
      <c r="EC29" s="21">
        <v>20610.289749090003</v>
      </c>
      <c r="ED29" s="21">
        <v>20600.436841430001</v>
      </c>
      <c r="EE29" s="21">
        <v>22844.264369159999</v>
      </c>
      <c r="EF29" s="21">
        <v>18769.943120709999</v>
      </c>
      <c r="EG29" s="21">
        <v>19296.935125659998</v>
      </c>
      <c r="EH29" s="21">
        <v>20717.212888499998</v>
      </c>
      <c r="EI29" s="21">
        <v>20309.569569460004</v>
      </c>
      <c r="EJ29" s="21">
        <v>20271.20346321</v>
      </c>
      <c r="EK29" s="21">
        <v>19638.88344351</v>
      </c>
      <c r="EL29" s="21">
        <v>22063.81338001</v>
      </c>
      <c r="EM29" s="21">
        <v>23340.229491990001</v>
      </c>
      <c r="EN29" s="21">
        <v>23646.886362089994</v>
      </c>
      <c r="EO29" s="21">
        <v>36244.043961449999</v>
      </c>
      <c r="EP29" s="21">
        <v>23384.88406067</v>
      </c>
      <c r="EQ29" s="21">
        <v>26936.47267838</v>
      </c>
      <c r="ER29" s="21">
        <v>22682.259274259999</v>
      </c>
      <c r="ES29" s="21">
        <v>21536.908215509997</v>
      </c>
      <c r="ET29" s="21">
        <v>24420.34446149</v>
      </c>
      <c r="EU29" s="21">
        <v>24393.590945690001</v>
      </c>
      <c r="EV29" s="21">
        <v>23185.597279329995</v>
      </c>
      <c r="EW29" s="21">
        <v>24235.61908742</v>
      </c>
      <c r="EX29" s="21">
        <v>26988.291450140001</v>
      </c>
      <c r="EY29" s="21">
        <v>24073.766083140003</v>
      </c>
      <c r="EZ29" s="21">
        <v>26897.997954390001</v>
      </c>
      <c r="FA29" s="21">
        <v>26289.702989709996</v>
      </c>
      <c r="FB29" s="21">
        <v>25946.802346780001</v>
      </c>
      <c r="FC29" s="21">
        <v>28153.855730520005</v>
      </c>
      <c r="FD29" s="21">
        <v>22661.69328349</v>
      </c>
      <c r="FE29" s="21">
        <v>21428.141379879999</v>
      </c>
      <c r="FF29" s="21">
        <v>23528.534363239996</v>
      </c>
      <c r="FG29" s="21">
        <v>22168.48371484</v>
      </c>
      <c r="FH29" s="21">
        <v>25046.046370060001</v>
      </c>
      <c r="FI29" s="21">
        <v>23572.590551649995</v>
      </c>
      <c r="FJ29" s="21">
        <v>26607.05156322</v>
      </c>
      <c r="FK29" s="21">
        <v>23382.516685519997</v>
      </c>
      <c r="FL29" s="21">
        <v>24022.090170740004</v>
      </c>
      <c r="FM29" s="21">
        <v>25740.156936289997</v>
      </c>
      <c r="FN29" s="21">
        <v>24010.913278799999</v>
      </c>
      <c r="FO29" s="21">
        <v>27791.821423379995</v>
      </c>
      <c r="FP29" s="21">
        <v>20241.279753140003</v>
      </c>
      <c r="FQ29" s="21">
        <v>21802.736247960001</v>
      </c>
      <c r="FR29" s="21">
        <v>11036.170868250001</v>
      </c>
      <c r="FS29" s="21">
        <v>7243.6038898999996</v>
      </c>
      <c r="FT29" s="21">
        <v>8435.3427174100016</v>
      </c>
      <c r="FU29" s="21">
        <v>22659.366289739999</v>
      </c>
      <c r="FV29" s="21">
        <v>32656.625487450005</v>
      </c>
      <c r="FW29" s="21">
        <v>25643.393872850003</v>
      </c>
      <c r="FX29" s="21">
        <v>32822.802986369999</v>
      </c>
      <c r="FY29" s="21">
        <v>29707.878337769998</v>
      </c>
      <c r="FZ29" s="21">
        <v>26752.572001969998</v>
      </c>
      <c r="GA29" s="21">
        <v>29393.981621070001</v>
      </c>
      <c r="GB29" s="21">
        <v>25062.698712519999</v>
      </c>
      <c r="GC29" s="21">
        <v>25748.501087800003</v>
      </c>
      <c r="GD29" s="21">
        <v>26114.200823760002</v>
      </c>
      <c r="GE29" s="21">
        <v>22700.357558099997</v>
      </c>
      <c r="GF29" s="21">
        <v>22397.701493940003</v>
      </c>
      <c r="GG29" s="21">
        <v>27903.916698369998</v>
      </c>
      <c r="GH29" s="21">
        <v>29433.566772189999</v>
      </c>
      <c r="GI29" s="21">
        <v>30332.604878549995</v>
      </c>
      <c r="GJ29" s="21">
        <v>28963.735162269997</v>
      </c>
      <c r="GK29" s="21">
        <v>29051.980247930001</v>
      </c>
      <c r="GL29" s="21">
        <v>31783.412049399998</v>
      </c>
      <c r="GM29" s="21">
        <v>29974.19656964</v>
      </c>
      <c r="GN29" s="21">
        <v>24873.77857885</v>
      </c>
      <c r="GO29" s="21">
        <v>27236.569778659999</v>
      </c>
      <c r="GP29" s="21">
        <v>26171.106547030002</v>
      </c>
      <c r="GQ29" s="21">
        <v>26267.368139619997</v>
      </c>
      <c r="GR29" s="21">
        <v>26145.553196499997</v>
      </c>
      <c r="GS29" s="21">
        <v>26077.834349530003</v>
      </c>
      <c r="GT29" s="21">
        <v>29427.458923149996</v>
      </c>
      <c r="GU29" s="21">
        <v>30728.721387279998</v>
      </c>
      <c r="GV29" s="21">
        <v>30508.38407072</v>
      </c>
      <c r="GW29" s="21">
        <v>25548.128292639994</v>
      </c>
      <c r="GX29" s="21">
        <v>28983.846080970001</v>
      </c>
      <c r="GY29" s="21">
        <v>30269.000936730001</v>
      </c>
      <c r="GZ29" s="21">
        <v>22533.655332900002</v>
      </c>
      <c r="HA29" s="21">
        <v>27040.833853090004</v>
      </c>
      <c r="HB29" s="21">
        <v>26511.775827960006</v>
      </c>
      <c r="HC29" s="21">
        <v>25795.391886869995</v>
      </c>
      <c r="HD29" s="21">
        <v>30394.878625909998</v>
      </c>
      <c r="HE29" s="21">
        <v>29341.026616700005</v>
      </c>
      <c r="HF29" s="21">
        <v>31006.567704169996</v>
      </c>
      <c r="HG29" s="21">
        <v>34112.386953909998</v>
      </c>
      <c r="HH29" s="21">
        <v>31274.527384640005</v>
      </c>
      <c r="HI29" s="21">
        <v>28799.150631800003</v>
      </c>
      <c r="HJ29" s="21">
        <v>32895.596322570003</v>
      </c>
      <c r="HK29" s="21">
        <v>38610.811565590004</v>
      </c>
      <c r="HL29" s="21">
        <v>31157.294014430001</v>
      </c>
      <c r="HM29" s="21">
        <v>34686.660297189999</v>
      </c>
      <c r="HN29" s="21">
        <v>38867.203969239999</v>
      </c>
      <c r="HO29" s="21">
        <v>31951.640347460005</v>
      </c>
      <c r="HP29" s="21">
        <v>37473.710591310002</v>
      </c>
      <c r="HQ29" s="21">
        <v>34089.895815190001</v>
      </c>
      <c r="HR29" s="21">
        <v>37365.40679026</v>
      </c>
      <c r="HS29" s="21">
        <v>39737.958602120001</v>
      </c>
      <c r="HT29" s="21">
        <v>39051.185917839997</v>
      </c>
    </row>
    <row r="30" spans="1:228" s="18" customFormat="1" ht="20.100000000000001" customHeight="1" x14ac:dyDescent="0.25">
      <c r="A30" s="16" t="s">
        <v>27</v>
      </c>
      <c r="B30" s="134" t="s">
        <v>28</v>
      </c>
      <c r="C30" s="17">
        <v>7951.8562170699997</v>
      </c>
      <c r="D30" s="17">
        <v>6615.0199163700008</v>
      </c>
      <c r="E30" s="17">
        <v>6676.7474798600006</v>
      </c>
      <c r="F30" s="17">
        <v>7050.8898518899987</v>
      </c>
      <c r="G30" s="17">
        <v>7136.6527336599993</v>
      </c>
      <c r="H30" s="17">
        <v>7359.5101046399996</v>
      </c>
      <c r="I30" s="17">
        <v>6908.3513694200001</v>
      </c>
      <c r="J30" s="17">
        <v>7665.9353730000003</v>
      </c>
      <c r="K30" s="17">
        <v>7991.9312833599997</v>
      </c>
      <c r="L30" s="17">
        <v>8009.4011305499998</v>
      </c>
      <c r="M30" s="17">
        <v>8019.9474971299987</v>
      </c>
      <c r="N30" s="17">
        <v>8012.7222579500003</v>
      </c>
      <c r="O30" s="17">
        <v>8554.7236022400011</v>
      </c>
      <c r="P30" s="17">
        <v>7181.6878980700003</v>
      </c>
      <c r="Q30" s="17">
        <v>7336.9101174400002</v>
      </c>
      <c r="R30" s="17">
        <v>8209.0132257999994</v>
      </c>
      <c r="S30" s="17">
        <v>8035.4681635999996</v>
      </c>
      <c r="T30" s="17">
        <v>8545.5166195399979</v>
      </c>
      <c r="U30" s="17">
        <v>8062.2540300499995</v>
      </c>
      <c r="V30" s="17">
        <v>8796.4111453100013</v>
      </c>
      <c r="W30" s="17">
        <v>8961.5962718299998</v>
      </c>
      <c r="X30" s="17">
        <v>8712.9785520399982</v>
      </c>
      <c r="Y30" s="17">
        <v>9372.6678141200009</v>
      </c>
      <c r="Z30" s="17">
        <v>9330.2541885800001</v>
      </c>
      <c r="AA30" s="17">
        <v>10041.897051569998</v>
      </c>
      <c r="AB30" s="17">
        <v>8944.0037687500007</v>
      </c>
      <c r="AC30" s="17">
        <v>8798.0152049100016</v>
      </c>
      <c r="AD30" s="17">
        <v>9732.9512255400005</v>
      </c>
      <c r="AE30" s="17">
        <v>9309.6174754400017</v>
      </c>
      <c r="AF30" s="17">
        <v>10094.187759100001</v>
      </c>
      <c r="AG30" s="17">
        <v>10089.85441265</v>
      </c>
      <c r="AH30" s="17">
        <v>10256.835711869999</v>
      </c>
      <c r="AI30" s="17">
        <v>10802.356541990001</v>
      </c>
      <c r="AJ30" s="17">
        <v>10895.817819710001</v>
      </c>
      <c r="AK30" s="17">
        <v>10449.32743605</v>
      </c>
      <c r="AL30" s="17">
        <v>9757.5047042700007</v>
      </c>
      <c r="AM30" s="17">
        <v>8922.7971093600008</v>
      </c>
      <c r="AN30" s="17">
        <v>7410.7727081100011</v>
      </c>
      <c r="AO30" s="17">
        <v>7963.9807965</v>
      </c>
      <c r="AP30" s="17">
        <v>9229.1610000000001</v>
      </c>
      <c r="AQ30" s="17">
        <v>9044.5796624899995</v>
      </c>
      <c r="AR30" s="17">
        <v>9219.712754279999</v>
      </c>
      <c r="AS30" s="17">
        <v>9528.5712584700013</v>
      </c>
      <c r="AT30" s="17">
        <v>9629.625184030001</v>
      </c>
      <c r="AU30" s="17">
        <v>10187.73449898</v>
      </c>
      <c r="AV30" s="17">
        <v>11131.753172270001</v>
      </c>
      <c r="AW30" s="17">
        <v>11501.462817559999</v>
      </c>
      <c r="AX30" s="17">
        <v>12169.096961789999</v>
      </c>
      <c r="AY30" s="17">
        <v>11641.369514509999</v>
      </c>
      <c r="AZ30" s="17">
        <v>9914.6677335900004</v>
      </c>
      <c r="BA30" s="17">
        <v>10325.77675202</v>
      </c>
      <c r="BB30" s="17">
        <v>11274.945137709999</v>
      </c>
      <c r="BC30" s="17">
        <v>11237.290037610001</v>
      </c>
      <c r="BD30" s="17">
        <v>11573.64494496</v>
      </c>
      <c r="BE30" s="17">
        <v>11216.22427785</v>
      </c>
      <c r="BF30" s="17">
        <v>11257.27377161</v>
      </c>
      <c r="BG30" s="17">
        <v>12284.678762279998</v>
      </c>
      <c r="BH30" s="17">
        <v>12839.69033899</v>
      </c>
      <c r="BI30" s="17">
        <v>12448.223366599999</v>
      </c>
      <c r="BJ30" s="17">
        <v>13021.508012640001</v>
      </c>
      <c r="BK30" s="17">
        <v>13428.904845769999</v>
      </c>
      <c r="BL30" s="17">
        <v>12036.46758287</v>
      </c>
      <c r="BM30" s="17">
        <v>12548.50694146</v>
      </c>
      <c r="BN30" s="17">
        <v>12880.594262339999</v>
      </c>
      <c r="BO30" s="17">
        <v>12429.252691930002</v>
      </c>
      <c r="BP30" s="17">
        <v>13671.742473370001</v>
      </c>
      <c r="BQ30" s="17">
        <v>13287.394463590001</v>
      </c>
      <c r="BR30" s="17">
        <v>13882.05811287</v>
      </c>
      <c r="BS30" s="17">
        <v>13156.810344830001</v>
      </c>
      <c r="BT30" s="17">
        <v>13827.366790209999</v>
      </c>
      <c r="BU30" s="17">
        <v>13232.35985576</v>
      </c>
      <c r="BV30" s="17">
        <v>14269.300785760001</v>
      </c>
      <c r="BW30" s="17">
        <v>14469.199636219999</v>
      </c>
      <c r="BX30" s="17">
        <v>12598.015696349999</v>
      </c>
      <c r="BY30" s="17">
        <v>13100.33741778</v>
      </c>
      <c r="BZ30" s="17">
        <v>13991.875669280002</v>
      </c>
      <c r="CA30" s="17">
        <v>13708.952075479998</v>
      </c>
      <c r="CB30" s="17">
        <v>14250.522726270001</v>
      </c>
      <c r="CC30" s="17">
        <v>22629.0357148</v>
      </c>
      <c r="CD30" s="17">
        <v>14727.289662479998</v>
      </c>
      <c r="CE30" s="17">
        <v>14992.151114830001</v>
      </c>
      <c r="CF30" s="17">
        <v>15167.81689443</v>
      </c>
      <c r="CG30" s="17">
        <v>14765.893850439999</v>
      </c>
      <c r="CH30" s="17">
        <v>15628.928532909998</v>
      </c>
      <c r="CI30" s="17">
        <v>17363.08330341</v>
      </c>
      <c r="CJ30" s="17">
        <v>13028.073013400002</v>
      </c>
      <c r="CK30" s="17">
        <v>14403.967394109999</v>
      </c>
      <c r="CL30" s="17">
        <v>15392.738241409999</v>
      </c>
      <c r="CM30" s="17">
        <v>16450.543617219999</v>
      </c>
      <c r="CN30" s="17">
        <v>14754.38256787</v>
      </c>
      <c r="CO30" s="17">
        <v>15444.262508889999</v>
      </c>
      <c r="CP30" s="17">
        <v>15708.86834323</v>
      </c>
      <c r="CQ30" s="17">
        <v>15497.275755570001</v>
      </c>
      <c r="CR30" s="17">
        <v>15501.22187213</v>
      </c>
      <c r="CS30" s="17">
        <v>16841.69971158</v>
      </c>
      <c r="CT30" s="17">
        <v>27852.385955969999</v>
      </c>
      <c r="CU30" s="17">
        <v>17168.71144779</v>
      </c>
      <c r="CV30" s="17">
        <v>14776.35018919</v>
      </c>
      <c r="CW30" s="17">
        <v>15184.24375426</v>
      </c>
      <c r="CX30" s="17">
        <v>15857.33965636</v>
      </c>
      <c r="CY30" s="17">
        <v>15491.042471729999</v>
      </c>
      <c r="CZ30" s="17">
        <v>16029.11194459</v>
      </c>
      <c r="DA30" s="17">
        <v>15471.10882924</v>
      </c>
      <c r="DB30" s="17">
        <v>15905.36077282</v>
      </c>
      <c r="DC30" s="17">
        <v>16186.678742009999</v>
      </c>
      <c r="DD30" s="17">
        <v>16844.73524124</v>
      </c>
      <c r="DE30" s="17">
        <v>17919.616310779998</v>
      </c>
      <c r="DF30" s="17">
        <v>17981.760593770003</v>
      </c>
      <c r="DG30" s="17">
        <v>18169.486653219999</v>
      </c>
      <c r="DH30" s="17">
        <v>16301.59418054</v>
      </c>
      <c r="DI30" s="17">
        <v>15207.007671259998</v>
      </c>
      <c r="DJ30" s="17">
        <v>17046.795619149998</v>
      </c>
      <c r="DK30" s="17">
        <v>16169.344258249999</v>
      </c>
      <c r="DL30" s="17">
        <v>15843.27992895</v>
      </c>
      <c r="DM30" s="17">
        <v>16640.983251100002</v>
      </c>
      <c r="DN30" s="17">
        <v>16732.433662060001</v>
      </c>
      <c r="DO30" s="17">
        <v>17449.827358300001</v>
      </c>
      <c r="DP30" s="17">
        <v>16499.431493139997</v>
      </c>
      <c r="DQ30" s="17">
        <v>17130.22055215</v>
      </c>
      <c r="DR30" s="17">
        <v>16685.595627299997</v>
      </c>
      <c r="DS30" s="17">
        <v>18706.726684589998</v>
      </c>
      <c r="DT30" s="17">
        <v>15286.144801619999</v>
      </c>
      <c r="DU30" s="17">
        <v>16512.061746159998</v>
      </c>
      <c r="DV30" s="17">
        <v>16537.507292329999</v>
      </c>
      <c r="DW30" s="17">
        <v>17746.234863419999</v>
      </c>
      <c r="DX30" s="17">
        <v>16405.425773490002</v>
      </c>
      <c r="DY30" s="17">
        <v>17749.010924629998</v>
      </c>
      <c r="DZ30" s="17">
        <v>16056.971486599999</v>
      </c>
      <c r="EA30" s="17">
        <v>15993.39734607</v>
      </c>
      <c r="EB30" s="17">
        <v>16708.243067200001</v>
      </c>
      <c r="EC30" s="17">
        <v>16983.457885840002</v>
      </c>
      <c r="ED30" s="17">
        <v>16832.09580906</v>
      </c>
      <c r="EE30" s="17">
        <v>18607.999154870002</v>
      </c>
      <c r="EF30" s="17">
        <v>15339.828634289999</v>
      </c>
      <c r="EG30" s="17">
        <v>15808.94820943</v>
      </c>
      <c r="EH30" s="17">
        <v>16877.21238184</v>
      </c>
      <c r="EI30" s="17">
        <v>16635.48269823</v>
      </c>
      <c r="EJ30" s="17">
        <v>16763.72103638</v>
      </c>
      <c r="EK30" s="17">
        <v>16015.00205825</v>
      </c>
      <c r="EL30" s="17">
        <v>18032.63433854</v>
      </c>
      <c r="EM30" s="17">
        <v>19151.582710520001</v>
      </c>
      <c r="EN30" s="17">
        <v>19364.304163009998</v>
      </c>
      <c r="EO30" s="17">
        <v>29835.166314620001</v>
      </c>
      <c r="EP30" s="17">
        <v>19237.97282381</v>
      </c>
      <c r="EQ30" s="17">
        <v>22079.958563209999</v>
      </c>
      <c r="ER30" s="17">
        <v>18646.998794759998</v>
      </c>
      <c r="ES30" s="17">
        <v>17609.137116089998</v>
      </c>
      <c r="ET30" s="17">
        <v>19968.86892524</v>
      </c>
      <c r="EU30" s="17">
        <v>20065.553126539999</v>
      </c>
      <c r="EV30" s="17">
        <v>19093.030729499995</v>
      </c>
      <c r="EW30" s="17">
        <v>19851.122992230001</v>
      </c>
      <c r="EX30" s="17">
        <v>22212.394383990002</v>
      </c>
      <c r="EY30" s="17">
        <v>19638.332629060002</v>
      </c>
      <c r="EZ30" s="17">
        <v>22103.581085760001</v>
      </c>
      <c r="FA30" s="17">
        <v>21592.733667640001</v>
      </c>
      <c r="FB30" s="17">
        <v>21425.221334440001</v>
      </c>
      <c r="FC30" s="17">
        <v>22590.170946320002</v>
      </c>
      <c r="FD30" s="17">
        <v>18454.026375829999</v>
      </c>
      <c r="FE30" s="17">
        <v>17652.168696749999</v>
      </c>
      <c r="FF30" s="17">
        <v>19120.233869669999</v>
      </c>
      <c r="FG30" s="17">
        <v>18035.141015559999</v>
      </c>
      <c r="FH30" s="17">
        <v>20422.111739630003</v>
      </c>
      <c r="FI30" s="17">
        <v>19333.346173259994</v>
      </c>
      <c r="FJ30" s="17">
        <v>21909.508527649999</v>
      </c>
      <c r="FK30" s="17">
        <v>19179.301496789998</v>
      </c>
      <c r="FL30" s="17">
        <v>19678.696674270002</v>
      </c>
      <c r="FM30" s="17">
        <v>21231.718687879998</v>
      </c>
      <c r="FN30" s="17">
        <v>19765.46573226</v>
      </c>
      <c r="FO30" s="17">
        <v>22927.159569739997</v>
      </c>
      <c r="FP30" s="17">
        <v>16535.190143150001</v>
      </c>
      <c r="FQ30" s="17">
        <v>17871.472516559999</v>
      </c>
      <c r="FR30" s="17">
        <v>8927.0709731000006</v>
      </c>
      <c r="FS30" s="17">
        <v>5815.2493160399999</v>
      </c>
      <c r="FT30" s="17">
        <v>6913.3815848000004</v>
      </c>
      <c r="FU30" s="17">
        <v>18651.963792590002</v>
      </c>
      <c r="FV30" s="17">
        <v>26853.330948640003</v>
      </c>
      <c r="FW30" s="17">
        <v>21012.069705730002</v>
      </c>
      <c r="FX30" s="17">
        <v>26844.694398079999</v>
      </c>
      <c r="FY30" s="17">
        <v>24263.47569553</v>
      </c>
      <c r="FZ30" s="17">
        <v>21987.418282850002</v>
      </c>
      <c r="GA30" s="17">
        <v>23738.588892840002</v>
      </c>
      <c r="GB30" s="17">
        <v>20638.927578030001</v>
      </c>
      <c r="GC30" s="17">
        <v>21032.610930910003</v>
      </c>
      <c r="GD30" s="17">
        <v>21634.388652829999</v>
      </c>
      <c r="GE30" s="17">
        <v>18521.449176239999</v>
      </c>
      <c r="GF30" s="17">
        <v>18264.855123840003</v>
      </c>
      <c r="GG30" s="17">
        <v>22974.710759779999</v>
      </c>
      <c r="GH30" s="17">
        <v>24284.931595659997</v>
      </c>
      <c r="GI30" s="17">
        <v>24967.628766719998</v>
      </c>
      <c r="GJ30" s="17">
        <v>23806.145931569998</v>
      </c>
      <c r="GK30" s="17">
        <v>23819.140026040004</v>
      </c>
      <c r="GL30" s="17">
        <v>26021.403660379998</v>
      </c>
      <c r="GM30" s="17">
        <v>24671.340667560002</v>
      </c>
      <c r="GN30" s="17">
        <v>20069.948767360002</v>
      </c>
      <c r="GO30" s="17">
        <v>21561.699358909998</v>
      </c>
      <c r="GP30" s="17">
        <v>21438.312488480002</v>
      </c>
      <c r="GQ30" s="17">
        <v>21630.708790319997</v>
      </c>
      <c r="GR30" s="17">
        <v>21251.337356239997</v>
      </c>
      <c r="GS30" s="17">
        <v>21548.600310850001</v>
      </c>
      <c r="GT30" s="17">
        <v>24253.478545829999</v>
      </c>
      <c r="GU30" s="17">
        <v>25425.848173469996</v>
      </c>
      <c r="GV30" s="17">
        <v>25173.423313820003</v>
      </c>
      <c r="GW30" s="17">
        <v>21045.730431089996</v>
      </c>
      <c r="GX30" s="17">
        <v>23832.925020679999</v>
      </c>
      <c r="GY30" s="17">
        <v>23963.359082900002</v>
      </c>
      <c r="GZ30" s="17">
        <v>18665.175496610002</v>
      </c>
      <c r="HA30" s="17">
        <v>23037.66337333</v>
      </c>
      <c r="HB30" s="17">
        <v>21666.342817700002</v>
      </c>
      <c r="HC30" s="17">
        <v>20850.651960859996</v>
      </c>
      <c r="HD30" s="17">
        <v>25162.242575739998</v>
      </c>
      <c r="HE30" s="17">
        <v>24095.163030900003</v>
      </c>
      <c r="HF30" s="17">
        <v>25650.70207906</v>
      </c>
      <c r="HG30" s="17">
        <v>28114.320831630001</v>
      </c>
      <c r="HH30" s="17">
        <v>25069.408123200003</v>
      </c>
      <c r="HI30" s="17">
        <v>23631.687704670003</v>
      </c>
      <c r="HJ30" s="17">
        <v>26963.312007559998</v>
      </c>
      <c r="HK30" s="17">
        <v>31416.423671180004</v>
      </c>
      <c r="HL30" s="17">
        <v>25290.083849850002</v>
      </c>
      <c r="HM30" s="17">
        <v>28255.681298740001</v>
      </c>
      <c r="HN30" s="17">
        <v>31996.086022929998</v>
      </c>
      <c r="HO30" s="17">
        <v>25799.351226060004</v>
      </c>
      <c r="HP30" s="17">
        <v>31038.276619500004</v>
      </c>
      <c r="HQ30" s="17">
        <v>26628.250883119999</v>
      </c>
      <c r="HR30" s="17">
        <v>31358.269274439997</v>
      </c>
      <c r="HS30" s="17">
        <v>32715.429725129998</v>
      </c>
      <c r="HT30" s="17">
        <v>32453.908730039999</v>
      </c>
    </row>
    <row r="31" spans="1:228" s="18" customFormat="1" ht="20.100000000000001" customHeight="1" x14ac:dyDescent="0.25">
      <c r="A31" s="16" t="s">
        <v>29</v>
      </c>
      <c r="B31" s="134" t="s">
        <v>30</v>
      </c>
      <c r="C31" s="17">
        <v>1745.2226374299453</v>
      </c>
      <c r="D31" s="17">
        <v>1480.6554993265836</v>
      </c>
      <c r="E31" s="17">
        <v>1554.3810388332115</v>
      </c>
      <c r="F31" s="17">
        <v>1594.8770106403372</v>
      </c>
      <c r="G31" s="17">
        <v>1640.8990142418597</v>
      </c>
      <c r="H31" s="17">
        <v>1641.5942156638107</v>
      </c>
      <c r="I31" s="17">
        <v>1643.9493037438351</v>
      </c>
      <c r="J31" s="17">
        <v>1647.9999531518965</v>
      </c>
      <c r="K31" s="17">
        <v>1727.6274624060256</v>
      </c>
      <c r="L31" s="17">
        <v>1734.5264959038805</v>
      </c>
      <c r="M31" s="17">
        <v>1740.8287911094203</v>
      </c>
      <c r="N31" s="17">
        <v>1774.6276774091937</v>
      </c>
      <c r="O31" s="17">
        <v>1924.0531474862642</v>
      </c>
      <c r="P31" s="17">
        <v>1584.9525273623292</v>
      </c>
      <c r="Q31" s="17">
        <v>1613.8555272297131</v>
      </c>
      <c r="R31" s="17">
        <v>1775.1717053334157</v>
      </c>
      <c r="S31" s="17">
        <v>1704.9767171657429</v>
      </c>
      <c r="T31" s="17">
        <v>1790.1329790360592</v>
      </c>
      <c r="U31" s="17">
        <v>1773.6309457465584</v>
      </c>
      <c r="V31" s="17">
        <v>1881.7587090146471</v>
      </c>
      <c r="W31" s="17">
        <v>1902.0641861181803</v>
      </c>
      <c r="X31" s="17">
        <v>1880.7665233141649</v>
      </c>
      <c r="Y31" s="17">
        <v>2031.7751180303155</v>
      </c>
      <c r="Z31" s="17">
        <v>1989.6450822926088</v>
      </c>
      <c r="AA31" s="17">
        <v>2161.6170332813654</v>
      </c>
      <c r="AB31" s="17">
        <v>1972.3961005266376</v>
      </c>
      <c r="AC31" s="17">
        <v>1881.8970430649608</v>
      </c>
      <c r="AD31" s="17">
        <v>2034.0989809871367</v>
      </c>
      <c r="AE31" s="17">
        <v>2012.200886577024</v>
      </c>
      <c r="AF31" s="17">
        <v>2162.302197773819</v>
      </c>
      <c r="AG31" s="17">
        <v>2182.4197468276197</v>
      </c>
      <c r="AH31" s="17">
        <v>2157.0801833382693</v>
      </c>
      <c r="AI31" s="17">
        <v>2334.5885205428467</v>
      </c>
      <c r="AJ31" s="17">
        <v>2323.7824915568258</v>
      </c>
      <c r="AK31" s="17">
        <v>2276.2564452331926</v>
      </c>
      <c r="AL31" s="17">
        <v>2140.2867630503051</v>
      </c>
      <c r="AM31" s="17">
        <v>2047.0998069419402</v>
      </c>
      <c r="AN31" s="17">
        <v>1702.9577174772526</v>
      </c>
      <c r="AO31" s="17">
        <v>1852.2573084645464</v>
      </c>
      <c r="AP31" s="17">
        <v>2060.8818041117047</v>
      </c>
      <c r="AQ31" s="17">
        <v>2071.1545502678009</v>
      </c>
      <c r="AR31" s="17">
        <v>2013.8693942550683</v>
      </c>
      <c r="AS31" s="17">
        <v>2027.8767161644407</v>
      </c>
      <c r="AT31" s="17">
        <v>2065.4027095694696</v>
      </c>
      <c r="AU31" s="17">
        <v>2247.4548354587187</v>
      </c>
      <c r="AV31" s="17">
        <v>2552.004192893311</v>
      </c>
      <c r="AW31" s="17">
        <v>2459.3198789441835</v>
      </c>
      <c r="AX31" s="17">
        <v>2538.9489990615625</v>
      </c>
      <c r="AY31" s="17">
        <v>2553.7493231949657</v>
      </c>
      <c r="AZ31" s="17">
        <v>2168.4898814866401</v>
      </c>
      <c r="BA31" s="17">
        <v>2294.9498588269485</v>
      </c>
      <c r="BB31" s="17">
        <v>2501.6261248962051</v>
      </c>
      <c r="BC31" s="17">
        <v>2498.4074829124324</v>
      </c>
      <c r="BD31" s="17">
        <v>2473.150909545494</v>
      </c>
      <c r="BE31" s="17">
        <v>2485.6517025313065</v>
      </c>
      <c r="BF31" s="17">
        <v>2439.3571938970404</v>
      </c>
      <c r="BG31" s="17">
        <v>2700.9423295131387</v>
      </c>
      <c r="BH31" s="17">
        <v>2753.1137235689571</v>
      </c>
      <c r="BI31" s="17">
        <v>2700.9661300351831</v>
      </c>
      <c r="BJ31" s="17">
        <v>6215.6639166716877</v>
      </c>
      <c r="BK31" s="17">
        <v>2893.3666436285257</v>
      </c>
      <c r="BL31" s="17">
        <v>2653.3197900993227</v>
      </c>
      <c r="BM31" s="17">
        <v>2699.2974343862325</v>
      </c>
      <c r="BN31" s="17">
        <v>2774.96854027375</v>
      </c>
      <c r="BO31" s="17">
        <v>2693.8117983004663</v>
      </c>
      <c r="BP31" s="17">
        <v>2857.700691476035</v>
      </c>
      <c r="BQ31" s="17">
        <v>2849.5678193453859</v>
      </c>
      <c r="BR31" s="17">
        <v>2873.9791783992018</v>
      </c>
      <c r="BS31" s="17">
        <v>2827.9222050953172</v>
      </c>
      <c r="BT31" s="17">
        <v>2873.6660510242764</v>
      </c>
      <c r="BU31" s="17">
        <v>2764.0809770796768</v>
      </c>
      <c r="BV31" s="17">
        <v>3028.5809183918118</v>
      </c>
      <c r="BW31" s="17">
        <v>3232.5266083795741</v>
      </c>
      <c r="BX31" s="17">
        <v>2903.9639212601714</v>
      </c>
      <c r="BY31" s="17">
        <v>2922.1224561859121</v>
      </c>
      <c r="BZ31" s="17">
        <v>2961.5877580791598</v>
      </c>
      <c r="CA31" s="17">
        <v>3028.7901536186855</v>
      </c>
      <c r="CB31" s="17">
        <v>3124.6465789825315</v>
      </c>
      <c r="CC31" s="17">
        <v>4722.9543217446344</v>
      </c>
      <c r="CD31" s="17">
        <v>3158.4540172498655</v>
      </c>
      <c r="CE31" s="17">
        <v>3201.7551220786963</v>
      </c>
      <c r="CF31" s="17">
        <v>3160.3685089544774</v>
      </c>
      <c r="CG31" s="17">
        <v>3178.2066562680811</v>
      </c>
      <c r="CH31" s="17">
        <v>3354.0120396382108</v>
      </c>
      <c r="CI31" s="17">
        <v>3740.639222372301</v>
      </c>
      <c r="CJ31" s="17">
        <v>2948.2930425105023</v>
      </c>
      <c r="CK31" s="17">
        <v>3174.4581427292983</v>
      </c>
      <c r="CL31" s="17">
        <v>3279.6266937930986</v>
      </c>
      <c r="CM31" s="17">
        <v>3341.1567527511611</v>
      </c>
      <c r="CN31" s="17">
        <v>3221.1720622786979</v>
      </c>
      <c r="CO31" s="17">
        <v>3283.0134743668964</v>
      </c>
      <c r="CP31" s="17">
        <v>3332.7433251101652</v>
      </c>
      <c r="CQ31" s="17">
        <v>3366.6403637270491</v>
      </c>
      <c r="CR31" s="17">
        <v>3399.2247512878107</v>
      </c>
      <c r="CS31" s="17">
        <v>3320.5159533555689</v>
      </c>
      <c r="CT31" s="17">
        <v>5046.4524709174502</v>
      </c>
      <c r="CU31" s="17">
        <v>3762.6077335691589</v>
      </c>
      <c r="CV31" s="17">
        <v>3284.6575674891651</v>
      </c>
      <c r="CW31" s="17">
        <v>3335.9842532016378</v>
      </c>
      <c r="CX31" s="17">
        <v>3301.8754394515518</v>
      </c>
      <c r="CY31" s="17">
        <v>3213.2535570612836</v>
      </c>
      <c r="CZ31" s="17">
        <v>3420.2797494767033</v>
      </c>
      <c r="DA31" s="17">
        <v>3183.4365040719877</v>
      </c>
      <c r="DB31" s="17">
        <v>3287.2680656251987</v>
      </c>
      <c r="DC31" s="17">
        <v>3392.2549035944162</v>
      </c>
      <c r="DD31" s="17">
        <v>3502.2922592562077</v>
      </c>
      <c r="DE31" s="17">
        <v>3711.15510259236</v>
      </c>
      <c r="DF31" s="17">
        <v>3775.9751709647271</v>
      </c>
      <c r="DG31" s="17">
        <v>4066.1957364463797</v>
      </c>
      <c r="DH31" s="17">
        <v>3581.7250866340378</v>
      </c>
      <c r="DI31" s="17">
        <v>3356.7563920095818</v>
      </c>
      <c r="DJ31" s="17">
        <v>3691.8176206820699</v>
      </c>
      <c r="DK31" s="17">
        <v>3603.5323987945494</v>
      </c>
      <c r="DL31" s="17">
        <v>3583.2039023333805</v>
      </c>
      <c r="DM31" s="17">
        <v>3598.540669171045</v>
      </c>
      <c r="DN31" s="17">
        <v>3601.9296698324615</v>
      </c>
      <c r="DO31" s="17">
        <v>3726.5587860364931</v>
      </c>
      <c r="DP31" s="17">
        <v>3586.6346548932597</v>
      </c>
      <c r="DQ31" s="17">
        <v>3779.3704837325049</v>
      </c>
      <c r="DR31" s="17">
        <v>3597.7978477927427</v>
      </c>
      <c r="DS31" s="17">
        <v>4103.2813330967456</v>
      </c>
      <c r="DT31" s="17">
        <v>3434.9735463966158</v>
      </c>
      <c r="DU31" s="17">
        <v>3597.5994405466408</v>
      </c>
      <c r="DV31" s="17">
        <v>3484.8501557799991</v>
      </c>
      <c r="DW31" s="17">
        <v>3689.0619218400002</v>
      </c>
      <c r="DX31" s="17">
        <v>3436.4776157599999</v>
      </c>
      <c r="DY31" s="17">
        <v>3607.8244653899997</v>
      </c>
      <c r="DZ31" s="17">
        <v>3427.0600755499995</v>
      </c>
      <c r="EA31" s="17">
        <v>3455.6263461500021</v>
      </c>
      <c r="EB31" s="17">
        <v>3586.2154112899993</v>
      </c>
      <c r="EC31" s="17">
        <v>3493.7913059000016</v>
      </c>
      <c r="ED31" s="17">
        <v>3633.3296756600002</v>
      </c>
      <c r="EE31" s="17">
        <v>4039.8797932500001</v>
      </c>
      <c r="EF31" s="17">
        <v>3286.7993049699999</v>
      </c>
      <c r="EG31" s="17">
        <v>3341.9488417099997</v>
      </c>
      <c r="EH31" s="17">
        <v>3665.4986228599992</v>
      </c>
      <c r="EI31" s="17">
        <v>3538.5601265200012</v>
      </c>
      <c r="EJ31" s="17">
        <v>3370.3244676900008</v>
      </c>
      <c r="EK31" s="17">
        <v>3448.9845167800004</v>
      </c>
      <c r="EL31" s="17">
        <v>3897.6608743399997</v>
      </c>
      <c r="EM31" s="17">
        <v>4054.0171094700008</v>
      </c>
      <c r="EN31" s="17">
        <v>4110.1979761099983</v>
      </c>
      <c r="EO31" s="17">
        <v>6279.0991932199995</v>
      </c>
      <c r="EP31" s="17">
        <v>4018.5185853399994</v>
      </c>
      <c r="EQ31" s="17">
        <v>4678.2317245900012</v>
      </c>
      <c r="ER31" s="17">
        <v>3906.1961270200004</v>
      </c>
      <c r="ES31" s="17">
        <v>3801.8729603399997</v>
      </c>
      <c r="ET31" s="17">
        <v>4291.0592518599997</v>
      </c>
      <c r="EU31" s="17">
        <v>4197.0027322300029</v>
      </c>
      <c r="EV31" s="17">
        <v>3974.4673670500006</v>
      </c>
      <c r="EW31" s="17">
        <v>4225.2897521699997</v>
      </c>
      <c r="EX31" s="17">
        <v>4660.4377513699992</v>
      </c>
      <c r="EY31" s="17">
        <v>4319.5104672700008</v>
      </c>
      <c r="EZ31" s="17">
        <v>4633.103794730001</v>
      </c>
      <c r="FA31" s="17">
        <v>4581.941628579998</v>
      </c>
      <c r="FB31" s="17">
        <v>4408.7867999800001</v>
      </c>
      <c r="FC31" s="17">
        <v>5402.5859248399993</v>
      </c>
      <c r="FD31" s="17">
        <v>4087.5373948800002</v>
      </c>
      <c r="FE31" s="17">
        <v>3660.8691232300007</v>
      </c>
      <c r="FF31" s="17">
        <v>4255.6353158099982</v>
      </c>
      <c r="FG31" s="17">
        <v>4017.8499076000003</v>
      </c>
      <c r="FH31" s="17">
        <v>4509.0656024499976</v>
      </c>
      <c r="FI31" s="17">
        <v>4077.9988463799996</v>
      </c>
      <c r="FJ31" s="17">
        <v>4582.2326037800021</v>
      </c>
      <c r="FK31" s="17">
        <v>4089.0981149499994</v>
      </c>
      <c r="FL31" s="17">
        <v>4185.7250149300007</v>
      </c>
      <c r="FM31" s="17">
        <v>4392.3912684600009</v>
      </c>
      <c r="FN31" s="17">
        <v>4129.3279808899988</v>
      </c>
      <c r="FO31" s="17">
        <v>4701.1217343400003</v>
      </c>
      <c r="FP31" s="17">
        <v>3592.1659451800001</v>
      </c>
      <c r="FQ31" s="17">
        <v>3807.690101520001</v>
      </c>
      <c r="FR31" s="17">
        <v>1957.2879265700003</v>
      </c>
      <c r="FS31" s="17">
        <v>1315.8381087999996</v>
      </c>
      <c r="FT31" s="17">
        <v>1405.7209940300004</v>
      </c>
      <c r="FU31" s="17">
        <v>3872.6445511299985</v>
      </c>
      <c r="FV31" s="17">
        <v>5692.1757924799995</v>
      </c>
      <c r="FW31" s="17">
        <v>4494.9947941199998</v>
      </c>
      <c r="FX31" s="17">
        <v>5842.3960756399974</v>
      </c>
      <c r="FY31" s="17">
        <v>5322.2697496599994</v>
      </c>
      <c r="FZ31" s="17">
        <v>4621.8269443699983</v>
      </c>
      <c r="GA31" s="17">
        <v>5510.8649100699995</v>
      </c>
      <c r="GB31" s="17">
        <v>4309.2064451800006</v>
      </c>
      <c r="GC31" s="17">
        <v>4578.5801868799999</v>
      </c>
      <c r="GD31" s="17">
        <v>4355.8989899999997</v>
      </c>
      <c r="GE31" s="17">
        <v>4068.8295761200006</v>
      </c>
      <c r="GF31" s="17">
        <v>3968.6423542999992</v>
      </c>
      <c r="GG31" s="17">
        <v>4795.9823716600013</v>
      </c>
      <c r="GH31" s="17">
        <v>5026.9094841300011</v>
      </c>
      <c r="GI31" s="17">
        <v>5228.6009768999993</v>
      </c>
      <c r="GJ31" s="17">
        <v>5012.97381649</v>
      </c>
      <c r="GK31" s="17">
        <v>5116.6108502299985</v>
      </c>
      <c r="GL31" s="17">
        <v>5640.4455414699996</v>
      </c>
      <c r="GM31" s="17">
        <v>5158.751715379999</v>
      </c>
      <c r="GN31" s="17">
        <v>4692.86536643</v>
      </c>
      <c r="GO31" s="17">
        <v>5544.0234306599996</v>
      </c>
      <c r="GP31" s="17">
        <v>4604.0649125599994</v>
      </c>
      <c r="GQ31" s="17">
        <v>4526.1829920200016</v>
      </c>
      <c r="GR31" s="17">
        <v>4679.8170462000016</v>
      </c>
      <c r="GS31" s="17">
        <v>4402.2079076100008</v>
      </c>
      <c r="GT31" s="17">
        <v>5060.0498706599983</v>
      </c>
      <c r="GU31" s="17">
        <v>5169.1959264800007</v>
      </c>
      <c r="GV31" s="17">
        <v>5201.6964186399982</v>
      </c>
      <c r="GW31" s="17">
        <v>4389.1899637099996</v>
      </c>
      <c r="GX31" s="17">
        <v>4979.4578629200014</v>
      </c>
      <c r="GY31" s="17">
        <v>6153.3272481999993</v>
      </c>
      <c r="GZ31" s="17">
        <v>3753.4130519100013</v>
      </c>
      <c r="HA31" s="17">
        <v>3877.7239079300007</v>
      </c>
      <c r="HB31" s="17">
        <v>4700.9851511700017</v>
      </c>
      <c r="HC31" s="17">
        <v>4828.5039978499999</v>
      </c>
      <c r="HD31" s="17">
        <v>5104.4087524999995</v>
      </c>
      <c r="HE31" s="17">
        <v>5114.998733880002</v>
      </c>
      <c r="HF31" s="17">
        <v>5237.3968916499989</v>
      </c>
      <c r="HG31" s="17">
        <v>5867.1004748200003</v>
      </c>
      <c r="HH31" s="17">
        <v>6072.0410938800014</v>
      </c>
      <c r="HI31" s="17">
        <v>5049.7277874800002</v>
      </c>
      <c r="HJ31" s="17">
        <v>5813.355190010001</v>
      </c>
      <c r="HK31" s="17">
        <v>7054.3937619300013</v>
      </c>
      <c r="HL31" s="17">
        <v>5739.1932080099978</v>
      </c>
      <c r="HM31" s="17">
        <v>6296.3431549799998</v>
      </c>
      <c r="HN31" s="17">
        <v>6732.6000989199983</v>
      </c>
      <c r="HO31" s="17">
        <v>6031.9067886900011</v>
      </c>
      <c r="HP31" s="17">
        <v>6302.0299669599981</v>
      </c>
      <c r="HQ31" s="17">
        <v>7320.5715720900025</v>
      </c>
      <c r="HR31" s="17">
        <v>5883.7073026500002</v>
      </c>
      <c r="HS31" s="17">
        <v>6898.878688329999</v>
      </c>
      <c r="HT31" s="17">
        <v>6456.6387692600001</v>
      </c>
    </row>
    <row r="32" spans="1:228" s="18" customFormat="1" ht="20.100000000000001" customHeight="1" x14ac:dyDescent="0.25">
      <c r="A32" s="16" t="s">
        <v>456</v>
      </c>
      <c r="B32" s="134" t="s">
        <v>31</v>
      </c>
      <c r="C32" s="17">
        <v>64.296218609999997</v>
      </c>
      <c r="D32" s="17">
        <v>43.513448969999999</v>
      </c>
      <c r="E32" s="17">
        <v>72.283659919999991</v>
      </c>
      <c r="F32" s="17">
        <v>79.110140709999996</v>
      </c>
      <c r="G32" s="17">
        <v>72.63093911</v>
      </c>
      <c r="H32" s="17">
        <v>70.605678380000015</v>
      </c>
      <c r="I32" s="17">
        <v>88.274561750000004</v>
      </c>
      <c r="J32" s="17">
        <v>72.227882270000009</v>
      </c>
      <c r="K32" s="17">
        <v>73.042642490000006</v>
      </c>
      <c r="L32" s="17">
        <v>86.1152017</v>
      </c>
      <c r="M32" s="17">
        <v>78.088120619999998</v>
      </c>
      <c r="N32" s="17">
        <v>74.905277139999995</v>
      </c>
      <c r="O32" s="17">
        <v>97.096507570000014</v>
      </c>
      <c r="P32" s="17">
        <v>75.570845690000013</v>
      </c>
      <c r="Q32" s="17">
        <v>73.24040171999998</v>
      </c>
      <c r="R32" s="17">
        <v>90.362944510000005</v>
      </c>
      <c r="S32" s="17">
        <v>81.804006290000004</v>
      </c>
      <c r="T32" s="17">
        <v>78.11477841</v>
      </c>
      <c r="U32" s="17">
        <v>95.995397250000011</v>
      </c>
      <c r="V32" s="17">
        <v>78.440840560000012</v>
      </c>
      <c r="W32" s="17">
        <v>79.535588740000009</v>
      </c>
      <c r="X32" s="17">
        <v>101.72634518</v>
      </c>
      <c r="Y32" s="17">
        <v>79.015478590000001</v>
      </c>
      <c r="Z32" s="17">
        <v>84.495211830000002</v>
      </c>
      <c r="AA32" s="17">
        <v>109.98373901999999</v>
      </c>
      <c r="AB32" s="17">
        <v>84.589964769999995</v>
      </c>
      <c r="AC32" s="17">
        <v>85.035446579999999</v>
      </c>
      <c r="AD32" s="17">
        <v>101.27091484</v>
      </c>
      <c r="AE32" s="17">
        <v>86.393654310000002</v>
      </c>
      <c r="AF32" s="17">
        <v>87.970102240000003</v>
      </c>
      <c r="AG32" s="17">
        <v>114.80745015999999</v>
      </c>
      <c r="AH32" s="17">
        <v>93.939895589999992</v>
      </c>
      <c r="AI32" s="17">
        <v>93.682058859999998</v>
      </c>
      <c r="AJ32" s="17">
        <v>110.5102833</v>
      </c>
      <c r="AK32" s="17">
        <v>100.07866566</v>
      </c>
      <c r="AL32" s="17">
        <v>90.897566700000013</v>
      </c>
      <c r="AM32" s="17">
        <v>114.62378287</v>
      </c>
      <c r="AN32" s="17">
        <v>97.184897640000003</v>
      </c>
      <c r="AO32" s="17">
        <v>87.828064000000012</v>
      </c>
      <c r="AP32" s="17">
        <v>102.55414377999999</v>
      </c>
      <c r="AQ32" s="17">
        <v>89.908955150000011</v>
      </c>
      <c r="AR32" s="17">
        <v>90.523453290000006</v>
      </c>
      <c r="AS32" s="17">
        <v>110.57990744</v>
      </c>
      <c r="AT32" s="17">
        <v>91.648321510000002</v>
      </c>
      <c r="AU32" s="17">
        <v>90.295606889999988</v>
      </c>
      <c r="AV32" s="17">
        <v>109.65987185</v>
      </c>
      <c r="AW32" s="17">
        <v>99.370656729999993</v>
      </c>
      <c r="AX32" s="17">
        <v>94.288883240000004</v>
      </c>
      <c r="AY32" s="17">
        <v>97.157593669999997</v>
      </c>
      <c r="AZ32" s="17">
        <v>93.171524199999993</v>
      </c>
      <c r="BA32" s="17">
        <v>115.48158102000002</v>
      </c>
      <c r="BB32" s="17">
        <v>114.11170797999998</v>
      </c>
      <c r="BC32" s="17">
        <v>96.569600249999979</v>
      </c>
      <c r="BD32" s="17">
        <v>97.433208129999983</v>
      </c>
      <c r="BE32" s="17">
        <v>119.65682690999999</v>
      </c>
      <c r="BF32" s="17">
        <v>102.89756385</v>
      </c>
      <c r="BG32" s="17">
        <v>100.08740092000001</v>
      </c>
      <c r="BH32" s="17">
        <v>124.84990249000001</v>
      </c>
      <c r="BI32" s="17">
        <v>112.73669141000001</v>
      </c>
      <c r="BJ32" s="17">
        <v>111.10703358999997</v>
      </c>
      <c r="BK32" s="17">
        <v>145.29801617000001</v>
      </c>
      <c r="BL32" s="17">
        <v>117.90282471</v>
      </c>
      <c r="BM32" s="17">
        <v>114.64539843</v>
      </c>
      <c r="BN32" s="17">
        <v>133.84972095000001</v>
      </c>
      <c r="BO32" s="17">
        <v>121.81758042</v>
      </c>
      <c r="BP32" s="17">
        <v>120.30532411999999</v>
      </c>
      <c r="BQ32" s="17">
        <v>150.90147907000002</v>
      </c>
      <c r="BR32" s="17">
        <v>126.03945455999998</v>
      </c>
      <c r="BS32" s="17">
        <v>121.86889086000002</v>
      </c>
      <c r="BT32" s="17">
        <v>147.08264091999999</v>
      </c>
      <c r="BU32" s="17">
        <v>124.93282869000001</v>
      </c>
      <c r="BV32" s="17">
        <v>128.32249483999999</v>
      </c>
      <c r="BW32" s="17">
        <v>170.80167561000002</v>
      </c>
      <c r="BX32" s="17">
        <v>134.86955788999998</v>
      </c>
      <c r="BY32" s="17">
        <v>124.71581571</v>
      </c>
      <c r="BZ32" s="17">
        <v>154.37039723000004</v>
      </c>
      <c r="CA32" s="17">
        <v>127.68445556999998</v>
      </c>
      <c r="CB32" s="17">
        <v>128.61775250999997</v>
      </c>
      <c r="CC32" s="17">
        <v>159.90143968999999</v>
      </c>
      <c r="CD32" s="17">
        <v>129.27997836</v>
      </c>
      <c r="CE32" s="17">
        <v>130.72819709000001</v>
      </c>
      <c r="CF32" s="17">
        <v>163.24493505000001</v>
      </c>
      <c r="CG32" s="17">
        <v>132.7759489</v>
      </c>
      <c r="CH32" s="17">
        <v>132.22024979999998</v>
      </c>
      <c r="CI32" s="17">
        <v>175.05083633000001</v>
      </c>
      <c r="CJ32" s="17">
        <v>159.78999666999999</v>
      </c>
      <c r="CK32" s="17">
        <v>130.74466726</v>
      </c>
      <c r="CL32" s="17">
        <v>162.22042737000001</v>
      </c>
      <c r="CM32" s="17">
        <v>128.62568830999999</v>
      </c>
      <c r="CN32" s="17">
        <v>139.87307276999999</v>
      </c>
      <c r="CO32" s="17">
        <v>173.18624829999996</v>
      </c>
      <c r="CP32" s="17">
        <v>134.24730417999996</v>
      </c>
      <c r="CQ32" s="17">
        <v>133.10163018</v>
      </c>
      <c r="CR32" s="17">
        <v>173.34819297999999</v>
      </c>
      <c r="CS32" s="17">
        <v>138.83173268000002</v>
      </c>
      <c r="CT32" s="17">
        <v>132.74633610999999</v>
      </c>
      <c r="CU32" s="17">
        <v>194.64974075999999</v>
      </c>
      <c r="CV32" s="17">
        <v>139.55302069000004</v>
      </c>
      <c r="CW32" s="17">
        <v>137.42421112999997</v>
      </c>
      <c r="CX32" s="17">
        <v>167.65968951999997</v>
      </c>
      <c r="CY32" s="17">
        <v>146.34941787</v>
      </c>
      <c r="CZ32" s="17">
        <v>142.25429610999998</v>
      </c>
      <c r="DA32" s="17">
        <v>186.89223109000005</v>
      </c>
      <c r="DB32" s="17">
        <v>144.33562125999998</v>
      </c>
      <c r="DC32" s="17">
        <v>143.13946834000001</v>
      </c>
      <c r="DD32" s="17">
        <v>196.39469597000001</v>
      </c>
      <c r="DE32" s="17">
        <v>145.14599664000002</v>
      </c>
      <c r="DF32" s="17">
        <v>146.00051091</v>
      </c>
      <c r="DG32" s="17">
        <v>189.26006669999998</v>
      </c>
      <c r="DH32" s="17">
        <v>146.78810459000002</v>
      </c>
      <c r="DI32" s="17">
        <v>135.87868833000005</v>
      </c>
      <c r="DJ32" s="17">
        <v>185.00503049999998</v>
      </c>
      <c r="DK32" s="17">
        <v>142.89993343000003</v>
      </c>
      <c r="DL32" s="17">
        <v>145.41672313999999</v>
      </c>
      <c r="DM32" s="17">
        <v>178.02470919000001</v>
      </c>
      <c r="DN32" s="17">
        <v>141.19637592000001</v>
      </c>
      <c r="DO32" s="17">
        <v>139.10577480999999</v>
      </c>
      <c r="DP32" s="17">
        <v>177.35991486999998</v>
      </c>
      <c r="DQ32" s="17">
        <v>142.24251276000001</v>
      </c>
      <c r="DR32" s="17">
        <v>139.60578878000001</v>
      </c>
      <c r="DS32" s="17">
        <v>180.60876602999997</v>
      </c>
      <c r="DT32" s="17">
        <v>144.01055360000001</v>
      </c>
      <c r="DU32" s="17">
        <v>142.20428892000001</v>
      </c>
      <c r="DV32" s="17">
        <v>172.82396650999999</v>
      </c>
      <c r="DW32" s="17">
        <v>142.51167397</v>
      </c>
      <c r="DX32" s="17">
        <v>137.56250238000001</v>
      </c>
      <c r="DY32" s="17">
        <v>167.11716486999998</v>
      </c>
      <c r="DZ32" s="17">
        <v>147.89505165999998</v>
      </c>
      <c r="EA32" s="17">
        <v>135.24893342000001</v>
      </c>
      <c r="EB32" s="17">
        <v>170.14786011000001</v>
      </c>
      <c r="EC32" s="17">
        <v>133.04055734999997</v>
      </c>
      <c r="ED32" s="17">
        <v>135.01135671</v>
      </c>
      <c r="EE32" s="17">
        <v>196.38542104000001</v>
      </c>
      <c r="EF32" s="17">
        <v>143.31518145000001</v>
      </c>
      <c r="EG32" s="17">
        <v>146.03807451999998</v>
      </c>
      <c r="EH32" s="17">
        <v>174.5018838</v>
      </c>
      <c r="EI32" s="17">
        <v>135.52674471000003</v>
      </c>
      <c r="EJ32" s="17">
        <v>137.15795914</v>
      </c>
      <c r="EK32" s="17">
        <v>174.89686848000002</v>
      </c>
      <c r="EL32" s="17">
        <v>133.51816713000002</v>
      </c>
      <c r="EM32" s="17">
        <v>134.62967199999997</v>
      </c>
      <c r="EN32" s="17">
        <v>172.38422297</v>
      </c>
      <c r="EO32" s="17">
        <v>129.77845361000001</v>
      </c>
      <c r="EP32" s="17">
        <v>128.39265151999999</v>
      </c>
      <c r="EQ32" s="17">
        <v>178.28239058</v>
      </c>
      <c r="ER32" s="17">
        <v>129.06435248</v>
      </c>
      <c r="ES32" s="17">
        <v>125.89813908000001</v>
      </c>
      <c r="ET32" s="17">
        <v>160.41628438999999</v>
      </c>
      <c r="EU32" s="17">
        <v>131.03508692</v>
      </c>
      <c r="EV32" s="17">
        <v>118.09918277999999</v>
      </c>
      <c r="EW32" s="17">
        <v>159.20634301999999</v>
      </c>
      <c r="EX32" s="17">
        <v>115.45931478000001</v>
      </c>
      <c r="EY32" s="17">
        <v>115.92298680999998</v>
      </c>
      <c r="EZ32" s="17">
        <v>161.31307390000001</v>
      </c>
      <c r="FA32" s="17">
        <v>115.02769348999999</v>
      </c>
      <c r="FB32" s="17">
        <v>112.79421235999999</v>
      </c>
      <c r="FC32" s="17">
        <v>161.09885936000001</v>
      </c>
      <c r="FD32" s="17">
        <v>120.12951278</v>
      </c>
      <c r="FE32" s="17">
        <v>115.10355990000001</v>
      </c>
      <c r="FF32" s="17">
        <v>152.66517776000001</v>
      </c>
      <c r="FG32" s="17">
        <v>115.49279168</v>
      </c>
      <c r="FH32" s="17">
        <v>114.86902798</v>
      </c>
      <c r="FI32" s="17">
        <v>161.24553201000001</v>
      </c>
      <c r="FJ32" s="17">
        <v>115.31043179000001</v>
      </c>
      <c r="FK32" s="17">
        <v>114.11707378</v>
      </c>
      <c r="FL32" s="17">
        <v>157.66848154000002</v>
      </c>
      <c r="FM32" s="17">
        <v>116.04697995000001</v>
      </c>
      <c r="FN32" s="17">
        <v>116.11956565</v>
      </c>
      <c r="FO32" s="17">
        <v>163.54011929999999</v>
      </c>
      <c r="FP32" s="17">
        <v>113.92366481000002</v>
      </c>
      <c r="FQ32" s="17">
        <v>123.57362988000001</v>
      </c>
      <c r="FR32" s="17">
        <v>151.81196857999998</v>
      </c>
      <c r="FS32" s="17">
        <v>112.51646505999999</v>
      </c>
      <c r="FT32" s="17">
        <v>116.24013858000001</v>
      </c>
      <c r="FU32" s="17">
        <v>134.75794601999999</v>
      </c>
      <c r="FV32" s="17">
        <v>111.11874633000001</v>
      </c>
      <c r="FW32" s="17">
        <v>136.329373</v>
      </c>
      <c r="FX32" s="17">
        <v>135.71251265000001</v>
      </c>
      <c r="FY32" s="17">
        <v>122.13289258</v>
      </c>
      <c r="FZ32" s="17">
        <v>143.32677475</v>
      </c>
      <c r="GA32" s="17">
        <v>144.52781816000001</v>
      </c>
      <c r="GB32" s="17">
        <v>114.56468931000001</v>
      </c>
      <c r="GC32" s="17">
        <v>137.30997001</v>
      </c>
      <c r="GD32" s="17">
        <v>123.91318093</v>
      </c>
      <c r="GE32" s="17">
        <v>110.07880573999999</v>
      </c>
      <c r="GF32" s="17">
        <v>164.20401580000001</v>
      </c>
      <c r="GG32" s="17">
        <v>133.22356693</v>
      </c>
      <c r="GH32" s="17">
        <v>121.7256924</v>
      </c>
      <c r="GI32" s="17">
        <v>136.37513493</v>
      </c>
      <c r="GJ32" s="17">
        <v>144.61541421000001</v>
      </c>
      <c r="GK32" s="17">
        <v>116.22937166</v>
      </c>
      <c r="GL32" s="17">
        <v>121.56284755000001</v>
      </c>
      <c r="GM32" s="17">
        <v>144.10418669999999</v>
      </c>
      <c r="GN32" s="17">
        <v>110.96444505999999</v>
      </c>
      <c r="GO32" s="17">
        <v>130.84698908999999</v>
      </c>
      <c r="GP32" s="17">
        <v>128.72914599000001</v>
      </c>
      <c r="GQ32" s="17">
        <v>110.47635728</v>
      </c>
      <c r="GR32" s="17">
        <v>214.39879406</v>
      </c>
      <c r="GS32" s="17">
        <v>127.02613106999999</v>
      </c>
      <c r="GT32" s="17">
        <v>113.93050666000001</v>
      </c>
      <c r="GU32" s="17">
        <v>133.67728732999998</v>
      </c>
      <c r="GV32" s="17">
        <v>133.26433825999999</v>
      </c>
      <c r="GW32" s="17">
        <v>113.20789784</v>
      </c>
      <c r="GX32" s="17">
        <v>171.46319736999999</v>
      </c>
      <c r="GY32" s="17">
        <v>152.31460563000002</v>
      </c>
      <c r="GZ32" s="17">
        <v>115.06678438</v>
      </c>
      <c r="HA32" s="17">
        <v>125.44657183</v>
      </c>
      <c r="HB32" s="17">
        <v>144.44785909000001</v>
      </c>
      <c r="HC32" s="17">
        <v>116.23592816</v>
      </c>
      <c r="HD32" s="17">
        <v>128.22729767000001</v>
      </c>
      <c r="HE32" s="17">
        <v>130.86485191999998</v>
      </c>
      <c r="HF32" s="17">
        <v>118.46873346</v>
      </c>
      <c r="HG32" s="17">
        <v>130.96564745999999</v>
      </c>
      <c r="HH32" s="17">
        <v>133.07816756</v>
      </c>
      <c r="HI32" s="17">
        <v>117.73513964999999</v>
      </c>
      <c r="HJ32" s="17">
        <v>118.929125</v>
      </c>
      <c r="HK32" s="17">
        <v>139.99413248000002</v>
      </c>
      <c r="HL32" s="17">
        <v>128.01695656999999</v>
      </c>
      <c r="HM32" s="17">
        <v>134.63584347</v>
      </c>
      <c r="HN32" s="17">
        <v>138.51784739000001</v>
      </c>
      <c r="HO32" s="17">
        <v>120.38233270999999</v>
      </c>
      <c r="HP32" s="17">
        <v>133.40400485000001</v>
      </c>
      <c r="HQ32" s="17">
        <v>141.07335998000002</v>
      </c>
      <c r="HR32" s="17">
        <v>123.43021317</v>
      </c>
      <c r="HS32" s="17">
        <v>123.65018866000003</v>
      </c>
      <c r="HT32" s="17">
        <v>140.63841854</v>
      </c>
    </row>
    <row r="33" spans="1:228" ht="20.100000000000001" customHeight="1" x14ac:dyDescent="0.25">
      <c r="A33" s="19">
        <v>11414</v>
      </c>
      <c r="B33" s="20" t="s">
        <v>32</v>
      </c>
      <c r="C33" s="21">
        <v>2896.8973327799999</v>
      </c>
      <c r="D33" s="21">
        <v>2829.7805265799998</v>
      </c>
      <c r="E33" s="21">
        <v>3142.3379510199998</v>
      </c>
      <c r="F33" s="21">
        <v>3242.0740541800005</v>
      </c>
      <c r="G33" s="21">
        <v>2944.46786062</v>
      </c>
      <c r="H33" s="21">
        <v>3094.4143765600002</v>
      </c>
      <c r="I33" s="21">
        <v>3344.7480393900005</v>
      </c>
      <c r="J33" s="21">
        <v>3153.2239238100001</v>
      </c>
      <c r="K33" s="21">
        <v>3420.7926779300001</v>
      </c>
      <c r="L33" s="21">
        <v>3331.4364994399994</v>
      </c>
      <c r="M33" s="21">
        <v>3315.4361255499998</v>
      </c>
      <c r="N33" s="21">
        <v>3961.5225029399999</v>
      </c>
      <c r="O33" s="21">
        <v>3483.9083987099998</v>
      </c>
      <c r="P33" s="21">
        <v>3270.9094544000004</v>
      </c>
      <c r="Q33" s="21">
        <v>3365.9965626699995</v>
      </c>
      <c r="R33" s="21">
        <v>3648.6699906700001</v>
      </c>
      <c r="S33" s="21">
        <v>3384.3723472200004</v>
      </c>
      <c r="T33" s="21">
        <v>3745.1935987699999</v>
      </c>
      <c r="U33" s="21">
        <v>3815.8932777</v>
      </c>
      <c r="V33" s="21">
        <v>3653.9720642399993</v>
      </c>
      <c r="W33" s="21">
        <v>3807.8086364300002</v>
      </c>
      <c r="X33" s="21">
        <v>3655.9638239299998</v>
      </c>
      <c r="Y33" s="21">
        <v>3817.3568935899993</v>
      </c>
      <c r="Z33" s="21">
        <v>4490.44176221</v>
      </c>
      <c r="AA33" s="21">
        <v>1895.18701893</v>
      </c>
      <c r="AB33" s="21">
        <v>1669.7345284500002</v>
      </c>
      <c r="AC33" s="21">
        <v>1668.2059148799999</v>
      </c>
      <c r="AD33" s="21">
        <v>1671.1789145900002</v>
      </c>
      <c r="AE33" s="21">
        <v>1696.2687036100001</v>
      </c>
      <c r="AF33" s="21">
        <v>1833.8948632399999</v>
      </c>
      <c r="AG33" s="21">
        <v>1661.6771100999999</v>
      </c>
      <c r="AH33" s="21">
        <v>1913.4893250700004</v>
      </c>
      <c r="AI33" s="21">
        <v>1815.15905759</v>
      </c>
      <c r="AJ33" s="21">
        <v>1726.8157445699999</v>
      </c>
      <c r="AK33" s="21">
        <v>1751.4282793999998</v>
      </c>
      <c r="AL33" s="21">
        <v>1844.2451031600001</v>
      </c>
      <c r="AM33" s="21">
        <v>1497.55550303</v>
      </c>
      <c r="AN33" s="21">
        <v>1462.8757632700003</v>
      </c>
      <c r="AO33" s="21">
        <v>1314.2272828300001</v>
      </c>
      <c r="AP33" s="21">
        <v>1417.5954997099998</v>
      </c>
      <c r="AQ33" s="21">
        <v>1449.9422908000001</v>
      </c>
      <c r="AR33" s="21">
        <v>1505.4147769300002</v>
      </c>
      <c r="AS33" s="21">
        <v>1653.9725100499998</v>
      </c>
      <c r="AT33" s="21">
        <v>1595.3103553299998</v>
      </c>
      <c r="AU33" s="21">
        <v>1463.3980279300001</v>
      </c>
      <c r="AV33" s="21">
        <v>1584.30374437</v>
      </c>
      <c r="AW33" s="21">
        <v>2260.0975533400001</v>
      </c>
      <c r="AX33" s="21">
        <v>1961.3104430699996</v>
      </c>
      <c r="AY33" s="21">
        <v>1902.2273104299998</v>
      </c>
      <c r="AZ33" s="21">
        <v>1901.60366548</v>
      </c>
      <c r="BA33" s="21">
        <v>1917.91733185</v>
      </c>
      <c r="BB33" s="21">
        <v>2079.4375892500002</v>
      </c>
      <c r="BC33" s="21">
        <v>2128.9443317200012</v>
      </c>
      <c r="BD33" s="21">
        <v>2173.7528026300006</v>
      </c>
      <c r="BE33" s="21">
        <v>2185.9268803099999</v>
      </c>
      <c r="BF33" s="21">
        <v>2293.4561354900002</v>
      </c>
      <c r="BG33" s="21">
        <v>2203.4108787100004</v>
      </c>
      <c r="BH33" s="21">
        <v>2887.03297931</v>
      </c>
      <c r="BI33" s="21">
        <v>2347.7496386400003</v>
      </c>
      <c r="BJ33" s="21">
        <v>2470.8837490899991</v>
      </c>
      <c r="BK33" s="21">
        <v>2375.0717655999997</v>
      </c>
      <c r="BL33" s="21">
        <v>2228.0584810099999</v>
      </c>
      <c r="BM33" s="21">
        <v>1996.4078537700002</v>
      </c>
      <c r="BN33" s="21">
        <v>2791.8759608999994</v>
      </c>
      <c r="BO33" s="21">
        <v>2677.4057426900004</v>
      </c>
      <c r="BP33" s="21">
        <v>2826.5475655200007</v>
      </c>
      <c r="BQ33" s="21">
        <v>2834.4583860199996</v>
      </c>
      <c r="BR33" s="21">
        <v>2914.86602077</v>
      </c>
      <c r="BS33" s="21">
        <v>2719.9109970400004</v>
      </c>
      <c r="BT33" s="21">
        <v>2853.2979445400001</v>
      </c>
      <c r="BU33" s="21">
        <v>2684.9083018700003</v>
      </c>
      <c r="BV33" s="21">
        <v>2973.9116346600003</v>
      </c>
      <c r="BW33" s="21">
        <v>2924.2905835499996</v>
      </c>
      <c r="BX33" s="21">
        <v>2429.1396410299999</v>
      </c>
      <c r="BY33" s="21">
        <v>2560.0247372000003</v>
      </c>
      <c r="BZ33" s="21">
        <v>2815.6017019099995</v>
      </c>
      <c r="CA33" s="21">
        <v>2564.2229290899995</v>
      </c>
      <c r="CB33" s="21">
        <v>2725.79085618</v>
      </c>
      <c r="CC33" s="21">
        <v>2462.43653477</v>
      </c>
      <c r="CD33" s="21">
        <v>2361.5606000199996</v>
      </c>
      <c r="CE33" s="21">
        <v>2484.89454759</v>
      </c>
      <c r="CF33" s="21">
        <v>2357.2756385400003</v>
      </c>
      <c r="CG33" s="21">
        <v>2428.3274963199997</v>
      </c>
      <c r="CH33" s="21">
        <v>2759.4283420399997</v>
      </c>
      <c r="CI33" s="21">
        <v>2223.7436763799997</v>
      </c>
      <c r="CJ33" s="21">
        <v>2437.38180289</v>
      </c>
      <c r="CK33" s="21">
        <v>2135.1731388599997</v>
      </c>
      <c r="CL33" s="21">
        <v>2638.2107021599991</v>
      </c>
      <c r="CM33" s="21">
        <v>2427.9865509400001</v>
      </c>
      <c r="CN33" s="21">
        <v>2593.2626390400001</v>
      </c>
      <c r="CO33" s="21">
        <v>2405.6640861400006</v>
      </c>
      <c r="CP33" s="21">
        <v>2301.0633775800002</v>
      </c>
      <c r="CQ33" s="21">
        <v>2482.25342026</v>
      </c>
      <c r="CR33" s="21">
        <v>2203.5540918699999</v>
      </c>
      <c r="CS33" s="21">
        <v>2390.8591496900008</v>
      </c>
      <c r="CT33" s="21">
        <v>2924.4869283400003</v>
      </c>
      <c r="CU33" s="21">
        <v>2198.8144217200006</v>
      </c>
      <c r="CV33" s="21">
        <v>2447.6528301799999</v>
      </c>
      <c r="CW33" s="21">
        <v>2191.43819601</v>
      </c>
      <c r="CX33" s="21">
        <v>2460.5618913899998</v>
      </c>
      <c r="CY33" s="21">
        <v>2372.8455845800004</v>
      </c>
      <c r="CZ33" s="21">
        <v>2546.6953580300005</v>
      </c>
      <c r="DA33" s="21">
        <v>2471.6129083899996</v>
      </c>
      <c r="DB33" s="21">
        <v>2628.1051042899994</v>
      </c>
      <c r="DC33" s="21">
        <v>2550.4082330999995</v>
      </c>
      <c r="DD33" s="21">
        <v>2504.04550586</v>
      </c>
      <c r="DE33" s="21">
        <v>2793.0098131400005</v>
      </c>
      <c r="DF33" s="21">
        <v>2587.0612426500002</v>
      </c>
      <c r="DG33" s="21">
        <v>2443.8065911499998</v>
      </c>
      <c r="DH33" s="21">
        <v>2851.1159748299992</v>
      </c>
      <c r="DI33" s="21">
        <v>2758.3354948599999</v>
      </c>
      <c r="DJ33" s="21">
        <v>2885.9007974900001</v>
      </c>
      <c r="DK33" s="21">
        <v>2888.99190417</v>
      </c>
      <c r="DL33" s="21">
        <v>3150.7665410900004</v>
      </c>
      <c r="DM33" s="21">
        <v>2935.3159832900001</v>
      </c>
      <c r="DN33" s="21">
        <v>3010.2196459399997</v>
      </c>
      <c r="DO33" s="21">
        <v>2748.6280899199996</v>
      </c>
      <c r="DP33" s="21">
        <v>2945.6295450799998</v>
      </c>
      <c r="DQ33" s="21">
        <v>3016.3373925200003</v>
      </c>
      <c r="DR33" s="21">
        <v>3051.2491714300008</v>
      </c>
      <c r="DS33" s="21">
        <v>3084.1306035399998</v>
      </c>
      <c r="DT33" s="21">
        <v>2653.1778233600003</v>
      </c>
      <c r="DU33" s="21">
        <v>2587.9138620700001</v>
      </c>
      <c r="DV33" s="21">
        <v>2873.9262599800004</v>
      </c>
      <c r="DW33" s="21">
        <v>2792.6022670000002</v>
      </c>
      <c r="DX33" s="21">
        <v>2731.0446613899994</v>
      </c>
      <c r="DY33" s="21">
        <v>2876.6934987300006</v>
      </c>
      <c r="DZ33" s="21">
        <v>2686.9369516000002</v>
      </c>
      <c r="EA33" s="21">
        <v>2752.8835273</v>
      </c>
      <c r="EB33" s="21">
        <v>2730.25528042</v>
      </c>
      <c r="EC33" s="21">
        <v>2747.39956575</v>
      </c>
      <c r="ED33" s="21">
        <v>3127.9483884599995</v>
      </c>
      <c r="EE33" s="21">
        <v>2869.4706139899995</v>
      </c>
      <c r="EF33" s="21">
        <v>2815.4376814000002</v>
      </c>
      <c r="EG33" s="21">
        <v>2393.95640503</v>
      </c>
      <c r="EH33" s="21">
        <v>3300.4114262200005</v>
      </c>
      <c r="EI33" s="21">
        <v>2675.4544842099999</v>
      </c>
      <c r="EJ33" s="21">
        <v>2913.4177766900002</v>
      </c>
      <c r="EK33" s="21">
        <v>2971.0454330100001</v>
      </c>
      <c r="EL33" s="21">
        <v>2795.5110059199997</v>
      </c>
      <c r="EM33" s="21">
        <v>2884.4954076999998</v>
      </c>
      <c r="EN33" s="21">
        <v>2834.0416978300004</v>
      </c>
      <c r="EO33" s="21">
        <v>2934.73417027</v>
      </c>
      <c r="EP33" s="21">
        <v>3295.1321822699997</v>
      </c>
      <c r="EQ33" s="21">
        <v>2934.5280275099999</v>
      </c>
      <c r="ER33" s="21">
        <v>2902.0833675299996</v>
      </c>
      <c r="ES33" s="21">
        <v>2776.5436477300004</v>
      </c>
      <c r="ET33" s="21">
        <v>3147.4664818600004</v>
      </c>
      <c r="EU33" s="21">
        <v>2826.3221131</v>
      </c>
      <c r="EV33" s="21">
        <v>3230.89691077</v>
      </c>
      <c r="EW33" s="21">
        <v>3039.9316258399999</v>
      </c>
      <c r="EX33" s="21">
        <v>3015.1359408200001</v>
      </c>
      <c r="EY33" s="21">
        <v>3191.2028485999999</v>
      </c>
      <c r="EZ33" s="21">
        <v>3011.2442974900005</v>
      </c>
      <c r="FA33" s="21">
        <v>2818.8129286000003</v>
      </c>
      <c r="FB33" s="21">
        <v>3723.1416830799999</v>
      </c>
      <c r="FC33" s="21">
        <v>2964.35321716</v>
      </c>
      <c r="FD33" s="21">
        <v>3368.0102517400001</v>
      </c>
      <c r="FE33" s="21">
        <v>2976.9449138499999</v>
      </c>
      <c r="FF33" s="21">
        <v>3626.4938668499999</v>
      </c>
      <c r="FG33" s="21">
        <v>3170.5260851900002</v>
      </c>
      <c r="FH33" s="21">
        <v>3108.8667344399996</v>
      </c>
      <c r="FI33" s="21">
        <v>3420.3358130100005</v>
      </c>
      <c r="FJ33" s="21">
        <v>3553.0605277300001</v>
      </c>
      <c r="FK33" s="21">
        <v>3586.9560338799997</v>
      </c>
      <c r="FL33" s="21">
        <v>3317.1204015100002</v>
      </c>
      <c r="FM33" s="21">
        <v>3675.4920912100001</v>
      </c>
      <c r="FN33" s="21">
        <v>4142.8963866700005</v>
      </c>
      <c r="FO33" s="21">
        <v>3206.1843419100001</v>
      </c>
      <c r="FP33" s="21">
        <v>3843.6997586399998</v>
      </c>
      <c r="FQ33" s="21">
        <v>3449.9772967600002</v>
      </c>
      <c r="FR33" s="21">
        <v>2374.9391984200001</v>
      </c>
      <c r="FS33" s="21">
        <v>1073.7527457799999</v>
      </c>
      <c r="FT33" s="21">
        <v>1081.8959845699999</v>
      </c>
      <c r="FU33" s="21">
        <v>911.15084383999999</v>
      </c>
      <c r="FV33" s="21">
        <v>914.75264004999997</v>
      </c>
      <c r="FW33" s="21">
        <v>856.60010792000014</v>
      </c>
      <c r="FX33" s="21">
        <v>984.40617111999995</v>
      </c>
      <c r="FY33" s="21">
        <v>1072.3946625399999</v>
      </c>
      <c r="FZ33" s="21">
        <v>2178.5898866599996</v>
      </c>
      <c r="GA33" s="21">
        <v>2208.8315464599996</v>
      </c>
      <c r="GB33" s="21">
        <v>3347.9340580100002</v>
      </c>
      <c r="GC33" s="21">
        <v>3348.3703881899996</v>
      </c>
      <c r="GD33" s="21">
        <v>3690.7625560799997</v>
      </c>
      <c r="GE33" s="21">
        <v>3928.5245089200002</v>
      </c>
      <c r="GF33" s="21">
        <v>3847.5441952999995</v>
      </c>
      <c r="GG33" s="21">
        <v>4330.53954006</v>
      </c>
      <c r="GH33" s="21">
        <v>4490.1514828499994</v>
      </c>
      <c r="GI33" s="21">
        <v>4241.0268284899994</v>
      </c>
      <c r="GJ33" s="21">
        <v>4922.8980186900008</v>
      </c>
      <c r="GK33" s="21">
        <v>4962.0981668200002</v>
      </c>
      <c r="GL33" s="21">
        <v>5682.3194972700003</v>
      </c>
      <c r="GM33" s="21">
        <v>4694.0861985399997</v>
      </c>
      <c r="GN33" s="21">
        <v>4557.7780877899995</v>
      </c>
      <c r="GO33" s="21">
        <v>4141.8660509599995</v>
      </c>
      <c r="GP33" s="21">
        <v>5444.5433713000002</v>
      </c>
      <c r="GQ33" s="21">
        <v>4844.5843961</v>
      </c>
      <c r="GR33" s="21">
        <v>4729.0586683299998</v>
      </c>
      <c r="GS33" s="21">
        <v>5188.2959832099996</v>
      </c>
      <c r="GT33" s="21">
        <v>5094.0334578999991</v>
      </c>
      <c r="GU33" s="21">
        <v>5054.2672502999994</v>
      </c>
      <c r="GV33" s="21">
        <v>5188.9663364299995</v>
      </c>
      <c r="GW33" s="21">
        <v>4856.7705506200009</v>
      </c>
      <c r="GX33" s="21">
        <v>5204.6711212500004</v>
      </c>
      <c r="GY33" s="21">
        <v>5374.2366507699999</v>
      </c>
      <c r="GZ33" s="21">
        <v>4782.9131769800006</v>
      </c>
      <c r="HA33" s="21">
        <v>4601.165317779999</v>
      </c>
      <c r="HB33" s="21">
        <v>5438.8978587900001</v>
      </c>
      <c r="HC33" s="21">
        <v>4572.9636097700004</v>
      </c>
      <c r="HD33" s="21">
        <v>4987.4576116100006</v>
      </c>
      <c r="HE33" s="21">
        <v>5072.0799663300004</v>
      </c>
      <c r="HF33" s="21">
        <v>5193.9370842199996</v>
      </c>
      <c r="HG33" s="21">
        <v>5484.5536611000007</v>
      </c>
      <c r="HH33" s="21">
        <v>5505.8630020100009</v>
      </c>
      <c r="HI33" s="21">
        <v>5072.8832304500002</v>
      </c>
      <c r="HJ33" s="21">
        <v>5635.76455661</v>
      </c>
      <c r="HK33" s="21">
        <v>5153.1421324100002</v>
      </c>
      <c r="HL33" s="21">
        <v>5252.2312204400005</v>
      </c>
      <c r="HM33" s="21">
        <v>5337.2505133600007</v>
      </c>
      <c r="HN33" s="21">
        <v>5438.0272946999994</v>
      </c>
      <c r="HO33" s="21">
        <v>5255.0572146699997</v>
      </c>
      <c r="HP33" s="21">
        <v>5466.0174781699998</v>
      </c>
      <c r="HQ33" s="21">
        <v>5300.4033662300008</v>
      </c>
      <c r="HR33" s="21">
        <v>5993.9284134400004</v>
      </c>
      <c r="HS33" s="21">
        <v>6049.7254170800015</v>
      </c>
      <c r="HT33" s="21">
        <v>5640.4925419299998</v>
      </c>
    </row>
    <row r="34" spans="1:228" ht="20.100000000000001" customHeight="1" x14ac:dyDescent="0.25">
      <c r="A34" s="12">
        <v>1142</v>
      </c>
      <c r="B34" s="13" t="s">
        <v>33</v>
      </c>
      <c r="C34" s="14">
        <v>626.88904912999999</v>
      </c>
      <c r="D34" s="14">
        <v>590.67627714000002</v>
      </c>
      <c r="E34" s="14">
        <v>570.57583989</v>
      </c>
      <c r="F34" s="14">
        <v>706.56989823000004</v>
      </c>
      <c r="G34" s="14">
        <v>648.09765699999991</v>
      </c>
      <c r="H34" s="14">
        <v>640.48970888000008</v>
      </c>
      <c r="I34" s="14">
        <v>633.69481624000002</v>
      </c>
      <c r="J34" s="14">
        <v>637.54211524999994</v>
      </c>
      <c r="K34" s="14">
        <v>701.89976228</v>
      </c>
      <c r="L34" s="14">
        <v>692.65387223999994</v>
      </c>
      <c r="M34" s="14">
        <v>701.69998193000004</v>
      </c>
      <c r="N34" s="14">
        <v>670.15957512999989</v>
      </c>
      <c r="O34" s="14">
        <v>687.20914865000009</v>
      </c>
      <c r="P34" s="14">
        <v>617.54117287000008</v>
      </c>
      <c r="Q34" s="14">
        <v>568.01285712000004</v>
      </c>
      <c r="R34" s="14">
        <v>669.39030474000003</v>
      </c>
      <c r="S34" s="14">
        <v>644.11171431000002</v>
      </c>
      <c r="T34" s="14">
        <v>694.84785576000002</v>
      </c>
      <c r="U34" s="14">
        <v>684.57296666000002</v>
      </c>
      <c r="V34" s="14">
        <v>649.46930803999999</v>
      </c>
      <c r="W34" s="14">
        <v>695.3114314500001</v>
      </c>
      <c r="X34" s="14">
        <v>636.86052692999988</v>
      </c>
      <c r="Y34" s="14">
        <v>736.34660787000007</v>
      </c>
      <c r="Z34" s="14">
        <v>658.99135003999993</v>
      </c>
      <c r="AA34" s="14">
        <v>662.91598017000001</v>
      </c>
      <c r="AB34" s="14">
        <v>679.47958100999995</v>
      </c>
      <c r="AC34" s="14">
        <v>641.72757792000004</v>
      </c>
      <c r="AD34" s="14">
        <v>631.53254757999991</v>
      </c>
      <c r="AE34" s="14">
        <v>651.91023423999991</v>
      </c>
      <c r="AF34" s="14">
        <v>303.07633730000003</v>
      </c>
      <c r="AG34" s="14">
        <v>364.53598979000003</v>
      </c>
      <c r="AH34" s="14">
        <v>415.40922098999994</v>
      </c>
      <c r="AI34" s="14">
        <v>408.08031400999994</v>
      </c>
      <c r="AJ34" s="14">
        <v>410.21962131999999</v>
      </c>
      <c r="AK34" s="14">
        <v>394.87553158999998</v>
      </c>
      <c r="AL34" s="14">
        <v>363.62227708999995</v>
      </c>
      <c r="AM34" s="14">
        <v>29.535492430000001</v>
      </c>
      <c r="AN34" s="14">
        <v>37.364275300000003</v>
      </c>
      <c r="AO34" s="14">
        <v>54.301942200000006</v>
      </c>
      <c r="AP34" s="14">
        <v>341.31448221000005</v>
      </c>
      <c r="AQ34" s="14">
        <v>365.38338564999998</v>
      </c>
      <c r="AR34" s="14">
        <v>386.40616233999992</v>
      </c>
      <c r="AS34" s="14">
        <v>530.11702775000003</v>
      </c>
      <c r="AT34" s="14">
        <v>608.27161026999988</v>
      </c>
      <c r="AU34" s="14">
        <v>610.53912275999994</v>
      </c>
      <c r="AV34" s="14">
        <v>674.90744226000004</v>
      </c>
      <c r="AW34" s="14">
        <v>645.05496841000001</v>
      </c>
      <c r="AX34" s="14">
        <v>633.02875138000002</v>
      </c>
      <c r="AY34" s="14">
        <v>690.34169479000002</v>
      </c>
      <c r="AZ34" s="14">
        <v>679.94734200999994</v>
      </c>
      <c r="BA34" s="14">
        <v>589.42887623000001</v>
      </c>
      <c r="BB34" s="14">
        <v>562.62767203999999</v>
      </c>
      <c r="BC34" s="14">
        <v>530.72582645</v>
      </c>
      <c r="BD34" s="14">
        <v>581.64377578999995</v>
      </c>
      <c r="BE34" s="14">
        <v>681.99815867999996</v>
      </c>
      <c r="BF34" s="14">
        <v>699.94695758</v>
      </c>
      <c r="BG34" s="14">
        <v>683.78558263000002</v>
      </c>
      <c r="BH34" s="14">
        <v>703.78496433999987</v>
      </c>
      <c r="BI34" s="14">
        <v>693.05689993999988</v>
      </c>
      <c r="BJ34" s="14">
        <v>660.86370255999998</v>
      </c>
      <c r="BK34" s="14">
        <v>726.98914210999999</v>
      </c>
      <c r="BL34" s="14">
        <v>674.61994119999997</v>
      </c>
      <c r="BM34" s="14">
        <v>656.8226086200001</v>
      </c>
      <c r="BN34" s="14">
        <v>888.41165847000002</v>
      </c>
      <c r="BO34" s="14">
        <v>797.46196194000004</v>
      </c>
      <c r="BP34" s="14">
        <v>746.60189615999991</v>
      </c>
      <c r="BQ34" s="14">
        <v>796.67689702000007</v>
      </c>
      <c r="BR34" s="14">
        <v>844.32161428000006</v>
      </c>
      <c r="BS34" s="14">
        <v>896.14796437999996</v>
      </c>
      <c r="BT34" s="14">
        <v>854.00724754000009</v>
      </c>
      <c r="BU34" s="14">
        <v>645.59682945999998</v>
      </c>
      <c r="BV34" s="14">
        <v>430.87288244000001</v>
      </c>
      <c r="BW34" s="14">
        <v>421.86938652999999</v>
      </c>
      <c r="BX34" s="14">
        <v>400.22617045000004</v>
      </c>
      <c r="BY34" s="14">
        <v>436.44308296000003</v>
      </c>
      <c r="BZ34" s="14">
        <v>465.98492503000006</v>
      </c>
      <c r="CA34" s="14">
        <v>467.41006975000005</v>
      </c>
      <c r="CB34" s="14">
        <v>447.76710941999994</v>
      </c>
      <c r="CC34" s="14">
        <v>236.17426018999998</v>
      </c>
      <c r="CD34" s="14">
        <v>2.3907355200000002</v>
      </c>
      <c r="CE34" s="14">
        <v>0.8189801000000001</v>
      </c>
      <c r="CF34" s="14">
        <v>4.0317434700000003</v>
      </c>
      <c r="CG34" s="14">
        <v>-0.12686512000000005</v>
      </c>
      <c r="CH34" s="14">
        <v>2.3978623800000003</v>
      </c>
      <c r="CI34" s="14">
        <v>0.46234037</v>
      </c>
      <c r="CJ34" s="14">
        <v>0.22510898000000001</v>
      </c>
      <c r="CK34" s="14">
        <v>237.4895434</v>
      </c>
      <c r="CL34" s="14">
        <v>-3.8947656799999995</v>
      </c>
      <c r="CM34" s="14">
        <v>0.72617695000000004</v>
      </c>
      <c r="CN34" s="14">
        <v>0.44155054999999999</v>
      </c>
      <c r="CO34" s="14">
        <v>9.6085246200000007</v>
      </c>
      <c r="CP34" s="14">
        <v>251.61866225999998</v>
      </c>
      <c r="CQ34" s="14">
        <v>95.954051809999996</v>
      </c>
      <c r="CR34" s="14">
        <v>4.4215403199999992</v>
      </c>
      <c r="CS34" s="14">
        <v>122.81700342999999</v>
      </c>
      <c r="CT34" s="14">
        <v>14.56978108</v>
      </c>
      <c r="CU34" s="14">
        <v>0.44434916000000002</v>
      </c>
      <c r="CV34" s="14">
        <v>0.35815940000000002</v>
      </c>
      <c r="CW34" s="14">
        <v>0.39588904999999996</v>
      </c>
      <c r="CX34" s="14">
        <v>1.7185521200000002</v>
      </c>
      <c r="CY34" s="14">
        <v>0.41638849000000006</v>
      </c>
      <c r="CZ34" s="14">
        <v>0.32131321000000002</v>
      </c>
      <c r="DA34" s="14">
        <v>13.23361444</v>
      </c>
      <c r="DB34" s="14">
        <v>0.35640046999999997</v>
      </c>
      <c r="DC34" s="14">
        <v>0.35598246</v>
      </c>
      <c r="DD34" s="14">
        <v>0.35585182999999998</v>
      </c>
      <c r="DE34" s="14">
        <v>4.4980892599999995</v>
      </c>
      <c r="DF34" s="14">
        <v>2.0547894900000001</v>
      </c>
      <c r="DG34" s="14">
        <v>2.7573647999999999</v>
      </c>
      <c r="DH34" s="14">
        <v>0.43212788000000002</v>
      </c>
      <c r="DI34" s="14">
        <v>-8.5891318699999992</v>
      </c>
      <c r="DJ34" s="14">
        <v>-9.6678375999999986</v>
      </c>
      <c r="DK34" s="14">
        <v>20.217632030000001</v>
      </c>
      <c r="DL34" s="14">
        <v>473.14295913000001</v>
      </c>
      <c r="DM34" s="14">
        <v>468.43709016000003</v>
      </c>
      <c r="DN34" s="14">
        <v>462.69482859999999</v>
      </c>
      <c r="DO34" s="14">
        <v>475.43965314000002</v>
      </c>
      <c r="DP34" s="14">
        <v>464.50409029000002</v>
      </c>
      <c r="DQ34" s="14">
        <v>454.36529600999995</v>
      </c>
      <c r="DR34" s="14">
        <v>467.44797189999997</v>
      </c>
      <c r="DS34" s="14">
        <v>502.07429229999997</v>
      </c>
      <c r="DT34" s="14">
        <v>460.93644440000003</v>
      </c>
      <c r="DU34" s="14">
        <v>460.35628370000001</v>
      </c>
      <c r="DV34" s="14">
        <v>455.10004757999997</v>
      </c>
      <c r="DW34" s="14">
        <v>804.26947710000002</v>
      </c>
      <c r="DX34" s="14">
        <v>464.88926559000004</v>
      </c>
      <c r="DY34" s="14">
        <v>456.46319792000003</v>
      </c>
      <c r="DZ34" s="14">
        <v>423.04947024999996</v>
      </c>
      <c r="EA34" s="14">
        <v>480.44117620000003</v>
      </c>
      <c r="EB34" s="14">
        <v>485.32701723999998</v>
      </c>
      <c r="EC34" s="14">
        <v>504.13042989000002</v>
      </c>
      <c r="ED34" s="14">
        <v>504.20190108000003</v>
      </c>
      <c r="EE34" s="14">
        <v>499.23809136000006</v>
      </c>
      <c r="EF34" s="14">
        <v>427.51860003000002</v>
      </c>
      <c r="EG34" s="14">
        <v>439.38540361999998</v>
      </c>
      <c r="EH34" s="14">
        <v>508.42555462999997</v>
      </c>
      <c r="EI34" s="14">
        <v>497.42342434000005</v>
      </c>
      <c r="EJ34" s="14">
        <v>457.37676727000002</v>
      </c>
      <c r="EK34" s="14">
        <v>493.70790746999995</v>
      </c>
      <c r="EL34" s="14">
        <v>514.54960746999996</v>
      </c>
      <c r="EM34" s="14">
        <v>522.48355575000005</v>
      </c>
      <c r="EN34" s="14">
        <v>489.6747891</v>
      </c>
      <c r="EO34" s="14">
        <v>507.86130123999999</v>
      </c>
      <c r="EP34" s="14">
        <v>463.72277639000004</v>
      </c>
      <c r="EQ34" s="14">
        <v>457.87367596000001</v>
      </c>
      <c r="ER34" s="14">
        <v>413.63726396000004</v>
      </c>
      <c r="ES34" s="14">
        <v>412.68987179000004</v>
      </c>
      <c r="ET34" s="14">
        <v>456.00186156000001</v>
      </c>
      <c r="EU34" s="14">
        <v>445.99360279000001</v>
      </c>
      <c r="EV34" s="14">
        <v>379.00276150999997</v>
      </c>
      <c r="EW34" s="14">
        <v>215.1454785</v>
      </c>
      <c r="EX34" s="14">
        <v>206.26702559000003</v>
      </c>
      <c r="EY34" s="14">
        <v>224.3800593</v>
      </c>
      <c r="EZ34" s="14">
        <v>230.46732796000001</v>
      </c>
      <c r="FA34" s="14">
        <v>234.71609856999999</v>
      </c>
      <c r="FB34" s="14">
        <v>251.95556168000002</v>
      </c>
      <c r="FC34" s="14">
        <v>270.87252521000005</v>
      </c>
      <c r="FD34" s="14">
        <v>225.46521389</v>
      </c>
      <c r="FE34" s="14">
        <v>218.76247394000001</v>
      </c>
      <c r="FF34" s="14">
        <v>219.32174231000002</v>
      </c>
      <c r="FG34" s="14">
        <v>235.74050868</v>
      </c>
      <c r="FH34" s="14">
        <v>227.45782963999997</v>
      </c>
      <c r="FI34" s="14">
        <v>207.34850853</v>
      </c>
      <c r="FJ34" s="14">
        <v>246.08885081999998</v>
      </c>
      <c r="FK34" s="14">
        <v>213.36477711999999</v>
      </c>
      <c r="FL34" s="14">
        <v>243.69139035000001</v>
      </c>
      <c r="FM34" s="14">
        <v>244.98938059999998</v>
      </c>
      <c r="FN34" s="14">
        <v>222.57145191000001</v>
      </c>
      <c r="FO34" s="14">
        <v>221.92245544999997</v>
      </c>
      <c r="FP34" s="14">
        <v>200.91666411</v>
      </c>
      <c r="FQ34" s="14">
        <v>220.14520590000004</v>
      </c>
      <c r="FR34" s="14">
        <v>187.44291951000002</v>
      </c>
      <c r="FS34" s="14">
        <v>75.317887290000002</v>
      </c>
      <c r="FT34" s="14">
        <v>150.00606617</v>
      </c>
      <c r="FU34" s="14">
        <v>173.26708308999997</v>
      </c>
      <c r="FV34" s="14">
        <v>215.64060613999999</v>
      </c>
      <c r="FW34" s="14">
        <v>221.69266706999997</v>
      </c>
      <c r="FX34" s="14">
        <v>229.08369232999999</v>
      </c>
      <c r="FY34" s="14">
        <v>38.88596158</v>
      </c>
      <c r="FZ34" s="14">
        <v>51.270703750000003</v>
      </c>
      <c r="GA34" s="14">
        <v>38.01576489</v>
      </c>
      <c r="GB34" s="14">
        <v>36.743309279999998</v>
      </c>
      <c r="GC34" s="14">
        <v>185.67339645000001</v>
      </c>
      <c r="GD34" s="14">
        <v>150.08189200000001</v>
      </c>
      <c r="GE34" s="14">
        <v>174.03335915</v>
      </c>
      <c r="GF34" s="14">
        <v>33.566849780000005</v>
      </c>
      <c r="GG34" s="14">
        <v>36.319518500000008</v>
      </c>
      <c r="GH34" s="14">
        <v>268.12046003</v>
      </c>
      <c r="GI34" s="14">
        <v>276.36091187</v>
      </c>
      <c r="GJ34" s="14">
        <v>195.08984441000001</v>
      </c>
      <c r="GK34" s="14">
        <v>254.29864214</v>
      </c>
      <c r="GL34" s="14">
        <v>276.01427122000001</v>
      </c>
      <c r="GM34" s="14">
        <v>242.09826869000003</v>
      </c>
      <c r="GN34" s="14">
        <v>197.00979139</v>
      </c>
      <c r="GO34" s="14">
        <v>391.46101348999997</v>
      </c>
      <c r="GP34" s="14">
        <v>225.02189017000001</v>
      </c>
      <c r="GQ34" s="14">
        <v>227.62906954000002</v>
      </c>
      <c r="GR34" s="14">
        <v>223.03683615</v>
      </c>
      <c r="GS34" s="14">
        <v>143.73961855000002</v>
      </c>
      <c r="GT34" s="14">
        <v>2.0086747200000001</v>
      </c>
      <c r="GU34" s="14">
        <v>0.43433350999999998</v>
      </c>
      <c r="GV34" s="14">
        <v>0.87739750000000005</v>
      </c>
      <c r="GW34" s="14">
        <v>0.59378575</v>
      </c>
      <c r="GX34" s="14">
        <v>6.4039153299999994</v>
      </c>
      <c r="GY34" s="14">
        <v>1.0638596600000001</v>
      </c>
      <c r="GZ34" s="14">
        <v>-7.0717099999999533E-3</v>
      </c>
      <c r="HA34" s="14">
        <v>-174.8075685</v>
      </c>
      <c r="HB34" s="14">
        <v>0.53511942000000001</v>
      </c>
      <c r="HC34" s="14">
        <v>0.52794706999999996</v>
      </c>
      <c r="HD34" s="14">
        <v>1.1285336500000001</v>
      </c>
      <c r="HE34" s="14">
        <v>45.223050110000003</v>
      </c>
      <c r="HF34" s="14">
        <v>310.11134916999998</v>
      </c>
      <c r="HG34" s="14">
        <v>270.95383613000001</v>
      </c>
      <c r="HH34" s="14">
        <v>246.60281015999999</v>
      </c>
      <c r="HI34" s="14">
        <v>182.54917093</v>
      </c>
      <c r="HJ34" s="14">
        <v>310.79145444</v>
      </c>
      <c r="HK34" s="14">
        <v>242.55508111999998</v>
      </c>
      <c r="HL34" s="14">
        <v>246.85645425999999</v>
      </c>
      <c r="HM34" s="14">
        <v>240.6805976</v>
      </c>
      <c r="HN34" s="14">
        <v>241.80748843999999</v>
      </c>
      <c r="HO34" s="14">
        <v>233.34058234</v>
      </c>
      <c r="HP34" s="14">
        <v>233.17732522</v>
      </c>
      <c r="HQ34" s="14">
        <v>648.14881819000004</v>
      </c>
      <c r="HR34" s="14">
        <v>273.11940078999999</v>
      </c>
      <c r="HS34" s="14">
        <v>258.05254133</v>
      </c>
      <c r="HT34" s="14">
        <v>245.52950052999998</v>
      </c>
    </row>
    <row r="35" spans="1:228" ht="20.100000000000001" customHeight="1" x14ac:dyDescent="0.25">
      <c r="A35" s="12">
        <v>1143</v>
      </c>
      <c r="B35" s="13" t="s">
        <v>34</v>
      </c>
      <c r="C35" s="14">
        <v>0</v>
      </c>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0</v>
      </c>
      <c r="BX35" s="14">
        <v>0</v>
      </c>
      <c r="BY35" s="14">
        <v>0</v>
      </c>
      <c r="BZ35" s="14">
        <v>0</v>
      </c>
      <c r="CA35" s="14">
        <v>0</v>
      </c>
      <c r="CB35" s="14">
        <v>0</v>
      </c>
      <c r="CC35" s="14">
        <v>0</v>
      </c>
      <c r="CD35" s="14">
        <v>0</v>
      </c>
      <c r="CE35" s="14">
        <v>0</v>
      </c>
      <c r="CF35" s="14">
        <v>0</v>
      </c>
      <c r="CG35" s="14">
        <v>0</v>
      </c>
      <c r="CH35" s="14">
        <v>0</v>
      </c>
      <c r="CI35" s="14">
        <v>0</v>
      </c>
      <c r="CJ35" s="14">
        <v>0</v>
      </c>
      <c r="CK35" s="14">
        <v>0</v>
      </c>
      <c r="CL35" s="14">
        <v>0</v>
      </c>
      <c r="CM35" s="14">
        <v>0</v>
      </c>
      <c r="CN35" s="14">
        <v>0</v>
      </c>
      <c r="CO35" s="14">
        <v>0</v>
      </c>
      <c r="CP35" s="14">
        <v>0</v>
      </c>
      <c r="CQ35" s="14">
        <v>0</v>
      </c>
      <c r="CR35" s="14">
        <v>0</v>
      </c>
      <c r="CS35" s="14">
        <v>0</v>
      </c>
      <c r="CT35" s="14">
        <v>0</v>
      </c>
      <c r="CU35" s="14">
        <v>0</v>
      </c>
      <c r="CV35" s="14">
        <v>0</v>
      </c>
      <c r="CW35" s="14">
        <v>0</v>
      </c>
      <c r="CX35" s="14">
        <v>0</v>
      </c>
      <c r="CY35" s="14">
        <v>0</v>
      </c>
      <c r="CZ35" s="14">
        <v>0</v>
      </c>
      <c r="DA35" s="14">
        <v>0</v>
      </c>
      <c r="DB35" s="14">
        <v>0</v>
      </c>
      <c r="DC35" s="14">
        <v>0</v>
      </c>
      <c r="DD35" s="14">
        <v>0</v>
      </c>
      <c r="DE35" s="14">
        <v>0</v>
      </c>
      <c r="DF35" s="14">
        <v>0</v>
      </c>
      <c r="DG35" s="14">
        <v>0</v>
      </c>
      <c r="DH35" s="14">
        <v>0</v>
      </c>
      <c r="DI35" s="14">
        <v>0</v>
      </c>
      <c r="DJ35" s="14">
        <v>0</v>
      </c>
      <c r="DK35" s="14">
        <v>0</v>
      </c>
      <c r="DL35" s="14">
        <v>0</v>
      </c>
      <c r="DM35" s="14">
        <v>0</v>
      </c>
      <c r="DN35" s="14">
        <v>0</v>
      </c>
      <c r="DO35" s="14">
        <v>0</v>
      </c>
      <c r="DP35" s="14">
        <v>0</v>
      </c>
      <c r="DQ35" s="14">
        <v>0</v>
      </c>
      <c r="DR35" s="14">
        <v>0</v>
      </c>
      <c r="DS35" s="14">
        <v>0</v>
      </c>
      <c r="DT35" s="14">
        <v>0</v>
      </c>
      <c r="DU35" s="14">
        <v>0</v>
      </c>
      <c r="DV35" s="14">
        <v>0</v>
      </c>
      <c r="DW35" s="14">
        <v>0</v>
      </c>
      <c r="DX35" s="14">
        <v>0</v>
      </c>
      <c r="DY35" s="14">
        <v>0</v>
      </c>
      <c r="DZ35" s="14">
        <v>0</v>
      </c>
      <c r="EA35" s="14">
        <v>0</v>
      </c>
      <c r="EB35" s="14">
        <v>0</v>
      </c>
      <c r="EC35" s="14">
        <v>0</v>
      </c>
      <c r="ED35" s="14">
        <v>0</v>
      </c>
      <c r="EE35" s="14">
        <v>0</v>
      </c>
      <c r="EF35" s="14">
        <v>0</v>
      </c>
      <c r="EG35" s="14">
        <v>0</v>
      </c>
      <c r="EH35" s="14">
        <v>0</v>
      </c>
      <c r="EI35" s="14">
        <v>0</v>
      </c>
      <c r="EJ35" s="14">
        <v>0</v>
      </c>
      <c r="EK35" s="14">
        <v>0</v>
      </c>
      <c r="EL35" s="14">
        <v>0</v>
      </c>
      <c r="EM35" s="14">
        <v>0</v>
      </c>
      <c r="EN35" s="14">
        <v>0</v>
      </c>
      <c r="EO35" s="14">
        <v>0</v>
      </c>
      <c r="EP35" s="14">
        <v>0</v>
      </c>
      <c r="EQ35" s="14">
        <v>0</v>
      </c>
      <c r="ER35" s="14">
        <v>0</v>
      </c>
      <c r="ES35" s="14">
        <v>0</v>
      </c>
      <c r="ET35" s="14">
        <v>0</v>
      </c>
      <c r="EU35" s="14">
        <v>0</v>
      </c>
      <c r="EV35" s="14">
        <v>0</v>
      </c>
      <c r="EW35" s="14">
        <v>0</v>
      </c>
      <c r="EX35" s="14">
        <v>0</v>
      </c>
      <c r="EY35" s="14">
        <v>0</v>
      </c>
      <c r="EZ35" s="14">
        <v>0</v>
      </c>
      <c r="FA35" s="14">
        <v>0</v>
      </c>
      <c r="FB35" s="14">
        <v>0</v>
      </c>
      <c r="FC35" s="14">
        <v>0</v>
      </c>
      <c r="FD35" s="14">
        <v>0</v>
      </c>
      <c r="FE35" s="14">
        <v>0</v>
      </c>
      <c r="FF35" s="14">
        <v>0</v>
      </c>
      <c r="FG35" s="14">
        <v>0</v>
      </c>
      <c r="FH35" s="14">
        <v>0</v>
      </c>
      <c r="FI35" s="14">
        <v>0</v>
      </c>
      <c r="FJ35" s="14">
        <v>0</v>
      </c>
      <c r="FK35" s="14">
        <v>0</v>
      </c>
      <c r="FL35" s="14">
        <v>0</v>
      </c>
      <c r="FM35" s="14">
        <v>0</v>
      </c>
      <c r="FN35" s="14">
        <v>0</v>
      </c>
      <c r="FO35" s="14">
        <v>0</v>
      </c>
      <c r="FP35" s="14">
        <v>0</v>
      </c>
      <c r="FQ35" s="14">
        <v>0</v>
      </c>
      <c r="FR35" s="14">
        <v>0</v>
      </c>
      <c r="FS35" s="14">
        <v>0</v>
      </c>
      <c r="FT35" s="14">
        <v>0</v>
      </c>
      <c r="FU35" s="14">
        <v>0</v>
      </c>
      <c r="FV35" s="14">
        <v>0</v>
      </c>
      <c r="FW35" s="14">
        <v>0</v>
      </c>
      <c r="FX35" s="14">
        <v>0</v>
      </c>
      <c r="FY35" s="14">
        <v>0</v>
      </c>
      <c r="FZ35" s="14">
        <v>0</v>
      </c>
      <c r="GA35" s="14">
        <v>0</v>
      </c>
      <c r="GB35" s="14">
        <v>0</v>
      </c>
      <c r="GC35" s="14">
        <v>0</v>
      </c>
      <c r="GD35" s="14">
        <v>0</v>
      </c>
      <c r="GE35" s="14">
        <v>0</v>
      </c>
      <c r="GF35" s="14">
        <v>0</v>
      </c>
      <c r="GG35" s="14">
        <v>0</v>
      </c>
      <c r="GH35" s="14">
        <v>0</v>
      </c>
      <c r="GI35" s="14">
        <v>0</v>
      </c>
      <c r="GJ35" s="14">
        <v>0</v>
      </c>
      <c r="GK35" s="14">
        <v>0</v>
      </c>
      <c r="GL35" s="14">
        <v>0</v>
      </c>
      <c r="GM35" s="14">
        <v>0</v>
      </c>
      <c r="GN35" s="14">
        <v>0</v>
      </c>
      <c r="GO35" s="14">
        <v>0</v>
      </c>
      <c r="GP35" s="14">
        <v>0</v>
      </c>
      <c r="GQ35" s="14">
        <v>0</v>
      </c>
      <c r="GR35" s="14">
        <v>0</v>
      </c>
      <c r="GS35" s="14">
        <v>0</v>
      </c>
      <c r="GT35" s="14">
        <v>0</v>
      </c>
      <c r="GU35" s="14">
        <v>0</v>
      </c>
      <c r="GV35" s="14">
        <v>0</v>
      </c>
      <c r="GW35" s="14">
        <v>0</v>
      </c>
      <c r="GX35" s="14">
        <v>0</v>
      </c>
      <c r="GY35" s="14">
        <v>0</v>
      </c>
      <c r="GZ35" s="14">
        <v>0</v>
      </c>
      <c r="HA35" s="14">
        <v>0</v>
      </c>
      <c r="HB35" s="14">
        <v>0</v>
      </c>
      <c r="HC35" s="14">
        <v>0</v>
      </c>
      <c r="HD35" s="14">
        <v>0</v>
      </c>
      <c r="HE35" s="14">
        <v>0</v>
      </c>
      <c r="HF35" s="14">
        <v>0</v>
      </c>
      <c r="HG35" s="14">
        <v>0</v>
      </c>
      <c r="HH35" s="14">
        <v>0</v>
      </c>
      <c r="HI35" s="14">
        <v>0</v>
      </c>
      <c r="HJ35" s="14">
        <v>0</v>
      </c>
      <c r="HK35" s="14">
        <v>0</v>
      </c>
      <c r="HL35" s="14">
        <v>0</v>
      </c>
      <c r="HM35" s="14">
        <v>0</v>
      </c>
      <c r="HN35" s="14">
        <v>0</v>
      </c>
      <c r="HO35" s="14">
        <v>0</v>
      </c>
      <c r="HP35" s="14">
        <v>0</v>
      </c>
      <c r="HQ35" s="14">
        <v>0</v>
      </c>
      <c r="HR35" s="14">
        <v>0</v>
      </c>
      <c r="HS35" s="14">
        <v>0</v>
      </c>
      <c r="HT35" s="14">
        <v>0</v>
      </c>
    </row>
    <row r="36" spans="1:228" ht="20.100000000000001" customHeight="1" x14ac:dyDescent="0.25">
      <c r="A36" s="12">
        <v>1144</v>
      </c>
      <c r="B36" s="13" t="s">
        <v>35</v>
      </c>
      <c r="C36" s="14">
        <v>532.39903722000008</v>
      </c>
      <c r="D36" s="14">
        <v>361.97068771000005</v>
      </c>
      <c r="E36" s="14">
        <v>374.16352128</v>
      </c>
      <c r="F36" s="14">
        <v>324.90433974999996</v>
      </c>
      <c r="G36" s="14">
        <v>404.45992505999999</v>
      </c>
      <c r="H36" s="14">
        <v>351.11788106000006</v>
      </c>
      <c r="I36" s="14">
        <v>348.14969253999993</v>
      </c>
      <c r="J36" s="14">
        <v>394.12902345000003</v>
      </c>
      <c r="K36" s="14">
        <v>368.39918917</v>
      </c>
      <c r="L36" s="14">
        <v>376.88708887999996</v>
      </c>
      <c r="M36" s="14">
        <v>380.98409737999998</v>
      </c>
      <c r="N36" s="14">
        <v>339.83757625999999</v>
      </c>
      <c r="O36" s="14">
        <v>768.61439827999993</v>
      </c>
      <c r="P36" s="14">
        <v>444.82960822000001</v>
      </c>
      <c r="Q36" s="14">
        <v>490.67439838999996</v>
      </c>
      <c r="R36" s="14">
        <v>414.05301193000003</v>
      </c>
      <c r="S36" s="14">
        <v>479.35185594000001</v>
      </c>
      <c r="T36" s="14">
        <v>445.70699384</v>
      </c>
      <c r="U36" s="14">
        <v>439.45911984999998</v>
      </c>
      <c r="V36" s="14">
        <v>557.76993985000001</v>
      </c>
      <c r="W36" s="14">
        <v>489.91980366999996</v>
      </c>
      <c r="X36" s="14">
        <v>533.36475204999999</v>
      </c>
      <c r="Y36" s="14">
        <v>457.86965908000002</v>
      </c>
      <c r="Z36" s="14">
        <v>451.80270739000002</v>
      </c>
      <c r="AA36" s="14">
        <v>803.70265512000014</v>
      </c>
      <c r="AB36" s="14">
        <v>530.36159743999997</v>
      </c>
      <c r="AC36" s="14">
        <v>532.73211036999999</v>
      </c>
      <c r="AD36" s="14">
        <v>572.70762585</v>
      </c>
      <c r="AE36" s="14">
        <v>540.48303189000001</v>
      </c>
      <c r="AF36" s="14">
        <v>570.84950461999995</v>
      </c>
      <c r="AG36" s="14">
        <v>701.08537095999998</v>
      </c>
      <c r="AH36" s="14">
        <v>646.68792738000002</v>
      </c>
      <c r="AI36" s="14">
        <v>650.21982639999987</v>
      </c>
      <c r="AJ36" s="14">
        <v>719.32347676999996</v>
      </c>
      <c r="AK36" s="14">
        <v>629.28058248000002</v>
      </c>
      <c r="AL36" s="14">
        <v>680.50556957000003</v>
      </c>
      <c r="AM36" s="14">
        <v>966.81307308999999</v>
      </c>
      <c r="AN36" s="14">
        <v>574.98435780999989</v>
      </c>
      <c r="AO36" s="14">
        <v>645.09747809999999</v>
      </c>
      <c r="AP36" s="14">
        <v>610.63557796999999</v>
      </c>
      <c r="AQ36" s="14">
        <v>571.20803228</v>
      </c>
      <c r="AR36" s="14">
        <v>580.07038689000001</v>
      </c>
      <c r="AS36" s="14">
        <v>702.42094077000002</v>
      </c>
      <c r="AT36" s="14">
        <v>603.07243954</v>
      </c>
      <c r="AU36" s="14">
        <v>654.12039109</v>
      </c>
      <c r="AV36" s="14">
        <v>587.57726496000009</v>
      </c>
      <c r="AW36" s="14">
        <v>599.26560599000004</v>
      </c>
      <c r="AX36" s="14">
        <v>656.01557234000006</v>
      </c>
      <c r="AY36" s="14">
        <v>1073.7215529600003</v>
      </c>
      <c r="AZ36" s="14">
        <v>660.48267106000003</v>
      </c>
      <c r="BA36" s="14">
        <v>869.80278561</v>
      </c>
      <c r="BB36" s="14">
        <v>731.44791286999998</v>
      </c>
      <c r="BC36" s="14">
        <v>717.69712964000007</v>
      </c>
      <c r="BD36" s="14">
        <v>763.17491247999999</v>
      </c>
      <c r="BE36" s="14">
        <v>689.03376107999998</v>
      </c>
      <c r="BF36" s="14">
        <v>791.06539445999988</v>
      </c>
      <c r="BG36" s="14">
        <v>934.89462653999999</v>
      </c>
      <c r="BH36" s="14">
        <v>803.91874745999985</v>
      </c>
      <c r="BI36" s="14">
        <v>708.78187426</v>
      </c>
      <c r="BJ36" s="14">
        <v>795.57152740000004</v>
      </c>
      <c r="BK36" s="14">
        <v>1250.1754350199999</v>
      </c>
      <c r="BL36" s="14">
        <v>813.47650427999997</v>
      </c>
      <c r="BM36" s="14">
        <v>903.92868532</v>
      </c>
      <c r="BN36" s="14">
        <v>861.00561166000011</v>
      </c>
      <c r="BO36" s="14">
        <v>802.17349749999994</v>
      </c>
      <c r="BP36" s="14">
        <v>928.74650729000007</v>
      </c>
      <c r="BQ36" s="14">
        <v>739.53848516000005</v>
      </c>
      <c r="BR36" s="14">
        <v>928.87902231999988</v>
      </c>
      <c r="BS36" s="14">
        <v>872.44661960000008</v>
      </c>
      <c r="BT36" s="14">
        <v>807.60949131000007</v>
      </c>
      <c r="BU36" s="14">
        <v>837.58969258000002</v>
      </c>
      <c r="BV36" s="14">
        <v>901.66227795999998</v>
      </c>
      <c r="BW36" s="14">
        <v>1424.48259216</v>
      </c>
      <c r="BX36" s="14">
        <v>904.35660539000003</v>
      </c>
      <c r="BY36" s="14">
        <v>928.27686838000011</v>
      </c>
      <c r="BZ36" s="14">
        <v>909.08097336000003</v>
      </c>
      <c r="CA36" s="14">
        <v>1052.8049068299999</v>
      </c>
      <c r="CB36" s="14">
        <v>982.28525496000009</v>
      </c>
      <c r="CC36" s="14">
        <v>935.44634429999996</v>
      </c>
      <c r="CD36" s="14">
        <v>1097.6598884699999</v>
      </c>
      <c r="CE36" s="14">
        <v>959.00227786999994</v>
      </c>
      <c r="CF36" s="14">
        <v>1093.6152256399998</v>
      </c>
      <c r="CG36" s="14">
        <v>878.86417523</v>
      </c>
      <c r="CH36" s="14">
        <v>962.09470504000001</v>
      </c>
      <c r="CI36" s="14">
        <v>1727.2208478</v>
      </c>
      <c r="CJ36" s="14">
        <v>1055.6592991800001</v>
      </c>
      <c r="CK36" s="14">
        <v>999.99619628999994</v>
      </c>
      <c r="CL36" s="14">
        <v>1138.2521486400001</v>
      </c>
      <c r="CM36" s="14">
        <v>1123.6036399</v>
      </c>
      <c r="CN36" s="14">
        <v>1013.14755844</v>
      </c>
      <c r="CO36" s="14">
        <v>1224.63677192</v>
      </c>
      <c r="CP36" s="14">
        <v>1108.8338682100002</v>
      </c>
      <c r="CQ36" s="14">
        <v>1077.2508097</v>
      </c>
      <c r="CR36" s="14">
        <v>1165.0973746099999</v>
      </c>
      <c r="CS36" s="14">
        <v>1005.72740548</v>
      </c>
      <c r="CT36" s="14">
        <v>998.89119417000006</v>
      </c>
      <c r="CU36" s="14">
        <v>1860.5396951600001</v>
      </c>
      <c r="CV36" s="14">
        <v>1298.27524288</v>
      </c>
      <c r="CW36" s="14">
        <v>1137.35103895</v>
      </c>
      <c r="CX36" s="14">
        <v>1285.51319315</v>
      </c>
      <c r="CY36" s="14">
        <v>1117.7834795000001</v>
      </c>
      <c r="CZ36" s="14">
        <v>980.23924089000002</v>
      </c>
      <c r="DA36" s="14">
        <v>1214.2211914700001</v>
      </c>
      <c r="DB36" s="14">
        <v>1099.1067843800001</v>
      </c>
      <c r="DC36" s="14">
        <v>1161.9707493999999</v>
      </c>
      <c r="DD36" s="14">
        <v>1215.6584520199999</v>
      </c>
      <c r="DE36" s="14">
        <v>1154.6976771900001</v>
      </c>
      <c r="DF36" s="14">
        <v>1085.7417115100002</v>
      </c>
      <c r="DG36" s="14">
        <v>1899.6429772600002</v>
      </c>
      <c r="DH36" s="14">
        <v>1156.12506697</v>
      </c>
      <c r="DI36" s="14">
        <v>1289.4035185100001</v>
      </c>
      <c r="DJ36" s="14">
        <v>1349.7747229200002</v>
      </c>
      <c r="DK36" s="14">
        <v>1120.70488226</v>
      </c>
      <c r="DL36" s="14">
        <v>1218.3932069</v>
      </c>
      <c r="DM36" s="14">
        <v>1315.29396219</v>
      </c>
      <c r="DN36" s="14">
        <v>1148.79981043</v>
      </c>
      <c r="DO36" s="14">
        <v>1337.1589481599999</v>
      </c>
      <c r="DP36" s="14">
        <v>1110.8038185400001</v>
      </c>
      <c r="DQ36" s="14">
        <v>1274.50283251</v>
      </c>
      <c r="DR36" s="14">
        <v>1432.1311589500003</v>
      </c>
      <c r="DS36" s="14">
        <v>1824.0058629099999</v>
      </c>
      <c r="DT36" s="14">
        <v>1170.4665603000001</v>
      </c>
      <c r="DU36" s="14">
        <v>1338.3164260400001</v>
      </c>
      <c r="DV36" s="14">
        <v>1254.3831536000002</v>
      </c>
      <c r="DW36" s="14">
        <v>1207.2931124200002</v>
      </c>
      <c r="DX36" s="14">
        <v>1229.44915105</v>
      </c>
      <c r="DY36" s="14">
        <v>1106.33800778</v>
      </c>
      <c r="DZ36" s="14">
        <v>1178.5230811599999</v>
      </c>
      <c r="EA36" s="14">
        <v>1106.91018033</v>
      </c>
      <c r="EB36" s="14">
        <v>1003.0265946000001</v>
      </c>
      <c r="EC36" s="14">
        <v>1049.55014033</v>
      </c>
      <c r="ED36" s="14">
        <v>1055.1765219700001</v>
      </c>
      <c r="EE36" s="14">
        <v>1651.2178416400002</v>
      </c>
      <c r="EF36" s="14">
        <v>1055.4695893099999</v>
      </c>
      <c r="EG36" s="14">
        <v>1155.4744744299999</v>
      </c>
      <c r="EH36" s="14">
        <v>1120.90793067</v>
      </c>
      <c r="EI36" s="14">
        <v>1016.75116601</v>
      </c>
      <c r="EJ36" s="14">
        <v>1116.5490637099997</v>
      </c>
      <c r="EK36" s="14">
        <v>1079.9122636300001</v>
      </c>
      <c r="EL36" s="14">
        <v>1526.5914147799999</v>
      </c>
      <c r="EM36" s="14">
        <v>1151.39222483</v>
      </c>
      <c r="EN36" s="14">
        <v>1054.8765827100001</v>
      </c>
      <c r="EO36" s="14">
        <v>1112.7675685499999</v>
      </c>
      <c r="EP36" s="14">
        <v>1038.8760791699999</v>
      </c>
      <c r="EQ36" s="14">
        <v>1902.6840855600001</v>
      </c>
      <c r="ER36" s="14">
        <v>1214.92280246</v>
      </c>
      <c r="ES36" s="14">
        <v>990.42523330999995</v>
      </c>
      <c r="ET36" s="14">
        <v>1187.2891804800001</v>
      </c>
      <c r="EU36" s="14">
        <v>1190.5827991199999</v>
      </c>
      <c r="EV36" s="14">
        <v>1177.8628465100001</v>
      </c>
      <c r="EW36" s="14">
        <v>1276.6631505099999</v>
      </c>
      <c r="EX36" s="14">
        <v>1405.8086521800001</v>
      </c>
      <c r="EY36" s="14">
        <v>1306.1206213299999</v>
      </c>
      <c r="EZ36" s="14">
        <v>1193.5743366500001</v>
      </c>
      <c r="FA36" s="14">
        <v>1108.2333655699999</v>
      </c>
      <c r="FB36" s="14">
        <v>1092.9812304500001</v>
      </c>
      <c r="FC36" s="14">
        <v>1843.3496700599999</v>
      </c>
      <c r="FD36" s="14">
        <v>856.66515633999995</v>
      </c>
      <c r="FE36" s="14">
        <v>1005.92935951</v>
      </c>
      <c r="FF36" s="14">
        <v>1004.0792716100001</v>
      </c>
      <c r="FG36" s="14">
        <v>1554.39444377</v>
      </c>
      <c r="FH36" s="14">
        <v>1162.93267416</v>
      </c>
      <c r="FI36" s="14">
        <v>1288.6290213500001</v>
      </c>
      <c r="FJ36" s="14">
        <v>1182.9924946800002</v>
      </c>
      <c r="FK36" s="14">
        <v>1417.87620068</v>
      </c>
      <c r="FL36" s="14">
        <v>1318.4191742600001</v>
      </c>
      <c r="FM36" s="14">
        <v>1208.77630881</v>
      </c>
      <c r="FN36" s="14">
        <v>1257.7037941800006</v>
      </c>
      <c r="FO36" s="14">
        <v>1837.1747464800001</v>
      </c>
      <c r="FP36" s="14">
        <v>1525.18231661</v>
      </c>
      <c r="FQ36" s="14">
        <v>1240.8344558399999</v>
      </c>
      <c r="FR36" s="14">
        <v>1156.00125357</v>
      </c>
      <c r="FS36" s="14">
        <v>1201.2852049399999</v>
      </c>
      <c r="FT36" s="14">
        <v>1118.45666764</v>
      </c>
      <c r="FU36" s="14">
        <v>1356.2376445099999</v>
      </c>
      <c r="FV36" s="14">
        <v>1221.0848075500003</v>
      </c>
      <c r="FW36" s="14">
        <v>1622.1441397999999</v>
      </c>
      <c r="FX36" s="14">
        <v>1546.55834207</v>
      </c>
      <c r="FY36" s="14">
        <v>1569.4204057900001</v>
      </c>
      <c r="FZ36" s="14">
        <v>1748.0912704299999</v>
      </c>
      <c r="GA36" s="14">
        <v>2208.6532650300001</v>
      </c>
      <c r="GB36" s="14">
        <v>1942.21795219</v>
      </c>
      <c r="GC36" s="14">
        <v>2128.9533900100005</v>
      </c>
      <c r="GD36" s="14">
        <v>2010.90155813</v>
      </c>
      <c r="GE36" s="14">
        <v>2181.9486832700004</v>
      </c>
      <c r="GF36" s="14">
        <v>2147.0174618699998</v>
      </c>
      <c r="GG36" s="14">
        <v>2044.6292168499999</v>
      </c>
      <c r="GH36" s="14">
        <v>2210.3353761399999</v>
      </c>
      <c r="GI36" s="14">
        <v>2453.8931426300001</v>
      </c>
      <c r="GJ36" s="14">
        <v>2392.4624530499996</v>
      </c>
      <c r="GK36" s="14">
        <v>2574.7284622900002</v>
      </c>
      <c r="GL36" s="14">
        <v>2836.7990978500002</v>
      </c>
      <c r="GM36" s="14">
        <v>3207.35848644</v>
      </c>
      <c r="GN36" s="14">
        <v>2368.2492185299998</v>
      </c>
      <c r="GO36" s="14">
        <v>2587.0031902700002</v>
      </c>
      <c r="GP36" s="14">
        <v>1498.79409418</v>
      </c>
      <c r="GQ36" s="14">
        <v>1438.67878397</v>
      </c>
      <c r="GR36" s="14">
        <v>1795.64552097</v>
      </c>
      <c r="GS36" s="14">
        <v>1638.7772209999998</v>
      </c>
      <c r="GT36" s="14">
        <v>1675.7280194299999</v>
      </c>
      <c r="GU36" s="14">
        <v>1996.26632548</v>
      </c>
      <c r="GV36" s="14">
        <v>2043.8725924</v>
      </c>
      <c r="GW36" s="14">
        <v>1814.9648132699999</v>
      </c>
      <c r="GX36" s="14">
        <v>1499.55799501</v>
      </c>
      <c r="GY36" s="14">
        <v>2388.17348352</v>
      </c>
      <c r="GZ36" s="14">
        <v>1725.96279863</v>
      </c>
      <c r="HA36" s="14">
        <v>1587.3366771199999</v>
      </c>
      <c r="HB36" s="14">
        <v>1572.2611520999999</v>
      </c>
      <c r="HC36" s="14">
        <v>1572.96360523</v>
      </c>
      <c r="HD36" s="14">
        <v>1677.0758256500001</v>
      </c>
      <c r="HE36" s="14">
        <v>1569.0737517399998</v>
      </c>
      <c r="HF36" s="14">
        <v>1705.09078742</v>
      </c>
      <c r="HG36" s="14">
        <v>1978.2790300399997</v>
      </c>
      <c r="HH36" s="14">
        <v>1637.7230597600001</v>
      </c>
      <c r="HI36" s="14">
        <v>1704.3500630600001</v>
      </c>
      <c r="HJ36" s="14">
        <v>1633.41553578</v>
      </c>
      <c r="HK36" s="14">
        <v>2894.29874324</v>
      </c>
      <c r="HL36" s="14">
        <v>1791.44624204</v>
      </c>
      <c r="HM36" s="14">
        <v>1749.9879312000003</v>
      </c>
      <c r="HN36" s="14">
        <v>2073.04923031</v>
      </c>
      <c r="HO36" s="14">
        <v>2202.7447089299999</v>
      </c>
      <c r="HP36" s="14">
        <v>2454.6527545600002</v>
      </c>
      <c r="HQ36" s="14">
        <v>2467.4668422200002</v>
      </c>
      <c r="HR36" s="14">
        <v>2141.8207454199996</v>
      </c>
      <c r="HS36" s="14">
        <v>3955.9792773599997</v>
      </c>
      <c r="HT36" s="14">
        <v>2855.4279274199998</v>
      </c>
    </row>
    <row r="37" spans="1:228" s="18" customFormat="1" ht="20.100000000000001" customHeight="1" x14ac:dyDescent="0.25">
      <c r="A37" s="16" t="s">
        <v>36</v>
      </c>
      <c r="B37" s="134" t="s">
        <v>37</v>
      </c>
      <c r="C37" s="17">
        <v>108.95496912000002</v>
      </c>
      <c r="D37" s="17">
        <v>114.83512075000002</v>
      </c>
      <c r="E37" s="17">
        <v>129.3962033</v>
      </c>
      <c r="F37" s="17">
        <v>110.54888000999999</v>
      </c>
      <c r="G37" s="17">
        <v>166.91326493999998</v>
      </c>
      <c r="H37" s="17">
        <v>109.97491201</v>
      </c>
      <c r="I37" s="17">
        <v>111.09450742999999</v>
      </c>
      <c r="J37" s="17">
        <v>116.76845800000001</v>
      </c>
      <c r="K37" s="17">
        <v>107.43272119</v>
      </c>
      <c r="L37" s="17">
        <v>121.51059158999999</v>
      </c>
      <c r="M37" s="17">
        <v>138.03153586999997</v>
      </c>
      <c r="N37" s="17">
        <v>118.08003158</v>
      </c>
      <c r="O37" s="17">
        <v>207.34825542999997</v>
      </c>
      <c r="P37" s="17">
        <v>113.43239504</v>
      </c>
      <c r="Q37" s="17">
        <v>133.52486052</v>
      </c>
      <c r="R37" s="17">
        <v>106.27552743</v>
      </c>
      <c r="S37" s="17">
        <v>148.05028869999998</v>
      </c>
      <c r="T37" s="17">
        <v>129.25932417000001</v>
      </c>
      <c r="U37" s="17">
        <v>128.89485359</v>
      </c>
      <c r="V37" s="17">
        <v>194.29099145000001</v>
      </c>
      <c r="W37" s="17">
        <v>172.70246731</v>
      </c>
      <c r="X37" s="17">
        <v>164.37977658</v>
      </c>
      <c r="Y37" s="17">
        <v>129.17903916</v>
      </c>
      <c r="Z37" s="17">
        <v>154.01657169000001</v>
      </c>
      <c r="AA37" s="17">
        <v>150.76211229</v>
      </c>
      <c r="AB37" s="17">
        <v>126.24779778</v>
      </c>
      <c r="AC37" s="17">
        <v>139.08879181</v>
      </c>
      <c r="AD37" s="17">
        <v>153.19534149</v>
      </c>
      <c r="AE37" s="17">
        <v>129.80752361999998</v>
      </c>
      <c r="AF37" s="17">
        <v>138.58960759000001</v>
      </c>
      <c r="AG37" s="17">
        <v>235.91374936</v>
      </c>
      <c r="AH37" s="17">
        <v>153.19030549000001</v>
      </c>
      <c r="AI37" s="17">
        <v>157.57456247999997</v>
      </c>
      <c r="AJ37" s="17">
        <v>183.33877892999996</v>
      </c>
      <c r="AK37" s="17">
        <v>144.44727259000001</v>
      </c>
      <c r="AL37" s="17">
        <v>221.33039356999998</v>
      </c>
      <c r="AM37" s="17">
        <v>194.94878532000001</v>
      </c>
      <c r="AN37" s="17">
        <v>153.00684927999998</v>
      </c>
      <c r="AO37" s="17">
        <v>135.30565391000002</v>
      </c>
      <c r="AP37" s="17">
        <v>195.53930028000002</v>
      </c>
      <c r="AQ37" s="17">
        <v>178.54206259999998</v>
      </c>
      <c r="AR37" s="17">
        <v>184.43717523000001</v>
      </c>
      <c r="AS37" s="17">
        <v>308.50856476000001</v>
      </c>
      <c r="AT37" s="17">
        <v>198.76582383999997</v>
      </c>
      <c r="AU37" s="17">
        <v>229.72178916999999</v>
      </c>
      <c r="AV37" s="17">
        <v>175.54368647999999</v>
      </c>
      <c r="AW37" s="17">
        <v>169.80916780000001</v>
      </c>
      <c r="AX37" s="17">
        <v>239.20231408000001</v>
      </c>
      <c r="AY37" s="17">
        <v>298.29561127000005</v>
      </c>
      <c r="AZ37" s="17">
        <v>197.19970348999999</v>
      </c>
      <c r="BA37" s="17">
        <v>285.48863949999998</v>
      </c>
      <c r="BB37" s="17">
        <v>209.45576316</v>
      </c>
      <c r="BC37" s="17">
        <v>200.94233055000001</v>
      </c>
      <c r="BD37" s="17">
        <v>242.53608617</v>
      </c>
      <c r="BE37" s="17">
        <v>183.10906961999999</v>
      </c>
      <c r="BF37" s="17">
        <v>220.55564480999999</v>
      </c>
      <c r="BG37" s="17">
        <v>375.03855608999999</v>
      </c>
      <c r="BH37" s="17">
        <v>304.89436464999994</v>
      </c>
      <c r="BI37" s="17">
        <v>193.2961281</v>
      </c>
      <c r="BJ37" s="17">
        <v>268.54217664999999</v>
      </c>
      <c r="BK37" s="17">
        <v>332.38453279999999</v>
      </c>
      <c r="BL37" s="17">
        <v>233.08419884000003</v>
      </c>
      <c r="BM37" s="17">
        <v>273.17669876999997</v>
      </c>
      <c r="BN37" s="17">
        <v>255.94847797</v>
      </c>
      <c r="BO37" s="17">
        <v>217.77939105999999</v>
      </c>
      <c r="BP37" s="17">
        <v>373.51613579999997</v>
      </c>
      <c r="BQ37" s="17">
        <v>206.15663803000001</v>
      </c>
      <c r="BR37" s="17">
        <v>320.48816159999996</v>
      </c>
      <c r="BS37" s="17">
        <v>247.80885760000001</v>
      </c>
      <c r="BT37" s="17">
        <v>237.89667213999999</v>
      </c>
      <c r="BU37" s="17">
        <v>253.88938300999999</v>
      </c>
      <c r="BV37" s="17">
        <v>279.17041540000002</v>
      </c>
      <c r="BW37" s="17">
        <v>400.38656889999999</v>
      </c>
      <c r="BX37" s="17">
        <v>298.18179669</v>
      </c>
      <c r="BY37" s="17">
        <v>214.35529111</v>
      </c>
      <c r="BZ37" s="17">
        <v>228.71388914000002</v>
      </c>
      <c r="CA37" s="17">
        <v>348.54148844000002</v>
      </c>
      <c r="CB37" s="17">
        <v>292.55115370000004</v>
      </c>
      <c r="CC37" s="17">
        <v>255.18262343000001</v>
      </c>
      <c r="CD37" s="17">
        <v>352.06861872000002</v>
      </c>
      <c r="CE37" s="17">
        <v>270.24151206000005</v>
      </c>
      <c r="CF37" s="17">
        <v>350.93213486999997</v>
      </c>
      <c r="CG37" s="17">
        <v>266.83304059</v>
      </c>
      <c r="CH37" s="17">
        <v>288.21705759999998</v>
      </c>
      <c r="CI37" s="17">
        <v>503.62036164</v>
      </c>
      <c r="CJ37" s="17">
        <v>245.04110643000001</v>
      </c>
      <c r="CK37" s="17">
        <v>270.44944507999998</v>
      </c>
      <c r="CL37" s="17">
        <v>283.99948540999998</v>
      </c>
      <c r="CM37" s="17">
        <v>329.23353610999999</v>
      </c>
      <c r="CN37" s="17">
        <v>256.32101646000001</v>
      </c>
      <c r="CO37" s="17">
        <v>387.29487782999996</v>
      </c>
      <c r="CP37" s="17">
        <v>261.01026292</v>
      </c>
      <c r="CQ37" s="17">
        <v>298.65726634999999</v>
      </c>
      <c r="CR37" s="17">
        <v>337.09366575000001</v>
      </c>
      <c r="CS37" s="17">
        <v>313.05400961999999</v>
      </c>
      <c r="CT37" s="17">
        <v>302.60305167000001</v>
      </c>
      <c r="CU37" s="17">
        <v>539.38243194999995</v>
      </c>
      <c r="CV37" s="17">
        <v>389.18281949999999</v>
      </c>
      <c r="CW37" s="17">
        <v>249.85453293</v>
      </c>
      <c r="CX37" s="17">
        <v>379.70649758000002</v>
      </c>
      <c r="CY37" s="17">
        <v>280.34983679000004</v>
      </c>
      <c r="CZ37" s="17">
        <v>270.51101847000001</v>
      </c>
      <c r="DA37" s="17">
        <v>414.83698313000002</v>
      </c>
      <c r="DB37" s="17">
        <v>325.01826417000001</v>
      </c>
      <c r="DC37" s="17">
        <v>392.17916493999996</v>
      </c>
      <c r="DD37" s="17">
        <v>459.63527616999994</v>
      </c>
      <c r="DE37" s="17">
        <v>435.05691929000005</v>
      </c>
      <c r="DF37" s="17">
        <v>353.05646973</v>
      </c>
      <c r="DG37" s="17">
        <v>576.68096788000003</v>
      </c>
      <c r="DH37" s="17">
        <v>286.95556168999997</v>
      </c>
      <c r="DI37" s="17">
        <v>295.76052705000001</v>
      </c>
      <c r="DJ37" s="17">
        <v>408.91610697000004</v>
      </c>
      <c r="DK37" s="17">
        <v>296.00956260999999</v>
      </c>
      <c r="DL37" s="17">
        <v>361.93904177000002</v>
      </c>
      <c r="DM37" s="17">
        <v>482.57714516999999</v>
      </c>
      <c r="DN37" s="17">
        <v>323.88102416000004</v>
      </c>
      <c r="DO37" s="17">
        <v>465.92993414000006</v>
      </c>
      <c r="DP37" s="17">
        <v>343.29437016999998</v>
      </c>
      <c r="DQ37" s="17">
        <v>576.29619753999998</v>
      </c>
      <c r="DR37" s="17">
        <v>667.67719312000008</v>
      </c>
      <c r="DS37" s="17">
        <v>472.02806258999999</v>
      </c>
      <c r="DT37" s="17">
        <v>277.25225906000003</v>
      </c>
      <c r="DU37" s="17">
        <v>372.91130984</v>
      </c>
      <c r="DV37" s="17">
        <v>345.10867002000003</v>
      </c>
      <c r="DW37" s="17">
        <v>313.92975250000001</v>
      </c>
      <c r="DX37" s="17">
        <v>412.23926643999999</v>
      </c>
      <c r="DY37" s="17">
        <v>308.41668265000004</v>
      </c>
      <c r="DZ37" s="17">
        <v>401.81407218999999</v>
      </c>
      <c r="EA37" s="17">
        <v>353.34748193999997</v>
      </c>
      <c r="EB37" s="17">
        <v>297.84474589999996</v>
      </c>
      <c r="EC37" s="17">
        <v>381.41915988000005</v>
      </c>
      <c r="ED37" s="17">
        <v>317.95787017000004</v>
      </c>
      <c r="EE37" s="17">
        <v>505.77302812000005</v>
      </c>
      <c r="EF37" s="17">
        <v>295.78607684999997</v>
      </c>
      <c r="EG37" s="17">
        <v>369.67996744999999</v>
      </c>
      <c r="EH37" s="17">
        <v>374.63723143000004</v>
      </c>
      <c r="EI37" s="17">
        <v>430.41327030000002</v>
      </c>
      <c r="EJ37" s="17">
        <v>336.18603946999991</v>
      </c>
      <c r="EK37" s="17">
        <v>364.27564663999999</v>
      </c>
      <c r="EL37" s="17">
        <v>477.98233162000002</v>
      </c>
      <c r="EM37" s="17">
        <v>378.11262851000004</v>
      </c>
      <c r="EN37" s="17">
        <v>321.67396511999999</v>
      </c>
      <c r="EO37" s="17">
        <v>394.51149266999994</v>
      </c>
      <c r="EP37" s="17">
        <v>324.87653875999996</v>
      </c>
      <c r="EQ37" s="17">
        <v>653.46341957000004</v>
      </c>
      <c r="ER37" s="17">
        <v>364.36141993000001</v>
      </c>
      <c r="ES37" s="17">
        <v>343.56062699</v>
      </c>
      <c r="ET37" s="17">
        <v>307.15349387999998</v>
      </c>
      <c r="EU37" s="17">
        <v>414.80705283000003</v>
      </c>
      <c r="EV37" s="17">
        <v>342.62110007000001</v>
      </c>
      <c r="EW37" s="17">
        <v>333.08659053000002</v>
      </c>
      <c r="EX37" s="17">
        <v>422.32936660000001</v>
      </c>
      <c r="EY37" s="17">
        <v>377.72618025000003</v>
      </c>
      <c r="EZ37" s="17">
        <v>364.58772126000002</v>
      </c>
      <c r="FA37" s="17">
        <v>309.44349059999996</v>
      </c>
      <c r="FB37" s="17">
        <v>335.62214354999998</v>
      </c>
      <c r="FC37" s="17">
        <v>652.34793376000005</v>
      </c>
      <c r="FD37" s="17">
        <v>333.12666609000001</v>
      </c>
      <c r="FE37" s="17">
        <v>333.10720526</v>
      </c>
      <c r="FF37" s="17">
        <v>368.20724675999998</v>
      </c>
      <c r="FG37" s="17">
        <v>752.11985294999999</v>
      </c>
      <c r="FH37" s="17">
        <v>386.79374912000003</v>
      </c>
      <c r="FI37" s="17">
        <v>438.25470800000005</v>
      </c>
      <c r="FJ37" s="17">
        <v>342.03592257999998</v>
      </c>
      <c r="FK37" s="17">
        <v>551.44347008</v>
      </c>
      <c r="FL37" s="17">
        <v>454.22130357999998</v>
      </c>
      <c r="FM37" s="17">
        <v>341.03403953999998</v>
      </c>
      <c r="FN37" s="17">
        <v>-2151.0979080299999</v>
      </c>
      <c r="FO37" s="17">
        <v>730.8378104200001</v>
      </c>
      <c r="FP37" s="17">
        <v>544.45854685000006</v>
      </c>
      <c r="FQ37" s="17">
        <v>39.021767759999996</v>
      </c>
      <c r="FR37" s="17">
        <v>143.08314926</v>
      </c>
      <c r="FS37" s="17">
        <v>-250.87623810000002</v>
      </c>
      <c r="FT37" s="17">
        <v>186.84368444999998</v>
      </c>
      <c r="FU37" s="17">
        <v>289.81381436999999</v>
      </c>
      <c r="FV37" s="17">
        <v>196.15130730000001</v>
      </c>
      <c r="FW37" s="17">
        <v>326.9095117</v>
      </c>
      <c r="FX37" s="17">
        <v>237.99010973</v>
      </c>
      <c r="FY37" s="17">
        <v>216.49725365</v>
      </c>
      <c r="FZ37" s="17">
        <v>242.65315803999999</v>
      </c>
      <c r="GA37" s="17">
        <v>390.26276280000002</v>
      </c>
      <c r="GB37" s="17">
        <v>199.68661194000001</v>
      </c>
      <c r="GC37" s="17">
        <v>267.95458810000002</v>
      </c>
      <c r="GD37" s="17">
        <v>206.76887448000002</v>
      </c>
      <c r="GE37" s="17">
        <v>223.68684833</v>
      </c>
      <c r="GF37" s="17">
        <v>312.21106422999998</v>
      </c>
      <c r="GG37" s="17">
        <v>233.02831312000001</v>
      </c>
      <c r="GH37" s="17">
        <v>236.06510400000002</v>
      </c>
      <c r="GI37" s="17">
        <v>301.58977339999996</v>
      </c>
      <c r="GJ37" s="17">
        <v>216.00191912</v>
      </c>
      <c r="GK37" s="17">
        <v>242.62074325</v>
      </c>
      <c r="GL37" s="17">
        <v>254.45900763999998</v>
      </c>
      <c r="GM37" s="17">
        <v>443.84269315</v>
      </c>
      <c r="GN37" s="17">
        <v>226.97554029000003</v>
      </c>
      <c r="GO37" s="17">
        <v>426.78883779</v>
      </c>
      <c r="GP37" s="17">
        <v>262.09540164999999</v>
      </c>
      <c r="GQ37" s="17">
        <v>249.00978008999999</v>
      </c>
      <c r="GR37" s="17">
        <v>382.71871697</v>
      </c>
      <c r="GS37" s="17">
        <v>236.37393695999998</v>
      </c>
      <c r="GT37" s="17">
        <v>273.23358389999993</v>
      </c>
      <c r="GU37" s="17">
        <v>397.92622246999997</v>
      </c>
      <c r="GV37" s="17">
        <v>382.43814710999999</v>
      </c>
      <c r="GW37" s="17">
        <v>318.55107131</v>
      </c>
      <c r="GX37" s="17">
        <v>243.60861890999999</v>
      </c>
      <c r="GY37" s="17">
        <v>569.45384052999998</v>
      </c>
      <c r="GZ37" s="17">
        <v>307.59185828</v>
      </c>
      <c r="HA37" s="17">
        <v>304.36343288</v>
      </c>
      <c r="HB37" s="17">
        <v>249.76393852999999</v>
      </c>
      <c r="HC37" s="17">
        <v>276.33874378999997</v>
      </c>
      <c r="HD37" s="17">
        <v>382.43845056999999</v>
      </c>
      <c r="HE37" s="17">
        <v>284.44301836</v>
      </c>
      <c r="HF37" s="17">
        <v>356.73815538999997</v>
      </c>
      <c r="HG37" s="17">
        <v>342.57359703000003</v>
      </c>
      <c r="HH37" s="17">
        <v>255.3703198</v>
      </c>
      <c r="HI37" s="17">
        <v>334.41864889999999</v>
      </c>
      <c r="HJ37" s="17">
        <v>241.8923455</v>
      </c>
      <c r="HK37" s="17">
        <v>736.69776264999996</v>
      </c>
      <c r="HL37" s="17">
        <v>281.80696959000005</v>
      </c>
      <c r="HM37" s="17">
        <v>336.34985897000007</v>
      </c>
      <c r="HN37" s="17">
        <v>336.84703827999999</v>
      </c>
      <c r="HO37" s="17">
        <v>336.34663468999997</v>
      </c>
      <c r="HP37" s="17">
        <v>445.10838634999999</v>
      </c>
      <c r="HQ37" s="17">
        <v>400.82753108000003</v>
      </c>
      <c r="HR37" s="17">
        <v>258.05075761000006</v>
      </c>
      <c r="HS37" s="17">
        <v>353.58265772999999</v>
      </c>
      <c r="HT37" s="17">
        <v>329.85014595999996</v>
      </c>
    </row>
    <row r="38" spans="1:228" s="18" customFormat="1" ht="20.100000000000001" customHeight="1" x14ac:dyDescent="0.25">
      <c r="A38" s="16" t="s">
        <v>38</v>
      </c>
      <c r="B38" s="134" t="s">
        <v>39</v>
      </c>
      <c r="C38" s="17">
        <v>268.05150752000003</v>
      </c>
      <c r="D38" s="17">
        <v>122.80046537</v>
      </c>
      <c r="E38" s="17">
        <v>124.57602814000001</v>
      </c>
      <c r="F38" s="17">
        <v>100.26128593999999</v>
      </c>
      <c r="G38" s="17">
        <v>121.38626690000001</v>
      </c>
      <c r="H38" s="17">
        <v>106.37577451</v>
      </c>
      <c r="I38" s="17">
        <v>103.19601309999999</v>
      </c>
      <c r="J38" s="17">
        <v>117.15336277</v>
      </c>
      <c r="K38" s="17">
        <v>109.54579769</v>
      </c>
      <c r="L38" s="17">
        <v>102.39606137</v>
      </c>
      <c r="M38" s="17">
        <v>90.259743680000014</v>
      </c>
      <c r="N38" s="17">
        <v>84.309257160000001</v>
      </c>
      <c r="O38" s="17">
        <v>353.32185038</v>
      </c>
      <c r="P38" s="17">
        <v>146.34623450999999</v>
      </c>
      <c r="Q38" s="17">
        <v>178.98789879</v>
      </c>
      <c r="R38" s="17">
        <v>146.08487105</v>
      </c>
      <c r="S38" s="17">
        <v>157.54837731999999</v>
      </c>
      <c r="T38" s="17">
        <v>136.54603301</v>
      </c>
      <c r="U38" s="17">
        <v>135.50477309999999</v>
      </c>
      <c r="V38" s="17">
        <v>151.9687979</v>
      </c>
      <c r="W38" s="17">
        <v>129.44390973999998</v>
      </c>
      <c r="X38" s="17">
        <v>148.62721736</v>
      </c>
      <c r="Y38" s="17">
        <v>109.31146871</v>
      </c>
      <c r="Z38" s="17">
        <v>102.02102056999999</v>
      </c>
      <c r="AA38" s="17">
        <v>402.49495838000001</v>
      </c>
      <c r="AB38" s="17">
        <v>200.83489076000001</v>
      </c>
      <c r="AC38" s="17">
        <v>185.06178224000001</v>
      </c>
      <c r="AD38" s="17">
        <v>200.30206063</v>
      </c>
      <c r="AE38" s="17">
        <v>189.00211827999999</v>
      </c>
      <c r="AF38" s="17">
        <v>175.11895708</v>
      </c>
      <c r="AG38" s="17">
        <v>193.69782724000001</v>
      </c>
      <c r="AH38" s="17">
        <v>170.70410403</v>
      </c>
      <c r="AI38" s="17">
        <v>181.94667969</v>
      </c>
      <c r="AJ38" s="17">
        <v>154.57339282000001</v>
      </c>
      <c r="AK38" s="17">
        <v>132.29602944000001</v>
      </c>
      <c r="AL38" s="17">
        <v>120.79177907</v>
      </c>
      <c r="AM38" s="17">
        <v>441.61510370000002</v>
      </c>
      <c r="AN38" s="17">
        <v>209.28412295000001</v>
      </c>
      <c r="AO38" s="17">
        <v>274.31572882</v>
      </c>
      <c r="AP38" s="17">
        <v>205.16867854</v>
      </c>
      <c r="AQ38" s="17">
        <v>200.64997034000001</v>
      </c>
      <c r="AR38" s="17">
        <v>188.47300884000001</v>
      </c>
      <c r="AS38" s="17">
        <v>199.19666611</v>
      </c>
      <c r="AT38" s="17">
        <v>188.00639812</v>
      </c>
      <c r="AU38" s="17">
        <v>201.27429773</v>
      </c>
      <c r="AV38" s="17">
        <v>174.37311201</v>
      </c>
      <c r="AW38" s="17">
        <v>157.35543537999999</v>
      </c>
      <c r="AX38" s="17">
        <v>156.88162987999999</v>
      </c>
      <c r="AY38" s="17">
        <v>466.98737523</v>
      </c>
      <c r="AZ38" s="17">
        <v>226.62098151999999</v>
      </c>
      <c r="BA38" s="17">
        <v>286.44658982999999</v>
      </c>
      <c r="BB38" s="17">
        <v>239.50001589999999</v>
      </c>
      <c r="BC38" s="17">
        <v>234.79788099000001</v>
      </c>
      <c r="BD38" s="17">
        <v>200.55315357999999</v>
      </c>
      <c r="BE38" s="17">
        <v>212.83317987000001</v>
      </c>
      <c r="BF38" s="17">
        <v>218.33320681000001</v>
      </c>
      <c r="BG38" s="17">
        <v>223.78192881999999</v>
      </c>
      <c r="BH38" s="17">
        <v>174.93621687999999</v>
      </c>
      <c r="BI38" s="17">
        <v>167.48668314</v>
      </c>
      <c r="BJ38" s="17">
        <v>178.15007861999999</v>
      </c>
      <c r="BK38" s="17">
        <v>543.31489850000003</v>
      </c>
      <c r="BL38" s="17">
        <v>273.54277902000001</v>
      </c>
      <c r="BM38" s="17">
        <v>317.43131961</v>
      </c>
      <c r="BN38" s="17">
        <v>277.11013964</v>
      </c>
      <c r="BO38" s="17">
        <v>271.67494244</v>
      </c>
      <c r="BP38" s="17">
        <v>242.66829003000001</v>
      </c>
      <c r="BQ38" s="17">
        <v>238.71497739</v>
      </c>
      <c r="BR38" s="17">
        <v>263.32935936000001</v>
      </c>
      <c r="BS38" s="17">
        <v>246.36729686999999</v>
      </c>
      <c r="BT38" s="17">
        <v>204.39414791999999</v>
      </c>
      <c r="BU38" s="17">
        <v>190.20955243</v>
      </c>
      <c r="BV38" s="17">
        <v>200.10556529999999</v>
      </c>
      <c r="BW38" s="17">
        <v>584.64501992999999</v>
      </c>
      <c r="BX38" s="17">
        <v>283.86134902999999</v>
      </c>
      <c r="BY38" s="17">
        <v>343.50750003000002</v>
      </c>
      <c r="BZ38" s="17">
        <v>304.60375409</v>
      </c>
      <c r="CA38" s="17">
        <v>288.87836311000001</v>
      </c>
      <c r="CB38" s="17">
        <v>254.14466110000001</v>
      </c>
      <c r="CC38" s="17">
        <v>259.29135499</v>
      </c>
      <c r="CD38" s="17">
        <v>281.77700204000001</v>
      </c>
      <c r="CE38" s="17">
        <v>253.04202032000001</v>
      </c>
      <c r="CF38" s="17">
        <v>258.67712741999998</v>
      </c>
      <c r="CG38" s="17">
        <v>186.30938105000001</v>
      </c>
      <c r="CH38" s="17">
        <v>219.44120770000001</v>
      </c>
      <c r="CI38" s="17">
        <v>707.09505780999996</v>
      </c>
      <c r="CJ38" s="17">
        <v>386.47122866000001</v>
      </c>
      <c r="CK38" s="17">
        <v>332.47466667999998</v>
      </c>
      <c r="CL38" s="17">
        <v>372.63390992000001</v>
      </c>
      <c r="CM38" s="17">
        <v>331.33554716999998</v>
      </c>
      <c r="CN38" s="17">
        <v>284.04961696999999</v>
      </c>
      <c r="CO38" s="17">
        <v>302.13454652000001</v>
      </c>
      <c r="CP38" s="17">
        <v>303.95729332000002</v>
      </c>
      <c r="CQ38" s="17">
        <v>280.92742335000003</v>
      </c>
      <c r="CR38" s="17">
        <v>268.98089465999999</v>
      </c>
      <c r="CS38" s="17">
        <v>199.94106085000001</v>
      </c>
      <c r="CT38" s="17">
        <v>217.89360264000001</v>
      </c>
      <c r="CU38" s="17">
        <v>717.93136802000004</v>
      </c>
      <c r="CV38" s="17">
        <v>401.51798780000001</v>
      </c>
      <c r="CW38" s="17">
        <v>412.85562167</v>
      </c>
      <c r="CX38" s="17">
        <v>394.65548077</v>
      </c>
      <c r="CY38" s="17">
        <v>354.29034179000001</v>
      </c>
      <c r="CZ38" s="17">
        <v>293.87052942999998</v>
      </c>
      <c r="DA38" s="17">
        <v>331.47692732000002</v>
      </c>
      <c r="DB38" s="17">
        <v>301.60364992000001</v>
      </c>
      <c r="DC38" s="17">
        <v>295.37521372999998</v>
      </c>
      <c r="DD38" s="17">
        <v>245.18023958000001</v>
      </c>
      <c r="DE38" s="17">
        <v>178.86359615000001</v>
      </c>
      <c r="DF38" s="17">
        <v>217.53236329000001</v>
      </c>
      <c r="DG38" s="17">
        <v>698.30069666999998</v>
      </c>
      <c r="DH38" s="17">
        <v>399.70271627</v>
      </c>
      <c r="DI38" s="17">
        <v>453.97377575000002</v>
      </c>
      <c r="DJ38" s="17">
        <v>417.29274469000001</v>
      </c>
      <c r="DK38" s="17">
        <v>372.14812137000001</v>
      </c>
      <c r="DL38" s="17">
        <v>332.39793427000001</v>
      </c>
      <c r="DM38" s="17">
        <v>339.58228679000001</v>
      </c>
      <c r="DN38" s="17">
        <v>299.85432572000002</v>
      </c>
      <c r="DO38" s="17">
        <v>278.26053517999998</v>
      </c>
      <c r="DP38" s="17">
        <v>227.18309398</v>
      </c>
      <c r="DQ38" s="17">
        <v>189.27356169999999</v>
      </c>
      <c r="DR38" s="17">
        <v>233.73154804999999</v>
      </c>
      <c r="DS38" s="17">
        <v>779.27798156999995</v>
      </c>
      <c r="DT38" s="17">
        <v>426.91375321999999</v>
      </c>
      <c r="DU38" s="17">
        <v>467.64638221000001</v>
      </c>
      <c r="DV38" s="17">
        <v>411.87849849000003</v>
      </c>
      <c r="DW38" s="17">
        <v>343.87762456000002</v>
      </c>
      <c r="DX38" s="17">
        <v>332.6850159</v>
      </c>
      <c r="DY38" s="17">
        <v>304.23322236000001</v>
      </c>
      <c r="DZ38" s="17">
        <v>302.56479639999998</v>
      </c>
      <c r="EA38" s="17">
        <v>247.54562680999999</v>
      </c>
      <c r="EB38" s="17">
        <v>220.00249575999999</v>
      </c>
      <c r="EC38" s="17">
        <v>192.66895194</v>
      </c>
      <c r="ED38" s="17">
        <v>213.53077092000001</v>
      </c>
      <c r="EE38" s="17">
        <v>603.79373218000001</v>
      </c>
      <c r="EF38" s="17">
        <v>324.73344091000001</v>
      </c>
      <c r="EG38" s="17">
        <v>289.50046037999999</v>
      </c>
      <c r="EH38" s="17">
        <v>261.47121843000002</v>
      </c>
      <c r="EI38" s="17">
        <v>376.20387313999998</v>
      </c>
      <c r="EJ38" s="17">
        <v>217.85681302</v>
      </c>
      <c r="EK38" s="17">
        <v>194.93376133000001</v>
      </c>
      <c r="EL38" s="17">
        <v>434.81573693000001</v>
      </c>
      <c r="EM38" s="17">
        <v>179.5398936</v>
      </c>
      <c r="EN38" s="17">
        <v>152.17799149000001</v>
      </c>
      <c r="EO38" s="17">
        <v>128.81763341999999</v>
      </c>
      <c r="EP38" s="17">
        <v>137.67323253000001</v>
      </c>
      <c r="EQ38" s="17">
        <v>478.65473986000001</v>
      </c>
      <c r="ER38" s="17">
        <v>242.19799115000001</v>
      </c>
      <c r="ES38" s="17">
        <v>212.35489369000001</v>
      </c>
      <c r="ET38" s="17">
        <v>221.82526139000001</v>
      </c>
      <c r="EU38" s="17">
        <v>189.09975431000001</v>
      </c>
      <c r="EV38" s="17">
        <v>154.86073715000001</v>
      </c>
      <c r="EW38" s="17">
        <v>164.19089858999999</v>
      </c>
      <c r="EX38" s="17">
        <v>174.26745251</v>
      </c>
      <c r="EY38" s="17">
        <v>139.35015659000001</v>
      </c>
      <c r="EZ38" s="17">
        <v>128.30463519</v>
      </c>
      <c r="FA38" s="17">
        <v>99.183051390000003</v>
      </c>
      <c r="FB38" s="17">
        <v>107.9405431</v>
      </c>
      <c r="FC38" s="17">
        <v>255.77558085999999</v>
      </c>
      <c r="FD38" s="17">
        <v>118.48091875</v>
      </c>
      <c r="FE38" s="17">
        <v>84.106495330000001</v>
      </c>
      <c r="FF38" s="17">
        <v>92.453403629999997</v>
      </c>
      <c r="FG38" s="17">
        <v>79.037670930000004</v>
      </c>
      <c r="FH38" s="17">
        <v>60.164779099999997</v>
      </c>
      <c r="FI38" s="17">
        <v>68.127426439999994</v>
      </c>
      <c r="FJ38" s="17">
        <v>65.235563589999998</v>
      </c>
      <c r="FK38" s="17">
        <v>60.731835969999999</v>
      </c>
      <c r="FL38" s="17">
        <v>58.738749310000003</v>
      </c>
      <c r="FM38" s="17">
        <v>41.433756600000002</v>
      </c>
      <c r="FN38" s="17">
        <v>42.944869580000002</v>
      </c>
      <c r="FO38" s="17">
        <v>84.301722440000006</v>
      </c>
      <c r="FP38" s="17">
        <v>20.234761389999999</v>
      </c>
      <c r="FQ38" s="17">
        <v>14.917866869999999</v>
      </c>
      <c r="FR38" s="17">
        <v>-31.85259975</v>
      </c>
      <c r="FS38" s="17">
        <v>9.7234800999999997</v>
      </c>
      <c r="FT38" s="17">
        <v>11.80888661</v>
      </c>
      <c r="FU38" s="17">
        <v>13.24923154</v>
      </c>
      <c r="FV38" s="17">
        <v>12.712504389999999</v>
      </c>
      <c r="FW38" s="17">
        <v>11.943350239999999</v>
      </c>
      <c r="FX38" s="17">
        <v>10.163143740000001</v>
      </c>
      <c r="FY38" s="17">
        <v>7.7897078000000004</v>
      </c>
      <c r="FZ38" s="17">
        <v>8.47643974</v>
      </c>
      <c r="GA38" s="17">
        <v>3.4642548400000002</v>
      </c>
      <c r="GB38" s="17">
        <v>1.8066310800000001</v>
      </c>
      <c r="GC38" s="17">
        <v>1.5913783100000001</v>
      </c>
      <c r="GD38" s="17">
        <v>1.1978834899999999</v>
      </c>
      <c r="GE38" s="17">
        <v>1.1723179100000001</v>
      </c>
      <c r="GF38" s="17">
        <v>1.18881543</v>
      </c>
      <c r="GG38" s="17">
        <v>1.46565978</v>
      </c>
      <c r="GH38" s="17">
        <v>1.2212291500000001</v>
      </c>
      <c r="GI38" s="17">
        <v>0.97827087000000001</v>
      </c>
      <c r="GJ38" s="17">
        <v>1.1555086299999999</v>
      </c>
      <c r="GK38" s="17">
        <v>0.97207915</v>
      </c>
      <c r="GL38" s="17">
        <v>-3.12184595</v>
      </c>
      <c r="GM38" s="17">
        <v>0.45817349000000002</v>
      </c>
      <c r="GN38" s="17">
        <v>0.23084323000000001</v>
      </c>
      <c r="GO38" s="17">
        <v>0.27813605000000002</v>
      </c>
      <c r="GP38" s="17">
        <v>6.3077259999999996E-2</v>
      </c>
      <c r="GQ38" s="17">
        <v>0.15676577</v>
      </c>
      <c r="GR38" s="17">
        <v>0.16475617000000001</v>
      </c>
      <c r="GS38" s="17">
        <v>0.18751491000000001</v>
      </c>
      <c r="GT38" s="17">
        <v>0.48860527999999998</v>
      </c>
      <c r="GU38" s="17">
        <v>0.12727588000000001</v>
      </c>
      <c r="GV38" s="17">
        <v>0.15059937000000001</v>
      </c>
      <c r="GW38" s="17">
        <v>0.11069532999999999</v>
      </c>
      <c r="GX38" s="17">
        <v>0.11786861</v>
      </c>
      <c r="GY38" s="17">
        <v>0.12327088999999999</v>
      </c>
      <c r="GZ38" s="17">
        <v>0.11135356</v>
      </c>
      <c r="HA38" s="17">
        <v>0.12440422</v>
      </c>
      <c r="HB38" s="17">
        <v>9.0714600000000006E-2</v>
      </c>
      <c r="HC38" s="17">
        <v>0.11076669</v>
      </c>
      <c r="HD38" s="17">
        <v>9.3839710000000007E-2</v>
      </c>
      <c r="HE38" s="17">
        <v>8.7646550000000004E-2</v>
      </c>
      <c r="HF38" s="17">
        <v>7.9534300000000002E-2</v>
      </c>
      <c r="HG38" s="17">
        <v>6.5051010000000006E-2</v>
      </c>
      <c r="HH38" s="17">
        <v>0.10901609</v>
      </c>
      <c r="HI38" s="17">
        <v>5.1052649999999998E-2</v>
      </c>
      <c r="HJ38" s="17">
        <v>5.3036279999999998E-2</v>
      </c>
      <c r="HK38" s="17">
        <v>4.7463140000000001E-2</v>
      </c>
      <c r="HL38" s="17">
        <v>4.2401420000000002E-2</v>
      </c>
      <c r="HM38" s="17">
        <v>3.8245649999999999E-2</v>
      </c>
      <c r="HN38" s="17">
        <v>3.792504E-2</v>
      </c>
      <c r="HO38" s="17">
        <v>3.6554179999999999E-2</v>
      </c>
      <c r="HP38" s="17">
        <v>3.5139780000000002E-2</v>
      </c>
      <c r="HQ38" s="17">
        <v>3.8507029999999998E-2</v>
      </c>
      <c r="HR38" s="17">
        <v>3.1517240000000002E-2</v>
      </c>
      <c r="HS38" s="17">
        <v>3.2614839999999999E-2</v>
      </c>
      <c r="HT38" s="17">
        <v>3.3351529999999997E-2</v>
      </c>
    </row>
    <row r="39" spans="1:228" s="18" customFormat="1" ht="20.100000000000001" customHeight="1" x14ac:dyDescent="0.25">
      <c r="A39" s="16" t="s">
        <v>40</v>
      </c>
      <c r="B39" s="134" t="s">
        <v>41</v>
      </c>
      <c r="C39" s="17">
        <v>75.025374069999998</v>
      </c>
      <c r="D39" s="17">
        <v>53.77807172</v>
      </c>
      <c r="E39" s="17">
        <v>46.004613790000001</v>
      </c>
      <c r="F39" s="17">
        <v>48.027180209999997</v>
      </c>
      <c r="G39" s="17">
        <v>40.567938560000002</v>
      </c>
      <c r="H39" s="17">
        <v>60.462374439999998</v>
      </c>
      <c r="I39" s="17">
        <v>58.672393</v>
      </c>
      <c r="J39" s="17">
        <v>62.513643139999999</v>
      </c>
      <c r="K39" s="17">
        <v>54.004630909999996</v>
      </c>
      <c r="L39" s="17">
        <v>52.791804520000007</v>
      </c>
      <c r="M39" s="17">
        <v>54.848135399999997</v>
      </c>
      <c r="N39" s="17">
        <v>56.009891799999998</v>
      </c>
      <c r="O39" s="17">
        <v>100.96251687</v>
      </c>
      <c r="P39" s="17">
        <v>75.268117650000008</v>
      </c>
      <c r="Q39" s="17">
        <v>62.616663179999996</v>
      </c>
      <c r="R39" s="17">
        <v>61.9610889</v>
      </c>
      <c r="S39" s="17">
        <v>58.236118600000005</v>
      </c>
      <c r="T39" s="17">
        <v>50.750769590000004</v>
      </c>
      <c r="U39" s="17">
        <v>54.480158279999998</v>
      </c>
      <c r="V39" s="17">
        <v>71.188616749999994</v>
      </c>
      <c r="W39" s="17">
        <v>56.25701205</v>
      </c>
      <c r="X39" s="17">
        <v>68.002811600000001</v>
      </c>
      <c r="Y39" s="17">
        <v>81.016739020000003</v>
      </c>
      <c r="Z39" s="17">
        <v>63.854816190000001</v>
      </c>
      <c r="AA39" s="17">
        <v>86.135930720000005</v>
      </c>
      <c r="AB39" s="17">
        <v>55.707145969999999</v>
      </c>
      <c r="AC39" s="17">
        <v>53.724683659999997</v>
      </c>
      <c r="AD39" s="17">
        <v>72.074618009999995</v>
      </c>
      <c r="AE39" s="17">
        <v>57.498578960000003</v>
      </c>
      <c r="AF39" s="17">
        <v>74.856548889999999</v>
      </c>
      <c r="AG39" s="17">
        <v>65.820031709999995</v>
      </c>
      <c r="AH39" s="17">
        <v>72.273006089999996</v>
      </c>
      <c r="AI39" s="17">
        <v>63.21220005</v>
      </c>
      <c r="AJ39" s="17">
        <v>103.41723684</v>
      </c>
      <c r="AK39" s="17">
        <v>95.002718900000005</v>
      </c>
      <c r="AL39" s="17">
        <v>117.08616818</v>
      </c>
      <c r="AM39" s="17">
        <v>132.46238019</v>
      </c>
      <c r="AN39" s="17">
        <v>79.652891109999999</v>
      </c>
      <c r="AO39" s="17">
        <v>86.902531249999996</v>
      </c>
      <c r="AP39" s="17">
        <v>89.456571010000005</v>
      </c>
      <c r="AQ39" s="17">
        <v>76.953275300000001</v>
      </c>
      <c r="AR39" s="17">
        <v>95.743985370000004</v>
      </c>
      <c r="AS39" s="17">
        <v>80.95613487</v>
      </c>
      <c r="AT39" s="17">
        <v>90.810917520000004</v>
      </c>
      <c r="AU39" s="17">
        <v>83.773442169999996</v>
      </c>
      <c r="AV39" s="17">
        <v>99.562409939999995</v>
      </c>
      <c r="AW39" s="17">
        <v>127.54595093</v>
      </c>
      <c r="AX39" s="17">
        <v>101.43872496</v>
      </c>
      <c r="AY39" s="17">
        <v>139.51007143999999</v>
      </c>
      <c r="AZ39" s="17">
        <v>76.382995149999999</v>
      </c>
      <c r="BA39" s="17">
        <v>96.217169279999993</v>
      </c>
      <c r="BB39" s="17">
        <v>98.825614119999997</v>
      </c>
      <c r="BC39" s="17">
        <v>86.787071510000004</v>
      </c>
      <c r="BD39" s="17">
        <v>101.44703028000001</v>
      </c>
      <c r="BE39" s="17">
        <v>81.596058970000001</v>
      </c>
      <c r="BF39" s="17">
        <v>101.40728034999999</v>
      </c>
      <c r="BG39" s="17">
        <v>98.609597019999995</v>
      </c>
      <c r="BH39" s="17">
        <v>92.718216729999995</v>
      </c>
      <c r="BI39" s="17">
        <v>107.73925686</v>
      </c>
      <c r="BJ39" s="17">
        <v>130.25425602000001</v>
      </c>
      <c r="BK39" s="17">
        <v>153.4740281</v>
      </c>
      <c r="BL39" s="17">
        <v>111.30927543999999</v>
      </c>
      <c r="BM39" s="17">
        <v>111.85708934</v>
      </c>
      <c r="BN39" s="17">
        <v>131.59191491999999</v>
      </c>
      <c r="BO39" s="17">
        <v>100.11675758</v>
      </c>
      <c r="BP39" s="17">
        <v>118.3889219</v>
      </c>
      <c r="BQ39" s="17">
        <v>97.598444540000003</v>
      </c>
      <c r="BR39" s="17">
        <v>111.57823944</v>
      </c>
      <c r="BS39" s="17">
        <v>124.36270017</v>
      </c>
      <c r="BT39" s="17">
        <v>119.69368437999999</v>
      </c>
      <c r="BU39" s="17">
        <v>137.43433037</v>
      </c>
      <c r="BV39" s="17">
        <v>189.71570069000001</v>
      </c>
      <c r="BW39" s="17">
        <v>213.63101931</v>
      </c>
      <c r="BX39" s="17">
        <v>125.26481018</v>
      </c>
      <c r="BY39" s="17">
        <v>157.14721227000001</v>
      </c>
      <c r="BZ39" s="17">
        <v>157.89953456000001</v>
      </c>
      <c r="CA39" s="17">
        <v>144.80929850999999</v>
      </c>
      <c r="CB39" s="17">
        <v>162.88688035999999</v>
      </c>
      <c r="CC39" s="17">
        <v>164.62261856000001</v>
      </c>
      <c r="CD39" s="17">
        <v>167.05899746</v>
      </c>
      <c r="CE39" s="17">
        <v>159.44704619999999</v>
      </c>
      <c r="CF39" s="17">
        <v>168.84433139000001</v>
      </c>
      <c r="CG39" s="17">
        <v>140.50190076999999</v>
      </c>
      <c r="CH39" s="17">
        <v>200.32965916000001</v>
      </c>
      <c r="CI39" s="17">
        <v>218.55537226000001</v>
      </c>
      <c r="CJ39" s="17">
        <v>173.04538797000001</v>
      </c>
      <c r="CK39" s="17">
        <v>140.92195164</v>
      </c>
      <c r="CL39" s="17">
        <v>190.56371537999999</v>
      </c>
      <c r="CM39" s="17">
        <v>159.64000908</v>
      </c>
      <c r="CN39" s="17">
        <v>182.29173495000001</v>
      </c>
      <c r="CO39" s="17">
        <v>184.20620305</v>
      </c>
      <c r="CP39" s="17">
        <v>193.11390883999999</v>
      </c>
      <c r="CQ39" s="17">
        <v>190.6862194</v>
      </c>
      <c r="CR39" s="17">
        <v>211.10000578</v>
      </c>
      <c r="CS39" s="17">
        <v>166.52965322</v>
      </c>
      <c r="CT39" s="17">
        <v>213.75213477</v>
      </c>
      <c r="CU39" s="17">
        <v>268.23801717999999</v>
      </c>
      <c r="CV39" s="17">
        <v>204.70124688999999</v>
      </c>
      <c r="CW39" s="17">
        <v>181.21405277</v>
      </c>
      <c r="CX39" s="17">
        <v>218.98468037999999</v>
      </c>
      <c r="CY39" s="17">
        <v>197.75851091000001</v>
      </c>
      <c r="CZ39" s="17">
        <v>164.24239957</v>
      </c>
      <c r="DA39" s="17">
        <v>181.97219881000001</v>
      </c>
      <c r="DB39" s="17">
        <v>203.06314967</v>
      </c>
      <c r="DC39" s="17">
        <v>191.11318578999999</v>
      </c>
      <c r="DD39" s="17">
        <v>194.51413144</v>
      </c>
      <c r="DE39" s="17">
        <v>236.04465424</v>
      </c>
      <c r="DF39" s="17">
        <v>256.89515258</v>
      </c>
      <c r="DG39" s="17">
        <v>285.57338569000001</v>
      </c>
      <c r="DH39" s="17">
        <v>218.58378293000001</v>
      </c>
      <c r="DI39" s="17">
        <v>214.27824179000001</v>
      </c>
      <c r="DJ39" s="17">
        <v>246.02351368000001</v>
      </c>
      <c r="DK39" s="17">
        <v>176.84668386000001</v>
      </c>
      <c r="DL39" s="17">
        <v>239.43403028</v>
      </c>
      <c r="DM39" s="17">
        <v>207.39153367</v>
      </c>
      <c r="DN39" s="17">
        <v>245.57882565</v>
      </c>
      <c r="DO39" s="17">
        <v>238.72207447</v>
      </c>
      <c r="DP39" s="17">
        <v>332.38720344000001</v>
      </c>
      <c r="DQ39" s="17">
        <v>267.20368816000001</v>
      </c>
      <c r="DR39" s="17">
        <v>311.40351306000002</v>
      </c>
      <c r="DS39" s="17">
        <v>302.58958586</v>
      </c>
      <c r="DT39" s="17">
        <v>219.97128807999999</v>
      </c>
      <c r="DU39" s="17">
        <v>240.84194128000001</v>
      </c>
      <c r="DV39" s="17">
        <v>270.13101017999998</v>
      </c>
      <c r="DW39" s="17">
        <v>307.08572751000003</v>
      </c>
      <c r="DX39" s="17">
        <v>257.30526189</v>
      </c>
      <c r="DY39" s="17">
        <v>245.67086662</v>
      </c>
      <c r="DZ39" s="17">
        <v>176.23651637</v>
      </c>
      <c r="EA39" s="17">
        <v>222.30107480000001</v>
      </c>
      <c r="EB39" s="17">
        <v>202.41881534000001</v>
      </c>
      <c r="EC39" s="17">
        <v>218.80551209000001</v>
      </c>
      <c r="ED39" s="17">
        <v>276.59116878000003</v>
      </c>
      <c r="EE39" s="17">
        <v>262.66338691999999</v>
      </c>
      <c r="EF39" s="17">
        <v>205.94852976999999</v>
      </c>
      <c r="EG39" s="17">
        <v>228.63974461000001</v>
      </c>
      <c r="EH39" s="17">
        <v>257.20222087999997</v>
      </c>
      <c r="EI39" s="17">
        <v>239.97904391</v>
      </c>
      <c r="EJ39" s="17">
        <v>245.32471835000001</v>
      </c>
      <c r="EK39" s="17">
        <v>219.74706661000002</v>
      </c>
      <c r="EL39" s="17">
        <v>279.86761229000001</v>
      </c>
      <c r="EM39" s="17">
        <v>275.52837084000004</v>
      </c>
      <c r="EN39" s="17">
        <v>229.59394853000001</v>
      </c>
      <c r="EO39" s="17">
        <v>259.68665943000002</v>
      </c>
      <c r="EP39" s="17">
        <v>306.99843299000003</v>
      </c>
      <c r="EQ39" s="17">
        <v>406.64775628000001</v>
      </c>
      <c r="ER39" s="17">
        <v>308.42616557999997</v>
      </c>
      <c r="ES39" s="17">
        <v>261.90700891</v>
      </c>
      <c r="ET39" s="17">
        <v>345.85989278</v>
      </c>
      <c r="EU39" s="17">
        <v>249.82373633</v>
      </c>
      <c r="EV39" s="17">
        <v>259.60332091999999</v>
      </c>
      <c r="EW39" s="17">
        <v>351.52646383000001</v>
      </c>
      <c r="EX39" s="17">
        <v>397.04131973</v>
      </c>
      <c r="EY39" s="17">
        <v>414.83131961999999</v>
      </c>
      <c r="EZ39" s="17">
        <v>332.88652989000002</v>
      </c>
      <c r="FA39" s="17">
        <v>399.32629084000001</v>
      </c>
      <c r="FB39" s="17">
        <v>369.10553944999998</v>
      </c>
      <c r="FC39" s="17">
        <v>563.63138004000007</v>
      </c>
      <c r="FD39" s="17">
        <v>459.49697398000001</v>
      </c>
      <c r="FE39" s="17">
        <v>381.00880064</v>
      </c>
      <c r="FF39" s="17">
        <v>418.42844506</v>
      </c>
      <c r="FG39" s="17">
        <v>351.33773617999998</v>
      </c>
      <c r="FH39" s="17">
        <v>447.16868053000002</v>
      </c>
      <c r="FI39" s="17">
        <v>440.92272322000002</v>
      </c>
      <c r="FJ39" s="17">
        <v>366.39365447</v>
      </c>
      <c r="FK39" s="17">
        <v>396.70248702000004</v>
      </c>
      <c r="FL39" s="17">
        <v>381.27018345000005</v>
      </c>
      <c r="FM39" s="17">
        <v>452.6762339</v>
      </c>
      <c r="FN39" s="17">
        <v>468.11529003999999</v>
      </c>
      <c r="FO39" s="17">
        <v>509.59448866999998</v>
      </c>
      <c r="FP39" s="17">
        <v>584.78926286000001</v>
      </c>
      <c r="FQ39" s="17">
        <v>416.68226504999996</v>
      </c>
      <c r="FR39" s="17">
        <v>467.37386636999997</v>
      </c>
      <c r="FS39" s="17">
        <v>413.18452275999999</v>
      </c>
      <c r="FT39" s="17">
        <v>395.37313051000001</v>
      </c>
      <c r="FU39" s="17">
        <v>400.29285944999998</v>
      </c>
      <c r="FV39" s="17">
        <v>471.91702448000001</v>
      </c>
      <c r="FW39" s="17">
        <v>557.44305814999996</v>
      </c>
      <c r="FX39" s="17">
        <v>549.51816898999994</v>
      </c>
      <c r="FY39" s="17">
        <v>492.84946053000004</v>
      </c>
      <c r="FZ39" s="17">
        <v>640.66829272999996</v>
      </c>
      <c r="GA39" s="17">
        <v>739.11949716000004</v>
      </c>
      <c r="GB39" s="17">
        <v>749.10691472999997</v>
      </c>
      <c r="GC39" s="17">
        <v>489.59726712000003</v>
      </c>
      <c r="GD39" s="17">
        <v>638.56146977000003</v>
      </c>
      <c r="GE39" s="17">
        <v>522.287916</v>
      </c>
      <c r="GF39" s="17">
        <v>652.00123140000005</v>
      </c>
      <c r="GG39" s="17">
        <v>615.38950850999993</v>
      </c>
      <c r="GH39" s="17">
        <v>648.93875510999999</v>
      </c>
      <c r="GI39" s="17">
        <v>589.02635156999997</v>
      </c>
      <c r="GJ39" s="17">
        <v>595.77073396999992</v>
      </c>
      <c r="GK39" s="17">
        <v>629.77255467999998</v>
      </c>
      <c r="GL39" s="17">
        <v>715.17689556999994</v>
      </c>
      <c r="GM39" s="17">
        <v>774.85362800999997</v>
      </c>
      <c r="GN39" s="17">
        <v>644.64398019999999</v>
      </c>
      <c r="GO39" s="17">
        <v>634.81103552000002</v>
      </c>
      <c r="GP39" s="17">
        <v>621.24978047000002</v>
      </c>
      <c r="GQ39" s="17">
        <v>502.98335004</v>
      </c>
      <c r="GR39" s="17">
        <v>643.97546695999995</v>
      </c>
      <c r="GS39" s="17">
        <v>732.51892169999996</v>
      </c>
      <c r="GT39" s="17">
        <v>595.59406396999998</v>
      </c>
      <c r="GU39" s="17">
        <v>655.87255044999995</v>
      </c>
      <c r="GV39" s="17">
        <v>755.98688127000003</v>
      </c>
      <c r="GW39" s="17">
        <v>764.67302959000006</v>
      </c>
      <c r="GX39" s="17">
        <v>598.21611951</v>
      </c>
      <c r="GY39" s="17">
        <v>925.55463629000008</v>
      </c>
      <c r="GZ39" s="17">
        <v>870.56636379999998</v>
      </c>
      <c r="HA39" s="17">
        <v>679.51957217000006</v>
      </c>
      <c r="HB39" s="17">
        <v>795.77769075000003</v>
      </c>
      <c r="HC39" s="17">
        <v>720.26493489000006</v>
      </c>
      <c r="HD39" s="17">
        <v>668.09176923000007</v>
      </c>
      <c r="HE39" s="17">
        <v>764.54268927999999</v>
      </c>
      <c r="HF39" s="17">
        <v>717.93245726999999</v>
      </c>
      <c r="HG39" s="17">
        <v>1024.58526835</v>
      </c>
      <c r="HH39" s="17">
        <v>930.34207728000001</v>
      </c>
      <c r="HI39" s="17">
        <v>799.92163742000002</v>
      </c>
      <c r="HJ39" s="17">
        <v>967.94491654000001</v>
      </c>
      <c r="HK39" s="17">
        <v>1159.1134975699999</v>
      </c>
      <c r="HL39" s="17">
        <v>989.58349742999997</v>
      </c>
      <c r="HM39" s="17">
        <v>894.05926614999998</v>
      </c>
      <c r="HN39" s="17">
        <v>1033.18398718</v>
      </c>
      <c r="HO39" s="17">
        <v>1250.53925041</v>
      </c>
      <c r="HP39" s="17">
        <v>1161.7519207299999</v>
      </c>
      <c r="HQ39" s="17">
        <v>1243.42247918</v>
      </c>
      <c r="HR39" s="17">
        <v>1134.9526333899998</v>
      </c>
      <c r="HS39" s="17">
        <v>2852.5800092099998</v>
      </c>
      <c r="HT39" s="17">
        <v>1672.0843754299999</v>
      </c>
    </row>
    <row r="40" spans="1:228" s="18" customFormat="1" ht="20.100000000000001" customHeight="1" x14ac:dyDescent="0.25">
      <c r="A40" s="16" t="s">
        <v>457</v>
      </c>
      <c r="B40" s="134" t="s">
        <v>42</v>
      </c>
      <c r="C40" s="17">
        <v>80.367186509999996</v>
      </c>
      <c r="D40" s="17">
        <v>70.557029870000008</v>
      </c>
      <c r="E40" s="17">
        <v>74.186676050000003</v>
      </c>
      <c r="F40" s="17">
        <v>66.066993589999996</v>
      </c>
      <c r="G40" s="17">
        <v>75.592454660000001</v>
      </c>
      <c r="H40" s="17">
        <v>74.304820100000015</v>
      </c>
      <c r="I40" s="17">
        <v>75.186779009999981</v>
      </c>
      <c r="J40" s="17">
        <v>97.69355954000001</v>
      </c>
      <c r="K40" s="17">
        <v>97.416039380000001</v>
      </c>
      <c r="L40" s="17">
        <v>100.18863139999999</v>
      </c>
      <c r="M40" s="17">
        <v>97.844682430000006</v>
      </c>
      <c r="N40" s="17">
        <v>81.438395720000003</v>
      </c>
      <c r="O40" s="17">
        <v>106.98177559999999</v>
      </c>
      <c r="P40" s="17">
        <v>109.78286102</v>
      </c>
      <c r="Q40" s="17">
        <v>115.5449759</v>
      </c>
      <c r="R40" s="17">
        <v>99.731524550000003</v>
      </c>
      <c r="S40" s="17">
        <v>115.51707132</v>
      </c>
      <c r="T40" s="17">
        <v>129.15086707</v>
      </c>
      <c r="U40" s="17">
        <v>120.57933488</v>
      </c>
      <c r="V40" s="17">
        <v>140.32153375000001</v>
      </c>
      <c r="W40" s="17">
        <v>131.51641456999999</v>
      </c>
      <c r="X40" s="17">
        <v>152.35494650999999</v>
      </c>
      <c r="Y40" s="17">
        <v>138.36241219000001</v>
      </c>
      <c r="Z40" s="17">
        <v>131.91029893999999</v>
      </c>
      <c r="AA40" s="17">
        <v>164.30965373000001</v>
      </c>
      <c r="AB40" s="17">
        <v>147.57176292999998</v>
      </c>
      <c r="AC40" s="17">
        <v>154.85685265999999</v>
      </c>
      <c r="AD40" s="17">
        <v>147.13560572</v>
      </c>
      <c r="AE40" s="17">
        <v>164.17481103</v>
      </c>
      <c r="AF40" s="17">
        <v>182.28439105999999</v>
      </c>
      <c r="AG40" s="17">
        <v>205.65376264999998</v>
      </c>
      <c r="AH40" s="17">
        <v>250.52051177000001</v>
      </c>
      <c r="AI40" s="17">
        <v>247.48638418000002</v>
      </c>
      <c r="AJ40" s="17">
        <v>277.99406818</v>
      </c>
      <c r="AK40" s="17">
        <v>257.53456154999998</v>
      </c>
      <c r="AL40" s="17">
        <v>221.29722875000002</v>
      </c>
      <c r="AM40" s="17">
        <v>197.78680388000001</v>
      </c>
      <c r="AN40" s="17">
        <v>133.04049447</v>
      </c>
      <c r="AO40" s="17">
        <v>148.57356412000001</v>
      </c>
      <c r="AP40" s="17">
        <v>120.47102814</v>
      </c>
      <c r="AQ40" s="17">
        <v>115.06272403999999</v>
      </c>
      <c r="AR40" s="17">
        <v>111.41621744999999</v>
      </c>
      <c r="AS40" s="17">
        <v>113.75957502999999</v>
      </c>
      <c r="AT40" s="17">
        <v>125.48930006000001</v>
      </c>
      <c r="AU40" s="17">
        <v>139.35086202000002</v>
      </c>
      <c r="AV40" s="17">
        <v>138.09805653000001</v>
      </c>
      <c r="AW40" s="17">
        <v>144.55505188000001</v>
      </c>
      <c r="AX40" s="17">
        <v>158.49290342</v>
      </c>
      <c r="AY40" s="17">
        <v>168.92849502000001</v>
      </c>
      <c r="AZ40" s="17">
        <v>160.2789909</v>
      </c>
      <c r="BA40" s="17">
        <v>201.65038699999999</v>
      </c>
      <c r="BB40" s="17">
        <v>183.66651969000003</v>
      </c>
      <c r="BC40" s="17">
        <v>195.16984659000002</v>
      </c>
      <c r="BD40" s="17">
        <v>218.63864245000002</v>
      </c>
      <c r="BE40" s="17">
        <v>211.49545261999998</v>
      </c>
      <c r="BF40" s="17">
        <v>250.76926249000002</v>
      </c>
      <c r="BG40" s="17">
        <v>237.46454461000002</v>
      </c>
      <c r="BH40" s="17">
        <v>231.36994920000001</v>
      </c>
      <c r="BI40" s="17">
        <v>240.25980615999998</v>
      </c>
      <c r="BJ40" s="17">
        <v>218.62501611000002</v>
      </c>
      <c r="BK40" s="17">
        <v>221.00197561999997</v>
      </c>
      <c r="BL40" s="17">
        <v>195.54025098</v>
      </c>
      <c r="BM40" s="17">
        <v>201.46357759999998</v>
      </c>
      <c r="BN40" s="17">
        <v>196.35507912999998</v>
      </c>
      <c r="BO40" s="17">
        <v>212.60240642000002</v>
      </c>
      <c r="BP40" s="17">
        <v>194.17315956000002</v>
      </c>
      <c r="BQ40" s="17">
        <v>197.06842519999998</v>
      </c>
      <c r="BR40" s="17">
        <v>233.48326191999996</v>
      </c>
      <c r="BS40" s="17">
        <v>253.90776495999998</v>
      </c>
      <c r="BT40" s="17">
        <v>245.62498686999999</v>
      </c>
      <c r="BU40" s="17">
        <v>256.05642677000003</v>
      </c>
      <c r="BV40" s="17">
        <v>232.67059657000001</v>
      </c>
      <c r="BW40" s="17">
        <v>225.81998401999999</v>
      </c>
      <c r="BX40" s="17">
        <v>197.04864949000003</v>
      </c>
      <c r="BY40" s="17">
        <v>213.26686497</v>
      </c>
      <c r="BZ40" s="17">
        <v>217.86379556999998</v>
      </c>
      <c r="CA40" s="17">
        <v>270.57575677000005</v>
      </c>
      <c r="CB40" s="17">
        <v>272.70255980000002</v>
      </c>
      <c r="CC40" s="17">
        <v>256.34974732000001</v>
      </c>
      <c r="CD40" s="17">
        <v>296.75527025000002</v>
      </c>
      <c r="CE40" s="17">
        <v>276.27169929000002</v>
      </c>
      <c r="CF40" s="17">
        <v>315.16163195999997</v>
      </c>
      <c r="CG40" s="17">
        <v>285.21985281999997</v>
      </c>
      <c r="CH40" s="17">
        <v>254.10678058000002</v>
      </c>
      <c r="CI40" s="17">
        <v>297.95005609000003</v>
      </c>
      <c r="CJ40" s="17">
        <v>251.10157612000003</v>
      </c>
      <c r="CK40" s="17">
        <v>256.15013289000001</v>
      </c>
      <c r="CL40" s="17">
        <v>291.05503793000003</v>
      </c>
      <c r="CM40" s="17">
        <v>303.39454753999996</v>
      </c>
      <c r="CN40" s="17">
        <v>290.48519005999998</v>
      </c>
      <c r="CO40" s="17">
        <v>351.00114452000003</v>
      </c>
      <c r="CP40" s="17">
        <v>350.75240313000006</v>
      </c>
      <c r="CQ40" s="17">
        <v>306.97990060000001</v>
      </c>
      <c r="CR40" s="17">
        <v>347.92280842000002</v>
      </c>
      <c r="CS40" s="17">
        <v>326.20268179000004</v>
      </c>
      <c r="CT40" s="17">
        <v>264.64240509000001</v>
      </c>
      <c r="CU40" s="17">
        <v>334.98787800999997</v>
      </c>
      <c r="CV40" s="17">
        <v>302.87318869000001</v>
      </c>
      <c r="CW40" s="17">
        <v>293.42683158</v>
      </c>
      <c r="CX40" s="17">
        <v>292.16653442</v>
      </c>
      <c r="CY40" s="17">
        <v>285.38479001000002</v>
      </c>
      <c r="CZ40" s="17">
        <v>251.61529342</v>
      </c>
      <c r="DA40" s="17">
        <v>285.93508220999996</v>
      </c>
      <c r="DB40" s="17">
        <v>269.42172062000003</v>
      </c>
      <c r="DC40" s="17">
        <v>283.30318494000005</v>
      </c>
      <c r="DD40" s="17">
        <v>316.32880482999997</v>
      </c>
      <c r="DE40" s="17">
        <v>304.73250751000006</v>
      </c>
      <c r="DF40" s="17">
        <v>258.25772590999998</v>
      </c>
      <c r="DG40" s="17">
        <v>339.08792702</v>
      </c>
      <c r="DH40" s="17">
        <v>250.88300608</v>
      </c>
      <c r="DI40" s="17">
        <v>325.39097391999996</v>
      </c>
      <c r="DJ40" s="17">
        <v>277.54235757999999</v>
      </c>
      <c r="DK40" s="17">
        <v>275.70051441999999</v>
      </c>
      <c r="DL40" s="17">
        <v>284.62220057999997</v>
      </c>
      <c r="DM40" s="17">
        <v>285.74299656000005</v>
      </c>
      <c r="DN40" s="17">
        <v>279.48563490000004</v>
      </c>
      <c r="DO40" s="17">
        <v>354.24640436999999</v>
      </c>
      <c r="DP40" s="17">
        <v>207.93915095</v>
      </c>
      <c r="DQ40" s="17">
        <v>241.72938511000001</v>
      </c>
      <c r="DR40" s="17">
        <v>219.31890472000003</v>
      </c>
      <c r="DS40" s="17">
        <v>270.11023289000002</v>
      </c>
      <c r="DT40" s="17">
        <v>246.32925993999996</v>
      </c>
      <c r="DU40" s="17">
        <v>256.91679270999998</v>
      </c>
      <c r="DV40" s="17">
        <v>227.26497491000001</v>
      </c>
      <c r="DW40" s="17">
        <v>242.40000785000004</v>
      </c>
      <c r="DX40" s="17">
        <v>227.21960682000002</v>
      </c>
      <c r="DY40" s="17">
        <v>248.01723615</v>
      </c>
      <c r="DZ40" s="17">
        <v>297.90769620000003</v>
      </c>
      <c r="EA40" s="17">
        <v>283.71599678000001</v>
      </c>
      <c r="EB40" s="17">
        <v>282.76053760000002</v>
      </c>
      <c r="EC40" s="17">
        <v>256.65651642</v>
      </c>
      <c r="ED40" s="17">
        <v>247.09671209999999</v>
      </c>
      <c r="EE40" s="17">
        <v>278.98769442000003</v>
      </c>
      <c r="EF40" s="17">
        <v>229.00154178</v>
      </c>
      <c r="EG40" s="17">
        <v>267.65430198999996</v>
      </c>
      <c r="EH40" s="17">
        <v>227.59725993000001</v>
      </c>
      <c r="EI40" s="17">
        <v>-29.845021340000002</v>
      </c>
      <c r="EJ40" s="17">
        <v>317.18149286999994</v>
      </c>
      <c r="EK40" s="17">
        <v>300.95578905000002</v>
      </c>
      <c r="EL40" s="17">
        <v>333.92573393999999</v>
      </c>
      <c r="EM40" s="17">
        <v>318.21133187999999</v>
      </c>
      <c r="EN40" s="17">
        <v>351.43067757</v>
      </c>
      <c r="EO40" s="17">
        <v>329.75178302999996</v>
      </c>
      <c r="EP40" s="17">
        <v>269.32787489000003</v>
      </c>
      <c r="EQ40" s="17">
        <v>363.91816984999997</v>
      </c>
      <c r="ER40" s="17">
        <v>299.93722579999996</v>
      </c>
      <c r="ES40" s="17">
        <v>172.60270372000002</v>
      </c>
      <c r="ET40" s="17">
        <v>312.45053243000007</v>
      </c>
      <c r="EU40" s="17">
        <v>336.8522556499999</v>
      </c>
      <c r="EV40" s="17">
        <v>420.77768837000002</v>
      </c>
      <c r="EW40" s="17">
        <v>427.85919755999998</v>
      </c>
      <c r="EX40" s="17">
        <v>412.17051333999996</v>
      </c>
      <c r="EY40" s="17">
        <v>374.21296486999995</v>
      </c>
      <c r="EZ40" s="17">
        <v>367.79545031000004</v>
      </c>
      <c r="FA40" s="17">
        <v>300.28053273999996</v>
      </c>
      <c r="FB40" s="17">
        <v>280.31300435000003</v>
      </c>
      <c r="FC40" s="17">
        <v>371.5947754</v>
      </c>
      <c r="FD40" s="17">
        <v>-54.439402480000012</v>
      </c>
      <c r="FE40" s="17">
        <v>207.70685827999998</v>
      </c>
      <c r="FF40" s="17">
        <v>124.99017616</v>
      </c>
      <c r="FG40" s="17">
        <v>371.89918370999993</v>
      </c>
      <c r="FH40" s="17">
        <v>268.80546541000001</v>
      </c>
      <c r="FI40" s="17">
        <v>341.32416368999998</v>
      </c>
      <c r="FJ40" s="17">
        <v>409.32735404000005</v>
      </c>
      <c r="FK40" s="17">
        <v>408.99840760999996</v>
      </c>
      <c r="FL40" s="17">
        <v>424.18893792</v>
      </c>
      <c r="FM40" s="17">
        <v>373.63227877000003</v>
      </c>
      <c r="FN40" s="17">
        <v>2897.7415425900003</v>
      </c>
      <c r="FO40" s="17">
        <v>512.44072495</v>
      </c>
      <c r="FP40" s="17">
        <v>375.69974550999996</v>
      </c>
      <c r="FQ40" s="17">
        <v>770.21255615999996</v>
      </c>
      <c r="FR40" s="17">
        <v>577.39683768999998</v>
      </c>
      <c r="FS40" s="17">
        <v>1029.2534401799999</v>
      </c>
      <c r="FT40" s="17">
        <v>524.43096607000007</v>
      </c>
      <c r="FU40" s="17">
        <v>652.88173914999993</v>
      </c>
      <c r="FV40" s="17">
        <v>540.30397138000012</v>
      </c>
      <c r="FW40" s="17">
        <v>725.84821970999997</v>
      </c>
      <c r="FX40" s="17">
        <v>748.88691961000006</v>
      </c>
      <c r="FY40" s="17">
        <v>852.28398381000011</v>
      </c>
      <c r="FZ40" s="17">
        <v>856.29337991999989</v>
      </c>
      <c r="GA40" s="17">
        <v>1075.80675023</v>
      </c>
      <c r="GB40" s="17">
        <v>991.61779444000001</v>
      </c>
      <c r="GC40" s="17">
        <v>1369.8101564800002</v>
      </c>
      <c r="GD40" s="17">
        <v>1164.3733303900001</v>
      </c>
      <c r="GE40" s="17">
        <v>1434.8016010300003</v>
      </c>
      <c r="GF40" s="17">
        <v>1181.6163508099999</v>
      </c>
      <c r="GG40" s="17">
        <v>1194.7457354399999</v>
      </c>
      <c r="GH40" s="17">
        <v>1324.1102878799998</v>
      </c>
      <c r="GI40" s="17">
        <v>1562.2987467900002</v>
      </c>
      <c r="GJ40" s="17">
        <v>1579.5342913299999</v>
      </c>
      <c r="GK40" s="17">
        <v>1701.36308521</v>
      </c>
      <c r="GL40" s="17">
        <v>1870.2850405900001</v>
      </c>
      <c r="GM40" s="17">
        <v>1988.2039917899999</v>
      </c>
      <c r="GN40" s="17">
        <v>1496.3988548099999</v>
      </c>
      <c r="GO40" s="17">
        <v>1525.1251809099999</v>
      </c>
      <c r="GP40" s="17">
        <v>615.3858348</v>
      </c>
      <c r="GQ40" s="17">
        <v>686.52888806999999</v>
      </c>
      <c r="GR40" s="17">
        <v>768.78658087000008</v>
      </c>
      <c r="GS40" s="17">
        <v>669.69684743000005</v>
      </c>
      <c r="GT40" s="17">
        <v>806.41176627999994</v>
      </c>
      <c r="GU40" s="17">
        <v>942.3402766800001</v>
      </c>
      <c r="GV40" s="17">
        <v>905.29696465000006</v>
      </c>
      <c r="GW40" s="17">
        <v>731.63001703999998</v>
      </c>
      <c r="GX40" s="17">
        <v>657.61538797999992</v>
      </c>
      <c r="GY40" s="17">
        <v>893.04173580999998</v>
      </c>
      <c r="GZ40" s="17">
        <v>547.69322299000009</v>
      </c>
      <c r="HA40" s="17">
        <v>603.32926784999995</v>
      </c>
      <c r="HB40" s="17">
        <v>526.62880822</v>
      </c>
      <c r="HC40" s="17">
        <v>576.24915985999996</v>
      </c>
      <c r="HD40" s="17">
        <v>626.45176614000002</v>
      </c>
      <c r="HE40" s="17">
        <v>520.00039755</v>
      </c>
      <c r="HF40" s="17">
        <v>630.34064046000003</v>
      </c>
      <c r="HG40" s="17">
        <v>611.05511364999984</v>
      </c>
      <c r="HH40" s="17">
        <v>451.90164658999998</v>
      </c>
      <c r="HI40" s="17">
        <v>569.95872409000003</v>
      </c>
      <c r="HJ40" s="17">
        <v>423.52523746000008</v>
      </c>
      <c r="HK40" s="17">
        <v>998.44001988000002</v>
      </c>
      <c r="HL40" s="17">
        <v>520.01337360000002</v>
      </c>
      <c r="HM40" s="17">
        <v>519.54056043000003</v>
      </c>
      <c r="HN40" s="17">
        <v>702.98027980999996</v>
      </c>
      <c r="HO40" s="17">
        <v>615.82226964999995</v>
      </c>
      <c r="HP40" s="17">
        <v>847.75730769999996</v>
      </c>
      <c r="HQ40" s="17">
        <v>823.17832493000003</v>
      </c>
      <c r="HR40" s="17">
        <v>748.78583717999993</v>
      </c>
      <c r="HS40" s="17">
        <v>749.78399558000001</v>
      </c>
      <c r="HT40" s="17">
        <v>853.46005449999996</v>
      </c>
    </row>
    <row r="41" spans="1:228" ht="20.100000000000001" customHeight="1" x14ac:dyDescent="0.25">
      <c r="A41" s="12">
        <v>1145</v>
      </c>
      <c r="B41" s="13" t="s">
        <v>43</v>
      </c>
      <c r="C41" s="14">
        <v>254.12090820000009</v>
      </c>
      <c r="D41" s="14">
        <v>194.80776602000006</v>
      </c>
      <c r="E41" s="14">
        <v>1388.8416327200005</v>
      </c>
      <c r="F41" s="14">
        <v>196.37652688000003</v>
      </c>
      <c r="G41" s="14">
        <v>166.57486977999997</v>
      </c>
      <c r="H41" s="14">
        <v>195.62346595</v>
      </c>
      <c r="I41" s="14">
        <v>195.63213221000001</v>
      </c>
      <c r="J41" s="14">
        <v>170.35386125000002</v>
      </c>
      <c r="K41" s="14">
        <v>214.29205228000006</v>
      </c>
      <c r="L41" s="14">
        <v>199.17705515000003</v>
      </c>
      <c r="M41" s="14">
        <v>163.44627785</v>
      </c>
      <c r="N41" s="14">
        <v>189.80612397999997</v>
      </c>
      <c r="O41" s="14">
        <v>247.59698702000003</v>
      </c>
      <c r="P41" s="14">
        <v>196.51438247999999</v>
      </c>
      <c r="Q41" s="14">
        <v>793.46764378000012</v>
      </c>
      <c r="R41" s="14">
        <v>1224.4567215000004</v>
      </c>
      <c r="S41" s="14">
        <v>221.92880530000002</v>
      </c>
      <c r="T41" s="14">
        <v>238.73342964999998</v>
      </c>
      <c r="U41" s="14">
        <v>240.73796523999999</v>
      </c>
      <c r="V41" s="14">
        <v>226.17000880000001</v>
      </c>
      <c r="W41" s="14">
        <v>248.28963516999997</v>
      </c>
      <c r="X41" s="14">
        <v>261.61555995000003</v>
      </c>
      <c r="Y41" s="14">
        <v>209.09998917999997</v>
      </c>
      <c r="Z41" s="14">
        <v>225.38149937000003</v>
      </c>
      <c r="AA41" s="14">
        <v>312.44129039999996</v>
      </c>
      <c r="AB41" s="14">
        <v>195.82220636999998</v>
      </c>
      <c r="AC41" s="14">
        <v>1896.1024451699996</v>
      </c>
      <c r="AD41" s="14">
        <v>240.09880219999994</v>
      </c>
      <c r="AE41" s="14">
        <v>202.96982200999994</v>
      </c>
      <c r="AF41" s="14">
        <v>262.32951232999994</v>
      </c>
      <c r="AG41" s="14">
        <v>268.17273128999994</v>
      </c>
      <c r="AH41" s="14">
        <v>220.57029061999998</v>
      </c>
      <c r="AI41" s="14">
        <v>275.76553297999999</v>
      </c>
      <c r="AJ41" s="14">
        <v>279.93512960999999</v>
      </c>
      <c r="AK41" s="14">
        <v>276.14786217</v>
      </c>
      <c r="AL41" s="14">
        <v>254.21256012999996</v>
      </c>
      <c r="AM41" s="14">
        <v>274.74395450999998</v>
      </c>
      <c r="AN41" s="14">
        <v>654.66489979999994</v>
      </c>
      <c r="AO41" s="14">
        <v>2158.7384851899997</v>
      </c>
      <c r="AP41" s="14">
        <v>228.81088999999992</v>
      </c>
      <c r="AQ41" s="14">
        <v>256.83319766999995</v>
      </c>
      <c r="AR41" s="14">
        <v>265.87668712000004</v>
      </c>
      <c r="AS41" s="14">
        <v>258.10115312999994</v>
      </c>
      <c r="AT41" s="14">
        <v>232.78386065000001</v>
      </c>
      <c r="AU41" s="14">
        <v>263.24009284000005</v>
      </c>
      <c r="AV41" s="14">
        <v>252.67571741</v>
      </c>
      <c r="AW41" s="14">
        <v>209.40608058000001</v>
      </c>
      <c r="AX41" s="14">
        <v>239.77454946999998</v>
      </c>
      <c r="AY41" s="14">
        <v>313.30580006999998</v>
      </c>
      <c r="AZ41" s="14">
        <v>208.62745621000002</v>
      </c>
      <c r="BA41" s="14">
        <v>2422.8964953899999</v>
      </c>
      <c r="BB41" s="14">
        <v>305.86295750000005</v>
      </c>
      <c r="BC41" s="14">
        <v>237.23225216000006</v>
      </c>
      <c r="BD41" s="14">
        <v>281.38308422999995</v>
      </c>
      <c r="BE41" s="14">
        <v>292.30181019999998</v>
      </c>
      <c r="BF41" s="14">
        <v>239.55082097999997</v>
      </c>
      <c r="BG41" s="14">
        <v>305.53177568999996</v>
      </c>
      <c r="BH41" s="14">
        <v>387.58123572000005</v>
      </c>
      <c r="BI41" s="14">
        <v>318.99674513000002</v>
      </c>
      <c r="BJ41" s="14">
        <v>359.51785417999997</v>
      </c>
      <c r="BK41" s="14">
        <v>436.35122052999998</v>
      </c>
      <c r="BL41" s="14">
        <v>296.25552400999999</v>
      </c>
      <c r="BM41" s="14">
        <v>2852.8582694499992</v>
      </c>
      <c r="BN41" s="14">
        <v>357.57604900999996</v>
      </c>
      <c r="BO41" s="14">
        <v>307.21262705999999</v>
      </c>
      <c r="BP41" s="14">
        <v>314.37972823000001</v>
      </c>
      <c r="BQ41" s="14">
        <v>382.21577633999999</v>
      </c>
      <c r="BR41" s="14">
        <v>319.36719428999999</v>
      </c>
      <c r="BS41" s="14">
        <v>367.41173148999991</v>
      </c>
      <c r="BT41" s="14">
        <v>428.84842811000004</v>
      </c>
      <c r="BU41" s="14">
        <v>345.92326521000007</v>
      </c>
      <c r="BV41" s="14">
        <v>406.00695031000004</v>
      </c>
      <c r="BW41" s="14">
        <v>491.90419032</v>
      </c>
      <c r="BX41" s="14">
        <v>285.24590167000002</v>
      </c>
      <c r="BY41" s="14">
        <v>1840.9073811399996</v>
      </c>
      <c r="BZ41" s="14">
        <v>1178.4071992600002</v>
      </c>
      <c r="CA41" s="14">
        <v>338.31270541999999</v>
      </c>
      <c r="CB41" s="14">
        <v>311.71891226999998</v>
      </c>
      <c r="CC41" s="14">
        <v>371.38925171999995</v>
      </c>
      <c r="CD41" s="14">
        <v>256.63827283000006</v>
      </c>
      <c r="CE41" s="14">
        <v>324.25813216000006</v>
      </c>
      <c r="CF41" s="14">
        <v>389.51754966999999</v>
      </c>
      <c r="CG41" s="14">
        <v>267.06375284000001</v>
      </c>
      <c r="CH41" s="14">
        <v>289.1186377300001</v>
      </c>
      <c r="CI41" s="14">
        <v>400.72076196</v>
      </c>
      <c r="CJ41" s="14">
        <v>260.25030132000006</v>
      </c>
      <c r="CK41" s="14">
        <v>1504.3212341000003</v>
      </c>
      <c r="CL41" s="14">
        <v>1596.4738751600003</v>
      </c>
      <c r="CM41" s="14">
        <v>254.80207289000003</v>
      </c>
      <c r="CN41" s="14">
        <v>273.64675168000002</v>
      </c>
      <c r="CO41" s="14">
        <v>343.76072657999998</v>
      </c>
      <c r="CP41" s="14">
        <v>252.43566175999999</v>
      </c>
      <c r="CQ41" s="14">
        <v>301.33605217000002</v>
      </c>
      <c r="CR41" s="14">
        <v>351.10935920999998</v>
      </c>
      <c r="CS41" s="14">
        <v>249.60517826999998</v>
      </c>
      <c r="CT41" s="14">
        <v>257.98828179999998</v>
      </c>
      <c r="CU41" s="14">
        <v>335.19598268999994</v>
      </c>
      <c r="CV41" s="14">
        <v>248.80064985000004</v>
      </c>
      <c r="CW41" s="14">
        <v>3311.6241100500001</v>
      </c>
      <c r="CX41" s="14">
        <v>367.68721751999993</v>
      </c>
      <c r="CY41" s="14">
        <v>260.4569672799999</v>
      </c>
      <c r="CZ41" s="14">
        <v>300.02386846000002</v>
      </c>
      <c r="DA41" s="14">
        <v>349.55977764000005</v>
      </c>
      <c r="DB41" s="14">
        <v>236.57122589999994</v>
      </c>
      <c r="DC41" s="14">
        <v>296.64243157999994</v>
      </c>
      <c r="DD41" s="14">
        <v>373.35891289</v>
      </c>
      <c r="DE41" s="14">
        <v>242.02989647999999</v>
      </c>
      <c r="DF41" s="14">
        <v>262.65529216999994</v>
      </c>
      <c r="DG41" s="14">
        <v>376.78071195999996</v>
      </c>
      <c r="DH41" s="14">
        <v>224.60491600999998</v>
      </c>
      <c r="DI41" s="14">
        <v>3048.5957043999997</v>
      </c>
      <c r="DJ41" s="14">
        <v>367.36204179999999</v>
      </c>
      <c r="DK41" s="14">
        <v>253.21082161999999</v>
      </c>
      <c r="DL41" s="14">
        <v>371.79536122000002</v>
      </c>
      <c r="DM41" s="14">
        <v>324.48248598999999</v>
      </c>
      <c r="DN41" s="14">
        <v>407.08022148000003</v>
      </c>
      <c r="DO41" s="14">
        <v>307.92316137</v>
      </c>
      <c r="DP41" s="14">
        <v>428.19236850000004</v>
      </c>
      <c r="DQ41" s="14">
        <v>259.19731005</v>
      </c>
      <c r="DR41" s="14">
        <v>282.38762872999996</v>
      </c>
      <c r="DS41" s="14">
        <v>484.37208035999998</v>
      </c>
      <c r="DT41" s="14">
        <v>295.86600457999998</v>
      </c>
      <c r="DU41" s="14">
        <v>3012.3319557299997</v>
      </c>
      <c r="DV41" s="14">
        <v>470.13111968999999</v>
      </c>
      <c r="DW41" s="14">
        <v>319.53424510000002</v>
      </c>
      <c r="DX41" s="14">
        <v>331.68511303000002</v>
      </c>
      <c r="DY41" s="14">
        <v>477.54762230000006</v>
      </c>
      <c r="DZ41" s="14">
        <v>287.96781035000004</v>
      </c>
      <c r="EA41" s="14">
        <v>332.91165960000001</v>
      </c>
      <c r="EB41" s="14">
        <v>447.29561710999997</v>
      </c>
      <c r="EC41" s="14">
        <v>276.29069115999999</v>
      </c>
      <c r="ED41" s="14">
        <v>1299.3269328900001</v>
      </c>
      <c r="EE41" s="14">
        <v>534.47056543999997</v>
      </c>
      <c r="EF41" s="14">
        <v>304.25608105999999</v>
      </c>
      <c r="EG41" s="14">
        <v>2656.7392614199998</v>
      </c>
      <c r="EH41" s="14">
        <v>664.39521835000005</v>
      </c>
      <c r="EI41" s="14">
        <v>414.88839983000003</v>
      </c>
      <c r="EJ41" s="14">
        <v>379.98946087999997</v>
      </c>
      <c r="EK41" s="14">
        <v>512.29818781000006</v>
      </c>
      <c r="EL41" s="14">
        <v>532.70349540999996</v>
      </c>
      <c r="EM41" s="14">
        <v>386.49087236999998</v>
      </c>
      <c r="EN41" s="14">
        <v>502.73132619</v>
      </c>
      <c r="EO41" s="14">
        <v>316.92747154999995</v>
      </c>
      <c r="EP41" s="14">
        <v>398.58387852999999</v>
      </c>
      <c r="EQ41" s="14">
        <v>606.62745720000009</v>
      </c>
      <c r="ER41" s="14">
        <v>378.92280159000006</v>
      </c>
      <c r="ES41" s="14">
        <v>972.64076648000014</v>
      </c>
      <c r="ET41" s="14">
        <v>2312.3270970800004</v>
      </c>
      <c r="EU41" s="14">
        <v>412.18762987000002</v>
      </c>
      <c r="EV41" s="14">
        <v>383.26469800000001</v>
      </c>
      <c r="EW41" s="14">
        <v>599.68762360000005</v>
      </c>
      <c r="EX41" s="14">
        <v>322.10730419999999</v>
      </c>
      <c r="EY41" s="14">
        <v>3440.3635014000001</v>
      </c>
      <c r="EZ41" s="14">
        <v>604.09687740000004</v>
      </c>
      <c r="FA41" s="14">
        <v>335.77577831999997</v>
      </c>
      <c r="FB41" s="14">
        <v>473.11091468999996</v>
      </c>
      <c r="FC41" s="14">
        <v>605.37463087000003</v>
      </c>
      <c r="FD41" s="14">
        <v>386.64676796000003</v>
      </c>
      <c r="FE41" s="14">
        <v>1396.1064258799997</v>
      </c>
      <c r="FF41" s="14">
        <v>1874.3367208899999</v>
      </c>
      <c r="FG41" s="14">
        <v>431.47773834000003</v>
      </c>
      <c r="FH41" s="14">
        <v>415.46761142999998</v>
      </c>
      <c r="FI41" s="14">
        <v>641.4600081399999</v>
      </c>
      <c r="FJ41" s="14">
        <v>407.4320669</v>
      </c>
      <c r="FK41" s="14">
        <v>446.22371699000001</v>
      </c>
      <c r="FL41" s="14">
        <v>653.95760817999997</v>
      </c>
      <c r="FM41" s="14">
        <v>422.27443985999997</v>
      </c>
      <c r="FN41" s="14">
        <v>399.09334233000004</v>
      </c>
      <c r="FO41" s="14">
        <v>673.11702097</v>
      </c>
      <c r="FP41" s="14">
        <v>398.44493914000003</v>
      </c>
      <c r="FQ41" s="14">
        <v>421.72900950999997</v>
      </c>
      <c r="FR41" s="14">
        <v>511.93382545999998</v>
      </c>
      <c r="FS41" s="14">
        <v>298.41856870000004</v>
      </c>
      <c r="FT41" s="14">
        <v>312.60155730999998</v>
      </c>
      <c r="FU41" s="14">
        <v>571.02242534000004</v>
      </c>
      <c r="FV41" s="14">
        <v>751.90350818000002</v>
      </c>
      <c r="FW41" s="14">
        <v>465.93767155000006</v>
      </c>
      <c r="FX41" s="14">
        <v>659.42895528000008</v>
      </c>
      <c r="FY41" s="14">
        <v>406.54059274999997</v>
      </c>
      <c r="FZ41" s="14">
        <v>429.78724941000002</v>
      </c>
      <c r="GA41" s="14">
        <v>680.14458214000001</v>
      </c>
      <c r="GB41" s="14">
        <v>416.02412239</v>
      </c>
      <c r="GC41" s="14">
        <v>723.00340152000001</v>
      </c>
      <c r="GD41" s="14">
        <v>649.09742680999989</v>
      </c>
      <c r="GE41" s="14">
        <v>462.84216694999998</v>
      </c>
      <c r="GF41" s="14">
        <v>427.00334094000004</v>
      </c>
      <c r="GG41" s="14">
        <v>931.60791928999993</v>
      </c>
      <c r="GH41" s="14">
        <v>485.59343937</v>
      </c>
      <c r="GI41" s="14">
        <v>553.11113863000003</v>
      </c>
      <c r="GJ41" s="14">
        <v>773.95073668000009</v>
      </c>
      <c r="GK41" s="14">
        <v>500.38699104</v>
      </c>
      <c r="GL41" s="14">
        <v>515.75760910999998</v>
      </c>
      <c r="GM41" s="14">
        <v>635.70929587000001</v>
      </c>
      <c r="GN41" s="14">
        <v>458.57835069999999</v>
      </c>
      <c r="GO41" s="14">
        <v>823.55185916999994</v>
      </c>
      <c r="GP41" s="14">
        <v>666.31563595</v>
      </c>
      <c r="GQ41" s="14">
        <v>1209.5604491799998</v>
      </c>
      <c r="GR41" s="14">
        <v>493.98410471</v>
      </c>
      <c r="GS41" s="14">
        <v>625.00018186</v>
      </c>
      <c r="GT41" s="14">
        <v>529.39519483999993</v>
      </c>
      <c r="GU41" s="14">
        <v>569.79446393000001</v>
      </c>
      <c r="GV41" s="14">
        <v>589.08598282000003</v>
      </c>
      <c r="GW41" s="14">
        <v>490.59247432000001</v>
      </c>
      <c r="GX41" s="14">
        <v>484.62876831999995</v>
      </c>
      <c r="GY41" s="14">
        <v>642.25483679000001</v>
      </c>
      <c r="GZ41" s="14">
        <v>453.01453236999998</v>
      </c>
      <c r="HA41" s="14">
        <v>1833.6618629900001</v>
      </c>
      <c r="HB41" s="14">
        <v>613.89064394999991</v>
      </c>
      <c r="HC41" s="14">
        <v>1208.5597049600001</v>
      </c>
      <c r="HD41" s="14">
        <v>583.48258707000002</v>
      </c>
      <c r="HE41" s="14">
        <v>686.56862639999986</v>
      </c>
      <c r="HF41" s="14">
        <v>572.43355823000002</v>
      </c>
      <c r="HG41" s="14">
        <v>571.63730270999997</v>
      </c>
      <c r="HH41" s="14">
        <v>551.60207998999999</v>
      </c>
      <c r="HI41" s="14">
        <v>465.41173083000001</v>
      </c>
      <c r="HJ41" s="14">
        <v>484.26036147000002</v>
      </c>
      <c r="HK41" s="14">
        <v>678.26776544999996</v>
      </c>
      <c r="HL41" s="14">
        <v>471.82324233999998</v>
      </c>
      <c r="HM41" s="14">
        <v>1351.7372352300001</v>
      </c>
      <c r="HN41" s="14">
        <v>834.33673553000006</v>
      </c>
      <c r="HO41" s="14">
        <v>1229.68626722</v>
      </c>
      <c r="HP41" s="14">
        <v>535.83808217000001</v>
      </c>
      <c r="HQ41" s="14">
        <v>699.98912006</v>
      </c>
      <c r="HR41" s="14">
        <v>536.62993873999994</v>
      </c>
      <c r="HS41" s="14">
        <v>603.81689576999997</v>
      </c>
      <c r="HT41" s="14">
        <v>755.06622930000003</v>
      </c>
    </row>
    <row r="42" spans="1:228" ht="20.100000000000001" customHeight="1" x14ac:dyDescent="0.25">
      <c r="A42" s="19">
        <v>11451</v>
      </c>
      <c r="B42" s="20" t="s">
        <v>44</v>
      </c>
      <c r="C42" s="21">
        <v>0</v>
      </c>
      <c r="D42" s="21">
        <v>0</v>
      </c>
      <c r="E42" s="21">
        <v>0</v>
      </c>
      <c r="F42" s="21">
        <v>0</v>
      </c>
      <c r="G42" s="21">
        <v>0</v>
      </c>
      <c r="H42" s="21">
        <v>0</v>
      </c>
      <c r="I42" s="21">
        <v>0</v>
      </c>
      <c r="J42" s="21">
        <v>0</v>
      </c>
      <c r="K42" s="21">
        <v>0</v>
      </c>
      <c r="L42" s="21">
        <v>0</v>
      </c>
      <c r="M42" s="21">
        <v>0</v>
      </c>
      <c r="N42" s="21">
        <v>0</v>
      </c>
      <c r="O42" s="21">
        <v>0</v>
      </c>
      <c r="P42" s="21">
        <v>0</v>
      </c>
      <c r="Q42" s="21">
        <v>0</v>
      </c>
      <c r="R42" s="21">
        <v>0</v>
      </c>
      <c r="S42" s="21">
        <v>0</v>
      </c>
      <c r="T42" s="21">
        <v>0</v>
      </c>
      <c r="U42" s="21">
        <v>0</v>
      </c>
      <c r="V42" s="21">
        <v>0</v>
      </c>
      <c r="W42" s="21">
        <v>0</v>
      </c>
      <c r="X42" s="21">
        <v>0</v>
      </c>
      <c r="Y42" s="21">
        <v>0</v>
      </c>
      <c r="Z42" s="21">
        <v>0</v>
      </c>
      <c r="AA42" s="21">
        <v>0</v>
      </c>
      <c r="AB42" s="21">
        <v>0</v>
      </c>
      <c r="AC42" s="21">
        <v>0</v>
      </c>
      <c r="AD42" s="21">
        <v>0</v>
      </c>
      <c r="AE42" s="21">
        <v>0</v>
      </c>
      <c r="AF42" s="21">
        <v>0</v>
      </c>
      <c r="AG42" s="21">
        <v>0</v>
      </c>
      <c r="AH42" s="21">
        <v>0</v>
      </c>
      <c r="AI42" s="21">
        <v>0</v>
      </c>
      <c r="AJ42" s="21">
        <v>0</v>
      </c>
      <c r="AK42" s="21">
        <v>0</v>
      </c>
      <c r="AL42" s="21">
        <v>0</v>
      </c>
      <c r="AM42" s="21">
        <v>0</v>
      </c>
      <c r="AN42" s="21">
        <v>0</v>
      </c>
      <c r="AO42" s="21">
        <v>0</v>
      </c>
      <c r="AP42" s="21">
        <v>0</v>
      </c>
      <c r="AQ42" s="21">
        <v>0</v>
      </c>
      <c r="AR42" s="21">
        <v>0</v>
      </c>
      <c r="AS42" s="21">
        <v>0</v>
      </c>
      <c r="AT42" s="21">
        <v>0</v>
      </c>
      <c r="AU42" s="21">
        <v>0</v>
      </c>
      <c r="AV42" s="21">
        <v>0</v>
      </c>
      <c r="AW42" s="21">
        <v>0</v>
      </c>
      <c r="AX42" s="21">
        <v>0</v>
      </c>
      <c r="AY42" s="21">
        <v>0</v>
      </c>
      <c r="AZ42" s="21">
        <v>0</v>
      </c>
      <c r="BA42" s="21">
        <v>0</v>
      </c>
      <c r="BB42" s="21">
        <v>0</v>
      </c>
      <c r="BC42" s="21">
        <v>0</v>
      </c>
      <c r="BD42" s="21">
        <v>0</v>
      </c>
      <c r="BE42" s="21">
        <v>0</v>
      </c>
      <c r="BF42" s="21">
        <v>0</v>
      </c>
      <c r="BG42" s="21">
        <v>0</v>
      </c>
      <c r="BH42" s="21">
        <v>0</v>
      </c>
      <c r="BI42" s="21">
        <v>0</v>
      </c>
      <c r="BJ42" s="21">
        <v>0</v>
      </c>
      <c r="BK42" s="21">
        <v>0</v>
      </c>
      <c r="BL42" s="21">
        <v>0</v>
      </c>
      <c r="BM42" s="21">
        <v>0</v>
      </c>
      <c r="BN42" s="21">
        <v>0</v>
      </c>
      <c r="BO42" s="21">
        <v>0</v>
      </c>
      <c r="BP42" s="21">
        <v>0</v>
      </c>
      <c r="BQ42" s="21">
        <v>0</v>
      </c>
      <c r="BR42" s="21">
        <v>0</v>
      </c>
      <c r="BS42" s="21">
        <v>0</v>
      </c>
      <c r="BT42" s="21">
        <v>0</v>
      </c>
      <c r="BU42" s="21">
        <v>0</v>
      </c>
      <c r="BV42" s="21">
        <v>0</v>
      </c>
      <c r="BW42" s="21">
        <v>0</v>
      </c>
      <c r="BX42" s="21">
        <v>0</v>
      </c>
      <c r="BY42" s="21">
        <v>0</v>
      </c>
      <c r="BZ42" s="21">
        <v>0</v>
      </c>
      <c r="CA42" s="21">
        <v>0</v>
      </c>
      <c r="CB42" s="21">
        <v>0</v>
      </c>
      <c r="CC42" s="21">
        <v>0</v>
      </c>
      <c r="CD42" s="21">
        <v>0</v>
      </c>
      <c r="CE42" s="21">
        <v>0</v>
      </c>
      <c r="CF42" s="21">
        <v>0</v>
      </c>
      <c r="CG42" s="21">
        <v>0</v>
      </c>
      <c r="CH42" s="21">
        <v>0</v>
      </c>
      <c r="CI42" s="21">
        <v>0</v>
      </c>
      <c r="CJ42" s="21">
        <v>0</v>
      </c>
      <c r="CK42" s="21">
        <v>0</v>
      </c>
      <c r="CL42" s="21">
        <v>0</v>
      </c>
      <c r="CM42" s="21">
        <v>0</v>
      </c>
      <c r="CN42" s="21">
        <v>0</v>
      </c>
      <c r="CO42" s="21">
        <v>0</v>
      </c>
      <c r="CP42" s="21">
        <v>0</v>
      </c>
      <c r="CQ42" s="21">
        <v>0</v>
      </c>
      <c r="CR42" s="21">
        <v>0</v>
      </c>
      <c r="CS42" s="21">
        <v>0</v>
      </c>
      <c r="CT42" s="21">
        <v>0</v>
      </c>
      <c r="CU42" s="21">
        <v>0</v>
      </c>
      <c r="CV42" s="21">
        <v>0</v>
      </c>
      <c r="CW42" s="21">
        <v>0</v>
      </c>
      <c r="CX42" s="21">
        <v>0</v>
      </c>
      <c r="CY42" s="21">
        <v>0</v>
      </c>
      <c r="CZ42" s="21">
        <v>0</v>
      </c>
      <c r="DA42" s="21">
        <v>0</v>
      </c>
      <c r="DB42" s="21">
        <v>0</v>
      </c>
      <c r="DC42" s="21">
        <v>0</v>
      </c>
      <c r="DD42" s="21">
        <v>0</v>
      </c>
      <c r="DE42" s="21">
        <v>0</v>
      </c>
      <c r="DF42" s="21">
        <v>0</v>
      </c>
      <c r="DG42" s="21">
        <v>0</v>
      </c>
      <c r="DH42" s="21">
        <v>0</v>
      </c>
      <c r="DI42" s="21">
        <v>0</v>
      </c>
      <c r="DJ42" s="21">
        <v>0</v>
      </c>
      <c r="DK42" s="21">
        <v>0</v>
      </c>
      <c r="DL42" s="21">
        <v>0</v>
      </c>
      <c r="DM42" s="21">
        <v>0</v>
      </c>
      <c r="DN42" s="21">
        <v>0</v>
      </c>
      <c r="DO42" s="21">
        <v>0</v>
      </c>
      <c r="DP42" s="21">
        <v>0</v>
      </c>
      <c r="DQ42" s="21">
        <v>0</v>
      </c>
      <c r="DR42" s="21">
        <v>0</v>
      </c>
      <c r="DS42" s="21">
        <v>0</v>
      </c>
      <c r="DT42" s="21">
        <v>0</v>
      </c>
      <c r="DU42" s="21">
        <v>0</v>
      </c>
      <c r="DV42" s="21">
        <v>0</v>
      </c>
      <c r="DW42" s="21">
        <v>0</v>
      </c>
      <c r="DX42" s="21">
        <v>0</v>
      </c>
      <c r="DY42" s="21">
        <v>0</v>
      </c>
      <c r="DZ42" s="21">
        <v>0</v>
      </c>
      <c r="EA42" s="21">
        <v>0</v>
      </c>
      <c r="EB42" s="21">
        <v>0</v>
      </c>
      <c r="EC42" s="21">
        <v>0</v>
      </c>
      <c r="ED42" s="21">
        <v>0</v>
      </c>
      <c r="EE42" s="21">
        <v>0</v>
      </c>
      <c r="EF42" s="21">
        <v>0</v>
      </c>
      <c r="EG42" s="21">
        <v>0</v>
      </c>
      <c r="EH42" s="21">
        <v>0</v>
      </c>
      <c r="EI42" s="21">
        <v>0</v>
      </c>
      <c r="EJ42" s="21">
        <v>0</v>
      </c>
      <c r="EK42" s="21">
        <v>0</v>
      </c>
      <c r="EL42" s="21">
        <v>0</v>
      </c>
      <c r="EM42" s="21">
        <v>0</v>
      </c>
      <c r="EN42" s="21">
        <v>0</v>
      </c>
      <c r="EO42" s="21">
        <v>0</v>
      </c>
      <c r="EP42" s="21">
        <v>0</v>
      </c>
      <c r="EQ42" s="21">
        <v>0</v>
      </c>
      <c r="ER42" s="21">
        <v>0</v>
      </c>
      <c r="ES42" s="21">
        <v>0</v>
      </c>
      <c r="ET42" s="21">
        <v>0</v>
      </c>
      <c r="EU42" s="21">
        <v>0</v>
      </c>
      <c r="EV42" s="21">
        <v>0</v>
      </c>
      <c r="EW42" s="21">
        <v>0</v>
      </c>
      <c r="EX42" s="21">
        <v>0</v>
      </c>
      <c r="EY42" s="21">
        <v>0</v>
      </c>
      <c r="EZ42" s="21">
        <v>0</v>
      </c>
      <c r="FA42" s="21">
        <v>0</v>
      </c>
      <c r="FB42" s="21">
        <v>0</v>
      </c>
      <c r="FC42" s="21">
        <v>0</v>
      </c>
      <c r="FD42" s="21">
        <v>0</v>
      </c>
      <c r="FE42" s="21">
        <v>0</v>
      </c>
      <c r="FF42" s="21">
        <v>0</v>
      </c>
      <c r="FG42" s="21">
        <v>0</v>
      </c>
      <c r="FH42" s="21">
        <v>0</v>
      </c>
      <c r="FI42" s="21">
        <v>0</v>
      </c>
      <c r="FJ42" s="21">
        <v>0</v>
      </c>
      <c r="FK42" s="21">
        <v>0</v>
      </c>
      <c r="FL42" s="21">
        <v>0</v>
      </c>
      <c r="FM42" s="21">
        <v>0</v>
      </c>
      <c r="FN42" s="21">
        <v>0</v>
      </c>
      <c r="FO42" s="21">
        <v>0</v>
      </c>
      <c r="FP42" s="21">
        <v>0</v>
      </c>
      <c r="FQ42" s="21">
        <v>0</v>
      </c>
      <c r="FR42" s="21">
        <v>0</v>
      </c>
      <c r="FS42" s="21">
        <v>0</v>
      </c>
      <c r="FT42" s="21">
        <v>0</v>
      </c>
      <c r="FU42" s="21">
        <v>0</v>
      </c>
      <c r="FV42" s="21">
        <v>0</v>
      </c>
      <c r="FW42" s="21">
        <v>0</v>
      </c>
      <c r="FX42" s="21">
        <v>0</v>
      </c>
      <c r="FY42" s="21">
        <v>0</v>
      </c>
      <c r="FZ42" s="21">
        <v>0</v>
      </c>
      <c r="GA42" s="21">
        <v>0</v>
      </c>
      <c r="GB42" s="21">
        <v>0</v>
      </c>
      <c r="GC42" s="21">
        <v>0</v>
      </c>
      <c r="GD42" s="21">
        <v>0</v>
      </c>
      <c r="GE42" s="21">
        <v>0</v>
      </c>
      <c r="GF42" s="21">
        <v>0</v>
      </c>
      <c r="GG42" s="21">
        <v>0</v>
      </c>
      <c r="GH42" s="21">
        <v>0</v>
      </c>
      <c r="GI42" s="21">
        <v>0</v>
      </c>
      <c r="GJ42" s="21">
        <v>0</v>
      </c>
      <c r="GK42" s="21">
        <v>0</v>
      </c>
      <c r="GL42" s="21">
        <v>0</v>
      </c>
      <c r="GM42" s="21">
        <v>0</v>
      </c>
      <c r="GN42" s="21">
        <v>0</v>
      </c>
      <c r="GO42" s="21">
        <v>0</v>
      </c>
      <c r="GP42" s="21">
        <v>0</v>
      </c>
      <c r="GQ42" s="21">
        <v>0</v>
      </c>
      <c r="GR42" s="21">
        <v>0</v>
      </c>
      <c r="GS42" s="21">
        <v>0</v>
      </c>
      <c r="GT42" s="21">
        <v>0</v>
      </c>
      <c r="GU42" s="21">
        <v>0</v>
      </c>
      <c r="GV42" s="21">
        <v>0</v>
      </c>
      <c r="GW42" s="21">
        <v>0</v>
      </c>
      <c r="GX42" s="21">
        <v>0</v>
      </c>
      <c r="GY42" s="21">
        <v>0</v>
      </c>
      <c r="GZ42" s="21">
        <v>0</v>
      </c>
      <c r="HA42" s="21">
        <v>0</v>
      </c>
      <c r="HB42" s="21">
        <v>0</v>
      </c>
      <c r="HC42" s="21">
        <v>0</v>
      </c>
      <c r="HD42" s="21">
        <v>0</v>
      </c>
      <c r="HE42" s="21">
        <v>0</v>
      </c>
      <c r="HF42" s="21">
        <v>0</v>
      </c>
      <c r="HG42" s="21">
        <v>0</v>
      </c>
      <c r="HH42" s="21">
        <v>0</v>
      </c>
      <c r="HI42" s="21">
        <v>0</v>
      </c>
      <c r="HJ42" s="21">
        <v>0</v>
      </c>
      <c r="HK42" s="21">
        <v>0</v>
      </c>
      <c r="HL42" s="21">
        <v>0</v>
      </c>
      <c r="HM42" s="21">
        <v>0</v>
      </c>
      <c r="HN42" s="21">
        <v>0</v>
      </c>
      <c r="HO42" s="21">
        <v>0</v>
      </c>
      <c r="HP42" s="21">
        <v>0</v>
      </c>
      <c r="HQ42" s="21">
        <v>0</v>
      </c>
      <c r="HR42" s="21">
        <v>0</v>
      </c>
      <c r="HS42" s="21">
        <v>0</v>
      </c>
      <c r="HT42" s="21">
        <v>0</v>
      </c>
    </row>
    <row r="43" spans="1:228" ht="20.100000000000001" customHeight="1" x14ac:dyDescent="0.25">
      <c r="A43" s="19">
        <v>11452</v>
      </c>
      <c r="B43" s="20" t="s">
        <v>45</v>
      </c>
      <c r="C43" s="21">
        <v>254.12090820000009</v>
      </c>
      <c r="D43" s="21">
        <v>194.80776602000006</v>
      </c>
      <c r="E43" s="21">
        <v>1388.8416327200005</v>
      </c>
      <c r="F43" s="21">
        <v>196.37652688000003</v>
      </c>
      <c r="G43" s="21">
        <v>166.57486977999997</v>
      </c>
      <c r="H43" s="21">
        <v>195.62346595</v>
      </c>
      <c r="I43" s="21">
        <v>195.63213221000001</v>
      </c>
      <c r="J43" s="21">
        <v>170.35386125000002</v>
      </c>
      <c r="K43" s="21">
        <v>214.29205228000006</v>
      </c>
      <c r="L43" s="21">
        <v>199.17705515000003</v>
      </c>
      <c r="M43" s="21">
        <v>163.44627785</v>
      </c>
      <c r="N43" s="21">
        <v>189.80612397999997</v>
      </c>
      <c r="O43" s="21">
        <v>247.59698702000003</v>
      </c>
      <c r="P43" s="21">
        <v>196.51438247999999</v>
      </c>
      <c r="Q43" s="21">
        <v>793.46764378000012</v>
      </c>
      <c r="R43" s="21">
        <v>1224.4567215000004</v>
      </c>
      <c r="S43" s="21">
        <v>221.92880530000002</v>
      </c>
      <c r="T43" s="21">
        <v>238.73342964999998</v>
      </c>
      <c r="U43" s="21">
        <v>240.73796523999999</v>
      </c>
      <c r="V43" s="21">
        <v>226.17000880000001</v>
      </c>
      <c r="W43" s="21">
        <v>248.28963516999997</v>
      </c>
      <c r="X43" s="21">
        <v>261.61555995000003</v>
      </c>
      <c r="Y43" s="21">
        <v>209.09998917999997</v>
      </c>
      <c r="Z43" s="21">
        <v>225.38149937000003</v>
      </c>
      <c r="AA43" s="21">
        <v>312.44129039999996</v>
      </c>
      <c r="AB43" s="21">
        <v>195.82220636999998</v>
      </c>
      <c r="AC43" s="21">
        <v>1896.1024451699996</v>
      </c>
      <c r="AD43" s="21">
        <v>240.09880219999994</v>
      </c>
      <c r="AE43" s="21">
        <v>202.96982200999994</v>
      </c>
      <c r="AF43" s="21">
        <v>262.32951232999994</v>
      </c>
      <c r="AG43" s="21">
        <v>268.17273128999994</v>
      </c>
      <c r="AH43" s="21">
        <v>220.57029061999998</v>
      </c>
      <c r="AI43" s="21">
        <v>275.76553297999999</v>
      </c>
      <c r="AJ43" s="21">
        <v>279.93512960999999</v>
      </c>
      <c r="AK43" s="21">
        <v>276.14786217</v>
      </c>
      <c r="AL43" s="21">
        <v>254.21256012999996</v>
      </c>
      <c r="AM43" s="21">
        <v>274.74395450999998</v>
      </c>
      <c r="AN43" s="21">
        <v>654.66489979999994</v>
      </c>
      <c r="AO43" s="21">
        <v>2158.7384851899997</v>
      </c>
      <c r="AP43" s="21">
        <v>228.81088999999992</v>
      </c>
      <c r="AQ43" s="21">
        <v>256.83319766999995</v>
      </c>
      <c r="AR43" s="21">
        <v>265.87668712000004</v>
      </c>
      <c r="AS43" s="21">
        <v>258.10115312999994</v>
      </c>
      <c r="AT43" s="21">
        <v>232.78386065000001</v>
      </c>
      <c r="AU43" s="21">
        <v>263.24009284000005</v>
      </c>
      <c r="AV43" s="21">
        <v>252.67571741</v>
      </c>
      <c r="AW43" s="21">
        <v>209.40608058000001</v>
      </c>
      <c r="AX43" s="21">
        <v>239.77454946999998</v>
      </c>
      <c r="AY43" s="21">
        <v>313.30580006999998</v>
      </c>
      <c r="AZ43" s="21">
        <v>208.62745621000002</v>
      </c>
      <c r="BA43" s="21">
        <v>2422.8964953899999</v>
      </c>
      <c r="BB43" s="21">
        <v>305.86295750000005</v>
      </c>
      <c r="BC43" s="21">
        <v>237.23225216000006</v>
      </c>
      <c r="BD43" s="21">
        <v>281.38308422999995</v>
      </c>
      <c r="BE43" s="21">
        <v>292.30181019999998</v>
      </c>
      <c r="BF43" s="21">
        <v>239.55082097999997</v>
      </c>
      <c r="BG43" s="21">
        <v>305.53177568999996</v>
      </c>
      <c r="BH43" s="21">
        <v>387.58123572000005</v>
      </c>
      <c r="BI43" s="21">
        <v>318.99674513000002</v>
      </c>
      <c r="BJ43" s="21">
        <v>359.51785417999997</v>
      </c>
      <c r="BK43" s="21">
        <v>436.35122052999998</v>
      </c>
      <c r="BL43" s="21">
        <v>296.25552400999999</v>
      </c>
      <c r="BM43" s="21">
        <v>2852.8582694499992</v>
      </c>
      <c r="BN43" s="21">
        <v>357.57604900999996</v>
      </c>
      <c r="BO43" s="21">
        <v>307.21262705999999</v>
      </c>
      <c r="BP43" s="21">
        <v>314.37972823000001</v>
      </c>
      <c r="BQ43" s="21">
        <v>382.21577633999999</v>
      </c>
      <c r="BR43" s="21">
        <v>319.36719428999999</v>
      </c>
      <c r="BS43" s="21">
        <v>367.41173148999991</v>
      </c>
      <c r="BT43" s="21">
        <v>428.84842811000004</v>
      </c>
      <c r="BU43" s="21">
        <v>345.92326521000007</v>
      </c>
      <c r="BV43" s="21">
        <v>406.00695031000004</v>
      </c>
      <c r="BW43" s="21">
        <v>491.90419032</v>
      </c>
      <c r="BX43" s="21">
        <v>285.24590167000002</v>
      </c>
      <c r="BY43" s="21">
        <v>1840.9073811399996</v>
      </c>
      <c r="BZ43" s="21">
        <v>1178.4071992600002</v>
      </c>
      <c r="CA43" s="21">
        <v>338.31270541999999</v>
      </c>
      <c r="CB43" s="21">
        <v>311.71891226999998</v>
      </c>
      <c r="CC43" s="21">
        <v>371.38925171999995</v>
      </c>
      <c r="CD43" s="21">
        <v>256.63827283000006</v>
      </c>
      <c r="CE43" s="21">
        <v>324.25813216000006</v>
      </c>
      <c r="CF43" s="21">
        <v>389.51754966999999</v>
      </c>
      <c r="CG43" s="21">
        <v>267.06375284000001</v>
      </c>
      <c r="CH43" s="21">
        <v>289.1186377300001</v>
      </c>
      <c r="CI43" s="21">
        <v>400.72076196</v>
      </c>
      <c r="CJ43" s="21">
        <v>260.25030132000006</v>
      </c>
      <c r="CK43" s="21">
        <v>1504.3212341000003</v>
      </c>
      <c r="CL43" s="21">
        <v>1596.4738751600003</v>
      </c>
      <c r="CM43" s="21">
        <v>254.80207289000003</v>
      </c>
      <c r="CN43" s="21">
        <v>273.64675168000002</v>
      </c>
      <c r="CO43" s="21">
        <v>343.76072657999998</v>
      </c>
      <c r="CP43" s="21">
        <v>252.43566175999999</v>
      </c>
      <c r="CQ43" s="21">
        <v>301.33605217000002</v>
      </c>
      <c r="CR43" s="21">
        <v>351.10935920999998</v>
      </c>
      <c r="CS43" s="21">
        <v>249.60517826999998</v>
      </c>
      <c r="CT43" s="21">
        <v>257.98828179999998</v>
      </c>
      <c r="CU43" s="21">
        <v>335.19598268999994</v>
      </c>
      <c r="CV43" s="21">
        <v>248.80064985000004</v>
      </c>
      <c r="CW43" s="21">
        <v>3311.6241100500001</v>
      </c>
      <c r="CX43" s="21">
        <v>367.68721751999993</v>
      </c>
      <c r="CY43" s="21">
        <v>260.4569672799999</v>
      </c>
      <c r="CZ43" s="21">
        <v>300.02386846000002</v>
      </c>
      <c r="DA43" s="21">
        <v>349.55977764000005</v>
      </c>
      <c r="DB43" s="21">
        <v>236.57122589999994</v>
      </c>
      <c r="DC43" s="21">
        <v>296.64243157999994</v>
      </c>
      <c r="DD43" s="21">
        <v>373.35891289</v>
      </c>
      <c r="DE43" s="21">
        <v>242.02989647999999</v>
      </c>
      <c r="DF43" s="21">
        <v>262.65529216999994</v>
      </c>
      <c r="DG43" s="21">
        <v>376.78071195999996</v>
      </c>
      <c r="DH43" s="21">
        <v>224.60491600999998</v>
      </c>
      <c r="DI43" s="21">
        <v>3048.5957043999997</v>
      </c>
      <c r="DJ43" s="21">
        <v>367.36204179999999</v>
      </c>
      <c r="DK43" s="21">
        <v>253.21082161999999</v>
      </c>
      <c r="DL43" s="21">
        <v>371.79536122000002</v>
      </c>
      <c r="DM43" s="21">
        <v>324.48248598999999</v>
      </c>
      <c r="DN43" s="21">
        <v>407.08022148000003</v>
      </c>
      <c r="DO43" s="21">
        <v>307.92316137</v>
      </c>
      <c r="DP43" s="21">
        <v>428.19236850000004</v>
      </c>
      <c r="DQ43" s="21">
        <v>259.19731005</v>
      </c>
      <c r="DR43" s="21">
        <v>282.38762872999996</v>
      </c>
      <c r="DS43" s="21">
        <v>484.37208035999998</v>
      </c>
      <c r="DT43" s="21">
        <v>295.86600457999998</v>
      </c>
      <c r="DU43" s="21">
        <v>3012.3319557299997</v>
      </c>
      <c r="DV43" s="21">
        <v>470.13111968999999</v>
      </c>
      <c r="DW43" s="21">
        <v>319.53424510000002</v>
      </c>
      <c r="DX43" s="21">
        <v>331.68511303000002</v>
      </c>
      <c r="DY43" s="21">
        <v>477.54762230000006</v>
      </c>
      <c r="DZ43" s="21">
        <v>287.96781035000004</v>
      </c>
      <c r="EA43" s="21">
        <v>332.91165960000001</v>
      </c>
      <c r="EB43" s="21">
        <v>447.29561710999997</v>
      </c>
      <c r="EC43" s="21">
        <v>276.29069115999999</v>
      </c>
      <c r="ED43" s="21">
        <v>1299.3269328900001</v>
      </c>
      <c r="EE43" s="21">
        <v>534.47056543999997</v>
      </c>
      <c r="EF43" s="21">
        <v>304.25608105999999</v>
      </c>
      <c r="EG43" s="21">
        <v>2656.7392614199998</v>
      </c>
      <c r="EH43" s="21">
        <v>664.39521835000005</v>
      </c>
      <c r="EI43" s="21">
        <v>414.88839983000003</v>
      </c>
      <c r="EJ43" s="21">
        <v>379.98946087999997</v>
      </c>
      <c r="EK43" s="21">
        <v>512.29818781000006</v>
      </c>
      <c r="EL43" s="21">
        <v>532.70349540999996</v>
      </c>
      <c r="EM43" s="21">
        <v>386.49087236999998</v>
      </c>
      <c r="EN43" s="21">
        <v>502.73132619</v>
      </c>
      <c r="EO43" s="21">
        <v>316.92747154999995</v>
      </c>
      <c r="EP43" s="21">
        <v>398.58387852999999</v>
      </c>
      <c r="EQ43" s="21">
        <v>606.62745720000009</v>
      </c>
      <c r="ER43" s="21">
        <v>378.92280159000006</v>
      </c>
      <c r="ES43" s="21">
        <v>972.64076648000014</v>
      </c>
      <c r="ET43" s="21">
        <v>2312.3270970800004</v>
      </c>
      <c r="EU43" s="21">
        <v>412.18762987000002</v>
      </c>
      <c r="EV43" s="21">
        <v>383.26469800000001</v>
      </c>
      <c r="EW43" s="21">
        <v>599.68762360000005</v>
      </c>
      <c r="EX43" s="21">
        <v>322.10730419999999</v>
      </c>
      <c r="EY43" s="21">
        <v>3440.3635014000001</v>
      </c>
      <c r="EZ43" s="21">
        <v>604.09687740000004</v>
      </c>
      <c r="FA43" s="21">
        <v>335.77577831999997</v>
      </c>
      <c r="FB43" s="21">
        <v>473.11091468999996</v>
      </c>
      <c r="FC43" s="21">
        <v>605.37463087000003</v>
      </c>
      <c r="FD43" s="21">
        <v>386.64676796000003</v>
      </c>
      <c r="FE43" s="21">
        <v>1396.1064258799997</v>
      </c>
      <c r="FF43" s="21">
        <v>1874.3367208899999</v>
      </c>
      <c r="FG43" s="21">
        <v>431.47773834000003</v>
      </c>
      <c r="FH43" s="21">
        <v>415.46761142999998</v>
      </c>
      <c r="FI43" s="21">
        <v>641.4600081399999</v>
      </c>
      <c r="FJ43" s="21">
        <v>407.4320669</v>
      </c>
      <c r="FK43" s="21">
        <v>446.22371699000001</v>
      </c>
      <c r="FL43" s="21">
        <v>653.95760817999997</v>
      </c>
      <c r="FM43" s="21">
        <v>422.27443985999997</v>
      </c>
      <c r="FN43" s="21">
        <v>399.09334233000004</v>
      </c>
      <c r="FO43" s="21">
        <v>673.11702097</v>
      </c>
      <c r="FP43" s="21">
        <v>398.44493914000003</v>
      </c>
      <c r="FQ43" s="21">
        <v>421.72900950999997</v>
      </c>
      <c r="FR43" s="21">
        <v>511.93382545999998</v>
      </c>
      <c r="FS43" s="21">
        <v>298.41856870000004</v>
      </c>
      <c r="FT43" s="21">
        <v>312.60155730999998</v>
      </c>
      <c r="FU43" s="21">
        <v>571.02242534000004</v>
      </c>
      <c r="FV43" s="21">
        <v>751.90350818000002</v>
      </c>
      <c r="FW43" s="21">
        <v>465.93767155000006</v>
      </c>
      <c r="FX43" s="21">
        <v>659.42895528000008</v>
      </c>
      <c r="FY43" s="21">
        <v>406.54059274999997</v>
      </c>
      <c r="FZ43" s="21">
        <v>429.78724941000002</v>
      </c>
      <c r="GA43" s="21">
        <v>680.14458214000001</v>
      </c>
      <c r="GB43" s="21">
        <v>416.02412239</v>
      </c>
      <c r="GC43" s="21">
        <v>723.00340152000001</v>
      </c>
      <c r="GD43" s="21">
        <v>649.09742680999989</v>
      </c>
      <c r="GE43" s="21">
        <v>462.84216694999998</v>
      </c>
      <c r="GF43" s="21">
        <v>427.00334094000004</v>
      </c>
      <c r="GG43" s="21">
        <v>931.60791928999993</v>
      </c>
      <c r="GH43" s="21">
        <v>485.59343937</v>
      </c>
      <c r="GI43" s="21">
        <v>553.11113863000003</v>
      </c>
      <c r="GJ43" s="21">
        <v>773.95073668000009</v>
      </c>
      <c r="GK43" s="21">
        <v>500.38699104</v>
      </c>
      <c r="GL43" s="21">
        <v>515.75760910999998</v>
      </c>
      <c r="GM43" s="21">
        <v>635.70929587000001</v>
      </c>
      <c r="GN43" s="21">
        <v>458.57835069999999</v>
      </c>
      <c r="GO43" s="21">
        <v>823.55185916999994</v>
      </c>
      <c r="GP43" s="21">
        <v>666.31563595</v>
      </c>
      <c r="GQ43" s="21">
        <v>1209.5604491799998</v>
      </c>
      <c r="GR43" s="21">
        <v>493.98410471</v>
      </c>
      <c r="GS43" s="21">
        <v>625.00018186</v>
      </c>
      <c r="GT43" s="21">
        <v>529.39519483999993</v>
      </c>
      <c r="GU43" s="21">
        <v>569.79446393000001</v>
      </c>
      <c r="GV43" s="21">
        <v>589.08598282000003</v>
      </c>
      <c r="GW43" s="21">
        <v>490.59247432000001</v>
      </c>
      <c r="GX43" s="21">
        <v>484.62876831999995</v>
      </c>
      <c r="GY43" s="21">
        <v>642.25483679000001</v>
      </c>
      <c r="GZ43" s="21">
        <v>453.01453236999998</v>
      </c>
      <c r="HA43" s="21">
        <v>1833.6618629900001</v>
      </c>
      <c r="HB43" s="21">
        <v>613.89064394999991</v>
      </c>
      <c r="HC43" s="21">
        <v>1208.5597049600001</v>
      </c>
      <c r="HD43" s="21">
        <v>583.48258707000002</v>
      </c>
      <c r="HE43" s="21">
        <v>686.56862639999986</v>
      </c>
      <c r="HF43" s="21">
        <v>572.43355823000002</v>
      </c>
      <c r="HG43" s="21">
        <v>571.63730270999997</v>
      </c>
      <c r="HH43" s="21">
        <v>551.60207998999999</v>
      </c>
      <c r="HI43" s="21">
        <v>465.41173083000001</v>
      </c>
      <c r="HJ43" s="21">
        <v>484.26036147000002</v>
      </c>
      <c r="HK43" s="21">
        <v>678.26776544999996</v>
      </c>
      <c r="HL43" s="21">
        <v>471.82324233999998</v>
      </c>
      <c r="HM43" s="21">
        <v>1351.7372352300001</v>
      </c>
      <c r="HN43" s="21">
        <v>834.33673553000006</v>
      </c>
      <c r="HO43" s="21">
        <v>1229.68626722</v>
      </c>
      <c r="HP43" s="21">
        <v>535.83808217000001</v>
      </c>
      <c r="HQ43" s="21">
        <v>699.98912006</v>
      </c>
      <c r="HR43" s="21">
        <v>536.62993873999994</v>
      </c>
      <c r="HS43" s="21">
        <v>603.81689576999997</v>
      </c>
      <c r="HT43" s="21">
        <v>755.06622930000003</v>
      </c>
    </row>
    <row r="44" spans="1:228" s="15" customFormat="1" ht="20.100000000000001" customHeight="1" x14ac:dyDescent="0.25">
      <c r="A44" s="12">
        <v>1146</v>
      </c>
      <c r="B44" s="13" t="s">
        <v>46</v>
      </c>
      <c r="C44" s="14">
        <v>2.0138122100000002</v>
      </c>
      <c r="D44" s="14">
        <v>2.3587996700000002</v>
      </c>
      <c r="E44" s="14">
        <v>4.1968020399999997</v>
      </c>
      <c r="F44" s="14">
        <v>3.3386669599999999</v>
      </c>
      <c r="G44" s="14">
        <v>-7.1956196300000013</v>
      </c>
      <c r="H44" s="14">
        <v>5.6243279600000005</v>
      </c>
      <c r="I44" s="14">
        <v>2.2200368500000001</v>
      </c>
      <c r="J44" s="14">
        <v>2.6412482100000005</v>
      </c>
      <c r="K44" s="14">
        <v>3.9294871500000004</v>
      </c>
      <c r="L44" s="14">
        <v>14.396065740000001</v>
      </c>
      <c r="M44" s="14">
        <v>3.3496419099999999</v>
      </c>
      <c r="N44" s="14">
        <v>2.6406679700000004</v>
      </c>
      <c r="O44" s="14">
        <v>2.4223978100000001</v>
      </c>
      <c r="P44" s="14">
        <v>3.1143344799999997</v>
      </c>
      <c r="Q44" s="14">
        <v>3.0309009799999997</v>
      </c>
      <c r="R44" s="14">
        <v>3.7471753699999995</v>
      </c>
      <c r="S44" s="14">
        <v>3.1847651200000002</v>
      </c>
      <c r="T44" s="14">
        <v>3.3850256699999997</v>
      </c>
      <c r="U44" s="14">
        <v>4.2541032799999998</v>
      </c>
      <c r="V44" s="14">
        <v>5.5269255699999995</v>
      </c>
      <c r="W44" s="14">
        <v>3.03472191</v>
      </c>
      <c r="X44" s="14">
        <v>3.3437891899999999</v>
      </c>
      <c r="Y44" s="14">
        <v>3.95702891</v>
      </c>
      <c r="Z44" s="14">
        <v>3.2805598000000002</v>
      </c>
      <c r="AA44" s="14">
        <v>2.3363005000000001</v>
      </c>
      <c r="AB44" s="14">
        <v>2.65756865</v>
      </c>
      <c r="AC44" s="14">
        <v>4.1203072800000005</v>
      </c>
      <c r="AD44" s="14">
        <v>4.2915062799999992</v>
      </c>
      <c r="AE44" s="14">
        <v>3.9067745100000004</v>
      </c>
      <c r="AF44" s="14">
        <v>4.1718758999999999</v>
      </c>
      <c r="AG44" s="14">
        <v>3.7081916799999997</v>
      </c>
      <c r="AH44" s="14">
        <v>4.52994728</v>
      </c>
      <c r="AI44" s="14">
        <v>4.8408235300000007</v>
      </c>
      <c r="AJ44" s="14">
        <v>3.3067645099999998</v>
      </c>
      <c r="AK44" s="14">
        <v>5.1074257099999993</v>
      </c>
      <c r="AL44" s="14">
        <v>3.15876204</v>
      </c>
      <c r="AM44" s="14">
        <v>4.0756009199999994</v>
      </c>
      <c r="AN44" s="14">
        <v>2.32173601</v>
      </c>
      <c r="AO44" s="14">
        <v>3.0430420300000001</v>
      </c>
      <c r="AP44" s="14">
        <v>3.7874473500000003</v>
      </c>
      <c r="AQ44" s="14">
        <v>3.0757069500000003</v>
      </c>
      <c r="AR44" s="14">
        <v>3.6229694500000003</v>
      </c>
      <c r="AS44" s="14">
        <v>3.6726872799999999</v>
      </c>
      <c r="AT44" s="14">
        <v>3.84848781</v>
      </c>
      <c r="AU44" s="14">
        <v>4.4491871399999994</v>
      </c>
      <c r="AV44" s="14">
        <v>4.1601264900000006</v>
      </c>
      <c r="AW44" s="14">
        <v>3.9159995300000001</v>
      </c>
      <c r="AX44" s="14">
        <v>5.6515960299999994</v>
      </c>
      <c r="AY44" s="14">
        <v>3.0283715900000003</v>
      </c>
      <c r="AZ44" s="14">
        <v>2.9495866099999999</v>
      </c>
      <c r="BA44" s="14">
        <v>3.4965545499999999</v>
      </c>
      <c r="BB44" s="14">
        <v>5.1528341299999996</v>
      </c>
      <c r="BC44" s="14">
        <v>4.9195035100000002</v>
      </c>
      <c r="BD44" s="14">
        <v>4.4488205300000008</v>
      </c>
      <c r="BE44" s="14">
        <v>6.3177585299999999</v>
      </c>
      <c r="BF44" s="14">
        <v>4.8667417200000003</v>
      </c>
      <c r="BG44" s="14">
        <v>4.4720793400000005</v>
      </c>
      <c r="BH44" s="14">
        <v>4.1127901400000004</v>
      </c>
      <c r="BI44" s="14">
        <v>3.9295045899999996</v>
      </c>
      <c r="BJ44" s="14">
        <v>4.4466565300000003</v>
      </c>
      <c r="BK44" s="14">
        <v>3.0605700300000001</v>
      </c>
      <c r="BL44" s="14">
        <v>2.77725314</v>
      </c>
      <c r="BM44" s="14">
        <v>4.01249666</v>
      </c>
      <c r="BN44" s="14">
        <v>4.9743944199999994</v>
      </c>
      <c r="BO44" s="14">
        <v>4.2619990199999993</v>
      </c>
      <c r="BP44" s="14">
        <v>3.9420188700000001</v>
      </c>
      <c r="BQ44" s="14">
        <v>7.6697189400000001</v>
      </c>
      <c r="BR44" s="14">
        <v>4.4929484100000003</v>
      </c>
      <c r="BS44" s="14">
        <v>4.1521304199999998</v>
      </c>
      <c r="BT44" s="14">
        <v>4.0482056100000001</v>
      </c>
      <c r="BU44" s="14">
        <v>4.2995054800000005</v>
      </c>
      <c r="BV44" s="14">
        <v>7.8029328699999994</v>
      </c>
      <c r="BW44" s="14">
        <v>4.7816132500000004</v>
      </c>
      <c r="BX44" s="14">
        <v>4.1741764799999999</v>
      </c>
      <c r="BY44" s="14">
        <v>805.15129531000002</v>
      </c>
      <c r="BZ44" s="14">
        <v>25.201150089999999</v>
      </c>
      <c r="CA44" s="14">
        <v>7.6242978600000004</v>
      </c>
      <c r="CB44" s="14">
        <v>7.3737783600000011</v>
      </c>
      <c r="CC44" s="14">
        <v>7.4767245899999999</v>
      </c>
      <c r="CD44" s="14">
        <v>9.9001500599999996</v>
      </c>
      <c r="CE44" s="14">
        <v>7.6290835100000001</v>
      </c>
      <c r="CF44" s="14">
        <v>8.5365587999999999</v>
      </c>
      <c r="CG44" s="14">
        <v>10.97788019</v>
      </c>
      <c r="CH44" s="14">
        <v>9.8035056999999988</v>
      </c>
      <c r="CI44" s="14">
        <v>9.2194009899999987</v>
      </c>
      <c r="CJ44" s="14">
        <v>7.0581518000000001</v>
      </c>
      <c r="CK44" s="14">
        <v>475.76217793999996</v>
      </c>
      <c r="CL44" s="14">
        <v>454.25453272999999</v>
      </c>
      <c r="CM44" s="14">
        <v>10.812155730000001</v>
      </c>
      <c r="CN44" s="14">
        <v>9.640562479999998</v>
      </c>
      <c r="CO44" s="14">
        <v>12.903944259999998</v>
      </c>
      <c r="CP44" s="14">
        <v>8.9245962700000003</v>
      </c>
      <c r="CQ44" s="14">
        <v>14.866661300000001</v>
      </c>
      <c r="CR44" s="14">
        <v>12.149531920000001</v>
      </c>
      <c r="CS44" s="14">
        <v>11.373372819999998</v>
      </c>
      <c r="CT44" s="14">
        <v>9.905023589999999</v>
      </c>
      <c r="CU44" s="14">
        <v>8.7261224399999993</v>
      </c>
      <c r="CV44" s="14">
        <v>8.65093581</v>
      </c>
      <c r="CW44" s="14">
        <v>885.86897276000002</v>
      </c>
      <c r="CX44" s="14">
        <v>13.402375379999999</v>
      </c>
      <c r="CY44" s="14">
        <v>11.938771910000002</v>
      </c>
      <c r="CZ44" s="14">
        <v>8.3183123499999994</v>
      </c>
      <c r="DA44" s="14">
        <v>9.1305606000000008</v>
      </c>
      <c r="DB44" s="14">
        <v>11.532355770000001</v>
      </c>
      <c r="DC44" s="14">
        <v>11.05735907</v>
      </c>
      <c r="DD44" s="14">
        <v>8.7794274800000007</v>
      </c>
      <c r="DE44" s="14">
        <v>9.3383894500000011</v>
      </c>
      <c r="DF44" s="14">
        <v>11.536676440000001</v>
      </c>
      <c r="DG44" s="14">
        <v>5.4711601000000005</v>
      </c>
      <c r="DH44" s="14">
        <v>6.6953965899999988</v>
      </c>
      <c r="DI44" s="14">
        <v>939.40566193000006</v>
      </c>
      <c r="DJ44" s="14">
        <v>10.412452740000001</v>
      </c>
      <c r="DK44" s="14">
        <v>9.2255496800000003</v>
      </c>
      <c r="DL44" s="14">
        <v>28.036245620000003</v>
      </c>
      <c r="DM44" s="14">
        <v>11.479653789999999</v>
      </c>
      <c r="DN44" s="14">
        <v>8.6311826800000002</v>
      </c>
      <c r="DO44" s="14">
        <v>11.049122809999998</v>
      </c>
      <c r="DP44" s="14">
        <v>11.409224269999998</v>
      </c>
      <c r="DQ44" s="14">
        <v>10.629346439999999</v>
      </c>
      <c r="DR44" s="14">
        <v>9.5284384200000005</v>
      </c>
      <c r="DS44" s="14">
        <v>9.8671850200000009</v>
      </c>
      <c r="DT44" s="14">
        <v>9.4314697800000005</v>
      </c>
      <c r="DU44" s="14">
        <v>1107.74044495</v>
      </c>
      <c r="DV44" s="14">
        <v>10.70583562</v>
      </c>
      <c r="DW44" s="14">
        <v>11.891999609999999</v>
      </c>
      <c r="DX44" s="14">
        <v>14.56610396</v>
      </c>
      <c r="DY44" s="14">
        <v>10.6452212</v>
      </c>
      <c r="DZ44" s="14">
        <v>10.441520539999999</v>
      </c>
      <c r="EA44" s="14">
        <v>14.06831817</v>
      </c>
      <c r="EB44" s="14">
        <v>7.8867928899999997</v>
      </c>
      <c r="EC44" s="14">
        <v>8.9371369900000008</v>
      </c>
      <c r="ED44" s="14">
        <v>8.7896075200000006</v>
      </c>
      <c r="EE44" s="14">
        <v>5.8154222600000001</v>
      </c>
      <c r="EF44" s="14">
        <v>8.3958666000000015</v>
      </c>
      <c r="EG44" s="14">
        <v>1031.5985361</v>
      </c>
      <c r="EH44" s="14">
        <v>14.287807069999999</v>
      </c>
      <c r="EI44" s="14">
        <v>10.165820350000001</v>
      </c>
      <c r="EJ44" s="14">
        <v>10.997320799999999</v>
      </c>
      <c r="EK44" s="14">
        <v>9.275992930000001</v>
      </c>
      <c r="EL44" s="14">
        <v>9.2453101900000014</v>
      </c>
      <c r="EM44" s="14">
        <v>10.498761980000001</v>
      </c>
      <c r="EN44" s="14">
        <v>7.8913913399999993</v>
      </c>
      <c r="EO44" s="14">
        <v>6.5601892600000005</v>
      </c>
      <c r="EP44" s="14">
        <v>8.6157374999999998</v>
      </c>
      <c r="EQ44" s="14">
        <v>5.5987599000000001</v>
      </c>
      <c r="ER44" s="14">
        <v>7.8209556999999998</v>
      </c>
      <c r="ES44" s="14">
        <v>560.29561785999999</v>
      </c>
      <c r="ET44" s="14">
        <v>429.53646966000002</v>
      </c>
      <c r="EU44" s="14">
        <v>9.3325200800000001</v>
      </c>
      <c r="EV44" s="14">
        <v>16.874504439999999</v>
      </c>
      <c r="EW44" s="14">
        <v>7.9606200000000005</v>
      </c>
      <c r="EX44" s="14">
        <v>13.16003527</v>
      </c>
      <c r="EY44" s="14">
        <v>9.4945019100000003</v>
      </c>
      <c r="EZ44" s="14">
        <v>7.1650771899999999</v>
      </c>
      <c r="FA44" s="14">
        <v>9.7053439400000006</v>
      </c>
      <c r="FB44" s="14">
        <v>7.1886667200000005</v>
      </c>
      <c r="FC44" s="14">
        <v>6.7953781799999993</v>
      </c>
      <c r="FD44" s="14">
        <v>7.73772707</v>
      </c>
      <c r="FE44" s="14">
        <v>550.76504942999998</v>
      </c>
      <c r="FF44" s="14">
        <v>409.51009690999996</v>
      </c>
      <c r="FG44" s="14">
        <v>11.10783213</v>
      </c>
      <c r="FH44" s="14">
        <v>12.445425090000001</v>
      </c>
      <c r="FI44" s="14">
        <v>15.079218620000001</v>
      </c>
      <c r="FJ44" s="14">
        <v>15.359920370000001</v>
      </c>
      <c r="FK44" s="14">
        <v>7.8176763500000002</v>
      </c>
      <c r="FL44" s="14">
        <v>7.9327473299999998</v>
      </c>
      <c r="FM44" s="14">
        <v>9.3206179500000008</v>
      </c>
      <c r="FN44" s="14">
        <v>7.4636280400000006</v>
      </c>
      <c r="FO44" s="14">
        <v>5.3607777400000005</v>
      </c>
      <c r="FP44" s="14">
        <v>6.1295220600000002</v>
      </c>
      <c r="FQ44" s="14">
        <v>18.928032439999999</v>
      </c>
      <c r="FR44" s="14">
        <v>7.5420347799999998</v>
      </c>
      <c r="FS44" s="14">
        <v>8.1832948000000005</v>
      </c>
      <c r="FT44" s="14">
        <v>5.5733074799999995</v>
      </c>
      <c r="FU44" s="14">
        <v>9.9073157900000002</v>
      </c>
      <c r="FV44" s="14">
        <v>772.74765610999998</v>
      </c>
      <c r="FW44" s="14">
        <v>13.97897686</v>
      </c>
      <c r="FX44" s="14">
        <v>10.915266559999999</v>
      </c>
      <c r="FY44" s="14">
        <v>15.4573731</v>
      </c>
      <c r="FZ44" s="14">
        <v>10.419686090000001</v>
      </c>
      <c r="GA44" s="14">
        <v>8.9882735500000006</v>
      </c>
      <c r="GB44" s="14">
        <v>6.1846152600000002</v>
      </c>
      <c r="GC44" s="14">
        <v>599.62278286999992</v>
      </c>
      <c r="GD44" s="14">
        <v>237.17772287</v>
      </c>
      <c r="GE44" s="14">
        <v>18.513684560000002</v>
      </c>
      <c r="GF44" s="14">
        <v>14.020279420000001</v>
      </c>
      <c r="GG44" s="14">
        <v>9.698736929999999</v>
      </c>
      <c r="GH44" s="14">
        <v>16.210841569999999</v>
      </c>
      <c r="GI44" s="14">
        <v>13.56647512</v>
      </c>
      <c r="GJ44" s="14">
        <v>10.513433729999999</v>
      </c>
      <c r="GK44" s="14">
        <v>26.962923749999998</v>
      </c>
      <c r="GL44" s="14">
        <v>12.80822058</v>
      </c>
      <c r="GM44" s="14">
        <v>-2.7978405999999998</v>
      </c>
      <c r="GN44" s="14">
        <v>9.7018786200000005</v>
      </c>
      <c r="GO44" s="14">
        <v>859.33552049000002</v>
      </c>
      <c r="GP44" s="14">
        <v>193.19165251999999</v>
      </c>
      <c r="GQ44" s="14">
        <v>7.2098538300000001</v>
      </c>
      <c r="GR44" s="14">
        <v>13.309363249999999</v>
      </c>
      <c r="GS44" s="14">
        <v>8.0877747599999985</v>
      </c>
      <c r="GT44" s="14">
        <v>8.5692720700000002</v>
      </c>
      <c r="GU44" s="14">
        <v>11.375008130000001</v>
      </c>
      <c r="GV44" s="14">
        <v>8.9766230900000004</v>
      </c>
      <c r="GW44" s="14">
        <v>12.607907989999999</v>
      </c>
      <c r="GX44" s="14">
        <v>15.25276936</v>
      </c>
      <c r="GY44" s="14">
        <v>7.5208390000000005</v>
      </c>
      <c r="GZ44" s="14">
        <v>7.7601437399999993</v>
      </c>
      <c r="HA44" s="14">
        <v>1052.20631882</v>
      </c>
      <c r="HB44" s="14">
        <v>12.394935519999999</v>
      </c>
      <c r="HC44" s="14">
        <v>8.4418850200000008</v>
      </c>
      <c r="HD44" s="14">
        <v>16.279247479999999</v>
      </c>
      <c r="HE44" s="14">
        <v>10.611551070000001</v>
      </c>
      <c r="HF44" s="14">
        <v>12.08814769</v>
      </c>
      <c r="HG44" s="14">
        <v>11.475850059999999</v>
      </c>
      <c r="HH44" s="14">
        <v>11.017219829999998</v>
      </c>
      <c r="HI44" s="14">
        <v>12.607472379999999</v>
      </c>
      <c r="HJ44" s="14">
        <v>6.9020530899999999</v>
      </c>
      <c r="HK44" s="14">
        <v>12.2458534</v>
      </c>
      <c r="HL44" s="14">
        <v>10.08515311</v>
      </c>
      <c r="HM44" s="14">
        <v>1038.8586603200001</v>
      </c>
      <c r="HN44" s="14">
        <v>15.565706280000001</v>
      </c>
      <c r="HO44" s="14">
        <v>12.683573879999999</v>
      </c>
      <c r="HP44" s="14">
        <v>13.730919719999999</v>
      </c>
      <c r="HQ44" s="14">
        <v>10.93617274</v>
      </c>
      <c r="HR44" s="14">
        <v>28.51687029</v>
      </c>
      <c r="HS44" s="14">
        <v>34.253484540000002</v>
      </c>
      <c r="HT44" s="14">
        <v>12.15084686</v>
      </c>
    </row>
    <row r="45" spans="1:228" ht="20.100000000000001" customHeight="1" x14ac:dyDescent="0.25">
      <c r="A45" s="9">
        <v>115</v>
      </c>
      <c r="B45" s="10" t="s">
        <v>47</v>
      </c>
      <c r="C45" s="11">
        <v>815.18979765000006</v>
      </c>
      <c r="D45" s="11">
        <v>657.92262255000003</v>
      </c>
      <c r="E45" s="11">
        <v>762.77129071000002</v>
      </c>
      <c r="F45" s="11">
        <v>699.72421139999994</v>
      </c>
      <c r="G45" s="11">
        <v>831.90842925999993</v>
      </c>
      <c r="H45" s="11">
        <v>775.36712470999998</v>
      </c>
      <c r="I45" s="11">
        <v>789.22588465999991</v>
      </c>
      <c r="J45" s="11">
        <v>1037.1561954199997</v>
      </c>
      <c r="K45" s="11">
        <v>822.87019769000005</v>
      </c>
      <c r="L45" s="11">
        <v>850.84596261000002</v>
      </c>
      <c r="M45" s="11">
        <v>962.5628376200001</v>
      </c>
      <c r="N45" s="11">
        <v>861.34919807999995</v>
      </c>
      <c r="O45" s="11">
        <v>918.94947118999994</v>
      </c>
      <c r="P45" s="11">
        <v>802.06957834000013</v>
      </c>
      <c r="Q45" s="11">
        <v>1006.1816564899999</v>
      </c>
      <c r="R45" s="11">
        <v>896.01963366999985</v>
      </c>
      <c r="S45" s="11">
        <v>1010.19781413</v>
      </c>
      <c r="T45" s="11">
        <v>903.66270544999998</v>
      </c>
      <c r="U45" s="11">
        <v>995.25472698999999</v>
      </c>
      <c r="V45" s="11">
        <v>1172.8955218999999</v>
      </c>
      <c r="W45" s="11">
        <v>1030.7077228200001</v>
      </c>
      <c r="X45" s="11">
        <v>1234.43939058</v>
      </c>
      <c r="Y45" s="11">
        <v>1203.9516908400001</v>
      </c>
      <c r="Z45" s="11">
        <v>1046.1690391300001</v>
      </c>
      <c r="AA45" s="11">
        <v>1243.1637237899999</v>
      </c>
      <c r="AB45" s="11">
        <v>1168.8866332599998</v>
      </c>
      <c r="AC45" s="11">
        <v>1159.8367971300001</v>
      </c>
      <c r="AD45" s="11">
        <v>1229.7984502500001</v>
      </c>
      <c r="AE45" s="11">
        <v>1284.1700701700004</v>
      </c>
      <c r="AF45" s="11">
        <v>1310.6136457700002</v>
      </c>
      <c r="AG45" s="11">
        <v>1362.0157920300001</v>
      </c>
      <c r="AH45" s="11">
        <v>1438.2467939399999</v>
      </c>
      <c r="AI45" s="11">
        <v>1648.3725366799997</v>
      </c>
      <c r="AJ45" s="11">
        <v>1888.78642502</v>
      </c>
      <c r="AK45" s="11">
        <v>1742.9889328199997</v>
      </c>
      <c r="AL45" s="11">
        <v>1632.3920126799999</v>
      </c>
      <c r="AM45" s="11">
        <v>1449.8574892200002</v>
      </c>
      <c r="AN45" s="11">
        <v>1223.48212592</v>
      </c>
      <c r="AO45" s="11">
        <v>1607.3973398699998</v>
      </c>
      <c r="AP45" s="11">
        <v>1180.9929152500001</v>
      </c>
      <c r="AQ45" s="11">
        <v>1159.11042017</v>
      </c>
      <c r="AR45" s="11">
        <v>1060.2783298099996</v>
      </c>
      <c r="AS45" s="11">
        <v>1249.5339905000001</v>
      </c>
      <c r="AT45" s="11">
        <v>1281.9922534100001</v>
      </c>
      <c r="AU45" s="11">
        <v>1367.7436648399998</v>
      </c>
      <c r="AV45" s="11">
        <v>1430.5278396200003</v>
      </c>
      <c r="AW45" s="11">
        <v>1448.8249322700001</v>
      </c>
      <c r="AX45" s="11">
        <v>1421.01376682</v>
      </c>
      <c r="AY45" s="11">
        <v>1437.1682230700001</v>
      </c>
      <c r="AZ45" s="11">
        <v>1374.9137214300001</v>
      </c>
      <c r="BA45" s="11">
        <v>1739.8056710300002</v>
      </c>
      <c r="BB45" s="11">
        <v>1492.7301378999998</v>
      </c>
      <c r="BC45" s="11">
        <v>1665.7340391800001</v>
      </c>
      <c r="BD45" s="11">
        <v>1740.5855444200001</v>
      </c>
      <c r="BE45" s="11">
        <v>1801.5393486300002</v>
      </c>
      <c r="BF45" s="11">
        <v>1975.13916126</v>
      </c>
      <c r="BG45" s="11">
        <v>1953.0348651699999</v>
      </c>
      <c r="BH45" s="11">
        <v>1910.3914119999999</v>
      </c>
      <c r="BI45" s="11">
        <v>2076.6202248400004</v>
      </c>
      <c r="BJ45" s="11">
        <v>1915.3297559500002</v>
      </c>
      <c r="BK45" s="11">
        <v>1870.2647614300001</v>
      </c>
      <c r="BL45" s="11">
        <v>1884.93467115</v>
      </c>
      <c r="BM45" s="11">
        <v>2123.5551224199999</v>
      </c>
      <c r="BN45" s="11">
        <v>1893.1871134</v>
      </c>
      <c r="BO45" s="11">
        <v>2158.6068741600002</v>
      </c>
      <c r="BP45" s="11">
        <v>2057.8332302399999</v>
      </c>
      <c r="BQ45" s="11">
        <v>2177.3559752599999</v>
      </c>
      <c r="BR45" s="11">
        <v>2456.5379221399994</v>
      </c>
      <c r="BS45" s="11">
        <v>2375.6125603600003</v>
      </c>
      <c r="BT45" s="11">
        <v>2425.0448864</v>
      </c>
      <c r="BU45" s="11">
        <v>2736.1207392800006</v>
      </c>
      <c r="BV45" s="11">
        <v>2493.9724974999999</v>
      </c>
      <c r="BW45" s="11">
        <v>2337.4573119399997</v>
      </c>
      <c r="BX45" s="11">
        <v>2171.3952863699997</v>
      </c>
      <c r="BY45" s="11">
        <v>2418.8233842700001</v>
      </c>
      <c r="BZ45" s="11">
        <v>2239.7317467400003</v>
      </c>
      <c r="CA45" s="11">
        <v>2698.1644379800005</v>
      </c>
      <c r="CB45" s="11">
        <v>2535.0561660999997</v>
      </c>
      <c r="CC45" s="11">
        <v>2827.4390773500004</v>
      </c>
      <c r="CD45" s="11">
        <v>2950.3889112499996</v>
      </c>
      <c r="CE45" s="11">
        <v>2501.8218489499995</v>
      </c>
      <c r="CF45" s="11">
        <v>3068.3991118800004</v>
      </c>
      <c r="CG45" s="11">
        <v>2744.94186029</v>
      </c>
      <c r="CH45" s="11">
        <v>2635.3170096299996</v>
      </c>
      <c r="CI45" s="11">
        <v>2976.5721557500001</v>
      </c>
      <c r="CJ45" s="11">
        <v>2390.4055719600001</v>
      </c>
      <c r="CK45" s="11">
        <v>2814.5886106499997</v>
      </c>
      <c r="CL45" s="11">
        <v>2996.2306748000001</v>
      </c>
      <c r="CM45" s="11">
        <v>2806.3140769000001</v>
      </c>
      <c r="CN45" s="11">
        <v>2900.9332166500003</v>
      </c>
      <c r="CO45" s="11">
        <v>3405.5693808200003</v>
      </c>
      <c r="CP45" s="11">
        <v>3470.02383818</v>
      </c>
      <c r="CQ45" s="11">
        <v>3206.5042029000001</v>
      </c>
      <c r="CR45" s="11">
        <v>3622.0515819100001</v>
      </c>
      <c r="CS45" s="11">
        <v>3073.97160725</v>
      </c>
      <c r="CT45" s="11">
        <v>3315.2289176999998</v>
      </c>
      <c r="CU45" s="11">
        <v>3571.9884169400002</v>
      </c>
      <c r="CV45" s="11">
        <v>3082.3517814799998</v>
      </c>
      <c r="CW45" s="11">
        <v>3068.1916595000002</v>
      </c>
      <c r="CX45" s="11">
        <v>2962.00337317</v>
      </c>
      <c r="CY45" s="11">
        <v>2978.5483863199997</v>
      </c>
      <c r="CZ45" s="11">
        <v>2675.5743442200001</v>
      </c>
      <c r="DA45" s="11">
        <v>2989.0942720099997</v>
      </c>
      <c r="DB45" s="11">
        <v>2905.6961198499998</v>
      </c>
      <c r="DC45" s="11">
        <v>3121.2885409599999</v>
      </c>
      <c r="DD45" s="11">
        <v>3370.6062472099998</v>
      </c>
      <c r="DE45" s="11">
        <v>3085.8609972299996</v>
      </c>
      <c r="DF45" s="11">
        <v>2961.8375112299996</v>
      </c>
      <c r="DG45" s="11">
        <v>3338.6999941200002</v>
      </c>
      <c r="DH45" s="11">
        <v>2950.0228447600007</v>
      </c>
      <c r="DI45" s="11">
        <v>3886.8170039700008</v>
      </c>
      <c r="DJ45" s="11">
        <v>3271.6997620800003</v>
      </c>
      <c r="DK45" s="11">
        <v>2902.5447014699998</v>
      </c>
      <c r="DL45" s="11">
        <v>3166.5119308900007</v>
      </c>
      <c r="DM45" s="11">
        <v>3467.7710629099997</v>
      </c>
      <c r="DN45" s="11">
        <v>3327.2347771199998</v>
      </c>
      <c r="DO45" s="11">
        <v>3596.4222365800001</v>
      </c>
      <c r="DP45" s="11">
        <v>3487.7190125199995</v>
      </c>
      <c r="DQ45" s="11">
        <v>2894.7150930100001</v>
      </c>
      <c r="DR45" s="11">
        <v>2679.2007138400004</v>
      </c>
      <c r="DS45" s="11">
        <v>2973.6953722999997</v>
      </c>
      <c r="DT45" s="11">
        <v>2696.9195341600002</v>
      </c>
      <c r="DU45" s="11">
        <v>2831.9191497000002</v>
      </c>
      <c r="DV45" s="11">
        <v>2326.6443863000004</v>
      </c>
      <c r="DW45" s="11">
        <v>2571.1293028200002</v>
      </c>
      <c r="DX45" s="11">
        <v>2494.7922656400001</v>
      </c>
      <c r="DY45" s="11">
        <v>2372.0643606399999</v>
      </c>
      <c r="DZ45" s="11">
        <v>2795.4362133099999</v>
      </c>
      <c r="EA45" s="11">
        <v>2588.2770587199998</v>
      </c>
      <c r="EB45" s="11">
        <v>2572.9386353599998</v>
      </c>
      <c r="EC45" s="11">
        <v>2644.8693284000001</v>
      </c>
      <c r="ED45" s="11">
        <v>2578.9286747700003</v>
      </c>
      <c r="EE45" s="11">
        <v>2594.8479900899997</v>
      </c>
      <c r="EF45" s="11">
        <v>2028.9660008200001</v>
      </c>
      <c r="EG45" s="11">
        <v>2690.8141254799998</v>
      </c>
      <c r="EH45" s="11">
        <v>2261.6832451499999</v>
      </c>
      <c r="EI45" s="11">
        <v>2648.3241801100003</v>
      </c>
      <c r="EJ45" s="11">
        <v>2695.8097183899999</v>
      </c>
      <c r="EK45" s="11">
        <v>2725.1345446200003</v>
      </c>
      <c r="EL45" s="11">
        <v>2999.1766949499997</v>
      </c>
      <c r="EM45" s="11">
        <v>2921.4764257500001</v>
      </c>
      <c r="EN45" s="11">
        <v>3068.0433729700003</v>
      </c>
      <c r="EO45" s="11">
        <v>3105.5590538200004</v>
      </c>
      <c r="EP45" s="11">
        <v>2610.3235033999999</v>
      </c>
      <c r="EQ45" s="11">
        <v>3242.1562583700002</v>
      </c>
      <c r="ER45" s="11">
        <v>2833.4612044700002</v>
      </c>
      <c r="ES45" s="11">
        <v>3181.8223138899998</v>
      </c>
      <c r="ET45" s="11">
        <v>3164.9180167899999</v>
      </c>
      <c r="EU45" s="11">
        <v>3219.9303808399995</v>
      </c>
      <c r="EV45" s="11">
        <v>3586.87107651</v>
      </c>
      <c r="EW45" s="11">
        <v>3808.03013564</v>
      </c>
      <c r="EX45" s="11">
        <v>3944.0600425200005</v>
      </c>
      <c r="EY45" s="11">
        <v>3540.3403653800001</v>
      </c>
      <c r="EZ45" s="11">
        <v>3963.7828652800004</v>
      </c>
      <c r="FA45" s="11">
        <v>3443.3759869599999</v>
      </c>
      <c r="FB45" s="11">
        <v>2775.34739524</v>
      </c>
      <c r="FC45" s="11">
        <v>3756.8447892600002</v>
      </c>
      <c r="FD45" s="11">
        <v>3152.7335635200002</v>
      </c>
      <c r="FE45" s="11">
        <v>3253.21568983</v>
      </c>
      <c r="FF45" s="11">
        <v>3486.1208660699999</v>
      </c>
      <c r="FG45" s="11">
        <v>3596.86434848</v>
      </c>
      <c r="FH45" s="11">
        <v>3212.0044317700003</v>
      </c>
      <c r="FI45" s="11">
        <v>3680.6078803999999</v>
      </c>
      <c r="FJ45" s="11">
        <v>3784.2296548300001</v>
      </c>
      <c r="FK45" s="11">
        <v>3861.1859681299998</v>
      </c>
      <c r="FL45" s="11">
        <v>4230.2994679599997</v>
      </c>
      <c r="FM45" s="11">
        <v>3587.26371006</v>
      </c>
      <c r="FN45" s="11">
        <v>3331.4226498199996</v>
      </c>
      <c r="FO45" s="11">
        <v>4081.0819311</v>
      </c>
      <c r="FP45" s="11">
        <v>3265.3034786399999</v>
      </c>
      <c r="FQ45" s="11">
        <v>3904.7096047300001</v>
      </c>
      <c r="FR45" s="11">
        <v>3268.0861574500004</v>
      </c>
      <c r="FS45" s="11">
        <v>3184.1981161800004</v>
      </c>
      <c r="FT45" s="11">
        <v>2876.7170048399998</v>
      </c>
      <c r="FU45" s="11">
        <v>3473.5582142400003</v>
      </c>
      <c r="FV45" s="11">
        <v>3541.2649949500001</v>
      </c>
      <c r="FW45" s="11">
        <v>3992.4511560300002</v>
      </c>
      <c r="FX45" s="11">
        <v>4405.0876145600005</v>
      </c>
      <c r="FY45" s="11">
        <v>5101.0640198600004</v>
      </c>
      <c r="FZ45" s="11">
        <v>4628.3758607299997</v>
      </c>
      <c r="GA45" s="11">
        <v>4971.48226144</v>
      </c>
      <c r="GB45" s="11">
        <v>4810.8450372099996</v>
      </c>
      <c r="GC45" s="11">
        <v>6095.3296012300007</v>
      </c>
      <c r="GD45" s="11">
        <v>5060.1802359600006</v>
      </c>
      <c r="GE45" s="11">
        <v>5203.7772070399997</v>
      </c>
      <c r="GF45" s="11">
        <v>4485.88869445</v>
      </c>
      <c r="GG45" s="11">
        <v>4798.2238718099998</v>
      </c>
      <c r="GH45" s="11">
        <v>5031.7348160199999</v>
      </c>
      <c r="GI45" s="11">
        <v>5297.1703282799999</v>
      </c>
      <c r="GJ45" s="11">
        <v>5309.9667674700004</v>
      </c>
      <c r="GK45" s="11">
        <v>5580.5861413600005</v>
      </c>
      <c r="GL45" s="11">
        <v>5390.94103911</v>
      </c>
      <c r="GM45" s="11">
        <v>5356.4617610399991</v>
      </c>
      <c r="GN45" s="11">
        <v>4560.7252229400001</v>
      </c>
      <c r="GO45" s="11">
        <v>5161.4046435599994</v>
      </c>
      <c r="GP45" s="11">
        <v>4112.8362099599999</v>
      </c>
      <c r="GQ45" s="11">
        <v>4658.3645504099995</v>
      </c>
      <c r="GR45" s="11">
        <v>4290.5979106799996</v>
      </c>
      <c r="GS45" s="11">
        <v>4901.6951138599998</v>
      </c>
      <c r="GT45" s="11">
        <v>5531.5484677599998</v>
      </c>
      <c r="GU45" s="11">
        <v>5326.3811500799993</v>
      </c>
      <c r="GV45" s="11">
        <v>5342.7701173700007</v>
      </c>
      <c r="GW45" s="11">
        <v>5125.0366161900001</v>
      </c>
      <c r="GX45" s="11">
        <v>4666.4536376300002</v>
      </c>
      <c r="GY45" s="11">
        <v>4901.4179385099997</v>
      </c>
      <c r="GZ45" s="11">
        <v>3897.85127427</v>
      </c>
      <c r="HA45" s="11">
        <v>4641.9443361399999</v>
      </c>
      <c r="HB45" s="11">
        <v>4359.00182743</v>
      </c>
      <c r="HC45" s="11">
        <v>5603.0923433099997</v>
      </c>
      <c r="HD45" s="11">
        <v>5794.4382889100007</v>
      </c>
      <c r="HE45" s="11">
        <v>5427.3938904599991</v>
      </c>
      <c r="HF45" s="11">
        <v>5611.7580196999997</v>
      </c>
      <c r="HG45" s="11">
        <v>4690.6110554799998</v>
      </c>
      <c r="HH45" s="11">
        <v>4722.1137158199999</v>
      </c>
      <c r="HI45" s="11">
        <v>4421.701157030001</v>
      </c>
      <c r="HJ45" s="11">
        <v>4442.2307203299997</v>
      </c>
      <c r="HK45" s="11">
        <v>5484.3107816200009</v>
      </c>
      <c r="HL45" s="11">
        <v>4796.3622940400001</v>
      </c>
      <c r="HM45" s="11">
        <v>5145.5705490600003</v>
      </c>
      <c r="HN45" s="11">
        <v>5819.9318821400002</v>
      </c>
      <c r="HO45" s="11">
        <v>5529.6496802000001</v>
      </c>
      <c r="HP45" s="11">
        <v>6602.2749688899994</v>
      </c>
      <c r="HQ45" s="11">
        <v>6642.6346198199999</v>
      </c>
      <c r="HR45" s="11">
        <v>6912.32566468</v>
      </c>
      <c r="HS45" s="11">
        <v>7167.7978362600006</v>
      </c>
      <c r="HT45" s="11">
        <v>8081.7770807699999</v>
      </c>
    </row>
    <row r="46" spans="1:228" ht="20.100000000000001" customHeight="1" x14ac:dyDescent="0.25">
      <c r="A46" s="19">
        <v>1151</v>
      </c>
      <c r="B46" s="20" t="s">
        <v>48</v>
      </c>
      <c r="C46" s="21">
        <v>813.08315371000003</v>
      </c>
      <c r="D46" s="21">
        <v>656.97265975000005</v>
      </c>
      <c r="E46" s="21">
        <v>756.76367095000001</v>
      </c>
      <c r="F46" s="21">
        <v>685.06855544999996</v>
      </c>
      <c r="G46" s="21">
        <v>830.49330612999995</v>
      </c>
      <c r="H46" s="21">
        <v>774.44971652000004</v>
      </c>
      <c r="I46" s="21">
        <v>788.48188923999987</v>
      </c>
      <c r="J46" s="21">
        <v>1035.4469946799998</v>
      </c>
      <c r="K46" s="21">
        <v>816.92580922000002</v>
      </c>
      <c r="L46" s="21">
        <v>846.93032530000005</v>
      </c>
      <c r="M46" s="21">
        <v>960.64140040000007</v>
      </c>
      <c r="N46" s="21">
        <v>859.25712182999996</v>
      </c>
      <c r="O46" s="21">
        <v>917.40881292999995</v>
      </c>
      <c r="P46" s="21">
        <v>798.78463706000014</v>
      </c>
      <c r="Q46" s="21">
        <v>999.56178768999996</v>
      </c>
      <c r="R46" s="21">
        <v>891.79741079999985</v>
      </c>
      <c r="S46" s="21">
        <v>1000.78099316</v>
      </c>
      <c r="T46" s="21">
        <v>900.04115118999994</v>
      </c>
      <c r="U46" s="21">
        <v>984.96737142999996</v>
      </c>
      <c r="V46" s="21">
        <v>1171.64660493</v>
      </c>
      <c r="W46" s="21">
        <v>1029.78077568</v>
      </c>
      <c r="X46" s="21">
        <v>1232.0365447900001</v>
      </c>
      <c r="Y46" s="21">
        <v>1191.9219054</v>
      </c>
      <c r="Z46" s="21">
        <v>1040.7652883400001</v>
      </c>
      <c r="AA46" s="21">
        <v>1236.15457489</v>
      </c>
      <c r="AB46" s="21">
        <v>1167.7933672199999</v>
      </c>
      <c r="AC46" s="21">
        <v>1159.1362973900002</v>
      </c>
      <c r="AD46" s="21">
        <v>1226.80735594</v>
      </c>
      <c r="AE46" s="21">
        <v>1279.5515182700003</v>
      </c>
      <c r="AF46" s="21">
        <v>1307.0563492100002</v>
      </c>
      <c r="AG46" s="21">
        <v>1359.4372746700001</v>
      </c>
      <c r="AH46" s="21">
        <v>1435.3908228299999</v>
      </c>
      <c r="AI46" s="21">
        <v>1644.7435425499998</v>
      </c>
      <c r="AJ46" s="21">
        <v>1885.02045423</v>
      </c>
      <c r="AK46" s="21">
        <v>1741.6502663499998</v>
      </c>
      <c r="AL46" s="21">
        <v>1631.41993082</v>
      </c>
      <c r="AM46" s="21">
        <v>1439.7971979400002</v>
      </c>
      <c r="AN46" s="21">
        <v>1217.9267504300001</v>
      </c>
      <c r="AO46" s="21">
        <v>1601.4506769199998</v>
      </c>
      <c r="AP46" s="21">
        <v>1172.7439871500001</v>
      </c>
      <c r="AQ46" s="21">
        <v>1143.5342195200001</v>
      </c>
      <c r="AR46" s="21">
        <v>1058.2417826999997</v>
      </c>
      <c r="AS46" s="21">
        <v>1245.9153247200002</v>
      </c>
      <c r="AT46" s="21">
        <v>1280.6893778600001</v>
      </c>
      <c r="AU46" s="21">
        <v>1364.5376713599999</v>
      </c>
      <c r="AV46" s="21">
        <v>1426.6106517900002</v>
      </c>
      <c r="AW46" s="21">
        <v>1446.7828832800001</v>
      </c>
      <c r="AX46" s="21">
        <v>1418.74848324</v>
      </c>
      <c r="AY46" s="21">
        <v>1435.31812567</v>
      </c>
      <c r="AZ46" s="21">
        <v>1371.5834408600001</v>
      </c>
      <c r="BA46" s="21">
        <v>1737.2131395100002</v>
      </c>
      <c r="BB46" s="21">
        <v>1490.0203695799999</v>
      </c>
      <c r="BC46" s="21">
        <v>1662.11560201</v>
      </c>
      <c r="BD46" s="21">
        <v>1728.1637694000001</v>
      </c>
      <c r="BE46" s="21">
        <v>1798.4764555500001</v>
      </c>
      <c r="BF46" s="21">
        <v>1974.1692181999999</v>
      </c>
      <c r="BG46" s="21">
        <v>1951.1520951799998</v>
      </c>
      <c r="BH46" s="21">
        <v>1907.4402891</v>
      </c>
      <c r="BI46" s="21">
        <v>2072.6623498000004</v>
      </c>
      <c r="BJ46" s="21">
        <v>1910.8048208100001</v>
      </c>
      <c r="BK46" s="21">
        <v>1867.1248721100001</v>
      </c>
      <c r="BL46" s="21">
        <v>1883.2072180299999</v>
      </c>
      <c r="BM46" s="21">
        <v>2116.2039673999998</v>
      </c>
      <c r="BN46" s="21">
        <v>1890.35329194</v>
      </c>
      <c r="BO46" s="21">
        <v>2154.2755361200002</v>
      </c>
      <c r="BP46" s="21">
        <v>2054.6586851799998</v>
      </c>
      <c r="BQ46" s="21">
        <v>2173.9992049399998</v>
      </c>
      <c r="BR46" s="21">
        <v>2452.9503875099995</v>
      </c>
      <c r="BS46" s="21">
        <v>2374.2528751600003</v>
      </c>
      <c r="BT46" s="21">
        <v>2423.3946624700002</v>
      </c>
      <c r="BU46" s="21">
        <v>2731.4740437800006</v>
      </c>
      <c r="BV46" s="21">
        <v>2489.3533713100001</v>
      </c>
      <c r="BW46" s="21">
        <v>2330.2075698099998</v>
      </c>
      <c r="BX46" s="21">
        <v>2163.1289430899997</v>
      </c>
      <c r="BY46" s="21">
        <v>2406.8144338500001</v>
      </c>
      <c r="BZ46" s="21">
        <v>2235.4890224400001</v>
      </c>
      <c r="CA46" s="21">
        <v>2693.1835379400004</v>
      </c>
      <c r="CB46" s="21">
        <v>2526.2733544899997</v>
      </c>
      <c r="CC46" s="21">
        <v>2810.9043025200003</v>
      </c>
      <c r="CD46" s="21">
        <v>2946.3701526899995</v>
      </c>
      <c r="CE46" s="21">
        <v>2497.8314676399996</v>
      </c>
      <c r="CF46" s="21">
        <v>3058.9652034300002</v>
      </c>
      <c r="CG46" s="21">
        <v>2738.5409985900001</v>
      </c>
      <c r="CH46" s="21">
        <v>2627.6447418299995</v>
      </c>
      <c r="CI46" s="21">
        <v>2962.11062739</v>
      </c>
      <c r="CJ46" s="21">
        <v>2383.6519281300002</v>
      </c>
      <c r="CK46" s="21">
        <v>2809.3393449099999</v>
      </c>
      <c r="CL46" s="21">
        <v>2982.6483025100001</v>
      </c>
      <c r="CM46" s="21">
        <v>2797.8503342500003</v>
      </c>
      <c r="CN46" s="21">
        <v>2889.3291969300003</v>
      </c>
      <c r="CO46" s="21">
        <v>3394.4348440800004</v>
      </c>
      <c r="CP46" s="21">
        <v>3454.1229275300002</v>
      </c>
      <c r="CQ46" s="21">
        <v>3188.5245800299999</v>
      </c>
      <c r="CR46" s="21">
        <v>3611.4340898400001</v>
      </c>
      <c r="CS46" s="21">
        <v>3058.13010459</v>
      </c>
      <c r="CT46" s="21">
        <v>3300.7186288399998</v>
      </c>
      <c r="CU46" s="21">
        <v>3561.0138947</v>
      </c>
      <c r="CV46" s="21">
        <v>3071.0885925799998</v>
      </c>
      <c r="CW46" s="21">
        <v>3047.46823356</v>
      </c>
      <c r="CX46" s="21">
        <v>2941.5728777899999</v>
      </c>
      <c r="CY46" s="21">
        <v>2943.0887757999999</v>
      </c>
      <c r="CZ46" s="21">
        <v>2661.48763925</v>
      </c>
      <c r="DA46" s="21">
        <v>2979.1464336099998</v>
      </c>
      <c r="DB46" s="21">
        <v>2898.2910336800001</v>
      </c>
      <c r="DC46" s="21">
        <v>3114.64933845</v>
      </c>
      <c r="DD46" s="21">
        <v>3364.7402191299998</v>
      </c>
      <c r="DE46" s="21">
        <v>3074.7075234599997</v>
      </c>
      <c r="DF46" s="21">
        <v>2953.6629216399997</v>
      </c>
      <c r="DG46" s="21">
        <v>3325.01891957</v>
      </c>
      <c r="DH46" s="21">
        <v>2946.8566896600005</v>
      </c>
      <c r="DI46" s="21">
        <v>3881.2413277400005</v>
      </c>
      <c r="DJ46" s="21">
        <v>3268.3138810100004</v>
      </c>
      <c r="DK46" s="21">
        <v>2899.4094928899999</v>
      </c>
      <c r="DL46" s="21">
        <v>3156.0213339100005</v>
      </c>
      <c r="DM46" s="21">
        <v>3457.99711708</v>
      </c>
      <c r="DN46" s="21">
        <v>3318.3769739699997</v>
      </c>
      <c r="DO46" s="21">
        <v>3585.6338482000001</v>
      </c>
      <c r="DP46" s="21">
        <v>3484.4868910599994</v>
      </c>
      <c r="DQ46" s="21">
        <v>2882.9702236000003</v>
      </c>
      <c r="DR46" s="21">
        <v>2663.6923394700002</v>
      </c>
      <c r="DS46" s="21">
        <v>2963.2871710899999</v>
      </c>
      <c r="DT46" s="21">
        <v>2689.3076897300002</v>
      </c>
      <c r="DU46" s="21">
        <v>2812.8455965100002</v>
      </c>
      <c r="DV46" s="21">
        <v>2309.3304996700003</v>
      </c>
      <c r="DW46" s="21">
        <v>2560.2246553800001</v>
      </c>
      <c r="DX46" s="21">
        <v>2487.3618823300003</v>
      </c>
      <c r="DY46" s="21">
        <v>2367.10780514</v>
      </c>
      <c r="DZ46" s="21">
        <v>2786.13061733</v>
      </c>
      <c r="EA46" s="21">
        <v>2579.1530029199998</v>
      </c>
      <c r="EB46" s="21">
        <v>2563.1460234299998</v>
      </c>
      <c r="EC46" s="21">
        <v>2641.4116561400001</v>
      </c>
      <c r="ED46" s="21">
        <v>2549.0386981900001</v>
      </c>
      <c r="EE46" s="21">
        <v>2589.3589026299996</v>
      </c>
      <c r="EF46" s="21">
        <v>2051.52512617</v>
      </c>
      <c r="EG46" s="21">
        <v>2686.4538891299999</v>
      </c>
      <c r="EH46" s="21">
        <v>2245.8292645199999</v>
      </c>
      <c r="EI46" s="21">
        <v>2637.3748466900001</v>
      </c>
      <c r="EJ46" s="21">
        <v>2689.4298347700001</v>
      </c>
      <c r="EK46" s="21">
        <v>2713.8938224200001</v>
      </c>
      <c r="EL46" s="21">
        <v>2989.3784538099999</v>
      </c>
      <c r="EM46" s="21">
        <v>2910.6537214499999</v>
      </c>
      <c r="EN46" s="21">
        <v>3064.5528538900003</v>
      </c>
      <c r="EO46" s="21">
        <v>3099.6049854000003</v>
      </c>
      <c r="EP46" s="21">
        <v>2606.29401366</v>
      </c>
      <c r="EQ46" s="21">
        <v>3227.9126535300002</v>
      </c>
      <c r="ER46" s="21">
        <v>2827.6498707800001</v>
      </c>
      <c r="ES46" s="21">
        <v>3168.9682769599999</v>
      </c>
      <c r="ET46" s="21">
        <v>3150.7522536699998</v>
      </c>
      <c r="EU46" s="21">
        <v>3209.4124910799997</v>
      </c>
      <c r="EV46" s="21">
        <v>3579.5193568300001</v>
      </c>
      <c r="EW46" s="21">
        <v>3826.7199083400001</v>
      </c>
      <c r="EX46" s="21">
        <v>3924.9510883800003</v>
      </c>
      <c r="EY46" s="21">
        <v>3525.7745612600002</v>
      </c>
      <c r="EZ46" s="21">
        <v>3937.8596596400002</v>
      </c>
      <c r="FA46" s="21">
        <v>3435.3913961399999</v>
      </c>
      <c r="FB46" s="21">
        <v>2760.38727427</v>
      </c>
      <c r="FC46" s="21">
        <v>3749.42072469</v>
      </c>
      <c r="FD46" s="21">
        <v>3149.6356401000003</v>
      </c>
      <c r="FE46" s="21">
        <v>3251.31718112</v>
      </c>
      <c r="FF46" s="21">
        <v>3485.5414589500001</v>
      </c>
      <c r="FG46" s="21">
        <v>3596.5381014700001</v>
      </c>
      <c r="FH46" s="21">
        <v>3181.9077669600001</v>
      </c>
      <c r="FI46" s="21">
        <v>3670.30490074</v>
      </c>
      <c r="FJ46" s="21">
        <v>3779.3999978100001</v>
      </c>
      <c r="FK46" s="21">
        <v>3856.4735052199999</v>
      </c>
      <c r="FL46" s="21">
        <v>4228.6369546400001</v>
      </c>
      <c r="FM46" s="21">
        <v>3567.5377623099998</v>
      </c>
      <c r="FN46" s="21">
        <v>3325.1571314499997</v>
      </c>
      <c r="FO46" s="21">
        <v>4077.8607288799999</v>
      </c>
      <c r="FP46" s="21">
        <v>3264.1924462100001</v>
      </c>
      <c r="FQ46" s="21">
        <v>3895.5056057300003</v>
      </c>
      <c r="FR46" s="21">
        <v>3262.2514553300002</v>
      </c>
      <c r="FS46" s="21">
        <v>3179.3162725800003</v>
      </c>
      <c r="FT46" s="21">
        <v>2875.2220487</v>
      </c>
      <c r="FU46" s="21">
        <v>3466.8520976700001</v>
      </c>
      <c r="FV46" s="21">
        <v>3539.5663140000001</v>
      </c>
      <c r="FW46" s="21">
        <v>3991.34770991</v>
      </c>
      <c r="FX46" s="21">
        <v>4400.1190600700002</v>
      </c>
      <c r="FY46" s="21">
        <v>5094.4588921000004</v>
      </c>
      <c r="FZ46" s="21">
        <v>4624.6417137099997</v>
      </c>
      <c r="GA46" s="21">
        <v>4971.1277965899999</v>
      </c>
      <c r="GB46" s="21">
        <v>4803.2533993199995</v>
      </c>
      <c r="GC46" s="21">
        <v>6088.2685733200005</v>
      </c>
      <c r="GD46" s="21">
        <v>5054.9507567800001</v>
      </c>
      <c r="GE46" s="21">
        <v>5178.8616993999995</v>
      </c>
      <c r="GF46" s="21">
        <v>4458.9568073</v>
      </c>
      <c r="GG46" s="21">
        <v>4793.2965044399998</v>
      </c>
      <c r="GH46" s="21">
        <v>4999.3660354100002</v>
      </c>
      <c r="GI46" s="21">
        <v>5296.7573980999996</v>
      </c>
      <c r="GJ46" s="21">
        <v>5300.84213525</v>
      </c>
      <c r="GK46" s="21">
        <v>5553.4030451600001</v>
      </c>
      <c r="GL46" s="21">
        <v>5377.1775767199997</v>
      </c>
      <c r="GM46" s="21">
        <v>5339.7184758699996</v>
      </c>
      <c r="GN46" s="21">
        <v>4559.7156444499997</v>
      </c>
      <c r="GO46" s="21">
        <v>5156.2500518299994</v>
      </c>
      <c r="GP46" s="21">
        <v>4112.7525209400001</v>
      </c>
      <c r="GQ46" s="21">
        <v>4657.8845997899998</v>
      </c>
      <c r="GR46" s="21">
        <v>4275.9233844099999</v>
      </c>
      <c r="GS46" s="21">
        <v>4902.2546651900002</v>
      </c>
      <c r="GT46" s="21">
        <v>5530.2504952199997</v>
      </c>
      <c r="GU46" s="21">
        <v>5326.3371000499992</v>
      </c>
      <c r="GV46" s="21">
        <v>5333.0671597700002</v>
      </c>
      <c r="GW46" s="21">
        <v>5119.3047858999998</v>
      </c>
      <c r="GX46" s="21">
        <v>4667.8802807900001</v>
      </c>
      <c r="GY46" s="21">
        <v>4901.1652359</v>
      </c>
      <c r="GZ46" s="21">
        <v>3897.8680862599999</v>
      </c>
      <c r="HA46" s="21">
        <v>4620.4492086999999</v>
      </c>
      <c r="HB46" s="21">
        <v>4358.5015605999997</v>
      </c>
      <c r="HC46" s="21">
        <v>4583.0759212100002</v>
      </c>
      <c r="HD46" s="21">
        <v>4339.0142151600003</v>
      </c>
      <c r="HE46" s="21">
        <v>4355.6671094099993</v>
      </c>
      <c r="HF46" s="21">
        <v>4788.6906318499996</v>
      </c>
      <c r="HG46" s="21">
        <v>4644.1956909700002</v>
      </c>
      <c r="HH46" s="21">
        <v>4722.0093758599996</v>
      </c>
      <c r="HI46" s="21">
        <v>4420.9239619300006</v>
      </c>
      <c r="HJ46" s="21">
        <v>4442.1531875800001</v>
      </c>
      <c r="HK46" s="21">
        <v>5483.8174438600008</v>
      </c>
      <c r="HL46" s="21">
        <v>4796.3591156600005</v>
      </c>
      <c r="HM46" s="21">
        <v>5145.4527098400004</v>
      </c>
      <c r="HN46" s="21">
        <v>5819.8988712199998</v>
      </c>
      <c r="HO46" s="21">
        <v>5528.9101577600004</v>
      </c>
      <c r="HP46" s="21">
        <v>6601.8332135599994</v>
      </c>
      <c r="HQ46" s="21">
        <v>6641.3959426900001</v>
      </c>
      <c r="HR46" s="21">
        <v>6912.88176853</v>
      </c>
      <c r="HS46" s="21">
        <v>7166.1320627900004</v>
      </c>
      <c r="HT46" s="21">
        <v>8081.1440390400003</v>
      </c>
    </row>
    <row r="47" spans="1:228" ht="20.100000000000001" customHeight="1" x14ac:dyDescent="0.25">
      <c r="A47" s="19">
        <v>1152</v>
      </c>
      <c r="B47" s="20" t="s">
        <v>49</v>
      </c>
      <c r="C47" s="21">
        <v>2.1066439400000001</v>
      </c>
      <c r="D47" s="21">
        <v>0.9499628</v>
      </c>
      <c r="E47" s="21">
        <v>6.0076197600000008</v>
      </c>
      <c r="F47" s="21">
        <v>14.65565595</v>
      </c>
      <c r="G47" s="21">
        <v>1.41512313</v>
      </c>
      <c r="H47" s="21">
        <v>0.91740819000000007</v>
      </c>
      <c r="I47" s="21">
        <v>0.74399541999999996</v>
      </c>
      <c r="J47" s="21">
        <v>1.70920074</v>
      </c>
      <c r="K47" s="21">
        <v>5.9443884700000007</v>
      </c>
      <c r="L47" s="21">
        <v>3.9156373099999997</v>
      </c>
      <c r="M47" s="21">
        <v>1.9214372200000001</v>
      </c>
      <c r="N47" s="21">
        <v>2.0920762499999994</v>
      </c>
      <c r="O47" s="21">
        <v>1.5406582600000001</v>
      </c>
      <c r="P47" s="21">
        <v>3.28494128</v>
      </c>
      <c r="Q47" s="21">
        <v>6.619868799999999</v>
      </c>
      <c r="R47" s="21">
        <v>4.2222228699999995</v>
      </c>
      <c r="S47" s="21">
        <v>9.4168209699999998</v>
      </c>
      <c r="T47" s="21">
        <v>3.6215542599999999</v>
      </c>
      <c r="U47" s="21">
        <v>10.28735556</v>
      </c>
      <c r="V47" s="21">
        <v>1.24891697</v>
      </c>
      <c r="W47" s="21">
        <v>0.92694713999999989</v>
      </c>
      <c r="X47" s="21">
        <v>2.4028457900000002</v>
      </c>
      <c r="Y47" s="21">
        <v>12.029785440000001</v>
      </c>
      <c r="Z47" s="21">
        <v>5.4037507900000001</v>
      </c>
      <c r="AA47" s="21">
        <v>7.0091489000000005</v>
      </c>
      <c r="AB47" s="21">
        <v>1.0932660399999998</v>
      </c>
      <c r="AC47" s="21">
        <v>0.70049974000000004</v>
      </c>
      <c r="AD47" s="21">
        <v>2.9910943100000003</v>
      </c>
      <c r="AE47" s="21">
        <v>4.6185518999999999</v>
      </c>
      <c r="AF47" s="21">
        <v>3.5572965599999997</v>
      </c>
      <c r="AG47" s="21">
        <v>2.5785173600000002</v>
      </c>
      <c r="AH47" s="21">
        <v>2.8559711100000005</v>
      </c>
      <c r="AI47" s="21">
        <v>3.6289941300000002</v>
      </c>
      <c r="AJ47" s="21">
        <v>3.7659707899999999</v>
      </c>
      <c r="AK47" s="21">
        <v>1.3386664700000002</v>
      </c>
      <c r="AL47" s="21">
        <v>0.97208186000000008</v>
      </c>
      <c r="AM47" s="21">
        <v>10.06029128</v>
      </c>
      <c r="AN47" s="21">
        <v>5.5553754900000003</v>
      </c>
      <c r="AO47" s="21">
        <v>5.9466629500000003</v>
      </c>
      <c r="AP47" s="21">
        <v>8.2489281000000005</v>
      </c>
      <c r="AQ47" s="21">
        <v>15.576200649999999</v>
      </c>
      <c r="AR47" s="21">
        <v>2.0365471099999999</v>
      </c>
      <c r="AS47" s="21">
        <v>3.6186657799999997</v>
      </c>
      <c r="AT47" s="21">
        <v>1.30287555</v>
      </c>
      <c r="AU47" s="21">
        <v>3.2059934800000001</v>
      </c>
      <c r="AV47" s="21">
        <v>3.91718783</v>
      </c>
      <c r="AW47" s="21">
        <v>2.0420489899999996</v>
      </c>
      <c r="AX47" s="21">
        <v>2.2652835800000002</v>
      </c>
      <c r="AY47" s="21">
        <v>1.8500973999999999</v>
      </c>
      <c r="AZ47" s="21">
        <v>3.3302805700000002</v>
      </c>
      <c r="BA47" s="21">
        <v>2.5925315200000001</v>
      </c>
      <c r="BB47" s="21">
        <v>2.7097683199999998</v>
      </c>
      <c r="BC47" s="21">
        <v>3.61843717</v>
      </c>
      <c r="BD47" s="21">
        <v>12.42177502</v>
      </c>
      <c r="BE47" s="21">
        <v>3.0628930800000003</v>
      </c>
      <c r="BF47" s="21">
        <v>0.96994305999999997</v>
      </c>
      <c r="BG47" s="21">
        <v>1.8827699899999999</v>
      </c>
      <c r="BH47" s="21">
        <v>2.9511228999999997</v>
      </c>
      <c r="BI47" s="21">
        <v>3.9578750400000002</v>
      </c>
      <c r="BJ47" s="21">
        <v>4.5249351399999993</v>
      </c>
      <c r="BK47" s="21">
        <v>3.13988932</v>
      </c>
      <c r="BL47" s="21">
        <v>1.7274531200000001</v>
      </c>
      <c r="BM47" s="21">
        <v>7.3511550200000002</v>
      </c>
      <c r="BN47" s="21">
        <v>2.8338214600000002</v>
      </c>
      <c r="BO47" s="21">
        <v>4.3313380400000003</v>
      </c>
      <c r="BP47" s="21">
        <v>3.1745450600000003</v>
      </c>
      <c r="BQ47" s="21">
        <v>3.3567703199999994</v>
      </c>
      <c r="BR47" s="21">
        <v>3.5875346299999999</v>
      </c>
      <c r="BS47" s="21">
        <v>1.3596851999999999</v>
      </c>
      <c r="BT47" s="21">
        <v>1.6502239300000001</v>
      </c>
      <c r="BU47" s="21">
        <v>4.6466954999999999</v>
      </c>
      <c r="BV47" s="21">
        <v>4.6191261899999994</v>
      </c>
      <c r="BW47" s="21">
        <v>7.2497421299999996</v>
      </c>
      <c r="BX47" s="21">
        <v>8.2663432799999992</v>
      </c>
      <c r="BY47" s="21">
        <v>12.00895042</v>
      </c>
      <c r="BZ47" s="21">
        <v>4.2427242999999999</v>
      </c>
      <c r="CA47" s="21">
        <v>4.9809000400000008</v>
      </c>
      <c r="CB47" s="21">
        <v>8.7828116100000013</v>
      </c>
      <c r="CC47" s="21">
        <v>16.53477483</v>
      </c>
      <c r="CD47" s="21">
        <v>4.0187585600000002</v>
      </c>
      <c r="CE47" s="21">
        <v>3.9903813100000005</v>
      </c>
      <c r="CF47" s="21">
        <v>9.4339084500000006</v>
      </c>
      <c r="CG47" s="21">
        <v>6.4008617000000001</v>
      </c>
      <c r="CH47" s="21">
        <v>7.6722678000000002</v>
      </c>
      <c r="CI47" s="21">
        <v>14.461528359999999</v>
      </c>
      <c r="CJ47" s="21">
        <v>6.7536438300000006</v>
      </c>
      <c r="CK47" s="21">
        <v>5.2492657400000002</v>
      </c>
      <c r="CL47" s="21">
        <v>13.582372290000002</v>
      </c>
      <c r="CM47" s="21">
        <v>8.4637426499999986</v>
      </c>
      <c r="CN47" s="21">
        <v>11.604019719999998</v>
      </c>
      <c r="CO47" s="21">
        <v>11.134536740000001</v>
      </c>
      <c r="CP47" s="21">
        <v>15.90091065</v>
      </c>
      <c r="CQ47" s="21">
        <v>17.979622869999996</v>
      </c>
      <c r="CR47" s="21">
        <v>10.617492069999999</v>
      </c>
      <c r="CS47" s="21">
        <v>15.841502660000002</v>
      </c>
      <c r="CT47" s="21">
        <v>14.510288859999999</v>
      </c>
      <c r="CU47" s="21">
        <v>10.974522240000002</v>
      </c>
      <c r="CV47" s="21">
        <v>11.263188900000001</v>
      </c>
      <c r="CW47" s="21">
        <v>20.723425940000002</v>
      </c>
      <c r="CX47" s="21">
        <v>20.430495380000004</v>
      </c>
      <c r="CY47" s="21">
        <v>35.459610520000005</v>
      </c>
      <c r="CZ47" s="21">
        <v>14.08670497</v>
      </c>
      <c r="DA47" s="21">
        <v>9.9478383999999984</v>
      </c>
      <c r="DB47" s="21">
        <v>7.4050861700000006</v>
      </c>
      <c r="DC47" s="21">
        <v>6.6392025099999996</v>
      </c>
      <c r="DD47" s="21">
        <v>5.8660280800000004</v>
      </c>
      <c r="DE47" s="21">
        <v>11.153473769999998</v>
      </c>
      <c r="DF47" s="21">
        <v>8.1745895900000001</v>
      </c>
      <c r="DG47" s="21">
        <v>13.68107455</v>
      </c>
      <c r="DH47" s="21">
        <v>3.1661551000000001</v>
      </c>
      <c r="DI47" s="21">
        <v>5.5756762299999991</v>
      </c>
      <c r="DJ47" s="21">
        <v>3.3858810700000004</v>
      </c>
      <c r="DK47" s="21">
        <v>3.13520858</v>
      </c>
      <c r="DL47" s="21">
        <v>10.490596979999999</v>
      </c>
      <c r="DM47" s="21">
        <v>9.7739458300000006</v>
      </c>
      <c r="DN47" s="21">
        <v>8.8578031500000005</v>
      </c>
      <c r="DO47" s="21">
        <v>10.788388380000002</v>
      </c>
      <c r="DP47" s="21">
        <v>3.2321214599999997</v>
      </c>
      <c r="DQ47" s="21">
        <v>11.744869410000002</v>
      </c>
      <c r="DR47" s="21">
        <v>15.508374369999999</v>
      </c>
      <c r="DS47" s="21">
        <v>10.40820121</v>
      </c>
      <c r="DT47" s="21">
        <v>7.6118444300000005</v>
      </c>
      <c r="DU47" s="21">
        <v>19.073553189999998</v>
      </c>
      <c r="DV47" s="21">
        <v>17.313886629999999</v>
      </c>
      <c r="DW47" s="21">
        <v>10.90464744</v>
      </c>
      <c r="DX47" s="21">
        <v>7.4303833099999999</v>
      </c>
      <c r="DY47" s="21">
        <v>4.9565554999999994</v>
      </c>
      <c r="DZ47" s="21">
        <v>9.3055959799999997</v>
      </c>
      <c r="EA47" s="21">
        <v>9.1240558000000007</v>
      </c>
      <c r="EB47" s="21">
        <v>9.7926119299999996</v>
      </c>
      <c r="EC47" s="21">
        <v>3.4576722600000003</v>
      </c>
      <c r="ED47" s="21">
        <v>29.889976580000003</v>
      </c>
      <c r="EE47" s="21">
        <v>5.4890874599999995</v>
      </c>
      <c r="EF47" s="21">
        <v>-22.559125350000002</v>
      </c>
      <c r="EG47" s="21">
        <v>4.3602363500000001</v>
      </c>
      <c r="EH47" s="21">
        <v>15.853980630000001</v>
      </c>
      <c r="EI47" s="21">
        <v>10.94933342</v>
      </c>
      <c r="EJ47" s="21">
        <v>6.3798836200000002</v>
      </c>
      <c r="EK47" s="21">
        <v>11.240722199999999</v>
      </c>
      <c r="EL47" s="21">
        <v>9.79824114</v>
      </c>
      <c r="EM47" s="21">
        <v>10.8227043</v>
      </c>
      <c r="EN47" s="21">
        <v>3.4905190799999999</v>
      </c>
      <c r="EO47" s="21">
        <v>5.9540684200000005</v>
      </c>
      <c r="EP47" s="21">
        <v>4.0294897399999998</v>
      </c>
      <c r="EQ47" s="21">
        <v>14.24360484</v>
      </c>
      <c r="ER47" s="21">
        <v>5.8113336900000006</v>
      </c>
      <c r="ES47" s="21">
        <v>12.854036930000001</v>
      </c>
      <c r="ET47" s="21">
        <v>14.165763119999999</v>
      </c>
      <c r="EU47" s="21">
        <v>10.517889759999999</v>
      </c>
      <c r="EV47" s="21">
        <v>7.3517196800000004</v>
      </c>
      <c r="EW47" s="21">
        <v>-18.689772699999999</v>
      </c>
      <c r="EX47" s="21">
        <v>19.108954140000002</v>
      </c>
      <c r="EY47" s="21">
        <v>14.565804120000001</v>
      </c>
      <c r="EZ47" s="21">
        <v>25.923205639999999</v>
      </c>
      <c r="FA47" s="21">
        <v>7.9845908200000002</v>
      </c>
      <c r="FB47" s="21">
        <v>14.96012097</v>
      </c>
      <c r="FC47" s="21">
        <v>7.4240645699999996</v>
      </c>
      <c r="FD47" s="21">
        <v>3.0979234199999999</v>
      </c>
      <c r="FE47" s="21">
        <v>1.89850871</v>
      </c>
      <c r="FF47" s="21">
        <v>0.57940712000000005</v>
      </c>
      <c r="FG47" s="21">
        <v>0.32624701</v>
      </c>
      <c r="FH47" s="21">
        <v>30.09666481</v>
      </c>
      <c r="FI47" s="21">
        <v>10.30297966</v>
      </c>
      <c r="FJ47" s="21">
        <v>4.82965702</v>
      </c>
      <c r="FK47" s="21">
        <v>4.7124629100000002</v>
      </c>
      <c r="FL47" s="21">
        <v>1.6625133200000002</v>
      </c>
      <c r="FM47" s="21">
        <v>19.72594775</v>
      </c>
      <c r="FN47" s="21">
        <v>6.2655183700000006</v>
      </c>
      <c r="FO47" s="21">
        <v>3.2212022199999999</v>
      </c>
      <c r="FP47" s="21">
        <v>1.1110324300000001</v>
      </c>
      <c r="FQ47" s="21">
        <v>9.2039989999999996</v>
      </c>
      <c r="FR47" s="21">
        <v>5.8347021199999993</v>
      </c>
      <c r="FS47" s="21">
        <v>4.8818435999999998</v>
      </c>
      <c r="FT47" s="21">
        <v>1.49495614</v>
      </c>
      <c r="FU47" s="21">
        <v>6.7061165699999998</v>
      </c>
      <c r="FV47" s="21">
        <v>1.69868095</v>
      </c>
      <c r="FW47" s="21">
        <v>1.1034461200000001</v>
      </c>
      <c r="FX47" s="21">
        <v>4.9685544899999998</v>
      </c>
      <c r="FY47" s="21">
        <v>6.6051277600000002</v>
      </c>
      <c r="FZ47" s="21">
        <v>3.73414702</v>
      </c>
      <c r="GA47" s="21">
        <v>0.35446485</v>
      </c>
      <c r="GB47" s="21">
        <v>7.5916378899999994</v>
      </c>
      <c r="GC47" s="21">
        <v>7.06102791</v>
      </c>
      <c r="GD47" s="21">
        <v>5.2294791799999993</v>
      </c>
      <c r="GE47" s="21">
        <v>24.915507639999998</v>
      </c>
      <c r="GF47" s="21">
        <v>26.931887149999998</v>
      </c>
      <c r="GG47" s="21">
        <v>4.9273673699999998</v>
      </c>
      <c r="GH47" s="21">
        <v>32.368780610000002</v>
      </c>
      <c r="GI47" s="21">
        <v>0.41293017999999998</v>
      </c>
      <c r="GJ47" s="21">
        <v>9.1246322200000005</v>
      </c>
      <c r="GK47" s="21">
        <v>27.183096199999998</v>
      </c>
      <c r="GL47" s="21">
        <v>13.763462389999999</v>
      </c>
      <c r="GM47" s="21">
        <v>16.74328517</v>
      </c>
      <c r="GN47" s="21">
        <v>1.00957849</v>
      </c>
      <c r="GO47" s="21">
        <v>5.1545917299999999</v>
      </c>
      <c r="GP47" s="21">
        <v>8.3689020000000003E-2</v>
      </c>
      <c r="GQ47" s="21">
        <v>0.47995061999999999</v>
      </c>
      <c r="GR47" s="21">
        <v>14.674526269999999</v>
      </c>
      <c r="GS47" s="21">
        <v>-0.55955133000000001</v>
      </c>
      <c r="GT47" s="21">
        <v>1.29797254</v>
      </c>
      <c r="GU47" s="21">
        <v>4.4050029999999997E-2</v>
      </c>
      <c r="GV47" s="21">
        <v>9.7029575999999995</v>
      </c>
      <c r="GW47" s="21">
        <v>5.7318302900000004</v>
      </c>
      <c r="GX47" s="21">
        <v>-1.42664316</v>
      </c>
      <c r="GY47" s="21">
        <v>0.25270260999999999</v>
      </c>
      <c r="GZ47" s="21">
        <v>-1.6811989999999999E-2</v>
      </c>
      <c r="HA47" s="21">
        <v>21.495127440000001</v>
      </c>
      <c r="HB47" s="21">
        <v>0.50026683000000005</v>
      </c>
      <c r="HC47" s="21">
        <v>1020.0164221</v>
      </c>
      <c r="HD47" s="21">
        <v>1455.4240737500002</v>
      </c>
      <c r="HE47" s="21">
        <v>1071.72678105</v>
      </c>
      <c r="HF47" s="21">
        <v>823.06738785000005</v>
      </c>
      <c r="HG47" s="21">
        <v>46.415364510000003</v>
      </c>
      <c r="HH47" s="21">
        <v>0.10433996000000001</v>
      </c>
      <c r="HI47" s="21">
        <v>0.77719509999999992</v>
      </c>
      <c r="HJ47" s="21">
        <v>7.7532749999999998E-2</v>
      </c>
      <c r="HK47" s="21">
        <v>0.49333775999999996</v>
      </c>
      <c r="HL47" s="21">
        <v>3.1783800000000015E-3</v>
      </c>
      <c r="HM47" s="21">
        <v>0.11783921999999999</v>
      </c>
      <c r="HN47" s="21">
        <v>3.3010919999999999E-2</v>
      </c>
      <c r="HO47" s="21">
        <v>0.73952244</v>
      </c>
      <c r="HP47" s="21">
        <v>0.44175533</v>
      </c>
      <c r="HQ47" s="21">
        <v>1.2386771299999999</v>
      </c>
      <c r="HR47" s="21">
        <v>-0.55610384999999996</v>
      </c>
      <c r="HS47" s="21">
        <v>1.66577347</v>
      </c>
      <c r="HT47" s="21">
        <v>0.63304173000000008</v>
      </c>
    </row>
    <row r="48" spans="1:228" ht="20.100000000000001" customHeight="1" x14ac:dyDescent="0.25">
      <c r="A48" s="19">
        <v>1153</v>
      </c>
      <c r="B48" s="20" t="s">
        <v>50</v>
      </c>
      <c r="C48" s="21">
        <v>0</v>
      </c>
      <c r="D48" s="21">
        <v>0</v>
      </c>
      <c r="E48" s="21">
        <v>0</v>
      </c>
      <c r="F48" s="21">
        <v>0</v>
      </c>
      <c r="G48" s="21">
        <v>0</v>
      </c>
      <c r="H48" s="21">
        <v>0</v>
      </c>
      <c r="I48" s="21">
        <v>0</v>
      </c>
      <c r="J48" s="21">
        <v>0</v>
      </c>
      <c r="K48" s="21">
        <v>0</v>
      </c>
      <c r="L48" s="21">
        <v>0</v>
      </c>
      <c r="M48" s="21">
        <v>0</v>
      </c>
      <c r="N48" s="21">
        <v>0</v>
      </c>
      <c r="O48" s="21">
        <v>0</v>
      </c>
      <c r="P48" s="21">
        <v>0</v>
      </c>
      <c r="Q48" s="21">
        <v>0</v>
      </c>
      <c r="R48" s="21">
        <v>0</v>
      </c>
      <c r="S48" s="21">
        <v>0</v>
      </c>
      <c r="T48" s="21">
        <v>0</v>
      </c>
      <c r="U48" s="21">
        <v>0</v>
      </c>
      <c r="V48" s="21">
        <v>0</v>
      </c>
      <c r="W48" s="21">
        <v>0</v>
      </c>
      <c r="X48" s="21">
        <v>0</v>
      </c>
      <c r="Y48" s="21">
        <v>0</v>
      </c>
      <c r="Z48" s="21">
        <v>0</v>
      </c>
      <c r="AA48" s="21">
        <v>0</v>
      </c>
      <c r="AB48" s="21">
        <v>0</v>
      </c>
      <c r="AC48" s="21">
        <v>0</v>
      </c>
      <c r="AD48" s="21">
        <v>0</v>
      </c>
      <c r="AE48" s="21">
        <v>0</v>
      </c>
      <c r="AF48" s="21">
        <v>0</v>
      </c>
      <c r="AG48" s="21">
        <v>0</v>
      </c>
      <c r="AH48" s="21">
        <v>0</v>
      </c>
      <c r="AI48" s="21">
        <v>0</v>
      </c>
      <c r="AJ48" s="21">
        <v>0</v>
      </c>
      <c r="AK48" s="21">
        <v>0</v>
      </c>
      <c r="AL48" s="21">
        <v>0</v>
      </c>
      <c r="AM48" s="21">
        <v>0</v>
      </c>
      <c r="AN48" s="21">
        <v>0</v>
      </c>
      <c r="AO48" s="21">
        <v>0</v>
      </c>
      <c r="AP48" s="21">
        <v>0</v>
      </c>
      <c r="AQ48" s="21">
        <v>0</v>
      </c>
      <c r="AR48" s="21">
        <v>0</v>
      </c>
      <c r="AS48" s="21">
        <v>0</v>
      </c>
      <c r="AT48" s="21">
        <v>0</v>
      </c>
      <c r="AU48" s="21">
        <v>0</v>
      </c>
      <c r="AV48" s="21">
        <v>0</v>
      </c>
      <c r="AW48" s="21">
        <v>0</v>
      </c>
      <c r="AX48" s="21">
        <v>0</v>
      </c>
      <c r="AY48" s="21">
        <v>0</v>
      </c>
      <c r="AZ48" s="21">
        <v>0</v>
      </c>
      <c r="BA48" s="21">
        <v>0</v>
      </c>
      <c r="BB48" s="21">
        <v>0</v>
      </c>
      <c r="BC48" s="21">
        <v>0</v>
      </c>
      <c r="BD48" s="21">
        <v>0</v>
      </c>
      <c r="BE48" s="21">
        <v>0</v>
      </c>
      <c r="BF48" s="21">
        <v>0</v>
      </c>
      <c r="BG48" s="21">
        <v>0</v>
      </c>
      <c r="BH48" s="21">
        <v>0</v>
      </c>
      <c r="BI48" s="21">
        <v>0</v>
      </c>
      <c r="BJ48" s="21">
        <v>0</v>
      </c>
      <c r="BK48" s="21">
        <v>0</v>
      </c>
      <c r="BL48" s="21">
        <v>0</v>
      </c>
      <c r="BM48" s="21">
        <v>0</v>
      </c>
      <c r="BN48" s="21">
        <v>0</v>
      </c>
      <c r="BO48" s="21">
        <v>0</v>
      </c>
      <c r="BP48" s="21">
        <v>0</v>
      </c>
      <c r="BQ48" s="21">
        <v>0</v>
      </c>
      <c r="BR48" s="21">
        <v>0</v>
      </c>
      <c r="BS48" s="21">
        <v>0</v>
      </c>
      <c r="BT48" s="21">
        <v>0</v>
      </c>
      <c r="BU48" s="21">
        <v>0</v>
      </c>
      <c r="BV48" s="21">
        <v>0</v>
      </c>
      <c r="BW48" s="21">
        <v>0</v>
      </c>
      <c r="BX48" s="21">
        <v>0</v>
      </c>
      <c r="BY48" s="21">
        <v>0</v>
      </c>
      <c r="BZ48" s="21">
        <v>0</v>
      </c>
      <c r="CA48" s="21">
        <v>0</v>
      </c>
      <c r="CB48" s="21">
        <v>0</v>
      </c>
      <c r="CC48" s="21">
        <v>0</v>
      </c>
      <c r="CD48" s="21">
        <v>0</v>
      </c>
      <c r="CE48" s="21">
        <v>0</v>
      </c>
      <c r="CF48" s="21">
        <v>0</v>
      </c>
      <c r="CG48" s="21">
        <v>0</v>
      </c>
      <c r="CH48" s="21">
        <v>0</v>
      </c>
      <c r="CI48" s="21">
        <v>0</v>
      </c>
      <c r="CJ48" s="21">
        <v>0</v>
      </c>
      <c r="CK48" s="21">
        <v>0</v>
      </c>
      <c r="CL48" s="21">
        <v>0</v>
      </c>
      <c r="CM48" s="21">
        <v>0</v>
      </c>
      <c r="CN48" s="21">
        <v>0</v>
      </c>
      <c r="CO48" s="21">
        <v>0</v>
      </c>
      <c r="CP48" s="21">
        <v>0</v>
      </c>
      <c r="CQ48" s="21">
        <v>0</v>
      </c>
      <c r="CR48" s="21">
        <v>0</v>
      </c>
      <c r="CS48" s="21">
        <v>0</v>
      </c>
      <c r="CT48" s="21">
        <v>0</v>
      </c>
      <c r="CU48" s="21">
        <v>0</v>
      </c>
      <c r="CV48" s="21">
        <v>0</v>
      </c>
      <c r="CW48" s="21">
        <v>0</v>
      </c>
      <c r="CX48" s="21">
        <v>0</v>
      </c>
      <c r="CY48" s="21">
        <v>0</v>
      </c>
      <c r="CZ48" s="21">
        <v>0</v>
      </c>
      <c r="DA48" s="21">
        <v>0</v>
      </c>
      <c r="DB48" s="21">
        <v>0</v>
      </c>
      <c r="DC48" s="21">
        <v>0</v>
      </c>
      <c r="DD48" s="21">
        <v>0</v>
      </c>
      <c r="DE48" s="21">
        <v>0</v>
      </c>
      <c r="DF48" s="21">
        <v>0</v>
      </c>
      <c r="DG48" s="21">
        <v>0</v>
      </c>
      <c r="DH48" s="21">
        <v>0</v>
      </c>
      <c r="DI48" s="21">
        <v>0</v>
      </c>
      <c r="DJ48" s="21">
        <v>0</v>
      </c>
      <c r="DK48" s="21">
        <v>0</v>
      </c>
      <c r="DL48" s="21">
        <v>0</v>
      </c>
      <c r="DM48" s="21">
        <v>0</v>
      </c>
      <c r="DN48" s="21">
        <v>0</v>
      </c>
      <c r="DO48" s="21">
        <v>0</v>
      </c>
      <c r="DP48" s="21">
        <v>0</v>
      </c>
      <c r="DQ48" s="21">
        <v>0</v>
      </c>
      <c r="DR48" s="21">
        <v>0</v>
      </c>
      <c r="DS48" s="21">
        <v>0</v>
      </c>
      <c r="DT48" s="21">
        <v>0</v>
      </c>
      <c r="DU48" s="21">
        <v>0</v>
      </c>
      <c r="DV48" s="21">
        <v>0</v>
      </c>
      <c r="DW48" s="21">
        <v>0</v>
      </c>
      <c r="DX48" s="21">
        <v>0</v>
      </c>
      <c r="DY48" s="21">
        <v>0</v>
      </c>
      <c r="DZ48" s="21">
        <v>0</v>
      </c>
      <c r="EA48" s="21">
        <v>0</v>
      </c>
      <c r="EB48" s="21">
        <v>0</v>
      </c>
      <c r="EC48" s="21">
        <v>0</v>
      </c>
      <c r="ED48" s="21">
        <v>0</v>
      </c>
      <c r="EE48" s="21">
        <v>0</v>
      </c>
      <c r="EF48" s="21">
        <v>0</v>
      </c>
      <c r="EG48" s="21">
        <v>0</v>
      </c>
      <c r="EH48" s="21">
        <v>0</v>
      </c>
      <c r="EI48" s="21">
        <v>0</v>
      </c>
      <c r="EJ48" s="21">
        <v>0</v>
      </c>
      <c r="EK48" s="21">
        <v>0</v>
      </c>
      <c r="EL48" s="21">
        <v>0</v>
      </c>
      <c r="EM48" s="21">
        <v>0</v>
      </c>
      <c r="EN48" s="21">
        <v>0</v>
      </c>
      <c r="EO48" s="21">
        <v>0</v>
      </c>
      <c r="EP48" s="21">
        <v>0</v>
      </c>
      <c r="EQ48" s="21">
        <v>0</v>
      </c>
      <c r="ER48" s="21">
        <v>0</v>
      </c>
      <c r="ES48" s="21">
        <v>0</v>
      </c>
      <c r="ET48" s="21">
        <v>0</v>
      </c>
      <c r="EU48" s="21">
        <v>0</v>
      </c>
      <c r="EV48" s="21">
        <v>0</v>
      </c>
      <c r="EW48" s="21">
        <v>0</v>
      </c>
      <c r="EX48" s="21">
        <v>0</v>
      </c>
      <c r="EY48" s="21">
        <v>0</v>
      </c>
      <c r="EZ48" s="21">
        <v>0</v>
      </c>
      <c r="FA48" s="21">
        <v>0</v>
      </c>
      <c r="FB48" s="21">
        <v>0</v>
      </c>
      <c r="FC48" s="21">
        <v>0</v>
      </c>
      <c r="FD48" s="21">
        <v>0</v>
      </c>
      <c r="FE48" s="21">
        <v>0</v>
      </c>
      <c r="FF48" s="21">
        <v>0</v>
      </c>
      <c r="FG48" s="21">
        <v>0</v>
      </c>
      <c r="FH48" s="21">
        <v>0</v>
      </c>
      <c r="FI48" s="21">
        <v>0</v>
      </c>
      <c r="FJ48" s="21">
        <v>0</v>
      </c>
      <c r="FK48" s="21">
        <v>0</v>
      </c>
      <c r="FL48" s="21">
        <v>0</v>
      </c>
      <c r="FM48" s="21">
        <v>0</v>
      </c>
      <c r="FN48" s="21">
        <v>0</v>
      </c>
      <c r="FO48" s="21">
        <v>0</v>
      </c>
      <c r="FP48" s="21">
        <v>0</v>
      </c>
      <c r="FQ48" s="21">
        <v>0</v>
      </c>
      <c r="FR48" s="21">
        <v>0</v>
      </c>
      <c r="FS48" s="21">
        <v>0</v>
      </c>
      <c r="FT48" s="21">
        <v>0</v>
      </c>
      <c r="FU48" s="21">
        <v>0</v>
      </c>
      <c r="FV48" s="21">
        <v>0</v>
      </c>
      <c r="FW48" s="21">
        <v>0</v>
      </c>
      <c r="FX48" s="21">
        <v>0</v>
      </c>
      <c r="FY48" s="21">
        <v>0</v>
      </c>
      <c r="FZ48" s="21">
        <v>0</v>
      </c>
      <c r="GA48" s="21">
        <v>0</v>
      </c>
      <c r="GB48" s="21">
        <v>0</v>
      </c>
      <c r="GC48" s="21">
        <v>0</v>
      </c>
      <c r="GD48" s="21">
        <v>0</v>
      </c>
      <c r="GE48" s="21">
        <v>0</v>
      </c>
      <c r="GF48" s="21">
        <v>0</v>
      </c>
      <c r="GG48" s="21">
        <v>0</v>
      </c>
      <c r="GH48" s="21">
        <v>0</v>
      </c>
      <c r="GI48" s="21">
        <v>0</v>
      </c>
      <c r="GJ48" s="21">
        <v>0</v>
      </c>
      <c r="GK48" s="21">
        <v>0</v>
      </c>
      <c r="GL48" s="21">
        <v>0</v>
      </c>
      <c r="GM48" s="21">
        <v>0</v>
      </c>
      <c r="GN48" s="21">
        <v>0</v>
      </c>
      <c r="GO48" s="21">
        <v>0</v>
      </c>
      <c r="GP48" s="21">
        <v>0</v>
      </c>
      <c r="GQ48" s="21">
        <v>0</v>
      </c>
      <c r="GR48" s="21">
        <v>0</v>
      </c>
      <c r="GS48" s="21">
        <v>0</v>
      </c>
      <c r="GT48" s="21">
        <v>0</v>
      </c>
      <c r="GU48" s="21">
        <v>0</v>
      </c>
      <c r="GV48" s="21">
        <v>0</v>
      </c>
      <c r="GW48" s="21">
        <v>0</v>
      </c>
      <c r="GX48" s="21">
        <v>0</v>
      </c>
      <c r="GY48" s="21">
        <v>0</v>
      </c>
      <c r="GZ48" s="21">
        <v>0</v>
      </c>
      <c r="HA48" s="21">
        <v>0</v>
      </c>
      <c r="HB48" s="21">
        <v>0</v>
      </c>
      <c r="HC48" s="21">
        <v>0</v>
      </c>
      <c r="HD48" s="21">
        <v>0</v>
      </c>
      <c r="HE48" s="21">
        <v>0</v>
      </c>
      <c r="HF48" s="21">
        <v>0</v>
      </c>
      <c r="HG48" s="21">
        <v>0</v>
      </c>
      <c r="HH48" s="21">
        <v>0</v>
      </c>
      <c r="HI48" s="21">
        <v>0</v>
      </c>
      <c r="HJ48" s="21">
        <v>0</v>
      </c>
      <c r="HK48" s="21">
        <v>0</v>
      </c>
      <c r="HL48" s="21">
        <v>0</v>
      </c>
      <c r="HM48" s="21">
        <v>0</v>
      </c>
      <c r="HN48" s="21">
        <v>0</v>
      </c>
      <c r="HO48" s="21">
        <v>0</v>
      </c>
      <c r="HP48" s="21">
        <v>0</v>
      </c>
      <c r="HQ48" s="21">
        <v>0</v>
      </c>
      <c r="HR48" s="21">
        <v>0</v>
      </c>
      <c r="HS48" s="21">
        <v>0</v>
      </c>
      <c r="HT48" s="21">
        <v>0</v>
      </c>
    </row>
    <row r="49" spans="1:228" ht="20.100000000000001" customHeight="1" x14ac:dyDescent="0.25">
      <c r="A49" s="19">
        <v>1154</v>
      </c>
      <c r="B49" s="20" t="s">
        <v>51</v>
      </c>
      <c r="C49" s="21">
        <v>0</v>
      </c>
      <c r="D49" s="21">
        <v>0</v>
      </c>
      <c r="E49" s="21">
        <v>0</v>
      </c>
      <c r="F49" s="21">
        <v>0</v>
      </c>
      <c r="G49" s="21">
        <v>0</v>
      </c>
      <c r="H49" s="21">
        <v>0</v>
      </c>
      <c r="I49" s="21">
        <v>0</v>
      </c>
      <c r="J49" s="21">
        <v>0</v>
      </c>
      <c r="K49" s="21">
        <v>0</v>
      </c>
      <c r="L49" s="21">
        <v>0</v>
      </c>
      <c r="M49" s="21">
        <v>0</v>
      </c>
      <c r="N49" s="21">
        <v>0</v>
      </c>
      <c r="O49" s="21">
        <v>0</v>
      </c>
      <c r="P49" s="21">
        <v>0</v>
      </c>
      <c r="Q49" s="21">
        <v>0</v>
      </c>
      <c r="R49" s="21">
        <v>0</v>
      </c>
      <c r="S49" s="21">
        <v>0</v>
      </c>
      <c r="T49" s="21">
        <v>0</v>
      </c>
      <c r="U49" s="21">
        <v>0</v>
      </c>
      <c r="V49" s="21">
        <v>0</v>
      </c>
      <c r="W49" s="21">
        <v>0</v>
      </c>
      <c r="X49" s="21">
        <v>0</v>
      </c>
      <c r="Y49" s="21">
        <v>0</v>
      </c>
      <c r="Z49" s="21">
        <v>0</v>
      </c>
      <c r="AA49" s="21">
        <v>0</v>
      </c>
      <c r="AB49" s="21">
        <v>0</v>
      </c>
      <c r="AC49" s="21">
        <v>0</v>
      </c>
      <c r="AD49" s="21">
        <v>0</v>
      </c>
      <c r="AE49" s="21">
        <v>0</v>
      </c>
      <c r="AF49" s="21">
        <v>0</v>
      </c>
      <c r="AG49" s="21">
        <v>0</v>
      </c>
      <c r="AH49" s="21">
        <v>0</v>
      </c>
      <c r="AI49" s="21">
        <v>0</v>
      </c>
      <c r="AJ49" s="21">
        <v>0</v>
      </c>
      <c r="AK49" s="21">
        <v>0</v>
      </c>
      <c r="AL49" s="21">
        <v>0</v>
      </c>
      <c r="AM49" s="21">
        <v>0</v>
      </c>
      <c r="AN49" s="21">
        <v>0</v>
      </c>
      <c r="AO49" s="21">
        <v>0</v>
      </c>
      <c r="AP49" s="21">
        <v>0</v>
      </c>
      <c r="AQ49" s="21">
        <v>0</v>
      </c>
      <c r="AR49" s="21">
        <v>0</v>
      </c>
      <c r="AS49" s="21">
        <v>0</v>
      </c>
      <c r="AT49" s="21">
        <v>0</v>
      </c>
      <c r="AU49" s="21">
        <v>0</v>
      </c>
      <c r="AV49" s="21">
        <v>0</v>
      </c>
      <c r="AW49" s="21">
        <v>0</v>
      </c>
      <c r="AX49" s="21">
        <v>0</v>
      </c>
      <c r="AY49" s="21">
        <v>0</v>
      </c>
      <c r="AZ49" s="21">
        <v>0</v>
      </c>
      <c r="BA49" s="21">
        <v>0</v>
      </c>
      <c r="BB49" s="21">
        <v>0</v>
      </c>
      <c r="BC49" s="21">
        <v>0</v>
      </c>
      <c r="BD49" s="21">
        <v>0</v>
      </c>
      <c r="BE49" s="21">
        <v>0</v>
      </c>
      <c r="BF49" s="21">
        <v>0</v>
      </c>
      <c r="BG49" s="21">
        <v>0</v>
      </c>
      <c r="BH49" s="21">
        <v>0</v>
      </c>
      <c r="BI49" s="21">
        <v>0</v>
      </c>
      <c r="BJ49" s="21">
        <v>0</v>
      </c>
      <c r="BK49" s="21">
        <v>0</v>
      </c>
      <c r="BL49" s="21">
        <v>0</v>
      </c>
      <c r="BM49" s="21">
        <v>0</v>
      </c>
      <c r="BN49" s="21">
        <v>0</v>
      </c>
      <c r="BO49" s="21">
        <v>0</v>
      </c>
      <c r="BP49" s="21">
        <v>0</v>
      </c>
      <c r="BQ49" s="21">
        <v>0</v>
      </c>
      <c r="BR49" s="21">
        <v>0</v>
      </c>
      <c r="BS49" s="21">
        <v>0</v>
      </c>
      <c r="BT49" s="21">
        <v>0</v>
      </c>
      <c r="BU49" s="21">
        <v>0</v>
      </c>
      <c r="BV49" s="21">
        <v>0</v>
      </c>
      <c r="BW49" s="21">
        <v>0</v>
      </c>
      <c r="BX49" s="21">
        <v>0</v>
      </c>
      <c r="BY49" s="21">
        <v>0</v>
      </c>
      <c r="BZ49" s="21">
        <v>0</v>
      </c>
      <c r="CA49" s="21">
        <v>0</v>
      </c>
      <c r="CB49" s="21">
        <v>0</v>
      </c>
      <c r="CC49" s="21">
        <v>0</v>
      </c>
      <c r="CD49" s="21">
        <v>0</v>
      </c>
      <c r="CE49" s="21">
        <v>0</v>
      </c>
      <c r="CF49" s="21">
        <v>0</v>
      </c>
      <c r="CG49" s="21">
        <v>0</v>
      </c>
      <c r="CH49" s="21">
        <v>0</v>
      </c>
      <c r="CI49" s="21">
        <v>0</v>
      </c>
      <c r="CJ49" s="21">
        <v>0</v>
      </c>
      <c r="CK49" s="21">
        <v>0</v>
      </c>
      <c r="CL49" s="21">
        <v>0</v>
      </c>
      <c r="CM49" s="21">
        <v>0</v>
      </c>
      <c r="CN49" s="21">
        <v>0</v>
      </c>
      <c r="CO49" s="21">
        <v>0</v>
      </c>
      <c r="CP49" s="21">
        <v>0</v>
      </c>
      <c r="CQ49" s="21">
        <v>0</v>
      </c>
      <c r="CR49" s="21">
        <v>0</v>
      </c>
      <c r="CS49" s="21">
        <v>0</v>
      </c>
      <c r="CT49" s="21">
        <v>0</v>
      </c>
      <c r="CU49" s="21">
        <v>0</v>
      </c>
      <c r="CV49" s="21">
        <v>0</v>
      </c>
      <c r="CW49" s="21">
        <v>0</v>
      </c>
      <c r="CX49" s="21">
        <v>0</v>
      </c>
      <c r="CY49" s="21">
        <v>0</v>
      </c>
      <c r="CZ49" s="21">
        <v>0</v>
      </c>
      <c r="DA49" s="21">
        <v>0</v>
      </c>
      <c r="DB49" s="21">
        <v>0</v>
      </c>
      <c r="DC49" s="21">
        <v>0</v>
      </c>
      <c r="DD49" s="21">
        <v>0</v>
      </c>
      <c r="DE49" s="21">
        <v>0</v>
      </c>
      <c r="DF49" s="21">
        <v>0</v>
      </c>
      <c r="DG49" s="21">
        <v>0</v>
      </c>
      <c r="DH49" s="21">
        <v>0</v>
      </c>
      <c r="DI49" s="21">
        <v>0</v>
      </c>
      <c r="DJ49" s="21">
        <v>0</v>
      </c>
      <c r="DK49" s="21">
        <v>0</v>
      </c>
      <c r="DL49" s="21">
        <v>0</v>
      </c>
      <c r="DM49" s="21">
        <v>0</v>
      </c>
      <c r="DN49" s="21">
        <v>0</v>
      </c>
      <c r="DO49" s="21">
        <v>0</v>
      </c>
      <c r="DP49" s="21">
        <v>0</v>
      </c>
      <c r="DQ49" s="21">
        <v>0</v>
      </c>
      <c r="DR49" s="21">
        <v>0</v>
      </c>
      <c r="DS49" s="21">
        <v>0</v>
      </c>
      <c r="DT49" s="21">
        <v>0</v>
      </c>
      <c r="DU49" s="21">
        <v>0</v>
      </c>
      <c r="DV49" s="21">
        <v>0</v>
      </c>
      <c r="DW49" s="21">
        <v>0</v>
      </c>
      <c r="DX49" s="21">
        <v>0</v>
      </c>
      <c r="DY49" s="21">
        <v>0</v>
      </c>
      <c r="DZ49" s="21">
        <v>0</v>
      </c>
      <c r="EA49" s="21">
        <v>0</v>
      </c>
      <c r="EB49" s="21">
        <v>0</v>
      </c>
      <c r="EC49" s="21">
        <v>0</v>
      </c>
      <c r="ED49" s="21">
        <v>0</v>
      </c>
      <c r="EE49" s="21">
        <v>0</v>
      </c>
      <c r="EF49" s="21">
        <v>0</v>
      </c>
      <c r="EG49" s="21">
        <v>0</v>
      </c>
      <c r="EH49" s="21">
        <v>0</v>
      </c>
      <c r="EI49" s="21">
        <v>0</v>
      </c>
      <c r="EJ49" s="21">
        <v>0</v>
      </c>
      <c r="EK49" s="21">
        <v>0</v>
      </c>
      <c r="EL49" s="21">
        <v>0</v>
      </c>
      <c r="EM49" s="21">
        <v>0</v>
      </c>
      <c r="EN49" s="21">
        <v>0</v>
      </c>
      <c r="EO49" s="21">
        <v>0</v>
      </c>
      <c r="EP49" s="21">
        <v>0</v>
      </c>
      <c r="EQ49" s="21">
        <v>0</v>
      </c>
      <c r="ER49" s="21">
        <v>0</v>
      </c>
      <c r="ES49" s="21">
        <v>0</v>
      </c>
      <c r="ET49" s="21">
        <v>0</v>
      </c>
      <c r="EU49" s="21">
        <v>0</v>
      </c>
      <c r="EV49" s="21">
        <v>0</v>
      </c>
      <c r="EW49" s="21">
        <v>0</v>
      </c>
      <c r="EX49" s="21">
        <v>0</v>
      </c>
      <c r="EY49" s="21">
        <v>0</v>
      </c>
      <c r="EZ49" s="21">
        <v>0</v>
      </c>
      <c r="FA49" s="21">
        <v>0</v>
      </c>
      <c r="FB49" s="21">
        <v>0</v>
      </c>
      <c r="FC49" s="21">
        <v>0</v>
      </c>
      <c r="FD49" s="21">
        <v>0</v>
      </c>
      <c r="FE49" s="21">
        <v>0</v>
      </c>
      <c r="FF49" s="21">
        <v>0</v>
      </c>
      <c r="FG49" s="21">
        <v>0</v>
      </c>
      <c r="FH49" s="21">
        <v>0</v>
      </c>
      <c r="FI49" s="21">
        <v>0</v>
      </c>
      <c r="FJ49" s="21">
        <v>0</v>
      </c>
      <c r="FK49" s="21">
        <v>0</v>
      </c>
      <c r="FL49" s="21">
        <v>0</v>
      </c>
      <c r="FM49" s="21">
        <v>0</v>
      </c>
      <c r="FN49" s="21">
        <v>0</v>
      </c>
      <c r="FO49" s="21">
        <v>0</v>
      </c>
      <c r="FP49" s="21">
        <v>0</v>
      </c>
      <c r="FQ49" s="21">
        <v>0</v>
      </c>
      <c r="FR49" s="21">
        <v>0</v>
      </c>
      <c r="FS49" s="21">
        <v>0</v>
      </c>
      <c r="FT49" s="21">
        <v>0</v>
      </c>
      <c r="FU49" s="21">
        <v>0</v>
      </c>
      <c r="FV49" s="21">
        <v>0</v>
      </c>
      <c r="FW49" s="21">
        <v>0</v>
      </c>
      <c r="FX49" s="21">
        <v>0</v>
      </c>
      <c r="FY49" s="21">
        <v>0</v>
      </c>
      <c r="FZ49" s="21">
        <v>0</v>
      </c>
      <c r="GA49" s="21">
        <v>0</v>
      </c>
      <c r="GB49" s="21">
        <v>0</v>
      </c>
      <c r="GC49" s="21">
        <v>0</v>
      </c>
      <c r="GD49" s="21">
        <v>0</v>
      </c>
      <c r="GE49" s="21">
        <v>0</v>
      </c>
      <c r="GF49" s="21">
        <v>0</v>
      </c>
      <c r="GG49" s="21">
        <v>0</v>
      </c>
      <c r="GH49" s="21">
        <v>0</v>
      </c>
      <c r="GI49" s="21">
        <v>0</v>
      </c>
      <c r="GJ49" s="21">
        <v>0</v>
      </c>
      <c r="GK49" s="21">
        <v>0</v>
      </c>
      <c r="GL49" s="21">
        <v>0</v>
      </c>
      <c r="GM49" s="21">
        <v>0</v>
      </c>
      <c r="GN49" s="21">
        <v>0</v>
      </c>
      <c r="GO49" s="21">
        <v>0</v>
      </c>
      <c r="GP49" s="21">
        <v>0</v>
      </c>
      <c r="GQ49" s="21">
        <v>0</v>
      </c>
      <c r="GR49" s="21">
        <v>0</v>
      </c>
      <c r="GS49" s="21">
        <v>0</v>
      </c>
      <c r="GT49" s="21">
        <v>0</v>
      </c>
      <c r="GU49" s="21">
        <v>0</v>
      </c>
      <c r="GV49" s="21">
        <v>0</v>
      </c>
      <c r="GW49" s="21">
        <v>0</v>
      </c>
      <c r="GX49" s="21">
        <v>0</v>
      </c>
      <c r="GY49" s="21">
        <v>0</v>
      </c>
      <c r="GZ49" s="21">
        <v>0</v>
      </c>
      <c r="HA49" s="21">
        <v>0</v>
      </c>
      <c r="HB49" s="21">
        <v>0</v>
      </c>
      <c r="HC49" s="21">
        <v>0</v>
      </c>
      <c r="HD49" s="21">
        <v>0</v>
      </c>
      <c r="HE49" s="21">
        <v>0</v>
      </c>
      <c r="HF49" s="21">
        <v>0</v>
      </c>
      <c r="HG49" s="21">
        <v>0</v>
      </c>
      <c r="HH49" s="21">
        <v>0</v>
      </c>
      <c r="HI49" s="21">
        <v>0</v>
      </c>
      <c r="HJ49" s="21">
        <v>0</v>
      </c>
      <c r="HK49" s="21">
        <v>0</v>
      </c>
      <c r="HL49" s="21">
        <v>0</v>
      </c>
      <c r="HM49" s="21">
        <v>0</v>
      </c>
      <c r="HN49" s="21">
        <v>0</v>
      </c>
      <c r="HO49" s="21">
        <v>0</v>
      </c>
      <c r="HP49" s="21">
        <v>0</v>
      </c>
      <c r="HQ49" s="21">
        <v>0</v>
      </c>
      <c r="HR49" s="21">
        <v>0</v>
      </c>
      <c r="HS49" s="21">
        <v>0</v>
      </c>
      <c r="HT49" s="21">
        <v>0</v>
      </c>
    </row>
    <row r="50" spans="1:228" ht="20.100000000000001" customHeight="1" x14ac:dyDescent="0.25">
      <c r="A50" s="19">
        <v>1155</v>
      </c>
      <c r="B50" s="20" t="s">
        <v>52</v>
      </c>
      <c r="C50" s="21">
        <v>0</v>
      </c>
      <c r="D50" s="21">
        <v>0</v>
      </c>
      <c r="E50" s="21">
        <v>0</v>
      </c>
      <c r="F50" s="21">
        <v>0</v>
      </c>
      <c r="G50" s="21">
        <v>0</v>
      </c>
      <c r="H50" s="21">
        <v>0</v>
      </c>
      <c r="I50" s="21">
        <v>0</v>
      </c>
      <c r="J50" s="21">
        <v>0</v>
      </c>
      <c r="K50" s="21">
        <v>0</v>
      </c>
      <c r="L50" s="21">
        <v>0</v>
      </c>
      <c r="M50" s="21">
        <v>0</v>
      </c>
      <c r="N50" s="21">
        <v>0</v>
      </c>
      <c r="O50" s="21">
        <v>0</v>
      </c>
      <c r="P50" s="21">
        <v>0</v>
      </c>
      <c r="Q50" s="21">
        <v>0</v>
      </c>
      <c r="R50" s="21">
        <v>0</v>
      </c>
      <c r="S50" s="21">
        <v>0</v>
      </c>
      <c r="T50" s="21">
        <v>0</v>
      </c>
      <c r="U50" s="21">
        <v>0</v>
      </c>
      <c r="V50" s="21">
        <v>0</v>
      </c>
      <c r="W50" s="21">
        <v>0</v>
      </c>
      <c r="X50" s="21">
        <v>0</v>
      </c>
      <c r="Y50" s="21">
        <v>0</v>
      </c>
      <c r="Z50" s="21">
        <v>0</v>
      </c>
      <c r="AA50" s="21">
        <v>0</v>
      </c>
      <c r="AB50" s="21">
        <v>0</v>
      </c>
      <c r="AC50" s="21">
        <v>0</v>
      </c>
      <c r="AD50" s="21">
        <v>0</v>
      </c>
      <c r="AE50" s="21">
        <v>0</v>
      </c>
      <c r="AF50" s="21">
        <v>0</v>
      </c>
      <c r="AG50" s="21">
        <v>0</v>
      </c>
      <c r="AH50" s="21">
        <v>0</v>
      </c>
      <c r="AI50" s="21">
        <v>0</v>
      </c>
      <c r="AJ50" s="21">
        <v>0</v>
      </c>
      <c r="AK50" s="21">
        <v>0</v>
      </c>
      <c r="AL50" s="21">
        <v>0</v>
      </c>
      <c r="AM50" s="21">
        <v>0</v>
      </c>
      <c r="AN50" s="21">
        <v>0</v>
      </c>
      <c r="AO50" s="21">
        <v>0</v>
      </c>
      <c r="AP50" s="21">
        <v>0</v>
      </c>
      <c r="AQ50" s="21">
        <v>0</v>
      </c>
      <c r="AR50" s="21">
        <v>0</v>
      </c>
      <c r="AS50" s="21">
        <v>0</v>
      </c>
      <c r="AT50" s="21">
        <v>0</v>
      </c>
      <c r="AU50" s="21">
        <v>0</v>
      </c>
      <c r="AV50" s="21">
        <v>0</v>
      </c>
      <c r="AW50" s="21">
        <v>0</v>
      </c>
      <c r="AX50" s="21">
        <v>0</v>
      </c>
      <c r="AY50" s="21">
        <v>0</v>
      </c>
      <c r="AZ50" s="21">
        <v>0</v>
      </c>
      <c r="BA50" s="21">
        <v>0</v>
      </c>
      <c r="BB50" s="21">
        <v>0</v>
      </c>
      <c r="BC50" s="21">
        <v>0</v>
      </c>
      <c r="BD50" s="21">
        <v>0</v>
      </c>
      <c r="BE50" s="21">
        <v>0</v>
      </c>
      <c r="BF50" s="21">
        <v>0</v>
      </c>
      <c r="BG50" s="21">
        <v>0</v>
      </c>
      <c r="BH50" s="21">
        <v>0</v>
      </c>
      <c r="BI50" s="21">
        <v>0</v>
      </c>
      <c r="BJ50" s="21">
        <v>0</v>
      </c>
      <c r="BK50" s="21">
        <v>0</v>
      </c>
      <c r="BL50" s="21">
        <v>0</v>
      </c>
      <c r="BM50" s="21">
        <v>0</v>
      </c>
      <c r="BN50" s="21">
        <v>0</v>
      </c>
      <c r="BO50" s="21">
        <v>0</v>
      </c>
      <c r="BP50" s="21">
        <v>0</v>
      </c>
      <c r="BQ50" s="21">
        <v>0</v>
      </c>
      <c r="BR50" s="21">
        <v>0</v>
      </c>
      <c r="BS50" s="21">
        <v>0</v>
      </c>
      <c r="BT50" s="21">
        <v>0</v>
      </c>
      <c r="BU50" s="21">
        <v>0</v>
      </c>
      <c r="BV50" s="21">
        <v>0</v>
      </c>
      <c r="BW50" s="21">
        <v>0</v>
      </c>
      <c r="BX50" s="21">
        <v>0</v>
      </c>
      <c r="BY50" s="21">
        <v>0</v>
      </c>
      <c r="BZ50" s="21">
        <v>0</v>
      </c>
      <c r="CA50" s="21">
        <v>0</v>
      </c>
      <c r="CB50" s="21">
        <v>0</v>
      </c>
      <c r="CC50" s="21">
        <v>0</v>
      </c>
      <c r="CD50" s="21">
        <v>0</v>
      </c>
      <c r="CE50" s="21">
        <v>0</v>
      </c>
      <c r="CF50" s="21">
        <v>0</v>
      </c>
      <c r="CG50" s="21">
        <v>0</v>
      </c>
      <c r="CH50" s="21">
        <v>0</v>
      </c>
      <c r="CI50" s="21">
        <v>0</v>
      </c>
      <c r="CJ50" s="21">
        <v>0</v>
      </c>
      <c r="CK50" s="21">
        <v>0</v>
      </c>
      <c r="CL50" s="21">
        <v>0</v>
      </c>
      <c r="CM50" s="21">
        <v>0</v>
      </c>
      <c r="CN50" s="21">
        <v>0</v>
      </c>
      <c r="CO50" s="21">
        <v>0</v>
      </c>
      <c r="CP50" s="21">
        <v>0</v>
      </c>
      <c r="CQ50" s="21">
        <v>0</v>
      </c>
      <c r="CR50" s="21">
        <v>0</v>
      </c>
      <c r="CS50" s="21">
        <v>0</v>
      </c>
      <c r="CT50" s="21">
        <v>0</v>
      </c>
      <c r="CU50" s="21">
        <v>0</v>
      </c>
      <c r="CV50" s="21">
        <v>0</v>
      </c>
      <c r="CW50" s="21">
        <v>0</v>
      </c>
      <c r="CX50" s="21">
        <v>0</v>
      </c>
      <c r="CY50" s="21">
        <v>0</v>
      </c>
      <c r="CZ50" s="21">
        <v>0</v>
      </c>
      <c r="DA50" s="21">
        <v>0</v>
      </c>
      <c r="DB50" s="21">
        <v>0</v>
      </c>
      <c r="DC50" s="21">
        <v>0</v>
      </c>
      <c r="DD50" s="21">
        <v>0</v>
      </c>
      <c r="DE50" s="21">
        <v>0</v>
      </c>
      <c r="DF50" s="21">
        <v>0</v>
      </c>
      <c r="DG50" s="21">
        <v>0</v>
      </c>
      <c r="DH50" s="21">
        <v>0</v>
      </c>
      <c r="DI50" s="21">
        <v>0</v>
      </c>
      <c r="DJ50" s="21">
        <v>0</v>
      </c>
      <c r="DK50" s="21">
        <v>0</v>
      </c>
      <c r="DL50" s="21">
        <v>0</v>
      </c>
      <c r="DM50" s="21">
        <v>0</v>
      </c>
      <c r="DN50" s="21">
        <v>0</v>
      </c>
      <c r="DO50" s="21">
        <v>0</v>
      </c>
      <c r="DP50" s="21">
        <v>0</v>
      </c>
      <c r="DQ50" s="21">
        <v>0</v>
      </c>
      <c r="DR50" s="21">
        <v>0</v>
      </c>
      <c r="DS50" s="21">
        <v>0</v>
      </c>
      <c r="DT50" s="21">
        <v>0</v>
      </c>
      <c r="DU50" s="21">
        <v>0</v>
      </c>
      <c r="DV50" s="21">
        <v>0</v>
      </c>
      <c r="DW50" s="21">
        <v>0</v>
      </c>
      <c r="DX50" s="21">
        <v>0</v>
      </c>
      <c r="DY50" s="21">
        <v>0</v>
      </c>
      <c r="DZ50" s="21">
        <v>0</v>
      </c>
      <c r="EA50" s="21">
        <v>0</v>
      </c>
      <c r="EB50" s="21">
        <v>0</v>
      </c>
      <c r="EC50" s="21">
        <v>0</v>
      </c>
      <c r="ED50" s="21">
        <v>0</v>
      </c>
      <c r="EE50" s="21">
        <v>0</v>
      </c>
      <c r="EF50" s="21">
        <v>0</v>
      </c>
      <c r="EG50" s="21">
        <v>0</v>
      </c>
      <c r="EH50" s="21">
        <v>0</v>
      </c>
      <c r="EI50" s="21">
        <v>0</v>
      </c>
      <c r="EJ50" s="21">
        <v>0</v>
      </c>
      <c r="EK50" s="21">
        <v>0</v>
      </c>
      <c r="EL50" s="21">
        <v>0</v>
      </c>
      <c r="EM50" s="21">
        <v>0</v>
      </c>
      <c r="EN50" s="21">
        <v>0</v>
      </c>
      <c r="EO50" s="21">
        <v>0</v>
      </c>
      <c r="EP50" s="21">
        <v>0</v>
      </c>
      <c r="EQ50" s="21">
        <v>0</v>
      </c>
      <c r="ER50" s="21">
        <v>0</v>
      </c>
      <c r="ES50" s="21">
        <v>0</v>
      </c>
      <c r="ET50" s="21">
        <v>0</v>
      </c>
      <c r="EU50" s="21">
        <v>0</v>
      </c>
      <c r="EV50" s="21">
        <v>0</v>
      </c>
      <c r="EW50" s="21">
        <v>0</v>
      </c>
      <c r="EX50" s="21">
        <v>0</v>
      </c>
      <c r="EY50" s="21">
        <v>0</v>
      </c>
      <c r="EZ50" s="21">
        <v>0</v>
      </c>
      <c r="FA50" s="21">
        <v>0</v>
      </c>
      <c r="FB50" s="21">
        <v>0</v>
      </c>
      <c r="FC50" s="21">
        <v>0</v>
      </c>
      <c r="FD50" s="21">
        <v>0</v>
      </c>
      <c r="FE50" s="21">
        <v>0</v>
      </c>
      <c r="FF50" s="21">
        <v>0</v>
      </c>
      <c r="FG50" s="21">
        <v>0</v>
      </c>
      <c r="FH50" s="21">
        <v>0</v>
      </c>
      <c r="FI50" s="21">
        <v>0</v>
      </c>
      <c r="FJ50" s="21">
        <v>0</v>
      </c>
      <c r="FK50" s="21">
        <v>0</v>
      </c>
      <c r="FL50" s="21">
        <v>0</v>
      </c>
      <c r="FM50" s="21">
        <v>0</v>
      </c>
      <c r="FN50" s="21">
        <v>0</v>
      </c>
      <c r="FO50" s="21">
        <v>0</v>
      </c>
      <c r="FP50" s="21">
        <v>0</v>
      </c>
      <c r="FQ50" s="21">
        <v>0</v>
      </c>
      <c r="FR50" s="21">
        <v>0</v>
      </c>
      <c r="FS50" s="21">
        <v>0</v>
      </c>
      <c r="FT50" s="21">
        <v>0</v>
      </c>
      <c r="FU50" s="21">
        <v>0</v>
      </c>
      <c r="FV50" s="21">
        <v>0</v>
      </c>
      <c r="FW50" s="21">
        <v>0</v>
      </c>
      <c r="FX50" s="21">
        <v>0</v>
      </c>
      <c r="FY50" s="21">
        <v>0</v>
      </c>
      <c r="FZ50" s="21">
        <v>0</v>
      </c>
      <c r="GA50" s="21">
        <v>0</v>
      </c>
      <c r="GB50" s="21">
        <v>0</v>
      </c>
      <c r="GC50" s="21">
        <v>0</v>
      </c>
      <c r="GD50" s="21">
        <v>0</v>
      </c>
      <c r="GE50" s="21">
        <v>0</v>
      </c>
      <c r="GF50" s="21">
        <v>0</v>
      </c>
      <c r="GG50" s="21">
        <v>0</v>
      </c>
      <c r="GH50" s="21">
        <v>0</v>
      </c>
      <c r="GI50" s="21">
        <v>0</v>
      </c>
      <c r="GJ50" s="21">
        <v>0</v>
      </c>
      <c r="GK50" s="21">
        <v>0</v>
      </c>
      <c r="GL50" s="21">
        <v>0</v>
      </c>
      <c r="GM50" s="21">
        <v>0</v>
      </c>
      <c r="GN50" s="21">
        <v>0</v>
      </c>
      <c r="GO50" s="21">
        <v>0</v>
      </c>
      <c r="GP50" s="21">
        <v>0</v>
      </c>
      <c r="GQ50" s="21">
        <v>0</v>
      </c>
      <c r="GR50" s="21">
        <v>0</v>
      </c>
      <c r="GS50" s="21">
        <v>0</v>
      </c>
      <c r="GT50" s="21">
        <v>0</v>
      </c>
      <c r="GU50" s="21">
        <v>0</v>
      </c>
      <c r="GV50" s="21">
        <v>0</v>
      </c>
      <c r="GW50" s="21">
        <v>0</v>
      </c>
      <c r="GX50" s="21">
        <v>0</v>
      </c>
      <c r="GY50" s="21">
        <v>0</v>
      </c>
      <c r="GZ50" s="21">
        <v>0</v>
      </c>
      <c r="HA50" s="21">
        <v>0</v>
      </c>
      <c r="HB50" s="21">
        <v>0</v>
      </c>
      <c r="HC50" s="21">
        <v>0</v>
      </c>
      <c r="HD50" s="21">
        <v>0</v>
      </c>
      <c r="HE50" s="21">
        <v>0</v>
      </c>
      <c r="HF50" s="21">
        <v>0</v>
      </c>
      <c r="HG50" s="21">
        <v>0</v>
      </c>
      <c r="HH50" s="21">
        <v>0</v>
      </c>
      <c r="HI50" s="21">
        <v>0</v>
      </c>
      <c r="HJ50" s="21">
        <v>0</v>
      </c>
      <c r="HK50" s="21">
        <v>0</v>
      </c>
      <c r="HL50" s="21">
        <v>0</v>
      </c>
      <c r="HM50" s="21">
        <v>0</v>
      </c>
      <c r="HN50" s="21">
        <v>0</v>
      </c>
      <c r="HO50" s="21">
        <v>0</v>
      </c>
      <c r="HP50" s="21">
        <v>0</v>
      </c>
      <c r="HQ50" s="21">
        <v>0</v>
      </c>
      <c r="HR50" s="21">
        <v>0</v>
      </c>
      <c r="HS50" s="21">
        <v>0</v>
      </c>
      <c r="HT50" s="21">
        <v>0</v>
      </c>
    </row>
    <row r="51" spans="1:228" ht="20.100000000000001" customHeight="1" x14ac:dyDescent="0.25">
      <c r="A51" s="19">
        <v>1156</v>
      </c>
      <c r="B51" s="20" t="s">
        <v>53</v>
      </c>
      <c r="C51" s="21">
        <v>0</v>
      </c>
      <c r="D51" s="21">
        <v>0</v>
      </c>
      <c r="E51" s="21">
        <v>0</v>
      </c>
      <c r="F51" s="21">
        <v>0</v>
      </c>
      <c r="G51" s="21">
        <v>0</v>
      </c>
      <c r="H51" s="21">
        <v>0</v>
      </c>
      <c r="I51" s="21">
        <v>0</v>
      </c>
      <c r="J51" s="21">
        <v>0</v>
      </c>
      <c r="K51" s="21">
        <v>0</v>
      </c>
      <c r="L51" s="21">
        <v>0</v>
      </c>
      <c r="M51" s="21">
        <v>0</v>
      </c>
      <c r="N51" s="21">
        <v>0</v>
      </c>
      <c r="O51" s="21">
        <v>0</v>
      </c>
      <c r="P51" s="21">
        <v>0</v>
      </c>
      <c r="Q51" s="21">
        <v>0</v>
      </c>
      <c r="R51" s="21">
        <v>0</v>
      </c>
      <c r="S51" s="21">
        <v>0</v>
      </c>
      <c r="T51" s="21">
        <v>0</v>
      </c>
      <c r="U51" s="21">
        <v>0</v>
      </c>
      <c r="V51" s="21">
        <v>0</v>
      </c>
      <c r="W51" s="21">
        <v>0</v>
      </c>
      <c r="X51" s="21">
        <v>0</v>
      </c>
      <c r="Y51" s="21">
        <v>0</v>
      </c>
      <c r="Z51" s="21">
        <v>0</v>
      </c>
      <c r="AA51" s="21">
        <v>0</v>
      </c>
      <c r="AB51" s="21">
        <v>0</v>
      </c>
      <c r="AC51" s="21">
        <v>0</v>
      </c>
      <c r="AD51" s="21">
        <v>0</v>
      </c>
      <c r="AE51" s="21">
        <v>0</v>
      </c>
      <c r="AF51" s="21">
        <v>0</v>
      </c>
      <c r="AG51" s="21">
        <v>0</v>
      </c>
      <c r="AH51" s="21">
        <v>0</v>
      </c>
      <c r="AI51" s="21">
        <v>0</v>
      </c>
      <c r="AJ51" s="21">
        <v>0</v>
      </c>
      <c r="AK51" s="21">
        <v>0</v>
      </c>
      <c r="AL51" s="21">
        <v>0</v>
      </c>
      <c r="AM51" s="21">
        <v>0</v>
      </c>
      <c r="AN51" s="21">
        <v>0</v>
      </c>
      <c r="AO51" s="21">
        <v>0</v>
      </c>
      <c r="AP51" s="21">
        <v>0</v>
      </c>
      <c r="AQ51" s="21">
        <v>0</v>
      </c>
      <c r="AR51" s="21">
        <v>0</v>
      </c>
      <c r="AS51" s="21">
        <v>0</v>
      </c>
      <c r="AT51" s="21">
        <v>0</v>
      </c>
      <c r="AU51" s="21">
        <v>0</v>
      </c>
      <c r="AV51" s="21">
        <v>0</v>
      </c>
      <c r="AW51" s="21">
        <v>0</v>
      </c>
      <c r="AX51" s="21">
        <v>0</v>
      </c>
      <c r="AY51" s="21">
        <v>0</v>
      </c>
      <c r="AZ51" s="21">
        <v>0</v>
      </c>
      <c r="BA51" s="21">
        <v>0</v>
      </c>
      <c r="BB51" s="21">
        <v>0</v>
      </c>
      <c r="BC51" s="21">
        <v>0</v>
      </c>
      <c r="BD51" s="21">
        <v>0</v>
      </c>
      <c r="BE51" s="21">
        <v>0</v>
      </c>
      <c r="BF51" s="21">
        <v>0</v>
      </c>
      <c r="BG51" s="21">
        <v>0</v>
      </c>
      <c r="BH51" s="21">
        <v>0</v>
      </c>
      <c r="BI51" s="21">
        <v>0</v>
      </c>
      <c r="BJ51" s="21">
        <v>0</v>
      </c>
      <c r="BK51" s="21">
        <v>0</v>
      </c>
      <c r="BL51" s="21">
        <v>0</v>
      </c>
      <c r="BM51" s="21">
        <v>0</v>
      </c>
      <c r="BN51" s="21">
        <v>0</v>
      </c>
      <c r="BO51" s="21">
        <v>0</v>
      </c>
      <c r="BP51" s="21">
        <v>0</v>
      </c>
      <c r="BQ51" s="21">
        <v>0</v>
      </c>
      <c r="BR51" s="21">
        <v>0</v>
      </c>
      <c r="BS51" s="21">
        <v>0</v>
      </c>
      <c r="BT51" s="21">
        <v>0</v>
      </c>
      <c r="BU51" s="21">
        <v>0</v>
      </c>
      <c r="BV51" s="21">
        <v>0</v>
      </c>
      <c r="BW51" s="21">
        <v>0</v>
      </c>
      <c r="BX51" s="21">
        <v>0</v>
      </c>
      <c r="BY51" s="21">
        <v>0</v>
      </c>
      <c r="BZ51" s="21">
        <v>0</v>
      </c>
      <c r="CA51" s="21">
        <v>0</v>
      </c>
      <c r="CB51" s="21">
        <v>0</v>
      </c>
      <c r="CC51" s="21">
        <v>0</v>
      </c>
      <c r="CD51" s="21">
        <v>0</v>
      </c>
      <c r="CE51" s="21">
        <v>0</v>
      </c>
      <c r="CF51" s="21">
        <v>0</v>
      </c>
      <c r="CG51" s="21">
        <v>0</v>
      </c>
      <c r="CH51" s="21">
        <v>0</v>
      </c>
      <c r="CI51" s="21">
        <v>0</v>
      </c>
      <c r="CJ51" s="21">
        <v>0</v>
      </c>
      <c r="CK51" s="21">
        <v>0</v>
      </c>
      <c r="CL51" s="21">
        <v>0</v>
      </c>
      <c r="CM51" s="21">
        <v>0</v>
      </c>
      <c r="CN51" s="21">
        <v>0</v>
      </c>
      <c r="CO51" s="21">
        <v>0</v>
      </c>
      <c r="CP51" s="21">
        <v>0</v>
      </c>
      <c r="CQ51" s="21">
        <v>0</v>
      </c>
      <c r="CR51" s="21">
        <v>0</v>
      </c>
      <c r="CS51" s="21">
        <v>0</v>
      </c>
      <c r="CT51" s="21">
        <v>0</v>
      </c>
      <c r="CU51" s="21">
        <v>0</v>
      </c>
      <c r="CV51" s="21">
        <v>0</v>
      </c>
      <c r="CW51" s="21">
        <v>0</v>
      </c>
      <c r="CX51" s="21">
        <v>0</v>
      </c>
      <c r="CY51" s="21">
        <v>0</v>
      </c>
      <c r="CZ51" s="21">
        <v>0</v>
      </c>
      <c r="DA51" s="21">
        <v>0</v>
      </c>
      <c r="DB51" s="21">
        <v>0</v>
      </c>
      <c r="DC51" s="21">
        <v>0</v>
      </c>
      <c r="DD51" s="21">
        <v>0</v>
      </c>
      <c r="DE51" s="21">
        <v>0</v>
      </c>
      <c r="DF51" s="21">
        <v>0</v>
      </c>
      <c r="DG51" s="21">
        <v>0</v>
      </c>
      <c r="DH51" s="21">
        <v>0</v>
      </c>
      <c r="DI51" s="21">
        <v>0</v>
      </c>
      <c r="DJ51" s="21">
        <v>0</v>
      </c>
      <c r="DK51" s="21">
        <v>0</v>
      </c>
      <c r="DL51" s="21">
        <v>0</v>
      </c>
      <c r="DM51" s="21">
        <v>0</v>
      </c>
      <c r="DN51" s="21">
        <v>0</v>
      </c>
      <c r="DO51" s="21">
        <v>0</v>
      </c>
      <c r="DP51" s="21">
        <v>0</v>
      </c>
      <c r="DQ51" s="21">
        <v>0</v>
      </c>
      <c r="DR51" s="21">
        <v>0</v>
      </c>
      <c r="DS51" s="21">
        <v>0</v>
      </c>
      <c r="DT51" s="21">
        <v>0</v>
      </c>
      <c r="DU51" s="21">
        <v>0</v>
      </c>
      <c r="DV51" s="21">
        <v>0</v>
      </c>
      <c r="DW51" s="21">
        <v>0</v>
      </c>
      <c r="DX51" s="21">
        <v>0</v>
      </c>
      <c r="DY51" s="21">
        <v>0</v>
      </c>
      <c r="DZ51" s="21">
        <v>0</v>
      </c>
      <c r="EA51" s="21">
        <v>0</v>
      </c>
      <c r="EB51" s="21">
        <v>0</v>
      </c>
      <c r="EC51" s="21">
        <v>0</v>
      </c>
      <c r="ED51" s="21">
        <v>0</v>
      </c>
      <c r="EE51" s="21">
        <v>0</v>
      </c>
      <c r="EF51" s="21">
        <v>0</v>
      </c>
      <c r="EG51" s="21">
        <v>0</v>
      </c>
      <c r="EH51" s="21">
        <v>0</v>
      </c>
      <c r="EI51" s="21">
        <v>0</v>
      </c>
      <c r="EJ51" s="21">
        <v>0</v>
      </c>
      <c r="EK51" s="21">
        <v>0</v>
      </c>
      <c r="EL51" s="21">
        <v>0</v>
      </c>
      <c r="EM51" s="21">
        <v>0</v>
      </c>
      <c r="EN51" s="21">
        <v>0</v>
      </c>
      <c r="EO51" s="21">
        <v>0</v>
      </c>
      <c r="EP51" s="21">
        <v>0</v>
      </c>
      <c r="EQ51" s="21">
        <v>0</v>
      </c>
      <c r="ER51" s="21">
        <v>0</v>
      </c>
      <c r="ES51" s="21">
        <v>0</v>
      </c>
      <c r="ET51" s="21">
        <v>0</v>
      </c>
      <c r="EU51" s="21">
        <v>0</v>
      </c>
      <c r="EV51" s="21">
        <v>0</v>
      </c>
      <c r="EW51" s="21">
        <v>0</v>
      </c>
      <c r="EX51" s="21">
        <v>0</v>
      </c>
      <c r="EY51" s="21">
        <v>0</v>
      </c>
      <c r="EZ51" s="21">
        <v>0</v>
      </c>
      <c r="FA51" s="21">
        <v>0</v>
      </c>
      <c r="FB51" s="21">
        <v>0</v>
      </c>
      <c r="FC51" s="21">
        <v>0</v>
      </c>
      <c r="FD51" s="21">
        <v>0</v>
      </c>
      <c r="FE51" s="21">
        <v>0</v>
      </c>
      <c r="FF51" s="21">
        <v>0</v>
      </c>
      <c r="FG51" s="21">
        <v>0</v>
      </c>
      <c r="FH51" s="21">
        <v>0</v>
      </c>
      <c r="FI51" s="21">
        <v>0</v>
      </c>
      <c r="FJ51" s="21">
        <v>0</v>
      </c>
      <c r="FK51" s="21">
        <v>0</v>
      </c>
      <c r="FL51" s="21">
        <v>0</v>
      </c>
      <c r="FM51" s="21">
        <v>0</v>
      </c>
      <c r="FN51" s="21">
        <v>0</v>
      </c>
      <c r="FO51" s="21">
        <v>0</v>
      </c>
      <c r="FP51" s="21">
        <v>0</v>
      </c>
      <c r="FQ51" s="21">
        <v>0</v>
      </c>
      <c r="FR51" s="21">
        <v>0</v>
      </c>
      <c r="FS51" s="21">
        <v>0</v>
      </c>
      <c r="FT51" s="21">
        <v>0</v>
      </c>
      <c r="FU51" s="21">
        <v>0</v>
      </c>
      <c r="FV51" s="21">
        <v>0</v>
      </c>
      <c r="FW51" s="21">
        <v>0</v>
      </c>
      <c r="FX51" s="21">
        <v>0</v>
      </c>
      <c r="FY51" s="21">
        <v>0</v>
      </c>
      <c r="FZ51" s="21">
        <v>0</v>
      </c>
      <c r="GA51" s="21">
        <v>0</v>
      </c>
      <c r="GB51" s="21">
        <v>0</v>
      </c>
      <c r="GC51" s="21">
        <v>0</v>
      </c>
      <c r="GD51" s="21">
        <v>0</v>
      </c>
      <c r="GE51" s="21">
        <v>0</v>
      </c>
      <c r="GF51" s="21">
        <v>0</v>
      </c>
      <c r="GG51" s="21">
        <v>0</v>
      </c>
      <c r="GH51" s="21">
        <v>0</v>
      </c>
      <c r="GI51" s="21">
        <v>0</v>
      </c>
      <c r="GJ51" s="21">
        <v>0</v>
      </c>
      <c r="GK51" s="21">
        <v>0</v>
      </c>
      <c r="GL51" s="21">
        <v>0</v>
      </c>
      <c r="GM51" s="21">
        <v>0</v>
      </c>
      <c r="GN51" s="21">
        <v>0</v>
      </c>
      <c r="GO51" s="21">
        <v>0</v>
      </c>
      <c r="GP51" s="21">
        <v>0</v>
      </c>
      <c r="GQ51" s="21">
        <v>0</v>
      </c>
      <c r="GR51" s="21">
        <v>0</v>
      </c>
      <c r="GS51" s="21">
        <v>0</v>
      </c>
      <c r="GT51" s="21">
        <v>0</v>
      </c>
      <c r="GU51" s="21">
        <v>0</v>
      </c>
      <c r="GV51" s="21">
        <v>0</v>
      </c>
      <c r="GW51" s="21">
        <v>0</v>
      </c>
      <c r="GX51" s="21">
        <v>0</v>
      </c>
      <c r="GY51" s="21">
        <v>0</v>
      </c>
      <c r="GZ51" s="21">
        <v>0</v>
      </c>
      <c r="HA51" s="21">
        <v>0</v>
      </c>
      <c r="HB51" s="21">
        <v>0</v>
      </c>
      <c r="HC51" s="21">
        <v>0</v>
      </c>
      <c r="HD51" s="21">
        <v>0</v>
      </c>
      <c r="HE51" s="21">
        <v>0</v>
      </c>
      <c r="HF51" s="21">
        <v>0</v>
      </c>
      <c r="HG51" s="21">
        <v>0</v>
      </c>
      <c r="HH51" s="21">
        <v>0</v>
      </c>
      <c r="HI51" s="21">
        <v>0</v>
      </c>
      <c r="HJ51" s="21">
        <v>0</v>
      </c>
      <c r="HK51" s="21">
        <v>0</v>
      </c>
      <c r="HL51" s="21">
        <v>0</v>
      </c>
      <c r="HM51" s="21">
        <v>0</v>
      </c>
      <c r="HN51" s="21">
        <v>0</v>
      </c>
      <c r="HO51" s="21">
        <v>0</v>
      </c>
      <c r="HP51" s="21">
        <v>0</v>
      </c>
      <c r="HQ51" s="21">
        <v>0</v>
      </c>
      <c r="HR51" s="21">
        <v>0</v>
      </c>
      <c r="HS51" s="21">
        <v>0</v>
      </c>
      <c r="HT51" s="21">
        <v>0</v>
      </c>
    </row>
    <row r="52" spans="1:228" ht="20.100000000000001" customHeight="1" x14ac:dyDescent="0.25">
      <c r="A52" s="9">
        <v>116</v>
      </c>
      <c r="B52" s="10" t="s">
        <v>54</v>
      </c>
      <c r="C52" s="11">
        <v>61.0491855</v>
      </c>
      <c r="D52" s="11">
        <v>14.957935490000001</v>
      </c>
      <c r="E52" s="11">
        <v>20.427873109999997</v>
      </c>
      <c r="F52" s="11">
        <v>8.4870440899999977</v>
      </c>
      <c r="G52" s="11">
        <v>28.10715261</v>
      </c>
      <c r="H52" s="11">
        <v>36.730596769999998</v>
      </c>
      <c r="I52" s="11">
        <v>6.579313</v>
      </c>
      <c r="J52" s="11">
        <v>21.449446329999997</v>
      </c>
      <c r="K52" s="11">
        <v>9.4120256799999993</v>
      </c>
      <c r="L52" s="11">
        <v>62.095272729999998</v>
      </c>
      <c r="M52" s="11">
        <v>9.9450312800000003</v>
      </c>
      <c r="N52" s="11">
        <v>29.111772399999996</v>
      </c>
      <c r="O52" s="11">
        <v>9.4068321399999988</v>
      </c>
      <c r="P52" s="11">
        <v>18.925426380000005</v>
      </c>
      <c r="Q52" s="11">
        <v>11.336222659999999</v>
      </c>
      <c r="R52" s="11">
        <v>14.887686930000001</v>
      </c>
      <c r="S52" s="11">
        <v>832.19911881999997</v>
      </c>
      <c r="T52" s="11">
        <v>20.724259790000001</v>
      </c>
      <c r="U52" s="11">
        <v>49.096428199999991</v>
      </c>
      <c r="V52" s="11">
        <v>128.58478599999998</v>
      </c>
      <c r="W52" s="11">
        <v>202.54581988999999</v>
      </c>
      <c r="X52" s="11">
        <v>206.44260185000002</v>
      </c>
      <c r="Y52" s="11">
        <v>74.237446420000012</v>
      </c>
      <c r="Z52" s="11">
        <v>-14.392315420000001</v>
      </c>
      <c r="AA52" s="11">
        <v>23.04044412</v>
      </c>
      <c r="AB52" s="11">
        <v>39.487071689999993</v>
      </c>
      <c r="AC52" s="11">
        <v>28.354396170000005</v>
      </c>
      <c r="AD52" s="11">
        <v>195.43382346000001</v>
      </c>
      <c r="AE52" s="11">
        <v>-5.4592678800000005</v>
      </c>
      <c r="AF52" s="11">
        <v>31.826269670000002</v>
      </c>
      <c r="AG52" s="11">
        <v>53.84194359</v>
      </c>
      <c r="AH52" s="11">
        <v>-12.01150865</v>
      </c>
      <c r="AI52" s="11">
        <v>46.780359179999998</v>
      </c>
      <c r="AJ52" s="11">
        <v>67.180400050000017</v>
      </c>
      <c r="AK52" s="11">
        <v>232.03333474000002</v>
      </c>
      <c r="AL52" s="11">
        <v>-1750.42251452</v>
      </c>
      <c r="AM52" s="11">
        <v>73.920449480000002</v>
      </c>
      <c r="AN52" s="11">
        <v>40.53346071</v>
      </c>
      <c r="AO52" s="11">
        <v>60.314761889999993</v>
      </c>
      <c r="AP52" s="11">
        <v>21.908400059999998</v>
      </c>
      <c r="AQ52" s="11">
        <v>-1172.3588075700002</v>
      </c>
      <c r="AR52" s="11">
        <v>152.95781905999999</v>
      </c>
      <c r="AS52" s="11">
        <v>46.507091289999998</v>
      </c>
      <c r="AT52" s="11">
        <v>46.955712599999998</v>
      </c>
      <c r="AU52" s="11">
        <v>-308.11154914999997</v>
      </c>
      <c r="AV52" s="11">
        <v>-288.33012172000002</v>
      </c>
      <c r="AW52" s="11">
        <v>59.066387210000002</v>
      </c>
      <c r="AX52" s="11">
        <v>-72.158377489999992</v>
      </c>
      <c r="AY52" s="11">
        <v>-139.9436043</v>
      </c>
      <c r="AZ52" s="11">
        <v>46.899984419999996</v>
      </c>
      <c r="BA52" s="11">
        <v>40.330429760000001</v>
      </c>
      <c r="BB52" s="11">
        <v>6.1592542199999993</v>
      </c>
      <c r="BC52" s="11">
        <v>65.085023610000007</v>
      </c>
      <c r="BD52" s="11">
        <v>28.573984660000001</v>
      </c>
      <c r="BE52" s="11">
        <v>95.391555120000007</v>
      </c>
      <c r="BF52" s="11">
        <v>60.260965339999998</v>
      </c>
      <c r="BG52" s="11">
        <v>249.86690432999998</v>
      </c>
      <c r="BH52" s="11">
        <v>38.620800109999998</v>
      </c>
      <c r="BI52" s="11">
        <v>54.940075539999995</v>
      </c>
      <c r="BJ52" s="11">
        <v>-361.80033894000002</v>
      </c>
      <c r="BK52" s="11">
        <v>31.566010890000001</v>
      </c>
      <c r="BL52" s="11">
        <v>31.96147586</v>
      </c>
      <c r="BM52" s="11">
        <v>197.48294511</v>
      </c>
      <c r="BN52" s="11">
        <v>60.797838470000002</v>
      </c>
      <c r="BO52" s="11">
        <v>101.33476586</v>
      </c>
      <c r="BP52" s="11">
        <v>-33.609776589999996</v>
      </c>
      <c r="BQ52" s="11">
        <v>-500.10239610999997</v>
      </c>
      <c r="BR52" s="11">
        <v>252.89600113</v>
      </c>
      <c r="BS52" s="11">
        <v>506.84325007999996</v>
      </c>
      <c r="BT52" s="11">
        <v>-359.45496660999999</v>
      </c>
      <c r="BU52" s="11">
        <v>39.624746629999997</v>
      </c>
      <c r="BV52" s="11">
        <v>-4.5695781100000001</v>
      </c>
      <c r="BW52" s="11">
        <v>-98.725993870000011</v>
      </c>
      <c r="BX52" s="11">
        <v>-607.62290485000005</v>
      </c>
      <c r="BY52" s="11">
        <v>-32.734459430000001</v>
      </c>
      <c r="BZ52" s="11">
        <v>-63.247478629999996</v>
      </c>
      <c r="CA52" s="11">
        <v>-83.086379680000007</v>
      </c>
      <c r="CB52" s="11">
        <v>-42.242858900000009</v>
      </c>
      <c r="CC52" s="11">
        <v>-52.275591919999997</v>
      </c>
      <c r="CD52" s="11">
        <v>12.498632890000001</v>
      </c>
      <c r="CE52" s="11">
        <v>-85.426470440000003</v>
      </c>
      <c r="CF52" s="11">
        <v>-54.447034429999995</v>
      </c>
      <c r="CG52" s="11">
        <v>67.417641889999999</v>
      </c>
      <c r="CH52" s="11">
        <v>559.57358046000002</v>
      </c>
      <c r="CI52" s="11">
        <v>39.846240190000003</v>
      </c>
      <c r="CJ52" s="11">
        <v>-77.790662519999998</v>
      </c>
      <c r="CK52" s="11">
        <v>-508.09397635000005</v>
      </c>
      <c r="CL52" s="11">
        <v>27.7876665</v>
      </c>
      <c r="CM52" s="11">
        <v>110.86987947999999</v>
      </c>
      <c r="CN52" s="11">
        <v>34.870109409999998</v>
      </c>
      <c r="CO52" s="11">
        <v>63.092283379999991</v>
      </c>
      <c r="CP52" s="11">
        <v>132.57214044</v>
      </c>
      <c r="CQ52" s="11">
        <v>26.446431889999999</v>
      </c>
      <c r="CR52" s="11">
        <v>335.56095082999997</v>
      </c>
      <c r="CS52" s="11">
        <v>-113.60989176</v>
      </c>
      <c r="CT52" s="11">
        <v>507.63967740999999</v>
      </c>
      <c r="CU52" s="11">
        <v>95.549695720000017</v>
      </c>
      <c r="CV52" s="11">
        <v>18.323493510000002</v>
      </c>
      <c r="CW52" s="11">
        <v>41.89873017</v>
      </c>
      <c r="CX52" s="11">
        <v>-68.639852609999991</v>
      </c>
      <c r="CY52" s="11">
        <v>39.826835779999996</v>
      </c>
      <c r="CZ52" s="11">
        <v>-104.93032530999999</v>
      </c>
      <c r="DA52" s="11">
        <v>8.1125419399999998</v>
      </c>
      <c r="DB52" s="11">
        <v>155.27692210000001</v>
      </c>
      <c r="DC52" s="11">
        <v>11.463610920000001</v>
      </c>
      <c r="DD52" s="11">
        <v>-31.635504529999999</v>
      </c>
      <c r="DE52" s="11">
        <v>-20.34426745</v>
      </c>
      <c r="DF52" s="11">
        <v>-185.88853306000004</v>
      </c>
      <c r="DG52" s="11">
        <v>-488.89220012999999</v>
      </c>
      <c r="DH52" s="11">
        <v>12.471667780000001</v>
      </c>
      <c r="DI52" s="11">
        <v>-63.43574855</v>
      </c>
      <c r="DJ52" s="11">
        <v>-23.442265590000002</v>
      </c>
      <c r="DK52" s="11">
        <v>151.82866012</v>
      </c>
      <c r="DL52" s="11">
        <v>52.043229839999995</v>
      </c>
      <c r="DM52" s="11">
        <v>-106.68995684999999</v>
      </c>
      <c r="DN52" s="11">
        <v>120.19683415</v>
      </c>
      <c r="DO52" s="11">
        <v>-14.23644296</v>
      </c>
      <c r="DP52" s="11">
        <v>23.105956119999998</v>
      </c>
      <c r="DQ52" s="11">
        <v>-74.773813520000004</v>
      </c>
      <c r="DR52" s="11">
        <v>-78.577183749999989</v>
      </c>
      <c r="DS52" s="11">
        <v>2.2991700000000001E-3</v>
      </c>
      <c r="DT52" s="11">
        <v>-2.1027200000000002E-3</v>
      </c>
      <c r="DU52" s="11">
        <v>3.7933099999999998E-3</v>
      </c>
      <c r="DV52" s="11">
        <v>6.1134800000000001E-3</v>
      </c>
      <c r="DW52" s="11">
        <v>7.4478000000000001E-4</v>
      </c>
      <c r="DX52" s="11">
        <v>0.89732526999999995</v>
      </c>
      <c r="DY52" s="11">
        <v>-1.9920200000000002E-3</v>
      </c>
      <c r="DZ52" s="11">
        <v>6.6668000000000001E-4</v>
      </c>
      <c r="EA52" s="11">
        <v>4.1111999999999998E-3</v>
      </c>
      <c r="EB52" s="11">
        <v>1.1444230000000001E-2</v>
      </c>
      <c r="EC52" s="11">
        <v>3.1276899999999998E-3</v>
      </c>
      <c r="ED52" s="11">
        <v>5.1400300000000003E-3</v>
      </c>
      <c r="EE52" s="11">
        <v>1.62364E-3</v>
      </c>
      <c r="EF52" s="11">
        <v>-1.6385800000000002E-3</v>
      </c>
      <c r="EG52" s="11">
        <v>-4.6477980000000002E-2</v>
      </c>
      <c r="EH52" s="11">
        <v>1.4276199999999999E-3</v>
      </c>
      <c r="EI52" s="11">
        <v>3.4806199999999998E-3</v>
      </c>
      <c r="EJ52" s="11">
        <v>1.064097E-2</v>
      </c>
      <c r="EK52" s="11">
        <v>4.1355899999999998E-3</v>
      </c>
      <c r="EL52" s="11">
        <v>6.9194999999999999E-4</v>
      </c>
      <c r="EM52" s="11">
        <v>1.75891E-3</v>
      </c>
      <c r="EN52" s="11">
        <v>-9.5925000000000003E-4</v>
      </c>
      <c r="EO52" s="11">
        <v>2.3350449999999998E-2</v>
      </c>
      <c r="EP52" s="11">
        <v>2.0391799999999998E-3</v>
      </c>
      <c r="EQ52" s="11">
        <v>9.8875000000000005E-3</v>
      </c>
      <c r="ER52" s="11">
        <v>2.51425E-3</v>
      </c>
      <c r="ES52" s="11">
        <v>7.2156929999999994E-2</v>
      </c>
      <c r="ET52" s="11">
        <v>-8.999277E-2</v>
      </c>
      <c r="EU52" s="11">
        <v>-1.8750100000000001E-3</v>
      </c>
      <c r="EV52" s="11">
        <v>-4.49585E-3</v>
      </c>
      <c r="EW52" s="11">
        <v>0.34373822999999998</v>
      </c>
      <c r="EX52" s="11">
        <v>7.0175000000000003E-3</v>
      </c>
      <c r="EY52" s="11">
        <v>4.3886999999999997E-3</v>
      </c>
      <c r="EZ52" s="11">
        <v>2.9702840000000001E-2</v>
      </c>
      <c r="FA52" s="11">
        <v>7.9232399999999998E-3</v>
      </c>
      <c r="FB52" s="11">
        <v>-4.4389299999999998E-3</v>
      </c>
      <c r="FC52" s="11">
        <v>4.8229679999999997E-2</v>
      </c>
      <c r="FD52" s="11">
        <v>-7.7210420000000002E-2</v>
      </c>
      <c r="FE52" s="11">
        <v>2.6248399999999998E-3</v>
      </c>
      <c r="FF52" s="11">
        <v>6.9445339999999994E-2</v>
      </c>
      <c r="FG52" s="11">
        <v>4.0890400000000004E-3</v>
      </c>
      <c r="FH52" s="11">
        <v>-1.58344E-3</v>
      </c>
      <c r="FI52" s="11">
        <v>3.90574E-3</v>
      </c>
      <c r="FJ52" s="11">
        <v>3.53952E-3</v>
      </c>
      <c r="FK52" s="11">
        <v>1.5364070000000001E-2</v>
      </c>
      <c r="FL52" s="11">
        <v>2.6402289999999998E-2</v>
      </c>
      <c r="FM52" s="11">
        <v>-3.1225760000000002E-2</v>
      </c>
      <c r="FN52" s="11">
        <v>-1.312927E-2</v>
      </c>
      <c r="FO52" s="11">
        <v>6.3251799999999997E-3</v>
      </c>
      <c r="FP52" s="11">
        <v>2.3108999999999998E-3</v>
      </c>
      <c r="FQ52" s="11">
        <v>4.39303E-3</v>
      </c>
      <c r="FR52" s="11">
        <v>6.6667699999999998E-3</v>
      </c>
      <c r="FS52" s="11">
        <v>5.68397E-3</v>
      </c>
      <c r="FT52" s="11">
        <v>3.1041320000000001E-2</v>
      </c>
      <c r="FU52" s="11">
        <v>6.0740000000000004E-3</v>
      </c>
      <c r="FV52" s="11">
        <v>2.2938099999999999E-3</v>
      </c>
      <c r="FW52" s="11">
        <v>-8.0931790199999991</v>
      </c>
      <c r="FX52" s="11">
        <v>4.497963E-2</v>
      </c>
      <c r="FY52" s="11">
        <v>-1.520956E-2</v>
      </c>
      <c r="FZ52" s="11">
        <v>1.329466E-2</v>
      </c>
      <c r="GA52" s="11">
        <v>1.5527590000000001E-2</v>
      </c>
      <c r="GB52" s="11">
        <v>2.9632820000000001E-2</v>
      </c>
      <c r="GC52" s="11">
        <v>-2.621006E-2</v>
      </c>
      <c r="GD52" s="11">
        <v>2.8503089999999998E-2</v>
      </c>
      <c r="GE52" s="11">
        <v>2.1242939999999998E-2</v>
      </c>
      <c r="GF52" s="11">
        <v>1.0449389999999999E-2</v>
      </c>
      <c r="GG52" s="11">
        <v>-1.4669669999999999E-2</v>
      </c>
      <c r="GH52" s="11">
        <v>-4.9489299999999998E-3</v>
      </c>
      <c r="GI52" s="11">
        <v>1.120291E-2</v>
      </c>
      <c r="GJ52" s="11">
        <v>9.0108700000000007E-3</v>
      </c>
      <c r="GK52" s="11">
        <v>-2.6414E-4</v>
      </c>
      <c r="GL52" s="11">
        <v>0.19305617</v>
      </c>
      <c r="GM52" s="11">
        <v>1.3956140000000001E-2</v>
      </c>
      <c r="GN52" s="11">
        <v>3.8549989999999999E-2</v>
      </c>
      <c r="GO52" s="11">
        <v>-1.319944E-2</v>
      </c>
      <c r="GP52" s="11">
        <v>3.8014390000000002E-2</v>
      </c>
      <c r="GQ52" s="11">
        <v>0.12421118</v>
      </c>
      <c r="GR52" s="11">
        <v>0.21055454000000001</v>
      </c>
      <c r="GS52" s="11">
        <v>2.7350396199999998</v>
      </c>
      <c r="GT52" s="11">
        <v>-3.1043252899999998</v>
      </c>
      <c r="GU52" s="11">
        <v>0.51259233999999998</v>
      </c>
      <c r="GV52" s="11">
        <v>-0.30849355000000001</v>
      </c>
      <c r="GW52" s="11">
        <v>6.68733E-3</v>
      </c>
      <c r="GX52" s="11">
        <v>0.17837776</v>
      </c>
      <c r="GY52" s="11">
        <v>6.1173399999999998E-3</v>
      </c>
      <c r="GZ52" s="11">
        <v>-7.4023930000000002E-2</v>
      </c>
      <c r="HA52" s="11">
        <v>-2.583092E-2</v>
      </c>
      <c r="HB52" s="11">
        <v>-1.93944E-3</v>
      </c>
      <c r="HC52" s="11">
        <v>4.3110910000000002E-2</v>
      </c>
      <c r="HD52" s="11">
        <v>-1.7699929999999999E-2</v>
      </c>
      <c r="HE52" s="11">
        <v>-2.0529599999999999E-2</v>
      </c>
      <c r="HF52" s="11">
        <v>-6.3134369999999995E-2</v>
      </c>
      <c r="HG52" s="11">
        <v>-6.8540509999999999E-2</v>
      </c>
      <c r="HH52" s="11">
        <v>4.9749519999999998E-2</v>
      </c>
      <c r="HI52" s="11">
        <v>1.779273E-2</v>
      </c>
      <c r="HJ52" s="11">
        <v>-6.0694000000000004E-4</v>
      </c>
      <c r="HK52" s="11">
        <v>-1.5452169999999999E-2</v>
      </c>
      <c r="HL52" s="11">
        <v>5.7725099999999998E-3</v>
      </c>
      <c r="HM52" s="11">
        <v>2.0362499999999999E-3</v>
      </c>
      <c r="HN52" s="11">
        <v>-6.2061599999999996E-3</v>
      </c>
      <c r="HO52" s="11">
        <v>-4.5534700000000004E-3</v>
      </c>
      <c r="HP52" s="11">
        <v>-5.80067E-3</v>
      </c>
      <c r="HQ52" s="11">
        <v>3.5879800000000002E-3</v>
      </c>
      <c r="HR52" s="11">
        <v>5.3081820000000002E-2</v>
      </c>
      <c r="HS52" s="11">
        <v>-5.02E-5</v>
      </c>
      <c r="HT52" s="11">
        <v>7.0248999999999997E-3</v>
      </c>
    </row>
    <row r="53" spans="1:228" ht="20.100000000000001" customHeight="1" x14ac:dyDescent="0.25">
      <c r="A53" s="6">
        <v>12</v>
      </c>
      <c r="B53" s="7" t="s">
        <v>55</v>
      </c>
      <c r="C53" s="8">
        <v>9425.6731677664866</v>
      </c>
      <c r="D53" s="8">
        <v>10233.841155990493</v>
      </c>
      <c r="E53" s="8">
        <v>10243.013199172714</v>
      </c>
      <c r="F53" s="8">
        <v>11763.190272370995</v>
      </c>
      <c r="G53" s="8">
        <v>9024.3956660151271</v>
      </c>
      <c r="H53" s="8">
        <v>11155.133424135627</v>
      </c>
      <c r="I53" s="8">
        <v>10847.052165791409</v>
      </c>
      <c r="J53" s="8">
        <v>10688.324123730323</v>
      </c>
      <c r="K53" s="8">
        <v>12076.501052619271</v>
      </c>
      <c r="L53" s="8">
        <v>11657.333503700571</v>
      </c>
      <c r="M53" s="8">
        <v>11833.902188110329</v>
      </c>
      <c r="N53" s="8">
        <v>19434.492756352425</v>
      </c>
      <c r="O53" s="8">
        <v>10061.354821631527</v>
      </c>
      <c r="P53" s="8">
        <v>12164.467868365731</v>
      </c>
      <c r="Q53" s="8">
        <v>12185.853576849764</v>
      </c>
      <c r="R53" s="8">
        <v>11991.084434448319</v>
      </c>
      <c r="S53" s="8">
        <v>11507.838390251402</v>
      </c>
      <c r="T53" s="8">
        <v>12884.215646404717</v>
      </c>
      <c r="U53" s="8">
        <v>12475.818956942636</v>
      </c>
      <c r="V53" s="8">
        <v>12236.145286016308</v>
      </c>
      <c r="W53" s="8">
        <v>13531.691950532073</v>
      </c>
      <c r="X53" s="8">
        <v>13011.847929161779</v>
      </c>
      <c r="Y53" s="8">
        <v>13151.779848799613</v>
      </c>
      <c r="Z53" s="8">
        <v>22417.280656620842</v>
      </c>
      <c r="AA53" s="8">
        <v>12523.517497639465</v>
      </c>
      <c r="AB53" s="8">
        <v>13073.414559864312</v>
      </c>
      <c r="AC53" s="8">
        <v>14049.983854911899</v>
      </c>
      <c r="AD53" s="8">
        <v>14184.556283360635</v>
      </c>
      <c r="AE53" s="8">
        <v>14240.700437981579</v>
      </c>
      <c r="AF53" s="8">
        <v>14547.316346345109</v>
      </c>
      <c r="AG53" s="8">
        <v>14987.362017166291</v>
      </c>
      <c r="AH53" s="8">
        <v>14813.034581226884</v>
      </c>
      <c r="AI53" s="8">
        <v>15134.448340850611</v>
      </c>
      <c r="AJ53" s="8">
        <v>15353.506136657914</v>
      </c>
      <c r="AK53" s="8">
        <v>16380.85306092978</v>
      </c>
      <c r="AL53" s="8">
        <v>22920.262999052877</v>
      </c>
      <c r="AM53" s="8">
        <v>14882.581248462058</v>
      </c>
      <c r="AN53" s="8">
        <v>14765.498511692749</v>
      </c>
      <c r="AO53" s="8">
        <v>15878.276637040455</v>
      </c>
      <c r="AP53" s="8">
        <v>15981.233053828297</v>
      </c>
      <c r="AQ53" s="8">
        <v>16099.138356410196</v>
      </c>
      <c r="AR53" s="8">
        <v>15167.002805467933</v>
      </c>
      <c r="AS53" s="8">
        <v>16931.92379801756</v>
      </c>
      <c r="AT53" s="8">
        <v>16228.457699179533</v>
      </c>
      <c r="AU53" s="8">
        <v>15233.651768031283</v>
      </c>
      <c r="AV53" s="8">
        <v>17707.50798218869</v>
      </c>
      <c r="AW53" s="8">
        <v>19180.686614336817</v>
      </c>
      <c r="AX53" s="8">
        <v>26733.746372073438</v>
      </c>
      <c r="AY53" s="8">
        <v>18058.189043816034</v>
      </c>
      <c r="AZ53" s="8">
        <v>16706.231959095356</v>
      </c>
      <c r="BA53" s="8">
        <v>17979.677171224052</v>
      </c>
      <c r="BB53" s="8">
        <v>18834.550571548785</v>
      </c>
      <c r="BC53" s="8">
        <v>18889.720922845561</v>
      </c>
      <c r="BD53" s="8">
        <v>17602.206248699509</v>
      </c>
      <c r="BE53" s="8">
        <v>20034.444233016693</v>
      </c>
      <c r="BF53" s="8">
        <v>19372.937116672962</v>
      </c>
      <c r="BG53" s="8">
        <v>19378.230257515865</v>
      </c>
      <c r="BH53" s="8">
        <v>19848.921105243036</v>
      </c>
      <c r="BI53" s="8">
        <v>20487.261359120814</v>
      </c>
      <c r="BJ53" s="8">
        <v>33534.174445434313</v>
      </c>
      <c r="BK53" s="8">
        <v>20970.409676807478</v>
      </c>
      <c r="BL53" s="8">
        <v>19390.206474734674</v>
      </c>
      <c r="BM53" s="8">
        <v>20316.381234615772</v>
      </c>
      <c r="BN53" s="8">
        <v>21900.367438361256</v>
      </c>
      <c r="BO53" s="8">
        <v>21236.245349690536</v>
      </c>
      <c r="BP53" s="8">
        <v>21816.533301225962</v>
      </c>
      <c r="BQ53" s="8">
        <v>21156.839862396613</v>
      </c>
      <c r="BR53" s="8">
        <v>22905.596317750798</v>
      </c>
      <c r="BS53" s="8">
        <v>23409.591820745685</v>
      </c>
      <c r="BT53" s="8">
        <v>23079.504292276721</v>
      </c>
      <c r="BU53" s="8">
        <v>23035.619136630325</v>
      </c>
      <c r="BV53" s="8">
        <v>37346.318545776179</v>
      </c>
      <c r="BW53" s="8">
        <v>24340.067607626836</v>
      </c>
      <c r="BX53" s="8">
        <v>21386.306920606672</v>
      </c>
      <c r="BY53" s="8">
        <v>24660.865821276202</v>
      </c>
      <c r="BZ53" s="8">
        <v>24088.029974304322</v>
      </c>
      <c r="CA53" s="8">
        <v>24252.802465955447</v>
      </c>
      <c r="CB53" s="8">
        <v>24111.109455775877</v>
      </c>
      <c r="CC53" s="8">
        <v>24896.825815500048</v>
      </c>
      <c r="CD53" s="8">
        <v>24975.966997723401</v>
      </c>
      <c r="CE53" s="8">
        <v>24124.469480449588</v>
      </c>
      <c r="CF53" s="8">
        <v>24792.009346551662</v>
      </c>
      <c r="CG53" s="8">
        <v>26458.087173902248</v>
      </c>
      <c r="CH53" s="8">
        <v>37794.619059292156</v>
      </c>
      <c r="CI53" s="8">
        <v>25595.116981502702</v>
      </c>
      <c r="CJ53" s="8">
        <v>24987.558881491495</v>
      </c>
      <c r="CK53" s="8">
        <v>25263.088907048696</v>
      </c>
      <c r="CL53" s="8">
        <v>26002.895915814901</v>
      </c>
      <c r="CM53" s="8">
        <v>26502.277370129839</v>
      </c>
      <c r="CN53" s="8">
        <v>25809.978097575306</v>
      </c>
      <c r="CO53" s="8">
        <v>26451.001190912102</v>
      </c>
      <c r="CP53" s="8">
        <v>26664.45792340484</v>
      </c>
      <c r="CQ53" s="8">
        <v>26714.53699364595</v>
      </c>
      <c r="CR53" s="8">
        <v>27255.935066507191</v>
      </c>
      <c r="CS53" s="8">
        <v>29067.277583687428</v>
      </c>
      <c r="CT53" s="8">
        <v>42012.719876705552</v>
      </c>
      <c r="CU53" s="8">
        <v>28506.540595032842</v>
      </c>
      <c r="CV53" s="8">
        <v>27089.987017284835</v>
      </c>
      <c r="CW53" s="8">
        <v>26982.473723758365</v>
      </c>
      <c r="CX53" s="8">
        <v>27485.727906335447</v>
      </c>
      <c r="CY53" s="8">
        <v>28107.08672499772</v>
      </c>
      <c r="CZ53" s="8">
        <v>28024.897089166294</v>
      </c>
      <c r="DA53" s="8">
        <v>28310.644458883009</v>
      </c>
      <c r="DB53" s="8">
        <v>29084.480178839804</v>
      </c>
      <c r="DC53" s="8">
        <v>28726.35098400959</v>
      </c>
      <c r="DD53" s="8">
        <v>28936.011153446791</v>
      </c>
      <c r="DE53" s="8">
        <v>31648.173383989641</v>
      </c>
      <c r="DF53" s="8">
        <v>43066.812624115264</v>
      </c>
      <c r="DG53" s="8">
        <v>29259.183838750621</v>
      </c>
      <c r="DH53" s="8">
        <v>28263.132783072968</v>
      </c>
      <c r="DI53" s="8">
        <v>28156.01871864542</v>
      </c>
      <c r="DJ53" s="8">
        <v>29254.54553498892</v>
      </c>
      <c r="DK53" s="8">
        <v>29110.113220661457</v>
      </c>
      <c r="DL53" s="8">
        <v>28509.624101601628</v>
      </c>
      <c r="DM53" s="8">
        <v>29142.992075782953</v>
      </c>
      <c r="DN53" s="8">
        <v>28661.634142846542</v>
      </c>
      <c r="DO53" s="8">
        <v>28578.325279338504</v>
      </c>
      <c r="DP53" s="8">
        <v>29088.054500221744</v>
      </c>
      <c r="DQ53" s="8">
        <v>30492.025314086492</v>
      </c>
      <c r="DR53" s="8">
        <v>43858.167551306251</v>
      </c>
      <c r="DS53" s="8">
        <v>29311.236776591737</v>
      </c>
      <c r="DT53" s="8">
        <v>29302.932466863076</v>
      </c>
      <c r="DU53" s="8">
        <v>30506.726992735192</v>
      </c>
      <c r="DV53" s="8">
        <v>30565.069131211698</v>
      </c>
      <c r="DW53" s="8">
        <v>29780.452684325166</v>
      </c>
      <c r="DX53" s="8">
        <v>30225.020311192166</v>
      </c>
      <c r="DY53" s="8">
        <v>29770.325757938059</v>
      </c>
      <c r="DZ53" s="8">
        <v>29748.345826670091</v>
      </c>
      <c r="EA53" s="8">
        <v>30212.91462760284</v>
      </c>
      <c r="EB53" s="8">
        <v>30344.321184159631</v>
      </c>
      <c r="EC53" s="8">
        <v>32157.699367058915</v>
      </c>
      <c r="ED53" s="8">
        <v>47546.313773903486</v>
      </c>
      <c r="EE53" s="8">
        <v>30030.946095449515</v>
      </c>
      <c r="EF53" s="8">
        <v>29790.103353680253</v>
      </c>
      <c r="EG53" s="8">
        <v>31004.513593779189</v>
      </c>
      <c r="EH53" s="8">
        <v>31885.61131119803</v>
      </c>
      <c r="EI53" s="8">
        <v>30945.829066578728</v>
      </c>
      <c r="EJ53" s="8">
        <v>31690.108430300083</v>
      </c>
      <c r="EK53" s="8">
        <v>32203.344122009912</v>
      </c>
      <c r="EL53" s="8">
        <v>32202.913552492893</v>
      </c>
      <c r="EM53" s="8">
        <v>32546.916187343719</v>
      </c>
      <c r="EN53" s="8">
        <v>33251.996930254594</v>
      </c>
      <c r="EO53" s="8">
        <v>35619.255999665875</v>
      </c>
      <c r="EP53" s="8">
        <v>51845.922757918685</v>
      </c>
      <c r="EQ53" s="8">
        <v>31711.114887291522</v>
      </c>
      <c r="ER53" s="8">
        <v>31560.949176256054</v>
      </c>
      <c r="ES53" s="8">
        <v>32631.866993899508</v>
      </c>
      <c r="ET53" s="8">
        <v>33757.765117847921</v>
      </c>
      <c r="EU53" s="8">
        <v>32686.779384916299</v>
      </c>
      <c r="EV53" s="8">
        <v>33260.972334250357</v>
      </c>
      <c r="EW53" s="8">
        <v>34014.214303936606</v>
      </c>
      <c r="EX53" s="8">
        <v>33904.76157713453</v>
      </c>
      <c r="EY53" s="8">
        <v>34247.995343985393</v>
      </c>
      <c r="EZ53" s="8">
        <v>34945.282189366146</v>
      </c>
      <c r="FA53" s="8">
        <v>36830.600322564416</v>
      </c>
      <c r="FB53" s="8">
        <v>54758.519241788978</v>
      </c>
      <c r="FC53" s="8">
        <v>33073.36503255587</v>
      </c>
      <c r="FD53" s="8">
        <v>33266.225644427737</v>
      </c>
      <c r="FE53" s="8">
        <v>34559.980005626319</v>
      </c>
      <c r="FF53" s="8">
        <v>35552.308731419515</v>
      </c>
      <c r="FG53" s="8">
        <v>34398.677028467806</v>
      </c>
      <c r="FH53" s="8">
        <v>35262.120193182738</v>
      </c>
      <c r="FI53" s="8">
        <v>35721.757045437793</v>
      </c>
      <c r="FJ53" s="8">
        <v>35888.26353919963</v>
      </c>
      <c r="FK53" s="8">
        <v>36300.352632485548</v>
      </c>
      <c r="FL53" s="8">
        <v>36556.316918875673</v>
      </c>
      <c r="FM53" s="8">
        <v>38684.329542295869</v>
      </c>
      <c r="FN53" s="8">
        <v>57522.370148129106</v>
      </c>
      <c r="FO53" s="8">
        <v>35694.537447822942</v>
      </c>
      <c r="FP53" s="8">
        <v>35288.994898804158</v>
      </c>
      <c r="FQ53" s="8">
        <v>37540.931862607889</v>
      </c>
      <c r="FR53" s="8">
        <v>25072.170932291701</v>
      </c>
      <c r="FS53" s="8">
        <v>24349.2623046587</v>
      </c>
      <c r="FT53" s="8">
        <v>24780.703920034597</v>
      </c>
      <c r="FU53" s="8">
        <v>38241.605504878324</v>
      </c>
      <c r="FV53" s="8">
        <v>38653.03107011391</v>
      </c>
      <c r="FW53" s="8">
        <v>38781.658332173763</v>
      </c>
      <c r="FX53" s="8">
        <v>42303.95224625941</v>
      </c>
      <c r="FY53" s="8">
        <v>44192.024935009693</v>
      </c>
      <c r="FZ53" s="8">
        <v>65185.637632777885</v>
      </c>
      <c r="GA53" s="8">
        <v>38069.073944080672</v>
      </c>
      <c r="GB53" s="8">
        <v>38697.588761777952</v>
      </c>
      <c r="GC53" s="8">
        <v>39941.978578326227</v>
      </c>
      <c r="GD53" s="8">
        <v>38898.812612901886</v>
      </c>
      <c r="GE53" s="8">
        <v>37807.727702095763</v>
      </c>
      <c r="GF53" s="8">
        <v>38500.006578553701</v>
      </c>
      <c r="GG53" s="8">
        <v>42788.947266616306</v>
      </c>
      <c r="GH53" s="8">
        <v>42816.63465985706</v>
      </c>
      <c r="GI53" s="8">
        <v>43644.094557213779</v>
      </c>
      <c r="GJ53" s="8">
        <v>43751.119983308134</v>
      </c>
      <c r="GK53" s="8">
        <v>45874.214918268837</v>
      </c>
      <c r="GL53" s="8">
        <v>68079.999813225571</v>
      </c>
      <c r="GM53" s="8">
        <v>45099.796853416992</v>
      </c>
      <c r="GN53" s="8">
        <v>44018.554911337997</v>
      </c>
      <c r="GO53" s="8">
        <v>45550.367655227994</v>
      </c>
      <c r="GP53" s="8">
        <v>45880.507533884003</v>
      </c>
      <c r="GQ53" s="8">
        <v>46634.192523874997</v>
      </c>
      <c r="GR53" s="8">
        <v>45901.318929564994</v>
      </c>
      <c r="GS53" s="8">
        <v>47260.545861040984</v>
      </c>
      <c r="GT53" s="8">
        <v>48007.972104339002</v>
      </c>
      <c r="GU53" s="8">
        <v>48431.566191398997</v>
      </c>
      <c r="GV53" s="8">
        <v>49980.621504107003</v>
      </c>
      <c r="GW53" s="8">
        <v>49639.007825468005</v>
      </c>
      <c r="GX53" s="8">
        <v>73044.145518384015</v>
      </c>
      <c r="GY53" s="8">
        <v>51312.629803331991</v>
      </c>
      <c r="GZ53" s="8">
        <v>48218.908742678992</v>
      </c>
      <c r="HA53" s="8">
        <v>49240.548568325001</v>
      </c>
      <c r="HB53" s="8">
        <v>50081.602351635003</v>
      </c>
      <c r="HC53" s="8">
        <v>51455.155280865009</v>
      </c>
      <c r="HD53" s="8">
        <v>50152.245513654998</v>
      </c>
      <c r="HE53" s="8">
        <v>51962.030874217002</v>
      </c>
      <c r="HF53" s="8">
        <v>51654.473521760003</v>
      </c>
      <c r="HG53" s="8">
        <v>51975.875843590016</v>
      </c>
      <c r="HH53" s="8">
        <v>52464.235996517993</v>
      </c>
      <c r="HI53" s="8">
        <v>55408.615351724002</v>
      </c>
      <c r="HJ53" s="8">
        <v>80336.464465019002</v>
      </c>
      <c r="HK53" s="8">
        <v>57047.350143528005</v>
      </c>
      <c r="HL53" s="8">
        <v>52450.252046709</v>
      </c>
      <c r="HM53" s="8">
        <v>55511.356482904012</v>
      </c>
      <c r="HN53" s="8">
        <v>55006.589986084997</v>
      </c>
      <c r="HO53" s="8">
        <v>53483.821428065996</v>
      </c>
      <c r="HP53" s="8">
        <v>53875.883865056996</v>
      </c>
      <c r="HQ53" s="8">
        <v>55064.357211463997</v>
      </c>
      <c r="HR53" s="8">
        <v>57989.713876983995</v>
      </c>
      <c r="HS53" s="8">
        <v>55134.956875415999</v>
      </c>
      <c r="HT53" s="8">
        <v>56390.242100197</v>
      </c>
    </row>
    <row r="54" spans="1:228" ht="20.100000000000001" customHeight="1" x14ac:dyDescent="0.25">
      <c r="A54" s="9">
        <v>121</v>
      </c>
      <c r="B54" s="10" t="s">
        <v>56</v>
      </c>
      <c r="C54" s="11">
        <v>8019.3613735500003</v>
      </c>
      <c r="D54" s="11">
        <v>9053.9186821299991</v>
      </c>
      <c r="E54" s="11">
        <v>8940.1213058000012</v>
      </c>
      <c r="F54" s="11">
        <v>10539.129604600002</v>
      </c>
      <c r="G54" s="11">
        <v>7680.9558773899998</v>
      </c>
      <c r="H54" s="11">
        <v>9909.6143227300017</v>
      </c>
      <c r="I54" s="11">
        <v>9460.814234630001</v>
      </c>
      <c r="J54" s="11">
        <v>9293.33169963</v>
      </c>
      <c r="K54" s="11">
        <v>10557.899799409997</v>
      </c>
      <c r="L54" s="11">
        <v>10152.669523260001</v>
      </c>
      <c r="M54" s="11">
        <v>10028.75483734</v>
      </c>
      <c r="N54" s="11">
        <v>17238.638687269995</v>
      </c>
      <c r="O54" s="11">
        <v>8535.9750248599994</v>
      </c>
      <c r="P54" s="11">
        <v>10637.875724749998</v>
      </c>
      <c r="Q54" s="11">
        <v>10733.436617549998</v>
      </c>
      <c r="R54" s="11">
        <v>10469.50017537</v>
      </c>
      <c r="S54" s="11">
        <v>10090.921772340002</v>
      </c>
      <c r="T54" s="11">
        <v>11242.05761265</v>
      </c>
      <c r="U54" s="11">
        <v>10952.829129289999</v>
      </c>
      <c r="V54" s="11">
        <v>10664.76022819</v>
      </c>
      <c r="W54" s="11">
        <v>11928.841952750001</v>
      </c>
      <c r="X54" s="11">
        <v>11443.883075080001</v>
      </c>
      <c r="Y54" s="11">
        <v>10873.320003569997</v>
      </c>
      <c r="Z54" s="11">
        <v>20207.063981689997</v>
      </c>
      <c r="AA54" s="11">
        <v>10837.964211410001</v>
      </c>
      <c r="AB54" s="11">
        <v>11340.490863649999</v>
      </c>
      <c r="AC54" s="11">
        <v>12478.533992679995</v>
      </c>
      <c r="AD54" s="11">
        <v>12487.030947769999</v>
      </c>
      <c r="AE54" s="11">
        <v>12567.131292599999</v>
      </c>
      <c r="AF54" s="11">
        <v>12743.676336920002</v>
      </c>
      <c r="AG54" s="11">
        <v>13089.685860809999</v>
      </c>
      <c r="AH54" s="11">
        <v>13044.430050180001</v>
      </c>
      <c r="AI54" s="11">
        <v>13206.866014849998</v>
      </c>
      <c r="AJ54" s="11">
        <v>13369.685148609999</v>
      </c>
      <c r="AK54" s="11">
        <v>13392.46970419</v>
      </c>
      <c r="AL54" s="11">
        <v>20385.795777429998</v>
      </c>
      <c r="AM54" s="11">
        <v>12858.45778965</v>
      </c>
      <c r="AN54" s="11">
        <v>13047.148207110002</v>
      </c>
      <c r="AO54" s="11">
        <v>13825.111511120002</v>
      </c>
      <c r="AP54" s="11">
        <v>14090.232467960001</v>
      </c>
      <c r="AQ54" s="11">
        <v>14144.274571149997</v>
      </c>
      <c r="AR54" s="11">
        <v>13199.978821790002</v>
      </c>
      <c r="AS54" s="11">
        <v>14893.02511552</v>
      </c>
      <c r="AT54" s="11">
        <v>14129.180397090002</v>
      </c>
      <c r="AU54" s="11">
        <v>13161.557992150001</v>
      </c>
      <c r="AV54" s="11">
        <v>15516.92062443</v>
      </c>
      <c r="AW54" s="11">
        <v>15831.903868240002</v>
      </c>
      <c r="AX54" s="11">
        <v>24046.862661949999</v>
      </c>
      <c r="AY54" s="11">
        <v>15809.505833669999</v>
      </c>
      <c r="AZ54" s="11">
        <v>14607.761466149997</v>
      </c>
      <c r="BA54" s="11">
        <v>15841.100896800001</v>
      </c>
      <c r="BB54" s="11">
        <v>16623.861268439992</v>
      </c>
      <c r="BC54" s="11">
        <v>16664.713513529994</v>
      </c>
      <c r="BD54" s="11">
        <v>15403.422859110002</v>
      </c>
      <c r="BE54" s="11">
        <v>17727.007476539999</v>
      </c>
      <c r="BF54" s="11">
        <v>17075.781528130003</v>
      </c>
      <c r="BG54" s="11">
        <v>16936.786276920004</v>
      </c>
      <c r="BH54" s="11">
        <v>17438.574910929994</v>
      </c>
      <c r="BI54" s="11">
        <v>16724.660172879998</v>
      </c>
      <c r="BJ54" s="11">
        <v>29870.807991260001</v>
      </c>
      <c r="BK54" s="11">
        <v>18386.295517450002</v>
      </c>
      <c r="BL54" s="11">
        <v>16890.007799359995</v>
      </c>
      <c r="BM54" s="11">
        <v>17797.647252270006</v>
      </c>
      <c r="BN54" s="11">
        <v>19360.406887550005</v>
      </c>
      <c r="BO54" s="11">
        <v>18712.193482510003</v>
      </c>
      <c r="BP54" s="11">
        <v>19215.403102549997</v>
      </c>
      <c r="BQ54" s="11">
        <v>18530.772428529999</v>
      </c>
      <c r="BR54" s="11">
        <v>20301.283181850002</v>
      </c>
      <c r="BS54" s="11">
        <v>20733.053822130001</v>
      </c>
      <c r="BT54" s="11">
        <v>20520.307025509996</v>
      </c>
      <c r="BU54" s="11">
        <v>19019.531383670001</v>
      </c>
      <c r="BV54" s="11">
        <v>34206.480789569992</v>
      </c>
      <c r="BW54" s="11">
        <v>21592.319800289999</v>
      </c>
      <c r="BX54" s="11">
        <v>18821.729221730006</v>
      </c>
      <c r="BY54" s="11">
        <v>22030.23020881</v>
      </c>
      <c r="BZ54" s="11">
        <v>21511.362713099999</v>
      </c>
      <c r="CA54" s="11">
        <v>21548.446679539993</v>
      </c>
      <c r="CB54" s="11">
        <v>21452.035537609998</v>
      </c>
      <c r="CC54" s="11">
        <v>21893.548442839998</v>
      </c>
      <c r="CD54" s="11">
        <v>22303.814324930005</v>
      </c>
      <c r="CE54" s="11">
        <v>21455.370033439991</v>
      </c>
      <c r="CF54" s="11">
        <v>22092.914052359993</v>
      </c>
      <c r="CG54" s="11">
        <v>22207.845301360001</v>
      </c>
      <c r="CH54" s="11">
        <v>34813.79029117</v>
      </c>
      <c r="CI54" s="11">
        <v>23041.191311400005</v>
      </c>
      <c r="CJ54" s="11">
        <v>22052.149637289996</v>
      </c>
      <c r="CK54" s="11">
        <v>22395.485635359993</v>
      </c>
      <c r="CL54" s="11">
        <v>23106.463095449999</v>
      </c>
      <c r="CM54" s="11">
        <v>23402.744882800002</v>
      </c>
      <c r="CN54" s="11">
        <v>22925.550745070002</v>
      </c>
      <c r="CO54" s="11">
        <v>23556.15421728</v>
      </c>
      <c r="CP54" s="11">
        <v>23752.862991800004</v>
      </c>
      <c r="CQ54" s="11">
        <v>23758.76392569</v>
      </c>
      <c r="CR54" s="11">
        <v>24311.10324701</v>
      </c>
      <c r="CS54" s="11">
        <v>24511.375453019999</v>
      </c>
      <c r="CT54" s="11">
        <v>38365.466553180006</v>
      </c>
      <c r="CU54" s="11">
        <v>25289.37181017</v>
      </c>
      <c r="CV54" s="11">
        <v>23995.527889019999</v>
      </c>
      <c r="CW54" s="11">
        <v>23816.297478440003</v>
      </c>
      <c r="CX54" s="11">
        <v>24342.201104719999</v>
      </c>
      <c r="CY54" s="11">
        <v>24939.610164880003</v>
      </c>
      <c r="CZ54" s="11">
        <v>24886.898937039998</v>
      </c>
      <c r="DA54" s="11">
        <v>25023.942766969998</v>
      </c>
      <c r="DB54" s="11">
        <v>25980.060398240003</v>
      </c>
      <c r="DC54" s="11">
        <v>25491.295060490007</v>
      </c>
      <c r="DD54" s="11">
        <v>25687.61393951</v>
      </c>
      <c r="DE54" s="11">
        <v>26549.956097939998</v>
      </c>
      <c r="DF54" s="11">
        <v>39443.658144639994</v>
      </c>
      <c r="DG54" s="11">
        <v>25950.911186969999</v>
      </c>
      <c r="DH54" s="11">
        <v>25066.125817360007</v>
      </c>
      <c r="DI54" s="11">
        <v>24898.870987850001</v>
      </c>
      <c r="DJ54" s="11">
        <v>25963.96589471999</v>
      </c>
      <c r="DK54" s="11">
        <v>25760.728513350005</v>
      </c>
      <c r="DL54" s="11">
        <v>25216.397680970007</v>
      </c>
      <c r="DM54" s="11">
        <v>25842.438614579998</v>
      </c>
      <c r="DN54" s="11">
        <v>25379.132542510004</v>
      </c>
      <c r="DO54" s="11">
        <v>25263.747070379999</v>
      </c>
      <c r="DP54" s="11">
        <v>25796.001918800004</v>
      </c>
      <c r="DQ54" s="11">
        <v>25357.753515519995</v>
      </c>
      <c r="DR54" s="11">
        <v>39951.084669319993</v>
      </c>
      <c r="DS54" s="11">
        <v>25886.33651611548</v>
      </c>
      <c r="DT54" s="11">
        <v>25858.500067367691</v>
      </c>
      <c r="DU54" s="11">
        <v>27062.413906746831</v>
      </c>
      <c r="DV54" s="11">
        <v>27155.955424162697</v>
      </c>
      <c r="DW54" s="11">
        <v>26331.613147279164</v>
      </c>
      <c r="DX54" s="11">
        <v>26823.110959948164</v>
      </c>
      <c r="DY54" s="11">
        <v>26309.533829296059</v>
      </c>
      <c r="DZ54" s="11">
        <v>26284.76477558009</v>
      </c>
      <c r="EA54" s="11">
        <v>26647.387116963841</v>
      </c>
      <c r="EB54" s="11">
        <v>26860.794120219631</v>
      </c>
      <c r="EC54" s="11">
        <v>26516.914925188918</v>
      </c>
      <c r="ED54" s="11">
        <v>43295.071475881487</v>
      </c>
      <c r="EE54" s="11">
        <v>26055.053164720677</v>
      </c>
      <c r="EF54" s="11">
        <v>25896.799845007063</v>
      </c>
      <c r="EG54" s="11">
        <v>27057.591641655148</v>
      </c>
      <c r="EH54" s="11">
        <v>28073.078441107413</v>
      </c>
      <c r="EI54" s="11">
        <v>27150.906674688016</v>
      </c>
      <c r="EJ54" s="11">
        <v>27665.478639697263</v>
      </c>
      <c r="EK54" s="11">
        <v>28393.050124591548</v>
      </c>
      <c r="EL54" s="11">
        <v>28378.768693274353</v>
      </c>
      <c r="EM54" s="11">
        <v>28796.953489716281</v>
      </c>
      <c r="EN54" s="11">
        <v>29323.427768489284</v>
      </c>
      <c r="EO54" s="11">
        <v>28960.780082929607</v>
      </c>
      <c r="EP54" s="11">
        <v>47414.815307558652</v>
      </c>
      <c r="EQ54" s="11">
        <v>27540.407171963521</v>
      </c>
      <c r="ER54" s="11">
        <v>27370.524189909054</v>
      </c>
      <c r="ES54" s="11">
        <v>28597.801960231507</v>
      </c>
      <c r="ET54" s="11">
        <v>29672.238189234919</v>
      </c>
      <c r="EU54" s="11">
        <v>28692.581216160299</v>
      </c>
      <c r="EV54" s="11">
        <v>29239.082937396353</v>
      </c>
      <c r="EW54" s="11">
        <v>30010.475969010604</v>
      </c>
      <c r="EX54" s="11">
        <v>29991.949467217528</v>
      </c>
      <c r="EY54" s="11">
        <v>30438.624250220393</v>
      </c>
      <c r="EZ54" s="11">
        <v>30994.436368276143</v>
      </c>
      <c r="FA54" s="11">
        <v>30608.773972691419</v>
      </c>
      <c r="FB54" s="11">
        <v>50142.826533379979</v>
      </c>
      <c r="FC54" s="11">
        <v>29189.809228978869</v>
      </c>
      <c r="FD54" s="11">
        <v>29009.839619558737</v>
      </c>
      <c r="FE54" s="11">
        <v>30310.61714303332</v>
      </c>
      <c r="FF54" s="11">
        <v>31449.362110949514</v>
      </c>
      <c r="FG54" s="11">
        <v>30411.191831471806</v>
      </c>
      <c r="FH54" s="11">
        <v>30990.332142310741</v>
      </c>
      <c r="FI54" s="11">
        <v>31807.853586829791</v>
      </c>
      <c r="FJ54" s="11">
        <v>31788.321405805626</v>
      </c>
      <c r="FK54" s="11">
        <v>32261.60321248055</v>
      </c>
      <c r="FL54" s="11">
        <v>32850.721481575674</v>
      </c>
      <c r="FM54" s="11">
        <v>32442.03592147987</v>
      </c>
      <c r="FN54" s="11">
        <v>53145.042712397109</v>
      </c>
      <c r="FO54" s="11">
        <v>31124.720355961945</v>
      </c>
      <c r="FP54" s="11">
        <v>31088.293544034157</v>
      </c>
      <c r="FQ54" s="11">
        <v>32537.031592143889</v>
      </c>
      <c r="FR54" s="11">
        <v>20554.0235628347</v>
      </c>
      <c r="FS54" s="11">
        <v>19924.716332688698</v>
      </c>
      <c r="FT54" s="11">
        <v>20299.460857646598</v>
      </c>
      <c r="FU54" s="11">
        <v>33065.931793422322</v>
      </c>
      <c r="FV54" s="11">
        <v>33028.798931676909</v>
      </c>
      <c r="FW54" s="11">
        <v>33492.782711070766</v>
      </c>
      <c r="FX54" s="11">
        <v>36734.362334138408</v>
      </c>
      <c r="FY54" s="11">
        <v>36258.089844282695</v>
      </c>
      <c r="FZ54" s="11">
        <v>59297.286380088888</v>
      </c>
      <c r="GA54" s="11">
        <v>33089.33001079267</v>
      </c>
      <c r="GB54" s="11">
        <v>33049.842574417948</v>
      </c>
      <c r="GC54" s="11">
        <v>34592.191179503228</v>
      </c>
      <c r="GD54" s="11">
        <v>33633.437888380882</v>
      </c>
      <c r="GE54" s="11">
        <v>32600.326892762765</v>
      </c>
      <c r="GF54" s="11">
        <v>33211.492684899698</v>
      </c>
      <c r="GG54" s="11">
        <v>37382.887551170308</v>
      </c>
      <c r="GH54" s="11">
        <v>37335.953253993059</v>
      </c>
      <c r="GI54" s="11">
        <v>37865.824071752781</v>
      </c>
      <c r="GJ54" s="11">
        <v>38366.212173366133</v>
      </c>
      <c r="GK54" s="11">
        <v>37874.875989538836</v>
      </c>
      <c r="GL54" s="11">
        <v>61807.094925590565</v>
      </c>
      <c r="GM54" s="11">
        <v>39537.097762569996</v>
      </c>
      <c r="GN54" s="11">
        <v>38432.738751019999</v>
      </c>
      <c r="GO54" s="11">
        <v>39939.643493659998</v>
      </c>
      <c r="GP54" s="11">
        <v>40228.465003690006</v>
      </c>
      <c r="GQ54" s="11">
        <v>41093.227991579995</v>
      </c>
      <c r="GR54" s="11">
        <v>40106.460308989997</v>
      </c>
      <c r="GS54" s="11">
        <v>41644.496352919989</v>
      </c>
      <c r="GT54" s="11">
        <v>42378.220952570002</v>
      </c>
      <c r="GU54" s="11">
        <v>42656.582951229997</v>
      </c>
      <c r="GV54" s="11">
        <v>44413.330901680005</v>
      </c>
      <c r="GW54" s="11">
        <v>41656.241426130007</v>
      </c>
      <c r="GX54" s="11">
        <v>66883.628712890015</v>
      </c>
      <c r="GY54" s="11">
        <v>45744.00585768999</v>
      </c>
      <c r="GZ54" s="11">
        <v>42640.112715039992</v>
      </c>
      <c r="HA54" s="11">
        <v>43570.901773090001</v>
      </c>
      <c r="HB54" s="11">
        <v>44588.712170120001</v>
      </c>
      <c r="HC54" s="11">
        <v>45744.779340570007</v>
      </c>
      <c r="HD54" s="11">
        <v>44254.444065489995</v>
      </c>
      <c r="HE54" s="11">
        <v>46209.896659910002</v>
      </c>
      <c r="HF54" s="11">
        <v>45890.904646340001</v>
      </c>
      <c r="HG54" s="11">
        <v>46428.152063570014</v>
      </c>
      <c r="HH54" s="11">
        <v>46772.160714929996</v>
      </c>
      <c r="HI54" s="11">
        <v>47043.867280079998</v>
      </c>
      <c r="HJ54" s="11">
        <v>73597.331140840004</v>
      </c>
      <c r="HK54" s="11">
        <v>50774.992769130004</v>
      </c>
      <c r="HL54" s="11">
        <v>46274.98076916</v>
      </c>
      <c r="HM54" s="11">
        <v>49228.23689230001</v>
      </c>
      <c r="HN54" s="11">
        <v>48999.180293769998</v>
      </c>
      <c r="HO54" s="11">
        <v>47508.268441999993</v>
      </c>
      <c r="HP54" s="11">
        <v>47758.562795229998</v>
      </c>
      <c r="HQ54" s="11">
        <v>48993.800711420001</v>
      </c>
      <c r="HR54" s="11">
        <v>51859.104520989997</v>
      </c>
      <c r="HS54" s="11">
        <v>49061.596281990001</v>
      </c>
      <c r="HT54" s="11">
        <v>50334.337159340001</v>
      </c>
    </row>
    <row r="55" spans="1:228" ht="20.100000000000001" customHeight="1" x14ac:dyDescent="0.25">
      <c r="A55" s="19">
        <v>1211</v>
      </c>
      <c r="B55" s="20" t="s">
        <v>57</v>
      </c>
      <c r="C55" s="21">
        <v>1748.65463875</v>
      </c>
      <c r="D55" s="21">
        <v>1532.8659501000002</v>
      </c>
      <c r="E55" s="21">
        <v>1671.6411393599999</v>
      </c>
      <c r="F55" s="21">
        <v>2180.4002679199998</v>
      </c>
      <c r="G55" s="21">
        <v>1341.24737826</v>
      </c>
      <c r="H55" s="21">
        <v>2278.4334201400002</v>
      </c>
      <c r="I55" s="21">
        <v>1805.6975559699999</v>
      </c>
      <c r="J55" s="21">
        <v>1979.3724595499998</v>
      </c>
      <c r="K55" s="21">
        <v>1990.7030462399998</v>
      </c>
      <c r="L55" s="21">
        <v>1983.6078246300001</v>
      </c>
      <c r="M55" s="21">
        <v>2001.97919118</v>
      </c>
      <c r="N55" s="21">
        <v>3772.05819754</v>
      </c>
      <c r="O55" s="21">
        <v>1748.1505748299999</v>
      </c>
      <c r="P55" s="21">
        <v>2096.87623407</v>
      </c>
      <c r="Q55" s="21">
        <v>2108.1641852299999</v>
      </c>
      <c r="R55" s="21">
        <v>1938.7965577700002</v>
      </c>
      <c r="S55" s="21">
        <v>2092.0657744500004</v>
      </c>
      <c r="T55" s="21">
        <v>2115.8783223400001</v>
      </c>
      <c r="U55" s="21">
        <v>2169.0040854099998</v>
      </c>
      <c r="V55" s="21">
        <v>2364.0989551599996</v>
      </c>
      <c r="W55" s="21">
        <v>2254.02698594</v>
      </c>
      <c r="X55" s="21">
        <v>2394.5227691099999</v>
      </c>
      <c r="Y55" s="21">
        <v>2393.9494560499998</v>
      </c>
      <c r="Z55" s="21">
        <v>4243.8017234100007</v>
      </c>
      <c r="AA55" s="21">
        <v>2114.1586565699999</v>
      </c>
      <c r="AB55" s="21">
        <v>2369.4447088299999</v>
      </c>
      <c r="AC55" s="21">
        <v>2319.7117690599998</v>
      </c>
      <c r="AD55" s="21">
        <v>2462.1392939799998</v>
      </c>
      <c r="AE55" s="21">
        <v>2475.65076301</v>
      </c>
      <c r="AF55" s="21">
        <v>2480.1180117499998</v>
      </c>
      <c r="AG55" s="21">
        <v>2644.3105572300001</v>
      </c>
      <c r="AH55" s="21">
        <v>2606.9285243099998</v>
      </c>
      <c r="AI55" s="21">
        <v>2670.0358332199999</v>
      </c>
      <c r="AJ55" s="21">
        <v>2763.9257618699999</v>
      </c>
      <c r="AK55" s="21">
        <v>2624.0529135199999</v>
      </c>
      <c r="AL55" s="21">
        <v>4478.0097279299998</v>
      </c>
      <c r="AM55" s="21">
        <v>2670.5089608800004</v>
      </c>
      <c r="AN55" s="21">
        <v>2658.8557028300002</v>
      </c>
      <c r="AO55" s="21">
        <v>2606.0906772899998</v>
      </c>
      <c r="AP55" s="21">
        <v>2747.3781786199997</v>
      </c>
      <c r="AQ55" s="21">
        <v>2806.2965308400003</v>
      </c>
      <c r="AR55" s="21">
        <v>2780.2412022399999</v>
      </c>
      <c r="AS55" s="21">
        <v>2917.1540499399998</v>
      </c>
      <c r="AT55" s="21">
        <v>2940.7146787800002</v>
      </c>
      <c r="AU55" s="21">
        <v>2728.13524594</v>
      </c>
      <c r="AV55" s="21">
        <v>3115.6355776</v>
      </c>
      <c r="AW55" s="21">
        <v>2887.3465404200001</v>
      </c>
      <c r="AX55" s="21">
        <v>5333.6824360999999</v>
      </c>
      <c r="AY55" s="21">
        <v>3104.7444146600001</v>
      </c>
      <c r="AZ55" s="21">
        <v>3070.4839444200002</v>
      </c>
      <c r="BA55" s="21">
        <v>3113.0708630400004</v>
      </c>
      <c r="BB55" s="21">
        <v>3159.6575065500001</v>
      </c>
      <c r="BC55" s="21">
        <v>3290.5252360499999</v>
      </c>
      <c r="BD55" s="21">
        <v>3283.5815145199999</v>
      </c>
      <c r="BE55" s="21">
        <v>3395.68790373</v>
      </c>
      <c r="BF55" s="21">
        <v>3464.69852051</v>
      </c>
      <c r="BG55" s="21">
        <v>3451.21719605</v>
      </c>
      <c r="BH55" s="21">
        <v>3523.0900931399997</v>
      </c>
      <c r="BI55" s="21">
        <v>3458.3865138599999</v>
      </c>
      <c r="BJ55" s="21">
        <v>6090.2570686299996</v>
      </c>
      <c r="BK55" s="21">
        <v>3584.97494848</v>
      </c>
      <c r="BL55" s="21">
        <v>3538.6391572699999</v>
      </c>
      <c r="BM55" s="21">
        <v>3490.7133065400003</v>
      </c>
      <c r="BN55" s="21">
        <v>3561.4598316500001</v>
      </c>
      <c r="BO55" s="21">
        <v>3713.5911773799999</v>
      </c>
      <c r="BP55" s="21">
        <v>3717.7760906200001</v>
      </c>
      <c r="BQ55" s="21">
        <v>3837.3861779199997</v>
      </c>
      <c r="BR55" s="21">
        <v>3910.6407216399998</v>
      </c>
      <c r="BS55" s="21">
        <v>3864.3188965499999</v>
      </c>
      <c r="BT55" s="21">
        <v>3905.1447665999999</v>
      </c>
      <c r="BU55" s="21">
        <v>4039.48603684</v>
      </c>
      <c r="BV55" s="21">
        <v>6897.2659681499999</v>
      </c>
      <c r="BW55" s="21">
        <v>4055.8947645600001</v>
      </c>
      <c r="BX55" s="21">
        <v>4032.9742624099999</v>
      </c>
      <c r="BY55" s="21">
        <v>4040.2299765800003</v>
      </c>
      <c r="BZ55" s="21">
        <v>4089.2297245200002</v>
      </c>
      <c r="CA55" s="21">
        <v>4170.3697007200008</v>
      </c>
      <c r="CB55" s="21">
        <v>4198.9114585699999</v>
      </c>
      <c r="CC55" s="21">
        <v>4301.30604038</v>
      </c>
      <c r="CD55" s="21">
        <v>4315.6898073800003</v>
      </c>
      <c r="CE55" s="21">
        <v>4179.0039673000001</v>
      </c>
      <c r="CF55" s="21">
        <v>4308.2117647099994</v>
      </c>
      <c r="CG55" s="21">
        <v>4316.7700847100004</v>
      </c>
      <c r="CH55" s="21">
        <v>7426.2831374399993</v>
      </c>
      <c r="CI55" s="21">
        <v>4473.7128154900001</v>
      </c>
      <c r="CJ55" s="21">
        <v>4213.4764447999996</v>
      </c>
      <c r="CK55" s="21">
        <v>4226.6176382200001</v>
      </c>
      <c r="CL55" s="21">
        <v>4240.75403955</v>
      </c>
      <c r="CM55" s="21">
        <v>4277.7496427200003</v>
      </c>
      <c r="CN55" s="21">
        <v>4302.8451956300005</v>
      </c>
      <c r="CO55" s="21">
        <v>4416.1109750099995</v>
      </c>
      <c r="CP55" s="21">
        <v>4433.0694640400006</v>
      </c>
      <c r="CQ55" s="21">
        <v>4505.8296997199996</v>
      </c>
      <c r="CR55" s="21">
        <v>4539.5976309999996</v>
      </c>
      <c r="CS55" s="21">
        <v>4514.8119724400003</v>
      </c>
      <c r="CT55" s="21">
        <v>7816.8186051800003</v>
      </c>
      <c r="CU55" s="21">
        <v>4569.3881080900001</v>
      </c>
      <c r="CV55" s="21">
        <v>4498.33734095</v>
      </c>
      <c r="CW55" s="21">
        <v>4439.1445758199998</v>
      </c>
      <c r="CX55" s="21">
        <v>4408.4863980200007</v>
      </c>
      <c r="CY55" s="21">
        <v>4510.7700902000006</v>
      </c>
      <c r="CZ55" s="21">
        <v>4546.51741649</v>
      </c>
      <c r="DA55" s="21">
        <v>4578.6866160599993</v>
      </c>
      <c r="DB55" s="21">
        <v>4662.74389161</v>
      </c>
      <c r="DC55" s="21">
        <v>4664.0213961899999</v>
      </c>
      <c r="DD55" s="21">
        <v>5342.22531996</v>
      </c>
      <c r="DE55" s="21">
        <v>5417.4507230300005</v>
      </c>
      <c r="DF55" s="21">
        <v>9265.847209810001</v>
      </c>
      <c r="DG55" s="21">
        <v>4761.9244720199995</v>
      </c>
      <c r="DH55" s="21">
        <v>4703.4102986600001</v>
      </c>
      <c r="DI55" s="21">
        <v>4721.5281832399996</v>
      </c>
      <c r="DJ55" s="21">
        <v>4630.2583240000004</v>
      </c>
      <c r="DK55" s="21">
        <v>4769.6800653500004</v>
      </c>
      <c r="DL55" s="21">
        <v>4849.0518954399995</v>
      </c>
      <c r="DM55" s="21">
        <v>4610.5040318499996</v>
      </c>
      <c r="DN55" s="21">
        <v>5000.5120602299994</v>
      </c>
      <c r="DO55" s="21">
        <v>4771.5581827200003</v>
      </c>
      <c r="DP55" s="21">
        <v>4621.8498056300004</v>
      </c>
      <c r="DQ55" s="21">
        <v>4403.0630233800002</v>
      </c>
      <c r="DR55" s="21">
        <v>8469.6748618599995</v>
      </c>
      <c r="DS55" s="21">
        <v>4957.5537582665256</v>
      </c>
      <c r="DT55" s="21">
        <v>4974.8519634276317</v>
      </c>
      <c r="DU55" s="21">
        <v>4996.5504896981174</v>
      </c>
      <c r="DV55" s="21">
        <v>5033.7029561630006</v>
      </c>
      <c r="DW55" s="21">
        <v>4947.4121765784939</v>
      </c>
      <c r="DX55" s="21">
        <v>5213.4260272847005</v>
      </c>
      <c r="DY55" s="21">
        <v>4920.088910690145</v>
      </c>
      <c r="DZ55" s="21">
        <v>5078.0790292412248</v>
      </c>
      <c r="EA55" s="21">
        <v>4992.0275704587611</v>
      </c>
      <c r="EB55" s="21">
        <v>4915.9864181001794</v>
      </c>
      <c r="EC55" s="21">
        <v>4846.9464128630161</v>
      </c>
      <c r="ED55" s="21">
        <v>8601.8820572333243</v>
      </c>
      <c r="EE55" s="21">
        <v>4887.4393896027595</v>
      </c>
      <c r="EF55" s="21">
        <v>4902.6004028073003</v>
      </c>
      <c r="EG55" s="21">
        <v>4921.3794353442963</v>
      </c>
      <c r="EH55" s="21">
        <v>5088.0057707009273</v>
      </c>
      <c r="EI55" s="21">
        <v>4990.6014284658731</v>
      </c>
      <c r="EJ55" s="21">
        <v>5268.7917718318013</v>
      </c>
      <c r="EK55" s="21">
        <v>5248.7386948936482</v>
      </c>
      <c r="EL55" s="21">
        <v>5416.9239006327907</v>
      </c>
      <c r="EM55" s="21">
        <v>5325.5109471418618</v>
      </c>
      <c r="EN55" s="21">
        <v>5543.1463048625783</v>
      </c>
      <c r="EO55" s="21">
        <v>5467.3903981976928</v>
      </c>
      <c r="EP55" s="21">
        <v>9699.940026479042</v>
      </c>
      <c r="EQ55" s="21">
        <v>5148.2765655822814</v>
      </c>
      <c r="ER55" s="21">
        <v>5164.2467051112681</v>
      </c>
      <c r="ES55" s="21">
        <v>5184.027953619473</v>
      </c>
      <c r="ET55" s="21">
        <v>5359.5469502029009</v>
      </c>
      <c r="EU55" s="21">
        <v>5256.9442471225375</v>
      </c>
      <c r="EV55" s="21">
        <v>5549.9812980921861</v>
      </c>
      <c r="EW55" s="21">
        <v>5528.8580108575379</v>
      </c>
      <c r="EX55" s="21">
        <v>5706.0190729929473</v>
      </c>
      <c r="EY55" s="21">
        <v>5609.7275123755053</v>
      </c>
      <c r="EZ55" s="21">
        <v>5838.9778258176011</v>
      </c>
      <c r="FA55" s="21">
        <v>5759.1789111104526</v>
      </c>
      <c r="FB55" s="21">
        <v>10217.614980987921</v>
      </c>
      <c r="FC55" s="21">
        <v>5457.0125179816241</v>
      </c>
      <c r="FD55" s="21">
        <v>5473.9403675665144</v>
      </c>
      <c r="FE55" s="21">
        <v>5494.9078737514455</v>
      </c>
      <c r="FF55" s="21">
        <v>5680.9525334153359</v>
      </c>
      <c r="FG55" s="21">
        <v>5572.1968696595432</v>
      </c>
      <c r="FH55" s="21">
        <v>5882.8070000601283</v>
      </c>
      <c r="FI55" s="21">
        <v>5860.4169747007672</v>
      </c>
      <c r="FJ55" s="21">
        <v>6048.2021726124303</v>
      </c>
      <c r="FK55" s="21">
        <v>5946.1361229409249</v>
      </c>
      <c r="FL55" s="21">
        <v>6189.1343018981652</v>
      </c>
      <c r="FM55" s="21">
        <v>6104.5499422719831</v>
      </c>
      <c r="FN55" s="21">
        <v>10830.35305988099</v>
      </c>
      <c r="FO55" s="21">
        <v>5927.3368514615913</v>
      </c>
      <c r="FP55" s="21">
        <v>5948.0188841565678</v>
      </c>
      <c r="FQ55" s="21">
        <v>5973.9620167289568</v>
      </c>
      <c r="FR55" s="21">
        <v>3793.0627454427081</v>
      </c>
      <c r="FS55" s="21">
        <v>3728.0397704742577</v>
      </c>
      <c r="FT55" s="21">
        <v>3928.4900623712192</v>
      </c>
      <c r="FU55" s="21">
        <v>6157.6179032676255</v>
      </c>
      <c r="FV55" s="21">
        <v>6355.3466029290812</v>
      </c>
      <c r="FW55" s="21">
        <v>6247.6509875002803</v>
      </c>
      <c r="FX55" s="21">
        <v>6671.0296204117121</v>
      </c>
      <c r="FY55" s="21">
        <v>6577.3418270047314</v>
      </c>
      <c r="FZ55" s="21">
        <v>11672.817032978663</v>
      </c>
      <c r="GA55" s="21">
        <v>6237.6655169398891</v>
      </c>
      <c r="GB55" s="21">
        <v>6259.4303677311627</v>
      </c>
      <c r="GC55" s="21">
        <v>6286.7317658975726</v>
      </c>
      <c r="GD55" s="21">
        <v>6122.4023063732357</v>
      </c>
      <c r="GE55" s="21">
        <v>6017.4483842709997</v>
      </c>
      <c r="GF55" s="21">
        <v>6340.9962430291089</v>
      </c>
      <c r="GG55" s="21">
        <v>6861.4081312065364</v>
      </c>
      <c r="GH55" s="21">
        <v>7081.7364024541002</v>
      </c>
      <c r="GI55" s="21">
        <v>6961.7316241442386</v>
      </c>
      <c r="GJ55" s="21">
        <v>6867.4537870918002</v>
      </c>
      <c r="GK55" s="21">
        <v>6771.0074170039788</v>
      </c>
      <c r="GL55" s="21">
        <v>12016.515605609266</v>
      </c>
      <c r="GM55" s="21">
        <v>9832.5791117875033</v>
      </c>
      <c r="GN55" s="21">
        <v>9597.1535420588207</v>
      </c>
      <c r="GO55" s="21">
        <v>10046.573042062815</v>
      </c>
      <c r="GP55" s="21">
        <v>9843.1219886738472</v>
      </c>
      <c r="GQ55" s="21">
        <v>10242.730884765462</v>
      </c>
      <c r="GR55" s="21">
        <v>10387.785588086575</v>
      </c>
      <c r="GS55" s="21">
        <v>10560.435851699003</v>
      </c>
      <c r="GT55" s="21">
        <v>10935.695323286187</v>
      </c>
      <c r="GU55" s="21">
        <v>10810.93589605843</v>
      </c>
      <c r="GV55" s="21">
        <v>11243.211002869775</v>
      </c>
      <c r="GW55" s="21">
        <v>10415.355133567942</v>
      </c>
      <c r="GX55" s="21">
        <v>18598.168751987163</v>
      </c>
      <c r="GY55" s="21">
        <v>11116.779942772775</v>
      </c>
      <c r="GZ55" s="21">
        <v>11013.337089215733</v>
      </c>
      <c r="HA55" s="21">
        <v>10924.848577330686</v>
      </c>
      <c r="HB55" s="21">
        <v>10744.143791146975</v>
      </c>
      <c r="HC55" s="21">
        <v>11198.910543261052</v>
      </c>
      <c r="HD55" s="21">
        <v>11851.434979004625</v>
      </c>
      <c r="HE55" s="21">
        <v>11362.46813081445</v>
      </c>
      <c r="HF55" s="21">
        <v>11563.014887676352</v>
      </c>
      <c r="HG55" s="21">
        <v>11642.189997132677</v>
      </c>
      <c r="HH55" s="21">
        <v>11894.801890830773</v>
      </c>
      <c r="HI55" s="21">
        <v>11917.033222579335</v>
      </c>
      <c r="HJ55" s="21">
        <v>20824.711239561708</v>
      </c>
      <c r="HK55" s="21">
        <v>12558.847031720161</v>
      </c>
      <c r="HL55" s="21">
        <v>11812.572565295284</v>
      </c>
      <c r="HM55" s="21">
        <v>11749.526571873193</v>
      </c>
      <c r="HN55" s="21">
        <v>12271.036970453197</v>
      </c>
      <c r="HO55" s="21">
        <v>11888.816013328427</v>
      </c>
      <c r="HP55" s="21">
        <v>12203.016618346943</v>
      </c>
      <c r="HQ55" s="21">
        <v>12599.695054844919</v>
      </c>
      <c r="HR55" s="21">
        <v>13240.578868422221</v>
      </c>
      <c r="HS55" s="21">
        <v>11860.216696527086</v>
      </c>
      <c r="HT55" s="21">
        <v>13033.163036733771</v>
      </c>
    </row>
    <row r="56" spans="1:228" ht="20.100000000000001" customHeight="1" x14ac:dyDescent="0.25">
      <c r="A56" s="19">
        <v>1212</v>
      </c>
      <c r="B56" s="20" t="s">
        <v>58</v>
      </c>
      <c r="C56" s="21">
        <v>5922.50366046</v>
      </c>
      <c r="D56" s="21">
        <v>7251.2742585899987</v>
      </c>
      <c r="E56" s="21">
        <v>6933.4647011200004</v>
      </c>
      <c r="F56" s="21">
        <v>8035.5701896700011</v>
      </c>
      <c r="G56" s="21">
        <v>5949.05463143</v>
      </c>
      <c r="H56" s="21">
        <v>7305.6084444300004</v>
      </c>
      <c r="I56" s="21">
        <v>7268.2207590400021</v>
      </c>
      <c r="J56" s="21">
        <v>6942.5279728700016</v>
      </c>
      <c r="K56" s="21">
        <v>8193.1476077499974</v>
      </c>
      <c r="L56" s="21">
        <v>7790.28567114</v>
      </c>
      <c r="M56" s="21">
        <v>7639.5795699800001</v>
      </c>
      <c r="N56" s="21">
        <v>13070.118943729998</v>
      </c>
      <c r="O56" s="21">
        <v>6441.8002985900002</v>
      </c>
      <c r="P56" s="21">
        <v>8195.2627776699992</v>
      </c>
      <c r="Q56" s="21">
        <v>8329.6938266999987</v>
      </c>
      <c r="R56" s="21">
        <v>8080.6971207199995</v>
      </c>
      <c r="S56" s="21">
        <v>7608.9710001499998</v>
      </c>
      <c r="T56" s="21">
        <v>8756.8548212299993</v>
      </c>
      <c r="U56" s="21">
        <v>8373.1918586800002</v>
      </c>
      <c r="V56" s="21">
        <v>7911.9007235099998</v>
      </c>
      <c r="W56" s="21">
        <v>9285.4835127600018</v>
      </c>
      <c r="X56" s="21">
        <v>8669.2034110100012</v>
      </c>
      <c r="Y56" s="21">
        <v>8096.5071857699986</v>
      </c>
      <c r="Z56" s="21">
        <v>15545.084839929999</v>
      </c>
      <c r="AA56" s="21">
        <v>8385.8148879500004</v>
      </c>
      <c r="AB56" s="21">
        <v>8627.1064288299985</v>
      </c>
      <c r="AC56" s="21">
        <v>9754.2270244099964</v>
      </c>
      <c r="AD56" s="21">
        <v>9656.0805158799976</v>
      </c>
      <c r="AE56" s="21">
        <v>9705.2689966899979</v>
      </c>
      <c r="AF56" s="21">
        <v>9826.5013571700001</v>
      </c>
      <c r="AG56" s="21">
        <v>10042.964201119999</v>
      </c>
      <c r="AH56" s="21">
        <v>10023.303317989999</v>
      </c>
      <c r="AI56" s="21">
        <v>10117.63506296</v>
      </c>
      <c r="AJ56" s="21">
        <v>10207.175064409999</v>
      </c>
      <c r="AK56" s="21">
        <v>10320.918570940001</v>
      </c>
      <c r="AL56" s="21">
        <v>15525.025389739996</v>
      </c>
      <c r="AM56" s="21">
        <v>9865.1916216199988</v>
      </c>
      <c r="AN56" s="21">
        <v>10023.287971810001</v>
      </c>
      <c r="AO56" s="21">
        <v>10781.09028674</v>
      </c>
      <c r="AP56" s="21">
        <v>10950.63919668</v>
      </c>
      <c r="AQ56" s="21">
        <v>10882.591957689998</v>
      </c>
      <c r="AR56" s="21">
        <v>9991.2455740700025</v>
      </c>
      <c r="AS56" s="21">
        <v>11551.11943662</v>
      </c>
      <c r="AT56" s="21">
        <v>10735.15340282</v>
      </c>
      <c r="AU56" s="21">
        <v>9999.2264243499994</v>
      </c>
      <c r="AV56" s="21">
        <v>11990.94670527</v>
      </c>
      <c r="AW56" s="21">
        <v>12484.911013290002</v>
      </c>
      <c r="AX56" s="21">
        <v>18204.996276359998</v>
      </c>
      <c r="AY56" s="21">
        <v>12326.781876199997</v>
      </c>
      <c r="AZ56" s="21">
        <v>11141.147698169998</v>
      </c>
      <c r="BA56" s="21">
        <v>12262.789175040001</v>
      </c>
      <c r="BB56" s="21">
        <v>13012.357472279995</v>
      </c>
      <c r="BC56" s="21">
        <v>12907.359709589997</v>
      </c>
      <c r="BD56" s="21">
        <v>11716.287626870002</v>
      </c>
      <c r="BE56" s="21">
        <v>13878.96725396</v>
      </c>
      <c r="BF56" s="21">
        <v>13142.816792560003</v>
      </c>
      <c r="BG56" s="21">
        <v>13018.678208230003</v>
      </c>
      <c r="BH56" s="21">
        <v>13465.303429599997</v>
      </c>
      <c r="BI56" s="21">
        <v>12696.744762589999</v>
      </c>
      <c r="BJ56" s="21">
        <v>23124.952437380001</v>
      </c>
      <c r="BK56" s="21">
        <v>14293.482738040002</v>
      </c>
      <c r="BL56" s="21">
        <v>12775.225846309995</v>
      </c>
      <c r="BM56" s="21">
        <v>13706.405300140003</v>
      </c>
      <c r="BN56" s="21">
        <v>15192.733576090004</v>
      </c>
      <c r="BO56" s="21">
        <v>14319.263525110002</v>
      </c>
      <c r="BP56" s="21">
        <v>14871.620161389998</v>
      </c>
      <c r="BQ56" s="21">
        <v>14023.067134509998</v>
      </c>
      <c r="BR56" s="21">
        <v>15710.860473860001</v>
      </c>
      <c r="BS56" s="21">
        <v>16220.14823501</v>
      </c>
      <c r="BT56" s="21">
        <v>15979.838281269998</v>
      </c>
      <c r="BU56" s="21">
        <v>14302.491708969999</v>
      </c>
      <c r="BV56" s="21">
        <v>26652.539243029998</v>
      </c>
      <c r="BW56" s="21">
        <v>16963.571633759999</v>
      </c>
      <c r="BX56" s="21">
        <v>14129.744521310005</v>
      </c>
      <c r="BY56" s="21">
        <v>17256.158986809998</v>
      </c>
      <c r="BZ56" s="21">
        <v>16690.002107250002</v>
      </c>
      <c r="CA56" s="21">
        <v>16577.554032099997</v>
      </c>
      <c r="CB56" s="21">
        <v>16510.309798169998</v>
      </c>
      <c r="CC56" s="21">
        <v>16769.283964449998</v>
      </c>
      <c r="CD56" s="21">
        <v>17210.270728610005</v>
      </c>
      <c r="CE56" s="21">
        <v>16654.638906879991</v>
      </c>
      <c r="CF56" s="21">
        <v>16956.185387289996</v>
      </c>
      <c r="CG56" s="21">
        <v>17146.89513416</v>
      </c>
      <c r="CH56" s="21">
        <v>26548.084604250002</v>
      </c>
      <c r="CI56" s="21">
        <v>17832.774594670005</v>
      </c>
      <c r="CJ56" s="21">
        <v>17098.65564085</v>
      </c>
      <c r="CK56" s="21">
        <v>17340.047047549997</v>
      </c>
      <c r="CL56" s="21">
        <v>18026.12190373</v>
      </c>
      <c r="CM56" s="21">
        <v>18239.183288870005</v>
      </c>
      <c r="CN56" s="21">
        <v>17789.082058110002</v>
      </c>
      <c r="CO56" s="21">
        <v>18255.216707809999</v>
      </c>
      <c r="CP56" s="21">
        <v>18461.661677400003</v>
      </c>
      <c r="CQ56" s="21">
        <v>18384.87000803</v>
      </c>
      <c r="CR56" s="21">
        <v>18823.181233629999</v>
      </c>
      <c r="CS56" s="21">
        <v>18895.316003449996</v>
      </c>
      <c r="CT56" s="21">
        <v>29626.195020250001</v>
      </c>
      <c r="CU56" s="21">
        <v>19504.708037110002</v>
      </c>
      <c r="CV56" s="21">
        <v>19057.154875719996</v>
      </c>
      <c r="CW56" s="21">
        <v>18562.234893960005</v>
      </c>
      <c r="CX56" s="21">
        <v>19024.342379320002</v>
      </c>
      <c r="CY56" s="21">
        <v>19518.407755040003</v>
      </c>
      <c r="CZ56" s="21">
        <v>19443.896711529997</v>
      </c>
      <c r="DA56" s="21">
        <v>19479.229135749996</v>
      </c>
      <c r="DB56" s="21">
        <v>20362.759564790002</v>
      </c>
      <c r="DC56" s="21">
        <v>19858.715220750004</v>
      </c>
      <c r="DD56" s="21">
        <v>19376.36953783</v>
      </c>
      <c r="DE56" s="21">
        <v>20332.303157859998</v>
      </c>
      <c r="DF56" s="21">
        <v>29014.70851963</v>
      </c>
      <c r="DG56" s="21">
        <v>20468.440159139998</v>
      </c>
      <c r="DH56" s="21">
        <v>19454.145279870005</v>
      </c>
      <c r="DI56" s="21">
        <v>19595.300900980004</v>
      </c>
      <c r="DJ56" s="21">
        <v>19824.550979909993</v>
      </c>
      <c r="DK56" s="21">
        <v>19862.929673740004</v>
      </c>
      <c r="DL56" s="21">
        <v>19288.975855020009</v>
      </c>
      <c r="DM56" s="21">
        <v>20519.430231979997</v>
      </c>
      <c r="DN56" s="21">
        <v>19240.585148140006</v>
      </c>
      <c r="DO56" s="21">
        <v>19399.295237589999</v>
      </c>
      <c r="DP56" s="21">
        <v>20410.428656640004</v>
      </c>
      <c r="DQ56" s="21">
        <v>19925.635304579995</v>
      </c>
      <c r="DR56" s="21">
        <v>30462.16519421</v>
      </c>
      <c r="DS56" s="21">
        <v>20178.610366802124</v>
      </c>
      <c r="DT56" s="21">
        <v>20109.143186384994</v>
      </c>
      <c r="DU56" s="21">
        <v>21178.790536903685</v>
      </c>
      <c r="DV56" s="21">
        <v>21294.327773826215</v>
      </c>
      <c r="DW56" s="21">
        <v>20486.36282290332</v>
      </c>
      <c r="DX56" s="21">
        <v>20779.338444600799</v>
      </c>
      <c r="DY56" s="21">
        <v>20550.712246871211</v>
      </c>
      <c r="DZ56" s="21">
        <v>20338.296886850301</v>
      </c>
      <c r="EA56" s="21">
        <v>20829.673687208731</v>
      </c>
      <c r="EB56" s="21">
        <v>21087.721051024557</v>
      </c>
      <c r="EC56" s="21">
        <v>20769.499393743699</v>
      </c>
      <c r="ED56" s="21">
        <v>33755.68162606001</v>
      </c>
      <c r="EE56" s="21">
        <v>20406.126324186749</v>
      </c>
      <c r="EF56" s="21">
        <v>20300.152891031696</v>
      </c>
      <c r="EG56" s="21">
        <v>21375.015954183291</v>
      </c>
      <c r="EH56" s="21">
        <v>22082.932695747906</v>
      </c>
      <c r="EI56" s="21">
        <v>21258.918527323644</v>
      </c>
      <c r="EJ56" s="21">
        <v>21557.066706384885</v>
      </c>
      <c r="EK56" s="21">
        <v>22280.204954314984</v>
      </c>
      <c r="EL56" s="21">
        <v>22058.147094823016</v>
      </c>
      <c r="EM56" s="21">
        <v>22596.969236659366</v>
      </c>
      <c r="EN56" s="21">
        <v>22926.346633669185</v>
      </c>
      <c r="EO56" s="21">
        <v>22567.393934067873</v>
      </c>
      <c r="EP56" s="21">
        <v>36745.386928595966</v>
      </c>
      <c r="EQ56" s="21">
        <v>21639.859582956127</v>
      </c>
      <c r="ER56" s="21">
        <v>21527.479105810839</v>
      </c>
      <c r="ES56" s="21">
        <v>22667.32727630547</v>
      </c>
      <c r="ET56" s="21">
        <v>23418.043930731194</v>
      </c>
      <c r="EU56" s="21">
        <v>22544.210719283699</v>
      </c>
      <c r="EV56" s="21">
        <v>22860.384628398042</v>
      </c>
      <c r="EW56" s="21">
        <v>23627.243065696082</v>
      </c>
      <c r="EX56" s="21">
        <v>23391.75981804989</v>
      </c>
      <c r="EY56" s="21">
        <v>23963.158588413575</v>
      </c>
      <c r="EZ56" s="21">
        <v>24312.449801643193</v>
      </c>
      <c r="FA56" s="21">
        <v>23931.79519366458</v>
      </c>
      <c r="FB56" s="21">
        <v>38966.974957600054</v>
      </c>
      <c r="FC56" s="21">
        <v>22933.749103541279</v>
      </c>
      <c r="FD56" s="21">
        <v>22814.649177910698</v>
      </c>
      <c r="FE56" s="21">
        <v>24022.65109945937</v>
      </c>
      <c r="FF56" s="21">
        <v>24818.254570657933</v>
      </c>
      <c r="FG56" s="21">
        <v>23892.173162742394</v>
      </c>
      <c r="FH56" s="21">
        <v>24227.25172815163</v>
      </c>
      <c r="FI56" s="21">
        <v>25039.962130985237</v>
      </c>
      <c r="FJ56" s="21">
        <v>24790.398879481592</v>
      </c>
      <c r="FK56" s="21">
        <v>25395.962699679105</v>
      </c>
      <c r="FL56" s="21">
        <v>25766.138717576603</v>
      </c>
      <c r="FM56" s="21">
        <v>25362.724026227857</v>
      </c>
      <c r="FN56" s="21">
        <v>41296.886589108675</v>
      </c>
      <c r="FO56" s="21">
        <v>24349.019393042083</v>
      </c>
      <c r="FP56" s="21">
        <v>24265.195101259367</v>
      </c>
      <c r="FQ56" s="21">
        <v>25555.911538519325</v>
      </c>
      <c r="FR56" s="21">
        <v>16194.383594611352</v>
      </c>
      <c r="FS56" s="21">
        <v>15579.92445388518</v>
      </c>
      <c r="FT56" s="21">
        <v>15802.733065269027</v>
      </c>
      <c r="FU56" s="21">
        <v>25960.460429597897</v>
      </c>
      <c r="FV56" s="21">
        <v>25692.129070459669</v>
      </c>
      <c r="FW56" s="21">
        <v>26312.855390233308</v>
      </c>
      <c r="FX56" s="21">
        <v>29085.32289694015</v>
      </c>
      <c r="FY56" s="21">
        <v>28646.41441401693</v>
      </c>
      <c r="FZ56" s="21">
        <v>46557.657763239622</v>
      </c>
      <c r="GA56" s="21">
        <v>25958.8838578834</v>
      </c>
      <c r="GB56" s="21">
        <v>25869.517423049532</v>
      </c>
      <c r="GC56" s="21">
        <v>27245.571117346019</v>
      </c>
      <c r="GD56" s="21">
        <v>26596.520339764837</v>
      </c>
      <c r="GE56" s="21">
        <v>25587.375722509016</v>
      </c>
      <c r="GF56" s="21">
        <v>25953.300966277915</v>
      </c>
      <c r="GG56" s="21">
        <v>29465.290233881686</v>
      </c>
      <c r="GH56" s="21">
        <v>29160.732408441672</v>
      </c>
      <c r="GI56" s="21">
        <v>29865.260789883134</v>
      </c>
      <c r="GJ56" s="21">
        <v>30254.097064786536</v>
      </c>
      <c r="GK56" s="21">
        <v>29797.551339233862</v>
      </c>
      <c r="GL56" s="21">
        <v>48428.545973830252</v>
      </c>
      <c r="GM56" s="21">
        <v>28341.942382220001</v>
      </c>
      <c r="GN56" s="21">
        <v>27437.29065965</v>
      </c>
      <c r="GO56" s="21">
        <v>28387.034716400001</v>
      </c>
      <c r="GP56" s="21">
        <v>28948.949117600001</v>
      </c>
      <c r="GQ56" s="21">
        <v>29260.806359119997</v>
      </c>
      <c r="GR56" s="21">
        <v>28192.3196665</v>
      </c>
      <c r="GS56" s="21">
        <v>29577.717638349994</v>
      </c>
      <c r="GT56" s="21">
        <v>29846.721105200002</v>
      </c>
      <c r="GU56" s="21">
        <v>30322.878551900001</v>
      </c>
      <c r="GV56" s="21">
        <v>31623.80932661</v>
      </c>
      <c r="GW56" s="21">
        <v>29754.045401090003</v>
      </c>
      <c r="GX56" s="21">
        <v>46657.690866670004</v>
      </c>
      <c r="GY56" s="21">
        <v>33111.379919889994</v>
      </c>
      <c r="GZ56" s="21">
        <v>30061.886926619998</v>
      </c>
      <c r="HA56" s="21">
        <v>31014.631328470001</v>
      </c>
      <c r="HB56" s="21">
        <v>32294.677206970002</v>
      </c>
      <c r="HC56" s="21">
        <v>32754.966933540003</v>
      </c>
      <c r="HD56" s="21">
        <v>30765.9420923</v>
      </c>
      <c r="HE56" s="21">
        <v>33302.207994650002</v>
      </c>
      <c r="HF56" s="21">
        <v>32676.751737350001</v>
      </c>
      <c r="HG56" s="21">
        <v>32960.298029790007</v>
      </c>
      <c r="HH56" s="21">
        <v>33222.571817289994</v>
      </c>
      <c r="HI56" s="21">
        <v>33541.527922820002</v>
      </c>
      <c r="HJ56" s="21">
        <v>50959.585862749998</v>
      </c>
      <c r="HK56" s="21">
        <v>36319.498585960006</v>
      </c>
      <c r="HL56" s="21">
        <v>32414.336601199997</v>
      </c>
      <c r="HM56" s="21">
        <v>32909.813475200004</v>
      </c>
      <c r="HN56" s="21">
        <v>34603.054592879998</v>
      </c>
      <c r="HO56" s="21">
        <v>34065.761462689996</v>
      </c>
      <c r="HP56" s="21">
        <v>33682.604348820001</v>
      </c>
      <c r="HQ56" s="21">
        <v>35113.362022720001</v>
      </c>
      <c r="HR56" s="21">
        <v>37384.443281159998</v>
      </c>
      <c r="HS56" s="21">
        <v>36399.643281550001</v>
      </c>
      <c r="HT56" s="21">
        <v>35942.751070350001</v>
      </c>
    </row>
    <row r="57" spans="1:228" ht="20.100000000000001" customHeight="1" x14ac:dyDescent="0.25">
      <c r="A57" s="19">
        <v>1213</v>
      </c>
      <c r="B57" s="20" t="s">
        <v>59</v>
      </c>
      <c r="C57" s="21">
        <v>245.92792052999999</v>
      </c>
      <c r="D57" s="21">
        <v>242.33355499000001</v>
      </c>
      <c r="E57" s="21">
        <v>250.51602591999998</v>
      </c>
      <c r="F57" s="21">
        <v>243.53098693999999</v>
      </c>
      <c r="G57" s="21">
        <v>287.22478888000001</v>
      </c>
      <c r="H57" s="21">
        <v>261.37020211999999</v>
      </c>
      <c r="I57" s="21">
        <v>288.46832301000006</v>
      </c>
      <c r="J57" s="21">
        <v>273.50534089999996</v>
      </c>
      <c r="K57" s="21">
        <v>274.97059366000002</v>
      </c>
      <c r="L57" s="21">
        <v>277.21253045000003</v>
      </c>
      <c r="M57" s="21">
        <v>273.58215529999995</v>
      </c>
      <c r="N57" s="21">
        <v>284.76713790000002</v>
      </c>
      <c r="O57" s="21">
        <v>275.76060861000002</v>
      </c>
      <c r="P57" s="21">
        <v>265.82236839000001</v>
      </c>
      <c r="Q57" s="21">
        <v>203.23789144000003</v>
      </c>
      <c r="R57" s="21">
        <v>340.15054686999997</v>
      </c>
      <c r="S57" s="21">
        <v>278.67589396000005</v>
      </c>
      <c r="T57" s="21">
        <v>261.65916331000005</v>
      </c>
      <c r="U57" s="21">
        <v>277.82154048000007</v>
      </c>
      <c r="V57" s="21">
        <v>263.20863558000002</v>
      </c>
      <c r="W57" s="21">
        <v>267.93128053000004</v>
      </c>
      <c r="X57" s="21">
        <v>261.40537205999993</v>
      </c>
      <c r="Y57" s="21">
        <v>263.20907327999998</v>
      </c>
      <c r="Z57" s="21">
        <v>280.05575388</v>
      </c>
      <c r="AA57" s="21">
        <v>251.60149401000001</v>
      </c>
      <c r="AB57" s="21">
        <v>250.75188317000001</v>
      </c>
      <c r="AC57" s="21">
        <v>276.49961518000003</v>
      </c>
      <c r="AD57" s="21">
        <v>270.38589063999996</v>
      </c>
      <c r="AE57" s="21">
        <v>272.0347115400001</v>
      </c>
      <c r="AF57" s="21">
        <v>292.56548647999989</v>
      </c>
      <c r="AG57" s="21">
        <v>276.99146859000001</v>
      </c>
      <c r="AH57" s="21">
        <v>284.90441770999996</v>
      </c>
      <c r="AI57" s="21">
        <v>279.71447543999994</v>
      </c>
      <c r="AJ57" s="21">
        <v>269.04113229000001</v>
      </c>
      <c r="AK57" s="21">
        <v>282.23295078000001</v>
      </c>
      <c r="AL57" s="21">
        <v>285.13147458000003</v>
      </c>
      <c r="AM57" s="21">
        <v>251.84940948000002</v>
      </c>
      <c r="AN57" s="21">
        <v>268.63259090999998</v>
      </c>
      <c r="AO57" s="21">
        <v>305.03537658000005</v>
      </c>
      <c r="AP57" s="21">
        <v>282.04998699999993</v>
      </c>
      <c r="AQ57" s="21">
        <v>305.36659814999996</v>
      </c>
      <c r="AR57" s="21">
        <v>288.44755765999992</v>
      </c>
      <c r="AS57" s="21">
        <v>282.55951793000003</v>
      </c>
      <c r="AT57" s="21">
        <v>304.54874338999997</v>
      </c>
      <c r="AU57" s="21">
        <v>298.30428195000002</v>
      </c>
      <c r="AV57" s="21">
        <v>288.92176288000002</v>
      </c>
      <c r="AW57" s="21">
        <v>317.53506600000003</v>
      </c>
      <c r="AX57" s="21">
        <v>342.80592861999997</v>
      </c>
      <c r="AY57" s="21">
        <v>273.74024563000006</v>
      </c>
      <c r="AZ57" s="21">
        <v>287.54173829000001</v>
      </c>
      <c r="BA57" s="21">
        <v>311.73906798000002</v>
      </c>
      <c r="BB57" s="21">
        <v>304.94446391000008</v>
      </c>
      <c r="BC57" s="21">
        <v>315.20702998999997</v>
      </c>
      <c r="BD57" s="21">
        <v>293.88183306000002</v>
      </c>
      <c r="BE57" s="21">
        <v>313.12500573</v>
      </c>
      <c r="BF57" s="21">
        <v>309.37145268</v>
      </c>
      <c r="BG57" s="21">
        <v>304.34349689000004</v>
      </c>
      <c r="BH57" s="21">
        <v>307.00291560999995</v>
      </c>
      <c r="BI57" s="21">
        <v>409.20823825999997</v>
      </c>
      <c r="BJ57" s="21">
        <v>456.87080534</v>
      </c>
      <c r="BK57" s="21">
        <v>414.01496973000002</v>
      </c>
      <c r="BL57" s="21">
        <v>435.53676445999997</v>
      </c>
      <c r="BM57" s="21">
        <v>444.43378001999997</v>
      </c>
      <c r="BN57" s="21">
        <v>449.65439106000002</v>
      </c>
      <c r="BO57" s="21">
        <v>488.91110517000004</v>
      </c>
      <c r="BP57" s="21">
        <v>456.09332154999998</v>
      </c>
      <c r="BQ57" s="21">
        <v>480.66468224000005</v>
      </c>
      <c r="BR57" s="21">
        <v>488.17155780999997</v>
      </c>
      <c r="BS57" s="21">
        <v>464.01471794000003</v>
      </c>
      <c r="BT57" s="21">
        <v>468.88187612000002</v>
      </c>
      <c r="BU57" s="21">
        <v>484.73616094999994</v>
      </c>
      <c r="BV57" s="21">
        <v>489.06417506000003</v>
      </c>
      <c r="BW57" s="21">
        <v>461.85581174000004</v>
      </c>
      <c r="BX57" s="21">
        <v>505.75734029</v>
      </c>
      <c r="BY57" s="21">
        <v>524.84290855999996</v>
      </c>
      <c r="BZ57" s="21">
        <v>539.85757868000007</v>
      </c>
      <c r="CA57" s="21">
        <v>560.46472884999991</v>
      </c>
      <c r="CB57" s="21">
        <v>532.52523629999996</v>
      </c>
      <c r="CC57" s="21">
        <v>569.42390521999994</v>
      </c>
      <c r="CD57" s="21">
        <v>555.51448287999995</v>
      </c>
      <c r="CE57" s="21">
        <v>447.79282935999998</v>
      </c>
      <c r="CF57" s="21">
        <v>576.66390793000005</v>
      </c>
      <c r="CG57" s="21">
        <v>561.20878884000001</v>
      </c>
      <c r="CH57" s="21">
        <v>593.91533768999989</v>
      </c>
      <c r="CI57" s="21">
        <v>586.8553750100001</v>
      </c>
      <c r="CJ57" s="21">
        <v>585.81351913000003</v>
      </c>
      <c r="CK57" s="21">
        <v>630.77839601000005</v>
      </c>
      <c r="CL57" s="21">
        <v>627.16359924000005</v>
      </c>
      <c r="CM57" s="21">
        <v>643.87602057999993</v>
      </c>
      <c r="CN57" s="21">
        <v>624.59390054000005</v>
      </c>
      <c r="CO57" s="21">
        <v>659.70429290000004</v>
      </c>
      <c r="CP57" s="21">
        <v>628.88128411000002</v>
      </c>
      <c r="CQ57" s="21">
        <v>655.85559320000004</v>
      </c>
      <c r="CR57" s="21">
        <v>653.25706233999995</v>
      </c>
      <c r="CS57" s="21">
        <v>624.20245557999999</v>
      </c>
      <c r="CT57" s="21">
        <v>693.61727755000004</v>
      </c>
      <c r="CU57" s="21">
        <v>640.27959196000006</v>
      </c>
      <c r="CV57" s="21">
        <v>670.76657642000009</v>
      </c>
      <c r="CW57" s="21">
        <v>705.14088198999991</v>
      </c>
      <c r="CX57" s="21">
        <v>705.03836841999998</v>
      </c>
      <c r="CY57" s="21">
        <v>702.32889417000013</v>
      </c>
      <c r="CZ57" s="21">
        <v>711.57346977000009</v>
      </c>
      <c r="DA57" s="21">
        <v>722.25611704999994</v>
      </c>
      <c r="DB57" s="21">
        <v>719.73896284</v>
      </c>
      <c r="DC57" s="21">
        <v>738.65720267000006</v>
      </c>
      <c r="DD57" s="21">
        <v>724.5247922399999</v>
      </c>
      <c r="DE57" s="21">
        <v>574.87536268000008</v>
      </c>
      <c r="DF57" s="21">
        <v>917.3626841900001</v>
      </c>
      <c r="DG57" s="21">
        <v>570.10909214000003</v>
      </c>
      <c r="DH57" s="21">
        <v>736.41695025999991</v>
      </c>
      <c r="DI57" s="21">
        <v>953.67530365999994</v>
      </c>
      <c r="DJ57" s="21">
        <v>689.76309900000001</v>
      </c>
      <c r="DK57" s="21">
        <v>868.92639719999988</v>
      </c>
      <c r="DL57" s="21">
        <v>814.09705384000006</v>
      </c>
      <c r="DM57" s="21">
        <v>576.59230996999997</v>
      </c>
      <c r="DN57" s="21">
        <v>895.14613573999986</v>
      </c>
      <c r="DO57" s="21">
        <v>742.61973450000005</v>
      </c>
      <c r="DP57" s="21">
        <v>777.61889885000005</v>
      </c>
      <c r="DQ57" s="21">
        <v>774.74722371999997</v>
      </c>
      <c r="DR57" s="21">
        <v>736.10676898000008</v>
      </c>
      <c r="DS57" s="21">
        <v>559.87081420458628</v>
      </c>
      <c r="DT57" s="21">
        <v>586.51353434089526</v>
      </c>
      <c r="DU57" s="21">
        <v>620.0080514985857</v>
      </c>
      <c r="DV57" s="21">
        <v>622.81793648495363</v>
      </c>
      <c r="DW57" s="21">
        <v>651.04428322650585</v>
      </c>
      <c r="DX57" s="21">
        <v>624.60640659954959</v>
      </c>
      <c r="DY57" s="21">
        <v>622.15447292519639</v>
      </c>
      <c r="DZ57" s="21">
        <v>644.41631101489043</v>
      </c>
      <c r="EA57" s="21">
        <v>617.38423369076224</v>
      </c>
      <c r="EB57" s="21">
        <v>609.15198906763476</v>
      </c>
      <c r="EC57" s="21">
        <v>618.56045140761921</v>
      </c>
      <c r="ED57" s="21">
        <v>675.62482816998704</v>
      </c>
      <c r="EE57" s="21">
        <v>544.56143699662118</v>
      </c>
      <c r="EF57" s="21">
        <v>571.13077672015788</v>
      </c>
      <c r="EG57" s="21">
        <v>604.82774514990354</v>
      </c>
      <c r="EH57" s="21">
        <v>607.72392345884089</v>
      </c>
      <c r="EI57" s="21">
        <v>634.23977620797518</v>
      </c>
      <c r="EJ57" s="21">
        <v>608.53079807874417</v>
      </c>
      <c r="EK57" s="21">
        <v>610.00797242777912</v>
      </c>
      <c r="EL57" s="21">
        <v>630.85361097015334</v>
      </c>
      <c r="EM57" s="21">
        <v>605.16748740248352</v>
      </c>
      <c r="EN57" s="21">
        <v>617.12579282596244</v>
      </c>
      <c r="EO57" s="21">
        <v>629.31114978451194</v>
      </c>
      <c r="EP57" s="21">
        <v>688.04253188147584</v>
      </c>
      <c r="EQ57" s="21">
        <v>523.76791065399834</v>
      </c>
      <c r="ER57" s="21">
        <v>549.32272707876007</v>
      </c>
      <c r="ES57" s="21">
        <v>581.73301093426392</v>
      </c>
      <c r="ET57" s="21">
        <v>584.51860161090042</v>
      </c>
      <c r="EU57" s="21">
        <v>610.02197340714702</v>
      </c>
      <c r="EV57" s="21">
        <v>585.29466654153032</v>
      </c>
      <c r="EW57" s="21">
        <v>586.71543648574971</v>
      </c>
      <c r="EX57" s="21">
        <v>606.76510545570943</v>
      </c>
      <c r="EY57" s="21">
        <v>582.05978047339283</v>
      </c>
      <c r="EZ57" s="21">
        <v>593.56147012876363</v>
      </c>
      <c r="FA57" s="21">
        <v>605.28154158654525</v>
      </c>
      <c r="FB57" s="21">
        <v>661.77032540569633</v>
      </c>
      <c r="FC57" s="21">
        <v>556.84143789508335</v>
      </c>
      <c r="FD57" s="21">
        <v>584.0099230841455</v>
      </c>
      <c r="FE57" s="21">
        <v>618.46676684563499</v>
      </c>
      <c r="FF57" s="21">
        <v>621.42825472263871</v>
      </c>
      <c r="FG57" s="21">
        <v>648.54204679222642</v>
      </c>
      <c r="FH57" s="21">
        <v>622.2533245733905</v>
      </c>
      <c r="FI57" s="21">
        <v>623.76380958510003</v>
      </c>
      <c r="FJ57" s="21">
        <v>645.07952265467759</v>
      </c>
      <c r="FK57" s="21">
        <v>618.81417037366259</v>
      </c>
      <c r="FL57" s="21">
        <v>631.04213866962516</v>
      </c>
      <c r="FM57" s="21">
        <v>643.50227857135246</v>
      </c>
      <c r="FN57" s="21">
        <v>703.55806848701241</v>
      </c>
      <c r="FO57" s="21">
        <v>619.72546529982333</v>
      </c>
      <c r="FP57" s="21">
        <v>649.2165045081889</v>
      </c>
      <c r="FQ57" s="21">
        <v>686.29185243471522</v>
      </c>
      <c r="FR57" s="21">
        <v>411.45732675873046</v>
      </c>
      <c r="FS57" s="21">
        <v>430.1047299468766</v>
      </c>
      <c r="FT57" s="21">
        <v>412.63885845400034</v>
      </c>
      <c r="FU57" s="21">
        <v>675.83266227650483</v>
      </c>
      <c r="FV57" s="21">
        <v>700.0152052912448</v>
      </c>
      <c r="FW57" s="21">
        <v>670.65085675745797</v>
      </c>
      <c r="FX57" s="21">
        <v>638.99622049350216</v>
      </c>
      <c r="FY57" s="21">
        <v>648.86563237067162</v>
      </c>
      <c r="FZ57" s="21">
        <v>708.72576864270741</v>
      </c>
      <c r="GA57" s="21">
        <v>652.17149990674602</v>
      </c>
      <c r="GB57" s="21">
        <v>683.20655712361122</v>
      </c>
      <c r="GC57" s="21">
        <v>722.22300330935752</v>
      </c>
      <c r="GD57" s="21">
        <v>664.13541124477206</v>
      </c>
      <c r="GE57" s="21">
        <v>694.23428172197328</v>
      </c>
      <c r="GF57" s="21">
        <v>666.04252769963807</v>
      </c>
      <c r="GG57" s="21">
        <v>753.07753698361114</v>
      </c>
      <c r="GH57" s="21">
        <v>780.02404452616872</v>
      </c>
      <c r="GI57" s="21">
        <v>747.30347255134882</v>
      </c>
      <c r="GJ57" s="21">
        <v>895.66568839771355</v>
      </c>
      <c r="GK57" s="21">
        <v>909.49940650048813</v>
      </c>
      <c r="GL57" s="21">
        <v>993.40392493452032</v>
      </c>
      <c r="GM57" s="21">
        <v>1196.2413853924957</v>
      </c>
      <c r="GN57" s="21">
        <v>1222.9596081711779</v>
      </c>
      <c r="GO57" s="21">
        <v>1348.4380566271857</v>
      </c>
      <c r="GP57" s="21">
        <v>1285.1805572861524</v>
      </c>
      <c r="GQ57" s="21">
        <v>1440.3195734545395</v>
      </c>
      <c r="GR57" s="21">
        <v>1313.1819722434213</v>
      </c>
      <c r="GS57" s="21">
        <v>1337.8711678709981</v>
      </c>
      <c r="GT57" s="21">
        <v>1394.4463936338136</v>
      </c>
      <c r="GU57" s="21">
        <v>1342.2260915715685</v>
      </c>
      <c r="GV57" s="21">
        <v>1374.3820047102236</v>
      </c>
      <c r="GW57" s="21">
        <v>1301.0866007220609</v>
      </c>
      <c r="GX57" s="21">
        <v>1429.9019537328375</v>
      </c>
      <c r="GY57" s="21">
        <v>1352.4785398272227</v>
      </c>
      <c r="GZ57" s="21">
        <v>1403.4230412442664</v>
      </c>
      <c r="HA57" s="21">
        <v>1466.3190645093161</v>
      </c>
      <c r="HB57" s="21">
        <v>1402.8236895730258</v>
      </c>
      <c r="HC57" s="21">
        <v>1574.7763207189491</v>
      </c>
      <c r="HD57" s="21">
        <v>1498.2106270553738</v>
      </c>
      <c r="HE57" s="21">
        <v>1439.478324715551</v>
      </c>
      <c r="HF57" s="21">
        <v>1474.4379696936464</v>
      </c>
      <c r="HG57" s="21">
        <v>1445.4300097073249</v>
      </c>
      <c r="HH57" s="21">
        <v>1454.0331640292268</v>
      </c>
      <c r="HI57" s="21">
        <v>1488.6762906706672</v>
      </c>
      <c r="HJ57" s="21">
        <v>1601.0874879382868</v>
      </c>
      <c r="HK57" s="21">
        <v>1527.9218607198361</v>
      </c>
      <c r="HL57" s="21">
        <v>1505.2691459647156</v>
      </c>
      <c r="HM57" s="21">
        <v>1577.006279706806</v>
      </c>
      <c r="HN57" s="21">
        <v>1602.1845660668037</v>
      </c>
      <c r="HO57" s="21">
        <v>1671.789935891574</v>
      </c>
      <c r="HP57" s="21">
        <v>1542.6561603830562</v>
      </c>
      <c r="HQ57" s="21">
        <v>1596.2190362750823</v>
      </c>
      <c r="HR57" s="21">
        <v>1688.3496574177796</v>
      </c>
      <c r="HS57" s="21">
        <v>1472.4990005329114</v>
      </c>
      <c r="HT57" s="21">
        <v>1593.1876345262269</v>
      </c>
    </row>
    <row r="58" spans="1:228" ht="20.100000000000001" customHeight="1" x14ac:dyDescent="0.25">
      <c r="A58" s="19">
        <v>1214</v>
      </c>
      <c r="B58" s="20" t="s">
        <v>60</v>
      </c>
      <c r="C58" s="21">
        <v>102.27515380999999</v>
      </c>
      <c r="D58" s="21">
        <v>27.444918450000003</v>
      </c>
      <c r="E58" s="21">
        <v>84.4994394</v>
      </c>
      <c r="F58" s="21">
        <v>79.628160070000007</v>
      </c>
      <c r="G58" s="21">
        <v>103.42907882</v>
      </c>
      <c r="H58" s="21">
        <v>64.202256039999995</v>
      </c>
      <c r="I58" s="21">
        <v>98.427596610000009</v>
      </c>
      <c r="J58" s="21">
        <v>97.925926309999994</v>
      </c>
      <c r="K58" s="21">
        <v>99.078551759999996</v>
      </c>
      <c r="L58" s="21">
        <v>101.56349704</v>
      </c>
      <c r="M58" s="21">
        <v>113.61392088000001</v>
      </c>
      <c r="N58" s="21">
        <v>111.6944081</v>
      </c>
      <c r="O58" s="21">
        <v>70.263542829999992</v>
      </c>
      <c r="P58" s="21">
        <v>79.914344620000008</v>
      </c>
      <c r="Q58" s="21">
        <v>92.340714180000006</v>
      </c>
      <c r="R58" s="21">
        <v>109.85595001</v>
      </c>
      <c r="S58" s="21">
        <v>111.20910378000001</v>
      </c>
      <c r="T58" s="21">
        <v>107.66530576999999</v>
      </c>
      <c r="U58" s="21">
        <v>132.81164472</v>
      </c>
      <c r="V58" s="21">
        <v>125.55191393999999</v>
      </c>
      <c r="W58" s="21">
        <v>121.40017352</v>
      </c>
      <c r="X58" s="21">
        <v>118.75152290000001</v>
      </c>
      <c r="Y58" s="21">
        <v>119.65428847</v>
      </c>
      <c r="Z58" s="21">
        <v>138.12166446999998</v>
      </c>
      <c r="AA58" s="21">
        <v>86.38917287999999</v>
      </c>
      <c r="AB58" s="21">
        <v>93.18784282</v>
      </c>
      <c r="AC58" s="21">
        <v>128.09558403</v>
      </c>
      <c r="AD58" s="21">
        <v>98.42524727</v>
      </c>
      <c r="AE58" s="21">
        <v>114.17682136000001</v>
      </c>
      <c r="AF58" s="21">
        <v>144.49148152000001</v>
      </c>
      <c r="AG58" s="21">
        <v>125.41963387</v>
      </c>
      <c r="AH58" s="21">
        <v>129.29379016999999</v>
      </c>
      <c r="AI58" s="21">
        <v>139.48064323</v>
      </c>
      <c r="AJ58" s="21">
        <v>129.54319003999998</v>
      </c>
      <c r="AK58" s="21">
        <v>165.26526895000001</v>
      </c>
      <c r="AL58" s="21">
        <v>97.629185179999993</v>
      </c>
      <c r="AM58" s="21">
        <v>70.907797670000008</v>
      </c>
      <c r="AN58" s="21">
        <v>96.371941559999996</v>
      </c>
      <c r="AO58" s="21">
        <v>132.89517050999999</v>
      </c>
      <c r="AP58" s="21">
        <v>110.16510566000001</v>
      </c>
      <c r="AQ58" s="21">
        <v>150.01948447000001</v>
      </c>
      <c r="AR58" s="21">
        <v>140.04448782</v>
      </c>
      <c r="AS58" s="21">
        <v>142.19211103000001</v>
      </c>
      <c r="AT58" s="21">
        <v>148.7635721</v>
      </c>
      <c r="AU58" s="21">
        <v>135.89203990999999</v>
      </c>
      <c r="AV58" s="21">
        <v>121.41657868</v>
      </c>
      <c r="AW58" s="21">
        <v>142.11124852999998</v>
      </c>
      <c r="AX58" s="21">
        <v>165.37802087</v>
      </c>
      <c r="AY58" s="21">
        <v>104.23929717999999</v>
      </c>
      <c r="AZ58" s="21">
        <v>108.58808526999999</v>
      </c>
      <c r="BA58" s="21">
        <v>153.50179073999999</v>
      </c>
      <c r="BB58" s="21">
        <v>146.90182569999999</v>
      </c>
      <c r="BC58" s="21">
        <v>151.62153789999999</v>
      </c>
      <c r="BD58" s="21">
        <v>109.67188466</v>
      </c>
      <c r="BE58" s="21">
        <v>139.22731311999999</v>
      </c>
      <c r="BF58" s="21">
        <v>158.89476238</v>
      </c>
      <c r="BG58" s="21">
        <v>162.54737574999999</v>
      </c>
      <c r="BH58" s="21">
        <v>143.17847258</v>
      </c>
      <c r="BI58" s="21">
        <v>160.32065817</v>
      </c>
      <c r="BJ58" s="21">
        <v>198.72767991000001</v>
      </c>
      <c r="BK58" s="21">
        <v>93.822861200000006</v>
      </c>
      <c r="BL58" s="21">
        <v>140.60603132</v>
      </c>
      <c r="BM58" s="21">
        <v>156.09486557</v>
      </c>
      <c r="BN58" s="21">
        <v>156.55908875</v>
      </c>
      <c r="BO58" s="21">
        <v>190.42767484999999</v>
      </c>
      <c r="BP58" s="21">
        <v>169.91352899</v>
      </c>
      <c r="BQ58" s="21">
        <v>189.65443386000001</v>
      </c>
      <c r="BR58" s="21">
        <v>191.61042853999999</v>
      </c>
      <c r="BS58" s="21">
        <v>184.57197263</v>
      </c>
      <c r="BT58" s="21">
        <v>166.44210152000002</v>
      </c>
      <c r="BU58" s="21">
        <v>192.81747690999998</v>
      </c>
      <c r="BV58" s="21">
        <v>167.61140333</v>
      </c>
      <c r="BW58" s="21">
        <v>110.99759023</v>
      </c>
      <c r="BX58" s="21">
        <v>153.25309772</v>
      </c>
      <c r="BY58" s="21">
        <v>208.99833686000002</v>
      </c>
      <c r="BZ58" s="21">
        <v>192.27330265000001</v>
      </c>
      <c r="CA58" s="21">
        <v>240.05821787000002</v>
      </c>
      <c r="CB58" s="21">
        <v>210.28904457000002</v>
      </c>
      <c r="CC58" s="21">
        <v>253.53453278999999</v>
      </c>
      <c r="CD58" s="21">
        <v>222.33930606000001</v>
      </c>
      <c r="CE58" s="21">
        <v>173.93432989999999</v>
      </c>
      <c r="CF58" s="21">
        <v>251.85299243</v>
      </c>
      <c r="CG58" s="21">
        <v>182.97129365000001</v>
      </c>
      <c r="CH58" s="21">
        <v>245.50721178999999</v>
      </c>
      <c r="CI58" s="21">
        <v>147.84852623</v>
      </c>
      <c r="CJ58" s="21">
        <v>154.20403251000002</v>
      </c>
      <c r="CK58" s="21">
        <v>198.04255357999997</v>
      </c>
      <c r="CL58" s="21">
        <v>212.42355293</v>
      </c>
      <c r="CM58" s="21">
        <v>241.93593063</v>
      </c>
      <c r="CN58" s="21">
        <v>209.02959078999999</v>
      </c>
      <c r="CO58" s="21">
        <v>225.12224155999999</v>
      </c>
      <c r="CP58" s="21">
        <v>229.25056624999999</v>
      </c>
      <c r="CQ58" s="21">
        <v>212.20862474</v>
      </c>
      <c r="CR58" s="21">
        <v>295.06732004000003</v>
      </c>
      <c r="CS58" s="21">
        <v>477.04502155</v>
      </c>
      <c r="CT58" s="21">
        <v>228.8356502</v>
      </c>
      <c r="CU58" s="21">
        <v>574.99607301000003</v>
      </c>
      <c r="CV58" s="21">
        <v>-230.73090406999998</v>
      </c>
      <c r="CW58" s="21">
        <v>109.77712667</v>
      </c>
      <c r="CX58" s="21">
        <v>204.33395896000002</v>
      </c>
      <c r="CY58" s="21">
        <v>208.10342546999999</v>
      </c>
      <c r="CZ58" s="21">
        <v>184.91133925</v>
      </c>
      <c r="DA58" s="21">
        <v>243.77089810999999</v>
      </c>
      <c r="DB58" s="21">
        <v>234.81797899999998</v>
      </c>
      <c r="DC58" s="21">
        <v>229.90124087999999</v>
      </c>
      <c r="DD58" s="21">
        <v>244.49428947999999</v>
      </c>
      <c r="DE58" s="21">
        <v>225.32685436999998</v>
      </c>
      <c r="DF58" s="21">
        <v>245.73973100999999</v>
      </c>
      <c r="DG58" s="21">
        <v>150.43746367</v>
      </c>
      <c r="DH58" s="21">
        <v>172.15328857</v>
      </c>
      <c r="DI58" s="21">
        <v>-371.63340003000002</v>
      </c>
      <c r="DJ58" s="21">
        <v>819.39349181</v>
      </c>
      <c r="DK58" s="21">
        <v>259.19237706000001</v>
      </c>
      <c r="DL58" s="21">
        <v>264.27287666999996</v>
      </c>
      <c r="DM58" s="21">
        <v>135.91204077999998</v>
      </c>
      <c r="DN58" s="21">
        <v>242.8891984</v>
      </c>
      <c r="DO58" s="21">
        <v>350.27391556999999</v>
      </c>
      <c r="DP58" s="21">
        <v>-13.895442320000001</v>
      </c>
      <c r="DQ58" s="21">
        <v>254.30796384000001</v>
      </c>
      <c r="DR58" s="21">
        <v>283.13784427000002</v>
      </c>
      <c r="DS58" s="21">
        <v>190.3015768422398</v>
      </c>
      <c r="DT58" s="21">
        <v>187.99138321417371</v>
      </c>
      <c r="DU58" s="21">
        <v>267.06482864644175</v>
      </c>
      <c r="DV58" s="21">
        <v>205.10675768853051</v>
      </c>
      <c r="DW58" s="21">
        <v>246.79386457084246</v>
      </c>
      <c r="DX58" s="21">
        <v>205.74008146311337</v>
      </c>
      <c r="DY58" s="21">
        <v>216.57819880950504</v>
      </c>
      <c r="DZ58" s="21">
        <v>223.97254847367384</v>
      </c>
      <c r="EA58" s="21">
        <v>208.301625605585</v>
      </c>
      <c r="EB58" s="21">
        <v>247.93466202725949</v>
      </c>
      <c r="EC58" s="21">
        <v>281.90866717458101</v>
      </c>
      <c r="ED58" s="21">
        <v>261.88296441815999</v>
      </c>
      <c r="EE58" s="21">
        <v>216.92601393454521</v>
      </c>
      <c r="EF58" s="21">
        <v>122.91577444790771</v>
      </c>
      <c r="EG58" s="21">
        <v>156.36850697765453</v>
      </c>
      <c r="EH58" s="21">
        <v>294.41605119974076</v>
      </c>
      <c r="EI58" s="21">
        <v>267.14694269052359</v>
      </c>
      <c r="EJ58" s="21">
        <v>231.08936340183337</v>
      </c>
      <c r="EK58" s="21">
        <v>254.09850295513613</v>
      </c>
      <c r="EL58" s="21">
        <v>272.84408684839332</v>
      </c>
      <c r="EM58" s="21">
        <v>269.30581851256892</v>
      </c>
      <c r="EN58" s="21">
        <v>236.8090371315607</v>
      </c>
      <c r="EO58" s="21">
        <v>296.68460087952695</v>
      </c>
      <c r="EP58" s="21">
        <v>281.44582060216737</v>
      </c>
      <c r="EQ58" s="21">
        <v>228.50311277111612</v>
      </c>
      <c r="ER58" s="21">
        <v>129.47565190818531</v>
      </c>
      <c r="ES58" s="21">
        <v>164.71371937229875</v>
      </c>
      <c r="ET58" s="21">
        <v>310.12870668992463</v>
      </c>
      <c r="EU58" s="21">
        <v>281.40427634691554</v>
      </c>
      <c r="EV58" s="21">
        <v>243.42234436459853</v>
      </c>
      <c r="EW58" s="21">
        <v>267.65945597123658</v>
      </c>
      <c r="EX58" s="21">
        <v>287.40547071898294</v>
      </c>
      <c r="EY58" s="21">
        <v>283.67836895792209</v>
      </c>
      <c r="EZ58" s="21">
        <v>249.44727068658514</v>
      </c>
      <c r="FA58" s="21">
        <v>312.51832632984235</v>
      </c>
      <c r="FB58" s="21">
        <v>296.46626938630561</v>
      </c>
      <c r="FC58" s="21">
        <v>242.20616956088404</v>
      </c>
      <c r="FD58" s="21">
        <v>137.24015099738264</v>
      </c>
      <c r="FE58" s="21">
        <v>174.59140297686895</v>
      </c>
      <c r="FF58" s="21">
        <v>328.72675215360329</v>
      </c>
      <c r="FG58" s="21">
        <v>298.27975227764324</v>
      </c>
      <c r="FH58" s="21">
        <v>258.02008952559214</v>
      </c>
      <c r="FI58" s="21">
        <v>283.71067155868508</v>
      </c>
      <c r="FJ58" s="21">
        <v>304.64083105692765</v>
      </c>
      <c r="FK58" s="21">
        <v>300.69021948685946</v>
      </c>
      <c r="FL58" s="21">
        <v>264.40632343128351</v>
      </c>
      <c r="FM58" s="21">
        <v>331.25967440867856</v>
      </c>
      <c r="FN58" s="21">
        <v>314.24499492043191</v>
      </c>
      <c r="FO58" s="21">
        <v>228.63864615844935</v>
      </c>
      <c r="FP58" s="21">
        <v>225.86305411003042</v>
      </c>
      <c r="FQ58" s="21">
        <v>320.86618446089187</v>
      </c>
      <c r="FR58" s="21">
        <v>155.11989602191036</v>
      </c>
      <c r="FS58" s="21">
        <v>186.64737838238108</v>
      </c>
      <c r="FT58" s="21">
        <v>155.59887155235427</v>
      </c>
      <c r="FU58" s="21">
        <v>272.02079828029611</v>
      </c>
      <c r="FV58" s="21">
        <v>281.30805299691707</v>
      </c>
      <c r="FW58" s="21">
        <v>261.62547657972226</v>
      </c>
      <c r="FX58" s="21">
        <v>339.01359629304585</v>
      </c>
      <c r="FY58" s="21">
        <v>385.46797089035647</v>
      </c>
      <c r="FZ58" s="21">
        <v>358.08581522789632</v>
      </c>
      <c r="GA58" s="21">
        <v>240.60913606263296</v>
      </c>
      <c r="GB58" s="21">
        <v>237.68822651364277</v>
      </c>
      <c r="GC58" s="21">
        <v>337.66529295028175</v>
      </c>
      <c r="GD58" s="21">
        <v>250.37983099804362</v>
      </c>
      <c r="GE58" s="21">
        <v>301.26850426077891</v>
      </c>
      <c r="GF58" s="21">
        <v>251.15294789304082</v>
      </c>
      <c r="GG58" s="21">
        <v>303.11164909847059</v>
      </c>
      <c r="GH58" s="21">
        <v>313.46039857111867</v>
      </c>
      <c r="GI58" s="21">
        <v>291.52818517405677</v>
      </c>
      <c r="GJ58" s="21">
        <v>348.99563309008397</v>
      </c>
      <c r="GK58" s="21">
        <v>396.81782680050452</v>
      </c>
      <c r="GL58" s="21">
        <v>368.62942121652605</v>
      </c>
      <c r="GM58" s="21">
        <v>166.33488317000001</v>
      </c>
      <c r="GN58" s="21">
        <v>175.33494114000001</v>
      </c>
      <c r="GO58" s="21">
        <v>157.59767857</v>
      </c>
      <c r="GP58" s="21">
        <v>151.21334012999998</v>
      </c>
      <c r="GQ58" s="21">
        <v>149.37117423999999</v>
      </c>
      <c r="GR58" s="21">
        <v>213.17308216000001</v>
      </c>
      <c r="GS58" s="21">
        <v>168.47169500000001</v>
      </c>
      <c r="GT58" s="21">
        <v>201.35813044999998</v>
      </c>
      <c r="GU58" s="21">
        <v>180.5424117</v>
      </c>
      <c r="GV58" s="21">
        <v>171.92856749000001</v>
      </c>
      <c r="GW58" s="21">
        <v>185.75429075</v>
      </c>
      <c r="GX58" s="21">
        <v>197.8671405</v>
      </c>
      <c r="GY58" s="21">
        <v>163.36745519999999</v>
      </c>
      <c r="GZ58" s="21">
        <v>161.46565796000002</v>
      </c>
      <c r="HA58" s="21">
        <v>165.10280277999999</v>
      </c>
      <c r="HB58" s="21">
        <v>147.06748243000001</v>
      </c>
      <c r="HC58" s="21">
        <v>216.12554305</v>
      </c>
      <c r="HD58" s="21">
        <v>138.85636713</v>
      </c>
      <c r="HE58" s="21">
        <v>105.74220973</v>
      </c>
      <c r="HF58" s="21">
        <v>176.70005161999998</v>
      </c>
      <c r="HG58" s="21">
        <v>380.23402694000004</v>
      </c>
      <c r="HH58" s="21">
        <v>200.75384277999999</v>
      </c>
      <c r="HI58" s="21">
        <v>96.629844009999999</v>
      </c>
      <c r="HJ58" s="21">
        <v>211.94655059000002</v>
      </c>
      <c r="HK58" s="21">
        <v>368.72529073000004</v>
      </c>
      <c r="HL58" s="21">
        <v>542.80245669999999</v>
      </c>
      <c r="HM58" s="21">
        <v>2991.8905655199997</v>
      </c>
      <c r="HN58" s="21">
        <v>522.90416436999999</v>
      </c>
      <c r="HO58" s="21">
        <v>-118.09896990999999</v>
      </c>
      <c r="HP58" s="21">
        <v>330.28566767999996</v>
      </c>
      <c r="HQ58" s="21">
        <v>-315.47540241999997</v>
      </c>
      <c r="HR58" s="21">
        <v>-454.26728601000002</v>
      </c>
      <c r="HS58" s="21">
        <v>-670.76269662000004</v>
      </c>
      <c r="HT58" s="21">
        <v>-234.76458226999998</v>
      </c>
    </row>
    <row r="59" spans="1:228" ht="20.100000000000001" customHeight="1" x14ac:dyDescent="0.25">
      <c r="A59" s="9">
        <v>122</v>
      </c>
      <c r="B59" s="10" t="s">
        <v>61</v>
      </c>
      <c r="C59" s="11">
        <v>1406.3117942164865</v>
      </c>
      <c r="D59" s="11">
        <v>1179.9224738604942</v>
      </c>
      <c r="E59" s="11">
        <v>1302.8918933727134</v>
      </c>
      <c r="F59" s="11">
        <v>1224.0606677709934</v>
      </c>
      <c r="G59" s="11">
        <v>1343.4397886251268</v>
      </c>
      <c r="H59" s="11">
        <v>1245.5191014056245</v>
      </c>
      <c r="I59" s="11">
        <v>1386.2379311614077</v>
      </c>
      <c r="J59" s="11">
        <v>1394.9924241003232</v>
      </c>
      <c r="K59" s="11">
        <v>1518.6012532092745</v>
      </c>
      <c r="L59" s="11">
        <v>1504.6639804405688</v>
      </c>
      <c r="M59" s="11">
        <v>1805.1473507703286</v>
      </c>
      <c r="N59" s="11">
        <v>2195.8540690824289</v>
      </c>
      <c r="O59" s="11">
        <v>1525.3797967715277</v>
      </c>
      <c r="P59" s="11">
        <v>1526.5921436157339</v>
      </c>
      <c r="Q59" s="11">
        <v>1452.4169592997655</v>
      </c>
      <c r="R59" s="11">
        <v>1521.5842590783188</v>
      </c>
      <c r="S59" s="11">
        <v>1416.9166179114</v>
      </c>
      <c r="T59" s="11">
        <v>1642.1580337547166</v>
      </c>
      <c r="U59" s="11">
        <v>1522.9898276526358</v>
      </c>
      <c r="V59" s="11">
        <v>1571.3850578263082</v>
      </c>
      <c r="W59" s="11">
        <v>1602.8499977820727</v>
      </c>
      <c r="X59" s="11">
        <v>1567.964854081778</v>
      </c>
      <c r="Y59" s="11">
        <v>2278.4598452296159</v>
      </c>
      <c r="Z59" s="11">
        <v>2210.2166749308453</v>
      </c>
      <c r="AA59" s="11">
        <v>1685.5532862294644</v>
      </c>
      <c r="AB59" s="11">
        <v>1732.9236962143127</v>
      </c>
      <c r="AC59" s="11">
        <v>1571.449862231904</v>
      </c>
      <c r="AD59" s="11">
        <v>1697.5253355906343</v>
      </c>
      <c r="AE59" s="11">
        <v>1673.5691453815805</v>
      </c>
      <c r="AF59" s="11">
        <v>1803.6400094251085</v>
      </c>
      <c r="AG59" s="11">
        <v>1897.6761563562923</v>
      </c>
      <c r="AH59" s="11">
        <v>1768.6045310468833</v>
      </c>
      <c r="AI59" s="11">
        <v>1927.5823260006132</v>
      </c>
      <c r="AJ59" s="11">
        <v>1983.8209880479153</v>
      </c>
      <c r="AK59" s="11">
        <v>2988.3833567397796</v>
      </c>
      <c r="AL59" s="11">
        <v>2534.4672216228801</v>
      </c>
      <c r="AM59" s="11">
        <v>2024.1234588120597</v>
      </c>
      <c r="AN59" s="11">
        <v>1718.3503045827474</v>
      </c>
      <c r="AO59" s="11">
        <v>2053.1651259204536</v>
      </c>
      <c r="AP59" s="11">
        <v>1891.0005858682957</v>
      </c>
      <c r="AQ59" s="11">
        <v>1954.8637852601992</v>
      </c>
      <c r="AR59" s="11">
        <v>1967.0239836779317</v>
      </c>
      <c r="AS59" s="11">
        <v>2038.8986824975595</v>
      </c>
      <c r="AT59" s="11">
        <v>2099.2773020895302</v>
      </c>
      <c r="AU59" s="11">
        <v>2072.0937758812806</v>
      </c>
      <c r="AV59" s="11">
        <v>2190.5873577586885</v>
      </c>
      <c r="AW59" s="11">
        <v>3348.7827460968165</v>
      </c>
      <c r="AX59" s="11">
        <v>2686.8837101234376</v>
      </c>
      <c r="AY59" s="11">
        <v>2248.683210146035</v>
      </c>
      <c r="AZ59" s="11">
        <v>2098.4704929453601</v>
      </c>
      <c r="BA59" s="11">
        <v>2138.576274424051</v>
      </c>
      <c r="BB59" s="11">
        <v>2210.6893031087943</v>
      </c>
      <c r="BC59" s="11">
        <v>2225.0074093155681</v>
      </c>
      <c r="BD59" s="11">
        <v>2198.783389589506</v>
      </c>
      <c r="BE59" s="11">
        <v>2307.4367564766935</v>
      </c>
      <c r="BF59" s="11">
        <v>2297.1555885429593</v>
      </c>
      <c r="BG59" s="11">
        <v>2441.4439805958614</v>
      </c>
      <c r="BH59" s="11">
        <v>2410.3461943130424</v>
      </c>
      <c r="BI59" s="11">
        <v>3762.6011862408168</v>
      </c>
      <c r="BJ59" s="11">
        <v>3663.3664541743119</v>
      </c>
      <c r="BK59" s="11">
        <v>2584.1141593574748</v>
      </c>
      <c r="BL59" s="11">
        <v>2500.1986753746769</v>
      </c>
      <c r="BM59" s="11">
        <v>2518.7339823457678</v>
      </c>
      <c r="BN59" s="11">
        <v>2539.9605508112504</v>
      </c>
      <c r="BO59" s="11">
        <v>2524.0518671805339</v>
      </c>
      <c r="BP59" s="11">
        <v>2601.1301986759654</v>
      </c>
      <c r="BQ59" s="11">
        <v>2626.0674338666145</v>
      </c>
      <c r="BR59" s="11">
        <v>2604.3131359007975</v>
      </c>
      <c r="BS59" s="11">
        <v>2676.5379986156831</v>
      </c>
      <c r="BT59" s="11">
        <v>2559.1972667667237</v>
      </c>
      <c r="BU59" s="11">
        <v>4016.0877529603231</v>
      </c>
      <c r="BV59" s="11">
        <v>3139.8377562061883</v>
      </c>
      <c r="BW59" s="11">
        <v>2747.7478073368366</v>
      </c>
      <c r="BX59" s="11">
        <v>2564.5776988766684</v>
      </c>
      <c r="BY59" s="11">
        <v>2630.635612466202</v>
      </c>
      <c r="BZ59" s="11">
        <v>2576.6672612043221</v>
      </c>
      <c r="CA59" s="11">
        <v>2704.3557864154541</v>
      </c>
      <c r="CB59" s="11">
        <v>2659.0739181658782</v>
      </c>
      <c r="CC59" s="11">
        <v>3003.2773726600494</v>
      </c>
      <c r="CD59" s="11">
        <v>2672.1526727933942</v>
      </c>
      <c r="CE59" s="11">
        <v>2669.0994470095957</v>
      </c>
      <c r="CF59" s="11">
        <v>2699.0952941916689</v>
      </c>
      <c r="CG59" s="11">
        <v>4250.2418725422467</v>
      </c>
      <c r="CH59" s="11">
        <v>2980.8287681221564</v>
      </c>
      <c r="CI59" s="11">
        <v>2553.9256701026984</v>
      </c>
      <c r="CJ59" s="11">
        <v>2935.4092442014971</v>
      </c>
      <c r="CK59" s="11">
        <v>2867.6032716887021</v>
      </c>
      <c r="CL59" s="11">
        <v>2896.4328203649011</v>
      </c>
      <c r="CM59" s="11">
        <v>3099.5324873298387</v>
      </c>
      <c r="CN59" s="11">
        <v>2884.4273525053022</v>
      </c>
      <c r="CO59" s="11">
        <v>2894.846973632104</v>
      </c>
      <c r="CP59" s="11">
        <v>2911.594931604835</v>
      </c>
      <c r="CQ59" s="11">
        <v>2955.7730679559513</v>
      </c>
      <c r="CR59" s="11">
        <v>2944.8318194971889</v>
      </c>
      <c r="CS59" s="11">
        <v>4555.9021306674313</v>
      </c>
      <c r="CT59" s="11">
        <v>3647.2533235255487</v>
      </c>
      <c r="CU59" s="11">
        <v>3217.1687848628417</v>
      </c>
      <c r="CV59" s="11">
        <v>3094.4591282648353</v>
      </c>
      <c r="CW59" s="11">
        <v>3166.1762453183615</v>
      </c>
      <c r="CX59" s="11">
        <v>3143.5268016154487</v>
      </c>
      <c r="CY59" s="11">
        <v>3167.4765601177169</v>
      </c>
      <c r="CZ59" s="11">
        <v>3137.9981521262971</v>
      </c>
      <c r="DA59" s="11">
        <v>3286.7016919130124</v>
      </c>
      <c r="DB59" s="11">
        <v>3104.4197805998015</v>
      </c>
      <c r="DC59" s="11">
        <v>3235.0559235195833</v>
      </c>
      <c r="DD59" s="11">
        <v>3248.3972139367916</v>
      </c>
      <c r="DE59" s="11">
        <v>5098.2172860496412</v>
      </c>
      <c r="DF59" s="11">
        <v>3623.1544794752726</v>
      </c>
      <c r="DG59" s="11">
        <v>3308.2726517806204</v>
      </c>
      <c r="DH59" s="11">
        <v>3197.006965712962</v>
      </c>
      <c r="DI59" s="11">
        <v>3257.1477307954192</v>
      </c>
      <c r="DJ59" s="11">
        <v>3290.5796402689311</v>
      </c>
      <c r="DK59" s="11">
        <v>3349.3847073114503</v>
      </c>
      <c r="DL59" s="11">
        <v>3293.2264206316195</v>
      </c>
      <c r="DM59" s="11">
        <v>3300.5534612029551</v>
      </c>
      <c r="DN59" s="11">
        <v>3282.5016003365381</v>
      </c>
      <c r="DO59" s="11">
        <v>3314.5782089585064</v>
      </c>
      <c r="DP59" s="11">
        <v>3292.0525814217408</v>
      </c>
      <c r="DQ59" s="11">
        <v>5134.2717985664958</v>
      </c>
      <c r="DR59" s="11">
        <v>3907.0828819862572</v>
      </c>
      <c r="DS59" s="11">
        <v>3424.9002604762554</v>
      </c>
      <c r="DT59" s="11">
        <v>3444.4323994953847</v>
      </c>
      <c r="DU59" s="11">
        <v>3444.3130859883599</v>
      </c>
      <c r="DV59" s="11">
        <v>3409.1137070490004</v>
      </c>
      <c r="DW59" s="11">
        <v>3448.8395370460003</v>
      </c>
      <c r="DX59" s="11">
        <v>3401.9093512440004</v>
      </c>
      <c r="DY59" s="11">
        <v>3460.7919286420001</v>
      </c>
      <c r="DZ59" s="11">
        <v>3463.5810510899992</v>
      </c>
      <c r="EA59" s="11">
        <v>3565.527510639</v>
      </c>
      <c r="EB59" s="11">
        <v>3483.5270639399996</v>
      </c>
      <c r="EC59" s="11">
        <v>5640.7844418699988</v>
      </c>
      <c r="ED59" s="11">
        <v>4251.2422980219999</v>
      </c>
      <c r="EE59" s="11">
        <v>3975.8929307288399</v>
      </c>
      <c r="EF59" s="11">
        <v>3893.3035086731898</v>
      </c>
      <c r="EG59" s="11">
        <v>3946.9219521240402</v>
      </c>
      <c r="EH59" s="11">
        <v>3812.5328700906157</v>
      </c>
      <c r="EI59" s="11">
        <v>3794.9223918907119</v>
      </c>
      <c r="EJ59" s="11">
        <v>4024.6297906028176</v>
      </c>
      <c r="EK59" s="11">
        <v>3810.293997418366</v>
      </c>
      <c r="EL59" s="11">
        <v>3824.1448592185402</v>
      </c>
      <c r="EM59" s="11">
        <v>3749.9626976274376</v>
      </c>
      <c r="EN59" s="11">
        <v>3928.5691617653083</v>
      </c>
      <c r="EO59" s="11">
        <v>6658.4759167362681</v>
      </c>
      <c r="EP59" s="11">
        <v>4431.1074503600348</v>
      </c>
      <c r="EQ59" s="11">
        <v>4170.7077153279997</v>
      </c>
      <c r="ER59" s="11">
        <v>4190.4249863470004</v>
      </c>
      <c r="ES59" s="11">
        <v>4034.0650336680001</v>
      </c>
      <c r="ET59" s="11">
        <v>4085.5269286130001</v>
      </c>
      <c r="EU59" s="11">
        <v>3994.1981687560005</v>
      </c>
      <c r="EV59" s="11">
        <v>4021.8893968539996</v>
      </c>
      <c r="EW59" s="11">
        <v>4003.7383349259999</v>
      </c>
      <c r="EX59" s="11">
        <v>3912.8121099169994</v>
      </c>
      <c r="EY59" s="11">
        <v>3809.3710937649998</v>
      </c>
      <c r="EZ59" s="11">
        <v>3950.8458210899998</v>
      </c>
      <c r="FA59" s="11">
        <v>6221.8263498730003</v>
      </c>
      <c r="FB59" s="11">
        <v>4615.6927084089994</v>
      </c>
      <c r="FC59" s="11">
        <v>3883.555803577</v>
      </c>
      <c r="FD59" s="11">
        <v>4256.3860248689998</v>
      </c>
      <c r="FE59" s="11">
        <v>4249.3628625929996</v>
      </c>
      <c r="FF59" s="11">
        <v>4102.9466204700002</v>
      </c>
      <c r="FG59" s="11">
        <v>3987.485196996</v>
      </c>
      <c r="FH59" s="11">
        <v>4271.788050872</v>
      </c>
      <c r="FI59" s="11">
        <v>3913.9034586079997</v>
      </c>
      <c r="FJ59" s="11">
        <v>4099.9421333940008</v>
      </c>
      <c r="FK59" s="11">
        <v>4038.7494200050005</v>
      </c>
      <c r="FL59" s="11">
        <v>3705.5954373</v>
      </c>
      <c r="FM59" s="11">
        <v>6242.2936208159999</v>
      </c>
      <c r="FN59" s="11">
        <v>4377.3274357319997</v>
      </c>
      <c r="FO59" s="11">
        <v>4569.8170918609994</v>
      </c>
      <c r="FP59" s="11">
        <v>4200.7013547699999</v>
      </c>
      <c r="FQ59" s="11">
        <v>5003.9002704639997</v>
      </c>
      <c r="FR59" s="11">
        <v>4518.1473694569995</v>
      </c>
      <c r="FS59" s="11">
        <v>4424.5459719700002</v>
      </c>
      <c r="FT59" s="11">
        <v>4481.2430623879991</v>
      </c>
      <c r="FU59" s="11">
        <v>5175.6737114560001</v>
      </c>
      <c r="FV59" s="11">
        <v>5624.2321384369989</v>
      </c>
      <c r="FW59" s="11">
        <v>5288.8756211029995</v>
      </c>
      <c r="FX59" s="11">
        <v>5569.5899121210005</v>
      </c>
      <c r="FY59" s="11">
        <v>7933.9350907269991</v>
      </c>
      <c r="FZ59" s="11">
        <v>5888.3512526889999</v>
      </c>
      <c r="GA59" s="11">
        <v>4979.7439332880003</v>
      </c>
      <c r="GB59" s="11">
        <v>5647.7461873600005</v>
      </c>
      <c r="GC59" s="11">
        <v>5349.7873988230003</v>
      </c>
      <c r="GD59" s="11">
        <v>5265.3747245210006</v>
      </c>
      <c r="GE59" s="11">
        <v>5207.4008093329994</v>
      </c>
      <c r="GF59" s="11">
        <v>5288.5138936539988</v>
      </c>
      <c r="GG59" s="11">
        <v>5406.0597154460002</v>
      </c>
      <c r="GH59" s="11">
        <v>5480.6814058640011</v>
      </c>
      <c r="GI59" s="11">
        <v>5778.2704854610001</v>
      </c>
      <c r="GJ59" s="11">
        <v>5384.9078099420003</v>
      </c>
      <c r="GK59" s="11">
        <v>7999.3389287300006</v>
      </c>
      <c r="GL59" s="11">
        <v>6272.9048876349998</v>
      </c>
      <c r="GM59" s="11">
        <v>5562.6990908469998</v>
      </c>
      <c r="GN59" s="11">
        <v>5585.8161603179997</v>
      </c>
      <c r="GO59" s="11">
        <v>5610.7241615679995</v>
      </c>
      <c r="GP59" s="11">
        <v>5652.0425301939995</v>
      </c>
      <c r="GQ59" s="11">
        <v>5540.964532295</v>
      </c>
      <c r="GR59" s="11">
        <v>5794.8586205749998</v>
      </c>
      <c r="GS59" s="11">
        <v>5616.0495081209992</v>
      </c>
      <c r="GT59" s="11">
        <v>5629.751151769</v>
      </c>
      <c r="GU59" s="11">
        <v>5774.9832401690001</v>
      </c>
      <c r="GV59" s="11">
        <v>5567.2906024269996</v>
      </c>
      <c r="GW59" s="11">
        <v>7982.7663993380002</v>
      </c>
      <c r="GX59" s="11">
        <v>6160.5168054940004</v>
      </c>
      <c r="GY59" s="11">
        <v>5568.6239456419999</v>
      </c>
      <c r="GZ59" s="11">
        <v>5578.7960276390004</v>
      </c>
      <c r="HA59" s="11">
        <v>5669.6467952349994</v>
      </c>
      <c r="HB59" s="11">
        <v>5492.8901815150002</v>
      </c>
      <c r="HC59" s="11">
        <v>5710.3759402949991</v>
      </c>
      <c r="HD59" s="11">
        <v>5897.8014481649998</v>
      </c>
      <c r="HE59" s="11">
        <v>5752.1342143069996</v>
      </c>
      <c r="HF59" s="11">
        <v>5763.56887542</v>
      </c>
      <c r="HG59" s="11">
        <v>5547.72378002</v>
      </c>
      <c r="HH59" s="11">
        <v>5692.0752815879996</v>
      </c>
      <c r="HI59" s="11">
        <v>8364.7480716440004</v>
      </c>
      <c r="HJ59" s="11">
        <v>6739.1333241789998</v>
      </c>
      <c r="HK59" s="11">
        <v>6272.3573743979996</v>
      </c>
      <c r="HL59" s="11">
        <v>6175.2712775490008</v>
      </c>
      <c r="HM59" s="11">
        <v>6283.1195906039993</v>
      </c>
      <c r="HN59" s="11">
        <v>6007.4096923149991</v>
      </c>
      <c r="HO59" s="11">
        <v>5975.5529860659999</v>
      </c>
      <c r="HP59" s="11">
        <v>6117.3210698269995</v>
      </c>
      <c r="HQ59" s="11">
        <v>6070.5565000440001</v>
      </c>
      <c r="HR59" s="11">
        <v>6130.609355994</v>
      </c>
      <c r="HS59" s="11">
        <v>6073.3605934260004</v>
      </c>
      <c r="HT59" s="11">
        <v>6055.9049408569999</v>
      </c>
    </row>
    <row r="60" spans="1:228" ht="20.100000000000001" customHeight="1" x14ac:dyDescent="0.25">
      <c r="A60" s="19">
        <v>1221</v>
      </c>
      <c r="B60" s="20" t="s">
        <v>57</v>
      </c>
      <c r="C60" s="21">
        <v>561.40719360000003</v>
      </c>
      <c r="D60" s="21">
        <v>470.79345140999999</v>
      </c>
      <c r="E60" s="21">
        <v>471.03505463000005</v>
      </c>
      <c r="F60" s="21">
        <v>469.66830235000003</v>
      </c>
      <c r="G60" s="21">
        <v>501.26835397999997</v>
      </c>
      <c r="H60" s="21">
        <v>484.97389481999994</v>
      </c>
      <c r="I60" s="21">
        <v>524.26639223000006</v>
      </c>
      <c r="J60" s="21">
        <v>551.68222294999998</v>
      </c>
      <c r="K60" s="21">
        <v>591.32875711999998</v>
      </c>
      <c r="L60" s="21">
        <v>560.23928052999997</v>
      </c>
      <c r="M60" s="21">
        <v>771.28979003999996</v>
      </c>
      <c r="N60" s="21">
        <v>790.86930079999991</v>
      </c>
      <c r="O60" s="21">
        <v>630.50223712999991</v>
      </c>
      <c r="P60" s="21">
        <v>583.20093370000006</v>
      </c>
      <c r="Q60" s="21">
        <v>569.96586189000004</v>
      </c>
      <c r="R60" s="21">
        <v>558.21005734999994</v>
      </c>
      <c r="S60" s="21">
        <v>549.41324437000003</v>
      </c>
      <c r="T60" s="21">
        <v>631.63433049000014</v>
      </c>
      <c r="U60" s="21">
        <v>606.36688385999992</v>
      </c>
      <c r="V60" s="21">
        <v>577.03905482999994</v>
      </c>
      <c r="W60" s="21">
        <v>610.67494365999994</v>
      </c>
      <c r="X60" s="21">
        <v>598.84109929999988</v>
      </c>
      <c r="Y60" s="21">
        <v>912.36155842999983</v>
      </c>
      <c r="Z60" s="21">
        <v>783.26736513000014</v>
      </c>
      <c r="AA60" s="21">
        <v>590.29670155000008</v>
      </c>
      <c r="AB60" s="21">
        <v>710.87744077000013</v>
      </c>
      <c r="AC60" s="21">
        <v>567.86658162999993</v>
      </c>
      <c r="AD60" s="21">
        <v>651.24089194999999</v>
      </c>
      <c r="AE60" s="21">
        <v>635.04843404999997</v>
      </c>
      <c r="AF60" s="21">
        <v>628.6102205599999</v>
      </c>
      <c r="AG60" s="21">
        <v>782.09567834999984</v>
      </c>
      <c r="AH60" s="21">
        <v>639.60067361000006</v>
      </c>
      <c r="AI60" s="21">
        <v>708.00442708000003</v>
      </c>
      <c r="AJ60" s="21">
        <v>749.99620388999995</v>
      </c>
      <c r="AK60" s="21">
        <v>1128.9320615499998</v>
      </c>
      <c r="AL60" s="21">
        <v>1014.97484104</v>
      </c>
      <c r="AM60" s="21">
        <v>821.03978582999991</v>
      </c>
      <c r="AN60" s="21">
        <v>594.44229053999993</v>
      </c>
      <c r="AO60" s="21">
        <v>882.25731777999999</v>
      </c>
      <c r="AP60" s="21">
        <v>748.96190496000008</v>
      </c>
      <c r="AQ60" s="21">
        <v>749.45631932000003</v>
      </c>
      <c r="AR60" s="21">
        <v>743.58016599999996</v>
      </c>
      <c r="AS60" s="21">
        <v>813.62059794000004</v>
      </c>
      <c r="AT60" s="21">
        <v>812.79809850000004</v>
      </c>
      <c r="AU60" s="21">
        <v>773.02326075000008</v>
      </c>
      <c r="AV60" s="21">
        <v>819.04529637999985</v>
      </c>
      <c r="AW60" s="21">
        <v>1278.7683300999997</v>
      </c>
      <c r="AX60" s="21">
        <v>1041.40428006</v>
      </c>
      <c r="AY60" s="21">
        <v>854.45773800000006</v>
      </c>
      <c r="AZ60" s="21">
        <v>831.81921321000004</v>
      </c>
      <c r="BA60" s="21">
        <v>830.25487195000005</v>
      </c>
      <c r="BB60" s="21">
        <v>855.32930908999981</v>
      </c>
      <c r="BC60" s="21">
        <v>861.10687355999994</v>
      </c>
      <c r="BD60" s="21">
        <v>837.40821463999987</v>
      </c>
      <c r="BE60" s="21">
        <v>906.92414662999977</v>
      </c>
      <c r="BF60" s="21">
        <v>905.95510780999996</v>
      </c>
      <c r="BG60" s="21">
        <v>934.25869146000014</v>
      </c>
      <c r="BH60" s="21">
        <v>921.24830327999985</v>
      </c>
      <c r="BI60" s="21">
        <v>1465.8320590599999</v>
      </c>
      <c r="BJ60" s="21">
        <v>1108.2859690500002</v>
      </c>
      <c r="BK60" s="21">
        <v>939.80809451000005</v>
      </c>
      <c r="BL60" s="21">
        <v>940.11354036</v>
      </c>
      <c r="BM60" s="21">
        <v>946.14427919000002</v>
      </c>
      <c r="BN60" s="21">
        <v>935.73040099000002</v>
      </c>
      <c r="BO60" s="21">
        <v>944.78100936999999</v>
      </c>
      <c r="BP60" s="21">
        <v>964.94414449999999</v>
      </c>
      <c r="BQ60" s="21">
        <v>961.78040274000011</v>
      </c>
      <c r="BR60" s="21">
        <v>958.74745807999989</v>
      </c>
      <c r="BS60" s="21">
        <v>1034.9977182000002</v>
      </c>
      <c r="BT60" s="21">
        <v>917.23710515999994</v>
      </c>
      <c r="BU60" s="21">
        <v>1500.52305604</v>
      </c>
      <c r="BV60" s="21">
        <v>1204.8897461299998</v>
      </c>
      <c r="BW60" s="21">
        <v>1014.09417065</v>
      </c>
      <c r="BX60" s="21">
        <v>940.36921878000021</v>
      </c>
      <c r="BY60" s="21">
        <v>988.23982434000004</v>
      </c>
      <c r="BZ60" s="21">
        <v>950.01180613999986</v>
      </c>
      <c r="CA60" s="21">
        <v>1026.0937415799999</v>
      </c>
      <c r="CB60" s="21">
        <v>978.33426864</v>
      </c>
      <c r="CC60" s="21">
        <v>974.05626187999997</v>
      </c>
      <c r="CD60" s="21">
        <v>969.23086701</v>
      </c>
      <c r="CE60" s="21">
        <v>972.78313793999996</v>
      </c>
      <c r="CF60" s="21">
        <v>979.20432886000015</v>
      </c>
      <c r="CG60" s="21">
        <v>1615.6708379500001</v>
      </c>
      <c r="CH60" s="21">
        <v>1110.6190422400002</v>
      </c>
      <c r="CI60" s="21">
        <v>884.27980207000007</v>
      </c>
      <c r="CJ60" s="21">
        <v>1017.4033320999999</v>
      </c>
      <c r="CK60" s="21">
        <v>1046.4149009</v>
      </c>
      <c r="CL60" s="21">
        <v>1017.8598950200001</v>
      </c>
      <c r="CM60" s="21">
        <v>1229.5343641400002</v>
      </c>
      <c r="CN60" s="21">
        <v>1039.6789412800001</v>
      </c>
      <c r="CO60" s="21">
        <v>1053.8852273400003</v>
      </c>
      <c r="CP60" s="21">
        <v>1051.8005175500002</v>
      </c>
      <c r="CQ60" s="21">
        <v>1068.5830429299999</v>
      </c>
      <c r="CR60" s="21">
        <v>1052.5634024500002</v>
      </c>
      <c r="CS60" s="21">
        <v>1724.2935763600001</v>
      </c>
      <c r="CT60" s="21">
        <v>1215.5361434099998</v>
      </c>
      <c r="CU60" s="21">
        <v>1095.4874651800001</v>
      </c>
      <c r="CV60" s="21">
        <v>1086.6863235799999</v>
      </c>
      <c r="CW60" s="21">
        <v>1121.5276136399998</v>
      </c>
      <c r="CX60" s="21">
        <v>1112.4887439199999</v>
      </c>
      <c r="CY60" s="21">
        <v>1149.1821463900001</v>
      </c>
      <c r="CZ60" s="21">
        <v>1065.7436624600002</v>
      </c>
      <c r="DA60" s="21">
        <v>1277.1321170900001</v>
      </c>
      <c r="DB60" s="21">
        <v>1084.0935832799998</v>
      </c>
      <c r="DC60" s="21">
        <v>1148.54765647</v>
      </c>
      <c r="DD60" s="21">
        <v>1145.0338268600001</v>
      </c>
      <c r="DE60" s="21">
        <v>1909.9803411400001</v>
      </c>
      <c r="DF60" s="21">
        <v>1198.2877252299998</v>
      </c>
      <c r="DG60" s="21">
        <v>1190.7881376500002</v>
      </c>
      <c r="DH60" s="21">
        <v>1185.2996456000001</v>
      </c>
      <c r="DI60" s="21">
        <v>1244.2452272400001</v>
      </c>
      <c r="DJ60" s="21">
        <v>1233.4093631400001</v>
      </c>
      <c r="DK60" s="21">
        <v>1279.1142007599999</v>
      </c>
      <c r="DL60" s="21">
        <v>1234.4138813099999</v>
      </c>
      <c r="DM60" s="21">
        <v>1253.0365411900004</v>
      </c>
      <c r="DN60" s="21">
        <v>1241.8852498100002</v>
      </c>
      <c r="DO60" s="21">
        <v>1238.2382383399997</v>
      </c>
      <c r="DP60" s="21">
        <v>1239.0341569000002</v>
      </c>
      <c r="DQ60" s="21">
        <v>1948.6634805400001</v>
      </c>
      <c r="DR60" s="21">
        <v>1595.5888732199999</v>
      </c>
      <c r="DS60" s="21">
        <v>1155.0462451599999</v>
      </c>
      <c r="DT60" s="21">
        <v>1294.28349639</v>
      </c>
      <c r="DU60" s="21">
        <v>1251.3703485000001</v>
      </c>
      <c r="DV60" s="21">
        <v>1245.8830233600004</v>
      </c>
      <c r="DW60" s="21">
        <v>1275.2260929400002</v>
      </c>
      <c r="DX60" s="21">
        <v>1239.25227311</v>
      </c>
      <c r="DY60" s="21">
        <v>1253.20344671</v>
      </c>
      <c r="DZ60" s="21">
        <v>1304.4423460399996</v>
      </c>
      <c r="EA60" s="21">
        <v>1339.1215490900001</v>
      </c>
      <c r="EB60" s="21">
        <v>1343.5569820199999</v>
      </c>
      <c r="EC60" s="21">
        <v>2264.6879760599991</v>
      </c>
      <c r="ED60" s="21">
        <v>1792.6211267000001</v>
      </c>
      <c r="EE60" s="21">
        <v>1361.4236330900001</v>
      </c>
      <c r="EF60" s="21">
        <v>1428.90728947</v>
      </c>
      <c r="EG60" s="21">
        <v>1457.0420771000001</v>
      </c>
      <c r="EH60" s="21">
        <v>1445.0988727599995</v>
      </c>
      <c r="EI60" s="21">
        <v>1441.8040628400001</v>
      </c>
      <c r="EJ60" s="21">
        <v>1659.7787180299997</v>
      </c>
      <c r="EK60" s="21">
        <v>1481.2143830299997</v>
      </c>
      <c r="EL60" s="21">
        <v>1481.9434443700002</v>
      </c>
      <c r="EM60" s="21">
        <v>1475.8257195399995</v>
      </c>
      <c r="EN60" s="21">
        <v>1500.7355328599999</v>
      </c>
      <c r="EO60" s="21">
        <v>2390.3610478600003</v>
      </c>
      <c r="EP60" s="21">
        <v>1755.7581339300002</v>
      </c>
      <c r="EQ60" s="21">
        <v>1392.05452077</v>
      </c>
      <c r="ER60" s="21">
        <v>1513.2232376000002</v>
      </c>
      <c r="ES60" s="21">
        <v>1500.9817666199999</v>
      </c>
      <c r="ET60" s="21">
        <v>1581.06296531</v>
      </c>
      <c r="EU60" s="21">
        <v>1527.1687040200004</v>
      </c>
      <c r="EV60" s="21">
        <v>1540.2461627199998</v>
      </c>
      <c r="EW60" s="21">
        <v>1535.0527514400003</v>
      </c>
      <c r="EX60" s="21">
        <v>1506.2696954399999</v>
      </c>
      <c r="EY60" s="21">
        <v>1407.7453616399998</v>
      </c>
      <c r="EZ60" s="21">
        <v>1603.9999559199998</v>
      </c>
      <c r="FA60" s="21">
        <v>2342.8111445800005</v>
      </c>
      <c r="FB60" s="21">
        <v>1906.2362110699996</v>
      </c>
      <c r="FC60" s="21">
        <v>1524.4450021900002</v>
      </c>
      <c r="FD60" s="21">
        <v>1579.0222229599999</v>
      </c>
      <c r="FE60" s="21">
        <v>1577.1780658099999</v>
      </c>
      <c r="FF60" s="21">
        <v>1623.3036426600004</v>
      </c>
      <c r="FG60" s="21">
        <v>1575.1714957300001</v>
      </c>
      <c r="FH60" s="21">
        <v>1542.1097170300002</v>
      </c>
      <c r="FI60" s="21">
        <v>1507.2419437199999</v>
      </c>
      <c r="FJ60" s="21">
        <v>1546.8500449500004</v>
      </c>
      <c r="FK60" s="21">
        <v>1521.1660427100005</v>
      </c>
      <c r="FL60" s="21">
        <v>1294.0416451999999</v>
      </c>
      <c r="FM60" s="21">
        <v>2472.7993939899998</v>
      </c>
      <c r="FN60" s="21">
        <v>1771.0417757600001</v>
      </c>
      <c r="FO60" s="21">
        <v>1450.68111342</v>
      </c>
      <c r="FP60" s="21">
        <v>1542.60466531</v>
      </c>
      <c r="FQ60" s="21">
        <v>2010.6515784400001</v>
      </c>
      <c r="FR60" s="21">
        <v>2105.3862983199997</v>
      </c>
      <c r="FS60" s="21">
        <v>2130.0091242200001</v>
      </c>
      <c r="FT60" s="21">
        <v>2128.9815902099995</v>
      </c>
      <c r="FU60" s="21">
        <v>2257.25801473</v>
      </c>
      <c r="FV60" s="21">
        <v>2242.6030472399998</v>
      </c>
      <c r="FW60" s="21">
        <v>2236.1178316</v>
      </c>
      <c r="FX60" s="21">
        <v>2217.4887313200002</v>
      </c>
      <c r="FY60" s="21">
        <v>3250.0456334299997</v>
      </c>
      <c r="FZ60" s="21">
        <v>2704.3549255799999</v>
      </c>
      <c r="GA60" s="21">
        <v>2065.2890747799997</v>
      </c>
      <c r="GB60" s="21">
        <v>2247.58275069</v>
      </c>
      <c r="GC60" s="21">
        <v>2250.2757989899997</v>
      </c>
      <c r="GD60" s="21">
        <v>2230.9714095500003</v>
      </c>
      <c r="GE60" s="21">
        <v>2245.4318446299994</v>
      </c>
      <c r="GF60" s="21">
        <v>2246.8916027399996</v>
      </c>
      <c r="GG60" s="21">
        <v>2365.66630777</v>
      </c>
      <c r="GH60" s="21">
        <v>2356.1752520900004</v>
      </c>
      <c r="GI60" s="21">
        <v>2432.5276822800006</v>
      </c>
      <c r="GJ60" s="21">
        <v>2295.3097715700001</v>
      </c>
      <c r="GK60" s="21">
        <v>3376.5316596000002</v>
      </c>
      <c r="GL60" s="21">
        <v>2791.0947091200001</v>
      </c>
      <c r="GM60" s="21">
        <v>2074.8636098000002</v>
      </c>
      <c r="GN60" s="21">
        <v>2254.5673197199994</v>
      </c>
      <c r="GO60" s="21">
        <v>2265.5686204199992</v>
      </c>
      <c r="GP60" s="21">
        <v>2257.9274295999999</v>
      </c>
      <c r="GQ60" s="21">
        <v>2251.39322107</v>
      </c>
      <c r="GR60" s="21">
        <v>2261.2003406300005</v>
      </c>
      <c r="GS60" s="21">
        <v>2280.3654803399995</v>
      </c>
      <c r="GT60" s="21">
        <v>2275.8823682899997</v>
      </c>
      <c r="GU60" s="21">
        <v>2415.9069948900005</v>
      </c>
      <c r="GV60" s="21">
        <v>2300.20526449</v>
      </c>
      <c r="GW60" s="21">
        <v>3317.6030152100002</v>
      </c>
      <c r="GX60" s="21">
        <v>2717.6462039200001</v>
      </c>
      <c r="GY60" s="21">
        <v>2004.01731892</v>
      </c>
      <c r="GZ60" s="21">
        <v>2184.5364097400002</v>
      </c>
      <c r="HA60" s="21">
        <v>2259.7730802099995</v>
      </c>
      <c r="HB60" s="21">
        <v>2225.7869002299999</v>
      </c>
      <c r="HC60" s="21">
        <v>2330.5162666699989</v>
      </c>
      <c r="HD60" s="21">
        <v>2377.9298565099998</v>
      </c>
      <c r="HE60" s="21">
        <v>2347.4369560199989</v>
      </c>
      <c r="HF60" s="21">
        <v>2376.7816796399998</v>
      </c>
      <c r="HG60" s="21">
        <v>2096.12232077</v>
      </c>
      <c r="HH60" s="21">
        <v>2346.5927516299998</v>
      </c>
      <c r="HI60" s="21">
        <v>3454.9543546199993</v>
      </c>
      <c r="HJ60" s="21">
        <v>2824.7715718999998</v>
      </c>
      <c r="HK60" s="21">
        <v>2376.8904716800002</v>
      </c>
      <c r="HL60" s="21">
        <v>2411.6323200100005</v>
      </c>
      <c r="HM60" s="21">
        <v>2458.5688252899999</v>
      </c>
      <c r="HN60" s="21">
        <v>2412.3685006399996</v>
      </c>
      <c r="HO60" s="21">
        <v>2422.8336593599997</v>
      </c>
      <c r="HP60" s="21">
        <v>2410.3226304300001</v>
      </c>
      <c r="HQ60" s="21">
        <v>2405.4899716400005</v>
      </c>
      <c r="HR60" s="21">
        <v>2391.6695189100001</v>
      </c>
      <c r="HS60" s="21">
        <v>2393.9800385200006</v>
      </c>
      <c r="HT60" s="21">
        <v>2431.3658933299998</v>
      </c>
    </row>
    <row r="61" spans="1:228" ht="20.100000000000001" customHeight="1" x14ac:dyDescent="0.25">
      <c r="A61" s="19">
        <v>1222</v>
      </c>
      <c r="B61" s="20" t="s">
        <v>58</v>
      </c>
      <c r="C61" s="21">
        <v>844.9046006164865</v>
      </c>
      <c r="D61" s="21">
        <v>709.12902245049418</v>
      </c>
      <c r="E61" s="21">
        <v>831.85683874271331</v>
      </c>
      <c r="F61" s="21">
        <v>754.39236542099343</v>
      </c>
      <c r="G61" s="21">
        <v>842.17143464512674</v>
      </c>
      <c r="H61" s="21">
        <v>760.54520658562456</v>
      </c>
      <c r="I61" s="21">
        <v>861.97153893140762</v>
      </c>
      <c r="J61" s="21">
        <v>843.31020115032311</v>
      </c>
      <c r="K61" s="21">
        <v>927.27249608927457</v>
      </c>
      <c r="L61" s="21">
        <v>944.42469991056885</v>
      </c>
      <c r="M61" s="21">
        <v>1033.8575607303287</v>
      </c>
      <c r="N61" s="21">
        <v>1404.9847682824288</v>
      </c>
      <c r="O61" s="21">
        <v>894.87755964152791</v>
      </c>
      <c r="P61" s="21">
        <v>943.39120991573384</v>
      </c>
      <c r="Q61" s="21">
        <v>882.45109740976534</v>
      </c>
      <c r="R61" s="21">
        <v>963.37420172831889</v>
      </c>
      <c r="S61" s="21">
        <v>867.50337354140004</v>
      </c>
      <c r="T61" s="21">
        <v>1010.5237032647163</v>
      </c>
      <c r="U61" s="21">
        <v>916.62294379263585</v>
      </c>
      <c r="V61" s="21">
        <v>994.34600299630813</v>
      </c>
      <c r="W61" s="21">
        <v>992.17505412207277</v>
      </c>
      <c r="X61" s="21">
        <v>969.12375478177819</v>
      </c>
      <c r="Y61" s="21">
        <v>1366.0982867996163</v>
      </c>
      <c r="Z61" s="21">
        <v>1426.9493098008454</v>
      </c>
      <c r="AA61" s="21">
        <v>1095.2565846794644</v>
      </c>
      <c r="AB61" s="21">
        <v>1022.0462554443125</v>
      </c>
      <c r="AC61" s="21">
        <v>1003.5832806019041</v>
      </c>
      <c r="AD61" s="21">
        <v>1046.2844436406344</v>
      </c>
      <c r="AE61" s="21">
        <v>1038.5207113315805</v>
      </c>
      <c r="AF61" s="21">
        <v>1175.0297888651087</v>
      </c>
      <c r="AG61" s="21">
        <v>1115.5804780062924</v>
      </c>
      <c r="AH61" s="21">
        <v>1129.0038574368832</v>
      </c>
      <c r="AI61" s="21">
        <v>1219.5778989206133</v>
      </c>
      <c r="AJ61" s="21">
        <v>1233.8247841579152</v>
      </c>
      <c r="AK61" s="21">
        <v>1859.45129518978</v>
      </c>
      <c r="AL61" s="21">
        <v>1519.4923805828798</v>
      </c>
      <c r="AM61" s="21">
        <v>1203.0836729820596</v>
      </c>
      <c r="AN61" s="21">
        <v>1123.9080140427475</v>
      </c>
      <c r="AO61" s="21">
        <v>1170.9078081404537</v>
      </c>
      <c r="AP61" s="21">
        <v>1142.0386809082956</v>
      </c>
      <c r="AQ61" s="21">
        <v>1205.407465940199</v>
      </c>
      <c r="AR61" s="21">
        <v>1223.4438176779317</v>
      </c>
      <c r="AS61" s="21">
        <v>1225.2780845575594</v>
      </c>
      <c r="AT61" s="21">
        <v>1286.4792035895302</v>
      </c>
      <c r="AU61" s="21">
        <v>1299.0705151312807</v>
      </c>
      <c r="AV61" s="21">
        <v>1371.5420613786887</v>
      </c>
      <c r="AW61" s="21">
        <v>2070.0144159968168</v>
      </c>
      <c r="AX61" s="21">
        <v>1645.4794300634376</v>
      </c>
      <c r="AY61" s="21">
        <v>1394.2254721460349</v>
      </c>
      <c r="AZ61" s="21">
        <v>1266.6512797353603</v>
      </c>
      <c r="BA61" s="21">
        <v>1308.3214024740512</v>
      </c>
      <c r="BB61" s="21">
        <v>1355.3599940187946</v>
      </c>
      <c r="BC61" s="21">
        <v>1363.9005357555679</v>
      </c>
      <c r="BD61" s="21">
        <v>1361.3751749495061</v>
      </c>
      <c r="BE61" s="21">
        <v>1400.5126098466935</v>
      </c>
      <c r="BF61" s="21">
        <v>1391.2004807329595</v>
      </c>
      <c r="BG61" s="21">
        <v>1507.1852891358612</v>
      </c>
      <c r="BH61" s="21">
        <v>1489.0978910330427</v>
      </c>
      <c r="BI61" s="21">
        <v>2296.7691271808167</v>
      </c>
      <c r="BJ61" s="21">
        <v>2555.0804851243115</v>
      </c>
      <c r="BK61" s="21">
        <v>1644.3060648474748</v>
      </c>
      <c r="BL61" s="21">
        <v>1560.085135014677</v>
      </c>
      <c r="BM61" s="21">
        <v>1572.5897031557677</v>
      </c>
      <c r="BN61" s="21">
        <v>1604.2301498212503</v>
      </c>
      <c r="BO61" s="21">
        <v>1579.2708578105339</v>
      </c>
      <c r="BP61" s="21">
        <v>1636.1860541759652</v>
      </c>
      <c r="BQ61" s="21">
        <v>1664.2870311266142</v>
      </c>
      <c r="BR61" s="21">
        <v>1645.5656778207979</v>
      </c>
      <c r="BS61" s="21">
        <v>1641.5402804156829</v>
      </c>
      <c r="BT61" s="21">
        <v>1641.9601616067239</v>
      </c>
      <c r="BU61" s="21">
        <v>2515.5646969203231</v>
      </c>
      <c r="BV61" s="21">
        <v>1934.9480100761884</v>
      </c>
      <c r="BW61" s="21">
        <v>1733.6536366868363</v>
      </c>
      <c r="BX61" s="21">
        <v>1624.2084800966682</v>
      </c>
      <c r="BY61" s="21">
        <v>1642.395788126202</v>
      </c>
      <c r="BZ61" s="21">
        <v>1626.6554550643223</v>
      </c>
      <c r="CA61" s="21">
        <v>1678.2620448354542</v>
      </c>
      <c r="CB61" s="21">
        <v>1680.7396495258781</v>
      </c>
      <c r="CC61" s="21">
        <v>2029.2211107800495</v>
      </c>
      <c r="CD61" s="21">
        <v>1702.9218057833943</v>
      </c>
      <c r="CE61" s="21">
        <v>1696.3163090695957</v>
      </c>
      <c r="CF61" s="21">
        <v>1719.8909653316687</v>
      </c>
      <c r="CG61" s="21">
        <v>2634.5710345922466</v>
      </c>
      <c r="CH61" s="21">
        <v>1870.2097258821564</v>
      </c>
      <c r="CI61" s="21">
        <v>1669.6458680326982</v>
      </c>
      <c r="CJ61" s="21">
        <v>1918.0059121014974</v>
      </c>
      <c r="CK61" s="21">
        <v>1821.1883707887018</v>
      </c>
      <c r="CL61" s="21">
        <v>1878.5729253449013</v>
      </c>
      <c r="CM61" s="21">
        <v>1869.9981231898387</v>
      </c>
      <c r="CN61" s="21">
        <v>1844.7484112253023</v>
      </c>
      <c r="CO61" s="21">
        <v>1840.9617462921037</v>
      </c>
      <c r="CP61" s="21">
        <v>1859.7944140548348</v>
      </c>
      <c r="CQ61" s="21">
        <v>1887.1900250259514</v>
      </c>
      <c r="CR61" s="21">
        <v>1892.2684170471889</v>
      </c>
      <c r="CS61" s="21">
        <v>2831.6085543074314</v>
      </c>
      <c r="CT61" s="21">
        <v>2431.7171801155491</v>
      </c>
      <c r="CU61" s="21">
        <v>2121.6813196828416</v>
      </c>
      <c r="CV61" s="21">
        <v>2007.7728046848351</v>
      </c>
      <c r="CW61" s="21">
        <v>2044.6486316783617</v>
      </c>
      <c r="CX61" s="21">
        <v>2031.0380576954485</v>
      </c>
      <c r="CY61" s="21">
        <v>2018.2944137277168</v>
      </c>
      <c r="CZ61" s="21">
        <v>2072.2544896662971</v>
      </c>
      <c r="DA61" s="21">
        <v>2009.5695748230123</v>
      </c>
      <c r="DB61" s="21">
        <v>2020.3261973198016</v>
      </c>
      <c r="DC61" s="21">
        <v>2086.5082670495835</v>
      </c>
      <c r="DD61" s="21">
        <v>2103.3633870767917</v>
      </c>
      <c r="DE61" s="21">
        <v>3188.2369449096409</v>
      </c>
      <c r="DF61" s="21">
        <v>2424.8667542452727</v>
      </c>
      <c r="DG61" s="21">
        <v>2117.4845141306205</v>
      </c>
      <c r="DH61" s="21">
        <v>2011.707320112962</v>
      </c>
      <c r="DI61" s="21">
        <v>2012.9025035554189</v>
      </c>
      <c r="DJ61" s="21">
        <v>2057.170277128931</v>
      </c>
      <c r="DK61" s="21">
        <v>2070.2705065514501</v>
      </c>
      <c r="DL61" s="21">
        <v>2058.8125393216196</v>
      </c>
      <c r="DM61" s="21">
        <v>2047.5169200129549</v>
      </c>
      <c r="DN61" s="21">
        <v>2040.6163505265381</v>
      </c>
      <c r="DO61" s="21">
        <v>2076.3399706185069</v>
      </c>
      <c r="DP61" s="21">
        <v>2053.0184245217406</v>
      </c>
      <c r="DQ61" s="21">
        <v>3185.6083180264955</v>
      </c>
      <c r="DR61" s="21">
        <v>2311.4940087662576</v>
      </c>
      <c r="DS61" s="21">
        <v>2269.8540153162553</v>
      </c>
      <c r="DT61" s="21">
        <v>2150.1489031053848</v>
      </c>
      <c r="DU61" s="21">
        <v>2192.9427374883599</v>
      </c>
      <c r="DV61" s="21">
        <v>2163.2306836889998</v>
      </c>
      <c r="DW61" s="21">
        <v>2173.6134441059999</v>
      </c>
      <c r="DX61" s="21">
        <v>2162.6570781340001</v>
      </c>
      <c r="DY61" s="21">
        <v>2207.5884819319999</v>
      </c>
      <c r="DZ61" s="21">
        <v>2159.1387050499998</v>
      </c>
      <c r="EA61" s="21">
        <v>2226.405961549</v>
      </c>
      <c r="EB61" s="21">
        <v>2139.9700819199998</v>
      </c>
      <c r="EC61" s="21">
        <v>3376.0964658100002</v>
      </c>
      <c r="ED61" s="21">
        <v>2458.621171322</v>
      </c>
      <c r="EE61" s="21">
        <v>2614.4692976388401</v>
      </c>
      <c r="EF61" s="21">
        <v>2464.39621920319</v>
      </c>
      <c r="EG61" s="21">
        <v>2489.8798750240398</v>
      </c>
      <c r="EH61" s="21">
        <v>2367.433997330616</v>
      </c>
      <c r="EI61" s="21">
        <v>2353.118329050712</v>
      </c>
      <c r="EJ61" s="21">
        <v>2364.8510725728179</v>
      </c>
      <c r="EK61" s="21">
        <v>2329.0796143883663</v>
      </c>
      <c r="EL61" s="21">
        <v>2342.20141484854</v>
      </c>
      <c r="EM61" s="21">
        <v>2274.1369780874384</v>
      </c>
      <c r="EN61" s="21">
        <v>2427.8336289053082</v>
      </c>
      <c r="EO61" s="21">
        <v>4268.1148688762678</v>
      </c>
      <c r="EP61" s="21">
        <v>2675.3493164300344</v>
      </c>
      <c r="EQ61" s="21">
        <v>2778.653194558</v>
      </c>
      <c r="ER61" s="21">
        <v>2677.2017487470002</v>
      </c>
      <c r="ES61" s="21">
        <v>2533.0832670480004</v>
      </c>
      <c r="ET61" s="21">
        <v>2504.4639633030001</v>
      </c>
      <c r="EU61" s="21">
        <v>2467.0294647360001</v>
      </c>
      <c r="EV61" s="21">
        <v>2481.6432341340001</v>
      </c>
      <c r="EW61" s="21">
        <v>2468.6855834859998</v>
      </c>
      <c r="EX61" s="21">
        <v>2406.5424144769995</v>
      </c>
      <c r="EY61" s="21">
        <v>2401.625732125</v>
      </c>
      <c r="EZ61" s="21">
        <v>2346.8458651699998</v>
      </c>
      <c r="FA61" s="21">
        <v>3879.0152052929998</v>
      </c>
      <c r="FB61" s="21">
        <v>2709.4564973389997</v>
      </c>
      <c r="FC61" s="21">
        <v>2359.1108013869998</v>
      </c>
      <c r="FD61" s="21">
        <v>2677.3638019090004</v>
      </c>
      <c r="FE61" s="21">
        <v>2672.1847967829999</v>
      </c>
      <c r="FF61" s="21">
        <v>2479.64297781</v>
      </c>
      <c r="FG61" s="21">
        <v>2412.313701266</v>
      </c>
      <c r="FH61" s="21">
        <v>2729.678333842</v>
      </c>
      <c r="FI61" s="21">
        <v>2406.6615148880001</v>
      </c>
      <c r="FJ61" s="21">
        <v>2553.0920884440002</v>
      </c>
      <c r="FK61" s="21">
        <v>2517.583377295</v>
      </c>
      <c r="FL61" s="21">
        <v>2411.5537921</v>
      </c>
      <c r="FM61" s="21">
        <v>3769.4942268260002</v>
      </c>
      <c r="FN61" s="21">
        <v>2606.2856599719998</v>
      </c>
      <c r="FO61" s="21">
        <v>3119.1359784409997</v>
      </c>
      <c r="FP61" s="21">
        <v>2658.0966894599997</v>
      </c>
      <c r="FQ61" s="21">
        <v>2993.2486920239999</v>
      </c>
      <c r="FR61" s="21">
        <v>2412.7610711370003</v>
      </c>
      <c r="FS61" s="21">
        <v>2294.5368477500001</v>
      </c>
      <c r="FT61" s="21">
        <v>2352.2614721780001</v>
      </c>
      <c r="FU61" s="21">
        <v>2918.4156967260005</v>
      </c>
      <c r="FV61" s="21">
        <v>3381.6290911969995</v>
      </c>
      <c r="FW61" s="21">
        <v>3052.7577895029999</v>
      </c>
      <c r="FX61" s="21">
        <v>3352.1011808009998</v>
      </c>
      <c r="FY61" s="21">
        <v>4683.8894572969994</v>
      </c>
      <c r="FZ61" s="21">
        <v>3183.996327109</v>
      </c>
      <c r="GA61" s="21">
        <v>2914.4548585080001</v>
      </c>
      <c r="GB61" s="21">
        <v>3400.16343667</v>
      </c>
      <c r="GC61" s="21">
        <v>3099.5115998330002</v>
      </c>
      <c r="GD61" s="21">
        <v>3034.4033149710003</v>
      </c>
      <c r="GE61" s="21">
        <v>2961.968964703</v>
      </c>
      <c r="GF61" s="21">
        <v>3041.6222909139997</v>
      </c>
      <c r="GG61" s="21">
        <v>3040.3934076760002</v>
      </c>
      <c r="GH61" s="21">
        <v>3124.5061537740003</v>
      </c>
      <c r="GI61" s="21">
        <v>3345.7428031809995</v>
      </c>
      <c r="GJ61" s="21">
        <v>3089.5980383719998</v>
      </c>
      <c r="GK61" s="21">
        <v>4622.8072691300003</v>
      </c>
      <c r="GL61" s="21">
        <v>3481.8101785149997</v>
      </c>
      <c r="GM61" s="21">
        <v>3487.835481047</v>
      </c>
      <c r="GN61" s="21">
        <v>3331.2488405980002</v>
      </c>
      <c r="GO61" s="21">
        <v>3345.1555411480003</v>
      </c>
      <c r="GP61" s="21">
        <v>3394.1151005940001</v>
      </c>
      <c r="GQ61" s="21">
        <v>3289.5713112249996</v>
      </c>
      <c r="GR61" s="21">
        <v>3533.6582799449998</v>
      </c>
      <c r="GS61" s="21">
        <v>3335.6840277809997</v>
      </c>
      <c r="GT61" s="21">
        <v>3353.8687834790003</v>
      </c>
      <c r="GU61" s="21">
        <v>3359.076245279</v>
      </c>
      <c r="GV61" s="21">
        <v>3267.0853379369996</v>
      </c>
      <c r="GW61" s="21">
        <v>4665.163384128</v>
      </c>
      <c r="GX61" s="21">
        <v>3442.8706015739999</v>
      </c>
      <c r="GY61" s="21">
        <v>3564.6066267219999</v>
      </c>
      <c r="GZ61" s="21">
        <v>3394.2596178989997</v>
      </c>
      <c r="HA61" s="21">
        <v>3409.8737150249999</v>
      </c>
      <c r="HB61" s="21">
        <v>3267.1032812850003</v>
      </c>
      <c r="HC61" s="21">
        <v>3379.8596736250001</v>
      </c>
      <c r="HD61" s="21">
        <v>3519.871591655</v>
      </c>
      <c r="HE61" s="21">
        <v>3404.6972582870003</v>
      </c>
      <c r="HF61" s="21">
        <v>3386.7871957799998</v>
      </c>
      <c r="HG61" s="21">
        <v>3451.6014592500005</v>
      </c>
      <c r="HH61" s="21">
        <v>3345.4825299579998</v>
      </c>
      <c r="HI61" s="21">
        <v>4909.7937170240002</v>
      </c>
      <c r="HJ61" s="21">
        <v>3914.361752279</v>
      </c>
      <c r="HK61" s="21">
        <v>3895.4669027179998</v>
      </c>
      <c r="HL61" s="21">
        <v>3763.6389575390003</v>
      </c>
      <c r="HM61" s="21">
        <v>3824.5507653139994</v>
      </c>
      <c r="HN61" s="21">
        <v>3595.0411916749999</v>
      </c>
      <c r="HO61" s="21">
        <v>3552.7193267060002</v>
      </c>
      <c r="HP61" s="21">
        <v>3706.9984393969999</v>
      </c>
      <c r="HQ61" s="21">
        <v>3665.0665284039997</v>
      </c>
      <c r="HR61" s="21">
        <v>3738.9398370839999</v>
      </c>
      <c r="HS61" s="21">
        <v>3679.3805549059998</v>
      </c>
      <c r="HT61" s="21">
        <v>3624.5390475270001</v>
      </c>
    </row>
    <row r="62" spans="1:228" s="18" customFormat="1" ht="20.100000000000001" customHeight="1" x14ac:dyDescent="0.25">
      <c r="A62" s="16" t="s">
        <v>445</v>
      </c>
      <c r="B62" s="134" t="s">
        <v>131</v>
      </c>
      <c r="C62" s="17">
        <v>532.50318757643231</v>
      </c>
      <c r="D62" s="17">
        <v>444.08612173707786</v>
      </c>
      <c r="E62" s="17">
        <v>553.61678929592483</v>
      </c>
      <c r="F62" s="17">
        <v>468.90338478133077</v>
      </c>
      <c r="G62" s="17">
        <v>548.44434234698679</v>
      </c>
      <c r="H62" s="17">
        <v>466.69367061943507</v>
      </c>
      <c r="I62" s="17">
        <v>567.69843334524285</v>
      </c>
      <c r="J62" s="17">
        <v>548.31201409221978</v>
      </c>
      <c r="K62" s="17">
        <v>618.02068552530011</v>
      </c>
      <c r="L62" s="17">
        <v>633.93793641444904</v>
      </c>
      <c r="M62" s="17">
        <v>722.24266269974896</v>
      </c>
      <c r="N62" s="17">
        <v>1087.3197425416226</v>
      </c>
      <c r="O62" s="17">
        <v>538.39311729779229</v>
      </c>
      <c r="P62" s="17">
        <v>649.73460349806317</v>
      </c>
      <c r="Q62" s="17">
        <v>583.43940513947848</v>
      </c>
      <c r="R62" s="17">
        <v>634.47419381173472</v>
      </c>
      <c r="S62" s="17">
        <v>551.60894254714287</v>
      </c>
      <c r="T62" s="17">
        <v>678.85170263077566</v>
      </c>
      <c r="U62" s="17">
        <v>588.00840450919418</v>
      </c>
      <c r="V62" s="17">
        <v>645.69778354095479</v>
      </c>
      <c r="W62" s="17">
        <v>639.76467940025316</v>
      </c>
      <c r="X62" s="17">
        <v>620.65936536594313</v>
      </c>
      <c r="Y62" s="17">
        <v>989.65534868993211</v>
      </c>
      <c r="Z62" s="17">
        <v>1058.3121343934545</v>
      </c>
      <c r="AA62" s="17">
        <v>681.87806083082955</v>
      </c>
      <c r="AB62" s="17">
        <v>644.85354465094974</v>
      </c>
      <c r="AC62" s="17">
        <v>643.6972278368653</v>
      </c>
      <c r="AD62" s="17">
        <v>657.29193424777111</v>
      </c>
      <c r="AE62" s="17">
        <v>653.71590114860419</v>
      </c>
      <c r="AF62" s="17">
        <v>761.5202370489277</v>
      </c>
      <c r="AG62" s="17">
        <v>698.22373096391141</v>
      </c>
      <c r="AH62" s="17">
        <v>716.49294163515231</v>
      </c>
      <c r="AI62" s="17">
        <v>773.12103743345983</v>
      </c>
      <c r="AJ62" s="17">
        <v>789.43442207474072</v>
      </c>
      <c r="AK62" s="17">
        <v>1424.1496137429726</v>
      </c>
      <c r="AL62" s="17">
        <v>1110.1929676431848</v>
      </c>
      <c r="AM62" s="17">
        <v>792.91916447400001</v>
      </c>
      <c r="AN62" s="17">
        <v>782.69709074999992</v>
      </c>
      <c r="AO62" s="17">
        <v>799.78266515500002</v>
      </c>
      <c r="AP62" s="17">
        <v>729.11276034000002</v>
      </c>
      <c r="AQ62" s="17">
        <v>790.42325985800005</v>
      </c>
      <c r="AR62" s="17">
        <v>819.93747788300004</v>
      </c>
      <c r="AS62" s="17">
        <v>818.96518580200006</v>
      </c>
      <c r="AT62" s="17">
        <v>872.64745763899998</v>
      </c>
      <c r="AU62" s="17">
        <v>848.76213013999995</v>
      </c>
      <c r="AV62" s="17">
        <v>860.21303778200001</v>
      </c>
      <c r="AW62" s="17">
        <v>1577.255965241</v>
      </c>
      <c r="AX62" s="17">
        <v>1136.7661935150002</v>
      </c>
      <c r="AY62" s="17">
        <v>916.22044226100002</v>
      </c>
      <c r="AZ62" s="17">
        <v>860.75824192200002</v>
      </c>
      <c r="BA62" s="17">
        <v>878.75787175099993</v>
      </c>
      <c r="BB62" s="17">
        <v>887.11126665500001</v>
      </c>
      <c r="BC62" s="17">
        <v>896.25426652800002</v>
      </c>
      <c r="BD62" s="17">
        <v>898.45637407499999</v>
      </c>
      <c r="BE62" s="17">
        <v>935.25393877800002</v>
      </c>
      <c r="BF62" s="17">
        <v>934.60711121999987</v>
      </c>
      <c r="BG62" s="17">
        <v>1001.629004809</v>
      </c>
      <c r="BH62" s="17">
        <v>973.77628301200002</v>
      </c>
      <c r="BI62" s="17">
        <v>1791.2083879259999</v>
      </c>
      <c r="BJ62" s="17">
        <v>1391.646553196</v>
      </c>
      <c r="BK62" s="17">
        <v>1000.903035606</v>
      </c>
      <c r="BL62" s="17">
        <v>970.06174677399997</v>
      </c>
      <c r="BM62" s="17">
        <v>972.34218529200007</v>
      </c>
      <c r="BN62" s="17">
        <v>987.15551505500002</v>
      </c>
      <c r="BO62" s="17">
        <v>980.24319049100006</v>
      </c>
      <c r="BP62" s="17">
        <v>1000.714125442</v>
      </c>
      <c r="BQ62" s="17">
        <v>1030.623623472</v>
      </c>
      <c r="BR62" s="17">
        <v>1006.4738733200001</v>
      </c>
      <c r="BS62" s="17">
        <v>1012.690246071</v>
      </c>
      <c r="BT62" s="17">
        <v>1002.9379877910001</v>
      </c>
      <c r="BU62" s="17">
        <v>1900.9111487299999</v>
      </c>
      <c r="BV62" s="17">
        <v>1261.4771447480002</v>
      </c>
      <c r="BW62" s="17">
        <v>1041.32602263641</v>
      </c>
      <c r="BX62" s="17">
        <v>1002.25090434684</v>
      </c>
      <c r="BY62" s="17">
        <v>1016.549101262114</v>
      </c>
      <c r="BZ62" s="17">
        <v>992.35627162348192</v>
      </c>
      <c r="CA62" s="17">
        <v>1029.5697627941399</v>
      </c>
      <c r="CB62" s="17">
        <v>1011.51728115841</v>
      </c>
      <c r="CC62" s="17">
        <v>1017.680575284684</v>
      </c>
      <c r="CD62" s="17">
        <v>1026.4587171532601</v>
      </c>
      <c r="CE62" s="17">
        <v>1010.579189868292</v>
      </c>
      <c r="CF62" s="17">
        <v>1043.0178395161461</v>
      </c>
      <c r="CG62" s="17">
        <v>1953.8774168003279</v>
      </c>
      <c r="CH62" s="17">
        <v>1151.8629233303679</v>
      </c>
      <c r="CI62" s="17">
        <v>835.05269647499995</v>
      </c>
      <c r="CJ62" s="17">
        <v>1260.1971540919999</v>
      </c>
      <c r="CK62" s="17">
        <v>1112.9187591480002</v>
      </c>
      <c r="CL62" s="17">
        <v>1146.8386185979998</v>
      </c>
      <c r="CM62" s="17">
        <v>1124.5355298909999</v>
      </c>
      <c r="CN62" s="17">
        <v>1126.056216664</v>
      </c>
      <c r="CO62" s="17">
        <v>1108.471797659</v>
      </c>
      <c r="CP62" s="17">
        <v>1116.208983755</v>
      </c>
      <c r="CQ62" s="17">
        <v>1136.0416528530002</v>
      </c>
      <c r="CR62" s="17">
        <v>1133.8499756449999</v>
      </c>
      <c r="CS62" s="17">
        <v>2090.751235873</v>
      </c>
      <c r="CT62" s="17">
        <v>1305.777326873</v>
      </c>
      <c r="CU62" s="17">
        <v>1179.5137257619999</v>
      </c>
      <c r="CV62" s="17">
        <v>1185.2852810440002</v>
      </c>
      <c r="CW62" s="17">
        <v>1209.3087611000001</v>
      </c>
      <c r="CX62" s="17">
        <v>1204.2391309470001</v>
      </c>
      <c r="CY62" s="17">
        <v>1213.6866563890001</v>
      </c>
      <c r="CZ62" s="17">
        <v>1215.8067895929998</v>
      </c>
      <c r="DA62" s="17">
        <v>1212.428092655</v>
      </c>
      <c r="DB62" s="17">
        <v>1197.1849991949998</v>
      </c>
      <c r="DC62" s="17">
        <v>1237.078068494</v>
      </c>
      <c r="DD62" s="17">
        <v>1226.379522703</v>
      </c>
      <c r="DE62" s="17">
        <v>2258.9532352020001</v>
      </c>
      <c r="DF62" s="17">
        <v>1479.3519165099999</v>
      </c>
      <c r="DG62" s="17">
        <v>1297.631354997</v>
      </c>
      <c r="DH62" s="17">
        <v>1289.536323497</v>
      </c>
      <c r="DI62" s="17">
        <v>1336.091176505</v>
      </c>
      <c r="DJ62" s="17">
        <v>1310.551433181</v>
      </c>
      <c r="DK62" s="17">
        <v>1341.5061226759999</v>
      </c>
      <c r="DL62" s="17">
        <v>1334.159311545</v>
      </c>
      <c r="DM62" s="17">
        <v>1325.7546492040001</v>
      </c>
      <c r="DN62" s="17">
        <v>1318.174345059</v>
      </c>
      <c r="DO62" s="17">
        <v>1328.9010004949998</v>
      </c>
      <c r="DP62" s="17">
        <v>1331.595311195</v>
      </c>
      <c r="DQ62" s="17">
        <v>2425.4179214190003</v>
      </c>
      <c r="DR62" s="17">
        <v>1587.825507729</v>
      </c>
      <c r="DS62" s="17">
        <v>1328.8946600429999</v>
      </c>
      <c r="DT62" s="17">
        <v>1304.614159402</v>
      </c>
      <c r="DU62" s="17">
        <v>1358.9598364650001</v>
      </c>
      <c r="DV62" s="17">
        <v>1334.167466509</v>
      </c>
      <c r="DW62" s="17">
        <v>1339.5558736559999</v>
      </c>
      <c r="DX62" s="17">
        <v>1306.702934744</v>
      </c>
      <c r="DY62" s="17">
        <v>1352.9997333419999</v>
      </c>
      <c r="DZ62" s="17">
        <v>1394.2819217700001</v>
      </c>
      <c r="EA62" s="17">
        <v>1384.9340683790001</v>
      </c>
      <c r="EB62" s="17">
        <v>1420.07425547</v>
      </c>
      <c r="EC62" s="17">
        <v>2643.70626283</v>
      </c>
      <c r="ED62" s="17">
        <v>1627.277749822</v>
      </c>
      <c r="EE62" s="17">
        <v>1506.2428671188402</v>
      </c>
      <c r="EF62" s="17">
        <v>1468.5572962531901</v>
      </c>
      <c r="EG62" s="17">
        <v>1507.6462765840399</v>
      </c>
      <c r="EH62" s="17">
        <v>1464.985377040616</v>
      </c>
      <c r="EI62" s="17">
        <v>1484.8747215307121</v>
      </c>
      <c r="EJ62" s="17">
        <v>1496.460133762818</v>
      </c>
      <c r="EK62" s="17">
        <v>1460.344791138366</v>
      </c>
      <c r="EL62" s="17">
        <v>1499.04094841854</v>
      </c>
      <c r="EM62" s="17">
        <v>1399.5264204774383</v>
      </c>
      <c r="EN62" s="17">
        <v>1580.6368963253083</v>
      </c>
      <c r="EO62" s="17">
        <v>2823.7589964362683</v>
      </c>
      <c r="EP62" s="17">
        <v>1704.9970635600341</v>
      </c>
      <c r="EQ62" s="17">
        <v>1430.8869324279999</v>
      </c>
      <c r="ER62" s="17">
        <v>1569.8030726070001</v>
      </c>
      <c r="ES62" s="17">
        <v>1488.379483338</v>
      </c>
      <c r="ET62" s="17">
        <v>1514.0532443129998</v>
      </c>
      <c r="EU62" s="17">
        <v>1499.3054558060001</v>
      </c>
      <c r="EV62" s="17">
        <v>1480.7620989740001</v>
      </c>
      <c r="EW62" s="17">
        <v>1517.866783166</v>
      </c>
      <c r="EX62" s="17">
        <v>1456.3052054969999</v>
      </c>
      <c r="EY62" s="17">
        <v>1470.6308672350001</v>
      </c>
      <c r="EZ62" s="17">
        <v>1480.2499951299999</v>
      </c>
      <c r="FA62" s="17">
        <v>2807.7778106229998</v>
      </c>
      <c r="FB62" s="17">
        <v>1666.3270613089999</v>
      </c>
      <c r="FC62" s="17">
        <v>1533.1084011969999</v>
      </c>
      <c r="FD62" s="17">
        <v>1487.159646069</v>
      </c>
      <c r="FE62" s="17">
        <v>1501.1623333829998</v>
      </c>
      <c r="FF62" s="17">
        <v>1469.9103943600001</v>
      </c>
      <c r="FG62" s="17">
        <v>1466.8171940660002</v>
      </c>
      <c r="FH62" s="17">
        <v>1453.994628572</v>
      </c>
      <c r="FI62" s="17">
        <v>1453.100490458</v>
      </c>
      <c r="FJ62" s="17">
        <v>1451.0115996040001</v>
      </c>
      <c r="FK62" s="17">
        <v>1454.105155425</v>
      </c>
      <c r="FL62" s="17">
        <v>1417.53255747</v>
      </c>
      <c r="FM62" s="17">
        <v>2766.8130069960002</v>
      </c>
      <c r="FN62" s="17">
        <v>1514.1513758820001</v>
      </c>
      <c r="FO62" s="17">
        <v>1415.4254064509998</v>
      </c>
      <c r="FP62" s="17">
        <v>1398.4951609799998</v>
      </c>
      <c r="FQ62" s="17">
        <v>1727.4656934940001</v>
      </c>
      <c r="FR62" s="17">
        <v>1723.3132484970001</v>
      </c>
      <c r="FS62" s="17">
        <v>1697.59676833</v>
      </c>
      <c r="FT62" s="17">
        <v>1699.7783390880002</v>
      </c>
      <c r="FU62" s="17">
        <v>1737.7590207160001</v>
      </c>
      <c r="FV62" s="17">
        <v>1731.3354227769998</v>
      </c>
      <c r="FW62" s="17">
        <v>1730.3128501430001</v>
      </c>
      <c r="FX62" s="17">
        <v>1724.630405681</v>
      </c>
      <c r="FY62" s="17">
        <v>3201.1454713069998</v>
      </c>
      <c r="FZ62" s="17">
        <v>1929.3262785090001</v>
      </c>
      <c r="GA62" s="17">
        <v>1725.1519512580001</v>
      </c>
      <c r="GB62" s="17">
        <v>1692.03707276</v>
      </c>
      <c r="GC62" s="17">
        <v>1710.5398180029999</v>
      </c>
      <c r="GD62" s="17">
        <v>1715.829232411</v>
      </c>
      <c r="GE62" s="17">
        <v>1718.2582151829999</v>
      </c>
      <c r="GF62" s="17">
        <v>1711.604049544</v>
      </c>
      <c r="GG62" s="17">
        <v>1714.2503266460001</v>
      </c>
      <c r="GH62" s="17">
        <v>1703.7272259240001</v>
      </c>
      <c r="GI62" s="17">
        <v>1711.8676646609999</v>
      </c>
      <c r="GJ62" s="17">
        <v>1714.700449402</v>
      </c>
      <c r="GK62" s="17">
        <v>3229.9106287600002</v>
      </c>
      <c r="GL62" s="17">
        <v>1938.4418959049999</v>
      </c>
      <c r="GM62" s="17">
        <v>1686.713950977</v>
      </c>
      <c r="GN62" s="17">
        <v>1685.317302938</v>
      </c>
      <c r="GO62" s="17">
        <v>1679.474337078</v>
      </c>
      <c r="GP62" s="17">
        <v>1706.8441906140001</v>
      </c>
      <c r="GQ62" s="17">
        <v>1702.3889237849999</v>
      </c>
      <c r="GR62" s="17">
        <v>1702.3889237849999</v>
      </c>
      <c r="GS62" s="17">
        <v>1681.0485459409999</v>
      </c>
      <c r="GT62" s="17">
        <v>1681.503793219</v>
      </c>
      <c r="GU62" s="17">
        <v>1686.189162829</v>
      </c>
      <c r="GV62" s="17">
        <v>1686.6129621769999</v>
      </c>
      <c r="GW62" s="17">
        <v>3121.2399817379996</v>
      </c>
      <c r="GX62" s="17">
        <v>1763.550040414</v>
      </c>
      <c r="GY62" s="17">
        <v>1580.820349242</v>
      </c>
      <c r="GZ62" s="17">
        <v>1593.0960358790001</v>
      </c>
      <c r="HA62" s="17">
        <v>1598.0292790049998</v>
      </c>
      <c r="HB62" s="17">
        <v>1596.9887961950001</v>
      </c>
      <c r="HC62" s="17">
        <v>1703.9679040450001</v>
      </c>
      <c r="HD62" s="17">
        <v>1704.1531635249999</v>
      </c>
      <c r="HE62" s="17">
        <v>1699.604888457</v>
      </c>
      <c r="HF62" s="17">
        <v>1701.3678358899999</v>
      </c>
      <c r="HG62" s="17">
        <v>1702.2080810300001</v>
      </c>
      <c r="HH62" s="17">
        <v>1701.563494088</v>
      </c>
      <c r="HI62" s="17">
        <v>3196.280417894</v>
      </c>
      <c r="HJ62" s="17">
        <v>1944.9306014389999</v>
      </c>
      <c r="HK62" s="17">
        <v>1697.947410128</v>
      </c>
      <c r="HL62" s="17">
        <v>1702.715140519</v>
      </c>
      <c r="HM62" s="17">
        <v>1730.4887892040001</v>
      </c>
      <c r="HN62" s="17">
        <v>1745.655104235</v>
      </c>
      <c r="HO62" s="17">
        <v>1748.518574636</v>
      </c>
      <c r="HP62" s="17">
        <v>1734.0181538869999</v>
      </c>
      <c r="HQ62" s="17">
        <v>1726.4220917139999</v>
      </c>
      <c r="HR62" s="17">
        <v>1729.5098937540001</v>
      </c>
      <c r="HS62" s="17">
        <v>1716.9556264759999</v>
      </c>
      <c r="HT62" s="17">
        <v>1769.6156643869999</v>
      </c>
    </row>
    <row r="63" spans="1:228" s="18" customFormat="1" ht="20.100000000000001" customHeight="1" x14ac:dyDescent="0.25">
      <c r="A63" s="16" t="s">
        <v>446</v>
      </c>
      <c r="B63" s="134" t="s">
        <v>458</v>
      </c>
      <c r="C63" s="17">
        <v>312.40141304005414</v>
      </c>
      <c r="D63" s="17">
        <v>265.04290071341637</v>
      </c>
      <c r="E63" s="17">
        <v>278.24004944678842</v>
      </c>
      <c r="F63" s="17">
        <v>285.48898063966271</v>
      </c>
      <c r="G63" s="17">
        <v>293.72709229813995</v>
      </c>
      <c r="H63" s="17">
        <v>293.85153596618954</v>
      </c>
      <c r="I63" s="17">
        <v>294.27310558616477</v>
      </c>
      <c r="J63" s="17">
        <v>294.99818705810333</v>
      </c>
      <c r="K63" s="17">
        <v>309.25181056397446</v>
      </c>
      <c r="L63" s="17">
        <v>310.48676349611981</v>
      </c>
      <c r="M63" s="17">
        <v>311.61489803057987</v>
      </c>
      <c r="N63" s="17">
        <v>317.66502574080624</v>
      </c>
      <c r="O63" s="17">
        <v>356.48444234373562</v>
      </c>
      <c r="P63" s="17">
        <v>293.65660641767067</v>
      </c>
      <c r="Q63" s="17">
        <v>299.01169227028686</v>
      </c>
      <c r="R63" s="17">
        <v>328.90000791658412</v>
      </c>
      <c r="S63" s="17">
        <v>315.89443099425716</v>
      </c>
      <c r="T63" s="17">
        <v>331.67200063394068</v>
      </c>
      <c r="U63" s="17">
        <v>328.61453928344162</v>
      </c>
      <c r="V63" s="17">
        <v>348.64821945535334</v>
      </c>
      <c r="W63" s="17">
        <v>352.41037472181961</v>
      </c>
      <c r="X63" s="17">
        <v>348.464389415835</v>
      </c>
      <c r="Y63" s="17">
        <v>376.44293810968412</v>
      </c>
      <c r="Z63" s="17">
        <v>368.63717540739094</v>
      </c>
      <c r="AA63" s="17">
        <v>413.37852384863481</v>
      </c>
      <c r="AB63" s="17">
        <v>377.19271079336278</v>
      </c>
      <c r="AC63" s="17">
        <v>359.88605276503887</v>
      </c>
      <c r="AD63" s="17">
        <v>388.99250939286333</v>
      </c>
      <c r="AE63" s="17">
        <v>384.80481018297644</v>
      </c>
      <c r="AF63" s="17">
        <v>413.50955181618099</v>
      </c>
      <c r="AG63" s="17">
        <v>417.35674704238102</v>
      </c>
      <c r="AH63" s="17">
        <v>412.51091580173079</v>
      </c>
      <c r="AI63" s="17">
        <v>446.45686148715356</v>
      </c>
      <c r="AJ63" s="17">
        <v>444.39036208317447</v>
      </c>
      <c r="AK63" s="17">
        <v>435.30168144680749</v>
      </c>
      <c r="AL63" s="17">
        <v>409.29941293969495</v>
      </c>
      <c r="AM63" s="17">
        <v>410.16450850805961</v>
      </c>
      <c r="AN63" s="17">
        <v>341.21092329274751</v>
      </c>
      <c r="AO63" s="17">
        <v>371.12514298545369</v>
      </c>
      <c r="AP63" s="17">
        <v>412.92592056829551</v>
      </c>
      <c r="AQ63" s="17">
        <v>414.98420608219897</v>
      </c>
      <c r="AR63" s="17">
        <v>403.50633979493182</v>
      </c>
      <c r="AS63" s="17">
        <v>406.31289875555944</v>
      </c>
      <c r="AT63" s="17">
        <v>413.83174595053015</v>
      </c>
      <c r="AU63" s="17">
        <v>450.30838499128072</v>
      </c>
      <c r="AV63" s="17">
        <v>511.32902359668878</v>
      </c>
      <c r="AW63" s="17">
        <v>492.75845075581668</v>
      </c>
      <c r="AX63" s="17">
        <v>508.71323654843752</v>
      </c>
      <c r="AY63" s="17">
        <v>478.00502988503484</v>
      </c>
      <c r="AZ63" s="17">
        <v>405.89303781336014</v>
      </c>
      <c r="BA63" s="17">
        <v>429.56353072305131</v>
      </c>
      <c r="BB63" s="17">
        <v>468.24872736379467</v>
      </c>
      <c r="BC63" s="17">
        <v>467.64626922756787</v>
      </c>
      <c r="BD63" s="17">
        <v>462.91880087450613</v>
      </c>
      <c r="BE63" s="17">
        <v>465.25867106869339</v>
      </c>
      <c r="BF63" s="17">
        <v>456.59336951295967</v>
      </c>
      <c r="BG63" s="17">
        <v>505.55628432686126</v>
      </c>
      <c r="BH63" s="17">
        <v>515.32160802104272</v>
      </c>
      <c r="BI63" s="17">
        <v>505.56073925481678</v>
      </c>
      <c r="BJ63" s="17">
        <v>1163.4339319283115</v>
      </c>
      <c r="BK63" s="17">
        <v>643.40302924147477</v>
      </c>
      <c r="BL63" s="17">
        <v>590.02338824067704</v>
      </c>
      <c r="BM63" s="17">
        <v>600.2475178637676</v>
      </c>
      <c r="BN63" s="17">
        <v>617.07463476625026</v>
      </c>
      <c r="BO63" s="17">
        <v>599.02766731953386</v>
      </c>
      <c r="BP63" s="17">
        <v>635.47192873396511</v>
      </c>
      <c r="BQ63" s="17">
        <v>633.66340765461416</v>
      </c>
      <c r="BR63" s="17">
        <v>639.09180450079782</v>
      </c>
      <c r="BS63" s="17">
        <v>628.85003434468274</v>
      </c>
      <c r="BT63" s="17">
        <v>639.02217381572393</v>
      </c>
      <c r="BU63" s="17">
        <v>614.65354819032314</v>
      </c>
      <c r="BV63" s="17">
        <v>673.47086532818832</v>
      </c>
      <c r="BW63" s="17">
        <v>692.32761405042618</v>
      </c>
      <c r="BX63" s="17">
        <v>621.95757574982815</v>
      </c>
      <c r="BY63" s="17">
        <v>625.84668686408793</v>
      </c>
      <c r="BZ63" s="17">
        <v>634.29918344084047</v>
      </c>
      <c r="CA63" s="17">
        <v>648.69228204131434</v>
      </c>
      <c r="CB63" s="17">
        <v>669.22236836746822</v>
      </c>
      <c r="CC63" s="17">
        <v>1011.5405354953654</v>
      </c>
      <c r="CD63" s="17">
        <v>676.46308863013428</v>
      </c>
      <c r="CE63" s="17">
        <v>685.73711920130381</v>
      </c>
      <c r="CF63" s="17">
        <v>676.8731258155226</v>
      </c>
      <c r="CG63" s="17">
        <v>680.69361779191888</v>
      </c>
      <c r="CH63" s="17">
        <v>718.34680255178853</v>
      </c>
      <c r="CI63" s="17">
        <v>834.59317155769838</v>
      </c>
      <c r="CJ63" s="17">
        <v>657.80875800949752</v>
      </c>
      <c r="CK63" s="17">
        <v>708.26961164070156</v>
      </c>
      <c r="CL63" s="17">
        <v>731.73430674690155</v>
      </c>
      <c r="CM63" s="17">
        <v>745.46259329883878</v>
      </c>
      <c r="CN63" s="17">
        <v>718.69219456130236</v>
      </c>
      <c r="CO63" s="17">
        <v>732.48994863310361</v>
      </c>
      <c r="CP63" s="17">
        <v>743.58543029983468</v>
      </c>
      <c r="CQ63" s="17">
        <v>751.14837217295133</v>
      </c>
      <c r="CR63" s="17">
        <v>758.41844140218893</v>
      </c>
      <c r="CS63" s="17">
        <v>740.85731843443136</v>
      </c>
      <c r="CT63" s="17">
        <v>1125.9398532425491</v>
      </c>
      <c r="CU63" s="17">
        <v>942.16759392084191</v>
      </c>
      <c r="CV63" s="17">
        <v>822.48752364083487</v>
      </c>
      <c r="CW63" s="17">
        <v>835.33987057836157</v>
      </c>
      <c r="CX63" s="17">
        <v>826.79892674844825</v>
      </c>
      <c r="CY63" s="17">
        <v>804.60775733871674</v>
      </c>
      <c r="CZ63" s="17">
        <v>856.44770007329737</v>
      </c>
      <c r="DA63" s="17">
        <v>797.14148216801243</v>
      </c>
      <c r="DB63" s="17">
        <v>823.1411981248018</v>
      </c>
      <c r="DC63" s="17">
        <v>849.43019855558339</v>
      </c>
      <c r="DD63" s="17">
        <v>876.98386437379179</v>
      </c>
      <c r="DE63" s="17">
        <v>929.28370970764081</v>
      </c>
      <c r="DF63" s="17">
        <v>945.51483773527275</v>
      </c>
      <c r="DG63" s="17">
        <v>819.85315913362058</v>
      </c>
      <c r="DH63" s="17">
        <v>722.17099661596183</v>
      </c>
      <c r="DI63" s="17">
        <v>676.81132705041887</v>
      </c>
      <c r="DJ63" s="17">
        <v>746.61884394793083</v>
      </c>
      <c r="DK63" s="17">
        <v>728.76438387545033</v>
      </c>
      <c r="DL63" s="17">
        <v>724.6532277766197</v>
      </c>
      <c r="DM63" s="17">
        <v>721.7622708089549</v>
      </c>
      <c r="DN63" s="17">
        <v>722.44200546753825</v>
      </c>
      <c r="DO63" s="17">
        <v>747.43897012350703</v>
      </c>
      <c r="DP63" s="17">
        <v>721.42311332674046</v>
      </c>
      <c r="DQ63" s="17">
        <v>760.19039660749502</v>
      </c>
      <c r="DR63" s="17">
        <v>723.66850103725756</v>
      </c>
      <c r="DS63" s="17">
        <v>940.95935527325537</v>
      </c>
      <c r="DT63" s="17">
        <v>845.53474370338483</v>
      </c>
      <c r="DU63" s="17">
        <v>833.98290102335955</v>
      </c>
      <c r="DV63" s="17">
        <v>829.06321717999992</v>
      </c>
      <c r="DW63" s="17">
        <v>834.05757044999996</v>
      </c>
      <c r="DX63" s="17">
        <v>855.95414339000001</v>
      </c>
      <c r="DY63" s="17">
        <v>854.58874858999991</v>
      </c>
      <c r="DZ63" s="17">
        <v>764.85678327999995</v>
      </c>
      <c r="EA63" s="17">
        <v>841.47189317000004</v>
      </c>
      <c r="EB63" s="17">
        <v>719.89582644999996</v>
      </c>
      <c r="EC63" s="17">
        <v>732.39020298000014</v>
      </c>
      <c r="ED63" s="17">
        <v>831.34342149999998</v>
      </c>
      <c r="EE63" s="17">
        <v>1108.2264305199999</v>
      </c>
      <c r="EF63" s="17">
        <v>995.83892294999998</v>
      </c>
      <c r="EG63" s="17">
        <v>982.23359844000004</v>
      </c>
      <c r="EH63" s="17">
        <v>902.44862029000001</v>
      </c>
      <c r="EI63" s="17">
        <v>868.24360751999996</v>
      </c>
      <c r="EJ63" s="17">
        <v>868.39093880999997</v>
      </c>
      <c r="EK63" s="17">
        <v>868.73482325000009</v>
      </c>
      <c r="EL63" s="17">
        <v>843.16046643000004</v>
      </c>
      <c r="EM63" s="17">
        <v>874.61055761</v>
      </c>
      <c r="EN63" s="17">
        <v>847.19673258</v>
      </c>
      <c r="EO63" s="17">
        <v>1444.35587244</v>
      </c>
      <c r="EP63" s="17">
        <v>970.35225287000003</v>
      </c>
      <c r="EQ63" s="17">
        <v>1347.7662621299999</v>
      </c>
      <c r="ER63" s="17">
        <v>1107.3986761400001</v>
      </c>
      <c r="ES63" s="17">
        <v>1044.7037837100002</v>
      </c>
      <c r="ET63" s="17">
        <v>990.41071899000008</v>
      </c>
      <c r="EU63" s="17">
        <v>967.72400892999997</v>
      </c>
      <c r="EV63" s="17">
        <v>1000.8811351599999</v>
      </c>
      <c r="EW63" s="17">
        <v>950.81880031999981</v>
      </c>
      <c r="EX63" s="17">
        <v>950.23720897999988</v>
      </c>
      <c r="EY63" s="17">
        <v>930.99486488999992</v>
      </c>
      <c r="EZ63" s="17">
        <v>866.59587004000002</v>
      </c>
      <c r="FA63" s="17">
        <v>1071.2373946699997</v>
      </c>
      <c r="FB63" s="17">
        <v>1043.1294360299999</v>
      </c>
      <c r="FC63" s="17">
        <v>826.00240019000012</v>
      </c>
      <c r="FD63" s="17">
        <v>1190.2041558400001</v>
      </c>
      <c r="FE63" s="17">
        <v>1171.0224633999999</v>
      </c>
      <c r="FF63" s="17">
        <v>1009.73258345</v>
      </c>
      <c r="FG63" s="17">
        <v>945.4965072</v>
      </c>
      <c r="FH63" s="17">
        <v>1275.68370527</v>
      </c>
      <c r="FI63" s="17">
        <v>953.56102443000009</v>
      </c>
      <c r="FJ63" s="17">
        <v>1102.0804888399998</v>
      </c>
      <c r="FK63" s="17">
        <v>1063.4782218699997</v>
      </c>
      <c r="FL63" s="17">
        <v>994.02123463000009</v>
      </c>
      <c r="FM63" s="17">
        <v>1002.68121983</v>
      </c>
      <c r="FN63" s="17">
        <v>1092.1342840899999</v>
      </c>
      <c r="FO63" s="17">
        <v>1703.7105719899998</v>
      </c>
      <c r="FP63" s="17">
        <v>1259.6015284800001</v>
      </c>
      <c r="FQ63" s="17">
        <v>1265.78299853</v>
      </c>
      <c r="FR63" s="17">
        <v>689.44782264000003</v>
      </c>
      <c r="FS63" s="17">
        <v>596.94007942000007</v>
      </c>
      <c r="FT63" s="17">
        <v>652.48313309000002</v>
      </c>
      <c r="FU63" s="17">
        <v>1180.6566760100002</v>
      </c>
      <c r="FV63" s="17">
        <v>1650.2936684199997</v>
      </c>
      <c r="FW63" s="17">
        <v>1322.44493936</v>
      </c>
      <c r="FX63" s="17">
        <v>1627.4707751199999</v>
      </c>
      <c r="FY63" s="17">
        <v>1482.7439859899998</v>
      </c>
      <c r="FZ63" s="17">
        <v>1254.6700485999997</v>
      </c>
      <c r="GA63" s="17">
        <v>1189.3029072500001</v>
      </c>
      <c r="GB63" s="17">
        <v>1708.12636391</v>
      </c>
      <c r="GC63" s="17">
        <v>1388.9717818300003</v>
      </c>
      <c r="GD63" s="17">
        <v>1318.5740825600003</v>
      </c>
      <c r="GE63" s="17">
        <v>1243.7107495200003</v>
      </c>
      <c r="GF63" s="17">
        <v>1330.0182413699999</v>
      </c>
      <c r="GG63" s="17">
        <v>1326.1430810300001</v>
      </c>
      <c r="GH63" s="17">
        <v>1420.7789278499999</v>
      </c>
      <c r="GI63" s="17">
        <v>1633.8751385199998</v>
      </c>
      <c r="GJ63" s="17">
        <v>1374.89758897</v>
      </c>
      <c r="GK63" s="17">
        <v>1392.8966403699999</v>
      </c>
      <c r="GL63" s="17">
        <v>1543.3682826099998</v>
      </c>
      <c r="GM63" s="17">
        <v>1801.1215300699998</v>
      </c>
      <c r="GN63" s="17">
        <v>1645.9315376600002</v>
      </c>
      <c r="GO63" s="17">
        <v>1665.6812040700004</v>
      </c>
      <c r="GP63" s="17">
        <v>1687.2709099799999</v>
      </c>
      <c r="GQ63" s="17">
        <v>1587.1823874399997</v>
      </c>
      <c r="GR63" s="17">
        <v>1831.2693561599997</v>
      </c>
      <c r="GS63" s="17">
        <v>1654.6354818399996</v>
      </c>
      <c r="GT63" s="17">
        <v>1672.3649902600002</v>
      </c>
      <c r="GU63" s="17">
        <v>1672.88708245</v>
      </c>
      <c r="GV63" s="17">
        <v>1580.4723757599997</v>
      </c>
      <c r="GW63" s="17">
        <v>1543.9234023900003</v>
      </c>
      <c r="GX63" s="17">
        <v>1679.3205611599997</v>
      </c>
      <c r="GY63" s="17">
        <v>1983.7862774799999</v>
      </c>
      <c r="GZ63" s="17">
        <v>1801.1635820199997</v>
      </c>
      <c r="HA63" s="17">
        <v>1811.8444360200003</v>
      </c>
      <c r="HB63" s="17">
        <v>1670.1144850900002</v>
      </c>
      <c r="HC63" s="17">
        <v>1675.8917695800003</v>
      </c>
      <c r="HD63" s="17">
        <v>1815.7184281299999</v>
      </c>
      <c r="HE63" s="17">
        <v>1705.0923698300003</v>
      </c>
      <c r="HF63" s="17">
        <v>1685.4193598899999</v>
      </c>
      <c r="HG63" s="17">
        <v>1749.3933782200002</v>
      </c>
      <c r="HH63" s="17">
        <v>1643.91903587</v>
      </c>
      <c r="HI63" s="17">
        <v>1713.51329913</v>
      </c>
      <c r="HJ63" s="17">
        <v>1969.4311508400001</v>
      </c>
      <c r="HK63" s="17">
        <v>2197.51949259</v>
      </c>
      <c r="HL63" s="17">
        <v>2060.9238170200001</v>
      </c>
      <c r="HM63" s="17">
        <v>2094.0619761099993</v>
      </c>
      <c r="HN63" s="17">
        <v>1849.38608744</v>
      </c>
      <c r="HO63" s="17">
        <v>1804.2007520699999</v>
      </c>
      <c r="HP63" s="17">
        <v>1972.9802855099997</v>
      </c>
      <c r="HQ63" s="17">
        <v>1938.6444366899996</v>
      </c>
      <c r="HR63" s="17">
        <v>2009.42994333</v>
      </c>
      <c r="HS63" s="17">
        <v>1962.4249284299997</v>
      </c>
      <c r="HT63" s="17">
        <v>1854.9233831400002</v>
      </c>
    </row>
    <row r="64" spans="1:228" ht="20.100000000000001" customHeight="1" x14ac:dyDescent="0.25">
      <c r="A64" s="19">
        <v>1223</v>
      </c>
      <c r="B64" s="20" t="s">
        <v>572</v>
      </c>
      <c r="C64" s="21">
        <v>0</v>
      </c>
      <c r="D64" s="21">
        <v>0</v>
      </c>
      <c r="E64" s="21">
        <v>0</v>
      </c>
      <c r="F64" s="21">
        <v>0</v>
      </c>
      <c r="G64" s="21">
        <v>0</v>
      </c>
      <c r="H64" s="21">
        <v>0</v>
      </c>
      <c r="I64" s="21">
        <v>0</v>
      </c>
      <c r="J64" s="21">
        <v>0</v>
      </c>
      <c r="K64" s="21">
        <v>0</v>
      </c>
      <c r="L64" s="21">
        <v>0</v>
      </c>
      <c r="M64" s="21">
        <v>0</v>
      </c>
      <c r="N64" s="21">
        <v>0</v>
      </c>
      <c r="O64" s="21">
        <v>0</v>
      </c>
      <c r="P64" s="21">
        <v>0</v>
      </c>
      <c r="Q64" s="21">
        <v>0</v>
      </c>
      <c r="R64" s="21">
        <v>0</v>
      </c>
      <c r="S64" s="21">
        <v>0</v>
      </c>
      <c r="T64" s="21">
        <v>0</v>
      </c>
      <c r="U64" s="21">
        <v>0</v>
      </c>
      <c r="V64" s="21">
        <v>0</v>
      </c>
      <c r="W64" s="21">
        <v>0</v>
      </c>
      <c r="X64" s="21">
        <v>0</v>
      </c>
      <c r="Y64" s="21">
        <v>0</v>
      </c>
      <c r="Z64" s="21">
        <v>0</v>
      </c>
      <c r="AA64" s="21">
        <v>0</v>
      </c>
      <c r="AB64" s="21">
        <v>0</v>
      </c>
      <c r="AC64" s="21">
        <v>0</v>
      </c>
      <c r="AD64" s="21">
        <v>0</v>
      </c>
      <c r="AE64" s="21">
        <v>0</v>
      </c>
      <c r="AF64" s="21">
        <v>0</v>
      </c>
      <c r="AG64" s="21">
        <v>0</v>
      </c>
      <c r="AH64" s="21">
        <v>0</v>
      </c>
      <c r="AI64" s="21">
        <v>0</v>
      </c>
      <c r="AJ64" s="21">
        <v>0</v>
      </c>
      <c r="AK64" s="21">
        <v>0</v>
      </c>
      <c r="AL64" s="21">
        <v>0</v>
      </c>
      <c r="AM64" s="21">
        <v>0</v>
      </c>
      <c r="AN64" s="21">
        <v>0</v>
      </c>
      <c r="AO64" s="21">
        <v>0</v>
      </c>
      <c r="AP64" s="21">
        <v>0</v>
      </c>
      <c r="AQ64" s="21">
        <v>0</v>
      </c>
      <c r="AR64" s="21">
        <v>0</v>
      </c>
      <c r="AS64" s="21">
        <v>0</v>
      </c>
      <c r="AT64" s="21">
        <v>0</v>
      </c>
      <c r="AU64" s="21">
        <v>0</v>
      </c>
      <c r="AV64" s="21">
        <v>0</v>
      </c>
      <c r="AW64" s="21">
        <v>0</v>
      </c>
      <c r="AX64" s="21">
        <v>0</v>
      </c>
      <c r="AY64" s="21">
        <v>0</v>
      </c>
      <c r="AZ64" s="21">
        <v>0</v>
      </c>
      <c r="BA64" s="21">
        <v>0</v>
      </c>
      <c r="BB64" s="21">
        <v>0</v>
      </c>
      <c r="BC64" s="21">
        <v>0</v>
      </c>
      <c r="BD64" s="21">
        <v>0</v>
      </c>
      <c r="BE64" s="21">
        <v>0</v>
      </c>
      <c r="BF64" s="21">
        <v>0</v>
      </c>
      <c r="BG64" s="21">
        <v>0</v>
      </c>
      <c r="BH64" s="21">
        <v>0</v>
      </c>
      <c r="BI64" s="21">
        <v>0</v>
      </c>
      <c r="BJ64" s="21">
        <v>0</v>
      </c>
      <c r="BK64" s="21">
        <v>0</v>
      </c>
      <c r="BL64" s="21">
        <v>0</v>
      </c>
      <c r="BM64" s="21">
        <v>0</v>
      </c>
      <c r="BN64" s="21">
        <v>0</v>
      </c>
      <c r="BO64" s="21">
        <v>0</v>
      </c>
      <c r="BP64" s="21">
        <v>0</v>
      </c>
      <c r="BQ64" s="21">
        <v>0</v>
      </c>
      <c r="BR64" s="21">
        <v>0</v>
      </c>
      <c r="BS64" s="21">
        <v>0</v>
      </c>
      <c r="BT64" s="21">
        <v>0</v>
      </c>
      <c r="BU64" s="21">
        <v>0</v>
      </c>
      <c r="BV64" s="21">
        <v>0</v>
      </c>
      <c r="BW64" s="21">
        <v>0</v>
      </c>
      <c r="BX64" s="21">
        <v>0</v>
      </c>
      <c r="BY64" s="21">
        <v>0</v>
      </c>
      <c r="BZ64" s="21">
        <v>0</v>
      </c>
      <c r="CA64" s="21">
        <v>0</v>
      </c>
      <c r="CB64" s="21">
        <v>0</v>
      </c>
      <c r="CC64" s="21">
        <v>0</v>
      </c>
      <c r="CD64" s="21">
        <v>0</v>
      </c>
      <c r="CE64" s="21">
        <v>0</v>
      </c>
      <c r="CF64" s="21">
        <v>0</v>
      </c>
      <c r="CG64" s="21">
        <v>0</v>
      </c>
      <c r="CH64" s="21">
        <v>0</v>
      </c>
      <c r="CI64" s="21">
        <v>0</v>
      </c>
      <c r="CJ64" s="21">
        <v>0</v>
      </c>
      <c r="CK64" s="21">
        <v>0</v>
      </c>
      <c r="CL64" s="21">
        <v>0</v>
      </c>
      <c r="CM64" s="21">
        <v>0</v>
      </c>
      <c r="CN64" s="21">
        <v>0</v>
      </c>
      <c r="CO64" s="21">
        <v>0</v>
      </c>
      <c r="CP64" s="21">
        <v>0</v>
      </c>
      <c r="CQ64" s="21">
        <v>0</v>
      </c>
      <c r="CR64" s="21">
        <v>0</v>
      </c>
      <c r="CS64" s="21">
        <v>0</v>
      </c>
      <c r="CT64" s="21">
        <v>0</v>
      </c>
      <c r="CU64" s="21">
        <v>0</v>
      </c>
      <c r="CV64" s="21">
        <v>0</v>
      </c>
      <c r="CW64" s="21">
        <v>0</v>
      </c>
      <c r="CX64" s="21">
        <v>0</v>
      </c>
      <c r="CY64" s="21">
        <v>0</v>
      </c>
      <c r="CZ64" s="21">
        <v>0</v>
      </c>
      <c r="DA64" s="21">
        <v>0</v>
      </c>
      <c r="DB64" s="21">
        <v>0</v>
      </c>
      <c r="DC64" s="21">
        <v>0</v>
      </c>
      <c r="DD64" s="21">
        <v>0</v>
      </c>
      <c r="DE64" s="21">
        <v>0</v>
      </c>
      <c r="DF64" s="21">
        <v>0</v>
      </c>
      <c r="DG64" s="21">
        <v>0</v>
      </c>
      <c r="DH64" s="21">
        <v>0</v>
      </c>
      <c r="DI64" s="21">
        <v>0</v>
      </c>
      <c r="DJ64" s="21">
        <v>0</v>
      </c>
      <c r="DK64" s="21">
        <v>0</v>
      </c>
      <c r="DL64" s="21">
        <v>0</v>
      </c>
      <c r="DM64" s="21">
        <v>0</v>
      </c>
      <c r="DN64" s="21">
        <v>0</v>
      </c>
      <c r="DO64" s="21">
        <v>0</v>
      </c>
      <c r="DP64" s="21">
        <v>0</v>
      </c>
      <c r="DQ64" s="21">
        <v>0</v>
      </c>
      <c r="DR64" s="21">
        <v>0</v>
      </c>
      <c r="DS64" s="21">
        <v>0</v>
      </c>
      <c r="DT64" s="21">
        <v>0</v>
      </c>
      <c r="DU64" s="21">
        <v>0</v>
      </c>
      <c r="DV64" s="21">
        <v>0</v>
      </c>
      <c r="DW64" s="21">
        <v>0</v>
      </c>
      <c r="DX64" s="21">
        <v>0</v>
      </c>
      <c r="DY64" s="21">
        <v>0</v>
      </c>
      <c r="DZ64" s="21">
        <v>0</v>
      </c>
      <c r="EA64" s="21">
        <v>0</v>
      </c>
      <c r="EB64" s="21">
        <v>0</v>
      </c>
      <c r="EC64" s="21">
        <v>0</v>
      </c>
      <c r="ED64" s="21">
        <v>0</v>
      </c>
      <c r="EE64" s="21">
        <v>0</v>
      </c>
      <c r="EF64" s="21">
        <v>0</v>
      </c>
      <c r="EG64" s="21">
        <v>0</v>
      </c>
      <c r="EH64" s="21">
        <v>0</v>
      </c>
      <c r="EI64" s="21">
        <v>0</v>
      </c>
      <c r="EJ64" s="21">
        <v>0</v>
      </c>
      <c r="EK64" s="21">
        <v>0</v>
      </c>
      <c r="EL64" s="21">
        <v>0</v>
      </c>
      <c r="EM64" s="21">
        <v>0</v>
      </c>
      <c r="EN64" s="21">
        <v>0</v>
      </c>
      <c r="EO64" s="21">
        <v>0</v>
      </c>
      <c r="EP64" s="21">
        <v>0</v>
      </c>
      <c r="EQ64" s="21">
        <v>0</v>
      </c>
      <c r="ER64" s="21">
        <v>0</v>
      </c>
      <c r="ES64" s="21">
        <v>0</v>
      </c>
      <c r="ET64" s="21">
        <v>0</v>
      </c>
      <c r="EU64" s="21">
        <v>0</v>
      </c>
      <c r="EV64" s="21">
        <v>0</v>
      </c>
      <c r="EW64" s="21">
        <v>0</v>
      </c>
      <c r="EX64" s="21">
        <v>0</v>
      </c>
      <c r="EY64" s="21">
        <v>0</v>
      </c>
      <c r="EZ64" s="21">
        <v>0</v>
      </c>
      <c r="FA64" s="21">
        <v>0</v>
      </c>
      <c r="FB64" s="21">
        <v>0</v>
      </c>
      <c r="FC64" s="21">
        <v>0</v>
      </c>
      <c r="FD64" s="21">
        <v>0</v>
      </c>
      <c r="FE64" s="21">
        <v>0</v>
      </c>
      <c r="FF64" s="21">
        <v>0</v>
      </c>
      <c r="FG64" s="21">
        <v>0</v>
      </c>
      <c r="FH64" s="21">
        <v>0</v>
      </c>
      <c r="FI64" s="21">
        <v>0</v>
      </c>
      <c r="FJ64" s="21">
        <v>0</v>
      </c>
      <c r="FK64" s="21">
        <v>0</v>
      </c>
      <c r="FL64" s="21">
        <v>0</v>
      </c>
      <c r="FM64" s="21">
        <v>0</v>
      </c>
      <c r="FN64" s="21">
        <v>0</v>
      </c>
      <c r="FO64" s="21">
        <v>0</v>
      </c>
      <c r="FP64" s="21">
        <v>0</v>
      </c>
      <c r="FQ64" s="21">
        <v>0</v>
      </c>
      <c r="FR64" s="21">
        <v>0</v>
      </c>
      <c r="FS64" s="21">
        <v>0</v>
      </c>
      <c r="FT64" s="21">
        <v>0</v>
      </c>
      <c r="FU64" s="21">
        <v>0</v>
      </c>
      <c r="FV64" s="21">
        <v>0</v>
      </c>
      <c r="FW64" s="21">
        <v>0</v>
      </c>
      <c r="FX64" s="21">
        <v>0</v>
      </c>
      <c r="FY64" s="21">
        <v>0</v>
      </c>
      <c r="FZ64" s="21">
        <v>0</v>
      </c>
      <c r="GA64" s="21">
        <v>0</v>
      </c>
      <c r="GB64" s="21">
        <v>0</v>
      </c>
      <c r="GC64" s="21">
        <v>0</v>
      </c>
      <c r="GD64" s="21">
        <v>0</v>
      </c>
      <c r="GE64" s="21">
        <v>0</v>
      </c>
      <c r="GF64" s="21">
        <v>0</v>
      </c>
      <c r="GG64" s="21">
        <v>0</v>
      </c>
      <c r="GH64" s="21">
        <v>0</v>
      </c>
      <c r="GI64" s="21">
        <v>0</v>
      </c>
      <c r="GJ64" s="21">
        <v>0</v>
      </c>
      <c r="GK64" s="21">
        <v>0</v>
      </c>
      <c r="GL64" s="21">
        <v>0</v>
      </c>
      <c r="GM64" s="21">
        <v>0</v>
      </c>
      <c r="GN64" s="21">
        <v>0</v>
      </c>
      <c r="GO64" s="21">
        <v>0</v>
      </c>
      <c r="GP64" s="21">
        <v>0</v>
      </c>
      <c r="GQ64" s="21">
        <v>0</v>
      </c>
      <c r="GR64" s="21">
        <v>0</v>
      </c>
      <c r="GS64" s="21">
        <v>0</v>
      </c>
      <c r="GT64" s="21">
        <v>0</v>
      </c>
      <c r="GU64" s="21">
        <v>0</v>
      </c>
      <c r="GV64" s="21">
        <v>0</v>
      </c>
      <c r="GW64" s="21">
        <v>0</v>
      </c>
      <c r="GX64" s="21">
        <v>0</v>
      </c>
      <c r="GY64" s="21">
        <v>0</v>
      </c>
      <c r="GZ64" s="21">
        <v>0</v>
      </c>
      <c r="HA64" s="21">
        <v>0</v>
      </c>
      <c r="HB64" s="21">
        <v>0</v>
      </c>
      <c r="HC64" s="21">
        <v>0</v>
      </c>
      <c r="HD64" s="21">
        <v>0</v>
      </c>
      <c r="HE64" s="21">
        <v>0</v>
      </c>
      <c r="HF64" s="21">
        <v>0</v>
      </c>
      <c r="HG64" s="21">
        <v>0</v>
      </c>
      <c r="HH64" s="21">
        <v>0</v>
      </c>
      <c r="HI64" s="21">
        <v>0</v>
      </c>
      <c r="HJ64" s="21">
        <v>0</v>
      </c>
      <c r="HK64" s="21">
        <v>0</v>
      </c>
      <c r="HL64" s="21">
        <v>0</v>
      </c>
      <c r="HM64" s="21">
        <v>0</v>
      </c>
      <c r="HN64" s="21">
        <v>0</v>
      </c>
      <c r="HO64" s="21">
        <v>0</v>
      </c>
      <c r="HP64" s="21">
        <v>0</v>
      </c>
      <c r="HQ64" s="21">
        <v>0</v>
      </c>
      <c r="HR64" s="21">
        <v>0</v>
      </c>
      <c r="HS64" s="21">
        <v>0</v>
      </c>
      <c r="HT64" s="21">
        <v>0</v>
      </c>
    </row>
    <row r="65" spans="1:228" s="15" customFormat="1" ht="20.100000000000001" customHeight="1" x14ac:dyDescent="0.25">
      <c r="A65" s="6">
        <v>13</v>
      </c>
      <c r="B65" s="7" t="s">
        <v>62</v>
      </c>
      <c r="C65" s="8">
        <v>10.85854979</v>
      </c>
      <c r="D65" s="8">
        <v>7.1550727299999997</v>
      </c>
      <c r="E65" s="8">
        <v>42.66100016</v>
      </c>
      <c r="F65" s="8">
        <v>7.8589549400000003</v>
      </c>
      <c r="G65" s="8">
        <v>13.038595249999998</v>
      </c>
      <c r="H65" s="8">
        <v>4.7156033100000005</v>
      </c>
      <c r="I65" s="8">
        <v>11.279916679999998</v>
      </c>
      <c r="J65" s="8">
        <v>10.913685479999998</v>
      </c>
      <c r="K65" s="8">
        <v>509.43547530000001</v>
      </c>
      <c r="L65" s="8">
        <v>12.127852970000001</v>
      </c>
      <c r="M65" s="8">
        <v>16.078597699999996</v>
      </c>
      <c r="N65" s="8">
        <v>18.373685860000005</v>
      </c>
      <c r="O65" s="8">
        <v>15.62267552</v>
      </c>
      <c r="P65" s="8">
        <v>12.491423939999999</v>
      </c>
      <c r="Q65" s="8">
        <v>7.1998706800000001</v>
      </c>
      <c r="R65" s="8">
        <v>420.84806569999995</v>
      </c>
      <c r="S65" s="8">
        <v>18.635572929999999</v>
      </c>
      <c r="T65" s="8">
        <v>11.460758549999998</v>
      </c>
      <c r="U65" s="8">
        <v>11.07834836</v>
      </c>
      <c r="V65" s="8">
        <v>11.602669709999999</v>
      </c>
      <c r="W65" s="8">
        <v>14.144539369999999</v>
      </c>
      <c r="X65" s="8">
        <v>10.058538050000001</v>
      </c>
      <c r="Y65" s="8">
        <v>16.11783922</v>
      </c>
      <c r="Z65" s="8">
        <v>35.98730647</v>
      </c>
      <c r="AA65" s="8">
        <v>11.516046709999999</v>
      </c>
      <c r="AB65" s="8">
        <v>8.3264313799999989</v>
      </c>
      <c r="AC65" s="8">
        <v>24.160826910000001</v>
      </c>
      <c r="AD65" s="8">
        <v>6.6844853699999991</v>
      </c>
      <c r="AE65" s="8">
        <v>11.614043479999999</v>
      </c>
      <c r="AF65" s="8">
        <v>10.14419436</v>
      </c>
      <c r="AG65" s="8">
        <v>7.6427860599999997</v>
      </c>
      <c r="AH65" s="8">
        <v>15.360066329999999</v>
      </c>
      <c r="AI65" s="8">
        <v>319.71916388</v>
      </c>
      <c r="AJ65" s="8">
        <v>12.975938650000002</v>
      </c>
      <c r="AK65" s="8">
        <v>22.588179999999998</v>
      </c>
      <c r="AL65" s="8">
        <v>22.716270450000003</v>
      </c>
      <c r="AM65" s="8">
        <v>24.612860509999997</v>
      </c>
      <c r="AN65" s="8">
        <v>6.0529251899999998</v>
      </c>
      <c r="AO65" s="8">
        <v>12.512668229999999</v>
      </c>
      <c r="AP65" s="8">
        <v>26.231185840000002</v>
      </c>
      <c r="AQ65" s="8">
        <v>6.5822541500000007</v>
      </c>
      <c r="AR65" s="8">
        <v>22.864203020000001</v>
      </c>
      <c r="AS65" s="8">
        <v>13.88136656</v>
      </c>
      <c r="AT65" s="8">
        <v>18.306115100000003</v>
      </c>
      <c r="AU65" s="8">
        <v>9.190346550000001</v>
      </c>
      <c r="AV65" s="8">
        <v>7.4276828500000001</v>
      </c>
      <c r="AW65" s="8">
        <v>17.197597510000001</v>
      </c>
      <c r="AX65" s="8">
        <v>20.08508647</v>
      </c>
      <c r="AY65" s="8">
        <v>14.554471790000001</v>
      </c>
      <c r="AZ65" s="8">
        <v>11.57125057</v>
      </c>
      <c r="BA65" s="8">
        <v>27.621777210000001</v>
      </c>
      <c r="BB65" s="8">
        <v>32.178922030000003</v>
      </c>
      <c r="BC65" s="8">
        <v>21.572717900000004</v>
      </c>
      <c r="BD65" s="8">
        <v>11.859954139999999</v>
      </c>
      <c r="BE65" s="8">
        <v>20.752202409999999</v>
      </c>
      <c r="BF65" s="8">
        <v>15.740469829999999</v>
      </c>
      <c r="BG65" s="8">
        <v>19.580636860000002</v>
      </c>
      <c r="BH65" s="8">
        <v>21.852533220000002</v>
      </c>
      <c r="BI65" s="8">
        <v>41.295631420000007</v>
      </c>
      <c r="BJ65" s="8">
        <v>54.059921419999995</v>
      </c>
      <c r="BK65" s="8">
        <v>49.305754870000001</v>
      </c>
      <c r="BL65" s="8">
        <v>7.57776257</v>
      </c>
      <c r="BM65" s="8">
        <v>12.113402280000001</v>
      </c>
      <c r="BN65" s="8">
        <v>27.186939519999999</v>
      </c>
      <c r="BO65" s="8">
        <v>20.618921089999997</v>
      </c>
      <c r="BP65" s="8">
        <v>20.46147277</v>
      </c>
      <c r="BQ65" s="8">
        <v>36.445691950000004</v>
      </c>
      <c r="BR65" s="8">
        <v>22.502909219999999</v>
      </c>
      <c r="BS65" s="8">
        <v>46.340293959999997</v>
      </c>
      <c r="BT65" s="8">
        <v>59.033652280000005</v>
      </c>
      <c r="BU65" s="8">
        <v>65.671917880000009</v>
      </c>
      <c r="BV65" s="8">
        <v>106.27718666000001</v>
      </c>
      <c r="BW65" s="8">
        <v>39.489879260000002</v>
      </c>
      <c r="BX65" s="8">
        <v>65.411662809999996</v>
      </c>
      <c r="BY65" s="8">
        <v>23.049774490000001</v>
      </c>
      <c r="BZ65" s="8">
        <v>60.479300870000003</v>
      </c>
      <c r="CA65" s="8">
        <v>68.626389920000008</v>
      </c>
      <c r="CB65" s="8">
        <v>39.015830680000001</v>
      </c>
      <c r="CC65" s="8">
        <v>71.465260400000005</v>
      </c>
      <c r="CD65" s="8">
        <v>52.280618869999984</v>
      </c>
      <c r="CE65" s="8">
        <v>26.307862229999998</v>
      </c>
      <c r="CF65" s="8">
        <v>42.134930330000003</v>
      </c>
      <c r="CG65" s="8">
        <v>42.422444939999998</v>
      </c>
      <c r="CH65" s="8">
        <v>116.18299375999999</v>
      </c>
      <c r="CI65" s="8">
        <v>39.801381679999999</v>
      </c>
      <c r="CJ65" s="8">
        <v>25.799199659999999</v>
      </c>
      <c r="CK65" s="8">
        <v>18.514766960000003</v>
      </c>
      <c r="CL65" s="8">
        <v>38.290597470000002</v>
      </c>
      <c r="CM65" s="8">
        <v>29.754223759999999</v>
      </c>
      <c r="CN65" s="8">
        <v>36.874285639999997</v>
      </c>
      <c r="CO65" s="8">
        <v>40.148988070000001</v>
      </c>
      <c r="CP65" s="8">
        <v>54.415570189999997</v>
      </c>
      <c r="CQ65" s="8">
        <v>34.40909688</v>
      </c>
      <c r="CR65" s="8">
        <v>29.753924979999997</v>
      </c>
      <c r="CS65" s="8">
        <v>33.900310519999998</v>
      </c>
      <c r="CT65" s="8">
        <v>35.8835999</v>
      </c>
      <c r="CU65" s="8">
        <v>44.893435170000004</v>
      </c>
      <c r="CV65" s="8">
        <v>37.260401689999995</v>
      </c>
      <c r="CW65" s="8">
        <v>47.93131734</v>
      </c>
      <c r="CX65" s="8">
        <v>52.948195000000005</v>
      </c>
      <c r="CY65" s="8">
        <v>43.123178839999994</v>
      </c>
      <c r="CZ65" s="8">
        <v>25.783136609999996</v>
      </c>
      <c r="DA65" s="8">
        <v>40.929486369999999</v>
      </c>
      <c r="DB65" s="8">
        <v>53.029694580000005</v>
      </c>
      <c r="DC65" s="8">
        <v>40.206737050000008</v>
      </c>
      <c r="DD65" s="8">
        <v>50.102328100000001</v>
      </c>
      <c r="DE65" s="8">
        <v>34.54130184000001</v>
      </c>
      <c r="DF65" s="8">
        <v>41.957072299999993</v>
      </c>
      <c r="DG65" s="8">
        <v>20.307584690000002</v>
      </c>
      <c r="DH65" s="8">
        <v>27.336737039999999</v>
      </c>
      <c r="DI65" s="8">
        <v>87.306165849999999</v>
      </c>
      <c r="DJ65" s="8">
        <v>25.648611560000006</v>
      </c>
      <c r="DK65" s="8">
        <v>38.844493379999996</v>
      </c>
      <c r="DL65" s="8">
        <v>41.007593769999993</v>
      </c>
      <c r="DM65" s="8">
        <v>46.324497290000004</v>
      </c>
      <c r="DN65" s="8">
        <v>48.751095950000007</v>
      </c>
      <c r="DO65" s="8">
        <v>60.960894999999994</v>
      </c>
      <c r="DP65" s="8">
        <v>40.664478840000001</v>
      </c>
      <c r="DQ65" s="8">
        <v>53.268362500000002</v>
      </c>
      <c r="DR65" s="8">
        <v>68.216228049999998</v>
      </c>
      <c r="DS65" s="8">
        <v>34.054760310000006</v>
      </c>
      <c r="DT65" s="8">
        <v>28.716357140000003</v>
      </c>
      <c r="DU65" s="8">
        <v>47.412789029999999</v>
      </c>
      <c r="DV65" s="8">
        <v>38.947168380000001</v>
      </c>
      <c r="DW65" s="8">
        <v>50.204595930000004</v>
      </c>
      <c r="DX65" s="8">
        <v>45.40810364</v>
      </c>
      <c r="DY65" s="8">
        <v>74.198273059999991</v>
      </c>
      <c r="DZ65" s="8">
        <v>68.277719770000004</v>
      </c>
      <c r="EA65" s="8">
        <v>46.625468949999998</v>
      </c>
      <c r="EB65" s="8">
        <v>20.465679779999999</v>
      </c>
      <c r="EC65" s="8">
        <v>59.845075100000003</v>
      </c>
      <c r="ED65" s="8">
        <v>127.46909242000001</v>
      </c>
      <c r="EE65" s="8">
        <v>62.209006459999998</v>
      </c>
      <c r="EF65" s="8">
        <v>60.951917990000005</v>
      </c>
      <c r="EG65" s="8">
        <v>127.55291684999999</v>
      </c>
      <c r="EH65" s="8">
        <v>173.74120516999997</v>
      </c>
      <c r="EI65" s="8">
        <v>78.128130680000012</v>
      </c>
      <c r="EJ65" s="8">
        <v>72.984229600000006</v>
      </c>
      <c r="EK65" s="8">
        <v>80.910485960000003</v>
      </c>
      <c r="EL65" s="8">
        <v>98.831750499999998</v>
      </c>
      <c r="EM65" s="8">
        <v>126.48002882</v>
      </c>
      <c r="EN65" s="8">
        <v>98.278034009999999</v>
      </c>
      <c r="EO65" s="8">
        <v>97.543212600000004</v>
      </c>
      <c r="EP65" s="8">
        <v>140.91113043000001</v>
      </c>
      <c r="EQ65" s="8">
        <v>85.512266309999987</v>
      </c>
      <c r="ER65" s="8">
        <v>91.234317149999981</v>
      </c>
      <c r="ES65" s="8">
        <v>79.069709000000003</v>
      </c>
      <c r="ET65" s="8">
        <v>99.639424649999995</v>
      </c>
      <c r="EU65" s="8">
        <v>66.633922009999992</v>
      </c>
      <c r="EV65" s="8">
        <v>59.145229290000003</v>
      </c>
      <c r="EW65" s="8">
        <v>74.67444777999998</v>
      </c>
      <c r="EX65" s="8">
        <v>67.382384529999996</v>
      </c>
      <c r="EY65" s="8">
        <v>64.389973810000001</v>
      </c>
      <c r="EZ65" s="8">
        <v>86.509686149999993</v>
      </c>
      <c r="FA65" s="8">
        <v>62.300032320000007</v>
      </c>
      <c r="FB65" s="8">
        <v>80.02602207999999</v>
      </c>
      <c r="FC65" s="8">
        <v>70.724364300000005</v>
      </c>
      <c r="FD65" s="8">
        <v>73.654489760000018</v>
      </c>
      <c r="FE65" s="8">
        <v>76.385617909999993</v>
      </c>
      <c r="FF65" s="8">
        <v>75.773235569999983</v>
      </c>
      <c r="FG65" s="8">
        <v>166.43557960000001</v>
      </c>
      <c r="FH65" s="8">
        <v>70.714041780000017</v>
      </c>
      <c r="FI65" s="8">
        <v>110.21264715</v>
      </c>
      <c r="FJ65" s="8">
        <v>88.40538011000001</v>
      </c>
      <c r="FK65" s="8">
        <v>73.486003069999995</v>
      </c>
      <c r="FL65" s="8">
        <v>81.123001949999988</v>
      </c>
      <c r="FM65" s="8">
        <v>77.074462539999985</v>
      </c>
      <c r="FN65" s="8">
        <v>90.901815200000001</v>
      </c>
      <c r="FO65" s="8">
        <v>59.049334770000002</v>
      </c>
      <c r="FP65" s="8">
        <v>34.086404829999999</v>
      </c>
      <c r="FQ65" s="8">
        <v>49.419355680000002</v>
      </c>
      <c r="FR65" s="8">
        <v>50.360196389999999</v>
      </c>
      <c r="FS65" s="8">
        <v>42.435722320000004</v>
      </c>
      <c r="FT65" s="8">
        <v>35.32431111999999</v>
      </c>
      <c r="FU65" s="8">
        <v>39.045359319999996</v>
      </c>
      <c r="FV65" s="8">
        <v>42.777428629999996</v>
      </c>
      <c r="FW65" s="8">
        <v>39.661067800000005</v>
      </c>
      <c r="FX65" s="8">
        <v>13.334982780000001</v>
      </c>
      <c r="FY65" s="8">
        <v>27.008542309999999</v>
      </c>
      <c r="FZ65" s="8">
        <v>247.38482877999999</v>
      </c>
      <c r="GA65" s="8">
        <v>22.030467999999999</v>
      </c>
      <c r="GB65" s="8">
        <v>25.698283720000003</v>
      </c>
      <c r="GC65" s="8">
        <v>23.76695943</v>
      </c>
      <c r="GD65" s="8">
        <v>30.055985929999999</v>
      </c>
      <c r="GE65" s="8">
        <v>36.34256405</v>
      </c>
      <c r="GF65" s="8">
        <v>110.09694868999999</v>
      </c>
      <c r="GG65" s="8">
        <v>47.149275000000003</v>
      </c>
      <c r="GH65" s="8">
        <v>56.852934390000001</v>
      </c>
      <c r="GI65" s="8">
        <v>60.86953544</v>
      </c>
      <c r="GJ65" s="8">
        <v>69.641707519999997</v>
      </c>
      <c r="GK65" s="8">
        <v>82.540059560000017</v>
      </c>
      <c r="GL65" s="8">
        <v>51.78342782</v>
      </c>
      <c r="GM65" s="8">
        <v>29.802939909999999</v>
      </c>
      <c r="GN65" s="8">
        <v>15.36508845</v>
      </c>
      <c r="GO65" s="8">
        <v>8.8794135799999996</v>
      </c>
      <c r="GP65" s="8">
        <v>121.26835029999999</v>
      </c>
      <c r="GQ65" s="8">
        <v>63.263086779999995</v>
      </c>
      <c r="GR65" s="8">
        <v>78.833243549999992</v>
      </c>
      <c r="GS65" s="8">
        <v>98.978566229999998</v>
      </c>
      <c r="GT65" s="8">
        <v>100.08416120999999</v>
      </c>
      <c r="GU65" s="8">
        <v>87.73666317</v>
      </c>
      <c r="GV65" s="8">
        <v>100.64057750999999</v>
      </c>
      <c r="GW65" s="8">
        <v>80.121021759999991</v>
      </c>
      <c r="GX65" s="8">
        <v>166.18360315000001</v>
      </c>
      <c r="GY65" s="8">
        <v>157.32290411</v>
      </c>
      <c r="GZ65" s="8">
        <v>110.8642624</v>
      </c>
      <c r="HA65" s="8">
        <v>162.95214684999999</v>
      </c>
      <c r="HB65" s="8">
        <v>122.25565232</v>
      </c>
      <c r="HC65" s="8">
        <v>195.91040365999999</v>
      </c>
      <c r="HD65" s="8">
        <v>129.85610591999998</v>
      </c>
      <c r="HE65" s="8">
        <v>117.41716789</v>
      </c>
      <c r="HF65" s="8">
        <v>122.92685529999999</v>
      </c>
      <c r="HG65" s="8">
        <v>136.05597202999999</v>
      </c>
      <c r="HH65" s="8">
        <v>149.51303476999999</v>
      </c>
      <c r="HI65" s="8">
        <v>167.02655596</v>
      </c>
      <c r="HJ65" s="8">
        <v>194.68031414000001</v>
      </c>
      <c r="HK65" s="8">
        <v>192.09664655</v>
      </c>
      <c r="HL65" s="8">
        <v>109.40839325999998</v>
      </c>
      <c r="HM65" s="8">
        <v>10.429333140000002</v>
      </c>
      <c r="HN65" s="8">
        <v>7.1371092400000009</v>
      </c>
      <c r="HO65" s="8">
        <v>11.598268899999999</v>
      </c>
      <c r="HP65" s="8">
        <v>3.7186702700000001</v>
      </c>
      <c r="HQ65" s="8">
        <v>14.954796930000002</v>
      </c>
      <c r="HR65" s="8">
        <v>76.219668350000006</v>
      </c>
      <c r="HS65" s="8">
        <v>21.11920452</v>
      </c>
      <c r="HT65" s="8">
        <v>25.878606309999999</v>
      </c>
    </row>
    <row r="66" spans="1:228" ht="20.100000000000001" customHeight="1" x14ac:dyDescent="0.25">
      <c r="A66" s="9">
        <v>131</v>
      </c>
      <c r="B66" s="10" t="s">
        <v>63</v>
      </c>
      <c r="C66" s="11">
        <v>0</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v>0</v>
      </c>
      <c r="AW66" s="11">
        <v>0</v>
      </c>
      <c r="AX66" s="11">
        <v>0</v>
      </c>
      <c r="AY66" s="11">
        <v>0</v>
      </c>
      <c r="AZ66" s="11">
        <v>0</v>
      </c>
      <c r="BA66" s="11">
        <v>0</v>
      </c>
      <c r="BB66" s="11">
        <v>0</v>
      </c>
      <c r="BC66" s="11">
        <v>0</v>
      </c>
      <c r="BD66" s="11">
        <v>0</v>
      </c>
      <c r="BE66" s="11">
        <v>0</v>
      </c>
      <c r="BF66" s="11">
        <v>0</v>
      </c>
      <c r="BG66" s="11">
        <v>0</v>
      </c>
      <c r="BH66" s="11">
        <v>0</v>
      </c>
      <c r="BI66" s="11">
        <v>0</v>
      </c>
      <c r="BJ66" s="11">
        <v>0</v>
      </c>
      <c r="BK66" s="11">
        <v>0</v>
      </c>
      <c r="BL66" s="11">
        <v>0</v>
      </c>
      <c r="BM66" s="11">
        <v>0</v>
      </c>
      <c r="BN66" s="11">
        <v>0</v>
      </c>
      <c r="BO66" s="11">
        <v>0</v>
      </c>
      <c r="BP66" s="11">
        <v>0</v>
      </c>
      <c r="BQ66" s="11">
        <v>0</v>
      </c>
      <c r="BR66" s="11">
        <v>0</v>
      </c>
      <c r="BS66" s="11">
        <v>0</v>
      </c>
      <c r="BT66" s="11">
        <v>0</v>
      </c>
      <c r="BU66" s="11">
        <v>0</v>
      </c>
      <c r="BV66" s="11">
        <v>0</v>
      </c>
      <c r="BW66" s="11">
        <v>0</v>
      </c>
      <c r="BX66" s="11">
        <v>0</v>
      </c>
      <c r="BY66" s="11">
        <v>0</v>
      </c>
      <c r="BZ66" s="11">
        <v>0</v>
      </c>
      <c r="CA66" s="11">
        <v>0</v>
      </c>
      <c r="CB66" s="11">
        <v>0</v>
      </c>
      <c r="CC66" s="11">
        <v>0</v>
      </c>
      <c r="CD66" s="11">
        <v>0</v>
      </c>
      <c r="CE66" s="11">
        <v>0</v>
      </c>
      <c r="CF66" s="11">
        <v>0</v>
      </c>
      <c r="CG66" s="11">
        <v>0</v>
      </c>
      <c r="CH66" s="11">
        <v>0</v>
      </c>
      <c r="CI66" s="11">
        <v>0</v>
      </c>
      <c r="CJ66" s="11">
        <v>0</v>
      </c>
      <c r="CK66" s="11">
        <v>0</v>
      </c>
      <c r="CL66" s="11">
        <v>0</v>
      </c>
      <c r="CM66" s="11">
        <v>0</v>
      </c>
      <c r="CN66" s="11">
        <v>0</v>
      </c>
      <c r="CO66" s="11">
        <v>0</v>
      </c>
      <c r="CP66" s="11">
        <v>0</v>
      </c>
      <c r="CQ66" s="11">
        <v>0</v>
      </c>
      <c r="CR66" s="11">
        <v>0</v>
      </c>
      <c r="CS66" s="11">
        <v>0</v>
      </c>
      <c r="CT66" s="11">
        <v>0</v>
      </c>
      <c r="CU66" s="11">
        <v>0</v>
      </c>
      <c r="CV66" s="11">
        <v>0</v>
      </c>
      <c r="CW66" s="11">
        <v>0</v>
      </c>
      <c r="CX66" s="11">
        <v>0</v>
      </c>
      <c r="CY66" s="11">
        <v>0</v>
      </c>
      <c r="CZ66" s="11">
        <v>0</v>
      </c>
      <c r="DA66" s="11">
        <v>0</v>
      </c>
      <c r="DB66" s="11">
        <v>0</v>
      </c>
      <c r="DC66" s="11">
        <v>0</v>
      </c>
      <c r="DD66" s="11">
        <v>0</v>
      </c>
      <c r="DE66" s="11">
        <v>0</v>
      </c>
      <c r="DF66" s="11">
        <v>0</v>
      </c>
      <c r="DG66" s="11">
        <v>0</v>
      </c>
      <c r="DH66" s="11">
        <v>0</v>
      </c>
      <c r="DI66" s="11">
        <v>0</v>
      </c>
      <c r="DJ66" s="11">
        <v>0</v>
      </c>
      <c r="DK66" s="11">
        <v>0</v>
      </c>
      <c r="DL66" s="11">
        <v>0</v>
      </c>
      <c r="DM66" s="11">
        <v>0</v>
      </c>
      <c r="DN66" s="11">
        <v>0</v>
      </c>
      <c r="DO66" s="11">
        <v>0</v>
      </c>
      <c r="DP66" s="11">
        <v>0</v>
      </c>
      <c r="DQ66" s="11">
        <v>0</v>
      </c>
      <c r="DR66" s="11">
        <v>0</v>
      </c>
      <c r="DS66" s="11">
        <v>0</v>
      </c>
      <c r="DT66" s="11">
        <v>0</v>
      </c>
      <c r="DU66" s="11">
        <v>0</v>
      </c>
      <c r="DV66" s="11">
        <v>0</v>
      </c>
      <c r="DW66" s="11">
        <v>0</v>
      </c>
      <c r="DX66" s="11">
        <v>0</v>
      </c>
      <c r="DY66" s="11">
        <v>0</v>
      </c>
      <c r="DZ66" s="11">
        <v>0</v>
      </c>
      <c r="EA66" s="11">
        <v>0</v>
      </c>
      <c r="EB66" s="11">
        <v>0</v>
      </c>
      <c r="EC66" s="11">
        <v>0</v>
      </c>
      <c r="ED66" s="11">
        <v>0</v>
      </c>
      <c r="EE66" s="11">
        <v>0</v>
      </c>
      <c r="EF66" s="11">
        <v>0</v>
      </c>
      <c r="EG66" s="11">
        <v>0</v>
      </c>
      <c r="EH66" s="11">
        <v>0</v>
      </c>
      <c r="EI66" s="11">
        <v>0</v>
      </c>
      <c r="EJ66" s="11">
        <v>0</v>
      </c>
      <c r="EK66" s="11">
        <v>0</v>
      </c>
      <c r="EL66" s="11">
        <v>0</v>
      </c>
      <c r="EM66" s="11">
        <v>0</v>
      </c>
      <c r="EN66" s="11">
        <v>0</v>
      </c>
      <c r="EO66" s="11">
        <v>0</v>
      </c>
      <c r="EP66" s="11">
        <v>0</v>
      </c>
      <c r="EQ66" s="11">
        <v>0</v>
      </c>
      <c r="ER66" s="11">
        <v>0</v>
      </c>
      <c r="ES66" s="11">
        <v>0</v>
      </c>
      <c r="ET66" s="11">
        <v>0</v>
      </c>
      <c r="EU66" s="11">
        <v>0</v>
      </c>
      <c r="EV66" s="11">
        <v>0</v>
      </c>
      <c r="EW66" s="11">
        <v>0</v>
      </c>
      <c r="EX66" s="11">
        <v>0</v>
      </c>
      <c r="EY66" s="11">
        <v>0</v>
      </c>
      <c r="EZ66" s="11">
        <v>0</v>
      </c>
      <c r="FA66" s="11">
        <v>0</v>
      </c>
      <c r="FB66" s="11">
        <v>0</v>
      </c>
      <c r="FC66" s="11">
        <v>0</v>
      </c>
      <c r="FD66" s="11">
        <v>0</v>
      </c>
      <c r="FE66" s="11">
        <v>0</v>
      </c>
      <c r="FF66" s="11">
        <v>0</v>
      </c>
      <c r="FG66" s="11">
        <v>0</v>
      </c>
      <c r="FH66" s="11">
        <v>0</v>
      </c>
      <c r="FI66" s="11">
        <v>0</v>
      </c>
      <c r="FJ66" s="11">
        <v>0</v>
      </c>
      <c r="FK66" s="11">
        <v>0</v>
      </c>
      <c r="FL66" s="11">
        <v>0</v>
      </c>
      <c r="FM66" s="11">
        <v>0</v>
      </c>
      <c r="FN66" s="11">
        <v>0</v>
      </c>
      <c r="FO66" s="11">
        <v>0</v>
      </c>
      <c r="FP66" s="11">
        <v>0</v>
      </c>
      <c r="FQ66" s="11">
        <v>0</v>
      </c>
      <c r="FR66" s="11">
        <v>0</v>
      </c>
      <c r="FS66" s="11">
        <v>0</v>
      </c>
      <c r="FT66" s="11">
        <v>0</v>
      </c>
      <c r="FU66" s="11">
        <v>0</v>
      </c>
      <c r="FV66" s="11">
        <v>0</v>
      </c>
      <c r="FW66" s="11">
        <v>0</v>
      </c>
      <c r="FX66" s="11">
        <v>0</v>
      </c>
      <c r="FY66" s="11">
        <v>0</v>
      </c>
      <c r="FZ66" s="11">
        <v>0</v>
      </c>
      <c r="GA66" s="11">
        <v>0</v>
      </c>
      <c r="GB66" s="11">
        <v>0</v>
      </c>
      <c r="GC66" s="11">
        <v>0</v>
      </c>
      <c r="GD66" s="11">
        <v>0</v>
      </c>
      <c r="GE66" s="11">
        <v>0</v>
      </c>
      <c r="GF66" s="11">
        <v>0</v>
      </c>
      <c r="GG66" s="11">
        <v>0</v>
      </c>
      <c r="GH66" s="11">
        <v>0</v>
      </c>
      <c r="GI66" s="11">
        <v>0</v>
      </c>
      <c r="GJ66" s="11">
        <v>0</v>
      </c>
      <c r="GK66" s="11">
        <v>0</v>
      </c>
      <c r="GL66" s="11">
        <v>0</v>
      </c>
      <c r="GM66" s="11">
        <v>0</v>
      </c>
      <c r="GN66" s="11">
        <v>0</v>
      </c>
      <c r="GO66" s="11">
        <v>0</v>
      </c>
      <c r="GP66" s="11">
        <v>0</v>
      </c>
      <c r="GQ66" s="11">
        <v>0</v>
      </c>
      <c r="GR66" s="11">
        <v>0</v>
      </c>
      <c r="GS66" s="11">
        <v>0</v>
      </c>
      <c r="GT66" s="11">
        <v>0</v>
      </c>
      <c r="GU66" s="11">
        <v>0</v>
      </c>
      <c r="GV66" s="11">
        <v>0</v>
      </c>
      <c r="GW66" s="11">
        <v>0</v>
      </c>
      <c r="GX66" s="11">
        <v>0</v>
      </c>
      <c r="GY66" s="11">
        <v>0</v>
      </c>
      <c r="GZ66" s="11">
        <v>0</v>
      </c>
      <c r="HA66" s="11">
        <v>0</v>
      </c>
      <c r="HB66" s="11">
        <v>0</v>
      </c>
      <c r="HC66" s="11">
        <v>0</v>
      </c>
      <c r="HD66" s="11">
        <v>0</v>
      </c>
      <c r="HE66" s="11">
        <v>0</v>
      </c>
      <c r="HF66" s="11">
        <v>0</v>
      </c>
      <c r="HG66" s="11">
        <v>0</v>
      </c>
      <c r="HH66" s="11">
        <v>0</v>
      </c>
      <c r="HI66" s="11">
        <v>0</v>
      </c>
      <c r="HJ66" s="11">
        <v>0</v>
      </c>
      <c r="HK66" s="11">
        <v>0</v>
      </c>
      <c r="HL66" s="11">
        <v>0</v>
      </c>
      <c r="HM66" s="11">
        <v>0</v>
      </c>
      <c r="HN66" s="11">
        <v>0</v>
      </c>
      <c r="HO66" s="11">
        <v>0</v>
      </c>
      <c r="HP66" s="11">
        <v>0</v>
      </c>
      <c r="HQ66" s="11">
        <v>0</v>
      </c>
      <c r="HR66" s="11">
        <v>0</v>
      </c>
      <c r="HS66" s="11">
        <v>0</v>
      </c>
      <c r="HT66" s="11">
        <v>0</v>
      </c>
    </row>
    <row r="67" spans="1:228" ht="20.100000000000001" customHeight="1" x14ac:dyDescent="0.25">
      <c r="A67" s="19">
        <v>1311</v>
      </c>
      <c r="B67" s="20" t="s">
        <v>64</v>
      </c>
      <c r="C67" s="21">
        <v>0</v>
      </c>
      <c r="D67" s="21">
        <v>0</v>
      </c>
      <c r="E67" s="21">
        <v>0</v>
      </c>
      <c r="F67" s="21">
        <v>0</v>
      </c>
      <c r="G67" s="21">
        <v>0</v>
      </c>
      <c r="H67" s="21">
        <v>0</v>
      </c>
      <c r="I67" s="21">
        <v>0</v>
      </c>
      <c r="J67" s="21">
        <v>0</v>
      </c>
      <c r="K67" s="21">
        <v>0</v>
      </c>
      <c r="L67" s="21">
        <v>0</v>
      </c>
      <c r="M67" s="21">
        <v>0</v>
      </c>
      <c r="N67" s="21">
        <v>0</v>
      </c>
      <c r="O67" s="21">
        <v>0</v>
      </c>
      <c r="P67" s="21">
        <v>0</v>
      </c>
      <c r="Q67" s="21">
        <v>0</v>
      </c>
      <c r="R67" s="21">
        <v>0</v>
      </c>
      <c r="S67" s="21">
        <v>0</v>
      </c>
      <c r="T67" s="21">
        <v>0</v>
      </c>
      <c r="U67" s="21">
        <v>0</v>
      </c>
      <c r="V67" s="21">
        <v>0</v>
      </c>
      <c r="W67" s="21">
        <v>0</v>
      </c>
      <c r="X67" s="21">
        <v>0</v>
      </c>
      <c r="Y67" s="21">
        <v>0</v>
      </c>
      <c r="Z67" s="21">
        <v>0</v>
      </c>
      <c r="AA67" s="21">
        <v>0</v>
      </c>
      <c r="AB67" s="21">
        <v>0</v>
      </c>
      <c r="AC67" s="21">
        <v>0</v>
      </c>
      <c r="AD67" s="21">
        <v>0</v>
      </c>
      <c r="AE67" s="21">
        <v>0</v>
      </c>
      <c r="AF67" s="21">
        <v>0</v>
      </c>
      <c r="AG67" s="21">
        <v>0</v>
      </c>
      <c r="AH67" s="21">
        <v>0</v>
      </c>
      <c r="AI67" s="21">
        <v>0</v>
      </c>
      <c r="AJ67" s="21">
        <v>0</v>
      </c>
      <c r="AK67" s="21">
        <v>0</v>
      </c>
      <c r="AL67" s="21">
        <v>0</v>
      </c>
      <c r="AM67" s="21">
        <v>0</v>
      </c>
      <c r="AN67" s="21">
        <v>0</v>
      </c>
      <c r="AO67" s="21">
        <v>0</v>
      </c>
      <c r="AP67" s="21">
        <v>0</v>
      </c>
      <c r="AQ67" s="21">
        <v>0</v>
      </c>
      <c r="AR67" s="21">
        <v>0</v>
      </c>
      <c r="AS67" s="21">
        <v>0</v>
      </c>
      <c r="AT67" s="21">
        <v>0</v>
      </c>
      <c r="AU67" s="21">
        <v>0</v>
      </c>
      <c r="AV67" s="21">
        <v>0</v>
      </c>
      <c r="AW67" s="21">
        <v>0</v>
      </c>
      <c r="AX67" s="21">
        <v>0</v>
      </c>
      <c r="AY67" s="21">
        <v>0</v>
      </c>
      <c r="AZ67" s="21">
        <v>0</v>
      </c>
      <c r="BA67" s="21">
        <v>0</v>
      </c>
      <c r="BB67" s="21">
        <v>0</v>
      </c>
      <c r="BC67" s="21">
        <v>0</v>
      </c>
      <c r="BD67" s="21">
        <v>0</v>
      </c>
      <c r="BE67" s="21">
        <v>0</v>
      </c>
      <c r="BF67" s="21">
        <v>0</v>
      </c>
      <c r="BG67" s="21">
        <v>0</v>
      </c>
      <c r="BH67" s="21">
        <v>0</v>
      </c>
      <c r="BI67" s="21">
        <v>0</v>
      </c>
      <c r="BJ67" s="21">
        <v>0</v>
      </c>
      <c r="BK67" s="21">
        <v>0</v>
      </c>
      <c r="BL67" s="21">
        <v>0</v>
      </c>
      <c r="BM67" s="21">
        <v>0</v>
      </c>
      <c r="BN67" s="21">
        <v>0</v>
      </c>
      <c r="BO67" s="21">
        <v>0</v>
      </c>
      <c r="BP67" s="21">
        <v>0</v>
      </c>
      <c r="BQ67" s="21">
        <v>0</v>
      </c>
      <c r="BR67" s="21">
        <v>0</v>
      </c>
      <c r="BS67" s="21">
        <v>0</v>
      </c>
      <c r="BT67" s="21">
        <v>0</v>
      </c>
      <c r="BU67" s="21">
        <v>0</v>
      </c>
      <c r="BV67" s="21">
        <v>0</v>
      </c>
      <c r="BW67" s="21">
        <v>0</v>
      </c>
      <c r="BX67" s="21">
        <v>0</v>
      </c>
      <c r="BY67" s="21">
        <v>0</v>
      </c>
      <c r="BZ67" s="21">
        <v>0</v>
      </c>
      <c r="CA67" s="21">
        <v>0</v>
      </c>
      <c r="CB67" s="21">
        <v>0</v>
      </c>
      <c r="CC67" s="21">
        <v>0</v>
      </c>
      <c r="CD67" s="21">
        <v>0</v>
      </c>
      <c r="CE67" s="21">
        <v>0</v>
      </c>
      <c r="CF67" s="21">
        <v>0</v>
      </c>
      <c r="CG67" s="21">
        <v>0</v>
      </c>
      <c r="CH67" s="21">
        <v>0</v>
      </c>
      <c r="CI67" s="21">
        <v>0</v>
      </c>
      <c r="CJ67" s="21">
        <v>0</v>
      </c>
      <c r="CK67" s="21">
        <v>0</v>
      </c>
      <c r="CL67" s="21">
        <v>0</v>
      </c>
      <c r="CM67" s="21">
        <v>0</v>
      </c>
      <c r="CN67" s="21">
        <v>0</v>
      </c>
      <c r="CO67" s="21">
        <v>0</v>
      </c>
      <c r="CP67" s="21">
        <v>0</v>
      </c>
      <c r="CQ67" s="21">
        <v>0</v>
      </c>
      <c r="CR67" s="21">
        <v>0</v>
      </c>
      <c r="CS67" s="21">
        <v>0</v>
      </c>
      <c r="CT67" s="21">
        <v>0</v>
      </c>
      <c r="CU67" s="21">
        <v>0</v>
      </c>
      <c r="CV67" s="21">
        <v>0</v>
      </c>
      <c r="CW67" s="21">
        <v>0</v>
      </c>
      <c r="CX67" s="21">
        <v>0</v>
      </c>
      <c r="CY67" s="21">
        <v>0</v>
      </c>
      <c r="CZ67" s="21">
        <v>0</v>
      </c>
      <c r="DA67" s="21">
        <v>0</v>
      </c>
      <c r="DB67" s="21">
        <v>0</v>
      </c>
      <c r="DC67" s="21">
        <v>0</v>
      </c>
      <c r="DD67" s="21">
        <v>0</v>
      </c>
      <c r="DE67" s="21">
        <v>0</v>
      </c>
      <c r="DF67" s="21">
        <v>0</v>
      </c>
      <c r="DG67" s="21">
        <v>0</v>
      </c>
      <c r="DH67" s="21">
        <v>0</v>
      </c>
      <c r="DI67" s="21">
        <v>0</v>
      </c>
      <c r="DJ67" s="21">
        <v>0</v>
      </c>
      <c r="DK67" s="21">
        <v>0</v>
      </c>
      <c r="DL67" s="21">
        <v>0</v>
      </c>
      <c r="DM67" s="21">
        <v>0</v>
      </c>
      <c r="DN67" s="21">
        <v>0</v>
      </c>
      <c r="DO67" s="21">
        <v>0</v>
      </c>
      <c r="DP67" s="21">
        <v>0</v>
      </c>
      <c r="DQ67" s="21">
        <v>0</v>
      </c>
      <c r="DR67" s="21">
        <v>0</v>
      </c>
      <c r="DS67" s="21">
        <v>0</v>
      </c>
      <c r="DT67" s="21">
        <v>0</v>
      </c>
      <c r="DU67" s="21">
        <v>0</v>
      </c>
      <c r="DV67" s="21">
        <v>0</v>
      </c>
      <c r="DW67" s="21">
        <v>0</v>
      </c>
      <c r="DX67" s="21">
        <v>0</v>
      </c>
      <c r="DY67" s="21">
        <v>0</v>
      </c>
      <c r="DZ67" s="21">
        <v>0</v>
      </c>
      <c r="EA67" s="21">
        <v>0</v>
      </c>
      <c r="EB67" s="21">
        <v>0</v>
      </c>
      <c r="EC67" s="21">
        <v>0</v>
      </c>
      <c r="ED67" s="21">
        <v>0</v>
      </c>
      <c r="EE67" s="21">
        <v>0</v>
      </c>
      <c r="EF67" s="21">
        <v>0</v>
      </c>
      <c r="EG67" s="21">
        <v>0</v>
      </c>
      <c r="EH67" s="21">
        <v>0</v>
      </c>
      <c r="EI67" s="21">
        <v>0</v>
      </c>
      <c r="EJ67" s="21">
        <v>0</v>
      </c>
      <c r="EK67" s="21">
        <v>0</v>
      </c>
      <c r="EL67" s="21">
        <v>0</v>
      </c>
      <c r="EM67" s="21">
        <v>0</v>
      </c>
      <c r="EN67" s="21">
        <v>0</v>
      </c>
      <c r="EO67" s="21">
        <v>0</v>
      </c>
      <c r="EP67" s="21">
        <v>0</v>
      </c>
      <c r="EQ67" s="21">
        <v>0</v>
      </c>
      <c r="ER67" s="21">
        <v>0</v>
      </c>
      <c r="ES67" s="21">
        <v>0</v>
      </c>
      <c r="ET67" s="21">
        <v>0</v>
      </c>
      <c r="EU67" s="21">
        <v>0</v>
      </c>
      <c r="EV67" s="21">
        <v>0</v>
      </c>
      <c r="EW67" s="21">
        <v>0</v>
      </c>
      <c r="EX67" s="21">
        <v>0</v>
      </c>
      <c r="EY67" s="21">
        <v>0</v>
      </c>
      <c r="EZ67" s="21">
        <v>0</v>
      </c>
      <c r="FA67" s="21">
        <v>0</v>
      </c>
      <c r="FB67" s="21">
        <v>0</v>
      </c>
      <c r="FC67" s="21">
        <v>0</v>
      </c>
      <c r="FD67" s="21">
        <v>0</v>
      </c>
      <c r="FE67" s="21">
        <v>0</v>
      </c>
      <c r="FF67" s="21">
        <v>0</v>
      </c>
      <c r="FG67" s="21">
        <v>0</v>
      </c>
      <c r="FH67" s="21">
        <v>0</v>
      </c>
      <c r="FI67" s="21">
        <v>0</v>
      </c>
      <c r="FJ67" s="21">
        <v>0</v>
      </c>
      <c r="FK67" s="21">
        <v>0</v>
      </c>
      <c r="FL67" s="21">
        <v>0</v>
      </c>
      <c r="FM67" s="21">
        <v>0</v>
      </c>
      <c r="FN67" s="21">
        <v>0</v>
      </c>
      <c r="FO67" s="21">
        <v>0</v>
      </c>
      <c r="FP67" s="21">
        <v>0</v>
      </c>
      <c r="FQ67" s="21">
        <v>0</v>
      </c>
      <c r="FR67" s="21">
        <v>0</v>
      </c>
      <c r="FS67" s="21">
        <v>0</v>
      </c>
      <c r="FT67" s="21">
        <v>0</v>
      </c>
      <c r="FU67" s="21">
        <v>0</v>
      </c>
      <c r="FV67" s="21">
        <v>0</v>
      </c>
      <c r="FW67" s="21">
        <v>0</v>
      </c>
      <c r="FX67" s="21">
        <v>0</v>
      </c>
      <c r="FY67" s="21">
        <v>0</v>
      </c>
      <c r="FZ67" s="21">
        <v>0</v>
      </c>
      <c r="GA67" s="21">
        <v>0</v>
      </c>
      <c r="GB67" s="21">
        <v>0</v>
      </c>
      <c r="GC67" s="21">
        <v>0</v>
      </c>
      <c r="GD67" s="21">
        <v>0</v>
      </c>
      <c r="GE67" s="21">
        <v>0</v>
      </c>
      <c r="GF67" s="21">
        <v>0</v>
      </c>
      <c r="GG67" s="21">
        <v>0</v>
      </c>
      <c r="GH67" s="21">
        <v>0</v>
      </c>
      <c r="GI67" s="21">
        <v>0</v>
      </c>
      <c r="GJ67" s="21">
        <v>0</v>
      </c>
      <c r="GK67" s="21">
        <v>0</v>
      </c>
      <c r="GL67" s="21">
        <v>0</v>
      </c>
      <c r="GM67" s="21">
        <v>0</v>
      </c>
      <c r="GN67" s="21">
        <v>0</v>
      </c>
      <c r="GO67" s="21">
        <v>0</v>
      </c>
      <c r="GP67" s="21">
        <v>0</v>
      </c>
      <c r="GQ67" s="21">
        <v>0</v>
      </c>
      <c r="GR67" s="21">
        <v>0</v>
      </c>
      <c r="GS67" s="21">
        <v>0</v>
      </c>
      <c r="GT67" s="21">
        <v>0</v>
      </c>
      <c r="GU67" s="21">
        <v>0</v>
      </c>
      <c r="GV67" s="21">
        <v>0</v>
      </c>
      <c r="GW67" s="21">
        <v>0</v>
      </c>
      <c r="GX67" s="21">
        <v>0</v>
      </c>
      <c r="GY67" s="21">
        <v>0</v>
      </c>
      <c r="GZ67" s="21">
        <v>0</v>
      </c>
      <c r="HA67" s="21">
        <v>0</v>
      </c>
      <c r="HB67" s="21">
        <v>0</v>
      </c>
      <c r="HC67" s="21">
        <v>0</v>
      </c>
      <c r="HD67" s="21">
        <v>0</v>
      </c>
      <c r="HE67" s="21">
        <v>0</v>
      </c>
      <c r="HF67" s="21">
        <v>0</v>
      </c>
      <c r="HG67" s="21">
        <v>0</v>
      </c>
      <c r="HH67" s="21">
        <v>0</v>
      </c>
      <c r="HI67" s="21">
        <v>0</v>
      </c>
      <c r="HJ67" s="21">
        <v>0</v>
      </c>
      <c r="HK67" s="21">
        <v>0</v>
      </c>
      <c r="HL67" s="21">
        <v>0</v>
      </c>
      <c r="HM67" s="21">
        <v>0</v>
      </c>
      <c r="HN67" s="21">
        <v>0</v>
      </c>
      <c r="HO67" s="21">
        <v>0</v>
      </c>
      <c r="HP67" s="21">
        <v>0</v>
      </c>
      <c r="HQ67" s="21">
        <v>0</v>
      </c>
      <c r="HR67" s="21">
        <v>0</v>
      </c>
      <c r="HS67" s="21">
        <v>0</v>
      </c>
      <c r="HT67" s="21">
        <v>0</v>
      </c>
    </row>
    <row r="68" spans="1:228" ht="20.100000000000001" customHeight="1" x14ac:dyDescent="0.25">
      <c r="A68" s="19">
        <v>1312</v>
      </c>
      <c r="B68" s="20" t="s">
        <v>65</v>
      </c>
      <c r="C68" s="21">
        <v>0</v>
      </c>
      <c r="D68" s="21">
        <v>0</v>
      </c>
      <c r="E68" s="21">
        <v>0</v>
      </c>
      <c r="F68" s="21">
        <v>0</v>
      </c>
      <c r="G68" s="21">
        <v>0</v>
      </c>
      <c r="H68" s="21">
        <v>0</v>
      </c>
      <c r="I68" s="21">
        <v>0</v>
      </c>
      <c r="J68" s="21">
        <v>0</v>
      </c>
      <c r="K68" s="21">
        <v>0</v>
      </c>
      <c r="L68" s="21">
        <v>0</v>
      </c>
      <c r="M68" s="21">
        <v>0</v>
      </c>
      <c r="N68" s="21">
        <v>0</v>
      </c>
      <c r="O68" s="21">
        <v>0</v>
      </c>
      <c r="P68" s="21">
        <v>0</v>
      </c>
      <c r="Q68" s="21">
        <v>0</v>
      </c>
      <c r="R68" s="21">
        <v>0</v>
      </c>
      <c r="S68" s="21">
        <v>0</v>
      </c>
      <c r="T68" s="21">
        <v>0</v>
      </c>
      <c r="U68" s="21">
        <v>0</v>
      </c>
      <c r="V68" s="21">
        <v>0</v>
      </c>
      <c r="W68" s="21">
        <v>0</v>
      </c>
      <c r="X68" s="21">
        <v>0</v>
      </c>
      <c r="Y68" s="21">
        <v>0</v>
      </c>
      <c r="Z68" s="21">
        <v>0</v>
      </c>
      <c r="AA68" s="21">
        <v>0</v>
      </c>
      <c r="AB68" s="21">
        <v>0</v>
      </c>
      <c r="AC68" s="21">
        <v>0</v>
      </c>
      <c r="AD68" s="21">
        <v>0</v>
      </c>
      <c r="AE68" s="21">
        <v>0</v>
      </c>
      <c r="AF68" s="21">
        <v>0</v>
      </c>
      <c r="AG68" s="21">
        <v>0</v>
      </c>
      <c r="AH68" s="21">
        <v>0</v>
      </c>
      <c r="AI68" s="21">
        <v>0</v>
      </c>
      <c r="AJ68" s="21">
        <v>0</v>
      </c>
      <c r="AK68" s="21">
        <v>0</v>
      </c>
      <c r="AL68" s="21">
        <v>0</v>
      </c>
      <c r="AM68" s="21">
        <v>0</v>
      </c>
      <c r="AN68" s="21">
        <v>0</v>
      </c>
      <c r="AO68" s="21">
        <v>0</v>
      </c>
      <c r="AP68" s="21">
        <v>0</v>
      </c>
      <c r="AQ68" s="21">
        <v>0</v>
      </c>
      <c r="AR68" s="21">
        <v>0</v>
      </c>
      <c r="AS68" s="21">
        <v>0</v>
      </c>
      <c r="AT68" s="21">
        <v>0</v>
      </c>
      <c r="AU68" s="21">
        <v>0</v>
      </c>
      <c r="AV68" s="21">
        <v>0</v>
      </c>
      <c r="AW68" s="21">
        <v>0</v>
      </c>
      <c r="AX68" s="21">
        <v>0</v>
      </c>
      <c r="AY68" s="21">
        <v>0</v>
      </c>
      <c r="AZ68" s="21">
        <v>0</v>
      </c>
      <c r="BA68" s="21">
        <v>0</v>
      </c>
      <c r="BB68" s="21">
        <v>0</v>
      </c>
      <c r="BC68" s="21">
        <v>0</v>
      </c>
      <c r="BD68" s="21">
        <v>0</v>
      </c>
      <c r="BE68" s="21">
        <v>0</v>
      </c>
      <c r="BF68" s="21">
        <v>0</v>
      </c>
      <c r="BG68" s="21">
        <v>0</v>
      </c>
      <c r="BH68" s="21">
        <v>0</v>
      </c>
      <c r="BI68" s="21">
        <v>0</v>
      </c>
      <c r="BJ68" s="21">
        <v>0</v>
      </c>
      <c r="BK68" s="21">
        <v>0</v>
      </c>
      <c r="BL68" s="21">
        <v>0</v>
      </c>
      <c r="BM68" s="21">
        <v>0</v>
      </c>
      <c r="BN68" s="21">
        <v>0</v>
      </c>
      <c r="BO68" s="21">
        <v>0</v>
      </c>
      <c r="BP68" s="21">
        <v>0</v>
      </c>
      <c r="BQ68" s="21">
        <v>0</v>
      </c>
      <c r="BR68" s="21">
        <v>0</v>
      </c>
      <c r="BS68" s="21">
        <v>0</v>
      </c>
      <c r="BT68" s="21">
        <v>0</v>
      </c>
      <c r="BU68" s="21">
        <v>0</v>
      </c>
      <c r="BV68" s="21">
        <v>0</v>
      </c>
      <c r="BW68" s="21">
        <v>0</v>
      </c>
      <c r="BX68" s="21">
        <v>0</v>
      </c>
      <c r="BY68" s="21">
        <v>0</v>
      </c>
      <c r="BZ68" s="21">
        <v>0</v>
      </c>
      <c r="CA68" s="21">
        <v>0</v>
      </c>
      <c r="CB68" s="21">
        <v>0</v>
      </c>
      <c r="CC68" s="21">
        <v>0</v>
      </c>
      <c r="CD68" s="21">
        <v>0</v>
      </c>
      <c r="CE68" s="21">
        <v>0</v>
      </c>
      <c r="CF68" s="21">
        <v>0</v>
      </c>
      <c r="CG68" s="21">
        <v>0</v>
      </c>
      <c r="CH68" s="21">
        <v>0</v>
      </c>
      <c r="CI68" s="21">
        <v>0</v>
      </c>
      <c r="CJ68" s="21">
        <v>0</v>
      </c>
      <c r="CK68" s="21">
        <v>0</v>
      </c>
      <c r="CL68" s="21">
        <v>0</v>
      </c>
      <c r="CM68" s="21">
        <v>0</v>
      </c>
      <c r="CN68" s="21">
        <v>0</v>
      </c>
      <c r="CO68" s="21">
        <v>0</v>
      </c>
      <c r="CP68" s="21">
        <v>0</v>
      </c>
      <c r="CQ68" s="21">
        <v>0</v>
      </c>
      <c r="CR68" s="21">
        <v>0</v>
      </c>
      <c r="CS68" s="21">
        <v>0</v>
      </c>
      <c r="CT68" s="21">
        <v>0</v>
      </c>
      <c r="CU68" s="21">
        <v>0</v>
      </c>
      <c r="CV68" s="21">
        <v>0</v>
      </c>
      <c r="CW68" s="21">
        <v>0</v>
      </c>
      <c r="CX68" s="21">
        <v>0</v>
      </c>
      <c r="CY68" s="21">
        <v>0</v>
      </c>
      <c r="CZ68" s="21">
        <v>0</v>
      </c>
      <c r="DA68" s="21">
        <v>0</v>
      </c>
      <c r="DB68" s="21">
        <v>0</v>
      </c>
      <c r="DC68" s="21">
        <v>0</v>
      </c>
      <c r="DD68" s="21">
        <v>0</v>
      </c>
      <c r="DE68" s="21">
        <v>0</v>
      </c>
      <c r="DF68" s="21">
        <v>0</v>
      </c>
      <c r="DG68" s="21">
        <v>0</v>
      </c>
      <c r="DH68" s="21">
        <v>0</v>
      </c>
      <c r="DI68" s="21">
        <v>0</v>
      </c>
      <c r="DJ68" s="21">
        <v>0</v>
      </c>
      <c r="DK68" s="21">
        <v>0</v>
      </c>
      <c r="DL68" s="21">
        <v>0</v>
      </c>
      <c r="DM68" s="21">
        <v>0</v>
      </c>
      <c r="DN68" s="21">
        <v>0</v>
      </c>
      <c r="DO68" s="21">
        <v>0</v>
      </c>
      <c r="DP68" s="21">
        <v>0</v>
      </c>
      <c r="DQ68" s="21">
        <v>0</v>
      </c>
      <c r="DR68" s="21">
        <v>0</v>
      </c>
      <c r="DS68" s="21">
        <v>0</v>
      </c>
      <c r="DT68" s="21">
        <v>0</v>
      </c>
      <c r="DU68" s="21">
        <v>0</v>
      </c>
      <c r="DV68" s="21">
        <v>0</v>
      </c>
      <c r="DW68" s="21">
        <v>0</v>
      </c>
      <c r="DX68" s="21">
        <v>0</v>
      </c>
      <c r="DY68" s="21">
        <v>0</v>
      </c>
      <c r="DZ68" s="21">
        <v>0</v>
      </c>
      <c r="EA68" s="21">
        <v>0</v>
      </c>
      <c r="EB68" s="21">
        <v>0</v>
      </c>
      <c r="EC68" s="21">
        <v>0</v>
      </c>
      <c r="ED68" s="21">
        <v>0</v>
      </c>
      <c r="EE68" s="21">
        <v>0</v>
      </c>
      <c r="EF68" s="21">
        <v>0</v>
      </c>
      <c r="EG68" s="21">
        <v>0</v>
      </c>
      <c r="EH68" s="21">
        <v>0</v>
      </c>
      <c r="EI68" s="21">
        <v>0</v>
      </c>
      <c r="EJ68" s="21">
        <v>0</v>
      </c>
      <c r="EK68" s="21">
        <v>0</v>
      </c>
      <c r="EL68" s="21">
        <v>0</v>
      </c>
      <c r="EM68" s="21">
        <v>0</v>
      </c>
      <c r="EN68" s="21">
        <v>0</v>
      </c>
      <c r="EO68" s="21">
        <v>0</v>
      </c>
      <c r="EP68" s="21">
        <v>0</v>
      </c>
      <c r="EQ68" s="21">
        <v>0</v>
      </c>
      <c r="ER68" s="21">
        <v>0</v>
      </c>
      <c r="ES68" s="21">
        <v>0</v>
      </c>
      <c r="ET68" s="21">
        <v>0</v>
      </c>
      <c r="EU68" s="21">
        <v>0</v>
      </c>
      <c r="EV68" s="21">
        <v>0</v>
      </c>
      <c r="EW68" s="21">
        <v>0</v>
      </c>
      <c r="EX68" s="21">
        <v>0</v>
      </c>
      <c r="EY68" s="21">
        <v>0</v>
      </c>
      <c r="EZ68" s="21">
        <v>0</v>
      </c>
      <c r="FA68" s="21">
        <v>0</v>
      </c>
      <c r="FB68" s="21">
        <v>0</v>
      </c>
      <c r="FC68" s="21">
        <v>0</v>
      </c>
      <c r="FD68" s="21">
        <v>0</v>
      </c>
      <c r="FE68" s="21">
        <v>0</v>
      </c>
      <c r="FF68" s="21">
        <v>0</v>
      </c>
      <c r="FG68" s="21">
        <v>0</v>
      </c>
      <c r="FH68" s="21">
        <v>0</v>
      </c>
      <c r="FI68" s="21">
        <v>0</v>
      </c>
      <c r="FJ68" s="21">
        <v>0</v>
      </c>
      <c r="FK68" s="21">
        <v>0</v>
      </c>
      <c r="FL68" s="21">
        <v>0</v>
      </c>
      <c r="FM68" s="21">
        <v>0</v>
      </c>
      <c r="FN68" s="21">
        <v>0</v>
      </c>
      <c r="FO68" s="21">
        <v>0</v>
      </c>
      <c r="FP68" s="21">
        <v>0</v>
      </c>
      <c r="FQ68" s="21">
        <v>0</v>
      </c>
      <c r="FR68" s="21">
        <v>0</v>
      </c>
      <c r="FS68" s="21">
        <v>0</v>
      </c>
      <c r="FT68" s="21">
        <v>0</v>
      </c>
      <c r="FU68" s="21">
        <v>0</v>
      </c>
      <c r="FV68" s="21">
        <v>0</v>
      </c>
      <c r="FW68" s="21">
        <v>0</v>
      </c>
      <c r="FX68" s="21">
        <v>0</v>
      </c>
      <c r="FY68" s="21">
        <v>0</v>
      </c>
      <c r="FZ68" s="21">
        <v>0</v>
      </c>
      <c r="GA68" s="21">
        <v>0</v>
      </c>
      <c r="GB68" s="21">
        <v>0</v>
      </c>
      <c r="GC68" s="21">
        <v>0</v>
      </c>
      <c r="GD68" s="21">
        <v>0</v>
      </c>
      <c r="GE68" s="21">
        <v>0</v>
      </c>
      <c r="GF68" s="21">
        <v>0</v>
      </c>
      <c r="GG68" s="21">
        <v>0</v>
      </c>
      <c r="GH68" s="21">
        <v>0</v>
      </c>
      <c r="GI68" s="21">
        <v>0</v>
      </c>
      <c r="GJ68" s="21">
        <v>0</v>
      </c>
      <c r="GK68" s="21">
        <v>0</v>
      </c>
      <c r="GL68" s="21">
        <v>0</v>
      </c>
      <c r="GM68" s="21">
        <v>0</v>
      </c>
      <c r="GN68" s="21">
        <v>0</v>
      </c>
      <c r="GO68" s="21">
        <v>0</v>
      </c>
      <c r="GP68" s="21">
        <v>0</v>
      </c>
      <c r="GQ68" s="21">
        <v>0</v>
      </c>
      <c r="GR68" s="21">
        <v>0</v>
      </c>
      <c r="GS68" s="21">
        <v>0</v>
      </c>
      <c r="GT68" s="21">
        <v>0</v>
      </c>
      <c r="GU68" s="21">
        <v>0</v>
      </c>
      <c r="GV68" s="21">
        <v>0</v>
      </c>
      <c r="GW68" s="21">
        <v>0</v>
      </c>
      <c r="GX68" s="21">
        <v>0</v>
      </c>
      <c r="GY68" s="21">
        <v>0</v>
      </c>
      <c r="GZ68" s="21">
        <v>0</v>
      </c>
      <c r="HA68" s="21">
        <v>0</v>
      </c>
      <c r="HB68" s="21">
        <v>0</v>
      </c>
      <c r="HC68" s="21">
        <v>0</v>
      </c>
      <c r="HD68" s="21">
        <v>0</v>
      </c>
      <c r="HE68" s="21">
        <v>0</v>
      </c>
      <c r="HF68" s="21">
        <v>0</v>
      </c>
      <c r="HG68" s="21">
        <v>0</v>
      </c>
      <c r="HH68" s="21">
        <v>0</v>
      </c>
      <c r="HI68" s="21">
        <v>0</v>
      </c>
      <c r="HJ68" s="21">
        <v>0</v>
      </c>
      <c r="HK68" s="21">
        <v>0</v>
      </c>
      <c r="HL68" s="21">
        <v>0</v>
      </c>
      <c r="HM68" s="21">
        <v>0</v>
      </c>
      <c r="HN68" s="21">
        <v>0</v>
      </c>
      <c r="HO68" s="21">
        <v>0</v>
      </c>
      <c r="HP68" s="21">
        <v>0</v>
      </c>
      <c r="HQ68" s="21">
        <v>0</v>
      </c>
      <c r="HR68" s="21">
        <v>0</v>
      </c>
      <c r="HS68" s="21">
        <v>0</v>
      </c>
      <c r="HT68" s="21">
        <v>0</v>
      </c>
    </row>
    <row r="69" spans="1:228" ht="20.100000000000001" customHeight="1" x14ac:dyDescent="0.25">
      <c r="A69" s="9">
        <v>132</v>
      </c>
      <c r="B69" s="10" t="s">
        <v>66</v>
      </c>
      <c r="C69" s="11">
        <v>0.13687378</v>
      </c>
      <c r="D69" s="11">
        <v>0</v>
      </c>
      <c r="E69" s="11">
        <v>35.481436359999996</v>
      </c>
      <c r="F69" s="11">
        <v>1.0356876500000001</v>
      </c>
      <c r="G69" s="11">
        <v>4.0684477799999996</v>
      </c>
      <c r="H69" s="11">
        <v>-1.7166732499999999</v>
      </c>
      <c r="I69" s="11">
        <v>2.6532525899999997</v>
      </c>
      <c r="J69" s="11">
        <v>-5.1316260000000002E-2</v>
      </c>
      <c r="K69" s="11">
        <v>2.2818418</v>
      </c>
      <c r="L69" s="11">
        <v>-0.34534482999999999</v>
      </c>
      <c r="M69" s="11">
        <v>2.8483391600000001</v>
      </c>
      <c r="N69" s="11">
        <v>1.9683572199999999</v>
      </c>
      <c r="O69" s="11">
        <v>0.63928658999999999</v>
      </c>
      <c r="P69" s="11">
        <v>7.1935229199999995</v>
      </c>
      <c r="Q69" s="11">
        <v>-1.0281882600000001</v>
      </c>
      <c r="R69" s="11">
        <v>0.67530889999999999</v>
      </c>
      <c r="S69" s="11">
        <v>-0.28783018999999999</v>
      </c>
      <c r="T69" s="11">
        <v>2.69683267</v>
      </c>
      <c r="U69" s="11">
        <v>3.18485715</v>
      </c>
      <c r="V69" s="11">
        <v>2.4716093699999999</v>
      </c>
      <c r="W69" s="11">
        <v>5.73991717</v>
      </c>
      <c r="X69" s="11">
        <v>-5.0277449999999994E-2</v>
      </c>
      <c r="Y69" s="11">
        <v>1.86364982</v>
      </c>
      <c r="Z69" s="11">
        <v>5.0399146699999999</v>
      </c>
      <c r="AA69" s="11">
        <v>0.61190266999999998</v>
      </c>
      <c r="AB69" s="11">
        <v>2.8141715999999999</v>
      </c>
      <c r="AC69" s="11">
        <v>0.25419465000000002</v>
      </c>
      <c r="AD69" s="11">
        <v>1.4313606000000001</v>
      </c>
      <c r="AE69" s="11">
        <v>5.1879182799999999</v>
      </c>
      <c r="AF69" s="11">
        <v>2.1628652100000001</v>
      </c>
      <c r="AG69" s="11">
        <v>-6.7168409999999998E-2</v>
      </c>
      <c r="AH69" s="11">
        <v>2.9892531</v>
      </c>
      <c r="AI69" s="11">
        <v>4.4274448</v>
      </c>
      <c r="AJ69" s="11">
        <v>1.3296355500000001</v>
      </c>
      <c r="AK69" s="11">
        <v>5.4216898899999997</v>
      </c>
      <c r="AL69" s="11">
        <v>6.1879516399999996</v>
      </c>
      <c r="AM69" s="11">
        <v>7.2944382799999996</v>
      </c>
      <c r="AN69" s="11">
        <v>1.3185101299999999</v>
      </c>
      <c r="AO69" s="11">
        <v>3.5531078200000001</v>
      </c>
      <c r="AP69" s="11">
        <v>1.03358051</v>
      </c>
      <c r="AQ69" s="11">
        <v>-0.38905009000000002</v>
      </c>
      <c r="AR69" s="11">
        <v>-3.7963879999999998E-2</v>
      </c>
      <c r="AS69" s="11">
        <v>5.6382977399999996</v>
      </c>
      <c r="AT69" s="11">
        <v>3.8811620200000001</v>
      </c>
      <c r="AU69" s="11">
        <v>-0.99867229999999996</v>
      </c>
      <c r="AV69" s="11">
        <v>0.26626006000000002</v>
      </c>
      <c r="AW69" s="11">
        <v>3.83368274</v>
      </c>
      <c r="AX69" s="11">
        <v>1.3675617200000001</v>
      </c>
      <c r="AY69" s="11">
        <v>0.33746399999999999</v>
      </c>
      <c r="AZ69" s="11">
        <v>2.17393795</v>
      </c>
      <c r="BA69" s="11">
        <v>1.4059709600000001</v>
      </c>
      <c r="BB69" s="11">
        <v>2.5093467600000001</v>
      </c>
      <c r="BC69" s="11">
        <v>0.24927500999999999</v>
      </c>
      <c r="BD69" s="11">
        <v>-0.36905132000000002</v>
      </c>
      <c r="BE69" s="11">
        <v>-7.656847E-2</v>
      </c>
      <c r="BF69" s="11">
        <v>0.39570160999999998</v>
      </c>
      <c r="BG69" s="11">
        <v>6.0935520700000003</v>
      </c>
      <c r="BH69" s="11">
        <v>1.27182504</v>
      </c>
      <c r="BI69" s="11">
        <v>2.2051493999999998</v>
      </c>
      <c r="BJ69" s="11">
        <v>3.7737015500000002</v>
      </c>
      <c r="BK69" s="11">
        <v>0.47397259000000003</v>
      </c>
      <c r="BL69" s="11">
        <v>8.2789999999999998E-5</v>
      </c>
      <c r="BM69" s="11">
        <v>4.4062800000000003E-3</v>
      </c>
      <c r="BN69" s="11">
        <v>3.17223861</v>
      </c>
      <c r="BO69" s="11">
        <v>9.6678620000000007E-2</v>
      </c>
      <c r="BP69" s="11">
        <v>1.1615018699999999</v>
      </c>
      <c r="BQ69" s="11">
        <v>1.32840267</v>
      </c>
      <c r="BR69" s="11">
        <v>0.23990270999999999</v>
      </c>
      <c r="BS69" s="11">
        <v>0.56275871</v>
      </c>
      <c r="BT69" s="11">
        <v>-0.20095689</v>
      </c>
      <c r="BU69" s="11">
        <v>0.66513465999999999</v>
      </c>
      <c r="BV69" s="11">
        <v>6.2012971600000002</v>
      </c>
      <c r="BW69" s="11">
        <v>0</v>
      </c>
      <c r="BX69" s="11">
        <v>-7.6318999999999996E-4</v>
      </c>
      <c r="BY69" s="11">
        <v>1.0000000000000001E-5</v>
      </c>
      <c r="BZ69" s="11">
        <v>3.3390605999999998</v>
      </c>
      <c r="CA69" s="11">
        <v>1.4554998800000001</v>
      </c>
      <c r="CB69" s="11">
        <v>1.1118814699999999</v>
      </c>
      <c r="CC69" s="11">
        <v>2.0914430000000001E-2</v>
      </c>
      <c r="CD69" s="11">
        <v>0.74132896999999998</v>
      </c>
      <c r="CE69" s="11">
        <v>4.2084440000000001E-2</v>
      </c>
      <c r="CF69" s="11">
        <v>1.0311385399999999</v>
      </c>
      <c r="CG69" s="11">
        <v>0.25769398999999998</v>
      </c>
      <c r="CH69" s="11">
        <v>1.6814083</v>
      </c>
      <c r="CI69" s="11">
        <v>1.13130895</v>
      </c>
      <c r="CJ69" s="11">
        <v>0.52213089000000001</v>
      </c>
      <c r="CK69" s="11">
        <v>-8.0345203200000004</v>
      </c>
      <c r="CL69" s="11">
        <v>1.1786895500000001</v>
      </c>
      <c r="CM69" s="11">
        <v>0.77808927999999999</v>
      </c>
      <c r="CN69" s="11">
        <v>1.2359620499999999</v>
      </c>
      <c r="CO69" s="11">
        <v>1.38403378</v>
      </c>
      <c r="CP69" s="11">
        <v>1.1084510299999999</v>
      </c>
      <c r="CQ69" s="11">
        <v>-0.42783476999999998</v>
      </c>
      <c r="CR69" s="11">
        <v>0.40536800000000001</v>
      </c>
      <c r="CS69" s="11">
        <v>0.85576302000000004</v>
      </c>
      <c r="CT69" s="11">
        <v>2.7069539699999998</v>
      </c>
      <c r="CU69" s="11">
        <v>10.9254902</v>
      </c>
      <c r="CV69" s="11">
        <v>1.1416269999999999E-2</v>
      </c>
      <c r="CW69" s="11">
        <v>9.0609926400000003</v>
      </c>
      <c r="CX69" s="11">
        <v>0.18616948999999999</v>
      </c>
      <c r="CY69" s="11">
        <v>1.6517130000000001E-2</v>
      </c>
      <c r="CZ69" s="11">
        <v>0.75309552000000002</v>
      </c>
      <c r="DA69" s="11">
        <v>-0.78284081000000005</v>
      </c>
      <c r="DB69" s="11">
        <v>-0.40611793000000002</v>
      </c>
      <c r="DC69" s="11">
        <v>3.07115925</v>
      </c>
      <c r="DD69" s="11">
        <v>-8.8398619999999997E-2</v>
      </c>
      <c r="DE69" s="11">
        <v>3.0563623600000001</v>
      </c>
      <c r="DF69" s="11">
        <v>1.60938245</v>
      </c>
      <c r="DG69" s="11">
        <v>0</v>
      </c>
      <c r="DH69" s="11">
        <v>0</v>
      </c>
      <c r="DI69" s="11">
        <v>0</v>
      </c>
      <c r="DJ69" s="11">
        <v>0.20687212999999999</v>
      </c>
      <c r="DK69" s="11">
        <v>1.4184232900000002</v>
      </c>
      <c r="DL69" s="11">
        <v>8.4128029999999993E-2</v>
      </c>
      <c r="DM69" s="11">
        <v>-0.28334443999999998</v>
      </c>
      <c r="DN69" s="11">
        <v>-0.73130452000000001</v>
      </c>
      <c r="DO69" s="11">
        <v>0</v>
      </c>
      <c r="DP69" s="11">
        <v>1.06236664</v>
      </c>
      <c r="DQ69" s="11">
        <v>0</v>
      </c>
      <c r="DR69" s="11">
        <v>17.558477119999999</v>
      </c>
      <c r="DS69" s="11">
        <v>0.25872659999999997</v>
      </c>
      <c r="DT69" s="11">
        <v>1.6642199200000001</v>
      </c>
      <c r="DU69" s="11">
        <v>0.1995518</v>
      </c>
      <c r="DV69" s="11">
        <v>5.4547999999999999E-4</v>
      </c>
      <c r="DW69" s="11">
        <v>8.9936736600000007</v>
      </c>
      <c r="DX69" s="11">
        <v>0.71773005999999995</v>
      </c>
      <c r="DY69" s="11">
        <v>0</v>
      </c>
      <c r="DZ69" s="11">
        <v>0.22107834999999998</v>
      </c>
      <c r="EA69" s="11">
        <v>0</v>
      </c>
      <c r="EB69" s="11">
        <v>0</v>
      </c>
      <c r="EC69" s="11">
        <v>-1.3790759500000001</v>
      </c>
      <c r="ED69" s="11">
        <v>2.32422584</v>
      </c>
      <c r="EE69" s="11">
        <v>0</v>
      </c>
      <c r="EF69" s="11">
        <v>0</v>
      </c>
      <c r="EG69" s="11">
        <v>5.2563311600000002</v>
      </c>
      <c r="EH69" s="11">
        <v>22.529335019999998</v>
      </c>
      <c r="EI69" s="11">
        <v>0.28092120999999998</v>
      </c>
      <c r="EJ69" s="11">
        <v>0</v>
      </c>
      <c r="EK69" s="11">
        <v>0</v>
      </c>
      <c r="EL69" s="11">
        <v>0</v>
      </c>
      <c r="EM69" s="11">
        <v>0</v>
      </c>
      <c r="EN69" s="11">
        <v>0.9092808</v>
      </c>
      <c r="EO69" s="11">
        <v>0.40413929999999998</v>
      </c>
      <c r="EP69" s="11">
        <v>0</v>
      </c>
      <c r="EQ69" s="11">
        <v>3.0300611700000002</v>
      </c>
      <c r="ER69" s="11">
        <v>3.3318720000000003E-2</v>
      </c>
      <c r="ES69" s="11">
        <v>0</v>
      </c>
      <c r="ET69" s="11">
        <v>5.7685325499999998</v>
      </c>
      <c r="EU69" s="11">
        <v>0</v>
      </c>
      <c r="EV69" s="11">
        <v>0</v>
      </c>
      <c r="EW69" s="11">
        <v>2.37263526</v>
      </c>
      <c r="EX69" s="11">
        <v>0</v>
      </c>
      <c r="EY69" s="11">
        <v>0</v>
      </c>
      <c r="EZ69" s="11">
        <v>4.2814205000000003</v>
      </c>
      <c r="FA69" s="11">
        <v>0</v>
      </c>
      <c r="FB69" s="11">
        <v>4.5552564999999996</v>
      </c>
      <c r="FC69" s="11">
        <v>0</v>
      </c>
      <c r="FD69" s="11">
        <v>0.15583554000000002</v>
      </c>
      <c r="FE69" s="11">
        <v>0</v>
      </c>
      <c r="FF69" s="11">
        <v>0</v>
      </c>
      <c r="FG69" s="11">
        <v>0</v>
      </c>
      <c r="FH69" s="11">
        <v>0</v>
      </c>
      <c r="FI69" s="11">
        <v>0</v>
      </c>
      <c r="FJ69" s="11">
        <v>0</v>
      </c>
      <c r="FK69" s="11">
        <v>0</v>
      </c>
      <c r="FL69" s="11">
        <v>0</v>
      </c>
      <c r="FM69" s="11">
        <v>0</v>
      </c>
      <c r="FN69" s="11">
        <v>2.7777648799999999</v>
      </c>
      <c r="FO69" s="11">
        <v>1.6693603299999999</v>
      </c>
      <c r="FP69" s="11">
        <v>-1.3528041900000001</v>
      </c>
      <c r="FQ69" s="11">
        <v>0</v>
      </c>
      <c r="FR69" s="11">
        <v>7.0146651000000002</v>
      </c>
      <c r="FS69" s="11">
        <v>0</v>
      </c>
      <c r="FT69" s="11">
        <v>0</v>
      </c>
      <c r="FU69" s="11">
        <v>0</v>
      </c>
      <c r="FV69" s="11">
        <v>0.27923867000000002</v>
      </c>
      <c r="FW69" s="11">
        <v>0</v>
      </c>
      <c r="FX69" s="11">
        <v>0</v>
      </c>
      <c r="FY69" s="11">
        <v>1.8464312700000001</v>
      </c>
      <c r="FZ69" s="11">
        <v>1.92582871</v>
      </c>
      <c r="GA69" s="11">
        <v>0</v>
      </c>
      <c r="GB69" s="11">
        <v>0.12507463999999999</v>
      </c>
      <c r="GC69" s="11">
        <v>0</v>
      </c>
      <c r="GD69" s="11">
        <v>8.0112000000000003E-2</v>
      </c>
      <c r="GE69" s="11">
        <v>0.13017495000000001</v>
      </c>
      <c r="GF69" s="11">
        <v>0</v>
      </c>
      <c r="GG69" s="11">
        <v>0</v>
      </c>
      <c r="GH69" s="11">
        <v>-0.7026133</v>
      </c>
      <c r="GI69" s="11">
        <v>0</v>
      </c>
      <c r="GJ69" s="11">
        <v>1.0963676200000001</v>
      </c>
      <c r="GK69" s="11">
        <v>0.85362475999999998</v>
      </c>
      <c r="GL69" s="11">
        <v>2.7329071300000001</v>
      </c>
      <c r="GM69" s="11">
        <v>0</v>
      </c>
      <c r="GN69" s="11">
        <v>0</v>
      </c>
      <c r="GO69" s="11">
        <v>0</v>
      </c>
      <c r="GP69" s="11">
        <v>0</v>
      </c>
      <c r="GQ69" s="11">
        <v>0</v>
      </c>
      <c r="GR69" s="11">
        <v>0.69057237000000005</v>
      </c>
      <c r="GS69" s="11">
        <v>0.58713764999999996</v>
      </c>
      <c r="GT69" s="11">
        <v>-3.0057730000000001E-2</v>
      </c>
      <c r="GU69" s="11">
        <v>0</v>
      </c>
      <c r="GV69" s="11">
        <v>0.96242771999999999</v>
      </c>
      <c r="GW69" s="11">
        <v>0.1168952</v>
      </c>
      <c r="GX69" s="11">
        <v>2.7028596199999999</v>
      </c>
      <c r="GY69" s="11">
        <v>5.1249634400000001</v>
      </c>
      <c r="GZ69" s="11">
        <v>0</v>
      </c>
      <c r="HA69" s="11">
        <v>3.8399999999999997E-2</v>
      </c>
      <c r="HB69" s="11">
        <v>0</v>
      </c>
      <c r="HC69" s="11">
        <v>0</v>
      </c>
      <c r="HD69" s="11">
        <v>0</v>
      </c>
      <c r="HE69" s="11">
        <v>0</v>
      </c>
      <c r="HF69" s="11">
        <v>0</v>
      </c>
      <c r="HG69" s="11">
        <v>1.04182435</v>
      </c>
      <c r="HH69" s="11">
        <v>0.10867366000000001</v>
      </c>
      <c r="HI69" s="11">
        <v>1.2775793200000001</v>
      </c>
      <c r="HJ69" s="11">
        <v>4.9891770000000002E-2</v>
      </c>
      <c r="HK69" s="11">
        <v>9.7206669999999995E-2</v>
      </c>
      <c r="HL69" s="11">
        <v>0.40527675000000002</v>
      </c>
      <c r="HM69" s="11">
        <v>0</v>
      </c>
      <c r="HN69" s="11">
        <v>-7.4490000000000001E-2</v>
      </c>
      <c r="HO69" s="11">
        <v>0</v>
      </c>
      <c r="HP69" s="11">
        <v>7.4490000000000001E-2</v>
      </c>
      <c r="HQ69" s="11">
        <v>0</v>
      </c>
      <c r="HR69" s="11">
        <v>0</v>
      </c>
      <c r="HS69" s="11">
        <v>0.68500397999999996</v>
      </c>
      <c r="HT69" s="11">
        <v>5.4116349100000001</v>
      </c>
    </row>
    <row r="70" spans="1:228" ht="20.100000000000001" customHeight="1" x14ac:dyDescent="0.25">
      <c r="A70" s="19">
        <v>1321</v>
      </c>
      <c r="B70" s="20" t="s">
        <v>64</v>
      </c>
      <c r="C70" s="21">
        <v>0.13687378</v>
      </c>
      <c r="D70" s="21">
        <v>0</v>
      </c>
      <c r="E70" s="21">
        <v>35.481436359999996</v>
      </c>
      <c r="F70" s="21">
        <v>1.0356876500000001</v>
      </c>
      <c r="G70" s="21">
        <v>4.0684477799999996</v>
      </c>
      <c r="H70" s="21">
        <v>-1.7166732499999999</v>
      </c>
      <c r="I70" s="21">
        <v>2.6532525899999997</v>
      </c>
      <c r="J70" s="21">
        <v>-5.1316260000000002E-2</v>
      </c>
      <c r="K70" s="21">
        <v>2.2818418</v>
      </c>
      <c r="L70" s="21">
        <v>-0.34534482999999999</v>
      </c>
      <c r="M70" s="21">
        <v>2.8483391600000001</v>
      </c>
      <c r="N70" s="21">
        <v>1.9683572199999999</v>
      </c>
      <c r="O70" s="21">
        <v>0.63928658999999999</v>
      </c>
      <c r="P70" s="21">
        <v>7.1935229199999995</v>
      </c>
      <c r="Q70" s="21">
        <v>-1.0281882600000001</v>
      </c>
      <c r="R70" s="21">
        <v>0.67530889999999999</v>
      </c>
      <c r="S70" s="21">
        <v>-0.28783018999999999</v>
      </c>
      <c r="T70" s="21">
        <v>2.69683267</v>
      </c>
      <c r="U70" s="21">
        <v>3.18485715</v>
      </c>
      <c r="V70" s="21">
        <v>2.4716093699999999</v>
      </c>
      <c r="W70" s="21">
        <v>5.73991717</v>
      </c>
      <c r="X70" s="21">
        <v>-5.0277449999999994E-2</v>
      </c>
      <c r="Y70" s="21">
        <v>1.86364982</v>
      </c>
      <c r="Z70" s="21">
        <v>5.0399146699999999</v>
      </c>
      <c r="AA70" s="21">
        <v>0.61190266999999998</v>
      </c>
      <c r="AB70" s="21">
        <v>2.8141715999999999</v>
      </c>
      <c r="AC70" s="21">
        <v>0.25419465000000002</v>
      </c>
      <c r="AD70" s="21">
        <v>1.4313606000000001</v>
      </c>
      <c r="AE70" s="21">
        <v>5.1879182799999999</v>
      </c>
      <c r="AF70" s="21">
        <v>2.1628652100000001</v>
      </c>
      <c r="AG70" s="21">
        <v>-6.7168409999999998E-2</v>
      </c>
      <c r="AH70" s="21">
        <v>2.9892531</v>
      </c>
      <c r="AI70" s="21">
        <v>4.4274448</v>
      </c>
      <c r="AJ70" s="21">
        <v>1.3296355500000001</v>
      </c>
      <c r="AK70" s="21">
        <v>5.4216898899999997</v>
      </c>
      <c r="AL70" s="21">
        <v>6.1879516399999996</v>
      </c>
      <c r="AM70" s="21">
        <v>7.2944382799999996</v>
      </c>
      <c r="AN70" s="21">
        <v>1.3185101299999999</v>
      </c>
      <c r="AO70" s="21">
        <v>3.5531078200000001</v>
      </c>
      <c r="AP70" s="21">
        <v>1.03358051</v>
      </c>
      <c r="AQ70" s="21">
        <v>-0.38905009000000002</v>
      </c>
      <c r="AR70" s="21">
        <v>-3.7963879999999998E-2</v>
      </c>
      <c r="AS70" s="21">
        <v>5.6382977399999996</v>
      </c>
      <c r="AT70" s="21">
        <v>3.8811620200000001</v>
      </c>
      <c r="AU70" s="21">
        <v>-0.99867229999999996</v>
      </c>
      <c r="AV70" s="21">
        <v>0.26626006000000002</v>
      </c>
      <c r="AW70" s="21">
        <v>3.83368274</v>
      </c>
      <c r="AX70" s="21">
        <v>1.3675617200000001</v>
      </c>
      <c r="AY70" s="21">
        <v>0.33746399999999999</v>
      </c>
      <c r="AZ70" s="21">
        <v>2.17393795</v>
      </c>
      <c r="BA70" s="21">
        <v>1.4059709600000001</v>
      </c>
      <c r="BB70" s="21">
        <v>2.5093467600000001</v>
      </c>
      <c r="BC70" s="21">
        <v>0.24927500999999999</v>
      </c>
      <c r="BD70" s="21">
        <v>-0.36905132000000002</v>
      </c>
      <c r="BE70" s="21">
        <v>-7.656847E-2</v>
      </c>
      <c r="BF70" s="21">
        <v>0.39570160999999998</v>
      </c>
      <c r="BG70" s="21">
        <v>6.0935520700000003</v>
      </c>
      <c r="BH70" s="21">
        <v>1.27182504</v>
      </c>
      <c r="BI70" s="21">
        <v>2.2051493999999998</v>
      </c>
      <c r="BJ70" s="21">
        <v>3.7737015500000002</v>
      </c>
      <c r="BK70" s="21">
        <v>0.47397259000000003</v>
      </c>
      <c r="BL70" s="21">
        <v>8.2789999999999998E-5</v>
      </c>
      <c r="BM70" s="21">
        <v>4.4062800000000003E-3</v>
      </c>
      <c r="BN70" s="21">
        <v>3.17223861</v>
      </c>
      <c r="BO70" s="21">
        <v>9.6678620000000007E-2</v>
      </c>
      <c r="BP70" s="21">
        <v>1.1615018699999999</v>
      </c>
      <c r="BQ70" s="21">
        <v>1.32840267</v>
      </c>
      <c r="BR70" s="21">
        <v>0.23990270999999999</v>
      </c>
      <c r="BS70" s="21">
        <v>0.56275871</v>
      </c>
      <c r="BT70" s="21">
        <v>-0.20095689</v>
      </c>
      <c r="BU70" s="21">
        <v>0.66513465999999999</v>
      </c>
      <c r="BV70" s="21">
        <v>6.2012971600000002</v>
      </c>
      <c r="BW70" s="21">
        <v>0</v>
      </c>
      <c r="BX70" s="21">
        <v>-7.6318999999999996E-4</v>
      </c>
      <c r="BY70" s="21">
        <v>1.0000000000000001E-5</v>
      </c>
      <c r="BZ70" s="21">
        <v>3.3390605999999998</v>
      </c>
      <c r="CA70" s="21">
        <v>1.4554998800000001</v>
      </c>
      <c r="CB70" s="21">
        <v>1.1118814699999999</v>
      </c>
      <c r="CC70" s="21">
        <v>2.0914430000000001E-2</v>
      </c>
      <c r="CD70" s="21">
        <v>0.74132896999999998</v>
      </c>
      <c r="CE70" s="21">
        <v>4.2084440000000001E-2</v>
      </c>
      <c r="CF70" s="21">
        <v>1.0311385399999999</v>
      </c>
      <c r="CG70" s="21">
        <v>0.25769398999999998</v>
      </c>
      <c r="CH70" s="21">
        <v>1.6814083</v>
      </c>
      <c r="CI70" s="21">
        <v>1.13130895</v>
      </c>
      <c r="CJ70" s="21">
        <v>0.52213089000000001</v>
      </c>
      <c r="CK70" s="21">
        <v>-8.0345203200000004</v>
      </c>
      <c r="CL70" s="21">
        <v>1.1786895500000001</v>
      </c>
      <c r="CM70" s="21">
        <v>0.77808927999999999</v>
      </c>
      <c r="CN70" s="21">
        <v>1.2359620499999999</v>
      </c>
      <c r="CO70" s="21">
        <v>1.38403378</v>
      </c>
      <c r="CP70" s="21">
        <v>1.1084510299999999</v>
      </c>
      <c r="CQ70" s="21">
        <v>-0.42783476999999998</v>
      </c>
      <c r="CR70" s="21">
        <v>0.40536800000000001</v>
      </c>
      <c r="CS70" s="21">
        <v>0.85576302000000004</v>
      </c>
      <c r="CT70" s="21">
        <v>2.7069539699999998</v>
      </c>
      <c r="CU70" s="21">
        <v>10.9254902</v>
      </c>
      <c r="CV70" s="21">
        <v>1.1416269999999999E-2</v>
      </c>
      <c r="CW70" s="21">
        <v>9.0609926400000003</v>
      </c>
      <c r="CX70" s="21">
        <v>0.18616948999999999</v>
      </c>
      <c r="CY70" s="21">
        <v>1.6517130000000001E-2</v>
      </c>
      <c r="CZ70" s="21">
        <v>0.75309552000000002</v>
      </c>
      <c r="DA70" s="21">
        <v>-0.78284081000000005</v>
      </c>
      <c r="DB70" s="21">
        <v>-0.40611793000000002</v>
      </c>
      <c r="DC70" s="21">
        <v>3.07115925</v>
      </c>
      <c r="DD70" s="21">
        <v>-8.8398619999999997E-2</v>
      </c>
      <c r="DE70" s="21">
        <v>3.0563623600000001</v>
      </c>
      <c r="DF70" s="21">
        <v>1.60938245</v>
      </c>
      <c r="DG70" s="21">
        <v>0</v>
      </c>
      <c r="DH70" s="21">
        <v>0</v>
      </c>
      <c r="DI70" s="21">
        <v>0</v>
      </c>
      <c r="DJ70" s="21">
        <v>4.5126200000000002E-3</v>
      </c>
      <c r="DK70" s="21">
        <v>1.0480318500000001</v>
      </c>
      <c r="DL70" s="21">
        <v>3.809303E-2</v>
      </c>
      <c r="DM70" s="21">
        <v>0</v>
      </c>
      <c r="DN70" s="21">
        <v>0</v>
      </c>
      <c r="DO70" s="21">
        <v>0</v>
      </c>
      <c r="DP70" s="21">
        <v>1.07745796</v>
      </c>
      <c r="DQ70" s="21">
        <v>0</v>
      </c>
      <c r="DR70" s="21">
        <v>0.16416623</v>
      </c>
      <c r="DS70" s="21">
        <v>0</v>
      </c>
      <c r="DT70" s="21">
        <v>8.6829030000000001E-2</v>
      </c>
      <c r="DU70" s="21">
        <v>0</v>
      </c>
      <c r="DV70" s="21">
        <v>0</v>
      </c>
      <c r="DW70" s="21">
        <v>1.8364399999999999E-3</v>
      </c>
      <c r="DX70" s="21">
        <v>0</v>
      </c>
      <c r="DY70" s="21">
        <v>0</v>
      </c>
      <c r="DZ70" s="21">
        <v>2.4504919999999999E-2</v>
      </c>
      <c r="EA70" s="21">
        <v>0</v>
      </c>
      <c r="EB70" s="21">
        <v>0</v>
      </c>
      <c r="EC70" s="21">
        <v>0</v>
      </c>
      <c r="ED70" s="21">
        <v>0</v>
      </c>
      <c r="EE70" s="21">
        <v>0</v>
      </c>
      <c r="EF70" s="21">
        <v>0</v>
      </c>
      <c r="EG70" s="21">
        <v>0</v>
      </c>
      <c r="EH70" s="21">
        <v>4.0176498499999997</v>
      </c>
      <c r="EI70" s="21">
        <v>0.28092120999999998</v>
      </c>
      <c r="EJ70" s="21">
        <v>0</v>
      </c>
      <c r="EK70" s="21">
        <v>0</v>
      </c>
      <c r="EL70" s="21">
        <v>0</v>
      </c>
      <c r="EM70" s="21">
        <v>0</v>
      </c>
      <c r="EN70" s="21">
        <v>0.9092808</v>
      </c>
      <c r="EO70" s="21">
        <v>0.40413929999999998</v>
      </c>
      <c r="EP70" s="21">
        <v>0</v>
      </c>
      <c r="EQ70" s="21">
        <v>0.43728800000000001</v>
      </c>
      <c r="ER70" s="21">
        <v>3.3318720000000003E-2</v>
      </c>
      <c r="ES70" s="21">
        <v>0</v>
      </c>
      <c r="ET70" s="21">
        <v>0</v>
      </c>
      <c r="EU70" s="21">
        <v>0</v>
      </c>
      <c r="EV70" s="21">
        <v>0</v>
      </c>
      <c r="EW70" s="21">
        <v>0</v>
      </c>
      <c r="EX70" s="21">
        <v>0</v>
      </c>
      <c r="EY70" s="21">
        <v>0</v>
      </c>
      <c r="EZ70" s="21">
        <v>0.12584968999999999</v>
      </c>
      <c r="FA70" s="21">
        <v>0</v>
      </c>
      <c r="FB70" s="21">
        <v>0</v>
      </c>
      <c r="FC70" s="21">
        <v>0</v>
      </c>
      <c r="FD70" s="21">
        <v>0.15505614000000001</v>
      </c>
      <c r="FE70" s="21">
        <v>0</v>
      </c>
      <c r="FF70" s="21">
        <v>0</v>
      </c>
      <c r="FG70" s="21">
        <v>0</v>
      </c>
      <c r="FH70" s="21">
        <v>0</v>
      </c>
      <c r="FI70" s="21">
        <v>0</v>
      </c>
      <c r="FJ70" s="21">
        <v>0</v>
      </c>
      <c r="FK70" s="21">
        <v>0</v>
      </c>
      <c r="FL70" s="21">
        <v>0</v>
      </c>
      <c r="FM70" s="21">
        <v>0</v>
      </c>
      <c r="FN70" s="21">
        <v>1.67636243</v>
      </c>
      <c r="FO70" s="21">
        <v>0</v>
      </c>
      <c r="FP70" s="21">
        <v>-1.3528041900000001</v>
      </c>
      <c r="FQ70" s="21">
        <v>0</v>
      </c>
      <c r="FR70" s="21">
        <v>0</v>
      </c>
      <c r="FS70" s="21">
        <v>0</v>
      </c>
      <c r="FT70" s="21">
        <v>0</v>
      </c>
      <c r="FU70" s="21">
        <v>0</v>
      </c>
      <c r="FV70" s="21">
        <v>0.27923867000000002</v>
      </c>
      <c r="FW70" s="21">
        <v>0</v>
      </c>
      <c r="FX70" s="21">
        <v>0</v>
      </c>
      <c r="FY70" s="21">
        <v>0</v>
      </c>
      <c r="FZ70" s="21">
        <v>0.25139376000000002</v>
      </c>
      <c r="GA70" s="21">
        <v>0</v>
      </c>
      <c r="GB70" s="21">
        <v>0.12507463999999999</v>
      </c>
      <c r="GC70" s="21">
        <v>0</v>
      </c>
      <c r="GD70" s="21">
        <v>8.0112000000000003E-2</v>
      </c>
      <c r="GE70" s="21">
        <v>0.13017495000000001</v>
      </c>
      <c r="GF70" s="21">
        <v>0</v>
      </c>
      <c r="GG70" s="21">
        <v>0</v>
      </c>
      <c r="GH70" s="21">
        <v>0</v>
      </c>
      <c r="GI70" s="21">
        <v>0</v>
      </c>
      <c r="GJ70" s="21">
        <v>1.0963676200000001</v>
      </c>
      <c r="GK70" s="21">
        <v>0.85362475999999998</v>
      </c>
      <c r="GL70" s="21">
        <v>0</v>
      </c>
      <c r="GM70" s="21">
        <v>0</v>
      </c>
      <c r="GN70" s="21">
        <v>0</v>
      </c>
      <c r="GO70" s="21">
        <v>0</v>
      </c>
      <c r="GP70" s="21">
        <v>0</v>
      </c>
      <c r="GQ70" s="21">
        <v>0</v>
      </c>
      <c r="GR70" s="21">
        <v>0.69057237000000005</v>
      </c>
      <c r="GS70" s="21">
        <v>0.58713764999999996</v>
      </c>
      <c r="GT70" s="21">
        <v>-3.0057730000000001E-2</v>
      </c>
      <c r="GU70" s="21">
        <v>0</v>
      </c>
      <c r="GV70" s="21">
        <v>0.96242771999999999</v>
      </c>
      <c r="GW70" s="21">
        <v>0.1168952</v>
      </c>
      <c r="GX70" s="21">
        <v>2.7028596199999999</v>
      </c>
      <c r="GY70" s="21">
        <v>5.1249634400000001</v>
      </c>
      <c r="GZ70" s="21">
        <v>0</v>
      </c>
      <c r="HA70" s="21">
        <v>3.8399999999999997E-2</v>
      </c>
      <c r="HB70" s="21">
        <v>0</v>
      </c>
      <c r="HC70" s="21">
        <v>0</v>
      </c>
      <c r="HD70" s="21">
        <v>0</v>
      </c>
      <c r="HE70" s="21">
        <v>0</v>
      </c>
      <c r="HF70" s="21">
        <v>0</v>
      </c>
      <c r="HG70" s="21">
        <v>1.04182435</v>
      </c>
      <c r="HH70" s="21">
        <v>0.10867366000000001</v>
      </c>
      <c r="HI70" s="21">
        <v>1.2775793200000001</v>
      </c>
      <c r="HJ70" s="21">
        <v>4.9891770000000002E-2</v>
      </c>
      <c r="HK70" s="21">
        <v>9.7206669999999995E-2</v>
      </c>
      <c r="HL70" s="21">
        <v>0.40527675000000002</v>
      </c>
      <c r="HM70" s="21">
        <v>0</v>
      </c>
      <c r="HN70" s="21">
        <v>-7.4490000000000001E-2</v>
      </c>
      <c r="HO70" s="21">
        <v>0</v>
      </c>
      <c r="HP70" s="21">
        <v>7.4490000000000001E-2</v>
      </c>
      <c r="HQ70" s="21">
        <v>0</v>
      </c>
      <c r="HR70" s="21">
        <v>0</v>
      </c>
      <c r="HS70" s="21">
        <v>0.68500397999999996</v>
      </c>
      <c r="HT70" s="21">
        <v>5.4116349100000001</v>
      </c>
    </row>
    <row r="71" spans="1:228" ht="20.100000000000001" customHeight="1" x14ac:dyDescent="0.25">
      <c r="A71" s="19">
        <v>1322</v>
      </c>
      <c r="B71" s="20" t="s">
        <v>65</v>
      </c>
      <c r="C71" s="21">
        <v>0</v>
      </c>
      <c r="D71" s="21">
        <v>0</v>
      </c>
      <c r="E71" s="21">
        <v>0</v>
      </c>
      <c r="F71" s="21">
        <v>0</v>
      </c>
      <c r="G71" s="21">
        <v>0</v>
      </c>
      <c r="H71" s="21">
        <v>0</v>
      </c>
      <c r="I71" s="21">
        <v>0</v>
      </c>
      <c r="J71" s="21">
        <v>0</v>
      </c>
      <c r="K71" s="21">
        <v>0</v>
      </c>
      <c r="L71" s="21">
        <v>0</v>
      </c>
      <c r="M71" s="21">
        <v>0</v>
      </c>
      <c r="N71" s="21">
        <v>0</v>
      </c>
      <c r="O71" s="21">
        <v>0</v>
      </c>
      <c r="P71" s="21">
        <v>0</v>
      </c>
      <c r="Q71" s="21">
        <v>0</v>
      </c>
      <c r="R71" s="21">
        <v>0</v>
      </c>
      <c r="S71" s="21">
        <v>0</v>
      </c>
      <c r="T71" s="21">
        <v>0</v>
      </c>
      <c r="U71" s="21">
        <v>0</v>
      </c>
      <c r="V71" s="21">
        <v>0</v>
      </c>
      <c r="W71" s="21">
        <v>0</v>
      </c>
      <c r="X71" s="21">
        <v>0</v>
      </c>
      <c r="Y71" s="21">
        <v>0</v>
      </c>
      <c r="Z71" s="21">
        <v>0</v>
      </c>
      <c r="AA71" s="21">
        <v>0</v>
      </c>
      <c r="AB71" s="21">
        <v>0</v>
      </c>
      <c r="AC71" s="21">
        <v>0</v>
      </c>
      <c r="AD71" s="21">
        <v>0</v>
      </c>
      <c r="AE71" s="21">
        <v>0</v>
      </c>
      <c r="AF71" s="21">
        <v>0</v>
      </c>
      <c r="AG71" s="21">
        <v>0</v>
      </c>
      <c r="AH71" s="21">
        <v>0</v>
      </c>
      <c r="AI71" s="21">
        <v>0</v>
      </c>
      <c r="AJ71" s="21">
        <v>0</v>
      </c>
      <c r="AK71" s="21">
        <v>0</v>
      </c>
      <c r="AL71" s="21">
        <v>0</v>
      </c>
      <c r="AM71" s="21">
        <v>0</v>
      </c>
      <c r="AN71" s="21">
        <v>0</v>
      </c>
      <c r="AO71" s="21">
        <v>0</v>
      </c>
      <c r="AP71" s="21">
        <v>0</v>
      </c>
      <c r="AQ71" s="21">
        <v>0</v>
      </c>
      <c r="AR71" s="21">
        <v>0</v>
      </c>
      <c r="AS71" s="21">
        <v>0</v>
      </c>
      <c r="AT71" s="21">
        <v>0</v>
      </c>
      <c r="AU71" s="21">
        <v>0</v>
      </c>
      <c r="AV71" s="21">
        <v>0</v>
      </c>
      <c r="AW71" s="21">
        <v>0</v>
      </c>
      <c r="AX71" s="21">
        <v>0</v>
      </c>
      <c r="AY71" s="21">
        <v>0</v>
      </c>
      <c r="AZ71" s="21">
        <v>0</v>
      </c>
      <c r="BA71" s="21">
        <v>0</v>
      </c>
      <c r="BB71" s="21">
        <v>0</v>
      </c>
      <c r="BC71" s="21">
        <v>0</v>
      </c>
      <c r="BD71" s="21">
        <v>0</v>
      </c>
      <c r="BE71" s="21">
        <v>0</v>
      </c>
      <c r="BF71" s="21">
        <v>0</v>
      </c>
      <c r="BG71" s="21">
        <v>0</v>
      </c>
      <c r="BH71" s="21">
        <v>0</v>
      </c>
      <c r="BI71" s="21">
        <v>0</v>
      </c>
      <c r="BJ71" s="21">
        <v>0</v>
      </c>
      <c r="BK71" s="21">
        <v>0</v>
      </c>
      <c r="BL71" s="21">
        <v>0</v>
      </c>
      <c r="BM71" s="21">
        <v>0</v>
      </c>
      <c r="BN71" s="21">
        <v>0</v>
      </c>
      <c r="BO71" s="21">
        <v>0</v>
      </c>
      <c r="BP71" s="21">
        <v>0</v>
      </c>
      <c r="BQ71" s="21">
        <v>0</v>
      </c>
      <c r="BR71" s="21">
        <v>0</v>
      </c>
      <c r="BS71" s="21">
        <v>0</v>
      </c>
      <c r="BT71" s="21">
        <v>0</v>
      </c>
      <c r="BU71" s="21">
        <v>0</v>
      </c>
      <c r="BV71" s="21">
        <v>0</v>
      </c>
      <c r="BW71" s="21">
        <v>0</v>
      </c>
      <c r="BX71" s="21">
        <v>0</v>
      </c>
      <c r="BY71" s="21">
        <v>0</v>
      </c>
      <c r="BZ71" s="21">
        <v>0</v>
      </c>
      <c r="CA71" s="21">
        <v>0</v>
      </c>
      <c r="CB71" s="21">
        <v>0</v>
      </c>
      <c r="CC71" s="21">
        <v>0</v>
      </c>
      <c r="CD71" s="21">
        <v>0</v>
      </c>
      <c r="CE71" s="21">
        <v>0</v>
      </c>
      <c r="CF71" s="21">
        <v>0</v>
      </c>
      <c r="CG71" s="21">
        <v>0</v>
      </c>
      <c r="CH71" s="21">
        <v>0</v>
      </c>
      <c r="CI71" s="21">
        <v>0</v>
      </c>
      <c r="CJ71" s="21">
        <v>0</v>
      </c>
      <c r="CK71" s="21">
        <v>0</v>
      </c>
      <c r="CL71" s="21">
        <v>0</v>
      </c>
      <c r="CM71" s="21">
        <v>0</v>
      </c>
      <c r="CN71" s="21">
        <v>0</v>
      </c>
      <c r="CO71" s="21">
        <v>0</v>
      </c>
      <c r="CP71" s="21">
        <v>0</v>
      </c>
      <c r="CQ71" s="21">
        <v>0</v>
      </c>
      <c r="CR71" s="21">
        <v>0</v>
      </c>
      <c r="CS71" s="21">
        <v>0</v>
      </c>
      <c r="CT71" s="21">
        <v>0</v>
      </c>
      <c r="CU71" s="21">
        <v>0</v>
      </c>
      <c r="CV71" s="21">
        <v>0</v>
      </c>
      <c r="CW71" s="21">
        <v>0</v>
      </c>
      <c r="CX71" s="21">
        <v>0</v>
      </c>
      <c r="CY71" s="21">
        <v>0</v>
      </c>
      <c r="CZ71" s="21">
        <v>0</v>
      </c>
      <c r="DA71" s="21">
        <v>0</v>
      </c>
      <c r="DB71" s="21">
        <v>0</v>
      </c>
      <c r="DC71" s="21">
        <v>0</v>
      </c>
      <c r="DD71" s="21">
        <v>0</v>
      </c>
      <c r="DE71" s="21">
        <v>0</v>
      </c>
      <c r="DF71" s="21">
        <v>0</v>
      </c>
      <c r="DG71" s="21">
        <v>0</v>
      </c>
      <c r="DH71" s="21">
        <v>0</v>
      </c>
      <c r="DI71" s="21">
        <v>0</v>
      </c>
      <c r="DJ71" s="21">
        <v>0.20235950999999999</v>
      </c>
      <c r="DK71" s="21">
        <v>0.37039144000000002</v>
      </c>
      <c r="DL71" s="21">
        <v>4.6035E-2</v>
      </c>
      <c r="DM71" s="21">
        <v>-0.28334443999999998</v>
      </c>
      <c r="DN71" s="21">
        <v>-0.73130452000000001</v>
      </c>
      <c r="DO71" s="21">
        <v>0</v>
      </c>
      <c r="DP71" s="21">
        <v>-1.509132E-2</v>
      </c>
      <c r="DQ71" s="21">
        <v>0</v>
      </c>
      <c r="DR71" s="21">
        <v>17.39431089</v>
      </c>
      <c r="DS71" s="21">
        <v>0.25872659999999997</v>
      </c>
      <c r="DT71" s="21">
        <v>1.57739089</v>
      </c>
      <c r="DU71" s="21">
        <v>0.1995518</v>
      </c>
      <c r="DV71" s="21">
        <v>5.4547999999999999E-4</v>
      </c>
      <c r="DW71" s="21">
        <v>8.9918372200000007</v>
      </c>
      <c r="DX71" s="21">
        <v>0.71773005999999995</v>
      </c>
      <c r="DY71" s="21">
        <v>0</v>
      </c>
      <c r="DZ71" s="21">
        <v>0.19657342999999999</v>
      </c>
      <c r="EA71" s="21">
        <v>0</v>
      </c>
      <c r="EB71" s="21">
        <v>0</v>
      </c>
      <c r="EC71" s="21">
        <v>-1.3790759500000001</v>
      </c>
      <c r="ED71" s="21">
        <v>2.32422584</v>
      </c>
      <c r="EE71" s="21">
        <v>0</v>
      </c>
      <c r="EF71" s="21">
        <v>0</v>
      </c>
      <c r="EG71" s="21">
        <v>5.2563311600000002</v>
      </c>
      <c r="EH71" s="21">
        <v>18.51168517</v>
      </c>
      <c r="EI71" s="21">
        <v>0</v>
      </c>
      <c r="EJ71" s="21">
        <v>0</v>
      </c>
      <c r="EK71" s="21">
        <v>0</v>
      </c>
      <c r="EL71" s="21">
        <v>0</v>
      </c>
      <c r="EM71" s="21">
        <v>0</v>
      </c>
      <c r="EN71" s="21">
        <v>0</v>
      </c>
      <c r="EO71" s="21">
        <v>0</v>
      </c>
      <c r="EP71" s="21">
        <v>0</v>
      </c>
      <c r="EQ71" s="21">
        <v>2.5927731700000001</v>
      </c>
      <c r="ER71" s="21">
        <v>0</v>
      </c>
      <c r="ES71" s="21">
        <v>0</v>
      </c>
      <c r="ET71" s="21">
        <v>5.7685325499999998</v>
      </c>
      <c r="EU71" s="21">
        <v>0</v>
      </c>
      <c r="EV71" s="21">
        <v>0</v>
      </c>
      <c r="EW71" s="21">
        <v>2.37263526</v>
      </c>
      <c r="EX71" s="21">
        <v>0</v>
      </c>
      <c r="EY71" s="21">
        <v>0</v>
      </c>
      <c r="EZ71" s="21">
        <v>4.1555708100000004</v>
      </c>
      <c r="FA71" s="21">
        <v>0</v>
      </c>
      <c r="FB71" s="21">
        <v>4.5552564999999996</v>
      </c>
      <c r="FC71" s="21">
        <v>0</v>
      </c>
      <c r="FD71" s="21">
        <v>7.7939999999999997E-4</v>
      </c>
      <c r="FE71" s="21">
        <v>0</v>
      </c>
      <c r="FF71" s="21">
        <v>0</v>
      </c>
      <c r="FG71" s="21">
        <v>0</v>
      </c>
      <c r="FH71" s="21">
        <v>0</v>
      </c>
      <c r="FI71" s="21">
        <v>0</v>
      </c>
      <c r="FJ71" s="21">
        <v>0</v>
      </c>
      <c r="FK71" s="21">
        <v>0</v>
      </c>
      <c r="FL71" s="21">
        <v>0</v>
      </c>
      <c r="FM71" s="21">
        <v>0</v>
      </c>
      <c r="FN71" s="21">
        <v>1.1014024499999999</v>
      </c>
      <c r="FO71" s="21">
        <v>1.6693603299999999</v>
      </c>
      <c r="FP71" s="21">
        <v>0</v>
      </c>
      <c r="FQ71" s="21">
        <v>0</v>
      </c>
      <c r="FR71" s="21">
        <v>7.0146651000000002</v>
      </c>
      <c r="FS71" s="21">
        <v>0</v>
      </c>
      <c r="FT71" s="21">
        <v>0</v>
      </c>
      <c r="FU71" s="21">
        <v>0</v>
      </c>
      <c r="FV71" s="21">
        <v>0</v>
      </c>
      <c r="FW71" s="21">
        <v>0</v>
      </c>
      <c r="FX71" s="21">
        <v>0</v>
      </c>
      <c r="FY71" s="21">
        <v>1.8464312700000001</v>
      </c>
      <c r="FZ71" s="21">
        <v>1.67443495</v>
      </c>
      <c r="GA71" s="21">
        <v>0</v>
      </c>
      <c r="GB71" s="21">
        <v>0</v>
      </c>
      <c r="GC71" s="21">
        <v>0</v>
      </c>
      <c r="GD71" s="21">
        <v>0</v>
      </c>
      <c r="GE71" s="21">
        <v>0</v>
      </c>
      <c r="GF71" s="21">
        <v>0</v>
      </c>
      <c r="GG71" s="21">
        <v>0</v>
      </c>
      <c r="GH71" s="21">
        <v>-0.7026133</v>
      </c>
      <c r="GI71" s="21">
        <v>0</v>
      </c>
      <c r="GJ71" s="21">
        <v>0</v>
      </c>
      <c r="GK71" s="21">
        <v>0</v>
      </c>
      <c r="GL71" s="21">
        <v>2.7329071300000001</v>
      </c>
      <c r="GM71" s="21">
        <v>0</v>
      </c>
      <c r="GN71" s="21">
        <v>0</v>
      </c>
      <c r="GO71" s="21">
        <v>0</v>
      </c>
      <c r="GP71" s="21">
        <v>0</v>
      </c>
      <c r="GQ71" s="21">
        <v>0</v>
      </c>
      <c r="GR71" s="21">
        <v>0</v>
      </c>
      <c r="GS71" s="21">
        <v>0</v>
      </c>
      <c r="GT71" s="21">
        <v>0</v>
      </c>
      <c r="GU71" s="21">
        <v>0</v>
      </c>
      <c r="GV71" s="21">
        <v>0</v>
      </c>
      <c r="GW71" s="21">
        <v>0</v>
      </c>
      <c r="GX71" s="21">
        <v>0</v>
      </c>
      <c r="GY71" s="21">
        <v>0</v>
      </c>
      <c r="GZ71" s="21">
        <v>0</v>
      </c>
      <c r="HA71" s="21">
        <v>0</v>
      </c>
      <c r="HB71" s="21">
        <v>0</v>
      </c>
      <c r="HC71" s="21">
        <v>0</v>
      </c>
      <c r="HD71" s="21">
        <v>0</v>
      </c>
      <c r="HE71" s="21">
        <v>0</v>
      </c>
      <c r="HF71" s="21">
        <v>0</v>
      </c>
      <c r="HG71" s="21">
        <v>0</v>
      </c>
      <c r="HH71" s="21">
        <v>0</v>
      </c>
      <c r="HI71" s="21">
        <v>0</v>
      </c>
      <c r="HJ71" s="21">
        <v>0</v>
      </c>
      <c r="HK71" s="21">
        <v>0</v>
      </c>
      <c r="HL71" s="21">
        <v>0</v>
      </c>
      <c r="HM71" s="21">
        <v>0</v>
      </c>
      <c r="HN71" s="21">
        <v>0</v>
      </c>
      <c r="HO71" s="21">
        <v>0</v>
      </c>
      <c r="HP71" s="21">
        <v>0</v>
      </c>
      <c r="HQ71" s="21">
        <v>0</v>
      </c>
      <c r="HR71" s="21">
        <v>0</v>
      </c>
      <c r="HS71" s="21">
        <v>0</v>
      </c>
      <c r="HT71" s="21">
        <v>0</v>
      </c>
    </row>
    <row r="72" spans="1:228" ht="20.100000000000001" customHeight="1" x14ac:dyDescent="0.25">
      <c r="A72" s="9">
        <v>133</v>
      </c>
      <c r="B72" s="10" t="s">
        <v>67</v>
      </c>
      <c r="C72" s="11">
        <v>10.721676009999999</v>
      </c>
      <c r="D72" s="11">
        <v>7.1550727299999997</v>
      </c>
      <c r="E72" s="11">
        <v>7.1795638000000004</v>
      </c>
      <c r="F72" s="11">
        <v>6.8232672900000004</v>
      </c>
      <c r="G72" s="11">
        <v>8.9701474699999988</v>
      </c>
      <c r="H72" s="11">
        <v>6.43227656</v>
      </c>
      <c r="I72" s="11">
        <v>8.6266640899999985</v>
      </c>
      <c r="J72" s="11">
        <v>10.965001739999998</v>
      </c>
      <c r="K72" s="11">
        <v>507.15363350000001</v>
      </c>
      <c r="L72" s="11">
        <v>12.473197800000001</v>
      </c>
      <c r="M72" s="11">
        <v>13.230258539999998</v>
      </c>
      <c r="N72" s="11">
        <v>16.405328640000004</v>
      </c>
      <c r="O72" s="11">
        <v>14.98338893</v>
      </c>
      <c r="P72" s="11">
        <v>5.2979010199999994</v>
      </c>
      <c r="Q72" s="11">
        <v>8.2280589400000004</v>
      </c>
      <c r="R72" s="11">
        <v>420.17275679999995</v>
      </c>
      <c r="S72" s="11">
        <v>18.92340312</v>
      </c>
      <c r="T72" s="11">
        <v>8.7639258799999986</v>
      </c>
      <c r="U72" s="11">
        <v>7.8934912100000005</v>
      </c>
      <c r="V72" s="11">
        <v>9.1310603399999994</v>
      </c>
      <c r="W72" s="11">
        <v>8.4046221999999986</v>
      </c>
      <c r="X72" s="11">
        <v>10.1088155</v>
      </c>
      <c r="Y72" s="11">
        <v>14.2541894</v>
      </c>
      <c r="Z72" s="11">
        <v>30.947391799999998</v>
      </c>
      <c r="AA72" s="11">
        <v>10.90414404</v>
      </c>
      <c r="AB72" s="11">
        <v>5.5122597799999999</v>
      </c>
      <c r="AC72" s="11">
        <v>23.906632260000002</v>
      </c>
      <c r="AD72" s="11">
        <v>5.2531247699999994</v>
      </c>
      <c r="AE72" s="11">
        <v>6.4261251999999995</v>
      </c>
      <c r="AF72" s="11">
        <v>7.9813291500000005</v>
      </c>
      <c r="AG72" s="11">
        <v>7.7099544699999996</v>
      </c>
      <c r="AH72" s="11">
        <v>12.37081323</v>
      </c>
      <c r="AI72" s="11">
        <v>315.29171908000001</v>
      </c>
      <c r="AJ72" s="11">
        <v>11.646303100000001</v>
      </c>
      <c r="AK72" s="11">
        <v>17.166490109999998</v>
      </c>
      <c r="AL72" s="11">
        <v>16.528318810000002</v>
      </c>
      <c r="AM72" s="11">
        <v>17.318422229999999</v>
      </c>
      <c r="AN72" s="11">
        <v>4.7344150599999999</v>
      </c>
      <c r="AO72" s="11">
        <v>8.9595604099999981</v>
      </c>
      <c r="AP72" s="11">
        <v>25.197605330000002</v>
      </c>
      <c r="AQ72" s="11">
        <v>6.9713042400000003</v>
      </c>
      <c r="AR72" s="11">
        <v>22.902166900000001</v>
      </c>
      <c r="AS72" s="11">
        <v>8.2430688200000013</v>
      </c>
      <c r="AT72" s="11">
        <v>14.424953080000002</v>
      </c>
      <c r="AU72" s="11">
        <v>10.18901885</v>
      </c>
      <c r="AV72" s="11">
        <v>7.1614227900000005</v>
      </c>
      <c r="AW72" s="11">
        <v>13.363914770000001</v>
      </c>
      <c r="AX72" s="11">
        <v>18.717524749999999</v>
      </c>
      <c r="AY72" s="11">
        <v>14.21700779</v>
      </c>
      <c r="AZ72" s="11">
        <v>9.397312620000001</v>
      </c>
      <c r="BA72" s="11">
        <v>26.21580625</v>
      </c>
      <c r="BB72" s="11">
        <v>29.669575269999999</v>
      </c>
      <c r="BC72" s="11">
        <v>21.323442890000003</v>
      </c>
      <c r="BD72" s="11">
        <v>12.22900546</v>
      </c>
      <c r="BE72" s="11">
        <v>20.82877088</v>
      </c>
      <c r="BF72" s="11">
        <v>15.344768219999999</v>
      </c>
      <c r="BG72" s="11">
        <v>13.487084790000001</v>
      </c>
      <c r="BH72" s="11">
        <v>20.580708180000002</v>
      </c>
      <c r="BI72" s="11">
        <v>39.090482020000003</v>
      </c>
      <c r="BJ72" s="11">
        <v>50.286219869999996</v>
      </c>
      <c r="BK72" s="11">
        <v>48.831782279999999</v>
      </c>
      <c r="BL72" s="11">
        <v>7.5776797799999995</v>
      </c>
      <c r="BM72" s="11">
        <v>12.108996000000001</v>
      </c>
      <c r="BN72" s="11">
        <v>24.014700909999998</v>
      </c>
      <c r="BO72" s="11">
        <v>20.522242469999998</v>
      </c>
      <c r="BP72" s="11">
        <v>19.299970900000002</v>
      </c>
      <c r="BQ72" s="11">
        <v>35.117289280000001</v>
      </c>
      <c r="BR72" s="11">
        <v>22.26300651</v>
      </c>
      <c r="BS72" s="11">
        <v>45.77753525</v>
      </c>
      <c r="BT72" s="11">
        <v>59.234609170000006</v>
      </c>
      <c r="BU72" s="11">
        <v>65.006783220000003</v>
      </c>
      <c r="BV72" s="11">
        <v>100.07588950000002</v>
      </c>
      <c r="BW72" s="11">
        <v>39.489879260000002</v>
      </c>
      <c r="BX72" s="11">
        <v>65.412425999999996</v>
      </c>
      <c r="BY72" s="11">
        <v>23.049764490000001</v>
      </c>
      <c r="BZ72" s="11">
        <v>57.14024027</v>
      </c>
      <c r="CA72" s="11">
        <v>67.170890040000003</v>
      </c>
      <c r="CB72" s="11">
        <v>37.90394921</v>
      </c>
      <c r="CC72" s="11">
        <v>71.444345970000001</v>
      </c>
      <c r="CD72" s="11">
        <v>51.539289899999986</v>
      </c>
      <c r="CE72" s="11">
        <v>26.265777789999998</v>
      </c>
      <c r="CF72" s="11">
        <v>41.103791790000002</v>
      </c>
      <c r="CG72" s="11">
        <v>42.164750949999998</v>
      </c>
      <c r="CH72" s="11">
        <v>114.50158545999999</v>
      </c>
      <c r="CI72" s="11">
        <v>38.670072730000001</v>
      </c>
      <c r="CJ72" s="11">
        <v>25.27706877</v>
      </c>
      <c r="CK72" s="11">
        <v>26.549287280000005</v>
      </c>
      <c r="CL72" s="11">
        <v>37.11190792</v>
      </c>
      <c r="CM72" s="11">
        <v>28.976134479999999</v>
      </c>
      <c r="CN72" s="11">
        <v>35.638323589999999</v>
      </c>
      <c r="CO72" s="11">
        <v>38.764954289999999</v>
      </c>
      <c r="CP72" s="11">
        <v>53.307119159999999</v>
      </c>
      <c r="CQ72" s="11">
        <v>34.836931649999997</v>
      </c>
      <c r="CR72" s="11">
        <v>29.348556979999998</v>
      </c>
      <c r="CS72" s="11">
        <v>33.0445475</v>
      </c>
      <c r="CT72" s="11">
        <v>33.176645929999999</v>
      </c>
      <c r="CU72" s="11">
        <v>33.967944970000005</v>
      </c>
      <c r="CV72" s="11">
        <v>37.248985419999997</v>
      </c>
      <c r="CW72" s="11">
        <v>38.870324699999998</v>
      </c>
      <c r="CX72" s="11">
        <v>52.762025510000008</v>
      </c>
      <c r="CY72" s="11">
        <v>43.106661709999997</v>
      </c>
      <c r="CZ72" s="11">
        <v>25.030041089999997</v>
      </c>
      <c r="DA72" s="11">
        <v>41.712327180000003</v>
      </c>
      <c r="DB72" s="11">
        <v>53.435812510000005</v>
      </c>
      <c r="DC72" s="11">
        <v>37.135577800000007</v>
      </c>
      <c r="DD72" s="11">
        <v>50.190726720000001</v>
      </c>
      <c r="DE72" s="11">
        <v>31.484939480000008</v>
      </c>
      <c r="DF72" s="11">
        <v>40.347689849999995</v>
      </c>
      <c r="DG72" s="11">
        <v>20.307584690000002</v>
      </c>
      <c r="DH72" s="11">
        <v>27.336737039999999</v>
      </c>
      <c r="DI72" s="11">
        <v>87.306165849999999</v>
      </c>
      <c r="DJ72" s="11">
        <v>25.441739430000005</v>
      </c>
      <c r="DK72" s="11">
        <v>37.426070089999996</v>
      </c>
      <c r="DL72" s="11">
        <v>40.92346573999999</v>
      </c>
      <c r="DM72" s="11">
        <v>46.607841730000004</v>
      </c>
      <c r="DN72" s="11">
        <v>49.482400470000009</v>
      </c>
      <c r="DO72" s="11">
        <v>60.960894999999994</v>
      </c>
      <c r="DP72" s="11">
        <v>39.602112200000001</v>
      </c>
      <c r="DQ72" s="11">
        <v>53.268362500000002</v>
      </c>
      <c r="DR72" s="11">
        <v>50.657750929999999</v>
      </c>
      <c r="DS72" s="11">
        <v>33.796033710000003</v>
      </c>
      <c r="DT72" s="11">
        <v>27.052137220000002</v>
      </c>
      <c r="DU72" s="11">
        <v>47.213237229999997</v>
      </c>
      <c r="DV72" s="11">
        <v>38.946622900000001</v>
      </c>
      <c r="DW72" s="11">
        <v>41.210922270000005</v>
      </c>
      <c r="DX72" s="11">
        <v>44.690373579999999</v>
      </c>
      <c r="DY72" s="11">
        <v>74.198273059999991</v>
      </c>
      <c r="DZ72" s="11">
        <v>68.056641420000005</v>
      </c>
      <c r="EA72" s="11">
        <v>46.625468949999998</v>
      </c>
      <c r="EB72" s="11">
        <v>20.465679779999999</v>
      </c>
      <c r="EC72" s="11">
        <v>61.224151050000003</v>
      </c>
      <c r="ED72" s="11">
        <v>125.14486658000001</v>
      </c>
      <c r="EE72" s="11">
        <v>62.209006459999998</v>
      </c>
      <c r="EF72" s="11">
        <v>60.951917990000005</v>
      </c>
      <c r="EG72" s="11">
        <v>122.29658568999999</v>
      </c>
      <c r="EH72" s="11">
        <v>151.21187014999998</v>
      </c>
      <c r="EI72" s="11">
        <v>77.84720947000001</v>
      </c>
      <c r="EJ72" s="11">
        <v>72.984229600000006</v>
      </c>
      <c r="EK72" s="11">
        <v>80.910485960000003</v>
      </c>
      <c r="EL72" s="11">
        <v>98.831750499999998</v>
      </c>
      <c r="EM72" s="11">
        <v>126.48002882</v>
      </c>
      <c r="EN72" s="11">
        <v>97.368753209999994</v>
      </c>
      <c r="EO72" s="11">
        <v>97.139073300000007</v>
      </c>
      <c r="EP72" s="11">
        <v>140.91113043000001</v>
      </c>
      <c r="EQ72" s="11">
        <v>82.482205139999991</v>
      </c>
      <c r="ER72" s="11">
        <v>91.200998429999984</v>
      </c>
      <c r="ES72" s="11">
        <v>79.069709000000003</v>
      </c>
      <c r="ET72" s="11">
        <v>93.870892099999992</v>
      </c>
      <c r="EU72" s="11">
        <v>66.633922009999992</v>
      </c>
      <c r="EV72" s="11">
        <v>59.145229290000003</v>
      </c>
      <c r="EW72" s="11">
        <v>72.301812519999984</v>
      </c>
      <c r="EX72" s="11">
        <v>67.382384529999996</v>
      </c>
      <c r="EY72" s="11">
        <v>64.389973810000001</v>
      </c>
      <c r="EZ72" s="11">
        <v>82.228265649999997</v>
      </c>
      <c r="FA72" s="11">
        <v>62.300032320000007</v>
      </c>
      <c r="FB72" s="11">
        <v>75.470765579999991</v>
      </c>
      <c r="FC72" s="11">
        <v>70.724364300000005</v>
      </c>
      <c r="FD72" s="11">
        <v>73.49865422000002</v>
      </c>
      <c r="FE72" s="11">
        <v>76.385617909999993</v>
      </c>
      <c r="FF72" s="11">
        <v>75.773235569999983</v>
      </c>
      <c r="FG72" s="11">
        <v>166.43557960000001</v>
      </c>
      <c r="FH72" s="11">
        <v>70.714041780000017</v>
      </c>
      <c r="FI72" s="11">
        <v>110.21264715</v>
      </c>
      <c r="FJ72" s="11">
        <v>88.40538011000001</v>
      </c>
      <c r="FK72" s="11">
        <v>73.486003069999995</v>
      </c>
      <c r="FL72" s="11">
        <v>81.123001949999988</v>
      </c>
      <c r="FM72" s="11">
        <v>77.074462539999985</v>
      </c>
      <c r="FN72" s="11">
        <v>88.124050319999995</v>
      </c>
      <c r="FO72" s="11">
        <v>57.379974439999998</v>
      </c>
      <c r="FP72" s="11">
        <v>35.43920902</v>
      </c>
      <c r="FQ72" s="11">
        <v>49.419355680000002</v>
      </c>
      <c r="FR72" s="11">
        <v>43.345531289999997</v>
      </c>
      <c r="FS72" s="11">
        <v>42.435722320000004</v>
      </c>
      <c r="FT72" s="11">
        <v>35.32431111999999</v>
      </c>
      <c r="FU72" s="11">
        <v>39.045359319999996</v>
      </c>
      <c r="FV72" s="11">
        <v>42.498189959999998</v>
      </c>
      <c r="FW72" s="11">
        <v>39.661067800000005</v>
      </c>
      <c r="FX72" s="11">
        <v>13.334982780000001</v>
      </c>
      <c r="FY72" s="11">
        <v>25.162111039999999</v>
      </c>
      <c r="FZ72" s="11">
        <v>245.45900007</v>
      </c>
      <c r="GA72" s="11">
        <v>22.030467999999999</v>
      </c>
      <c r="GB72" s="11">
        <v>25.573209080000002</v>
      </c>
      <c r="GC72" s="11">
        <v>23.76695943</v>
      </c>
      <c r="GD72" s="11">
        <v>29.975873929999999</v>
      </c>
      <c r="GE72" s="11">
        <v>36.212389100000003</v>
      </c>
      <c r="GF72" s="11">
        <v>110.09694868999999</v>
      </c>
      <c r="GG72" s="11">
        <v>47.149275000000003</v>
      </c>
      <c r="GH72" s="11">
        <v>57.555547690000004</v>
      </c>
      <c r="GI72" s="11">
        <v>60.86953544</v>
      </c>
      <c r="GJ72" s="11">
        <v>68.545339900000002</v>
      </c>
      <c r="GK72" s="11">
        <v>81.686434800000015</v>
      </c>
      <c r="GL72" s="11">
        <v>49.050520689999999</v>
      </c>
      <c r="GM72" s="11">
        <v>29.802939909999999</v>
      </c>
      <c r="GN72" s="11">
        <v>15.36508845</v>
      </c>
      <c r="GO72" s="11">
        <v>8.8794135799999996</v>
      </c>
      <c r="GP72" s="11">
        <v>121.26835029999999</v>
      </c>
      <c r="GQ72" s="11">
        <v>63.263086779999995</v>
      </c>
      <c r="GR72" s="11">
        <v>78.142671179999994</v>
      </c>
      <c r="GS72" s="11">
        <v>98.391428579999996</v>
      </c>
      <c r="GT72" s="11">
        <v>100.11421893999999</v>
      </c>
      <c r="GU72" s="11">
        <v>87.73666317</v>
      </c>
      <c r="GV72" s="11">
        <v>99.678149789999992</v>
      </c>
      <c r="GW72" s="11">
        <v>80.004126559999989</v>
      </c>
      <c r="GX72" s="11">
        <v>163.48074353000001</v>
      </c>
      <c r="GY72" s="11">
        <v>152.19794067000001</v>
      </c>
      <c r="GZ72" s="11">
        <v>110.8642624</v>
      </c>
      <c r="HA72" s="11">
        <v>162.91374685</v>
      </c>
      <c r="HB72" s="11">
        <v>122.25565232</v>
      </c>
      <c r="HC72" s="11">
        <v>195.91040365999999</v>
      </c>
      <c r="HD72" s="11">
        <v>129.85610591999998</v>
      </c>
      <c r="HE72" s="11">
        <v>117.41716789</v>
      </c>
      <c r="HF72" s="11">
        <v>122.92685529999999</v>
      </c>
      <c r="HG72" s="11">
        <v>135.01414767999998</v>
      </c>
      <c r="HH72" s="11">
        <v>149.40436111</v>
      </c>
      <c r="HI72" s="11">
        <v>165.74897664</v>
      </c>
      <c r="HJ72" s="11">
        <v>194.63042237000002</v>
      </c>
      <c r="HK72" s="11">
        <v>191.99943988000001</v>
      </c>
      <c r="HL72" s="11">
        <v>109.00311650999998</v>
      </c>
      <c r="HM72" s="11">
        <v>10.429333140000002</v>
      </c>
      <c r="HN72" s="11">
        <v>7.2115992400000009</v>
      </c>
      <c r="HO72" s="11">
        <v>11.598268899999999</v>
      </c>
      <c r="HP72" s="11">
        <v>3.6441802700000001</v>
      </c>
      <c r="HQ72" s="11">
        <v>14.954796930000002</v>
      </c>
      <c r="HR72" s="11">
        <v>76.219668350000006</v>
      </c>
      <c r="HS72" s="11">
        <v>20.434200539999999</v>
      </c>
      <c r="HT72" s="11">
        <v>20.466971399999998</v>
      </c>
    </row>
    <row r="73" spans="1:228" ht="20.100000000000001" customHeight="1" x14ac:dyDescent="0.25">
      <c r="A73" s="19">
        <v>1331</v>
      </c>
      <c r="B73" s="20" t="s">
        <v>64</v>
      </c>
      <c r="C73" s="21">
        <v>6.9663204299999997</v>
      </c>
      <c r="D73" s="21">
        <v>4.3119495299999997</v>
      </c>
      <c r="E73" s="21">
        <v>4.5864232899999999</v>
      </c>
      <c r="F73" s="21">
        <v>4.6412476900000001</v>
      </c>
      <c r="G73" s="21">
        <v>6.1933977699999989</v>
      </c>
      <c r="H73" s="21">
        <v>4.3644478600000003</v>
      </c>
      <c r="I73" s="21">
        <v>5.7426020599999994</v>
      </c>
      <c r="J73" s="21">
        <v>5.4670755199999999</v>
      </c>
      <c r="K73" s="21">
        <v>6.613995619999999</v>
      </c>
      <c r="L73" s="21">
        <v>11.004008950000001</v>
      </c>
      <c r="M73" s="21">
        <v>6.2559156399999996</v>
      </c>
      <c r="N73" s="21">
        <v>12.126945880000003</v>
      </c>
      <c r="O73" s="21">
        <v>12.28498162</v>
      </c>
      <c r="P73" s="21">
        <v>2.6915711099999999</v>
      </c>
      <c r="Q73" s="21">
        <v>4.6759241399999993</v>
      </c>
      <c r="R73" s="21">
        <v>6.2490541899999998</v>
      </c>
      <c r="S73" s="21">
        <v>5.7928980999999995</v>
      </c>
      <c r="T73" s="21">
        <v>4.1059446900000003</v>
      </c>
      <c r="U73" s="21">
        <v>4.3410184200000002</v>
      </c>
      <c r="V73" s="21">
        <v>4.5592017399999998</v>
      </c>
      <c r="W73" s="21">
        <v>5.5514262299999997</v>
      </c>
      <c r="X73" s="21">
        <v>5.37792476</v>
      </c>
      <c r="Y73" s="21">
        <v>10.68260158</v>
      </c>
      <c r="Z73" s="21">
        <v>25.69046883</v>
      </c>
      <c r="AA73" s="21">
        <v>8.6049652099999996</v>
      </c>
      <c r="AB73" s="21">
        <v>1.3200675799999999</v>
      </c>
      <c r="AC73" s="21">
        <v>2.6306347400000001</v>
      </c>
      <c r="AD73" s="21">
        <v>1.9458490199999998</v>
      </c>
      <c r="AE73" s="21">
        <v>3.3650263200000001</v>
      </c>
      <c r="AF73" s="21">
        <v>4.1229138800000005</v>
      </c>
      <c r="AG73" s="21">
        <v>2.8371199799999998</v>
      </c>
      <c r="AH73" s="21">
        <v>7.3161923499999997</v>
      </c>
      <c r="AI73" s="21">
        <v>6.2617195599999995</v>
      </c>
      <c r="AJ73" s="21">
        <v>5.0810630200000002</v>
      </c>
      <c r="AK73" s="21">
        <v>12.83919186</v>
      </c>
      <c r="AL73" s="21">
        <v>13.847461730000001</v>
      </c>
      <c r="AM73" s="21">
        <v>12.00846838</v>
      </c>
      <c r="AN73" s="21">
        <v>2.4468777099999999</v>
      </c>
      <c r="AO73" s="21">
        <v>4.8305470999999995</v>
      </c>
      <c r="AP73" s="21">
        <v>10.23464177</v>
      </c>
      <c r="AQ73" s="21">
        <v>3.25635304</v>
      </c>
      <c r="AR73" s="21">
        <v>18.068415300000002</v>
      </c>
      <c r="AS73" s="21">
        <v>-1.6773720000000061E-2</v>
      </c>
      <c r="AT73" s="21">
        <v>4.4020832200000006</v>
      </c>
      <c r="AU73" s="21">
        <v>3.3771016500000002</v>
      </c>
      <c r="AV73" s="21">
        <v>5.4324275000000002</v>
      </c>
      <c r="AW73" s="21">
        <v>9.39698134</v>
      </c>
      <c r="AX73" s="21">
        <v>10.68620877</v>
      </c>
      <c r="AY73" s="21">
        <v>9.6346922600000013</v>
      </c>
      <c r="AZ73" s="21">
        <v>4.2439497700000004</v>
      </c>
      <c r="BA73" s="21">
        <v>15.00181448</v>
      </c>
      <c r="BB73" s="21">
        <v>11.41447436</v>
      </c>
      <c r="BC73" s="21">
        <v>18.224476250000002</v>
      </c>
      <c r="BD73" s="21">
        <v>10.10843779</v>
      </c>
      <c r="BE73" s="21">
        <v>11.16507311</v>
      </c>
      <c r="BF73" s="21">
        <v>9.2775248999999995</v>
      </c>
      <c r="BG73" s="21">
        <v>6.7299799399999998</v>
      </c>
      <c r="BH73" s="21">
        <v>14.699057420000001</v>
      </c>
      <c r="BI73" s="21">
        <v>25.821047610000004</v>
      </c>
      <c r="BJ73" s="21">
        <v>51.987606669999998</v>
      </c>
      <c r="BK73" s="21">
        <v>34.047968429999997</v>
      </c>
      <c r="BL73" s="21">
        <v>6.1597922499999997</v>
      </c>
      <c r="BM73" s="21">
        <v>8.1617581000000001</v>
      </c>
      <c r="BN73" s="21">
        <v>15.3878308</v>
      </c>
      <c r="BO73" s="21">
        <v>17.266618569999999</v>
      </c>
      <c r="BP73" s="21">
        <v>11.190915590000001</v>
      </c>
      <c r="BQ73" s="21">
        <v>29.095220479999998</v>
      </c>
      <c r="BR73" s="21">
        <v>16.888015490000001</v>
      </c>
      <c r="BS73" s="21">
        <v>37.259783769999999</v>
      </c>
      <c r="BT73" s="21">
        <v>56.353789610000007</v>
      </c>
      <c r="BU73" s="21">
        <v>59.472168120000006</v>
      </c>
      <c r="BV73" s="21">
        <v>95.041431820000014</v>
      </c>
      <c r="BW73" s="21">
        <v>31.053414910000001</v>
      </c>
      <c r="BX73" s="21">
        <v>58.42918718</v>
      </c>
      <c r="BY73" s="21">
        <v>20.40850112</v>
      </c>
      <c r="BZ73" s="21">
        <v>52.4360955</v>
      </c>
      <c r="CA73" s="21">
        <v>62.738898720000002</v>
      </c>
      <c r="CB73" s="21">
        <v>33.631031630000003</v>
      </c>
      <c r="CC73" s="21">
        <v>65.801097810000002</v>
      </c>
      <c r="CD73" s="21">
        <v>47.257243579999987</v>
      </c>
      <c r="CE73" s="21">
        <v>20.872286639999999</v>
      </c>
      <c r="CF73" s="21">
        <v>36.5687973</v>
      </c>
      <c r="CG73" s="21">
        <v>37.410102770000002</v>
      </c>
      <c r="CH73" s="21">
        <v>111.12280860999999</v>
      </c>
      <c r="CI73" s="21">
        <v>30.718778680000003</v>
      </c>
      <c r="CJ73" s="21">
        <v>19.792187680000001</v>
      </c>
      <c r="CK73" s="21">
        <v>19.734761370000005</v>
      </c>
      <c r="CL73" s="21">
        <v>27.564018860000001</v>
      </c>
      <c r="CM73" s="21">
        <v>28.055531739999999</v>
      </c>
      <c r="CN73" s="21">
        <v>29.656034250000001</v>
      </c>
      <c r="CO73" s="21">
        <v>33.738713869999998</v>
      </c>
      <c r="CP73" s="21">
        <v>43.95632964</v>
      </c>
      <c r="CQ73" s="21">
        <v>31.179345659999999</v>
      </c>
      <c r="CR73" s="21">
        <v>29.534969669999999</v>
      </c>
      <c r="CS73" s="21">
        <v>29.837000249999999</v>
      </c>
      <c r="CT73" s="21">
        <v>28.169425399999998</v>
      </c>
      <c r="CU73" s="21">
        <v>21.467284330000002</v>
      </c>
      <c r="CV73" s="21">
        <v>36.359824519999997</v>
      </c>
      <c r="CW73" s="21">
        <v>20.603535619999999</v>
      </c>
      <c r="CX73" s="21">
        <v>42.144486050000005</v>
      </c>
      <c r="CY73" s="21">
        <v>29.022160279999998</v>
      </c>
      <c r="CZ73" s="21">
        <v>24.397644459999999</v>
      </c>
      <c r="DA73" s="21">
        <v>41.567886360000003</v>
      </c>
      <c r="DB73" s="21">
        <v>48.303865530000003</v>
      </c>
      <c r="DC73" s="21">
        <v>36.690621170000007</v>
      </c>
      <c r="DD73" s="21">
        <v>47.749868910000004</v>
      </c>
      <c r="DE73" s="21">
        <v>31.321317590000007</v>
      </c>
      <c r="DF73" s="21">
        <v>39.988414629999994</v>
      </c>
      <c r="DG73" s="21">
        <v>20.130533240000002</v>
      </c>
      <c r="DH73" s="21">
        <v>24.619370409999998</v>
      </c>
      <c r="DI73" s="21">
        <v>31.98077718</v>
      </c>
      <c r="DJ73" s="21">
        <v>19.744813670000003</v>
      </c>
      <c r="DK73" s="21">
        <v>34.823784709999998</v>
      </c>
      <c r="DL73" s="21">
        <v>41.073915099999994</v>
      </c>
      <c r="DM73" s="21">
        <v>41.720226020000005</v>
      </c>
      <c r="DN73" s="21">
        <v>48.074162230000006</v>
      </c>
      <c r="DO73" s="21">
        <v>60.452575139999993</v>
      </c>
      <c r="DP73" s="21">
        <v>39.225187939999998</v>
      </c>
      <c r="DQ73" s="21">
        <v>51.367782760000004</v>
      </c>
      <c r="DR73" s="21">
        <v>47.489511549999996</v>
      </c>
      <c r="DS73" s="21">
        <v>33.53210559</v>
      </c>
      <c r="DT73" s="21">
        <v>26.902765170000002</v>
      </c>
      <c r="DU73" s="21">
        <v>46.458204619999997</v>
      </c>
      <c r="DV73" s="21">
        <v>38.650879320000001</v>
      </c>
      <c r="DW73" s="21">
        <v>37.750513860000005</v>
      </c>
      <c r="DX73" s="21">
        <v>43.477611500000002</v>
      </c>
      <c r="DY73" s="21">
        <v>73.564539339999996</v>
      </c>
      <c r="DZ73" s="21">
        <v>65.384631550000009</v>
      </c>
      <c r="EA73" s="21">
        <v>45.608509890000001</v>
      </c>
      <c r="EB73" s="21">
        <v>20.23249418</v>
      </c>
      <c r="EC73" s="21">
        <v>58.483790860000006</v>
      </c>
      <c r="ED73" s="21">
        <v>117.11037711000002</v>
      </c>
      <c r="EE73" s="21">
        <v>62.017351389999995</v>
      </c>
      <c r="EF73" s="21">
        <v>60.951917990000005</v>
      </c>
      <c r="EG73" s="21">
        <v>120.24119552999998</v>
      </c>
      <c r="EH73" s="21">
        <v>147.66467822999999</v>
      </c>
      <c r="EI73" s="21">
        <v>77.977537240000004</v>
      </c>
      <c r="EJ73" s="21">
        <v>72.906883090000008</v>
      </c>
      <c r="EK73" s="21">
        <v>82.602105440000003</v>
      </c>
      <c r="EL73" s="21">
        <v>95.980060960000003</v>
      </c>
      <c r="EM73" s="21">
        <v>126.45790382</v>
      </c>
      <c r="EN73" s="21">
        <v>97.34660221</v>
      </c>
      <c r="EO73" s="21">
        <v>91.714995090000002</v>
      </c>
      <c r="EP73" s="21">
        <v>131.82272162000001</v>
      </c>
      <c r="EQ73" s="21">
        <v>82.482205139999991</v>
      </c>
      <c r="ER73" s="21">
        <v>91.200998429999984</v>
      </c>
      <c r="ES73" s="21">
        <v>79.069709000000003</v>
      </c>
      <c r="ET73" s="21">
        <v>90.966942099999997</v>
      </c>
      <c r="EU73" s="21">
        <v>66.596813179999998</v>
      </c>
      <c r="EV73" s="21">
        <v>59.19468019</v>
      </c>
      <c r="EW73" s="21">
        <v>69.654724019999989</v>
      </c>
      <c r="EX73" s="21">
        <v>67.382013729999997</v>
      </c>
      <c r="EY73" s="21">
        <v>64.389428109999997</v>
      </c>
      <c r="EZ73" s="21">
        <v>82.146100199999992</v>
      </c>
      <c r="FA73" s="21">
        <v>62.375082920000004</v>
      </c>
      <c r="FB73" s="21">
        <v>74.082120509999996</v>
      </c>
      <c r="FC73" s="21">
        <v>69.064970180000003</v>
      </c>
      <c r="FD73" s="21">
        <v>72.500415770000018</v>
      </c>
      <c r="FE73" s="21">
        <v>76.38577076</v>
      </c>
      <c r="FF73" s="21">
        <v>75.773155769999988</v>
      </c>
      <c r="FG73" s="21">
        <v>166.43538070000002</v>
      </c>
      <c r="FH73" s="21">
        <v>70.714331480000013</v>
      </c>
      <c r="FI73" s="21">
        <v>110.21264715</v>
      </c>
      <c r="FJ73" s="21">
        <v>76.098870610000006</v>
      </c>
      <c r="FK73" s="21">
        <v>73.242503069999998</v>
      </c>
      <c r="FL73" s="21">
        <v>79.40600194999999</v>
      </c>
      <c r="FM73" s="21">
        <v>72.976333189999991</v>
      </c>
      <c r="FN73" s="21">
        <v>88.124050319999995</v>
      </c>
      <c r="FO73" s="21">
        <v>57.379974439999998</v>
      </c>
      <c r="FP73" s="21">
        <v>34.929757590000001</v>
      </c>
      <c r="FQ73" s="21">
        <v>49.928807110000001</v>
      </c>
      <c r="FR73" s="21">
        <v>43.323531289999998</v>
      </c>
      <c r="FS73" s="21">
        <v>42.413722320000005</v>
      </c>
      <c r="FT73" s="21">
        <v>35.32431111999999</v>
      </c>
      <c r="FU73" s="21">
        <v>39.001359319999999</v>
      </c>
      <c r="FV73" s="21">
        <v>42.476189959999999</v>
      </c>
      <c r="FW73" s="21">
        <v>39.584067800000007</v>
      </c>
      <c r="FX73" s="21">
        <v>13.04032677</v>
      </c>
      <c r="FY73" s="21">
        <v>25.140111040000001</v>
      </c>
      <c r="FZ73" s="21">
        <v>245.45900007</v>
      </c>
      <c r="GA73" s="21">
        <v>22.030467999999999</v>
      </c>
      <c r="GB73" s="21">
        <v>25.573209080000002</v>
      </c>
      <c r="GC73" s="21">
        <v>23.706959430000001</v>
      </c>
      <c r="GD73" s="21">
        <v>29.975873929999999</v>
      </c>
      <c r="GE73" s="21">
        <v>35.200605870000004</v>
      </c>
      <c r="GF73" s="21">
        <v>110.07314869</v>
      </c>
      <c r="GG73" s="21">
        <v>47.075475000000004</v>
      </c>
      <c r="GH73" s="21">
        <v>57.510547690000003</v>
      </c>
      <c r="GI73" s="21">
        <v>60.759532139999997</v>
      </c>
      <c r="GJ73" s="21">
        <v>68.471539899999996</v>
      </c>
      <c r="GK73" s="21">
        <v>81.686434800000015</v>
      </c>
      <c r="GL73" s="21">
        <v>48.992923990000001</v>
      </c>
      <c r="GM73" s="21">
        <v>29.802939909999999</v>
      </c>
      <c r="GN73" s="21">
        <v>15.314879729999999</v>
      </c>
      <c r="GO73" s="21">
        <v>8.9394135800000001</v>
      </c>
      <c r="GP73" s="21">
        <v>120.32920729</v>
      </c>
      <c r="GQ73" s="21">
        <v>63.263086779999995</v>
      </c>
      <c r="GR73" s="21">
        <v>78.065485169999988</v>
      </c>
      <c r="GS73" s="21">
        <v>98.391428579999996</v>
      </c>
      <c r="GT73" s="21">
        <v>93.299965239999992</v>
      </c>
      <c r="GU73" s="21">
        <v>87.587954719999999</v>
      </c>
      <c r="GV73" s="21">
        <v>100.51837537999999</v>
      </c>
      <c r="GW73" s="21">
        <v>80.003826559999993</v>
      </c>
      <c r="GX73" s="21">
        <v>149.77459619000001</v>
      </c>
      <c r="GY73" s="21">
        <v>134.18642067000002</v>
      </c>
      <c r="GZ73" s="21">
        <v>110.8642624</v>
      </c>
      <c r="HA73" s="21">
        <v>162.86833275000001</v>
      </c>
      <c r="HB73" s="21">
        <v>122.25565232</v>
      </c>
      <c r="HC73" s="21">
        <v>195.91040365999999</v>
      </c>
      <c r="HD73" s="21">
        <v>129.50610591999998</v>
      </c>
      <c r="HE73" s="21">
        <v>117.42868789000001</v>
      </c>
      <c r="HF73" s="21">
        <v>122.16747507999999</v>
      </c>
      <c r="HG73" s="21">
        <v>135.16561891999999</v>
      </c>
      <c r="HH73" s="21">
        <v>149.40436111</v>
      </c>
      <c r="HI73" s="21">
        <v>165.67835869999999</v>
      </c>
      <c r="HJ73" s="21">
        <v>194.49609509000001</v>
      </c>
      <c r="HK73" s="21">
        <v>191.99443988000002</v>
      </c>
      <c r="HL73" s="21">
        <v>109.00311650999998</v>
      </c>
      <c r="HM73" s="21">
        <v>10.291493140000002</v>
      </c>
      <c r="HN73" s="21">
        <v>7.2350360400000007</v>
      </c>
      <c r="HO73" s="21">
        <v>11.5785857</v>
      </c>
      <c r="HP73" s="21">
        <v>3.6441802700000001</v>
      </c>
      <c r="HQ73" s="21">
        <v>14.075947930000002</v>
      </c>
      <c r="HR73" s="21">
        <v>76.219668350000006</v>
      </c>
      <c r="HS73" s="21">
        <v>20.416691669999999</v>
      </c>
      <c r="HT73" s="21">
        <v>20.41773031</v>
      </c>
    </row>
    <row r="74" spans="1:228" ht="20.100000000000001" customHeight="1" x14ac:dyDescent="0.25">
      <c r="A74" s="19">
        <v>1332</v>
      </c>
      <c r="B74" s="20" t="s">
        <v>65</v>
      </c>
      <c r="C74" s="21">
        <v>3.7553555799999998</v>
      </c>
      <c r="D74" s="21">
        <v>2.8431232</v>
      </c>
      <c r="E74" s="21">
        <v>2.59314051</v>
      </c>
      <c r="F74" s="21">
        <v>2.1820196000000003</v>
      </c>
      <c r="G74" s="21">
        <v>2.7767497000000003</v>
      </c>
      <c r="H74" s="21">
        <v>2.0678287000000002</v>
      </c>
      <c r="I74" s="21">
        <v>2.8840620299999995</v>
      </c>
      <c r="J74" s="21">
        <v>5.4979262199999992</v>
      </c>
      <c r="K74" s="21">
        <v>500.53963787999999</v>
      </c>
      <c r="L74" s="21">
        <v>1.4691888500000001</v>
      </c>
      <c r="M74" s="21">
        <v>6.974342899999999</v>
      </c>
      <c r="N74" s="21">
        <v>4.2783827600000013</v>
      </c>
      <c r="O74" s="21">
        <v>2.6984073100000008</v>
      </c>
      <c r="P74" s="21">
        <v>2.6063299099999999</v>
      </c>
      <c r="Q74" s="21">
        <v>3.5521348000000001</v>
      </c>
      <c r="R74" s="21">
        <v>413.92370260999996</v>
      </c>
      <c r="S74" s="21">
        <v>13.130505019999999</v>
      </c>
      <c r="T74" s="21">
        <v>4.6579811899999992</v>
      </c>
      <c r="U74" s="21">
        <v>3.5524727899999999</v>
      </c>
      <c r="V74" s="21">
        <v>4.5718585999999997</v>
      </c>
      <c r="W74" s="21">
        <v>2.8531959699999998</v>
      </c>
      <c r="X74" s="21">
        <v>4.7308907400000004</v>
      </c>
      <c r="Y74" s="21">
        <v>3.57158782</v>
      </c>
      <c r="Z74" s="21">
        <v>5.2569229699999998</v>
      </c>
      <c r="AA74" s="21">
        <v>2.2991788300000002</v>
      </c>
      <c r="AB74" s="21">
        <v>4.1921922</v>
      </c>
      <c r="AC74" s="21">
        <v>21.275997520000001</v>
      </c>
      <c r="AD74" s="21">
        <v>3.3072757500000001</v>
      </c>
      <c r="AE74" s="21">
        <v>3.0610988799999999</v>
      </c>
      <c r="AF74" s="21">
        <v>3.8584152700000001</v>
      </c>
      <c r="AG74" s="21">
        <v>4.8728344899999998</v>
      </c>
      <c r="AH74" s="21">
        <v>5.0546208799999999</v>
      </c>
      <c r="AI74" s="21">
        <v>309.02999951999999</v>
      </c>
      <c r="AJ74" s="21">
        <v>6.5652400799999997</v>
      </c>
      <c r="AK74" s="21">
        <v>4.3272982500000001</v>
      </c>
      <c r="AL74" s="21">
        <v>2.68085708</v>
      </c>
      <c r="AM74" s="21">
        <v>5.3099538500000003</v>
      </c>
      <c r="AN74" s="21">
        <v>2.2875373499999996</v>
      </c>
      <c r="AO74" s="21">
        <v>4.1290133099999995</v>
      </c>
      <c r="AP74" s="21">
        <v>14.96296356</v>
      </c>
      <c r="AQ74" s="21">
        <v>3.7149511999999998</v>
      </c>
      <c r="AR74" s="21">
        <v>4.8337515999999994</v>
      </c>
      <c r="AS74" s="21">
        <v>8.2598425400000011</v>
      </c>
      <c r="AT74" s="21">
        <v>10.02286986</v>
      </c>
      <c r="AU74" s="21">
        <v>6.8119171999999999</v>
      </c>
      <c r="AV74" s="21">
        <v>1.7289952900000001</v>
      </c>
      <c r="AW74" s="21">
        <v>3.9669334300000001</v>
      </c>
      <c r="AX74" s="21">
        <v>8.0313159799999987</v>
      </c>
      <c r="AY74" s="21">
        <v>4.5823155299999998</v>
      </c>
      <c r="AZ74" s="21">
        <v>5.1533628499999997</v>
      </c>
      <c r="BA74" s="21">
        <v>11.21399177</v>
      </c>
      <c r="BB74" s="21">
        <v>18.255100909999999</v>
      </c>
      <c r="BC74" s="21">
        <v>3.09896664</v>
      </c>
      <c r="BD74" s="21">
        <v>2.1205676700000002</v>
      </c>
      <c r="BE74" s="21">
        <v>9.6636977700000006</v>
      </c>
      <c r="BF74" s="21">
        <v>6.0672433200000002</v>
      </c>
      <c r="BG74" s="21">
        <v>6.7571048500000002</v>
      </c>
      <c r="BH74" s="21">
        <v>5.8816507599999994</v>
      </c>
      <c r="BI74" s="21">
        <v>13.269434409999999</v>
      </c>
      <c r="BJ74" s="21">
        <v>-1.7013868000000001</v>
      </c>
      <c r="BK74" s="21">
        <v>14.78381385</v>
      </c>
      <c r="BL74" s="21">
        <v>1.41788753</v>
      </c>
      <c r="BM74" s="21">
        <v>3.9472379000000002</v>
      </c>
      <c r="BN74" s="21">
        <v>8.6268701099999987</v>
      </c>
      <c r="BO74" s="21">
        <v>3.2556238999999998</v>
      </c>
      <c r="BP74" s="21">
        <v>8.1090553100000005</v>
      </c>
      <c r="BQ74" s="21">
        <v>6.0220688000000004</v>
      </c>
      <c r="BR74" s="21">
        <v>5.3749910200000004</v>
      </c>
      <c r="BS74" s="21">
        <v>8.5177514799999994</v>
      </c>
      <c r="BT74" s="21">
        <v>2.8808195599999999</v>
      </c>
      <c r="BU74" s="21">
        <v>5.5346150999999999</v>
      </c>
      <c r="BV74" s="21">
        <v>5.0344576799999992</v>
      </c>
      <c r="BW74" s="21">
        <v>8.4364643499999996</v>
      </c>
      <c r="BX74" s="21">
        <v>6.9832388200000004</v>
      </c>
      <c r="BY74" s="21">
        <v>2.6412633699999999</v>
      </c>
      <c r="BZ74" s="21">
        <v>4.7041447700000001</v>
      </c>
      <c r="CA74" s="21">
        <v>4.4319913199999998</v>
      </c>
      <c r="CB74" s="21">
        <v>4.2729175799999997</v>
      </c>
      <c r="CC74" s="21">
        <v>5.6432481599999997</v>
      </c>
      <c r="CD74" s="21">
        <v>4.2820463200000001</v>
      </c>
      <c r="CE74" s="21">
        <v>5.39349115</v>
      </c>
      <c r="CF74" s="21">
        <v>4.5349944899999999</v>
      </c>
      <c r="CG74" s="21">
        <v>4.7546481799999993</v>
      </c>
      <c r="CH74" s="21">
        <v>3.3787768499999995</v>
      </c>
      <c r="CI74" s="21">
        <v>7.9512940500000004</v>
      </c>
      <c r="CJ74" s="21">
        <v>5.48488109</v>
      </c>
      <c r="CK74" s="21">
        <v>6.8145259099999995</v>
      </c>
      <c r="CL74" s="21">
        <v>9.5478890599999993</v>
      </c>
      <c r="CM74" s="21">
        <v>0.92060274000000009</v>
      </c>
      <c r="CN74" s="21">
        <v>5.9822893400000003</v>
      </c>
      <c r="CO74" s="21">
        <v>5.0262404199999997</v>
      </c>
      <c r="CP74" s="21">
        <v>9.3507895200000011</v>
      </c>
      <c r="CQ74" s="21">
        <v>3.6575859900000003</v>
      </c>
      <c r="CR74" s="21">
        <v>-0.18641268999999999</v>
      </c>
      <c r="CS74" s="21">
        <v>3.2075472500000002</v>
      </c>
      <c r="CT74" s="21">
        <v>5.0072205299999997</v>
      </c>
      <c r="CU74" s="21">
        <v>12.50066064</v>
      </c>
      <c r="CV74" s="21">
        <v>0.88916090000000003</v>
      </c>
      <c r="CW74" s="21">
        <v>18.266789079999999</v>
      </c>
      <c r="CX74" s="21">
        <v>10.617539460000001</v>
      </c>
      <c r="CY74" s="21">
        <v>14.08450143</v>
      </c>
      <c r="CZ74" s="21">
        <v>0.6323966299999999</v>
      </c>
      <c r="DA74" s="21">
        <v>0.14444082</v>
      </c>
      <c r="DB74" s="21">
        <v>5.1319469800000004</v>
      </c>
      <c r="DC74" s="21">
        <v>0.44495662999999996</v>
      </c>
      <c r="DD74" s="21">
        <v>2.4408578099999998</v>
      </c>
      <c r="DE74" s="21">
        <v>0.16362188999999999</v>
      </c>
      <c r="DF74" s="21">
        <v>0.35927522000000001</v>
      </c>
      <c r="DG74" s="21">
        <v>0.17705145</v>
      </c>
      <c r="DH74" s="21">
        <v>2.7173666299999999</v>
      </c>
      <c r="DI74" s="21">
        <v>55.325388669999995</v>
      </c>
      <c r="DJ74" s="21">
        <v>5.6969257600000009</v>
      </c>
      <c r="DK74" s="21">
        <v>2.6022853800000001</v>
      </c>
      <c r="DL74" s="21">
        <v>-0.15044936</v>
      </c>
      <c r="DM74" s="21">
        <v>4.8876157099999995</v>
      </c>
      <c r="DN74" s="21">
        <v>1.40823824</v>
      </c>
      <c r="DO74" s="21">
        <v>0.50831985999999996</v>
      </c>
      <c r="DP74" s="21">
        <v>0.37692425999999996</v>
      </c>
      <c r="DQ74" s="21">
        <v>1.90057974</v>
      </c>
      <c r="DR74" s="21">
        <v>3.1682393800000002</v>
      </c>
      <c r="DS74" s="21">
        <v>0.26392811999999999</v>
      </c>
      <c r="DT74" s="21">
        <v>0.14937205000000001</v>
      </c>
      <c r="DU74" s="21">
        <v>0.75503260999999999</v>
      </c>
      <c r="DV74" s="21">
        <v>0.29574358000000001</v>
      </c>
      <c r="DW74" s="21">
        <v>3.4604084100000003</v>
      </c>
      <c r="DX74" s="21">
        <v>1.2127620800000001</v>
      </c>
      <c r="DY74" s="21">
        <v>0.63373371999999994</v>
      </c>
      <c r="DZ74" s="21">
        <v>2.6720098699999997</v>
      </c>
      <c r="EA74" s="21">
        <v>1.01695906</v>
      </c>
      <c r="EB74" s="21">
        <v>0.23318559999999999</v>
      </c>
      <c r="EC74" s="21">
        <v>2.7403601900000001</v>
      </c>
      <c r="ED74" s="21">
        <v>8.0344894700000005</v>
      </c>
      <c r="EE74" s="21">
        <v>0.19165507000000001</v>
      </c>
      <c r="EF74" s="21">
        <v>0</v>
      </c>
      <c r="EG74" s="21">
        <v>2.05539016</v>
      </c>
      <c r="EH74" s="21">
        <v>3.5471919199999999</v>
      </c>
      <c r="EI74" s="21">
        <v>-0.13032777000000001</v>
      </c>
      <c r="EJ74" s="21">
        <v>7.7346510000000007E-2</v>
      </c>
      <c r="EK74" s="21">
        <v>-1.69161948</v>
      </c>
      <c r="EL74" s="21">
        <v>2.8516895399999997</v>
      </c>
      <c r="EM74" s="21">
        <v>2.2124999999999999E-2</v>
      </c>
      <c r="EN74" s="21">
        <v>2.2151000000000001E-2</v>
      </c>
      <c r="EO74" s="21">
        <v>5.4240782100000002</v>
      </c>
      <c r="EP74" s="21">
        <v>9.0884088100000007</v>
      </c>
      <c r="EQ74" s="21">
        <v>0</v>
      </c>
      <c r="ER74" s="21">
        <v>0</v>
      </c>
      <c r="ES74" s="21">
        <v>0</v>
      </c>
      <c r="ET74" s="21">
        <v>2.90395</v>
      </c>
      <c r="EU74" s="21">
        <v>3.7108829999999995E-2</v>
      </c>
      <c r="EV74" s="21">
        <v>-4.9450900000000006E-2</v>
      </c>
      <c r="EW74" s="21">
        <v>2.6470885000000002</v>
      </c>
      <c r="EX74" s="21">
        <v>3.7080000000000001E-4</v>
      </c>
      <c r="EY74" s="21">
        <v>5.4569999999999998E-4</v>
      </c>
      <c r="EZ74" s="21">
        <v>8.2165450000000001E-2</v>
      </c>
      <c r="FA74" s="21">
        <v>-7.5050600000000009E-2</v>
      </c>
      <c r="FB74" s="21">
        <v>1.3886450699999999</v>
      </c>
      <c r="FC74" s="21">
        <v>1.65939412</v>
      </c>
      <c r="FD74" s="21">
        <v>0.99823845</v>
      </c>
      <c r="FE74" s="21">
        <v>-1.5285E-4</v>
      </c>
      <c r="FF74" s="21">
        <v>7.9800000000000002E-5</v>
      </c>
      <c r="FG74" s="21">
        <v>1.9890000000000001E-4</v>
      </c>
      <c r="FH74" s="21">
        <v>-2.8969999999999999E-4</v>
      </c>
      <c r="FI74" s="21">
        <v>0</v>
      </c>
      <c r="FJ74" s="21">
        <v>12.306509500000001</v>
      </c>
      <c r="FK74" s="21">
        <v>0.24349999999999999</v>
      </c>
      <c r="FL74" s="21">
        <v>1.7170000000000001</v>
      </c>
      <c r="FM74" s="21">
        <v>4.0981293499999998</v>
      </c>
      <c r="FN74" s="21">
        <v>0</v>
      </c>
      <c r="FO74" s="21">
        <v>0</v>
      </c>
      <c r="FP74" s="21">
        <v>0.50945143000000004</v>
      </c>
      <c r="FQ74" s="21">
        <v>-0.50945143000000004</v>
      </c>
      <c r="FR74" s="21">
        <v>2.1999999999999999E-2</v>
      </c>
      <c r="FS74" s="21">
        <v>2.1999999999999999E-2</v>
      </c>
      <c r="FT74" s="21">
        <v>0</v>
      </c>
      <c r="FU74" s="21">
        <v>4.3999999999999997E-2</v>
      </c>
      <c r="FV74" s="21">
        <v>2.1999999999999999E-2</v>
      </c>
      <c r="FW74" s="21">
        <v>7.6999999999999999E-2</v>
      </c>
      <c r="FX74" s="21">
        <v>0.29465601000000002</v>
      </c>
      <c r="FY74" s="21">
        <v>2.1999999999999999E-2</v>
      </c>
      <c r="FZ74" s="21">
        <v>0</v>
      </c>
      <c r="GA74" s="21">
        <v>0</v>
      </c>
      <c r="GB74" s="21">
        <v>0</v>
      </c>
      <c r="GC74" s="21">
        <v>0.06</v>
      </c>
      <c r="GD74" s="21">
        <v>0</v>
      </c>
      <c r="GE74" s="21">
        <v>1.01178323</v>
      </c>
      <c r="GF74" s="21">
        <v>2.3800000000000002E-2</v>
      </c>
      <c r="GG74" s="21">
        <v>7.3800000000000004E-2</v>
      </c>
      <c r="GH74" s="21">
        <v>4.4999999999999998E-2</v>
      </c>
      <c r="GI74" s="21">
        <v>0.11000330000000001</v>
      </c>
      <c r="GJ74" s="21">
        <v>7.3800000000000004E-2</v>
      </c>
      <c r="GK74" s="21">
        <v>0</v>
      </c>
      <c r="GL74" s="21">
        <v>5.7596700000000008E-2</v>
      </c>
      <c r="GM74" s="21">
        <v>0</v>
      </c>
      <c r="GN74" s="21">
        <v>5.0208719999999998E-2</v>
      </c>
      <c r="GO74" s="21">
        <v>-0.06</v>
      </c>
      <c r="GP74" s="21">
        <v>0.93914301</v>
      </c>
      <c r="GQ74" s="21">
        <v>0</v>
      </c>
      <c r="GR74" s="21">
        <v>7.7186009999999999E-2</v>
      </c>
      <c r="GS74" s="21">
        <v>0</v>
      </c>
      <c r="GT74" s="21">
        <v>6.8142537000000001</v>
      </c>
      <c r="GU74" s="21">
        <v>0.14870844999999999</v>
      </c>
      <c r="GV74" s="21">
        <v>-0.84022558999999997</v>
      </c>
      <c r="GW74" s="21">
        <v>2.9999999999999997E-4</v>
      </c>
      <c r="GX74" s="21">
        <v>13.706147339999999</v>
      </c>
      <c r="GY74" s="21">
        <v>18.011520000000001</v>
      </c>
      <c r="GZ74" s="21">
        <v>0</v>
      </c>
      <c r="HA74" s="21">
        <v>4.5414099999999999E-2</v>
      </c>
      <c r="HB74" s="21">
        <v>0</v>
      </c>
      <c r="HC74" s="21">
        <v>0</v>
      </c>
      <c r="HD74" s="21">
        <v>0.35</v>
      </c>
      <c r="HE74" s="21">
        <v>-1.1520000000000001E-2</v>
      </c>
      <c r="HF74" s="21">
        <v>0.75938022000000005</v>
      </c>
      <c r="HG74" s="21">
        <v>-0.15147124000000001</v>
      </c>
      <c r="HH74" s="21">
        <v>0</v>
      </c>
      <c r="HI74" s="21">
        <v>7.0617940000000004E-2</v>
      </c>
      <c r="HJ74" s="21">
        <v>0.13432727999999999</v>
      </c>
      <c r="HK74" s="21">
        <v>5.0000000000000001E-3</v>
      </c>
      <c r="HL74" s="21">
        <v>0</v>
      </c>
      <c r="HM74" s="21">
        <v>0.13783999999999999</v>
      </c>
      <c r="HN74" s="21">
        <v>-2.3436800000000001E-2</v>
      </c>
      <c r="HO74" s="21">
        <v>1.9683200000000001E-2</v>
      </c>
      <c r="HP74" s="21">
        <v>0</v>
      </c>
      <c r="HQ74" s="21">
        <v>0.87884899999999999</v>
      </c>
      <c r="HR74" s="21">
        <v>0</v>
      </c>
      <c r="HS74" s="21">
        <v>1.7508869999999999E-2</v>
      </c>
      <c r="HT74" s="21">
        <v>4.9241090000000001E-2</v>
      </c>
    </row>
    <row r="75" spans="1:228" s="15" customFormat="1" ht="20.100000000000001" customHeight="1" x14ac:dyDescent="0.25">
      <c r="A75" s="6">
        <v>14</v>
      </c>
      <c r="B75" s="7" t="s">
        <v>68</v>
      </c>
      <c r="C75" s="8">
        <v>10278.077281799417</v>
      </c>
      <c r="D75" s="8">
        <v>9246.700346588932</v>
      </c>
      <c r="E75" s="8">
        <v>10917.007786167225</v>
      </c>
      <c r="F75" s="8">
        <v>8724.3670713939282</v>
      </c>
      <c r="G75" s="8">
        <v>13678.183397814104</v>
      </c>
      <c r="H75" s="8">
        <v>6214.836569981122</v>
      </c>
      <c r="I75" s="8">
        <v>11762.053043549009</v>
      </c>
      <c r="J75" s="8">
        <v>11013.520363502781</v>
      </c>
      <c r="K75" s="8">
        <v>12366.179482318132</v>
      </c>
      <c r="L75" s="8">
        <v>10394.123926180357</v>
      </c>
      <c r="M75" s="8">
        <v>10649.098216153247</v>
      </c>
      <c r="N75" s="8">
        <v>11402.256931297406</v>
      </c>
      <c r="O75" s="8">
        <v>12055.695087334012</v>
      </c>
      <c r="P75" s="8">
        <v>8862.8974130000315</v>
      </c>
      <c r="Q75" s="8">
        <v>10248.439424445061</v>
      </c>
      <c r="R75" s="8">
        <v>10037.137784593649</v>
      </c>
      <c r="S75" s="8">
        <v>7516.4553455286577</v>
      </c>
      <c r="T75" s="8">
        <v>9093.0637653855811</v>
      </c>
      <c r="U75" s="8">
        <v>10113.63835558899</v>
      </c>
      <c r="V75" s="8">
        <v>11958.531835912347</v>
      </c>
      <c r="W75" s="8">
        <v>12989.648686760986</v>
      </c>
      <c r="X75" s="8">
        <v>12620.819017112482</v>
      </c>
      <c r="Y75" s="8">
        <v>12059.406278205444</v>
      </c>
      <c r="Z75" s="8">
        <v>21578.480463235035</v>
      </c>
      <c r="AA75" s="8">
        <v>16825.778638818858</v>
      </c>
      <c r="AB75" s="8">
        <v>11676.875476966819</v>
      </c>
      <c r="AC75" s="8">
        <v>14680.80483595306</v>
      </c>
      <c r="AD75" s="8">
        <v>14009.546986596952</v>
      </c>
      <c r="AE75" s="8">
        <v>13522.0129844248</v>
      </c>
      <c r="AF75" s="8">
        <v>17413.957746591794</v>
      </c>
      <c r="AG75" s="8">
        <v>19329.024350827614</v>
      </c>
      <c r="AH75" s="8">
        <v>19030.807809416849</v>
      </c>
      <c r="AI75" s="8">
        <v>15596.464811421534</v>
      </c>
      <c r="AJ75" s="8">
        <v>25753.579645025144</v>
      </c>
      <c r="AK75" s="8">
        <v>15684.35573052564</v>
      </c>
      <c r="AL75" s="8">
        <v>9774.0602930319692</v>
      </c>
      <c r="AM75" s="8">
        <v>9180.4540496588033</v>
      </c>
      <c r="AN75" s="8">
        <v>10719.158684180386</v>
      </c>
      <c r="AO75" s="8">
        <v>8667.7293128988076</v>
      </c>
      <c r="AP75" s="8">
        <v>8538.1149117366185</v>
      </c>
      <c r="AQ75" s="8">
        <v>11449.981846845403</v>
      </c>
      <c r="AR75" s="8">
        <v>11797.397501818601</v>
      </c>
      <c r="AS75" s="8">
        <v>10875.839038718919</v>
      </c>
      <c r="AT75" s="8">
        <v>17435.803403255115</v>
      </c>
      <c r="AU75" s="8">
        <v>5288.1779557206792</v>
      </c>
      <c r="AV75" s="8">
        <v>13724.084521712837</v>
      </c>
      <c r="AW75" s="8">
        <v>19503.519126820305</v>
      </c>
      <c r="AX75" s="8">
        <v>18246.91797863309</v>
      </c>
      <c r="AY75" s="8">
        <v>11904.297616199463</v>
      </c>
      <c r="AZ75" s="8">
        <v>15299.482719923872</v>
      </c>
      <c r="BA75" s="8">
        <v>16086.077972984733</v>
      </c>
      <c r="BB75" s="8">
        <v>19374.753978127301</v>
      </c>
      <c r="BC75" s="8">
        <v>17766.557310526507</v>
      </c>
      <c r="BD75" s="8">
        <v>16819.620475141786</v>
      </c>
      <c r="BE75" s="8">
        <v>14718.528279701743</v>
      </c>
      <c r="BF75" s="8">
        <v>18314.941538204785</v>
      </c>
      <c r="BG75" s="8">
        <v>21511.418322643185</v>
      </c>
      <c r="BH75" s="8">
        <v>18560.568860180229</v>
      </c>
      <c r="BI75" s="8">
        <v>19278.494415567267</v>
      </c>
      <c r="BJ75" s="8">
        <v>22410.150793266901</v>
      </c>
      <c r="BK75" s="8">
        <v>18138.881402080482</v>
      </c>
      <c r="BL75" s="8">
        <v>17391.911735157373</v>
      </c>
      <c r="BM75" s="8">
        <v>17637.186241359952</v>
      </c>
      <c r="BN75" s="8">
        <v>20362.074925380584</v>
      </c>
      <c r="BO75" s="8">
        <v>18365.542135427459</v>
      </c>
      <c r="BP75" s="8">
        <v>14965.790875540821</v>
      </c>
      <c r="BQ75" s="8">
        <v>16819.350066179115</v>
      </c>
      <c r="BR75" s="8">
        <v>13936.653478475981</v>
      </c>
      <c r="BS75" s="8">
        <v>20364.273825980894</v>
      </c>
      <c r="BT75" s="8">
        <v>18989.253488327384</v>
      </c>
      <c r="BU75" s="8">
        <v>17836.161778623929</v>
      </c>
      <c r="BV75" s="8">
        <v>16427.135569634334</v>
      </c>
      <c r="BW75" s="8">
        <v>16121.673672240955</v>
      </c>
      <c r="BX75" s="8">
        <v>20742.360907492712</v>
      </c>
      <c r="BY75" s="8">
        <v>14828.149199505186</v>
      </c>
      <c r="BZ75" s="8">
        <v>21535.371233838578</v>
      </c>
      <c r="CA75" s="8">
        <v>22757.302836107883</v>
      </c>
      <c r="CB75" s="8">
        <v>19674.413582644313</v>
      </c>
      <c r="CC75" s="8">
        <v>34892.039607534804</v>
      </c>
      <c r="CD75" s="8">
        <v>26960.936782910834</v>
      </c>
      <c r="CE75" s="8">
        <v>26165.358939670245</v>
      </c>
      <c r="CF75" s="8">
        <v>22889.55984406585</v>
      </c>
      <c r="CG75" s="8">
        <v>15661.335259781496</v>
      </c>
      <c r="CH75" s="8">
        <v>31538.117095443216</v>
      </c>
      <c r="CI75" s="8">
        <v>23211.193133764158</v>
      </c>
      <c r="CJ75" s="8">
        <v>16735.393440988435</v>
      </c>
      <c r="CK75" s="8">
        <v>16570.515232796173</v>
      </c>
      <c r="CL75" s="8">
        <v>20535.99514813241</v>
      </c>
      <c r="CM75" s="8">
        <v>18048.937976172761</v>
      </c>
      <c r="CN75" s="8">
        <v>24329.13776540817</v>
      </c>
      <c r="CO75" s="8">
        <v>25249.27158162335</v>
      </c>
      <c r="CP75" s="8">
        <v>20124.075971737857</v>
      </c>
      <c r="CQ75" s="8">
        <v>20965.629814734515</v>
      </c>
      <c r="CR75" s="8">
        <v>25474.78076804768</v>
      </c>
      <c r="CS75" s="8">
        <v>35654.325562321304</v>
      </c>
      <c r="CT75" s="8">
        <v>24068.241068195766</v>
      </c>
      <c r="CU75" s="8">
        <v>24017.602098848329</v>
      </c>
      <c r="CV75" s="8">
        <v>22714.439039041226</v>
      </c>
      <c r="CW75" s="8">
        <v>25141.28341926292</v>
      </c>
      <c r="CX75" s="8">
        <v>30396.401791228782</v>
      </c>
      <c r="CY75" s="8">
        <v>18977.219553260857</v>
      </c>
      <c r="CZ75" s="8">
        <v>15948.532011792224</v>
      </c>
      <c r="DA75" s="8">
        <v>16932.672556600952</v>
      </c>
      <c r="DB75" s="8">
        <v>19933.524616947554</v>
      </c>
      <c r="DC75" s="8">
        <v>17190.704573401927</v>
      </c>
      <c r="DD75" s="8">
        <v>20149.069563421072</v>
      </c>
      <c r="DE75" s="8">
        <v>19762.352674646314</v>
      </c>
      <c r="DF75" s="8">
        <v>22603.54046543931</v>
      </c>
      <c r="DG75" s="8">
        <v>24512.609111425307</v>
      </c>
      <c r="DH75" s="8">
        <v>20167.890615674529</v>
      </c>
      <c r="DI75" s="8">
        <v>24474.269716918054</v>
      </c>
      <c r="DJ75" s="8">
        <v>53736.474466017113</v>
      </c>
      <c r="DK75" s="8">
        <v>29211.678078084955</v>
      </c>
      <c r="DL75" s="8">
        <v>23778.289358516548</v>
      </c>
      <c r="DM75" s="8">
        <v>29706.350818893596</v>
      </c>
      <c r="DN75" s="8">
        <v>30786.594734258411</v>
      </c>
      <c r="DO75" s="8">
        <v>23493.176437731167</v>
      </c>
      <c r="DP75" s="8">
        <v>39499.383779390002</v>
      </c>
      <c r="DQ75" s="8">
        <v>33569.283978525149</v>
      </c>
      <c r="DR75" s="8">
        <v>35138.675714637953</v>
      </c>
      <c r="DS75" s="8">
        <v>38920.927735109952</v>
      </c>
      <c r="DT75" s="8">
        <v>31141.12653561293</v>
      </c>
      <c r="DU75" s="8">
        <v>57844.995766544627</v>
      </c>
      <c r="DV75" s="8">
        <v>24860.866631384659</v>
      </c>
      <c r="DW75" s="8">
        <v>24950.290625471123</v>
      </c>
      <c r="DX75" s="8">
        <v>42524.970016511361</v>
      </c>
      <c r="DY75" s="8">
        <v>35309.65678253799</v>
      </c>
      <c r="DZ75" s="8">
        <v>24362.47205581356</v>
      </c>
      <c r="EA75" s="8">
        <v>25883.081198524502</v>
      </c>
      <c r="EB75" s="8">
        <v>44167.718903404057</v>
      </c>
      <c r="EC75" s="8">
        <v>25324.189992360869</v>
      </c>
      <c r="ED75" s="8">
        <v>26571.804343325435</v>
      </c>
      <c r="EE75" s="8">
        <v>29027.263421025222</v>
      </c>
      <c r="EF75" s="8">
        <v>23848.910450641448</v>
      </c>
      <c r="EG75" s="8">
        <v>26444.991241314736</v>
      </c>
      <c r="EH75" s="8">
        <v>26950.095598974789</v>
      </c>
      <c r="EI75" s="8">
        <v>22285.564607855027</v>
      </c>
      <c r="EJ75" s="8">
        <v>23344.625452531018</v>
      </c>
      <c r="EK75" s="8">
        <v>21685.034792540755</v>
      </c>
      <c r="EL75" s="8">
        <v>27113.907596299618</v>
      </c>
      <c r="EM75" s="8">
        <v>24960.85044419143</v>
      </c>
      <c r="EN75" s="8">
        <v>28863.324693988863</v>
      </c>
      <c r="EO75" s="8">
        <v>28737.074233780557</v>
      </c>
      <c r="EP75" s="8">
        <v>22039.446836731557</v>
      </c>
      <c r="EQ75" s="8">
        <v>32204.170091902168</v>
      </c>
      <c r="ER75" s="8">
        <v>22365.512864508</v>
      </c>
      <c r="ES75" s="8">
        <v>22563.591524007821</v>
      </c>
      <c r="ET75" s="8">
        <v>29715.356344442444</v>
      </c>
      <c r="EU75" s="8">
        <v>29502.804950191472</v>
      </c>
      <c r="EV75" s="8">
        <v>24201.649207695587</v>
      </c>
      <c r="EW75" s="8">
        <v>36425.231390366382</v>
      </c>
      <c r="EX75" s="8">
        <v>37212.184326234783</v>
      </c>
      <c r="EY75" s="8">
        <v>30416.07641824146</v>
      </c>
      <c r="EZ75" s="8">
        <v>45578.625795917127</v>
      </c>
      <c r="FA75" s="8">
        <v>33033.612985270323</v>
      </c>
      <c r="FB75" s="8">
        <v>26202.772464927577</v>
      </c>
      <c r="FC75" s="8">
        <v>37713.161137325151</v>
      </c>
      <c r="FD75" s="8">
        <v>22722.601266027923</v>
      </c>
      <c r="FE75" s="8">
        <v>27292.858537429755</v>
      </c>
      <c r="FF75" s="8">
        <v>34041.452571403257</v>
      </c>
      <c r="FG75" s="8">
        <v>27758.558925672452</v>
      </c>
      <c r="FH75" s="8">
        <v>24904.694212520637</v>
      </c>
      <c r="FI75" s="8">
        <v>29966.240209845884</v>
      </c>
      <c r="FJ75" s="8">
        <v>24471.579904302798</v>
      </c>
      <c r="FK75" s="8">
        <v>30493.815461119353</v>
      </c>
      <c r="FL75" s="8">
        <v>30518.213372016267</v>
      </c>
      <c r="FM75" s="8">
        <v>28102.236995874031</v>
      </c>
      <c r="FN75" s="8">
        <v>108797.10187596867</v>
      </c>
      <c r="FO75" s="8">
        <v>35298.893427389688</v>
      </c>
      <c r="FP75" s="8">
        <v>25210.56932541254</v>
      </c>
      <c r="FQ75" s="8">
        <v>23051.725130214774</v>
      </c>
      <c r="FR75" s="8">
        <v>23831.363731061971</v>
      </c>
      <c r="FS75" s="8">
        <v>16465.089734456007</v>
      </c>
      <c r="FT75" s="8">
        <v>14711.404040190429</v>
      </c>
      <c r="FU75" s="8">
        <v>19319.702774670386</v>
      </c>
      <c r="FV75" s="8">
        <v>19701.183681414335</v>
      </c>
      <c r="FW75" s="8">
        <v>19618.70611246386</v>
      </c>
      <c r="FX75" s="8">
        <v>25981.809878036591</v>
      </c>
      <c r="FY75" s="8">
        <v>22793.677819208013</v>
      </c>
      <c r="FZ75" s="8">
        <v>24977.166269337326</v>
      </c>
      <c r="GA75" s="8">
        <v>36210.329503515721</v>
      </c>
      <c r="GB75" s="8">
        <v>23082.143325951383</v>
      </c>
      <c r="GC75" s="8">
        <v>28735.434939309835</v>
      </c>
      <c r="GD75" s="8">
        <v>38716.44958047929</v>
      </c>
      <c r="GE75" s="8">
        <v>34893.326143974198</v>
      </c>
      <c r="GF75" s="8">
        <v>26537.739756908893</v>
      </c>
      <c r="GG75" s="8">
        <v>37012.259426017175</v>
      </c>
      <c r="GH75" s="8">
        <v>38730.414807728848</v>
      </c>
      <c r="GI75" s="8">
        <v>30096.532772264312</v>
      </c>
      <c r="GJ75" s="8">
        <v>42234.907607967689</v>
      </c>
      <c r="GK75" s="8">
        <v>44410.77719424649</v>
      </c>
      <c r="GL75" s="8">
        <v>46668.223811320568</v>
      </c>
      <c r="GM75" s="8">
        <v>49751.701843825445</v>
      </c>
      <c r="GN75" s="8">
        <v>49243.156130611089</v>
      </c>
      <c r="GO75" s="8">
        <v>38878.047974052388</v>
      </c>
      <c r="GP75" s="8">
        <v>61751.136547973889</v>
      </c>
      <c r="GQ75" s="8">
        <v>54258.708863247652</v>
      </c>
      <c r="GR75" s="8">
        <v>92024.240266633846</v>
      </c>
      <c r="GS75" s="8">
        <v>62528.109733695375</v>
      </c>
      <c r="GT75" s="8">
        <v>47667.950931501575</v>
      </c>
      <c r="GU75" s="8">
        <v>46591.92187434635</v>
      </c>
      <c r="GV75" s="8">
        <v>47768.706438098467</v>
      </c>
      <c r="GW75" s="8">
        <v>39710.090661154878</v>
      </c>
      <c r="GX75" s="8">
        <v>51173.2384833342</v>
      </c>
      <c r="GY75" s="8">
        <v>58444.372315447094</v>
      </c>
      <c r="GZ75" s="8">
        <v>37411.161768304039</v>
      </c>
      <c r="HA75" s="8">
        <v>54153.003296456984</v>
      </c>
      <c r="HB75" s="8">
        <v>51357.206486909512</v>
      </c>
      <c r="HC75" s="8">
        <v>59540.266130338961</v>
      </c>
      <c r="HD75" s="8">
        <v>43672.358873283083</v>
      </c>
      <c r="HE75" s="8">
        <v>49594.153760883753</v>
      </c>
      <c r="HF75" s="8">
        <v>44991.169770515073</v>
      </c>
      <c r="HG75" s="8">
        <v>66343.705316168867</v>
      </c>
      <c r="HH75" s="8">
        <v>52362.095147950036</v>
      </c>
      <c r="HI75" s="8">
        <v>39960.903846779984</v>
      </c>
      <c r="HJ75" s="8">
        <v>37665.866290999998</v>
      </c>
      <c r="HK75" s="8">
        <v>50172.292073899989</v>
      </c>
      <c r="HL75" s="8">
        <v>41589.64751480001</v>
      </c>
      <c r="HM75" s="8">
        <v>51158.27668439001</v>
      </c>
      <c r="HN75" s="8">
        <v>46451.688510889995</v>
      </c>
      <c r="HO75" s="8">
        <v>56983.956747030003</v>
      </c>
      <c r="HP75" s="8">
        <v>48600.885479609991</v>
      </c>
      <c r="HQ75" s="8">
        <v>48221.604894960015</v>
      </c>
      <c r="HR75" s="8">
        <v>44401.346446560005</v>
      </c>
      <c r="HS75" s="8">
        <v>37755.422730740007</v>
      </c>
      <c r="HT75" s="8">
        <v>54668.446686980016</v>
      </c>
    </row>
    <row r="76" spans="1:228" ht="20.100000000000001" customHeight="1" x14ac:dyDescent="0.25">
      <c r="A76" s="9">
        <v>141</v>
      </c>
      <c r="B76" s="10" t="s">
        <v>69</v>
      </c>
      <c r="C76" s="11">
        <v>8363.2854274694164</v>
      </c>
      <c r="D76" s="11">
        <v>7617.5069027389327</v>
      </c>
      <c r="E76" s="11">
        <v>8997.0366191872254</v>
      </c>
      <c r="F76" s="11">
        <v>8922.2339889539271</v>
      </c>
      <c r="G76" s="11">
        <v>11901.990280174105</v>
      </c>
      <c r="H76" s="11">
        <v>4774.0595091711211</v>
      </c>
      <c r="I76" s="11">
        <v>10217.451951749008</v>
      </c>
      <c r="J76" s="11">
        <v>9180.8487129527821</v>
      </c>
      <c r="K76" s="11">
        <v>9376.4869313081326</v>
      </c>
      <c r="L76" s="11">
        <v>8981.6212967403571</v>
      </c>
      <c r="M76" s="11">
        <v>8891.1781178832462</v>
      </c>
      <c r="N76" s="11">
        <v>9447.6040569574088</v>
      </c>
      <c r="O76" s="11">
        <v>10180.543572984012</v>
      </c>
      <c r="P76" s="11">
        <v>7479.2162059300326</v>
      </c>
      <c r="Q76" s="11">
        <v>8446.2212268150615</v>
      </c>
      <c r="R76" s="11">
        <v>8197.3638334836487</v>
      </c>
      <c r="S76" s="11">
        <v>5770.6524702386578</v>
      </c>
      <c r="T76" s="11">
        <v>7568.8407034855818</v>
      </c>
      <c r="U76" s="11">
        <v>8349.1707608089891</v>
      </c>
      <c r="V76" s="11">
        <v>9389.6884527923448</v>
      </c>
      <c r="W76" s="11">
        <v>10808.567568880986</v>
      </c>
      <c r="X76" s="11">
        <v>10537.333519892483</v>
      </c>
      <c r="Y76" s="11">
        <v>10067.647184515445</v>
      </c>
      <c r="Z76" s="11">
        <v>11531.820579985033</v>
      </c>
      <c r="AA76" s="11">
        <v>14638.896671118855</v>
      </c>
      <c r="AB76" s="11">
        <v>9339.4604420868181</v>
      </c>
      <c r="AC76" s="11">
        <v>12792.490626803061</v>
      </c>
      <c r="AD76" s="11">
        <v>11544.452322366953</v>
      </c>
      <c r="AE76" s="11">
        <v>11386.481903394801</v>
      </c>
      <c r="AF76" s="11">
        <v>14533.16182040179</v>
      </c>
      <c r="AG76" s="11">
        <v>17379.635261417614</v>
      </c>
      <c r="AH76" s="11">
        <v>17039.088169406852</v>
      </c>
      <c r="AI76" s="11">
        <v>13456.898346151534</v>
      </c>
      <c r="AJ76" s="11">
        <v>23644.328241225146</v>
      </c>
      <c r="AK76" s="11">
        <v>13847.907561985639</v>
      </c>
      <c r="AL76" s="11">
        <v>7317.2593134619683</v>
      </c>
      <c r="AM76" s="11">
        <v>7121.7459377388041</v>
      </c>
      <c r="AN76" s="11">
        <v>8559.5706778303866</v>
      </c>
      <c r="AO76" s="11">
        <v>6455.3480719288082</v>
      </c>
      <c r="AP76" s="11">
        <v>6505.1391392266178</v>
      </c>
      <c r="AQ76" s="11">
        <v>8700.569840735403</v>
      </c>
      <c r="AR76" s="11">
        <v>9942.8849387286027</v>
      </c>
      <c r="AS76" s="11">
        <v>8669.4550312989195</v>
      </c>
      <c r="AT76" s="11">
        <v>13887.904243015115</v>
      </c>
      <c r="AU76" s="11">
        <v>4984.8941200906793</v>
      </c>
      <c r="AV76" s="11">
        <v>9570.5437883628365</v>
      </c>
      <c r="AW76" s="11">
        <v>10649.641862010303</v>
      </c>
      <c r="AX76" s="11">
        <v>14130.028593613091</v>
      </c>
      <c r="AY76" s="11">
        <v>10419.392853629462</v>
      </c>
      <c r="AZ76" s="11">
        <v>13637.796915863872</v>
      </c>
      <c r="BA76" s="11">
        <v>13867.631590064731</v>
      </c>
      <c r="BB76" s="11">
        <v>17499.494190577301</v>
      </c>
      <c r="BC76" s="11">
        <v>14349.070425826507</v>
      </c>
      <c r="BD76" s="11">
        <v>14969.565158321784</v>
      </c>
      <c r="BE76" s="11">
        <v>12826.151770411743</v>
      </c>
      <c r="BF76" s="11">
        <v>16179.714111594787</v>
      </c>
      <c r="BG76" s="11">
        <v>19797.643210923183</v>
      </c>
      <c r="BH76" s="11">
        <v>16327.756826870231</v>
      </c>
      <c r="BI76" s="11">
        <v>17134.999082857266</v>
      </c>
      <c r="BJ76" s="11">
        <v>19185.644273276903</v>
      </c>
      <c r="BK76" s="11">
        <v>16099.81342886048</v>
      </c>
      <c r="BL76" s="11">
        <v>14995.105766037372</v>
      </c>
      <c r="BM76" s="11">
        <v>15205.00412739995</v>
      </c>
      <c r="BN76" s="11">
        <v>18365.565445980588</v>
      </c>
      <c r="BO76" s="11">
        <v>16097.572437977458</v>
      </c>
      <c r="BP76" s="11">
        <v>12535.014514090821</v>
      </c>
      <c r="BQ76" s="11">
        <v>13340.475377259114</v>
      </c>
      <c r="BR76" s="11">
        <v>11122.859246615983</v>
      </c>
      <c r="BS76" s="11">
        <v>18220.991497970892</v>
      </c>
      <c r="BT76" s="11">
        <v>16966.116550357387</v>
      </c>
      <c r="BU76" s="11">
        <v>15060.763564743931</v>
      </c>
      <c r="BV76" s="11">
        <v>13755.746186424338</v>
      </c>
      <c r="BW76" s="11">
        <v>13831.263884240954</v>
      </c>
      <c r="BX76" s="11">
        <v>18106.057513832711</v>
      </c>
      <c r="BY76" s="11">
        <v>11715.813909515186</v>
      </c>
      <c r="BZ76" s="11">
        <v>18749.713805768581</v>
      </c>
      <c r="CA76" s="11">
        <v>19895.351806437884</v>
      </c>
      <c r="CB76" s="11">
        <v>16311.957061314313</v>
      </c>
      <c r="CC76" s="11">
        <v>21210.193362714796</v>
      </c>
      <c r="CD76" s="11">
        <v>23818.287135720835</v>
      </c>
      <c r="CE76" s="11">
        <v>22762.755568620247</v>
      </c>
      <c r="CF76" s="11">
        <v>19695.185396975852</v>
      </c>
      <c r="CG76" s="11">
        <v>12506.276386551497</v>
      </c>
      <c r="CH76" s="11">
        <v>22444.690502583217</v>
      </c>
      <c r="CI76" s="11">
        <v>19814.675751624156</v>
      </c>
      <c r="CJ76" s="11">
        <v>13814.181226688434</v>
      </c>
      <c r="CK76" s="11">
        <v>13146.894480576173</v>
      </c>
      <c r="CL76" s="11">
        <v>16537.82632545241</v>
      </c>
      <c r="CM76" s="11">
        <v>14739.265844432763</v>
      </c>
      <c r="CN76" s="11">
        <v>17483.494447518169</v>
      </c>
      <c r="CO76" s="11">
        <v>21707.671758243352</v>
      </c>
      <c r="CP76" s="11">
        <v>16738.726508997857</v>
      </c>
      <c r="CQ76" s="11">
        <v>17205.625839304514</v>
      </c>
      <c r="CR76" s="11">
        <v>22270.162406027677</v>
      </c>
      <c r="CS76" s="11">
        <v>32058.060202911307</v>
      </c>
      <c r="CT76" s="11">
        <v>15733.260477675769</v>
      </c>
      <c r="CU76" s="11">
        <v>20812.34911539833</v>
      </c>
      <c r="CV76" s="11">
        <v>20172.789948651225</v>
      </c>
      <c r="CW76" s="11">
        <v>21936.499290472922</v>
      </c>
      <c r="CX76" s="11">
        <v>27096.93466347878</v>
      </c>
      <c r="CY76" s="11">
        <v>15754.718023370857</v>
      </c>
      <c r="CZ76" s="11">
        <v>12203.546195342224</v>
      </c>
      <c r="DA76" s="11">
        <v>13657.211318630954</v>
      </c>
      <c r="DB76" s="11">
        <v>15017.932568667555</v>
      </c>
      <c r="DC76" s="11">
        <v>14225.913092541927</v>
      </c>
      <c r="DD76" s="11">
        <v>16890.296526161073</v>
      </c>
      <c r="DE76" s="11">
        <v>15808.066222736314</v>
      </c>
      <c r="DF76" s="11">
        <v>19016.24263154931</v>
      </c>
      <c r="DG76" s="11">
        <v>21836.410428525312</v>
      </c>
      <c r="DH76" s="11">
        <v>18412.43393884453</v>
      </c>
      <c r="DI76" s="11">
        <v>21762.641612608055</v>
      </c>
      <c r="DJ76" s="11">
        <v>49947.967371727122</v>
      </c>
      <c r="DK76" s="11">
        <v>22197.351947404954</v>
      </c>
      <c r="DL76" s="11">
        <v>18225.363563236548</v>
      </c>
      <c r="DM76" s="11">
        <v>23853.511453043597</v>
      </c>
      <c r="DN76" s="11">
        <v>24106.111245688415</v>
      </c>
      <c r="DO76" s="11">
        <v>19333.367664421166</v>
      </c>
      <c r="DP76" s="11">
        <v>35069.46435065</v>
      </c>
      <c r="DQ76" s="11">
        <v>28924.132525465149</v>
      </c>
      <c r="DR76" s="11">
        <v>31953.537617397953</v>
      </c>
      <c r="DS76" s="11">
        <v>35101.009374739959</v>
      </c>
      <c r="DT76" s="11">
        <v>27536.791418272933</v>
      </c>
      <c r="DU76" s="11">
        <v>53314.377602894623</v>
      </c>
      <c r="DV76" s="11">
        <v>20826.941641784659</v>
      </c>
      <c r="DW76" s="11">
        <v>22481.900566281121</v>
      </c>
      <c r="DX76" s="11">
        <v>39667.918252721356</v>
      </c>
      <c r="DY76" s="11">
        <v>29946.026530617986</v>
      </c>
      <c r="DZ76" s="11">
        <v>19869.316702603563</v>
      </c>
      <c r="EA76" s="11">
        <v>21124.184683174502</v>
      </c>
      <c r="EB76" s="11">
        <v>18460.666776294045</v>
      </c>
      <c r="EC76" s="11">
        <v>20153.592368000871</v>
      </c>
      <c r="ED76" s="11">
        <v>21999.286592975433</v>
      </c>
      <c r="EE76" s="11">
        <v>25178.540650635223</v>
      </c>
      <c r="EF76" s="11">
        <v>20718.388726511446</v>
      </c>
      <c r="EG76" s="11">
        <v>20679.902317514734</v>
      </c>
      <c r="EH76" s="11">
        <v>23157.990260354789</v>
      </c>
      <c r="EI76" s="11">
        <v>16855.969268235029</v>
      </c>
      <c r="EJ76" s="11">
        <v>18865.438289921014</v>
      </c>
      <c r="EK76" s="11">
        <v>17813.689400190753</v>
      </c>
      <c r="EL76" s="11">
        <v>15091.654705039618</v>
      </c>
      <c r="EM76" s="11">
        <v>18343.631948991428</v>
      </c>
      <c r="EN76" s="11">
        <v>21935.646071138864</v>
      </c>
      <c r="EO76" s="11">
        <v>31002.656426780562</v>
      </c>
      <c r="EP76" s="11">
        <v>28412.581037331554</v>
      </c>
      <c r="EQ76" s="11">
        <v>22921.701093862168</v>
      </c>
      <c r="ER76" s="11">
        <v>18015.031670748001</v>
      </c>
      <c r="ES76" s="11">
        <v>18176.852502907823</v>
      </c>
      <c r="ET76" s="11">
        <v>24769.125994862443</v>
      </c>
      <c r="EU76" s="11">
        <v>22039.200815251468</v>
      </c>
      <c r="EV76" s="11">
        <v>19507.382293225586</v>
      </c>
      <c r="EW76" s="11">
        <v>31972.974126326382</v>
      </c>
      <c r="EX76" s="11">
        <v>32384.173421484789</v>
      </c>
      <c r="EY76" s="11">
        <v>29381.306912221458</v>
      </c>
      <c r="EZ76" s="11">
        <v>41018.467143557122</v>
      </c>
      <c r="FA76" s="11">
        <v>28361.986595440321</v>
      </c>
      <c r="FB76" s="11">
        <v>18120.874218097579</v>
      </c>
      <c r="FC76" s="11">
        <v>36054.049075485149</v>
      </c>
      <c r="FD76" s="11">
        <v>17469.318514667924</v>
      </c>
      <c r="FE76" s="11">
        <v>22080.573224939755</v>
      </c>
      <c r="FF76" s="11">
        <v>29255.469644033255</v>
      </c>
      <c r="FG76" s="11">
        <v>23278.087473052452</v>
      </c>
      <c r="FH76" s="11">
        <v>20748.744280280636</v>
      </c>
      <c r="FI76" s="11">
        <v>24382.907004845882</v>
      </c>
      <c r="FJ76" s="11">
        <v>19813.646315432798</v>
      </c>
      <c r="FK76" s="11">
        <v>22831.806824289353</v>
      </c>
      <c r="FL76" s="11">
        <v>25914.261322216269</v>
      </c>
      <c r="FM76" s="11">
        <v>22473.544289844031</v>
      </c>
      <c r="FN76" s="11">
        <v>103329.78733209868</v>
      </c>
      <c r="FO76" s="11">
        <v>29778.738175769686</v>
      </c>
      <c r="FP76" s="11">
        <v>18598.887353682538</v>
      </c>
      <c r="FQ76" s="11">
        <v>18563.622761214778</v>
      </c>
      <c r="FR76" s="11">
        <v>20530.559443921971</v>
      </c>
      <c r="FS76" s="11">
        <v>11372.765940226007</v>
      </c>
      <c r="FT76" s="11">
        <v>11395.74449058043</v>
      </c>
      <c r="FU76" s="11">
        <v>15462.382780110383</v>
      </c>
      <c r="FV76" s="11">
        <v>14770.715463474338</v>
      </c>
      <c r="FW76" s="11">
        <v>15621.925689143862</v>
      </c>
      <c r="FX76" s="11">
        <v>21319.674495386593</v>
      </c>
      <c r="FY76" s="11">
        <v>17683.602945168012</v>
      </c>
      <c r="FZ76" s="11">
        <v>18584.364950207324</v>
      </c>
      <c r="GA76" s="11">
        <v>29281.696897205726</v>
      </c>
      <c r="GB76" s="11">
        <v>17560.918280321384</v>
      </c>
      <c r="GC76" s="11">
        <v>20747.627706349835</v>
      </c>
      <c r="GD76" s="11">
        <v>32686.098172979287</v>
      </c>
      <c r="GE76" s="11">
        <v>27824.594812244195</v>
      </c>
      <c r="GF76" s="11">
        <v>21441.190981598891</v>
      </c>
      <c r="GG76" s="11">
        <v>31690.940312647166</v>
      </c>
      <c r="GH76" s="11">
        <v>32991.988718908848</v>
      </c>
      <c r="GI76" s="11">
        <v>23678.993338464312</v>
      </c>
      <c r="GJ76" s="11">
        <v>37352.390408807682</v>
      </c>
      <c r="GK76" s="11">
        <v>37588.668318246491</v>
      </c>
      <c r="GL76" s="11">
        <v>40016.327561310565</v>
      </c>
      <c r="GM76" s="11">
        <v>43481.819793645438</v>
      </c>
      <c r="GN76" s="11">
        <v>43606.50802979109</v>
      </c>
      <c r="GO76" s="11">
        <v>31264.530103662386</v>
      </c>
      <c r="GP76" s="11">
        <v>56149.669670263887</v>
      </c>
      <c r="GQ76" s="11">
        <v>47382.938566087658</v>
      </c>
      <c r="GR76" s="11">
        <v>86491.061461373858</v>
      </c>
      <c r="GS76" s="11">
        <v>56452.250484855373</v>
      </c>
      <c r="GT76" s="11">
        <v>40339.352673041576</v>
      </c>
      <c r="GU76" s="11">
        <v>40482.669570796352</v>
      </c>
      <c r="GV76" s="11">
        <v>41174.407382748461</v>
      </c>
      <c r="GW76" s="11">
        <v>33730.575156514882</v>
      </c>
      <c r="GX76" s="11">
        <v>44038.900457064206</v>
      </c>
      <c r="GY76" s="11">
        <v>50949.886608397093</v>
      </c>
      <c r="GZ76" s="11">
        <v>33837.508837914043</v>
      </c>
      <c r="HA76" s="11">
        <v>37575.480021456984</v>
      </c>
      <c r="HB76" s="11">
        <v>44280.947259789507</v>
      </c>
      <c r="HC76" s="11">
        <v>52450.032517378961</v>
      </c>
      <c r="HD76" s="11">
        <v>36042.468080523082</v>
      </c>
      <c r="HE76" s="11">
        <v>41969.190257023758</v>
      </c>
      <c r="HF76" s="11">
        <v>36468.990609565066</v>
      </c>
      <c r="HG76" s="11">
        <v>35174.187115508874</v>
      </c>
      <c r="HH76" s="11">
        <v>43694.085664390033</v>
      </c>
      <c r="HI76" s="11">
        <v>32967.646749799991</v>
      </c>
      <c r="HJ76" s="11">
        <v>37220.799343599996</v>
      </c>
      <c r="HK76" s="11">
        <v>43059.064292619987</v>
      </c>
      <c r="HL76" s="11">
        <v>34414.584925430005</v>
      </c>
      <c r="HM76" s="11">
        <v>41487.946694940008</v>
      </c>
      <c r="HN76" s="11">
        <v>38459.610840939997</v>
      </c>
      <c r="HO76" s="11">
        <v>49580.307644540007</v>
      </c>
      <c r="HP76" s="11">
        <v>41634.797662529993</v>
      </c>
      <c r="HQ76" s="11">
        <v>40055.26341763002</v>
      </c>
      <c r="HR76" s="11">
        <v>36759.125016150007</v>
      </c>
      <c r="HS76" s="11">
        <v>31545.757427020006</v>
      </c>
      <c r="HT76" s="11">
        <v>40028.172975900015</v>
      </c>
    </row>
    <row r="77" spans="1:228" ht="20.100000000000001" customHeight="1" x14ac:dyDescent="0.25">
      <c r="A77" s="19">
        <v>1411</v>
      </c>
      <c r="B77" s="20" t="s">
        <v>474</v>
      </c>
      <c r="C77" s="21">
        <v>4451.2615362994156</v>
      </c>
      <c r="D77" s="21">
        <v>6604.7117982189329</v>
      </c>
      <c r="E77" s="21">
        <v>6894.4642013472258</v>
      </c>
      <c r="F77" s="21">
        <v>4197.7241319439272</v>
      </c>
      <c r="G77" s="21">
        <v>8882.6270841341047</v>
      </c>
      <c r="H77" s="21">
        <v>3721.8899547811211</v>
      </c>
      <c r="I77" s="21">
        <v>7200.922201189007</v>
      </c>
      <c r="J77" s="21">
        <v>4979.9653571527833</v>
      </c>
      <c r="K77" s="21">
        <v>8040.8552767181336</v>
      </c>
      <c r="L77" s="21">
        <v>5821.5096241203573</v>
      </c>
      <c r="M77" s="21">
        <v>8052.4322275732457</v>
      </c>
      <c r="N77" s="21">
        <v>8626.8759789774085</v>
      </c>
      <c r="O77" s="21">
        <v>5943.223637074012</v>
      </c>
      <c r="P77" s="21">
        <v>6695.5784778700327</v>
      </c>
      <c r="Q77" s="21">
        <v>6460.1837709750625</v>
      </c>
      <c r="R77" s="21">
        <v>4562.3727749636491</v>
      </c>
      <c r="S77" s="21">
        <v>3882.8752994786582</v>
      </c>
      <c r="T77" s="21">
        <v>6580.4611609255817</v>
      </c>
      <c r="U77" s="21">
        <v>5436.3158666789896</v>
      </c>
      <c r="V77" s="21">
        <v>8181.4537331423453</v>
      </c>
      <c r="W77" s="21">
        <v>9187.0624697509866</v>
      </c>
      <c r="X77" s="21">
        <v>7622.6186060424825</v>
      </c>
      <c r="Y77" s="21">
        <v>8765.0732374354448</v>
      </c>
      <c r="Z77" s="21">
        <v>10525.237730615032</v>
      </c>
      <c r="AA77" s="21">
        <v>10466.455342518855</v>
      </c>
      <c r="AB77" s="21">
        <v>8109.7617232368184</v>
      </c>
      <c r="AC77" s="21">
        <v>8398.1317970830605</v>
      </c>
      <c r="AD77" s="21">
        <v>7399.2743561269526</v>
      </c>
      <c r="AE77" s="21">
        <v>9012.2913931348012</v>
      </c>
      <c r="AF77" s="21">
        <v>12710.22208089179</v>
      </c>
      <c r="AG77" s="21">
        <v>12286.143459627612</v>
      </c>
      <c r="AH77" s="21">
        <v>11125.339467886852</v>
      </c>
      <c r="AI77" s="21">
        <v>9123.6493708615344</v>
      </c>
      <c r="AJ77" s="21">
        <v>18647.288941915147</v>
      </c>
      <c r="AK77" s="21">
        <v>12239.36712874564</v>
      </c>
      <c r="AL77" s="21">
        <v>6385.2077521419687</v>
      </c>
      <c r="AM77" s="21">
        <v>4269.5654901488033</v>
      </c>
      <c r="AN77" s="21">
        <v>6435.5485070503855</v>
      </c>
      <c r="AO77" s="21">
        <v>4924.0174379188084</v>
      </c>
      <c r="AP77" s="21">
        <v>2576.8830363766183</v>
      </c>
      <c r="AQ77" s="21">
        <v>4074.550472205402</v>
      </c>
      <c r="AR77" s="21">
        <v>7670.0984479286026</v>
      </c>
      <c r="AS77" s="21">
        <v>3987.1140193189185</v>
      </c>
      <c r="AT77" s="21">
        <v>5095.3599352151141</v>
      </c>
      <c r="AU77" s="21">
        <v>3756.5330411106797</v>
      </c>
      <c r="AV77" s="21">
        <v>5787.9055988428354</v>
      </c>
      <c r="AW77" s="21">
        <v>6838.4751172203023</v>
      </c>
      <c r="AX77" s="21">
        <v>6949.1671422830914</v>
      </c>
      <c r="AY77" s="21">
        <v>6274.1047533594628</v>
      </c>
      <c r="AZ77" s="21">
        <v>10223.598994693872</v>
      </c>
      <c r="BA77" s="21">
        <v>11492.587372694732</v>
      </c>
      <c r="BB77" s="21">
        <v>9501.2566424273027</v>
      </c>
      <c r="BC77" s="21">
        <v>11144.611545226508</v>
      </c>
      <c r="BD77" s="21">
        <v>13730.654217761785</v>
      </c>
      <c r="BE77" s="21">
        <v>8146.3770643117423</v>
      </c>
      <c r="BF77" s="21">
        <v>8255.3872537547868</v>
      </c>
      <c r="BG77" s="21">
        <v>11569.881373643184</v>
      </c>
      <c r="BH77" s="21">
        <v>12929.74858572023</v>
      </c>
      <c r="BI77" s="21">
        <v>13001.193946107265</v>
      </c>
      <c r="BJ77" s="21">
        <v>15334.701442596903</v>
      </c>
      <c r="BK77" s="21">
        <v>12004.361879980479</v>
      </c>
      <c r="BL77" s="21">
        <v>12108.854376147372</v>
      </c>
      <c r="BM77" s="21">
        <v>12318.948439499951</v>
      </c>
      <c r="BN77" s="21">
        <v>11454.039074530587</v>
      </c>
      <c r="BO77" s="21">
        <v>11302.238711517457</v>
      </c>
      <c r="BP77" s="21">
        <v>8940.3509251008199</v>
      </c>
      <c r="BQ77" s="21">
        <v>7198.1363860291149</v>
      </c>
      <c r="BR77" s="21">
        <v>7949.6931391259823</v>
      </c>
      <c r="BS77" s="21">
        <v>12902.896024060894</v>
      </c>
      <c r="BT77" s="21">
        <v>12096.599864157384</v>
      </c>
      <c r="BU77" s="21">
        <v>11334.814022013932</v>
      </c>
      <c r="BV77" s="21">
        <v>11564.922168864337</v>
      </c>
      <c r="BW77" s="21">
        <v>7916.8940014409554</v>
      </c>
      <c r="BX77" s="21">
        <v>11428.923944352711</v>
      </c>
      <c r="BY77" s="21">
        <v>10089.492373915185</v>
      </c>
      <c r="BZ77" s="21">
        <v>12756.288043498582</v>
      </c>
      <c r="CA77" s="21">
        <v>15451.957328557884</v>
      </c>
      <c r="CB77" s="21">
        <v>14308.905794414313</v>
      </c>
      <c r="CC77" s="21">
        <v>13045.201801044797</v>
      </c>
      <c r="CD77" s="21">
        <v>16359.048851800837</v>
      </c>
      <c r="CE77" s="21">
        <v>17371.647581920246</v>
      </c>
      <c r="CF77" s="21">
        <v>14145.565320545851</v>
      </c>
      <c r="CG77" s="21">
        <v>10007.590846291496</v>
      </c>
      <c r="CH77" s="21">
        <v>12972.687403023217</v>
      </c>
      <c r="CI77" s="21">
        <v>12998.107849394157</v>
      </c>
      <c r="CJ77" s="21">
        <v>11860.920582118433</v>
      </c>
      <c r="CK77" s="21">
        <v>10752.112473776173</v>
      </c>
      <c r="CL77" s="21">
        <v>10892.17092993241</v>
      </c>
      <c r="CM77" s="21">
        <v>10277.151287312763</v>
      </c>
      <c r="CN77" s="21">
        <v>12016.982350418168</v>
      </c>
      <c r="CO77" s="21">
        <v>14281.511115713354</v>
      </c>
      <c r="CP77" s="21">
        <v>9647.6390687578569</v>
      </c>
      <c r="CQ77" s="21">
        <v>13225.758727214514</v>
      </c>
      <c r="CR77" s="21">
        <v>16077.925588777678</v>
      </c>
      <c r="CS77" s="21">
        <v>13947.802578411311</v>
      </c>
      <c r="CT77" s="21">
        <v>12411.38311653577</v>
      </c>
      <c r="CU77" s="21">
        <v>14107.45921871833</v>
      </c>
      <c r="CV77" s="21">
        <v>15237.047491961226</v>
      </c>
      <c r="CW77" s="21">
        <v>17015.554699692922</v>
      </c>
      <c r="CX77" s="21">
        <v>18509.826135238782</v>
      </c>
      <c r="CY77" s="21">
        <v>12921.359717490857</v>
      </c>
      <c r="CZ77" s="21">
        <v>8633.9886674922236</v>
      </c>
      <c r="DA77" s="21">
        <v>7528.1200567109545</v>
      </c>
      <c r="DB77" s="21">
        <v>7606.132771157555</v>
      </c>
      <c r="DC77" s="21">
        <v>10444.453088181926</v>
      </c>
      <c r="DD77" s="21">
        <v>10409.334214561073</v>
      </c>
      <c r="DE77" s="21">
        <v>13732.249981886314</v>
      </c>
      <c r="DF77" s="21">
        <v>16147.163504569311</v>
      </c>
      <c r="DG77" s="21">
        <v>16691.373265565311</v>
      </c>
      <c r="DH77" s="21">
        <v>16956.076578114531</v>
      </c>
      <c r="DI77" s="21">
        <v>18535.362483148056</v>
      </c>
      <c r="DJ77" s="21">
        <v>46014.385467957123</v>
      </c>
      <c r="DK77" s="21">
        <v>19867.963245814954</v>
      </c>
      <c r="DL77" s="21">
        <v>15955.421457256547</v>
      </c>
      <c r="DM77" s="21">
        <v>19282.378796953599</v>
      </c>
      <c r="DN77" s="21">
        <v>20378.142366148415</v>
      </c>
      <c r="DO77" s="21">
        <v>17098.449680771166</v>
      </c>
      <c r="DP77" s="21">
        <v>30664.304148589996</v>
      </c>
      <c r="DQ77" s="21">
        <v>27172.818633145151</v>
      </c>
      <c r="DR77" s="21">
        <v>23622.419649657953</v>
      </c>
      <c r="DS77" s="21">
        <v>20361.166414599964</v>
      </c>
      <c r="DT77" s="21">
        <v>26230.917451022931</v>
      </c>
      <c r="DU77" s="21">
        <v>51542.266027924627</v>
      </c>
      <c r="DV77" s="21">
        <v>18924.661135624658</v>
      </c>
      <c r="DW77" s="21">
        <v>19877.909066551121</v>
      </c>
      <c r="DX77" s="21">
        <v>32299.345186811359</v>
      </c>
      <c r="DY77" s="21">
        <v>25024.495184377985</v>
      </c>
      <c r="DZ77" s="21">
        <v>17946.034692083562</v>
      </c>
      <c r="EA77" s="21">
        <v>19208.277827264501</v>
      </c>
      <c r="EB77" s="21">
        <v>15750.084901454047</v>
      </c>
      <c r="EC77" s="21">
        <v>17534.964361530871</v>
      </c>
      <c r="ED77" s="21">
        <v>19029.865188315434</v>
      </c>
      <c r="EE77" s="21">
        <v>19060.002920555227</v>
      </c>
      <c r="EF77" s="21">
        <v>18615.735055631445</v>
      </c>
      <c r="EG77" s="21">
        <v>17103.665276564734</v>
      </c>
      <c r="EH77" s="21">
        <v>17003.84535737479</v>
      </c>
      <c r="EI77" s="21">
        <v>14654.008932765029</v>
      </c>
      <c r="EJ77" s="21">
        <v>14794.046927351015</v>
      </c>
      <c r="EK77" s="21">
        <v>12337.851046740752</v>
      </c>
      <c r="EL77" s="21">
        <v>12889.447322959619</v>
      </c>
      <c r="EM77" s="21">
        <v>16316.642928941426</v>
      </c>
      <c r="EN77" s="21">
        <v>15645.444593198867</v>
      </c>
      <c r="EO77" s="21">
        <v>14949.257485240563</v>
      </c>
      <c r="EP77" s="21">
        <v>17277.275819701554</v>
      </c>
      <c r="EQ77" s="21">
        <v>14656.381670942164</v>
      </c>
      <c r="ER77" s="21">
        <v>15496.508864658001</v>
      </c>
      <c r="ES77" s="21">
        <v>15444.566996247824</v>
      </c>
      <c r="ET77" s="21">
        <v>15693.12743666244</v>
      </c>
      <c r="EU77" s="21">
        <v>14601.87328614147</v>
      </c>
      <c r="EV77" s="21">
        <v>16186.213154195586</v>
      </c>
      <c r="EW77" s="21">
        <v>20589.530571216379</v>
      </c>
      <c r="EX77" s="21">
        <v>21698.030915974796</v>
      </c>
      <c r="EY77" s="21">
        <v>22168.751559541459</v>
      </c>
      <c r="EZ77" s="21">
        <v>28755.49969579712</v>
      </c>
      <c r="FA77" s="21">
        <v>17641.054907040318</v>
      </c>
      <c r="FB77" s="21">
        <v>14751.90455694758</v>
      </c>
      <c r="FC77" s="21">
        <v>25013.074110295151</v>
      </c>
      <c r="FD77" s="21">
        <v>14744.623051597926</v>
      </c>
      <c r="FE77" s="21">
        <v>16702.505709349756</v>
      </c>
      <c r="FF77" s="21">
        <v>17479.426441573254</v>
      </c>
      <c r="FG77" s="21">
        <v>15530.078780002454</v>
      </c>
      <c r="FH77" s="21">
        <v>17022.920512840636</v>
      </c>
      <c r="FI77" s="21">
        <v>13205.542261565879</v>
      </c>
      <c r="FJ77" s="21">
        <v>16012.030855042798</v>
      </c>
      <c r="FK77" s="21">
        <v>14599.087490279353</v>
      </c>
      <c r="FL77" s="21">
        <v>12815.505325226268</v>
      </c>
      <c r="FM77" s="21">
        <v>14309.745678584031</v>
      </c>
      <c r="FN77" s="21">
        <v>15395.12964628868</v>
      </c>
      <c r="FO77" s="21">
        <v>17863.200398429686</v>
      </c>
      <c r="FP77" s="21">
        <v>14389.617073462538</v>
      </c>
      <c r="FQ77" s="21">
        <v>14594.312249804776</v>
      </c>
      <c r="FR77" s="21">
        <v>11652.17774829197</v>
      </c>
      <c r="FS77" s="21">
        <v>8460.2450663860072</v>
      </c>
      <c r="FT77" s="21">
        <v>8545.46265565043</v>
      </c>
      <c r="FU77" s="21">
        <v>9174.5586503403811</v>
      </c>
      <c r="FV77" s="21">
        <v>10757.056556564339</v>
      </c>
      <c r="FW77" s="21">
        <v>10669.933816493862</v>
      </c>
      <c r="FX77" s="21">
        <v>12283.395213086591</v>
      </c>
      <c r="FY77" s="21">
        <v>13056.470866428012</v>
      </c>
      <c r="FZ77" s="21">
        <v>14022.936261367326</v>
      </c>
      <c r="GA77" s="21">
        <v>19474.687480365723</v>
      </c>
      <c r="GB77" s="21">
        <v>12354.491945941381</v>
      </c>
      <c r="GC77" s="21">
        <v>15633.980419789834</v>
      </c>
      <c r="GD77" s="21">
        <v>14436.143133269285</v>
      </c>
      <c r="GE77" s="21">
        <v>14165.369063174196</v>
      </c>
      <c r="GF77" s="21">
        <v>15701.604167798892</v>
      </c>
      <c r="GG77" s="21">
        <v>15472.798333107163</v>
      </c>
      <c r="GH77" s="21">
        <v>20005.883963298849</v>
      </c>
      <c r="GI77" s="21">
        <v>17927.220716304313</v>
      </c>
      <c r="GJ77" s="21">
        <v>19565.368854707682</v>
      </c>
      <c r="GK77" s="21">
        <v>22344.989962586493</v>
      </c>
      <c r="GL77" s="21">
        <v>21716.325280300563</v>
      </c>
      <c r="GM77" s="21">
        <v>24199.723267305431</v>
      </c>
      <c r="GN77" s="21">
        <v>22439.246370971086</v>
      </c>
      <c r="GO77" s="21">
        <v>23711.656151552386</v>
      </c>
      <c r="GP77" s="21">
        <v>31740.965048643891</v>
      </c>
      <c r="GQ77" s="21">
        <v>28001.534885387657</v>
      </c>
      <c r="GR77" s="21">
        <v>26212.090087493852</v>
      </c>
      <c r="GS77" s="21">
        <v>28569.866157305376</v>
      </c>
      <c r="GT77" s="21">
        <v>18975.088189041577</v>
      </c>
      <c r="GU77" s="21">
        <v>19251.689216246355</v>
      </c>
      <c r="GV77" s="21">
        <v>20434.081089578463</v>
      </c>
      <c r="GW77" s="21">
        <v>25729.69910819488</v>
      </c>
      <c r="GX77" s="21">
        <v>28901.932874614206</v>
      </c>
      <c r="GY77" s="21">
        <v>26787.762386357092</v>
      </c>
      <c r="GZ77" s="21">
        <v>26932.940974004043</v>
      </c>
      <c r="HA77" s="21">
        <v>28146.180055796987</v>
      </c>
      <c r="HB77" s="21">
        <v>27963.351469829511</v>
      </c>
      <c r="HC77" s="21">
        <v>28949.343288468961</v>
      </c>
      <c r="HD77" s="21">
        <v>24167.913547373082</v>
      </c>
      <c r="HE77" s="21">
        <v>24212.316469173762</v>
      </c>
      <c r="HF77" s="21">
        <v>24927.271698715067</v>
      </c>
      <c r="HG77" s="21">
        <v>23929.330835578876</v>
      </c>
      <c r="HH77" s="21">
        <v>23999.335267610026</v>
      </c>
      <c r="HI77" s="21">
        <v>22105.243816269991</v>
      </c>
      <c r="HJ77" s="21">
        <v>25105.409472059997</v>
      </c>
      <c r="HK77" s="21">
        <v>24667.888369279994</v>
      </c>
      <c r="HL77" s="21">
        <v>23632.614308640004</v>
      </c>
      <c r="HM77" s="21">
        <v>28111.93841503001</v>
      </c>
      <c r="HN77" s="21">
        <v>21543.493128629998</v>
      </c>
      <c r="HO77" s="21">
        <v>24863.456490890007</v>
      </c>
      <c r="HP77" s="21">
        <v>26341.70239975999</v>
      </c>
      <c r="HQ77" s="21">
        <v>22933.506121620012</v>
      </c>
      <c r="HR77" s="21">
        <v>24664.938564450007</v>
      </c>
      <c r="HS77" s="21">
        <v>20481.060673950007</v>
      </c>
      <c r="HT77" s="21">
        <v>21434.966274730017</v>
      </c>
    </row>
    <row r="78" spans="1:228" ht="20.100000000000001" customHeight="1" x14ac:dyDescent="0.25">
      <c r="A78" s="19">
        <v>14111</v>
      </c>
      <c r="B78" s="20" t="s">
        <v>71</v>
      </c>
      <c r="C78" s="21">
        <v>-39.097320000000003</v>
      </c>
      <c r="D78" s="21">
        <v>193.20233999999999</v>
      </c>
      <c r="E78" s="21">
        <v>-118.96136</v>
      </c>
      <c r="F78" s="21">
        <v>8.3011499999999998</v>
      </c>
      <c r="G78" s="21">
        <v>5.909799492516</v>
      </c>
      <c r="H78" s="21">
        <v>10.3385</v>
      </c>
      <c r="I78" s="21">
        <v>7.8785999999999996</v>
      </c>
      <c r="J78" s="21">
        <v>27.800789999999999</v>
      </c>
      <c r="K78" s="21">
        <v>3.9022199999999998</v>
      </c>
      <c r="L78" s="21">
        <v>60.5595</v>
      </c>
      <c r="M78" s="21">
        <v>34.94502</v>
      </c>
      <c r="N78" s="21">
        <v>77.152690000000007</v>
      </c>
      <c r="O78" s="21">
        <v>89.354898599999999</v>
      </c>
      <c r="P78" s="21">
        <v>6.9151499999999997</v>
      </c>
      <c r="Q78" s="21">
        <v>116.08723999999999</v>
      </c>
      <c r="R78" s="21">
        <v>-41.436480000000003</v>
      </c>
      <c r="S78" s="21">
        <v>3.9615999999999998</v>
      </c>
      <c r="T78" s="21">
        <v>151.39588800000001</v>
      </c>
      <c r="U78" s="21">
        <v>2.4466000000000001</v>
      </c>
      <c r="V78" s="21">
        <v>0</v>
      </c>
      <c r="W78" s="21">
        <v>4.5571200000000003</v>
      </c>
      <c r="X78" s="21">
        <v>4.3204799999999999</v>
      </c>
      <c r="Y78" s="21">
        <v>10.96842</v>
      </c>
      <c r="Z78" s="21">
        <v>3.2133600000000002</v>
      </c>
      <c r="AA78" s="21">
        <v>3.5470000000000002</v>
      </c>
      <c r="AB78" s="21">
        <v>15.542478944999999</v>
      </c>
      <c r="AC78" s="21">
        <v>7.8511879999999996</v>
      </c>
      <c r="AD78" s="21">
        <v>3.7138828570800002</v>
      </c>
      <c r="AE78" s="21">
        <v>63.401876999999999</v>
      </c>
      <c r="AF78" s="21">
        <v>1.4562514286099999</v>
      </c>
      <c r="AG78" s="21">
        <v>8.7483000000000004</v>
      </c>
      <c r="AH78" s="21">
        <v>11.119350000000001</v>
      </c>
      <c r="AI78" s="21">
        <v>1.7988</v>
      </c>
      <c r="AJ78" s="21">
        <v>6.9507199999999996</v>
      </c>
      <c r="AK78" s="21">
        <v>5.2106500000000002</v>
      </c>
      <c r="AL78" s="21">
        <v>1.6755295454800001</v>
      </c>
      <c r="AM78" s="21">
        <v>1.3839857142600001</v>
      </c>
      <c r="AN78" s="21">
        <v>11.559361110999999</v>
      </c>
      <c r="AO78" s="21">
        <v>5.5512872726399998</v>
      </c>
      <c r="AP78" s="21">
        <v>1.984545</v>
      </c>
      <c r="AQ78" s="21">
        <v>38.935984500000004</v>
      </c>
      <c r="AR78" s="21">
        <v>0</v>
      </c>
      <c r="AS78" s="21">
        <v>18.546740869440001</v>
      </c>
      <c r="AT78" s="21">
        <v>89.083600000920001</v>
      </c>
      <c r="AU78" s="21">
        <v>3.6379904762000002</v>
      </c>
      <c r="AV78" s="21">
        <v>1.39009523808</v>
      </c>
      <c r="AW78" s="21">
        <v>0.69014399999999998</v>
      </c>
      <c r="AX78" s="21">
        <v>98.847520456599995</v>
      </c>
      <c r="AY78" s="21">
        <v>0</v>
      </c>
      <c r="AZ78" s="21">
        <v>0</v>
      </c>
      <c r="BA78" s="21">
        <v>5.5336347827300001</v>
      </c>
      <c r="BB78" s="21">
        <v>0</v>
      </c>
      <c r="BC78" s="21">
        <v>0.18123904762000001</v>
      </c>
      <c r="BD78" s="21">
        <v>3.79202999994</v>
      </c>
      <c r="BE78" s="21">
        <v>19.987850908679999</v>
      </c>
      <c r="BF78" s="21">
        <v>41.682698182679999</v>
      </c>
      <c r="BG78" s="21">
        <v>72.495781904360001</v>
      </c>
      <c r="BH78" s="21">
        <v>177.02003999999999</v>
      </c>
      <c r="BI78" s="21">
        <v>0</v>
      </c>
      <c r="BJ78" s="21">
        <v>0</v>
      </c>
      <c r="BK78" s="21">
        <v>0</v>
      </c>
      <c r="BL78" s="21">
        <v>0</v>
      </c>
      <c r="BM78" s="21">
        <v>0</v>
      </c>
      <c r="BN78" s="21">
        <v>0</v>
      </c>
      <c r="BO78" s="21">
        <v>0</v>
      </c>
      <c r="BP78" s="21">
        <v>0</v>
      </c>
      <c r="BQ78" s="21">
        <v>0</v>
      </c>
      <c r="BR78" s="21">
        <v>0</v>
      </c>
      <c r="BS78" s="21">
        <v>0</v>
      </c>
      <c r="BT78" s="21">
        <v>0.17718700000000001</v>
      </c>
      <c r="BU78" s="21">
        <v>0</v>
      </c>
      <c r="BV78" s="21">
        <v>0.55085727272727303</v>
      </c>
      <c r="BW78" s="21">
        <v>0</v>
      </c>
      <c r="BX78" s="21">
        <v>0</v>
      </c>
      <c r="BY78" s="21">
        <v>3.2304599999999999</v>
      </c>
      <c r="BZ78" s="21">
        <v>0</v>
      </c>
      <c r="CA78" s="21">
        <v>0</v>
      </c>
      <c r="CB78" s="21">
        <v>0</v>
      </c>
      <c r="CC78" s="21">
        <v>0</v>
      </c>
      <c r="CD78" s="21">
        <v>0</v>
      </c>
      <c r="CE78" s="21">
        <v>0</v>
      </c>
      <c r="CF78" s="21">
        <v>6.1804415839090904E-3</v>
      </c>
      <c r="CG78" s="21">
        <v>5.2314503865000001E-4</v>
      </c>
      <c r="CH78" s="21">
        <v>0.17444258535439999</v>
      </c>
      <c r="CI78" s="21">
        <v>1.0230356690909099E-3</v>
      </c>
      <c r="CJ78" s="21">
        <v>1.1166539828888901E-3</v>
      </c>
      <c r="CK78" s="21">
        <v>0</v>
      </c>
      <c r="CL78" s="21">
        <v>0.35484728709545399</v>
      </c>
      <c r="CM78" s="21">
        <v>15.545187784558699</v>
      </c>
      <c r="CN78" s="21">
        <v>1.3692479625000001E-4</v>
      </c>
      <c r="CO78" s="21">
        <v>0</v>
      </c>
      <c r="CP78" s="21">
        <v>0</v>
      </c>
      <c r="CQ78" s="21">
        <v>0</v>
      </c>
      <c r="CR78" s="21">
        <v>0</v>
      </c>
      <c r="CS78" s="21">
        <v>0</v>
      </c>
      <c r="CT78" s="21">
        <v>4.4812655861904802E-4</v>
      </c>
      <c r="CU78" s="21">
        <v>7.0677210972272704E-3</v>
      </c>
      <c r="CV78" s="21">
        <v>0</v>
      </c>
      <c r="CW78" s="21">
        <v>0</v>
      </c>
      <c r="CX78" s="21">
        <v>1.89978182075E-3</v>
      </c>
      <c r="CY78" s="21">
        <v>1.6684079188571399E-3</v>
      </c>
      <c r="CZ78" s="21">
        <v>0</v>
      </c>
      <c r="DA78" s="21">
        <v>2.27343950217391E-3</v>
      </c>
      <c r="DB78" s="21">
        <v>6.3329600484761904E-3</v>
      </c>
      <c r="DC78" s="21">
        <v>6.5140335905454604E-3</v>
      </c>
      <c r="DD78" s="21">
        <v>0</v>
      </c>
      <c r="DE78" s="21">
        <v>1.9229756494000001E-3</v>
      </c>
      <c r="DF78" s="21">
        <v>1.06718150880909E-2</v>
      </c>
      <c r="DG78" s="21">
        <v>0</v>
      </c>
      <c r="DH78" s="21">
        <v>0</v>
      </c>
      <c r="DI78" s="21">
        <v>0</v>
      </c>
      <c r="DJ78" s="21">
        <v>0</v>
      </c>
      <c r="DK78" s="21">
        <v>0</v>
      </c>
      <c r="DL78" s="21">
        <v>5.3074838853333301E-3</v>
      </c>
      <c r="DM78" s="21">
        <v>5.4975031595217404E-3</v>
      </c>
      <c r="DN78" s="21">
        <v>5.9942586653333298E-3</v>
      </c>
      <c r="DO78" s="21">
        <v>6.6631938733333297E-3</v>
      </c>
      <c r="DP78" s="21">
        <v>6.6183187386666701E-3</v>
      </c>
      <c r="DQ78" s="21">
        <v>6.4414015259999999E-3</v>
      </c>
      <c r="DR78" s="21">
        <v>6.6029491305909099E-3</v>
      </c>
      <c r="DS78" s="21">
        <v>2.0258575000000001E-2</v>
      </c>
      <c r="DT78" s="21">
        <v>0</v>
      </c>
      <c r="DU78" s="21">
        <v>0</v>
      </c>
      <c r="DV78" s="21">
        <v>0</v>
      </c>
      <c r="DW78" s="21">
        <v>0</v>
      </c>
      <c r="DX78" s="21">
        <v>0</v>
      </c>
      <c r="DY78" s="21">
        <v>0</v>
      </c>
      <c r="DZ78" s="21">
        <v>0</v>
      </c>
      <c r="EA78" s="21">
        <v>0</v>
      </c>
      <c r="EB78" s="21">
        <v>0</v>
      </c>
      <c r="EC78" s="21">
        <v>0</v>
      </c>
      <c r="ED78" s="21">
        <v>0</v>
      </c>
      <c r="EE78" s="21">
        <v>0</v>
      </c>
      <c r="EF78" s="21">
        <v>0</v>
      </c>
      <c r="EG78" s="21">
        <v>1.27556302841739E-2</v>
      </c>
      <c r="EH78" s="21">
        <v>1.2789246557111099E-2</v>
      </c>
      <c r="EI78" s="21">
        <v>1.3087535751818201E-2</v>
      </c>
      <c r="EJ78" s="21">
        <v>1.3438562489333301E-2</v>
      </c>
      <c r="EK78" s="21">
        <v>1.30746205613333E-2</v>
      </c>
      <c r="EL78" s="21">
        <v>1.28493708292174E-2</v>
      </c>
      <c r="EM78" s="21">
        <v>1.27836088044E-2</v>
      </c>
      <c r="EN78" s="21">
        <v>1.30138470373333E-2</v>
      </c>
      <c r="EO78" s="21">
        <v>1.3291597968599999E-2</v>
      </c>
      <c r="EP78" s="21">
        <v>1.3424463575599999E-2</v>
      </c>
      <c r="EQ78" s="21">
        <v>1.3092763980545499E-2</v>
      </c>
      <c r="ER78" s="21">
        <v>1.32188759437778E-2</v>
      </c>
      <c r="ES78" s="21">
        <v>6.0460926048126003E-4</v>
      </c>
      <c r="ET78" s="21">
        <v>6.2826642899999996E-4</v>
      </c>
      <c r="EU78" s="21">
        <v>6.7041552985714302E-4</v>
      </c>
      <c r="EV78" s="21">
        <v>0</v>
      </c>
      <c r="EW78" s="21">
        <v>0</v>
      </c>
      <c r="EX78" s="21">
        <v>1.6030958608695601E-5</v>
      </c>
      <c r="EY78" s="21">
        <v>0</v>
      </c>
      <c r="EZ78" s="21">
        <v>0</v>
      </c>
      <c r="FA78" s="21">
        <v>0</v>
      </c>
      <c r="FB78" s="21">
        <v>0</v>
      </c>
      <c r="FC78" s="21">
        <v>0</v>
      </c>
      <c r="FD78" s="21">
        <v>0</v>
      </c>
      <c r="FE78" s="21">
        <v>0</v>
      </c>
      <c r="FF78" s="21">
        <v>0</v>
      </c>
      <c r="FG78" s="21">
        <v>0</v>
      </c>
      <c r="FH78" s="21">
        <v>0</v>
      </c>
      <c r="FI78" s="21">
        <v>0</v>
      </c>
      <c r="FJ78" s="21">
        <v>0</v>
      </c>
      <c r="FK78" s="21">
        <v>0</v>
      </c>
      <c r="FL78" s="21">
        <v>0</v>
      </c>
      <c r="FM78" s="21">
        <v>0</v>
      </c>
      <c r="FN78" s="21">
        <v>0</v>
      </c>
      <c r="FO78" s="21">
        <v>0</v>
      </c>
      <c r="FP78" s="21">
        <v>0</v>
      </c>
      <c r="FQ78" s="21">
        <v>0</v>
      </c>
      <c r="FR78" s="21">
        <v>0</v>
      </c>
      <c r="FS78" s="21">
        <v>0</v>
      </c>
      <c r="FT78" s="21">
        <v>0</v>
      </c>
      <c r="FU78" s="21">
        <v>0</v>
      </c>
      <c r="FV78" s="21">
        <v>0</v>
      </c>
      <c r="FW78" s="21">
        <v>0</v>
      </c>
      <c r="FX78" s="21">
        <v>0</v>
      </c>
      <c r="FY78" s="21">
        <v>0</v>
      </c>
      <c r="FZ78" s="21">
        <v>0</v>
      </c>
      <c r="GA78" s="21">
        <v>0</v>
      </c>
      <c r="GB78" s="21">
        <v>0</v>
      </c>
      <c r="GC78" s="21">
        <v>0</v>
      </c>
      <c r="GD78" s="21">
        <v>0</v>
      </c>
      <c r="GE78" s="21">
        <v>0</v>
      </c>
      <c r="GF78" s="21">
        <v>0</v>
      </c>
      <c r="GG78" s="21">
        <v>0</v>
      </c>
      <c r="GH78" s="21">
        <v>0</v>
      </c>
      <c r="GI78" s="21">
        <v>0</v>
      </c>
      <c r="GJ78" s="21">
        <v>0</v>
      </c>
      <c r="GK78" s="21">
        <v>0</v>
      </c>
      <c r="GL78" s="21">
        <v>0</v>
      </c>
      <c r="GM78" s="21">
        <v>0</v>
      </c>
      <c r="GN78" s="21">
        <v>0</v>
      </c>
      <c r="GO78" s="21">
        <v>0</v>
      </c>
      <c r="GP78" s="21">
        <v>0</v>
      </c>
      <c r="GQ78" s="21">
        <v>0</v>
      </c>
      <c r="GR78" s="21">
        <v>0</v>
      </c>
      <c r="GS78" s="21">
        <v>0</v>
      </c>
      <c r="GT78" s="21">
        <v>0</v>
      </c>
      <c r="GU78" s="21">
        <v>0</v>
      </c>
      <c r="GV78" s="21">
        <v>0</v>
      </c>
      <c r="GW78" s="21">
        <v>0</v>
      </c>
      <c r="GX78" s="21">
        <v>0</v>
      </c>
      <c r="GY78" s="21">
        <v>0</v>
      </c>
      <c r="GZ78" s="21">
        <v>0</v>
      </c>
      <c r="HA78" s="21">
        <v>0</v>
      </c>
      <c r="HB78" s="21">
        <v>0</v>
      </c>
      <c r="HC78" s="21">
        <v>0</v>
      </c>
      <c r="HD78" s="21">
        <v>0</v>
      </c>
      <c r="HE78" s="21">
        <v>0</v>
      </c>
      <c r="HF78" s="21">
        <v>0</v>
      </c>
      <c r="HG78" s="21">
        <v>0</v>
      </c>
      <c r="HH78" s="21">
        <v>0</v>
      </c>
      <c r="HI78" s="21">
        <v>0</v>
      </c>
      <c r="HJ78" s="21">
        <v>0</v>
      </c>
      <c r="HK78" s="21">
        <v>0</v>
      </c>
      <c r="HL78" s="21">
        <v>0</v>
      </c>
      <c r="HM78" s="21">
        <v>0</v>
      </c>
      <c r="HN78" s="21">
        <v>0</v>
      </c>
      <c r="HO78" s="21">
        <v>0</v>
      </c>
      <c r="HP78" s="21">
        <v>0</v>
      </c>
      <c r="HQ78" s="21">
        <v>0</v>
      </c>
      <c r="HR78" s="21">
        <v>0</v>
      </c>
      <c r="HS78" s="21">
        <v>0</v>
      </c>
      <c r="HT78" s="21">
        <v>0</v>
      </c>
    </row>
    <row r="79" spans="1:228" ht="20.100000000000001" customHeight="1" x14ac:dyDescent="0.25">
      <c r="A79" s="19">
        <v>14112</v>
      </c>
      <c r="B79" s="20" t="s">
        <v>72</v>
      </c>
      <c r="C79" s="21">
        <v>2609.9818040585951</v>
      </c>
      <c r="D79" s="21">
        <v>2625.2881331613426</v>
      </c>
      <c r="E79" s="21">
        <v>4953.0111653155527</v>
      </c>
      <c r="F79" s="21">
        <v>3387.3832177704712</v>
      </c>
      <c r="G79" s="21">
        <v>5872.2070245290124</v>
      </c>
      <c r="H79" s="21">
        <v>913.99519251551465</v>
      </c>
      <c r="I79" s="21">
        <v>2970.2024004936529</v>
      </c>
      <c r="J79" s="21">
        <v>2435.0105302923671</v>
      </c>
      <c r="K79" s="21">
        <v>4445.9429269154907</v>
      </c>
      <c r="L79" s="21">
        <v>2845.3884289428624</v>
      </c>
      <c r="M79" s="21">
        <v>3278.3439534126592</v>
      </c>
      <c r="N79" s="21">
        <v>3059.999043405428</v>
      </c>
      <c r="O79" s="21">
        <v>2868.1456142235829</v>
      </c>
      <c r="P79" s="21">
        <v>3186.2637926523839</v>
      </c>
      <c r="Q79" s="21">
        <v>3840.3096212930691</v>
      </c>
      <c r="R79" s="21">
        <v>2508.6885611622461</v>
      </c>
      <c r="S79" s="21">
        <v>1739.9642160406761</v>
      </c>
      <c r="T79" s="21">
        <v>3821.1841692820849</v>
      </c>
      <c r="U79" s="21">
        <v>2860.7376807902851</v>
      </c>
      <c r="V79" s="21">
        <v>4538.0609355562883</v>
      </c>
      <c r="W79" s="21">
        <v>2848.1212558300022</v>
      </c>
      <c r="X79" s="21">
        <v>2121.7956461536032</v>
      </c>
      <c r="Y79" s="21">
        <v>3907.2078909380134</v>
      </c>
      <c r="Z79" s="21">
        <v>4812.7837941544858</v>
      </c>
      <c r="AA79" s="21">
        <v>3146.8914753578133</v>
      </c>
      <c r="AB79" s="21">
        <v>2625.2435639447185</v>
      </c>
      <c r="AC79" s="21">
        <v>4614.3535869706457</v>
      </c>
      <c r="AD79" s="21">
        <v>2749.9253554298216</v>
      </c>
      <c r="AE79" s="21">
        <v>2853.9694568989539</v>
      </c>
      <c r="AF79" s="21">
        <v>3697.8079080715524</v>
      </c>
      <c r="AG79" s="21">
        <v>3008.8091476619697</v>
      </c>
      <c r="AH79" s="21">
        <v>4260.1194567074863</v>
      </c>
      <c r="AI79" s="21">
        <v>7272.6440424290922</v>
      </c>
      <c r="AJ79" s="21">
        <v>12921.781247341196</v>
      </c>
      <c r="AK79" s="21">
        <v>6280.8834489503261</v>
      </c>
      <c r="AL79" s="21">
        <v>3676.2119509203085</v>
      </c>
      <c r="AM79" s="21">
        <v>3660.976443302372</v>
      </c>
      <c r="AN79" s="21">
        <v>3844.3203772458078</v>
      </c>
      <c r="AO79" s="21">
        <v>3042.2902998959753</v>
      </c>
      <c r="AP79" s="21">
        <v>3572.5528955504569</v>
      </c>
      <c r="AQ79" s="21">
        <v>2077.494901574702</v>
      </c>
      <c r="AR79" s="21">
        <v>4728.5122260874623</v>
      </c>
      <c r="AS79" s="21">
        <v>3023.4534411566096</v>
      </c>
      <c r="AT79" s="21">
        <v>5010.4394801917915</v>
      </c>
      <c r="AU79" s="21">
        <v>1406.4665009764922</v>
      </c>
      <c r="AV79" s="21">
        <v>2598.6164097694582</v>
      </c>
      <c r="AW79" s="21">
        <v>4672.8277527084738</v>
      </c>
      <c r="AX79" s="21">
        <v>4308.070565847006</v>
      </c>
      <c r="AY79" s="21">
        <v>4104.127719737975</v>
      </c>
      <c r="AZ79" s="21">
        <v>4204.4737096183972</v>
      </c>
      <c r="BA79" s="21">
        <v>5019.4821414940307</v>
      </c>
      <c r="BB79" s="21">
        <v>4694.7576840897473</v>
      </c>
      <c r="BC79" s="21">
        <v>5753.1389990246489</v>
      </c>
      <c r="BD79" s="21">
        <v>5093.0113021982434</v>
      </c>
      <c r="BE79" s="21">
        <v>4418.315872584908</v>
      </c>
      <c r="BF79" s="21">
        <v>4915.9653342226056</v>
      </c>
      <c r="BG79" s="21">
        <v>4697.6932124686409</v>
      </c>
      <c r="BH79" s="21">
        <v>5669.7570641625316</v>
      </c>
      <c r="BI79" s="21">
        <v>6198.6684434320305</v>
      </c>
      <c r="BJ79" s="21">
        <v>6236.4012780194835</v>
      </c>
      <c r="BK79" s="21">
        <v>7834.9625043303495</v>
      </c>
      <c r="BL79" s="21">
        <v>5385.301004739913</v>
      </c>
      <c r="BM79" s="21">
        <v>5665.3492485352335</v>
      </c>
      <c r="BN79" s="21">
        <v>6258.2092026425798</v>
      </c>
      <c r="BO79" s="21">
        <v>6531.662527647215</v>
      </c>
      <c r="BP79" s="21">
        <v>6355.0120874944314</v>
      </c>
      <c r="BQ79" s="21">
        <v>5230.8263188065866</v>
      </c>
      <c r="BR79" s="21">
        <v>5565.157998394493</v>
      </c>
      <c r="BS79" s="21">
        <v>7125.6879067986374</v>
      </c>
      <c r="BT79" s="21">
        <v>6410.5542981873405</v>
      </c>
      <c r="BU79" s="21">
        <v>6728.4681893310071</v>
      </c>
      <c r="BV79" s="21">
        <v>6948.3941582067182</v>
      </c>
      <c r="BW79" s="21">
        <v>6298.987202417421</v>
      </c>
      <c r="BX79" s="21">
        <v>7580.6836120347525</v>
      </c>
      <c r="BY79" s="21">
        <v>6971.5018062554736</v>
      </c>
      <c r="BZ79" s="21">
        <v>7453.3323366227851</v>
      </c>
      <c r="CA79" s="21">
        <v>7987.4291107875288</v>
      </c>
      <c r="CB79" s="21">
        <v>7489.116422151712</v>
      </c>
      <c r="CC79" s="21">
        <v>7160.2679570126529</v>
      </c>
      <c r="CD79" s="21">
        <v>6603.4171694167508</v>
      </c>
      <c r="CE79" s="21">
        <v>8541.6498812477748</v>
      </c>
      <c r="CF79" s="21">
        <v>7132.079670411993</v>
      </c>
      <c r="CG79" s="21">
        <v>8627.9900514360361</v>
      </c>
      <c r="CH79" s="21">
        <v>9174.8571139048145</v>
      </c>
      <c r="CI79" s="21">
        <v>7197.490598983044</v>
      </c>
      <c r="CJ79" s="21">
        <v>7664.3820873637842</v>
      </c>
      <c r="CK79" s="21">
        <v>7008.3648515901168</v>
      </c>
      <c r="CL79" s="21">
        <v>6615.0003041554028</v>
      </c>
      <c r="CM79" s="21">
        <v>7614.76455257613</v>
      </c>
      <c r="CN79" s="21">
        <v>7614.624919714227</v>
      </c>
      <c r="CO79" s="21">
        <v>7705.525107746189</v>
      </c>
      <c r="CP79" s="21">
        <v>6088.7512954076774</v>
      </c>
      <c r="CQ79" s="21">
        <v>8462.4139733744887</v>
      </c>
      <c r="CR79" s="21">
        <v>6544.3119471229475</v>
      </c>
      <c r="CS79" s="21">
        <v>7798.8962961353282</v>
      </c>
      <c r="CT79" s="21">
        <v>8158.0755350543732</v>
      </c>
      <c r="CU79" s="21">
        <v>7670.0441104724187</v>
      </c>
      <c r="CV79" s="21">
        <v>10513.36402144961</v>
      </c>
      <c r="CW79" s="21">
        <v>9970.8977233107271</v>
      </c>
      <c r="CX79" s="21">
        <v>8015.1234772346625</v>
      </c>
      <c r="CY79" s="21">
        <v>7675.0483369697167</v>
      </c>
      <c r="CZ79" s="21">
        <v>8097.6041780400374</v>
      </c>
      <c r="DA79" s="21">
        <v>7765.3437500571808</v>
      </c>
      <c r="DB79" s="21">
        <v>7564.2031149412869</v>
      </c>
      <c r="DC79" s="21">
        <v>6993.7207719657818</v>
      </c>
      <c r="DD79" s="21">
        <v>7399.7803048333972</v>
      </c>
      <c r="DE79" s="21">
        <v>7704.9656153504084</v>
      </c>
      <c r="DF79" s="21">
        <v>7270.8759670002401</v>
      </c>
      <c r="DG79" s="21">
        <v>11812.453882727594</v>
      </c>
      <c r="DH79" s="21">
        <v>10258.349841832067</v>
      </c>
      <c r="DI79" s="21">
        <v>12397.883863062605</v>
      </c>
      <c r="DJ79" s="21">
        <v>36929.992006919885</v>
      </c>
      <c r="DK79" s="21">
        <v>11743.613836643573</v>
      </c>
      <c r="DL79" s="21">
        <v>10951.908455991554</v>
      </c>
      <c r="DM79" s="21">
        <v>12213.446553759823</v>
      </c>
      <c r="DN79" s="21">
        <v>13794.203747517713</v>
      </c>
      <c r="DO79" s="21">
        <v>11350.466429279782</v>
      </c>
      <c r="DP79" s="21">
        <v>20024.366706444671</v>
      </c>
      <c r="DQ79" s="21">
        <v>14668.860963652956</v>
      </c>
      <c r="DR79" s="21">
        <v>13924.25559895882</v>
      </c>
      <c r="DS79" s="21">
        <v>14268.571921956885</v>
      </c>
      <c r="DT79" s="21">
        <v>15060.830303919673</v>
      </c>
      <c r="DU79" s="21">
        <v>45244.174121481883</v>
      </c>
      <c r="DV79" s="21">
        <v>13480.484091743474</v>
      </c>
      <c r="DW79" s="21">
        <v>14383.43295084712</v>
      </c>
      <c r="DX79" s="21">
        <v>26071.872168839454</v>
      </c>
      <c r="DY79" s="21">
        <v>13960.195834873071</v>
      </c>
      <c r="DZ79" s="21">
        <v>14607.304353195657</v>
      </c>
      <c r="EA79" s="21">
        <v>13364.006744268729</v>
      </c>
      <c r="EB79" s="21">
        <v>12028.467805867029</v>
      </c>
      <c r="EC79" s="21">
        <v>13229.63640601069</v>
      </c>
      <c r="ED79" s="21">
        <v>15279.812615660758</v>
      </c>
      <c r="EE79" s="21">
        <v>13066.047816828404</v>
      </c>
      <c r="EF79" s="21">
        <v>12741.388706739137</v>
      </c>
      <c r="EG79" s="21">
        <v>12152.341004484229</v>
      </c>
      <c r="EH79" s="21">
        <v>13221.71610876046</v>
      </c>
      <c r="EI79" s="21">
        <v>11874.538302719136</v>
      </c>
      <c r="EJ79" s="21">
        <v>12590.273386437264</v>
      </c>
      <c r="EK79" s="21">
        <v>10546.038146494655</v>
      </c>
      <c r="EL79" s="21">
        <v>11997.150697788211</v>
      </c>
      <c r="EM79" s="21">
        <v>12335.531579505856</v>
      </c>
      <c r="EN79" s="21">
        <v>11495.892244289094</v>
      </c>
      <c r="EO79" s="21">
        <v>11937.624515470903</v>
      </c>
      <c r="EP79" s="21">
        <v>12763.301606516805</v>
      </c>
      <c r="EQ79" s="21">
        <v>10966.483512258525</v>
      </c>
      <c r="ER79" s="21">
        <v>10749.606273126617</v>
      </c>
      <c r="ES79" s="21">
        <v>11717.839081200887</v>
      </c>
      <c r="ET79" s="21">
        <v>11576.877186641079</v>
      </c>
      <c r="EU79" s="21">
        <v>11558.314361635275</v>
      </c>
      <c r="EV79" s="21">
        <v>12163.933065596146</v>
      </c>
      <c r="EW79" s="21">
        <v>16511.039974550331</v>
      </c>
      <c r="EX79" s="21">
        <v>12403.335292825192</v>
      </c>
      <c r="EY79" s="21">
        <v>18233.606539874268</v>
      </c>
      <c r="EZ79" s="21">
        <v>26876.346178158921</v>
      </c>
      <c r="FA79" s="21">
        <v>12782.239480809396</v>
      </c>
      <c r="FB79" s="21">
        <v>11334.584294975974</v>
      </c>
      <c r="FC79" s="21">
        <v>23517.151003599993</v>
      </c>
      <c r="FD79" s="21">
        <v>11632.903413257924</v>
      </c>
      <c r="FE79" s="21">
        <v>12178.178530901614</v>
      </c>
      <c r="FF79" s="21">
        <v>13400.873835497578</v>
      </c>
      <c r="FG79" s="21">
        <v>12414.834235088023</v>
      </c>
      <c r="FH79" s="21">
        <v>13871.318465863562</v>
      </c>
      <c r="FI79" s="21">
        <v>9704.5926360222638</v>
      </c>
      <c r="FJ79" s="21">
        <v>12756.296334195928</v>
      </c>
      <c r="FK79" s="21">
        <v>11213.752845329149</v>
      </c>
      <c r="FL79" s="21">
        <v>9490.851415033474</v>
      </c>
      <c r="FM79" s="21">
        <v>11030.3753392997</v>
      </c>
      <c r="FN79" s="21">
        <v>12266.060331357192</v>
      </c>
      <c r="FO79" s="21">
        <v>14578.180486288367</v>
      </c>
      <c r="FP79" s="21">
        <v>11842.987239528882</v>
      </c>
      <c r="FQ79" s="21">
        <v>11407.766827507969</v>
      </c>
      <c r="FR79" s="21">
        <v>8740.0167505430018</v>
      </c>
      <c r="FS79" s="21">
        <v>6290.5542435355565</v>
      </c>
      <c r="FT79" s="21">
        <v>6115.9023178955376</v>
      </c>
      <c r="FU79" s="21">
        <v>7259.6660266659419</v>
      </c>
      <c r="FV79" s="21">
        <v>8209.3236585976629</v>
      </c>
      <c r="FW79" s="21">
        <v>7678.759975593005</v>
      </c>
      <c r="FX79" s="21">
        <v>9788.6313190481378</v>
      </c>
      <c r="FY79" s="21">
        <v>10820.179220418657</v>
      </c>
      <c r="FZ79" s="21">
        <v>11530.449024650954</v>
      </c>
      <c r="GA79" s="21">
        <v>18514.71648615503</v>
      </c>
      <c r="GB79" s="21">
        <v>9778.606203273288</v>
      </c>
      <c r="GC79" s="21">
        <v>13223.738435697283</v>
      </c>
      <c r="GD79" s="21">
        <v>12689.066998711714</v>
      </c>
      <c r="GE79" s="21">
        <v>11788.23543861166</v>
      </c>
      <c r="GF79" s="21">
        <v>12707.062971337486</v>
      </c>
      <c r="GG79" s="21">
        <v>13804.551954741</v>
      </c>
      <c r="GH79" s="21">
        <v>17060.976457682027</v>
      </c>
      <c r="GI79" s="21">
        <v>15106.580129652901</v>
      </c>
      <c r="GJ79" s="21">
        <v>16961.794491522141</v>
      </c>
      <c r="GK79" s="21">
        <v>18315.776461204172</v>
      </c>
      <c r="GL79" s="21">
        <v>18807.337507334501</v>
      </c>
      <c r="GM79" s="21">
        <v>19509.291610138185</v>
      </c>
      <c r="GN79" s="21">
        <v>16478.296731853719</v>
      </c>
      <c r="GO79" s="21">
        <v>18045.384261308245</v>
      </c>
      <c r="GP79" s="21">
        <v>25349.075830191003</v>
      </c>
      <c r="GQ79" s="21">
        <v>22313.154337533859</v>
      </c>
      <c r="GR79" s="21">
        <v>19803.054458548519</v>
      </c>
      <c r="GS79" s="21">
        <v>21871.951558972549</v>
      </c>
      <c r="GT79" s="21">
        <v>11968.996984556157</v>
      </c>
      <c r="GU79" s="21">
        <v>12329.633956696103</v>
      </c>
      <c r="GV79" s="21">
        <v>12706.424458258211</v>
      </c>
      <c r="GW79" s="21">
        <v>18514.082126814894</v>
      </c>
      <c r="GX79" s="21">
        <v>21997.236202077638</v>
      </c>
      <c r="GY79" s="21">
        <v>19819.067128116381</v>
      </c>
      <c r="GZ79" s="21">
        <v>19094.635067269861</v>
      </c>
      <c r="HA79" s="21">
        <v>20332.178073507235</v>
      </c>
      <c r="HB79" s="21">
        <v>21453.790794288278</v>
      </c>
      <c r="HC79" s="21">
        <v>20537.870121434415</v>
      </c>
      <c r="HD79" s="21">
        <v>17660.970112549938</v>
      </c>
      <c r="HE79" s="21">
        <v>16079.529474822873</v>
      </c>
      <c r="HF79" s="21">
        <v>17017.852921346101</v>
      </c>
      <c r="HG79" s="21">
        <v>15975.318152276923</v>
      </c>
      <c r="HH79" s="21">
        <v>15480.649716020025</v>
      </c>
      <c r="HI79" s="21">
        <v>14797.99918821999</v>
      </c>
      <c r="HJ79" s="21">
        <v>17536.128564749997</v>
      </c>
      <c r="HK79" s="21">
        <v>17727.899355919995</v>
      </c>
      <c r="HL79" s="21">
        <v>16841.817673520003</v>
      </c>
      <c r="HM79" s="21">
        <v>20739.703699300011</v>
      </c>
      <c r="HN79" s="21">
        <v>15346.634742669998</v>
      </c>
      <c r="HO79" s="21">
        <v>18421.714485980006</v>
      </c>
      <c r="HP79" s="21">
        <v>19433.401945019992</v>
      </c>
      <c r="HQ79" s="21">
        <v>16772.291303360013</v>
      </c>
      <c r="HR79" s="21">
        <v>19006.563325630006</v>
      </c>
      <c r="HS79" s="21">
        <v>13829.146970100006</v>
      </c>
      <c r="HT79" s="21">
        <v>15387.111021280018</v>
      </c>
    </row>
    <row r="80" spans="1:228" ht="20.100000000000001" customHeight="1" x14ac:dyDescent="0.25">
      <c r="A80" s="19">
        <v>14113</v>
      </c>
      <c r="B80" s="20" t="s">
        <v>73</v>
      </c>
      <c r="C80" s="21">
        <v>1880.3770522408201</v>
      </c>
      <c r="D80" s="21">
        <v>3786.2213250575905</v>
      </c>
      <c r="E80" s="21">
        <v>2060.4143960316728</v>
      </c>
      <c r="F80" s="21">
        <v>802.03976417345575</v>
      </c>
      <c r="G80" s="21">
        <v>3004.5102601125764</v>
      </c>
      <c r="H80" s="21">
        <v>2797.5562622656066</v>
      </c>
      <c r="I80" s="21">
        <v>4222.841200695354</v>
      </c>
      <c r="J80" s="21">
        <v>2517.154036860416</v>
      </c>
      <c r="K80" s="21">
        <v>3591.010129802643</v>
      </c>
      <c r="L80" s="21">
        <v>2915.5616951774955</v>
      </c>
      <c r="M80" s="21">
        <v>4739.1432541605864</v>
      </c>
      <c r="N80" s="21">
        <v>5489.7242455719816</v>
      </c>
      <c r="O80" s="21">
        <v>2985.7231242504295</v>
      </c>
      <c r="P80" s="21">
        <v>3502.3995352176489</v>
      </c>
      <c r="Q80" s="21">
        <v>2503.7869096819936</v>
      </c>
      <c r="R80" s="21">
        <v>2095.1206938014025</v>
      </c>
      <c r="S80" s="21">
        <v>2138.9494834379821</v>
      </c>
      <c r="T80" s="21">
        <v>2607.8811036434968</v>
      </c>
      <c r="U80" s="21">
        <v>2573.1315858887042</v>
      </c>
      <c r="V80" s="21">
        <v>3643.3927975860574</v>
      </c>
      <c r="W80" s="21">
        <v>6334.3840939209849</v>
      </c>
      <c r="X80" s="21">
        <v>5496.5024798888799</v>
      </c>
      <c r="Y80" s="21">
        <v>4846.8969264974303</v>
      </c>
      <c r="Z80" s="21">
        <v>5709.2405764605464</v>
      </c>
      <c r="AA80" s="21">
        <v>7316.0168671610418</v>
      </c>
      <c r="AB80" s="21">
        <v>5468.9756803471</v>
      </c>
      <c r="AC80" s="21">
        <v>3775.9270221124148</v>
      </c>
      <c r="AD80" s="21">
        <v>4645.635117840051</v>
      </c>
      <c r="AE80" s="21">
        <v>6094.9200592358466</v>
      </c>
      <c r="AF80" s="21">
        <v>9010.9579213916277</v>
      </c>
      <c r="AG80" s="21">
        <v>9268.5860119656427</v>
      </c>
      <c r="AH80" s="21">
        <v>6854.1006611793655</v>
      </c>
      <c r="AI80" s="21">
        <v>1849.2065284324435</v>
      </c>
      <c r="AJ80" s="21">
        <v>5718.5569745739504</v>
      </c>
      <c r="AK80" s="21">
        <v>5953.273029795314</v>
      </c>
      <c r="AL80" s="21">
        <v>2707.3202716761803</v>
      </c>
      <c r="AM80" s="21">
        <v>607.20506113217198</v>
      </c>
      <c r="AN80" s="21">
        <v>2579.6687686935784</v>
      </c>
      <c r="AO80" s="21">
        <v>1876.1758507501929</v>
      </c>
      <c r="AP80" s="21">
        <v>-997.65440417383843</v>
      </c>
      <c r="AQ80" s="21">
        <v>1958.1195861307001</v>
      </c>
      <c r="AR80" s="21">
        <v>2941.5862218411403</v>
      </c>
      <c r="AS80" s="21">
        <v>945.11383729286877</v>
      </c>
      <c r="AT80" s="21">
        <v>-4.1631449775977671</v>
      </c>
      <c r="AU80" s="21">
        <v>2346.4285496579873</v>
      </c>
      <c r="AV80" s="21">
        <v>3187.8990938352968</v>
      </c>
      <c r="AW80" s="21">
        <v>2164.9572205118284</v>
      </c>
      <c r="AX80" s="21">
        <v>2542.2490559794855</v>
      </c>
      <c r="AY80" s="21">
        <v>2169.9770336214879</v>
      </c>
      <c r="AZ80" s="21">
        <v>6019.1252850754736</v>
      </c>
      <c r="BA80" s="21">
        <v>6467.5715964179708</v>
      </c>
      <c r="BB80" s="21">
        <v>4806.4989583375555</v>
      </c>
      <c r="BC80" s="21">
        <v>5391.2913071542389</v>
      </c>
      <c r="BD80" s="21">
        <v>8633.8508855636028</v>
      </c>
      <c r="BE80" s="21">
        <v>3708.0733408181541</v>
      </c>
      <c r="BF80" s="21">
        <v>3297.7392213495013</v>
      </c>
      <c r="BG80" s="21">
        <v>6799.6923792701818</v>
      </c>
      <c r="BH80" s="21">
        <v>7082.971481557699</v>
      </c>
      <c r="BI80" s="21">
        <v>6802.5255026752338</v>
      </c>
      <c r="BJ80" s="21">
        <v>9098.3001645774202</v>
      </c>
      <c r="BK80" s="21">
        <v>4169.3993756501295</v>
      </c>
      <c r="BL80" s="21">
        <v>6723.5533714074591</v>
      </c>
      <c r="BM80" s="21">
        <v>6653.5991909647173</v>
      </c>
      <c r="BN80" s="21">
        <v>5195.8298718880069</v>
      </c>
      <c r="BO80" s="21">
        <v>4770.576183870241</v>
      </c>
      <c r="BP80" s="21">
        <v>2585.3388376063881</v>
      </c>
      <c r="BQ80" s="21">
        <v>1967.3100672225282</v>
      </c>
      <c r="BR80" s="21">
        <v>2384.5351407314888</v>
      </c>
      <c r="BS80" s="21">
        <v>5777.2081172622575</v>
      </c>
      <c r="BT80" s="21">
        <v>5685.8683789700435</v>
      </c>
      <c r="BU80" s="21">
        <v>4606.345832682925</v>
      </c>
      <c r="BV80" s="21">
        <v>4615.9771533848916</v>
      </c>
      <c r="BW80" s="21">
        <v>1617.9067990235344</v>
      </c>
      <c r="BX80" s="21">
        <v>3848.2403323179587</v>
      </c>
      <c r="BY80" s="21">
        <v>3114.7601076597116</v>
      </c>
      <c r="BZ80" s="21">
        <v>5302.9557068757958</v>
      </c>
      <c r="CA80" s="21">
        <v>7464.5282177703557</v>
      </c>
      <c r="CB80" s="21">
        <v>6819.7893722626013</v>
      </c>
      <c r="CC80" s="21">
        <v>5884.9338440321444</v>
      </c>
      <c r="CD80" s="21">
        <v>9755.6316823840862</v>
      </c>
      <c r="CE80" s="21">
        <v>8829.9977006724694</v>
      </c>
      <c r="CF80" s="21">
        <v>7013.4794696922736</v>
      </c>
      <c r="CG80" s="21">
        <v>1379.6002717104197</v>
      </c>
      <c r="CH80" s="21">
        <v>3797.6558465330481</v>
      </c>
      <c r="CI80" s="21">
        <v>5800.6162273754426</v>
      </c>
      <c r="CJ80" s="21">
        <v>4196.5373781006665</v>
      </c>
      <c r="CK80" s="21">
        <v>3743.7476221860561</v>
      </c>
      <c r="CL80" s="21">
        <v>4276.8157784899113</v>
      </c>
      <c r="CM80" s="21">
        <v>2646.8415469520742</v>
      </c>
      <c r="CN80" s="21">
        <v>4402.3572937791441</v>
      </c>
      <c r="CO80" s="21">
        <v>6575.9860079671653</v>
      </c>
      <c r="CP80" s="21">
        <v>3558.8877733501795</v>
      </c>
      <c r="CQ80" s="21">
        <v>4763.3447538400242</v>
      </c>
      <c r="CR80" s="21">
        <v>9533.6136416547306</v>
      </c>
      <c r="CS80" s="21">
        <v>6148.9062822759824</v>
      </c>
      <c r="CT80" s="21">
        <v>4253.3071333548387</v>
      </c>
      <c r="CU80" s="21">
        <v>6437.4080405248133</v>
      </c>
      <c r="CV80" s="21">
        <v>4723.6834705116162</v>
      </c>
      <c r="CW80" s="21">
        <v>7044.6569763821954</v>
      </c>
      <c r="CX80" s="21">
        <v>10494.7007582223</v>
      </c>
      <c r="CY80" s="21">
        <v>5246.3097121132205</v>
      </c>
      <c r="CZ80" s="21">
        <v>536.38448945218568</v>
      </c>
      <c r="DA80" s="21">
        <v>-237.22596678572859</v>
      </c>
      <c r="DB80" s="21">
        <v>41.923323256219092</v>
      </c>
      <c r="DC80" s="21">
        <v>3450.7258021825528</v>
      </c>
      <c r="DD80" s="21">
        <v>3009.5539097276755</v>
      </c>
      <c r="DE80" s="21">
        <v>6027.2824435602561</v>
      </c>
      <c r="DF80" s="21">
        <v>8876.2768657539818</v>
      </c>
      <c r="DG80" s="21">
        <v>4878.9193828377174</v>
      </c>
      <c r="DH80" s="21">
        <v>6697.7267362824623</v>
      </c>
      <c r="DI80" s="21">
        <v>6137.4786200854514</v>
      </c>
      <c r="DJ80" s="21">
        <v>9084.3934610372398</v>
      </c>
      <c r="DK80" s="21">
        <v>8124.349409171381</v>
      </c>
      <c r="DL80" s="21">
        <v>5003.5076937811091</v>
      </c>
      <c r="DM80" s="21">
        <v>7068.9267456906182</v>
      </c>
      <c r="DN80" s="21">
        <v>6583.9326243720361</v>
      </c>
      <c r="DO80" s="21">
        <v>5747.9765882975107</v>
      </c>
      <c r="DP80" s="21">
        <v>10639.930823826586</v>
      </c>
      <c r="DQ80" s="21">
        <v>12503.951228090669</v>
      </c>
      <c r="DR80" s="21">
        <v>9698.1574477500053</v>
      </c>
      <c r="DS80" s="21">
        <v>6092.574234068079</v>
      </c>
      <c r="DT80" s="21">
        <v>11170.087147103259</v>
      </c>
      <c r="DU80" s="21">
        <v>6298.0919064427453</v>
      </c>
      <c r="DV80" s="21">
        <v>5444.1770438811818</v>
      </c>
      <c r="DW80" s="21">
        <v>5494.4761157040002</v>
      </c>
      <c r="DX80" s="21">
        <v>6227.4730179719045</v>
      </c>
      <c r="DY80" s="21">
        <v>11064.299349504912</v>
      </c>
      <c r="DZ80" s="21">
        <v>3338.7303388879036</v>
      </c>
      <c r="EA80" s="21">
        <v>5844.2710829957741</v>
      </c>
      <c r="EB80" s="21">
        <v>3721.6170955870189</v>
      </c>
      <c r="EC80" s="21">
        <v>4305.3279555201798</v>
      </c>
      <c r="ED80" s="21">
        <v>3750.0525726546771</v>
      </c>
      <c r="EE80" s="21">
        <v>5993.9551037268238</v>
      </c>
      <c r="EF80" s="21">
        <v>5874.3463488923071</v>
      </c>
      <c r="EG80" s="21">
        <v>4951.3115164502196</v>
      </c>
      <c r="EH80" s="21">
        <v>3782.1164593677731</v>
      </c>
      <c r="EI80" s="21">
        <v>2779.4575425101411</v>
      </c>
      <c r="EJ80" s="21">
        <v>2203.7601023512616</v>
      </c>
      <c r="EK80" s="21">
        <v>1791.7998256255357</v>
      </c>
      <c r="EL80" s="21">
        <v>892.28377580057986</v>
      </c>
      <c r="EM80" s="21">
        <v>3981.0985658267655</v>
      </c>
      <c r="EN80" s="21">
        <v>4149.5393350627355</v>
      </c>
      <c r="EO80" s="21">
        <v>3011.6196781716926</v>
      </c>
      <c r="EP80" s="21">
        <v>4513.9607887211723</v>
      </c>
      <c r="EQ80" s="21">
        <v>3689.8850659196596</v>
      </c>
      <c r="ER80" s="21">
        <v>4746.8893726554406</v>
      </c>
      <c r="ES80" s="21">
        <v>3726.7273104376773</v>
      </c>
      <c r="ET80" s="21">
        <v>4116.2496217549324</v>
      </c>
      <c r="EU80" s="21">
        <v>3043.5582540906653</v>
      </c>
      <c r="EV80" s="21">
        <v>4022.2800885994402</v>
      </c>
      <c r="EW80" s="21">
        <v>4078.490596666049</v>
      </c>
      <c r="EX80" s="21">
        <v>9294.6956071186451</v>
      </c>
      <c r="EY80" s="21">
        <v>3935.1450196671894</v>
      </c>
      <c r="EZ80" s="21">
        <v>1879.1535176381981</v>
      </c>
      <c r="FA80" s="21">
        <v>4858.8154262309226</v>
      </c>
      <c r="FB80" s="21">
        <v>3417.3202619716071</v>
      </c>
      <c r="FC80" s="21">
        <v>1495.9231066951579</v>
      </c>
      <c r="FD80" s="21">
        <v>3111.7196383400023</v>
      </c>
      <c r="FE80" s="21">
        <v>4524.3271784481412</v>
      </c>
      <c r="FF80" s="21">
        <v>4078.5526060756779</v>
      </c>
      <c r="FG80" s="21">
        <v>3115.2445449144311</v>
      </c>
      <c r="FH80" s="21">
        <v>3151.6020469770733</v>
      </c>
      <c r="FI80" s="21">
        <v>3500.9496255436143</v>
      </c>
      <c r="FJ80" s="21">
        <v>3255.7345208468705</v>
      </c>
      <c r="FK80" s="21">
        <v>3385.3346449502037</v>
      </c>
      <c r="FL80" s="21">
        <v>3324.6539101927938</v>
      </c>
      <c r="FM80" s="21">
        <v>3279.3703392843304</v>
      </c>
      <c r="FN80" s="21">
        <v>3129.0693149314889</v>
      </c>
      <c r="FO80" s="21">
        <v>3285.0199121413193</v>
      </c>
      <c r="FP80" s="21">
        <v>2546.6298339336549</v>
      </c>
      <c r="FQ80" s="21">
        <v>3186.5454222968074</v>
      </c>
      <c r="FR80" s="21">
        <v>2912.1609977489684</v>
      </c>
      <c r="FS80" s="21">
        <v>2169.6908228504503</v>
      </c>
      <c r="FT80" s="21">
        <v>2429.5603377548919</v>
      </c>
      <c r="FU80" s="21">
        <v>1914.8926236744387</v>
      </c>
      <c r="FV80" s="21">
        <v>2547.7328979666763</v>
      </c>
      <c r="FW80" s="21">
        <v>2991.1738409008567</v>
      </c>
      <c r="FX80" s="21">
        <v>2494.7638940384541</v>
      </c>
      <c r="FY80" s="21">
        <v>2236.2916460093538</v>
      </c>
      <c r="FZ80" s="21">
        <v>2492.4872367163712</v>
      </c>
      <c r="GA80" s="21">
        <v>959.97099421069208</v>
      </c>
      <c r="GB80" s="21">
        <v>2575.8857426680929</v>
      </c>
      <c r="GC80" s="21">
        <v>2410.2419840925513</v>
      </c>
      <c r="GD80" s="21">
        <v>1747.0761345575704</v>
      </c>
      <c r="GE80" s="21">
        <v>2377.1336245625344</v>
      </c>
      <c r="GF80" s="21">
        <v>2994.5411964614068</v>
      </c>
      <c r="GG80" s="21">
        <v>1668.2463783661624</v>
      </c>
      <c r="GH80" s="21">
        <v>2944.9075056168231</v>
      </c>
      <c r="GI80" s="21">
        <v>2820.6405866514124</v>
      </c>
      <c r="GJ80" s="21">
        <v>2603.5743631855403</v>
      </c>
      <c r="GK80" s="21">
        <v>4029.2135013823226</v>
      </c>
      <c r="GL80" s="21">
        <v>2908.9877729660625</v>
      </c>
      <c r="GM80" s="21">
        <v>4690.431657167248</v>
      </c>
      <c r="GN80" s="21">
        <v>5960.949639117367</v>
      </c>
      <c r="GO80" s="21">
        <v>5666.2718902441411</v>
      </c>
      <c r="GP80" s="21">
        <v>6391.8892184528868</v>
      </c>
      <c r="GQ80" s="21">
        <v>5688.3805478537997</v>
      </c>
      <c r="GR80" s="21">
        <v>6409.0356289453339</v>
      </c>
      <c r="GS80" s="21">
        <v>6697.9145983328253</v>
      </c>
      <c r="GT80" s="21">
        <v>7006.0912044854194</v>
      </c>
      <c r="GU80" s="21">
        <v>6922.0552595502531</v>
      </c>
      <c r="GV80" s="21">
        <v>7727.6566313202529</v>
      </c>
      <c r="GW80" s="21">
        <v>7215.6169813799879</v>
      </c>
      <c r="GX80" s="21">
        <v>6904.6966725365673</v>
      </c>
      <c r="GY80" s="21">
        <v>6968.6952582407084</v>
      </c>
      <c r="GZ80" s="21">
        <v>7838.3059067341828</v>
      </c>
      <c r="HA80" s="21">
        <v>7814.0019822897511</v>
      </c>
      <c r="HB80" s="21">
        <v>6509.5606755412336</v>
      </c>
      <c r="HC80" s="21">
        <v>8411.4731670345463</v>
      </c>
      <c r="HD80" s="21">
        <v>6506.9434348231453</v>
      </c>
      <c r="HE80" s="21">
        <v>8132.7869943508895</v>
      </c>
      <c r="HF80" s="21">
        <v>7909.4187773689664</v>
      </c>
      <c r="HG80" s="21">
        <v>7954.0126833019522</v>
      </c>
      <c r="HH80" s="21">
        <v>8518.6855515900006</v>
      </c>
      <c r="HI80" s="21">
        <v>7307.2446280499998</v>
      </c>
      <c r="HJ80" s="21">
        <v>7569.2809073099997</v>
      </c>
      <c r="HK80" s="21">
        <v>6939.9890133599993</v>
      </c>
      <c r="HL80" s="21">
        <v>6790.7966351200002</v>
      </c>
      <c r="HM80" s="21">
        <v>7372.2347157299992</v>
      </c>
      <c r="HN80" s="21">
        <v>6196.8583859599994</v>
      </c>
      <c r="HO80" s="21">
        <v>6441.7420049099992</v>
      </c>
      <c r="HP80" s="21">
        <v>6908.3004547399996</v>
      </c>
      <c r="HQ80" s="21">
        <v>6161.2148182600004</v>
      </c>
      <c r="HR80" s="21">
        <v>5658.3752388199991</v>
      </c>
      <c r="HS80" s="21">
        <v>6651.9137038500003</v>
      </c>
      <c r="HT80" s="21">
        <v>6047.8552534499995</v>
      </c>
    </row>
    <row r="81" spans="1:228" ht="20.100000000000001" customHeight="1" x14ac:dyDescent="0.25">
      <c r="A81" s="19">
        <v>1412</v>
      </c>
      <c r="B81" s="20" t="s">
        <v>74</v>
      </c>
      <c r="C81" s="21">
        <v>717.17794645000004</v>
      </c>
      <c r="D81" s="21">
        <v>130.94120834999998</v>
      </c>
      <c r="E81" s="21">
        <v>1365.3082922399999</v>
      </c>
      <c r="F81" s="21">
        <v>1859.1680823299998</v>
      </c>
      <c r="G81" s="21">
        <v>2143.1968548699997</v>
      </c>
      <c r="H81" s="21">
        <v>156.14959275999999</v>
      </c>
      <c r="I81" s="21">
        <v>10.05599316</v>
      </c>
      <c r="J81" s="21">
        <v>3253.19032397</v>
      </c>
      <c r="K81" s="21">
        <v>3.2734931700000005</v>
      </c>
      <c r="L81" s="21">
        <v>2.64849632</v>
      </c>
      <c r="M81" s="21">
        <v>36.626677600000001</v>
      </c>
      <c r="N81" s="21">
        <v>45.640344420000005</v>
      </c>
      <c r="O81" s="21">
        <v>1416.12618266</v>
      </c>
      <c r="P81" s="21">
        <v>43.914043960000001</v>
      </c>
      <c r="Q81" s="21">
        <v>1273.9741217999999</v>
      </c>
      <c r="R81" s="21">
        <v>1289.4810837999999</v>
      </c>
      <c r="S81" s="21">
        <v>1067.3526658600001</v>
      </c>
      <c r="T81" s="21">
        <v>137.35274631999999</v>
      </c>
      <c r="U81" s="21">
        <v>269.33749329</v>
      </c>
      <c r="V81" s="21">
        <v>302.46046914999999</v>
      </c>
      <c r="W81" s="21">
        <v>742.60297889999993</v>
      </c>
      <c r="X81" s="21">
        <v>31.554036350000001</v>
      </c>
      <c r="Y81" s="21">
        <v>376.56102102999995</v>
      </c>
      <c r="Z81" s="21">
        <v>0.31494332000000003</v>
      </c>
      <c r="AA81" s="21">
        <v>762.08353136000005</v>
      </c>
      <c r="AB81" s="21">
        <v>57.050515560000001</v>
      </c>
      <c r="AC81" s="21">
        <v>1469.9791766999999</v>
      </c>
      <c r="AD81" s="21">
        <v>598.73723310000003</v>
      </c>
      <c r="AE81" s="21">
        <v>1283.0111749600001</v>
      </c>
      <c r="AF81" s="21">
        <v>588.44988109999997</v>
      </c>
      <c r="AG81" s="21">
        <v>501.82031633999998</v>
      </c>
      <c r="AH81" s="21">
        <v>4550.4370951999999</v>
      </c>
      <c r="AI81" s="21">
        <v>3042.4452771000001</v>
      </c>
      <c r="AJ81" s="21">
        <v>6.6957043399999998</v>
      </c>
      <c r="AK81" s="21">
        <v>498.29420302</v>
      </c>
      <c r="AL81" s="21">
        <v>2.4970553500000001</v>
      </c>
      <c r="AM81" s="21">
        <v>61.499285960000002</v>
      </c>
      <c r="AN81" s="21">
        <v>1344.76906345</v>
      </c>
      <c r="AO81" s="21">
        <v>785.37851603000001</v>
      </c>
      <c r="AP81" s="21">
        <v>1618.36043264</v>
      </c>
      <c r="AQ81" s="21">
        <v>3755.72303375</v>
      </c>
      <c r="AR81" s="21">
        <v>1131.22422506</v>
      </c>
      <c r="AS81" s="21">
        <v>1719.6391088800001</v>
      </c>
      <c r="AT81" s="21">
        <v>7823.80131403</v>
      </c>
      <c r="AU81" s="21">
        <v>37.85355818</v>
      </c>
      <c r="AV81" s="21">
        <v>27.465509900000001</v>
      </c>
      <c r="AW81" s="21">
        <v>2509.6167584300001</v>
      </c>
      <c r="AX81" s="21">
        <v>5872.2423600000002</v>
      </c>
      <c r="AY81" s="21">
        <v>78.915143990000004</v>
      </c>
      <c r="AZ81" s="21">
        <v>2050.5061250700001</v>
      </c>
      <c r="BA81" s="21">
        <v>1068.9719209100001</v>
      </c>
      <c r="BB81" s="21">
        <v>4014.8224951699999</v>
      </c>
      <c r="BC81" s="21">
        <v>1760.48230244</v>
      </c>
      <c r="BD81" s="21">
        <v>59.055085759999997</v>
      </c>
      <c r="BE81" s="21">
        <v>934.06085777999999</v>
      </c>
      <c r="BF81" s="21">
        <v>6795.1126771700001</v>
      </c>
      <c r="BG81" s="21">
        <v>42.944424060000003</v>
      </c>
      <c r="BH81" s="21">
        <v>4.5681451600000003</v>
      </c>
      <c r="BI81" s="21">
        <v>2961.5819198200002</v>
      </c>
      <c r="BJ81" s="21">
        <v>2641.7752687799998</v>
      </c>
      <c r="BK81" s="21">
        <v>2.28155748</v>
      </c>
      <c r="BL81" s="21">
        <v>1549.1015863099999</v>
      </c>
      <c r="BM81" s="21">
        <v>1616.25392192</v>
      </c>
      <c r="BN81" s="21">
        <v>2245.8698448800001</v>
      </c>
      <c r="BO81" s="21">
        <v>3327.3265597099999</v>
      </c>
      <c r="BP81" s="21">
        <v>2032.90177913</v>
      </c>
      <c r="BQ81" s="21">
        <v>1026.5317490299999</v>
      </c>
      <c r="BR81" s="21">
        <v>1693.66105797</v>
      </c>
      <c r="BS81" s="21">
        <v>3830.9084851900002</v>
      </c>
      <c r="BT81" s="21">
        <v>6.4078826000000007</v>
      </c>
      <c r="BU81" s="21">
        <v>2100.65458429</v>
      </c>
      <c r="BV81" s="21">
        <v>532.69875300000001</v>
      </c>
      <c r="BW81" s="21">
        <v>3.8488189999999999E-2</v>
      </c>
      <c r="BX81" s="21">
        <v>4961.7791444699997</v>
      </c>
      <c r="BY81" s="21">
        <v>0</v>
      </c>
      <c r="BZ81" s="21">
        <v>75.430832200000012</v>
      </c>
      <c r="CA81" s="21">
        <v>2731.7627201300002</v>
      </c>
      <c r="CB81" s="21">
        <v>183.60891426000001</v>
      </c>
      <c r="CC81" s="21">
        <v>2339.9378215900001</v>
      </c>
      <c r="CD81" s="21">
        <v>5820.3486297299996</v>
      </c>
      <c r="CE81" s="21">
        <v>3621.0363218299999</v>
      </c>
      <c r="CF81" s="21">
        <v>16.02779533</v>
      </c>
      <c r="CG81" s="21">
        <v>630.40778479000005</v>
      </c>
      <c r="CH81" s="21">
        <v>7644.4168613600004</v>
      </c>
      <c r="CI81" s="21">
        <v>0.11331018</v>
      </c>
      <c r="CJ81" s="21">
        <v>1.097382E-2</v>
      </c>
      <c r="CK81" s="21">
        <v>767.26061231000006</v>
      </c>
      <c r="CL81" s="21">
        <v>240.25243578000001</v>
      </c>
      <c r="CM81" s="21">
        <v>2889.9548905699999</v>
      </c>
      <c r="CN81" s="21">
        <v>3791.7598483400002</v>
      </c>
      <c r="CO81" s="21">
        <v>68.547714150000004</v>
      </c>
      <c r="CP81" s="21">
        <v>4796.92501249</v>
      </c>
      <c r="CQ81" s="21">
        <v>1968.8900539199999</v>
      </c>
      <c r="CR81" s="21">
        <v>3.3551296800000001</v>
      </c>
      <c r="CS81" s="21">
        <v>1199.80021635</v>
      </c>
      <c r="CT81" s="21">
        <v>1391.42830521</v>
      </c>
      <c r="CU81" s="21">
        <v>1.2908589999999999E-2</v>
      </c>
      <c r="CV81" s="21">
        <v>2892.0849466099999</v>
      </c>
      <c r="CW81" s="21">
        <v>2998.5015959399998</v>
      </c>
      <c r="CX81" s="21">
        <v>2340.7446257299998</v>
      </c>
      <c r="CY81" s="21">
        <v>780.26490391999994</v>
      </c>
      <c r="CZ81" s="21">
        <v>1479.4427211499999</v>
      </c>
      <c r="DA81" s="21">
        <v>4.8976255200000001</v>
      </c>
      <c r="DB81" s="21">
        <v>5399.1299251199998</v>
      </c>
      <c r="DC81" s="21">
        <v>1781.0493867499999</v>
      </c>
      <c r="DD81" s="21">
        <v>98.629713930000008</v>
      </c>
      <c r="DE81" s="21">
        <v>128.18057379000001</v>
      </c>
      <c r="DF81" s="21">
        <v>1036.7851992399999</v>
      </c>
      <c r="DG81" s="21">
        <v>1.51169E-3</v>
      </c>
      <c r="DH81" s="21">
        <v>132.92128728</v>
      </c>
      <c r="DI81" s="21">
        <v>1726.2236533199998</v>
      </c>
      <c r="DJ81" s="21">
        <v>345.28381836</v>
      </c>
      <c r="DK81" s="21">
        <v>683.94436794000001</v>
      </c>
      <c r="DL81" s="21">
        <v>447.25448101000006</v>
      </c>
      <c r="DM81" s="21">
        <v>0.17053521999999999</v>
      </c>
      <c r="DN81" s="21">
        <v>2036.86390906</v>
      </c>
      <c r="DO81" s="21">
        <v>594.00029637</v>
      </c>
      <c r="DP81" s="21">
        <v>37.536303089999997</v>
      </c>
      <c r="DQ81" s="21">
        <v>18.19872814</v>
      </c>
      <c r="DR81" s="21">
        <v>6006.5652321100006</v>
      </c>
      <c r="DS81" s="21">
        <v>1.31130408</v>
      </c>
      <c r="DT81" s="21">
        <v>1.13673096</v>
      </c>
      <c r="DU81" s="21">
        <v>390.08370682999998</v>
      </c>
      <c r="DV81" s="21">
        <v>206.26364370000002</v>
      </c>
      <c r="DW81" s="21">
        <v>195.75946194999997</v>
      </c>
      <c r="DX81" s="21">
        <v>208.71374807000001</v>
      </c>
      <c r="DY81" s="21">
        <v>24.101215270000001</v>
      </c>
      <c r="DZ81" s="21">
        <v>249.42568526000002</v>
      </c>
      <c r="EA81" s="21">
        <v>200.29748682000002</v>
      </c>
      <c r="EB81" s="21">
        <v>94.225648370000002</v>
      </c>
      <c r="EC81" s="21">
        <v>183.33460450000001</v>
      </c>
      <c r="ED81" s="21">
        <v>1139.36313907</v>
      </c>
      <c r="EE81" s="21">
        <v>113.86667367999999</v>
      </c>
      <c r="EF81" s="21">
        <v>5.1871308200000001</v>
      </c>
      <c r="EG81" s="21">
        <v>1706.62327398</v>
      </c>
      <c r="EH81" s="21">
        <v>222.54291855000002</v>
      </c>
      <c r="EI81" s="21">
        <v>318.73728820999997</v>
      </c>
      <c r="EJ81" s="21">
        <v>1987.89027091</v>
      </c>
      <c r="EK81" s="21">
        <v>22.62862891</v>
      </c>
      <c r="EL81" s="21">
        <v>335.47009800000001</v>
      </c>
      <c r="EM81" s="21">
        <v>110.89076276999999</v>
      </c>
      <c r="EN81" s="21">
        <v>82.383062769999995</v>
      </c>
      <c r="EO81" s="21">
        <v>346.29066033999999</v>
      </c>
      <c r="EP81" s="21">
        <v>336.42460752</v>
      </c>
      <c r="EQ81" s="21">
        <v>3.6334692099999999</v>
      </c>
      <c r="ER81" s="21">
        <v>1.7561859900000001</v>
      </c>
      <c r="ES81" s="21">
        <v>477.38874135999998</v>
      </c>
      <c r="ET81" s="21">
        <v>223.48494092000001</v>
      </c>
      <c r="EU81" s="21">
        <v>4813.2434672199997</v>
      </c>
      <c r="EV81" s="21">
        <v>148.56959051999999</v>
      </c>
      <c r="EW81" s="21">
        <v>7.6481160000000006E-2</v>
      </c>
      <c r="EX81" s="21">
        <v>612.47944096000003</v>
      </c>
      <c r="EY81" s="21">
        <v>124.48623137</v>
      </c>
      <c r="EZ81" s="21">
        <v>95.215984840000004</v>
      </c>
      <c r="FA81" s="21">
        <v>627.16743309000003</v>
      </c>
      <c r="FB81" s="21">
        <v>556.77303187000007</v>
      </c>
      <c r="FC81" s="21">
        <v>4.2165577700000005</v>
      </c>
      <c r="FD81" s="21">
        <v>1.6071479999999999E-2</v>
      </c>
      <c r="FE81" s="21">
        <v>2847.9419065500001</v>
      </c>
      <c r="FF81" s="21">
        <v>280.46142015999999</v>
      </c>
      <c r="FG81" s="21">
        <v>2835.9350442800001</v>
      </c>
      <c r="FH81" s="21">
        <v>288.64791778</v>
      </c>
      <c r="FI81" s="21">
        <v>374.10446643</v>
      </c>
      <c r="FJ81" s="21">
        <v>750.98742030000005</v>
      </c>
      <c r="FK81" s="21">
        <v>5160.6208028399997</v>
      </c>
      <c r="FL81" s="21">
        <v>2351.6591770100003</v>
      </c>
      <c r="FM81" s="21">
        <v>5121.6083876399998</v>
      </c>
      <c r="FN81" s="21">
        <v>768.36089676000006</v>
      </c>
      <c r="FO81" s="21">
        <v>6.8992355600000002</v>
      </c>
      <c r="FP81" s="21">
        <v>751.56403786999999</v>
      </c>
      <c r="FQ81" s="21">
        <v>888.77896293999993</v>
      </c>
      <c r="FR81" s="21">
        <v>379.82043974999999</v>
      </c>
      <c r="FS81" s="21">
        <v>1005.17797802</v>
      </c>
      <c r="FT81" s="21">
        <v>152.91036644000002</v>
      </c>
      <c r="FU81" s="21">
        <v>2.7694167799999998</v>
      </c>
      <c r="FV81" s="21">
        <v>633.52913429</v>
      </c>
      <c r="FW81" s="21">
        <v>1316.6290925799999</v>
      </c>
      <c r="FX81" s="21">
        <v>180.17363218</v>
      </c>
      <c r="FY81" s="21">
        <v>279.05939180000001</v>
      </c>
      <c r="FZ81" s="21">
        <v>1096.9035587200001</v>
      </c>
      <c r="GA81" s="21">
        <v>3.3131620000000001E-2</v>
      </c>
      <c r="GB81" s="21">
        <v>1026.55020638</v>
      </c>
      <c r="GC81" s="21">
        <v>833.24863979999998</v>
      </c>
      <c r="GD81" s="21">
        <v>3491.7788806099998</v>
      </c>
      <c r="GE81" s="21">
        <v>8681.4892457599999</v>
      </c>
      <c r="GF81" s="21">
        <v>430.44048022999999</v>
      </c>
      <c r="GG81" s="21">
        <v>49.917929880000003</v>
      </c>
      <c r="GH81" s="21">
        <v>7205.6954818900003</v>
      </c>
      <c r="GI81" s="21">
        <v>264.74348989999999</v>
      </c>
      <c r="GJ81" s="21">
        <v>13.411960200000001</v>
      </c>
      <c r="GK81" s="21">
        <v>9274.2785162799992</v>
      </c>
      <c r="GL81" s="21">
        <v>12411.86874693</v>
      </c>
      <c r="GM81" s="21">
        <v>7.3359100000000002E-3</v>
      </c>
      <c r="GN81" s="21">
        <v>3543.4579787600001</v>
      </c>
      <c r="GO81" s="21">
        <v>1483.4047346499999</v>
      </c>
      <c r="GP81" s="21">
        <v>870.27241767999988</v>
      </c>
      <c r="GQ81" s="21">
        <v>12902.308099990001</v>
      </c>
      <c r="GR81" s="21">
        <v>26212.30209198</v>
      </c>
      <c r="GS81" s="21">
        <v>6944.0087451099998</v>
      </c>
      <c r="GT81" s="21">
        <v>13693.626899790001</v>
      </c>
      <c r="GU81" s="21">
        <v>13582.266563839999</v>
      </c>
      <c r="GV81" s="21">
        <v>9.0028000000000005E-4</v>
      </c>
      <c r="GW81" s="21">
        <v>1152.88479977</v>
      </c>
      <c r="GX81" s="21">
        <v>6725.62034554</v>
      </c>
      <c r="GY81" s="21">
        <v>6307.9561768800004</v>
      </c>
      <c r="GZ81" s="21">
        <v>80.009494309999994</v>
      </c>
      <c r="HA81" s="21">
        <v>2309.7988176600002</v>
      </c>
      <c r="HB81" s="21">
        <v>487.82049186999996</v>
      </c>
      <c r="HC81" s="21">
        <v>16937.300327140001</v>
      </c>
      <c r="HD81" s="21">
        <v>5166.5803643099998</v>
      </c>
      <c r="HE81" s="21">
        <v>1700.24684525</v>
      </c>
      <c r="HF81" s="21">
        <v>4830.6332827000006</v>
      </c>
      <c r="HG81" s="21">
        <v>4020.6089155300001</v>
      </c>
      <c r="HH81" s="21">
        <v>7.7455259999999998E-2</v>
      </c>
      <c r="HI81" s="21">
        <v>3278.5002561600004</v>
      </c>
      <c r="HJ81" s="21">
        <v>4854.1489791100003</v>
      </c>
      <c r="HK81" s="21">
        <v>0.12742859000000001</v>
      </c>
      <c r="HL81" s="21">
        <v>3770.1293459200001</v>
      </c>
      <c r="HM81" s="21">
        <v>5998.1472347300005</v>
      </c>
      <c r="HN81" s="21">
        <v>520.40613028999996</v>
      </c>
      <c r="HO81" s="21">
        <v>17416.759752899998</v>
      </c>
      <c r="HP81" s="21">
        <v>7690.2276111699994</v>
      </c>
      <c r="HQ81" s="21">
        <v>0.46646254999999998</v>
      </c>
      <c r="HR81" s="21">
        <v>3311.3132158000003</v>
      </c>
      <c r="HS81" s="21">
        <v>2620.5746980100002</v>
      </c>
      <c r="HT81" s="21">
        <v>3.02171E-2</v>
      </c>
    </row>
    <row r="82" spans="1:228" ht="20.100000000000001" customHeight="1" x14ac:dyDescent="0.25">
      <c r="A82" s="19">
        <v>1413</v>
      </c>
      <c r="B82" s="20" t="s">
        <v>75</v>
      </c>
      <c r="C82" s="21">
        <v>0</v>
      </c>
      <c r="D82" s="21">
        <v>0</v>
      </c>
      <c r="E82" s="21">
        <v>0</v>
      </c>
      <c r="F82" s="21">
        <v>0</v>
      </c>
      <c r="G82" s="21">
        <v>0</v>
      </c>
      <c r="H82" s="21">
        <v>0</v>
      </c>
      <c r="I82" s="21">
        <v>0</v>
      </c>
      <c r="J82" s="21">
        <v>0</v>
      </c>
      <c r="K82" s="21">
        <v>0</v>
      </c>
      <c r="L82" s="21">
        <v>0</v>
      </c>
      <c r="M82" s="21">
        <v>0</v>
      </c>
      <c r="N82" s="21">
        <v>0</v>
      </c>
      <c r="O82" s="21">
        <v>0</v>
      </c>
      <c r="P82" s="21">
        <v>0</v>
      </c>
      <c r="Q82" s="21">
        <v>0</v>
      </c>
      <c r="R82" s="21">
        <v>0</v>
      </c>
      <c r="S82" s="21">
        <v>0</v>
      </c>
      <c r="T82" s="21">
        <v>0</v>
      </c>
      <c r="U82" s="21">
        <v>0</v>
      </c>
      <c r="V82" s="21">
        <v>0</v>
      </c>
      <c r="W82" s="21">
        <v>0</v>
      </c>
      <c r="X82" s="21">
        <v>0</v>
      </c>
      <c r="Y82" s="21">
        <v>0</v>
      </c>
      <c r="Z82" s="21">
        <v>0</v>
      </c>
      <c r="AA82" s="21">
        <v>0</v>
      </c>
      <c r="AB82" s="21">
        <v>0</v>
      </c>
      <c r="AC82" s="21">
        <v>0</v>
      </c>
      <c r="AD82" s="21">
        <v>0</v>
      </c>
      <c r="AE82" s="21">
        <v>0</v>
      </c>
      <c r="AF82" s="21">
        <v>0</v>
      </c>
      <c r="AG82" s="21">
        <v>0</v>
      </c>
      <c r="AH82" s="21">
        <v>0</v>
      </c>
      <c r="AI82" s="21">
        <v>0</v>
      </c>
      <c r="AJ82" s="21">
        <v>0</v>
      </c>
      <c r="AK82" s="21">
        <v>0</v>
      </c>
      <c r="AL82" s="21">
        <v>0</v>
      </c>
      <c r="AM82" s="21">
        <v>0</v>
      </c>
      <c r="AN82" s="21">
        <v>0</v>
      </c>
      <c r="AO82" s="21">
        <v>0</v>
      </c>
      <c r="AP82" s="21">
        <v>0</v>
      </c>
      <c r="AQ82" s="21">
        <v>0</v>
      </c>
      <c r="AR82" s="21">
        <v>0</v>
      </c>
      <c r="AS82" s="21">
        <v>0</v>
      </c>
      <c r="AT82" s="21">
        <v>0</v>
      </c>
      <c r="AU82" s="21">
        <v>0</v>
      </c>
      <c r="AV82" s="21">
        <v>0</v>
      </c>
      <c r="AW82" s="21">
        <v>0</v>
      </c>
      <c r="AX82" s="21">
        <v>0</v>
      </c>
      <c r="AY82" s="21">
        <v>0</v>
      </c>
      <c r="AZ82" s="21">
        <v>0</v>
      </c>
      <c r="BA82" s="21">
        <v>0</v>
      </c>
      <c r="BB82" s="21">
        <v>0</v>
      </c>
      <c r="BC82" s="21">
        <v>0</v>
      </c>
      <c r="BD82" s="21">
        <v>0</v>
      </c>
      <c r="BE82" s="21">
        <v>0</v>
      </c>
      <c r="BF82" s="21">
        <v>0</v>
      </c>
      <c r="BG82" s="21">
        <v>0</v>
      </c>
      <c r="BH82" s="21">
        <v>0</v>
      </c>
      <c r="BI82" s="21">
        <v>0</v>
      </c>
      <c r="BJ82" s="21">
        <v>0</v>
      </c>
      <c r="BK82" s="21">
        <v>0</v>
      </c>
      <c r="BL82" s="21">
        <v>0</v>
      </c>
      <c r="BM82" s="21">
        <v>0</v>
      </c>
      <c r="BN82" s="21">
        <v>0</v>
      </c>
      <c r="BO82" s="21">
        <v>0</v>
      </c>
      <c r="BP82" s="21">
        <v>0</v>
      </c>
      <c r="BQ82" s="21">
        <v>0</v>
      </c>
      <c r="BR82" s="21">
        <v>0</v>
      </c>
      <c r="BS82" s="21">
        <v>0</v>
      </c>
      <c r="BT82" s="21">
        <v>0</v>
      </c>
      <c r="BU82" s="21">
        <v>0</v>
      </c>
      <c r="BV82" s="21">
        <v>0</v>
      </c>
      <c r="BW82" s="21">
        <v>0</v>
      </c>
      <c r="BX82" s="21">
        <v>0</v>
      </c>
      <c r="BY82" s="21">
        <v>0</v>
      </c>
      <c r="BZ82" s="21">
        <v>0</v>
      </c>
      <c r="CA82" s="21">
        <v>0</v>
      </c>
      <c r="CB82" s="21">
        <v>0</v>
      </c>
      <c r="CC82" s="21">
        <v>0</v>
      </c>
      <c r="CD82" s="21">
        <v>0</v>
      </c>
      <c r="CE82" s="21">
        <v>0</v>
      </c>
      <c r="CF82" s="21">
        <v>0</v>
      </c>
      <c r="CG82" s="21">
        <v>0</v>
      </c>
      <c r="CH82" s="21">
        <v>0</v>
      </c>
      <c r="CI82" s="21">
        <v>0</v>
      </c>
      <c r="CJ82" s="21">
        <v>0</v>
      </c>
      <c r="CK82" s="21">
        <v>0</v>
      </c>
      <c r="CL82" s="21">
        <v>0</v>
      </c>
      <c r="CM82" s="21">
        <v>0</v>
      </c>
      <c r="CN82" s="21">
        <v>0</v>
      </c>
      <c r="CO82" s="21">
        <v>0</v>
      </c>
      <c r="CP82" s="21">
        <v>0</v>
      </c>
      <c r="CQ82" s="21">
        <v>0</v>
      </c>
      <c r="CR82" s="21">
        <v>0</v>
      </c>
      <c r="CS82" s="21">
        <v>0</v>
      </c>
      <c r="CT82" s="21">
        <v>0</v>
      </c>
      <c r="CU82" s="21">
        <v>0</v>
      </c>
      <c r="CV82" s="21">
        <v>0</v>
      </c>
      <c r="CW82" s="21">
        <v>0</v>
      </c>
      <c r="CX82" s="21">
        <v>0</v>
      </c>
      <c r="CY82" s="21">
        <v>0</v>
      </c>
      <c r="CZ82" s="21">
        <v>0</v>
      </c>
      <c r="DA82" s="21">
        <v>0</v>
      </c>
      <c r="DB82" s="21">
        <v>0</v>
      </c>
      <c r="DC82" s="21">
        <v>0</v>
      </c>
      <c r="DD82" s="21">
        <v>0</v>
      </c>
      <c r="DE82" s="21">
        <v>0</v>
      </c>
      <c r="DF82" s="21">
        <v>0</v>
      </c>
      <c r="DG82" s="21">
        <v>0</v>
      </c>
      <c r="DH82" s="21">
        <v>0</v>
      </c>
      <c r="DI82" s="21">
        <v>0</v>
      </c>
      <c r="DJ82" s="21">
        <v>0</v>
      </c>
      <c r="DK82" s="21">
        <v>0</v>
      </c>
      <c r="DL82" s="21">
        <v>0</v>
      </c>
      <c r="DM82" s="21">
        <v>0</v>
      </c>
      <c r="DN82" s="21">
        <v>0</v>
      </c>
      <c r="DO82" s="21">
        <v>0</v>
      </c>
      <c r="DP82" s="21">
        <v>0</v>
      </c>
      <c r="DQ82" s="21">
        <v>0</v>
      </c>
      <c r="DR82" s="21">
        <v>0</v>
      </c>
      <c r="DS82" s="21">
        <v>0</v>
      </c>
      <c r="DT82" s="21">
        <v>0</v>
      </c>
      <c r="DU82" s="21">
        <v>0</v>
      </c>
      <c r="DV82" s="21">
        <v>0</v>
      </c>
      <c r="DW82" s="21">
        <v>0</v>
      </c>
      <c r="DX82" s="21">
        <v>0</v>
      </c>
      <c r="DY82" s="21">
        <v>0</v>
      </c>
      <c r="DZ82" s="21">
        <v>0</v>
      </c>
      <c r="EA82" s="21">
        <v>0</v>
      </c>
      <c r="EB82" s="21">
        <v>0</v>
      </c>
      <c r="EC82" s="21">
        <v>0</v>
      </c>
      <c r="ED82" s="21">
        <v>0</v>
      </c>
      <c r="EE82" s="21">
        <v>0</v>
      </c>
      <c r="EF82" s="21">
        <v>0</v>
      </c>
      <c r="EG82" s="21">
        <v>0</v>
      </c>
      <c r="EH82" s="21">
        <v>0</v>
      </c>
      <c r="EI82" s="21">
        <v>0</v>
      </c>
      <c r="EJ82" s="21">
        <v>0</v>
      </c>
      <c r="EK82" s="21">
        <v>0</v>
      </c>
      <c r="EL82" s="21">
        <v>0</v>
      </c>
      <c r="EM82" s="21">
        <v>0</v>
      </c>
      <c r="EN82" s="21">
        <v>0</v>
      </c>
      <c r="EO82" s="21">
        <v>0</v>
      </c>
      <c r="EP82" s="21">
        <v>0</v>
      </c>
      <c r="EQ82" s="21">
        <v>0</v>
      </c>
      <c r="ER82" s="21">
        <v>0</v>
      </c>
      <c r="ES82" s="21">
        <v>0</v>
      </c>
      <c r="ET82" s="21">
        <v>0</v>
      </c>
      <c r="EU82" s="21">
        <v>0</v>
      </c>
      <c r="EV82" s="21">
        <v>0</v>
      </c>
      <c r="EW82" s="21">
        <v>0</v>
      </c>
      <c r="EX82" s="21">
        <v>0</v>
      </c>
      <c r="EY82" s="21">
        <v>0</v>
      </c>
      <c r="EZ82" s="21">
        <v>0</v>
      </c>
      <c r="FA82" s="21">
        <v>0</v>
      </c>
      <c r="FB82" s="21">
        <v>0</v>
      </c>
      <c r="FC82" s="21">
        <v>0</v>
      </c>
      <c r="FD82" s="21">
        <v>0</v>
      </c>
      <c r="FE82" s="21">
        <v>0</v>
      </c>
      <c r="FF82" s="21">
        <v>0</v>
      </c>
      <c r="FG82" s="21">
        <v>0</v>
      </c>
      <c r="FH82" s="21">
        <v>0</v>
      </c>
      <c r="FI82" s="21">
        <v>0</v>
      </c>
      <c r="FJ82" s="21">
        <v>0</v>
      </c>
      <c r="FK82" s="21">
        <v>0</v>
      </c>
      <c r="FL82" s="21">
        <v>0</v>
      </c>
      <c r="FM82" s="21">
        <v>0</v>
      </c>
      <c r="FN82" s="21">
        <v>0</v>
      </c>
      <c r="FO82" s="21">
        <v>0</v>
      </c>
      <c r="FP82" s="21">
        <v>0</v>
      </c>
      <c r="FQ82" s="21">
        <v>0</v>
      </c>
      <c r="FR82" s="21">
        <v>0</v>
      </c>
      <c r="FS82" s="21">
        <v>0</v>
      </c>
      <c r="FT82" s="21">
        <v>0</v>
      </c>
      <c r="FU82" s="21">
        <v>0</v>
      </c>
      <c r="FV82" s="21">
        <v>0</v>
      </c>
      <c r="FW82" s="21">
        <v>0</v>
      </c>
      <c r="FX82" s="21">
        <v>0</v>
      </c>
      <c r="FY82" s="21">
        <v>0</v>
      </c>
      <c r="FZ82" s="21">
        <v>0</v>
      </c>
      <c r="GA82" s="21">
        <v>0</v>
      </c>
      <c r="GB82" s="21">
        <v>0</v>
      </c>
      <c r="GC82" s="21">
        <v>0</v>
      </c>
      <c r="GD82" s="21">
        <v>0</v>
      </c>
      <c r="GE82" s="21">
        <v>0</v>
      </c>
      <c r="GF82" s="21">
        <v>0</v>
      </c>
      <c r="GG82" s="21">
        <v>0</v>
      </c>
      <c r="GH82" s="21">
        <v>0</v>
      </c>
      <c r="GI82" s="21">
        <v>0</v>
      </c>
      <c r="GJ82" s="21">
        <v>0</v>
      </c>
      <c r="GK82" s="21">
        <v>0</v>
      </c>
      <c r="GL82" s="21">
        <v>0</v>
      </c>
      <c r="GM82" s="21">
        <v>0</v>
      </c>
      <c r="GN82" s="21">
        <v>0</v>
      </c>
      <c r="GO82" s="21">
        <v>0</v>
      </c>
      <c r="GP82" s="21">
        <v>0</v>
      </c>
      <c r="GQ82" s="21">
        <v>0</v>
      </c>
      <c r="GR82" s="21">
        <v>0</v>
      </c>
      <c r="GS82" s="21">
        <v>0</v>
      </c>
      <c r="GT82" s="21">
        <v>0</v>
      </c>
      <c r="GU82" s="21">
        <v>0</v>
      </c>
      <c r="GV82" s="21">
        <v>0</v>
      </c>
      <c r="GW82" s="21">
        <v>0</v>
      </c>
      <c r="GX82" s="21">
        <v>0</v>
      </c>
      <c r="GY82" s="21">
        <v>0</v>
      </c>
      <c r="GZ82" s="21">
        <v>0</v>
      </c>
      <c r="HA82" s="21">
        <v>0</v>
      </c>
      <c r="HB82" s="21">
        <v>0</v>
      </c>
      <c r="HC82" s="21">
        <v>0</v>
      </c>
      <c r="HD82" s="21">
        <v>0</v>
      </c>
      <c r="HE82" s="21">
        <v>0</v>
      </c>
      <c r="HF82" s="21">
        <v>0</v>
      </c>
      <c r="HG82" s="21">
        <v>0</v>
      </c>
      <c r="HH82" s="21">
        <v>0</v>
      </c>
      <c r="HI82" s="21">
        <v>0</v>
      </c>
      <c r="HJ82" s="21">
        <v>0</v>
      </c>
      <c r="HK82" s="21">
        <v>0</v>
      </c>
      <c r="HL82" s="21">
        <v>0</v>
      </c>
      <c r="HM82" s="21">
        <v>0</v>
      </c>
      <c r="HN82" s="21">
        <v>0</v>
      </c>
      <c r="HO82" s="21">
        <v>0</v>
      </c>
      <c r="HP82" s="21">
        <v>0</v>
      </c>
      <c r="HQ82" s="21">
        <v>0</v>
      </c>
      <c r="HR82" s="21">
        <v>0</v>
      </c>
      <c r="HS82" s="21">
        <v>0</v>
      </c>
      <c r="HT82" s="21">
        <v>0</v>
      </c>
    </row>
    <row r="83" spans="1:228" ht="20.100000000000001" customHeight="1" x14ac:dyDescent="0.25">
      <c r="A83" s="19">
        <v>1414</v>
      </c>
      <c r="B83" s="20" t="s">
        <v>76</v>
      </c>
      <c r="C83" s="21">
        <v>0</v>
      </c>
      <c r="D83" s="21">
        <v>0</v>
      </c>
      <c r="E83" s="21">
        <v>0</v>
      </c>
      <c r="F83" s="21">
        <v>0</v>
      </c>
      <c r="G83" s="21">
        <v>0</v>
      </c>
      <c r="H83" s="21">
        <v>0</v>
      </c>
      <c r="I83" s="21">
        <v>0</v>
      </c>
      <c r="J83" s="21">
        <v>0</v>
      </c>
      <c r="K83" s="21">
        <v>0</v>
      </c>
      <c r="L83" s="21">
        <v>0</v>
      </c>
      <c r="M83" s="21">
        <v>0</v>
      </c>
      <c r="N83" s="21">
        <v>0</v>
      </c>
      <c r="O83" s="21">
        <v>0</v>
      </c>
      <c r="P83" s="21">
        <v>0</v>
      </c>
      <c r="Q83" s="21">
        <v>0</v>
      </c>
      <c r="R83" s="21">
        <v>0</v>
      </c>
      <c r="S83" s="21">
        <v>0</v>
      </c>
      <c r="T83" s="21">
        <v>0</v>
      </c>
      <c r="U83" s="21">
        <v>0</v>
      </c>
      <c r="V83" s="21">
        <v>0</v>
      </c>
      <c r="W83" s="21">
        <v>0</v>
      </c>
      <c r="X83" s="21">
        <v>0</v>
      </c>
      <c r="Y83" s="21">
        <v>0</v>
      </c>
      <c r="Z83" s="21">
        <v>0</v>
      </c>
      <c r="AA83" s="21">
        <v>0</v>
      </c>
      <c r="AB83" s="21">
        <v>0</v>
      </c>
      <c r="AC83" s="21">
        <v>0</v>
      </c>
      <c r="AD83" s="21">
        <v>0</v>
      </c>
      <c r="AE83" s="21">
        <v>0</v>
      </c>
      <c r="AF83" s="21">
        <v>0</v>
      </c>
      <c r="AG83" s="21">
        <v>0</v>
      </c>
      <c r="AH83" s="21">
        <v>0</v>
      </c>
      <c r="AI83" s="21">
        <v>0</v>
      </c>
      <c r="AJ83" s="21">
        <v>0</v>
      </c>
      <c r="AK83" s="21">
        <v>0</v>
      </c>
      <c r="AL83" s="21">
        <v>0</v>
      </c>
      <c r="AM83" s="21">
        <v>0</v>
      </c>
      <c r="AN83" s="21">
        <v>0</v>
      </c>
      <c r="AO83" s="21">
        <v>0</v>
      </c>
      <c r="AP83" s="21">
        <v>0</v>
      </c>
      <c r="AQ83" s="21">
        <v>0</v>
      </c>
      <c r="AR83" s="21">
        <v>0</v>
      </c>
      <c r="AS83" s="21">
        <v>0</v>
      </c>
      <c r="AT83" s="21">
        <v>0</v>
      </c>
      <c r="AU83" s="21">
        <v>0</v>
      </c>
      <c r="AV83" s="21">
        <v>0</v>
      </c>
      <c r="AW83" s="21">
        <v>0</v>
      </c>
      <c r="AX83" s="21">
        <v>0</v>
      </c>
      <c r="AY83" s="21">
        <v>0</v>
      </c>
      <c r="AZ83" s="21">
        <v>0</v>
      </c>
      <c r="BA83" s="21">
        <v>0</v>
      </c>
      <c r="BB83" s="21">
        <v>0</v>
      </c>
      <c r="BC83" s="21">
        <v>0</v>
      </c>
      <c r="BD83" s="21">
        <v>0</v>
      </c>
      <c r="BE83" s="21">
        <v>0</v>
      </c>
      <c r="BF83" s="21">
        <v>0</v>
      </c>
      <c r="BG83" s="21">
        <v>0</v>
      </c>
      <c r="BH83" s="21">
        <v>0</v>
      </c>
      <c r="BI83" s="21">
        <v>0</v>
      </c>
      <c r="BJ83" s="21">
        <v>0</v>
      </c>
      <c r="BK83" s="21">
        <v>0</v>
      </c>
      <c r="BL83" s="21">
        <v>0</v>
      </c>
      <c r="BM83" s="21">
        <v>0</v>
      </c>
      <c r="BN83" s="21">
        <v>0</v>
      </c>
      <c r="BO83" s="21">
        <v>0</v>
      </c>
      <c r="BP83" s="21">
        <v>0</v>
      </c>
      <c r="BQ83" s="21">
        <v>0</v>
      </c>
      <c r="BR83" s="21">
        <v>0</v>
      </c>
      <c r="BS83" s="21">
        <v>0</v>
      </c>
      <c r="BT83" s="21">
        <v>0</v>
      </c>
      <c r="BU83" s="21">
        <v>0</v>
      </c>
      <c r="BV83" s="21">
        <v>0</v>
      </c>
      <c r="BW83" s="21">
        <v>0</v>
      </c>
      <c r="BX83" s="21">
        <v>0</v>
      </c>
      <c r="BY83" s="21">
        <v>0</v>
      </c>
      <c r="BZ83" s="21">
        <v>0</v>
      </c>
      <c r="CA83" s="21">
        <v>0</v>
      </c>
      <c r="CB83" s="21">
        <v>0</v>
      </c>
      <c r="CC83" s="21">
        <v>0</v>
      </c>
      <c r="CD83" s="21">
        <v>0</v>
      </c>
      <c r="CE83" s="21">
        <v>0</v>
      </c>
      <c r="CF83" s="21">
        <v>0</v>
      </c>
      <c r="CG83" s="21">
        <v>0</v>
      </c>
      <c r="CH83" s="21">
        <v>0</v>
      </c>
      <c r="CI83" s="21">
        <v>0</v>
      </c>
      <c r="CJ83" s="21">
        <v>0</v>
      </c>
      <c r="CK83" s="21">
        <v>0</v>
      </c>
      <c r="CL83" s="21">
        <v>0</v>
      </c>
      <c r="CM83" s="21">
        <v>0</v>
      </c>
      <c r="CN83" s="21">
        <v>0</v>
      </c>
      <c r="CO83" s="21">
        <v>0</v>
      </c>
      <c r="CP83" s="21">
        <v>0</v>
      </c>
      <c r="CQ83" s="21">
        <v>0</v>
      </c>
      <c r="CR83" s="21">
        <v>0</v>
      </c>
      <c r="CS83" s="21">
        <v>0</v>
      </c>
      <c r="CT83" s="21">
        <v>0</v>
      </c>
      <c r="CU83" s="21">
        <v>0</v>
      </c>
      <c r="CV83" s="21">
        <v>0</v>
      </c>
      <c r="CW83" s="21">
        <v>0</v>
      </c>
      <c r="CX83" s="21">
        <v>0</v>
      </c>
      <c r="CY83" s="21">
        <v>0</v>
      </c>
      <c r="CZ83" s="21">
        <v>0</v>
      </c>
      <c r="DA83" s="21">
        <v>0</v>
      </c>
      <c r="DB83" s="21">
        <v>0</v>
      </c>
      <c r="DC83" s="21">
        <v>0</v>
      </c>
      <c r="DD83" s="21">
        <v>0</v>
      </c>
      <c r="DE83" s="21">
        <v>0</v>
      </c>
      <c r="DF83" s="21">
        <v>0</v>
      </c>
      <c r="DG83" s="21">
        <v>0</v>
      </c>
      <c r="DH83" s="21">
        <v>0</v>
      </c>
      <c r="DI83" s="21">
        <v>0</v>
      </c>
      <c r="DJ83" s="21">
        <v>0</v>
      </c>
      <c r="DK83" s="21">
        <v>0</v>
      </c>
      <c r="DL83" s="21">
        <v>0</v>
      </c>
      <c r="DM83" s="21">
        <v>0</v>
      </c>
      <c r="DN83" s="21">
        <v>0</v>
      </c>
      <c r="DO83" s="21">
        <v>0</v>
      </c>
      <c r="DP83" s="21">
        <v>0</v>
      </c>
      <c r="DQ83" s="21">
        <v>0</v>
      </c>
      <c r="DR83" s="21">
        <v>0</v>
      </c>
      <c r="DS83" s="21">
        <v>0</v>
      </c>
      <c r="DT83" s="21">
        <v>0</v>
      </c>
      <c r="DU83" s="21">
        <v>0</v>
      </c>
      <c r="DV83" s="21">
        <v>0</v>
      </c>
      <c r="DW83" s="21">
        <v>0</v>
      </c>
      <c r="DX83" s="21">
        <v>0</v>
      </c>
      <c r="DY83" s="21">
        <v>0</v>
      </c>
      <c r="DZ83" s="21">
        <v>0</v>
      </c>
      <c r="EA83" s="21">
        <v>0</v>
      </c>
      <c r="EB83" s="21">
        <v>0</v>
      </c>
      <c r="EC83" s="21">
        <v>0</v>
      </c>
      <c r="ED83" s="21">
        <v>0</v>
      </c>
      <c r="EE83" s="21">
        <v>0</v>
      </c>
      <c r="EF83" s="21">
        <v>0</v>
      </c>
      <c r="EG83" s="21">
        <v>0</v>
      </c>
      <c r="EH83" s="21">
        <v>0</v>
      </c>
      <c r="EI83" s="21">
        <v>0</v>
      </c>
      <c r="EJ83" s="21">
        <v>0</v>
      </c>
      <c r="EK83" s="21">
        <v>0</v>
      </c>
      <c r="EL83" s="21">
        <v>0</v>
      </c>
      <c r="EM83" s="21">
        <v>0</v>
      </c>
      <c r="EN83" s="21">
        <v>0</v>
      </c>
      <c r="EO83" s="21">
        <v>0</v>
      </c>
      <c r="EP83" s="21">
        <v>0</v>
      </c>
      <c r="EQ83" s="21">
        <v>0</v>
      </c>
      <c r="ER83" s="21">
        <v>0</v>
      </c>
      <c r="ES83" s="21">
        <v>0</v>
      </c>
      <c r="ET83" s="21">
        <v>0</v>
      </c>
      <c r="EU83" s="21">
        <v>0</v>
      </c>
      <c r="EV83" s="21">
        <v>0</v>
      </c>
      <c r="EW83" s="21">
        <v>0</v>
      </c>
      <c r="EX83" s="21">
        <v>0</v>
      </c>
      <c r="EY83" s="21">
        <v>0</v>
      </c>
      <c r="EZ83" s="21">
        <v>0</v>
      </c>
      <c r="FA83" s="21">
        <v>0</v>
      </c>
      <c r="FB83" s="21">
        <v>0</v>
      </c>
      <c r="FC83" s="21">
        <v>0</v>
      </c>
      <c r="FD83" s="21">
        <v>0</v>
      </c>
      <c r="FE83" s="21">
        <v>0</v>
      </c>
      <c r="FF83" s="21">
        <v>0</v>
      </c>
      <c r="FG83" s="21">
        <v>0</v>
      </c>
      <c r="FH83" s="21">
        <v>0</v>
      </c>
      <c r="FI83" s="21">
        <v>0</v>
      </c>
      <c r="FJ83" s="21">
        <v>0</v>
      </c>
      <c r="FK83" s="21">
        <v>0</v>
      </c>
      <c r="FL83" s="21">
        <v>0</v>
      </c>
      <c r="FM83" s="21">
        <v>0</v>
      </c>
      <c r="FN83" s="21">
        <v>0</v>
      </c>
      <c r="FO83" s="21">
        <v>0</v>
      </c>
      <c r="FP83" s="21">
        <v>0</v>
      </c>
      <c r="FQ83" s="21">
        <v>0</v>
      </c>
      <c r="FR83" s="21">
        <v>0</v>
      </c>
      <c r="FS83" s="21">
        <v>0</v>
      </c>
      <c r="FT83" s="21">
        <v>0</v>
      </c>
      <c r="FU83" s="21">
        <v>0</v>
      </c>
      <c r="FV83" s="21">
        <v>0</v>
      </c>
      <c r="FW83" s="21">
        <v>0</v>
      </c>
      <c r="FX83" s="21">
        <v>0</v>
      </c>
      <c r="FY83" s="21">
        <v>0</v>
      </c>
      <c r="FZ83" s="21">
        <v>0</v>
      </c>
      <c r="GA83" s="21">
        <v>0</v>
      </c>
      <c r="GB83" s="21">
        <v>0</v>
      </c>
      <c r="GC83" s="21">
        <v>0</v>
      </c>
      <c r="GD83" s="21">
        <v>0</v>
      </c>
      <c r="GE83" s="21">
        <v>0</v>
      </c>
      <c r="GF83" s="21">
        <v>0</v>
      </c>
      <c r="GG83" s="21">
        <v>0</v>
      </c>
      <c r="GH83" s="21">
        <v>0</v>
      </c>
      <c r="GI83" s="21">
        <v>0</v>
      </c>
      <c r="GJ83" s="21">
        <v>0</v>
      </c>
      <c r="GK83" s="21">
        <v>0</v>
      </c>
      <c r="GL83" s="21">
        <v>0</v>
      </c>
      <c r="GM83" s="21">
        <v>0</v>
      </c>
      <c r="GN83" s="21">
        <v>0</v>
      </c>
      <c r="GO83" s="21">
        <v>0</v>
      </c>
      <c r="GP83" s="21">
        <v>0</v>
      </c>
      <c r="GQ83" s="21">
        <v>0</v>
      </c>
      <c r="GR83" s="21">
        <v>0</v>
      </c>
      <c r="GS83" s="21">
        <v>0</v>
      </c>
      <c r="GT83" s="21">
        <v>0</v>
      </c>
      <c r="GU83" s="21">
        <v>0</v>
      </c>
      <c r="GV83" s="21">
        <v>0</v>
      </c>
      <c r="GW83" s="21">
        <v>0</v>
      </c>
      <c r="GX83" s="21">
        <v>0</v>
      </c>
      <c r="GY83" s="21">
        <v>0</v>
      </c>
      <c r="GZ83" s="21">
        <v>0</v>
      </c>
      <c r="HA83" s="21">
        <v>0</v>
      </c>
      <c r="HB83" s="21">
        <v>0</v>
      </c>
      <c r="HC83" s="21">
        <v>0</v>
      </c>
      <c r="HD83" s="21">
        <v>0</v>
      </c>
      <c r="HE83" s="21">
        <v>0</v>
      </c>
      <c r="HF83" s="21">
        <v>0</v>
      </c>
      <c r="HG83" s="21">
        <v>0</v>
      </c>
      <c r="HH83" s="21">
        <v>0</v>
      </c>
      <c r="HI83" s="21">
        <v>0</v>
      </c>
      <c r="HJ83" s="21">
        <v>0</v>
      </c>
      <c r="HK83" s="21">
        <v>0</v>
      </c>
      <c r="HL83" s="21">
        <v>0</v>
      </c>
      <c r="HM83" s="21">
        <v>0</v>
      </c>
      <c r="HN83" s="21">
        <v>0</v>
      </c>
      <c r="HO83" s="21">
        <v>0</v>
      </c>
      <c r="HP83" s="21">
        <v>0</v>
      </c>
      <c r="HQ83" s="21">
        <v>0</v>
      </c>
      <c r="HR83" s="21">
        <v>0</v>
      </c>
      <c r="HS83" s="21">
        <v>0</v>
      </c>
      <c r="HT83" s="21">
        <v>0</v>
      </c>
    </row>
    <row r="84" spans="1:228" ht="20.100000000000001" customHeight="1" x14ac:dyDescent="0.25">
      <c r="A84" s="19">
        <v>1415</v>
      </c>
      <c r="B84" s="20" t="s">
        <v>77</v>
      </c>
      <c r="C84" s="21">
        <v>3194.8459447200003</v>
      </c>
      <c r="D84" s="21">
        <v>881.8538961700001</v>
      </c>
      <c r="E84" s="21">
        <v>737.26412559999994</v>
      </c>
      <c r="F84" s="21">
        <v>2865.3417746800001</v>
      </c>
      <c r="G84" s="21">
        <v>876.16634117000012</v>
      </c>
      <c r="H84" s="21">
        <v>896.01996163000001</v>
      </c>
      <c r="I84" s="21">
        <v>3006.4737574000001</v>
      </c>
      <c r="J84" s="21">
        <v>947.69303183</v>
      </c>
      <c r="K84" s="21">
        <v>1332.35816142</v>
      </c>
      <c r="L84" s="21">
        <v>3157.4631762999998</v>
      </c>
      <c r="M84" s="21">
        <v>802.11921271000006</v>
      </c>
      <c r="N84" s="21">
        <v>775.08773355999995</v>
      </c>
      <c r="O84" s="21">
        <v>2821.1937532499996</v>
      </c>
      <c r="P84" s="21">
        <v>739.72368410000001</v>
      </c>
      <c r="Q84" s="21">
        <v>712.06333404000009</v>
      </c>
      <c r="R84" s="21">
        <v>2345.5099747200002</v>
      </c>
      <c r="S84" s="21">
        <v>820.42450489999999</v>
      </c>
      <c r="T84" s="21">
        <v>851.02679623999995</v>
      </c>
      <c r="U84" s="21">
        <v>2643.5174008399999</v>
      </c>
      <c r="V84" s="21">
        <v>905.77425049999999</v>
      </c>
      <c r="W84" s="21">
        <v>878.90212022999992</v>
      </c>
      <c r="X84" s="21">
        <v>2883.1608775</v>
      </c>
      <c r="Y84" s="21">
        <v>926.01292605000003</v>
      </c>
      <c r="Z84" s="21">
        <v>1006.2679060500002</v>
      </c>
      <c r="AA84" s="21">
        <v>3410.3577972399999</v>
      </c>
      <c r="AB84" s="21">
        <v>1172.6482032899999</v>
      </c>
      <c r="AC84" s="21">
        <v>2924.3796530199998</v>
      </c>
      <c r="AD84" s="21">
        <v>3546.4407331399998</v>
      </c>
      <c r="AE84" s="21">
        <v>1091.1793352999998</v>
      </c>
      <c r="AF84" s="21">
        <v>1234.4898584100001</v>
      </c>
      <c r="AG84" s="21">
        <v>4591.6714854499996</v>
      </c>
      <c r="AH84" s="21">
        <v>1363.3116063199998</v>
      </c>
      <c r="AI84" s="21">
        <v>1290.80369819</v>
      </c>
      <c r="AJ84" s="21">
        <v>4990.3435949700006</v>
      </c>
      <c r="AK84" s="21">
        <v>1110.2462302199999</v>
      </c>
      <c r="AL84" s="21">
        <v>929.55450596999992</v>
      </c>
      <c r="AM84" s="21">
        <v>2790.6811616300001</v>
      </c>
      <c r="AN84" s="21">
        <v>779.25310733000003</v>
      </c>
      <c r="AO84" s="21">
        <v>745.95211798000003</v>
      </c>
      <c r="AP84" s="21">
        <v>2309.8956702099999</v>
      </c>
      <c r="AQ84" s="21">
        <v>870.29633478000005</v>
      </c>
      <c r="AR84" s="21">
        <v>1141.5622657400002</v>
      </c>
      <c r="AS84" s="21">
        <v>2962.7019031</v>
      </c>
      <c r="AT84" s="21">
        <v>968.74299377</v>
      </c>
      <c r="AU84" s="21">
        <v>1190.5075208000001</v>
      </c>
      <c r="AV84" s="21">
        <v>3755.1726796200001</v>
      </c>
      <c r="AW84" s="21">
        <v>1301.54998636</v>
      </c>
      <c r="AX84" s="21">
        <v>1308.6190913299999</v>
      </c>
      <c r="AY84" s="21">
        <v>4066.3729562799999</v>
      </c>
      <c r="AZ84" s="21">
        <v>1363.6917960999999</v>
      </c>
      <c r="BA84" s="21">
        <v>1306.07229646</v>
      </c>
      <c r="BB84" s="21">
        <v>3983.4150529799999</v>
      </c>
      <c r="BC84" s="21">
        <v>1443.9765781600001</v>
      </c>
      <c r="BD84" s="21">
        <v>1179.8558548000001</v>
      </c>
      <c r="BE84" s="21">
        <v>3745.7138483200001</v>
      </c>
      <c r="BF84" s="21">
        <v>1129.2141806699999</v>
      </c>
      <c r="BG84" s="21">
        <v>8184.8174132200002</v>
      </c>
      <c r="BH84" s="21">
        <v>3393.4400959899999</v>
      </c>
      <c r="BI84" s="21">
        <v>1172.22321693</v>
      </c>
      <c r="BJ84" s="21">
        <v>1209.1675619000002</v>
      </c>
      <c r="BK84" s="21">
        <v>4093.1699914000001</v>
      </c>
      <c r="BL84" s="21">
        <v>1337.1498035800003</v>
      </c>
      <c r="BM84" s="21">
        <v>1269.8017659799998</v>
      </c>
      <c r="BN84" s="21">
        <v>4665.6565265700001</v>
      </c>
      <c r="BO84" s="21">
        <v>1468.0071667500004</v>
      </c>
      <c r="BP84" s="21">
        <v>1561.7618098599999</v>
      </c>
      <c r="BQ84" s="21">
        <v>5115.8072421999996</v>
      </c>
      <c r="BR84" s="21">
        <v>1479.5050495199996</v>
      </c>
      <c r="BS84" s="21">
        <v>1487.18698872</v>
      </c>
      <c r="BT84" s="21">
        <v>4863.1088036000001</v>
      </c>
      <c r="BU84" s="21">
        <v>1625.2949584400001</v>
      </c>
      <c r="BV84" s="21">
        <v>1658.1252645599998</v>
      </c>
      <c r="BW84" s="21">
        <v>5914.3313946099997</v>
      </c>
      <c r="BX84" s="21">
        <v>1715.3544250100001</v>
      </c>
      <c r="BY84" s="21">
        <v>1626.3215356000005</v>
      </c>
      <c r="BZ84" s="21">
        <v>5917.9949300699991</v>
      </c>
      <c r="CA84" s="21">
        <v>1711.6317577500001</v>
      </c>
      <c r="CB84" s="21">
        <v>1819.4423526400001</v>
      </c>
      <c r="CC84" s="21">
        <v>5825.0537400800004</v>
      </c>
      <c r="CD84" s="21">
        <v>1638.8896541900001</v>
      </c>
      <c r="CE84" s="21">
        <v>1770.0716648699997</v>
      </c>
      <c r="CF84" s="21">
        <v>5533.5922810999991</v>
      </c>
      <c r="CG84" s="21">
        <v>1868.2777554700001</v>
      </c>
      <c r="CH84" s="21">
        <v>1827.5862382</v>
      </c>
      <c r="CI84" s="21">
        <v>6816.4545920499986</v>
      </c>
      <c r="CJ84" s="21">
        <v>1953.2496707500002</v>
      </c>
      <c r="CK84" s="21">
        <v>1627.5213944899999</v>
      </c>
      <c r="CL84" s="21">
        <v>5405.4029597399995</v>
      </c>
      <c r="CM84" s="21">
        <v>1572.1596665499999</v>
      </c>
      <c r="CN84" s="21">
        <v>1674.7522487599997</v>
      </c>
      <c r="CO84" s="21">
        <v>7357.6129283799992</v>
      </c>
      <c r="CP84" s="21">
        <v>2294.16242775</v>
      </c>
      <c r="CQ84" s="21">
        <v>2010.9770581699997</v>
      </c>
      <c r="CR84" s="21">
        <v>6188.8816875700004</v>
      </c>
      <c r="CS84" s="21">
        <v>16910.457408149996</v>
      </c>
      <c r="CT84" s="21">
        <v>1930.4490559299998</v>
      </c>
      <c r="CU84" s="21">
        <v>6704.8769880899999</v>
      </c>
      <c r="CV84" s="21">
        <v>2043.6575100800001</v>
      </c>
      <c r="CW84" s="21">
        <v>1922.4429948400002</v>
      </c>
      <c r="CX84" s="21">
        <v>6246.3639025100001</v>
      </c>
      <c r="CY84" s="21">
        <v>2053.0934019599995</v>
      </c>
      <c r="CZ84" s="21">
        <v>2090.1148066999999</v>
      </c>
      <c r="DA84" s="21">
        <v>6124.1936364000012</v>
      </c>
      <c r="DB84" s="21">
        <v>2012.6698723900001</v>
      </c>
      <c r="DC84" s="21">
        <v>2000.4106176100004</v>
      </c>
      <c r="DD84" s="21">
        <v>6382.3325976699989</v>
      </c>
      <c r="DE84" s="21">
        <v>1947.6356670600001</v>
      </c>
      <c r="DF84" s="21">
        <v>1832.2939277399996</v>
      </c>
      <c r="DG84" s="21">
        <v>5145.03565127</v>
      </c>
      <c r="DH84" s="21">
        <v>1323.4360734500001</v>
      </c>
      <c r="DI84" s="21">
        <v>1501.0554761400001</v>
      </c>
      <c r="DJ84" s="21">
        <v>3588.2980854099997</v>
      </c>
      <c r="DK84" s="21">
        <v>1645.4443336500001</v>
      </c>
      <c r="DL84" s="21">
        <v>1822.6876249700001</v>
      </c>
      <c r="DM84" s="21">
        <v>4570.96212087</v>
      </c>
      <c r="DN84" s="21">
        <v>1691.10497048</v>
      </c>
      <c r="DO84" s="21">
        <v>1640.9176872799997</v>
      </c>
      <c r="DP84" s="21">
        <v>4367.6238989700014</v>
      </c>
      <c r="DQ84" s="21">
        <v>1733.11516418</v>
      </c>
      <c r="DR84" s="21">
        <v>2324.5527356299999</v>
      </c>
      <c r="DS84" s="21">
        <v>14738.531656059997</v>
      </c>
      <c r="DT84" s="21">
        <v>1304.7372362899998</v>
      </c>
      <c r="DU84" s="21">
        <v>1382.02786814</v>
      </c>
      <c r="DV84" s="21">
        <v>1696.0168624599999</v>
      </c>
      <c r="DW84" s="21">
        <v>2408.2320377800002</v>
      </c>
      <c r="DX84" s="21">
        <v>7159.8593178399988</v>
      </c>
      <c r="DY84" s="21">
        <v>4897.4301309699995</v>
      </c>
      <c r="DZ84" s="21">
        <v>1673.8563252600004</v>
      </c>
      <c r="EA84" s="21">
        <v>1715.60936909</v>
      </c>
      <c r="EB84" s="21">
        <v>2616.3562264699995</v>
      </c>
      <c r="EC84" s="21">
        <v>2435.2934019700001</v>
      </c>
      <c r="ED84" s="21">
        <v>1830.05826559</v>
      </c>
      <c r="EE84" s="21">
        <v>6004.6710563999977</v>
      </c>
      <c r="EF84" s="21">
        <v>2097.4665400600002</v>
      </c>
      <c r="EG84" s="21">
        <v>1869.6137669700001</v>
      </c>
      <c r="EH84" s="21">
        <v>5931.6019844299999</v>
      </c>
      <c r="EI84" s="21">
        <v>1883.2230472600002</v>
      </c>
      <c r="EJ84" s="21">
        <v>2083.5010916599995</v>
      </c>
      <c r="EK84" s="21">
        <v>5453.20972454</v>
      </c>
      <c r="EL84" s="21">
        <v>1866.7372840800001</v>
      </c>
      <c r="EM84" s="21">
        <v>1916.0982572800003</v>
      </c>
      <c r="EN84" s="21">
        <v>6207.8184151699979</v>
      </c>
      <c r="EO84" s="21">
        <v>15707.108281199999</v>
      </c>
      <c r="EP84" s="21">
        <v>10798.88061011</v>
      </c>
      <c r="EQ84" s="21">
        <v>8261.6859537100008</v>
      </c>
      <c r="ER84" s="21">
        <v>2516.7666201000002</v>
      </c>
      <c r="ES84" s="21">
        <v>2254.8967652999991</v>
      </c>
      <c r="ET84" s="21">
        <v>8852.513617280003</v>
      </c>
      <c r="EU84" s="21">
        <v>2624.0840618899992</v>
      </c>
      <c r="EV84" s="21">
        <v>3172.5995485099997</v>
      </c>
      <c r="EW84" s="21">
        <v>11383.367073950003</v>
      </c>
      <c r="EX84" s="21">
        <v>10073.663064549995</v>
      </c>
      <c r="EY84" s="21">
        <v>7088.0691213100008</v>
      </c>
      <c r="EZ84" s="21">
        <v>12167.751462920001</v>
      </c>
      <c r="FA84" s="21">
        <v>10093.764255310001</v>
      </c>
      <c r="FB84" s="21">
        <v>2812.1966292799998</v>
      </c>
      <c r="FC84" s="21">
        <v>11036.75840742</v>
      </c>
      <c r="FD84" s="21">
        <v>2724.6793915899993</v>
      </c>
      <c r="FE84" s="21">
        <v>2530.1256090399993</v>
      </c>
      <c r="FF84" s="21">
        <v>11495.5817823</v>
      </c>
      <c r="FG84" s="21">
        <v>4912.0736487699996</v>
      </c>
      <c r="FH84" s="21">
        <v>3437.1758496600005</v>
      </c>
      <c r="FI84" s="21">
        <v>10803.26027685</v>
      </c>
      <c r="FJ84" s="21">
        <v>3050.6280400899986</v>
      </c>
      <c r="FK84" s="21">
        <v>3072.0985311700006</v>
      </c>
      <c r="FL84" s="21">
        <v>10747.096819980003</v>
      </c>
      <c r="FM84" s="21">
        <v>3042.1902236200008</v>
      </c>
      <c r="FN84" s="21">
        <v>87166.29678905</v>
      </c>
      <c r="FO84" s="21">
        <v>11908.638541779999</v>
      </c>
      <c r="FP84" s="21">
        <v>3457.7062423500001</v>
      </c>
      <c r="FQ84" s="21">
        <v>3080.5315484700004</v>
      </c>
      <c r="FR84" s="21">
        <v>8498.5612558800003</v>
      </c>
      <c r="FS84" s="21">
        <v>1907.34289582</v>
      </c>
      <c r="FT84" s="21">
        <v>2697.3714684899996</v>
      </c>
      <c r="FU84" s="21">
        <v>6285.0547129900015</v>
      </c>
      <c r="FV84" s="21">
        <v>3380.12977262</v>
      </c>
      <c r="FW84" s="21">
        <v>3635.3627800699996</v>
      </c>
      <c r="FX84" s="21">
        <v>8856.1056501200019</v>
      </c>
      <c r="FY84" s="21">
        <v>4348.0726869399996</v>
      </c>
      <c r="FZ84" s="21">
        <v>3464.5251301200005</v>
      </c>
      <c r="GA84" s="21">
        <v>9806.976285220002</v>
      </c>
      <c r="GB84" s="21">
        <v>4179.8761280000008</v>
      </c>
      <c r="GC84" s="21">
        <v>4280.3986467600007</v>
      </c>
      <c r="GD84" s="21">
        <v>14758.176159100003</v>
      </c>
      <c r="GE84" s="21">
        <v>4977.7365033099995</v>
      </c>
      <c r="GF84" s="21">
        <v>5309.14633357</v>
      </c>
      <c r="GG84" s="21">
        <v>16168.224049660002</v>
      </c>
      <c r="GH84" s="21">
        <v>5780.4092737199999</v>
      </c>
      <c r="GI84" s="21">
        <v>5487.0291322599996</v>
      </c>
      <c r="GJ84" s="21">
        <v>17773.609593900004</v>
      </c>
      <c r="GK84" s="21">
        <v>5969.3998393799993</v>
      </c>
      <c r="GL84" s="21">
        <v>5888.1335340799988</v>
      </c>
      <c r="GM84" s="21">
        <v>19282.089190430008</v>
      </c>
      <c r="GN84" s="21">
        <v>17623.803680059998</v>
      </c>
      <c r="GO84" s="21">
        <v>6069.4692174600004</v>
      </c>
      <c r="GP84" s="21">
        <v>23538.432203939992</v>
      </c>
      <c r="GQ84" s="21">
        <v>6479.0955807099981</v>
      </c>
      <c r="GR84" s="21">
        <v>34066.669281900002</v>
      </c>
      <c r="GS84" s="21">
        <v>20938.375582439996</v>
      </c>
      <c r="GT84" s="21">
        <v>7670.6375842100015</v>
      </c>
      <c r="GU84" s="21">
        <v>7648.7137907099986</v>
      </c>
      <c r="GV84" s="21">
        <v>20740.325392889998</v>
      </c>
      <c r="GW84" s="21">
        <v>6847.991248549999</v>
      </c>
      <c r="GX84" s="21">
        <v>8411.3472369100018</v>
      </c>
      <c r="GY84" s="21">
        <v>17854.16804516</v>
      </c>
      <c r="GZ84" s="21">
        <v>6824.5583696000022</v>
      </c>
      <c r="HA84" s="21">
        <v>7119.5011480000003</v>
      </c>
      <c r="HB84" s="21">
        <v>15829.775298089993</v>
      </c>
      <c r="HC84" s="21">
        <v>6563.3889017699985</v>
      </c>
      <c r="HD84" s="21">
        <v>6707.9741688399981</v>
      </c>
      <c r="HE84" s="21">
        <v>16056.626942599998</v>
      </c>
      <c r="HF84" s="21">
        <v>6711.08562815</v>
      </c>
      <c r="HG84" s="21">
        <v>7224.247364400002</v>
      </c>
      <c r="HH84" s="21">
        <v>19694.672941520002</v>
      </c>
      <c r="HI84" s="21">
        <v>7583.9026773700007</v>
      </c>
      <c r="HJ84" s="21">
        <v>7261.2408924299989</v>
      </c>
      <c r="HK84" s="21">
        <v>18391.048494749994</v>
      </c>
      <c r="HL84" s="21">
        <v>7011.8412708700007</v>
      </c>
      <c r="HM84" s="21">
        <v>7377.8610451800014</v>
      </c>
      <c r="HN84" s="21">
        <v>16395.711582019998</v>
      </c>
      <c r="HO84" s="21">
        <v>7300.0914007499987</v>
      </c>
      <c r="HP84" s="21">
        <v>7602.8676515999996</v>
      </c>
      <c r="HQ84" s="21">
        <v>17121.290833460003</v>
      </c>
      <c r="HR84" s="21">
        <v>8782.8732359000005</v>
      </c>
      <c r="HS84" s="21">
        <v>8444.1220550599992</v>
      </c>
      <c r="HT84" s="21">
        <v>18593.176484070002</v>
      </c>
    </row>
    <row r="85" spans="1:228" ht="20.100000000000001" customHeight="1" x14ac:dyDescent="0.25">
      <c r="A85" s="19">
        <v>1416</v>
      </c>
      <c r="B85" s="20" t="s">
        <v>78</v>
      </c>
      <c r="C85" s="21">
        <v>0</v>
      </c>
      <c r="D85" s="21">
        <v>0</v>
      </c>
      <c r="E85" s="21">
        <v>0</v>
      </c>
      <c r="F85" s="21">
        <v>0</v>
      </c>
      <c r="G85" s="21">
        <v>0</v>
      </c>
      <c r="H85" s="21">
        <v>0</v>
      </c>
      <c r="I85" s="21">
        <v>0</v>
      </c>
      <c r="J85" s="21">
        <v>0</v>
      </c>
      <c r="K85" s="21">
        <v>0</v>
      </c>
      <c r="L85" s="21">
        <v>0</v>
      </c>
      <c r="M85" s="21">
        <v>0</v>
      </c>
      <c r="N85" s="21">
        <v>0</v>
      </c>
      <c r="O85" s="21">
        <v>0</v>
      </c>
      <c r="P85" s="21">
        <v>0</v>
      </c>
      <c r="Q85" s="21">
        <v>0</v>
      </c>
      <c r="R85" s="21">
        <v>0</v>
      </c>
      <c r="S85" s="21">
        <v>0</v>
      </c>
      <c r="T85" s="21">
        <v>0</v>
      </c>
      <c r="U85" s="21">
        <v>0</v>
      </c>
      <c r="V85" s="21">
        <v>0</v>
      </c>
      <c r="W85" s="21">
        <v>0</v>
      </c>
      <c r="X85" s="21">
        <v>0</v>
      </c>
      <c r="Y85" s="21">
        <v>0</v>
      </c>
      <c r="Z85" s="21">
        <v>0</v>
      </c>
      <c r="AA85" s="21">
        <v>0</v>
      </c>
      <c r="AB85" s="21">
        <v>0</v>
      </c>
      <c r="AC85" s="21">
        <v>0</v>
      </c>
      <c r="AD85" s="21">
        <v>0</v>
      </c>
      <c r="AE85" s="21">
        <v>0</v>
      </c>
      <c r="AF85" s="21">
        <v>0</v>
      </c>
      <c r="AG85" s="21">
        <v>0</v>
      </c>
      <c r="AH85" s="21">
        <v>0</v>
      </c>
      <c r="AI85" s="21">
        <v>0</v>
      </c>
      <c r="AJ85" s="21">
        <v>0</v>
      </c>
      <c r="AK85" s="21">
        <v>0</v>
      </c>
      <c r="AL85" s="21">
        <v>0</v>
      </c>
      <c r="AM85" s="21">
        <v>0</v>
      </c>
      <c r="AN85" s="21">
        <v>0</v>
      </c>
      <c r="AO85" s="21">
        <v>0</v>
      </c>
      <c r="AP85" s="21">
        <v>0</v>
      </c>
      <c r="AQ85" s="21">
        <v>0</v>
      </c>
      <c r="AR85" s="21">
        <v>0</v>
      </c>
      <c r="AS85" s="21">
        <v>0</v>
      </c>
      <c r="AT85" s="21">
        <v>0</v>
      </c>
      <c r="AU85" s="21">
        <v>0</v>
      </c>
      <c r="AV85" s="21">
        <v>0</v>
      </c>
      <c r="AW85" s="21">
        <v>0</v>
      </c>
      <c r="AX85" s="21">
        <v>0</v>
      </c>
      <c r="AY85" s="21">
        <v>0</v>
      </c>
      <c r="AZ85" s="21">
        <v>0</v>
      </c>
      <c r="BA85" s="21">
        <v>0</v>
      </c>
      <c r="BB85" s="21">
        <v>0</v>
      </c>
      <c r="BC85" s="21">
        <v>0</v>
      </c>
      <c r="BD85" s="21">
        <v>0</v>
      </c>
      <c r="BE85" s="21">
        <v>0</v>
      </c>
      <c r="BF85" s="21">
        <v>0</v>
      </c>
      <c r="BG85" s="21">
        <v>0</v>
      </c>
      <c r="BH85" s="21">
        <v>0</v>
      </c>
      <c r="BI85" s="21">
        <v>0</v>
      </c>
      <c r="BJ85" s="21">
        <v>0</v>
      </c>
      <c r="BK85" s="21">
        <v>0</v>
      </c>
      <c r="BL85" s="21">
        <v>0</v>
      </c>
      <c r="BM85" s="21">
        <v>0</v>
      </c>
      <c r="BN85" s="21">
        <v>0</v>
      </c>
      <c r="BO85" s="21">
        <v>0</v>
      </c>
      <c r="BP85" s="21">
        <v>0</v>
      </c>
      <c r="BQ85" s="21">
        <v>0</v>
      </c>
      <c r="BR85" s="21">
        <v>0</v>
      </c>
      <c r="BS85" s="21">
        <v>0</v>
      </c>
      <c r="BT85" s="21">
        <v>0</v>
      </c>
      <c r="BU85" s="21">
        <v>0</v>
      </c>
      <c r="BV85" s="21">
        <v>0</v>
      </c>
      <c r="BW85" s="21">
        <v>0</v>
      </c>
      <c r="BX85" s="21">
        <v>0</v>
      </c>
      <c r="BY85" s="21">
        <v>0</v>
      </c>
      <c r="BZ85" s="21">
        <v>0</v>
      </c>
      <c r="CA85" s="21">
        <v>0</v>
      </c>
      <c r="CB85" s="21">
        <v>0</v>
      </c>
      <c r="CC85" s="21">
        <v>0</v>
      </c>
      <c r="CD85" s="21">
        <v>0</v>
      </c>
      <c r="CE85" s="21">
        <v>0</v>
      </c>
      <c r="CF85" s="21">
        <v>0</v>
      </c>
      <c r="CG85" s="21">
        <v>0</v>
      </c>
      <c r="CH85" s="21">
        <v>0</v>
      </c>
      <c r="CI85" s="21">
        <v>0</v>
      </c>
      <c r="CJ85" s="21">
        <v>0</v>
      </c>
      <c r="CK85" s="21">
        <v>0</v>
      </c>
      <c r="CL85" s="21">
        <v>0</v>
      </c>
      <c r="CM85" s="21">
        <v>0</v>
      </c>
      <c r="CN85" s="21">
        <v>0</v>
      </c>
      <c r="CO85" s="21">
        <v>0</v>
      </c>
      <c r="CP85" s="21">
        <v>0</v>
      </c>
      <c r="CQ85" s="21">
        <v>0</v>
      </c>
      <c r="CR85" s="21">
        <v>0</v>
      </c>
      <c r="CS85" s="21">
        <v>0</v>
      </c>
      <c r="CT85" s="21">
        <v>0</v>
      </c>
      <c r="CU85" s="21">
        <v>0</v>
      </c>
      <c r="CV85" s="21">
        <v>0</v>
      </c>
      <c r="CW85" s="21">
        <v>0</v>
      </c>
      <c r="CX85" s="21">
        <v>0</v>
      </c>
      <c r="CY85" s="21">
        <v>0</v>
      </c>
      <c r="CZ85" s="21">
        <v>0</v>
      </c>
      <c r="DA85" s="21">
        <v>0</v>
      </c>
      <c r="DB85" s="21">
        <v>0</v>
      </c>
      <c r="DC85" s="21">
        <v>0</v>
      </c>
      <c r="DD85" s="21">
        <v>0</v>
      </c>
      <c r="DE85" s="21">
        <v>0</v>
      </c>
      <c r="DF85" s="21">
        <v>0</v>
      </c>
      <c r="DG85" s="21">
        <v>0</v>
      </c>
      <c r="DH85" s="21">
        <v>0</v>
      </c>
      <c r="DI85" s="21">
        <v>0</v>
      </c>
      <c r="DJ85" s="21">
        <v>0</v>
      </c>
      <c r="DK85" s="21">
        <v>0</v>
      </c>
      <c r="DL85" s="21">
        <v>0</v>
      </c>
      <c r="DM85" s="21">
        <v>0</v>
      </c>
      <c r="DN85" s="21">
        <v>0</v>
      </c>
      <c r="DO85" s="21">
        <v>0</v>
      </c>
      <c r="DP85" s="21">
        <v>0</v>
      </c>
      <c r="DQ85" s="21">
        <v>0</v>
      </c>
      <c r="DR85" s="21">
        <v>0</v>
      </c>
      <c r="DS85" s="21">
        <v>0</v>
      </c>
      <c r="DT85" s="21">
        <v>0</v>
      </c>
      <c r="DU85" s="21">
        <v>0</v>
      </c>
      <c r="DV85" s="21">
        <v>0</v>
      </c>
      <c r="DW85" s="21">
        <v>0</v>
      </c>
      <c r="DX85" s="21">
        <v>0</v>
      </c>
      <c r="DY85" s="21">
        <v>0</v>
      </c>
      <c r="DZ85" s="21">
        <v>0</v>
      </c>
      <c r="EA85" s="21">
        <v>0</v>
      </c>
      <c r="EB85" s="21">
        <v>0</v>
      </c>
      <c r="EC85" s="21">
        <v>0</v>
      </c>
      <c r="ED85" s="21">
        <v>0</v>
      </c>
      <c r="EE85" s="21">
        <v>0</v>
      </c>
      <c r="EF85" s="21">
        <v>0</v>
      </c>
      <c r="EG85" s="21">
        <v>0</v>
      </c>
      <c r="EH85" s="21">
        <v>0</v>
      </c>
      <c r="EI85" s="21">
        <v>0</v>
      </c>
      <c r="EJ85" s="21">
        <v>0</v>
      </c>
      <c r="EK85" s="21">
        <v>0</v>
      </c>
      <c r="EL85" s="21">
        <v>0</v>
      </c>
      <c r="EM85" s="21">
        <v>0</v>
      </c>
      <c r="EN85" s="21">
        <v>0</v>
      </c>
      <c r="EO85" s="21">
        <v>0</v>
      </c>
      <c r="EP85" s="21">
        <v>0</v>
      </c>
      <c r="EQ85" s="21">
        <v>0</v>
      </c>
      <c r="ER85" s="21">
        <v>0</v>
      </c>
      <c r="ES85" s="21">
        <v>0</v>
      </c>
      <c r="ET85" s="21">
        <v>0</v>
      </c>
      <c r="EU85" s="21">
        <v>0</v>
      </c>
      <c r="EV85" s="21">
        <v>0</v>
      </c>
      <c r="EW85" s="21">
        <v>0</v>
      </c>
      <c r="EX85" s="21">
        <v>0</v>
      </c>
      <c r="EY85" s="21">
        <v>0</v>
      </c>
      <c r="EZ85" s="21">
        <v>0</v>
      </c>
      <c r="FA85" s="21">
        <v>0</v>
      </c>
      <c r="FB85" s="21">
        <v>0</v>
      </c>
      <c r="FC85" s="21">
        <v>0</v>
      </c>
      <c r="FD85" s="21">
        <v>0</v>
      </c>
      <c r="FE85" s="21">
        <v>0</v>
      </c>
      <c r="FF85" s="21">
        <v>0</v>
      </c>
      <c r="FG85" s="21">
        <v>0</v>
      </c>
      <c r="FH85" s="21">
        <v>0</v>
      </c>
      <c r="FI85" s="21">
        <v>0</v>
      </c>
      <c r="FJ85" s="21">
        <v>0</v>
      </c>
      <c r="FK85" s="21">
        <v>0</v>
      </c>
      <c r="FL85" s="21">
        <v>0</v>
      </c>
      <c r="FM85" s="21">
        <v>0</v>
      </c>
      <c r="FN85" s="21">
        <v>0</v>
      </c>
      <c r="FO85" s="21">
        <v>0</v>
      </c>
      <c r="FP85" s="21">
        <v>0</v>
      </c>
      <c r="FQ85" s="21">
        <v>0</v>
      </c>
      <c r="FR85" s="21">
        <v>0</v>
      </c>
      <c r="FS85" s="21">
        <v>0</v>
      </c>
      <c r="FT85" s="21">
        <v>0</v>
      </c>
      <c r="FU85" s="21">
        <v>0</v>
      </c>
      <c r="FV85" s="21">
        <v>0</v>
      </c>
      <c r="FW85" s="21">
        <v>0</v>
      </c>
      <c r="FX85" s="21">
        <v>0</v>
      </c>
      <c r="FY85" s="21">
        <v>0</v>
      </c>
      <c r="FZ85" s="21">
        <v>0</v>
      </c>
      <c r="GA85" s="21">
        <v>0</v>
      </c>
      <c r="GB85" s="21">
        <v>0</v>
      </c>
      <c r="GC85" s="21">
        <v>0</v>
      </c>
      <c r="GD85" s="21">
        <v>0</v>
      </c>
      <c r="GE85" s="21">
        <v>0</v>
      </c>
      <c r="GF85" s="21">
        <v>0</v>
      </c>
      <c r="GG85" s="21">
        <v>0</v>
      </c>
      <c r="GH85" s="21">
        <v>0</v>
      </c>
      <c r="GI85" s="21">
        <v>0</v>
      </c>
      <c r="GJ85" s="21">
        <v>0</v>
      </c>
      <c r="GK85" s="21">
        <v>0</v>
      </c>
      <c r="GL85" s="21">
        <v>0</v>
      </c>
      <c r="GM85" s="21">
        <v>0</v>
      </c>
      <c r="GN85" s="21">
        <v>0</v>
      </c>
      <c r="GO85" s="21">
        <v>0</v>
      </c>
      <c r="GP85" s="21">
        <v>0</v>
      </c>
      <c r="GQ85" s="21">
        <v>0</v>
      </c>
      <c r="GR85" s="21">
        <v>0</v>
      </c>
      <c r="GS85" s="21">
        <v>0</v>
      </c>
      <c r="GT85" s="21">
        <v>0</v>
      </c>
      <c r="GU85" s="21">
        <v>0</v>
      </c>
      <c r="GV85" s="21">
        <v>0</v>
      </c>
      <c r="GW85" s="21">
        <v>0</v>
      </c>
      <c r="GX85" s="21">
        <v>0</v>
      </c>
      <c r="GY85" s="21">
        <v>0</v>
      </c>
      <c r="GZ85" s="21">
        <v>0</v>
      </c>
      <c r="HA85" s="21">
        <v>0</v>
      </c>
      <c r="HB85" s="21">
        <v>0</v>
      </c>
      <c r="HC85" s="21">
        <v>0</v>
      </c>
      <c r="HD85" s="21">
        <v>0</v>
      </c>
      <c r="HE85" s="21">
        <v>0</v>
      </c>
      <c r="HF85" s="21">
        <v>0</v>
      </c>
      <c r="HG85" s="21">
        <v>0</v>
      </c>
      <c r="HH85" s="21">
        <v>0</v>
      </c>
      <c r="HI85" s="21">
        <v>0</v>
      </c>
      <c r="HJ85" s="21">
        <v>0</v>
      </c>
      <c r="HK85" s="21">
        <v>0</v>
      </c>
      <c r="HL85" s="21">
        <v>0</v>
      </c>
      <c r="HM85" s="21">
        <v>0</v>
      </c>
      <c r="HN85" s="21">
        <v>0</v>
      </c>
      <c r="HO85" s="21">
        <v>0</v>
      </c>
      <c r="HP85" s="21">
        <v>0</v>
      </c>
      <c r="HQ85" s="21">
        <v>0</v>
      </c>
      <c r="HR85" s="21">
        <v>0</v>
      </c>
      <c r="HS85" s="21">
        <v>0</v>
      </c>
      <c r="HT85" s="21">
        <v>0</v>
      </c>
    </row>
    <row r="86" spans="1:228" ht="20.100000000000001" customHeight="1" x14ac:dyDescent="0.25">
      <c r="A86" s="9">
        <v>142</v>
      </c>
      <c r="B86" s="10" t="s">
        <v>79</v>
      </c>
      <c r="C86" s="11">
        <v>350.82901861000005</v>
      </c>
      <c r="D86" s="11">
        <v>303.45804693000008</v>
      </c>
      <c r="E86" s="11">
        <v>416.87870950999991</v>
      </c>
      <c r="F86" s="11">
        <v>437.24558128999996</v>
      </c>
      <c r="G86" s="11">
        <v>503.81408822999998</v>
      </c>
      <c r="H86" s="11">
        <v>408.23115734000004</v>
      </c>
      <c r="I86" s="11">
        <v>371.41832552</v>
      </c>
      <c r="J86" s="11">
        <v>354.13002503999996</v>
      </c>
      <c r="K86" s="11">
        <v>517.51341758000001</v>
      </c>
      <c r="L86" s="11">
        <v>412.87548329999998</v>
      </c>
      <c r="M86" s="11">
        <v>530.74017408999998</v>
      </c>
      <c r="N86" s="11">
        <v>466.37570905999996</v>
      </c>
      <c r="O86" s="11">
        <v>435.28595308999996</v>
      </c>
      <c r="P86" s="11">
        <v>398.73139887000002</v>
      </c>
      <c r="Q86" s="11">
        <v>455.44824173999996</v>
      </c>
      <c r="R86" s="11">
        <v>398.28148489000006</v>
      </c>
      <c r="S86" s="11">
        <v>425.40862230000005</v>
      </c>
      <c r="T86" s="11">
        <v>410.27721498</v>
      </c>
      <c r="U86" s="11">
        <v>468.52084639999993</v>
      </c>
      <c r="V86" s="11">
        <v>537.59454250999988</v>
      </c>
      <c r="W86" s="11">
        <v>496.51171383000008</v>
      </c>
      <c r="X86" s="11">
        <v>539.36665398000014</v>
      </c>
      <c r="Y86" s="11">
        <v>463.31267090000011</v>
      </c>
      <c r="Z86" s="11">
        <v>464.73407660999999</v>
      </c>
      <c r="AA86" s="11">
        <v>518.25808952000011</v>
      </c>
      <c r="AB86" s="11">
        <v>454.21600374000002</v>
      </c>
      <c r="AC86" s="11">
        <v>453.65592496000011</v>
      </c>
      <c r="AD86" s="11">
        <v>500.55644479</v>
      </c>
      <c r="AE86" s="11">
        <v>491.95097566999999</v>
      </c>
      <c r="AF86" s="11">
        <v>495.76285637999996</v>
      </c>
      <c r="AG86" s="11">
        <v>491.26204667999997</v>
      </c>
      <c r="AH86" s="11">
        <v>475.59821436999999</v>
      </c>
      <c r="AI86" s="11">
        <v>588.43199399999992</v>
      </c>
      <c r="AJ86" s="11">
        <v>563.23462041999994</v>
      </c>
      <c r="AK86" s="11">
        <v>498.42385520999994</v>
      </c>
      <c r="AL86" s="11">
        <v>631.79723567999986</v>
      </c>
      <c r="AM86" s="11">
        <v>463.37422672000008</v>
      </c>
      <c r="AN86" s="11">
        <v>527.69630017999987</v>
      </c>
      <c r="AO86" s="11">
        <v>774.93567019</v>
      </c>
      <c r="AP86" s="11">
        <v>510.32494685</v>
      </c>
      <c r="AQ86" s="11">
        <v>581.12624624</v>
      </c>
      <c r="AR86" s="11">
        <v>575.70349262000013</v>
      </c>
      <c r="AS86" s="11">
        <v>600.1347968099999</v>
      </c>
      <c r="AT86" s="11">
        <v>532.18031172999997</v>
      </c>
      <c r="AU86" s="11">
        <v>575.16998356999989</v>
      </c>
      <c r="AV86" s="11">
        <v>526.79633850000005</v>
      </c>
      <c r="AW86" s="11">
        <v>590.76569452999991</v>
      </c>
      <c r="AX86" s="11">
        <v>568.18297454999993</v>
      </c>
      <c r="AY86" s="11">
        <v>552.61363998000002</v>
      </c>
      <c r="AZ86" s="11">
        <v>463.25904885999995</v>
      </c>
      <c r="BA86" s="11">
        <v>708.30707914000004</v>
      </c>
      <c r="BB86" s="11">
        <v>524.25601856000003</v>
      </c>
      <c r="BC86" s="11">
        <v>567.38848750000011</v>
      </c>
      <c r="BD86" s="11">
        <v>580.61509132000003</v>
      </c>
      <c r="BE86" s="11">
        <v>624.68629720999991</v>
      </c>
      <c r="BF86" s="11">
        <v>628.07312927999999</v>
      </c>
      <c r="BG86" s="11">
        <v>556.07160939999994</v>
      </c>
      <c r="BH86" s="11">
        <v>636.80057139000007</v>
      </c>
      <c r="BI86" s="11">
        <v>672.19251509000003</v>
      </c>
      <c r="BJ86" s="11">
        <v>808.49484347000009</v>
      </c>
      <c r="BK86" s="11">
        <v>564.61865995000028</v>
      </c>
      <c r="BL86" s="11">
        <v>550.92983443999992</v>
      </c>
      <c r="BM86" s="11">
        <v>618.60389308999993</v>
      </c>
      <c r="BN86" s="11">
        <v>578.92495818000009</v>
      </c>
      <c r="BO86" s="11">
        <v>779.1220150900001</v>
      </c>
      <c r="BP86" s="11">
        <v>792.52145161999999</v>
      </c>
      <c r="BQ86" s="11">
        <v>670.96814036000001</v>
      </c>
      <c r="BR86" s="11">
        <v>785.5639791000001</v>
      </c>
      <c r="BS86" s="11">
        <v>742.2413283599999</v>
      </c>
      <c r="BT86" s="11">
        <v>725.78447148999999</v>
      </c>
      <c r="BU86" s="11">
        <v>1289.3244309900001</v>
      </c>
      <c r="BV86" s="11">
        <v>732.30506234000006</v>
      </c>
      <c r="BW86" s="11">
        <v>757.14003236999997</v>
      </c>
      <c r="BX86" s="11">
        <v>890.55192265999995</v>
      </c>
      <c r="BY86" s="11">
        <v>902.81248948999996</v>
      </c>
      <c r="BZ86" s="11">
        <v>900.6131839200001</v>
      </c>
      <c r="CA86" s="11">
        <v>818.80727684999988</v>
      </c>
      <c r="CB86" s="11">
        <v>880.58299802000033</v>
      </c>
      <c r="CC86" s="11">
        <v>986.67800842999986</v>
      </c>
      <c r="CD86" s="11">
        <v>847.39840726000011</v>
      </c>
      <c r="CE86" s="11">
        <v>1589.0384905899994</v>
      </c>
      <c r="CF86" s="11">
        <v>927.78654859000017</v>
      </c>
      <c r="CG86" s="11">
        <v>882.55655884999999</v>
      </c>
      <c r="CH86" s="11">
        <v>867.38993428999993</v>
      </c>
      <c r="CI86" s="11">
        <v>950.38297887000022</v>
      </c>
      <c r="CJ86" s="11">
        <v>896.44943339000008</v>
      </c>
      <c r="CK86" s="11">
        <v>821.88642075999996</v>
      </c>
      <c r="CL86" s="11">
        <v>1039.6934231100001</v>
      </c>
      <c r="CM86" s="11">
        <v>942.54801820000012</v>
      </c>
      <c r="CN86" s="11">
        <v>943.42124404999981</v>
      </c>
      <c r="CO86" s="11">
        <v>846.4034062799999</v>
      </c>
      <c r="CP86" s="11">
        <v>1090.98098005</v>
      </c>
      <c r="CQ86" s="11">
        <v>1030.5478183099999</v>
      </c>
      <c r="CR86" s="11">
        <v>942.5342581000001</v>
      </c>
      <c r="CS86" s="11">
        <v>1064.9204397100002</v>
      </c>
      <c r="CT86" s="11">
        <v>1276.1210420900002</v>
      </c>
      <c r="CU86" s="11">
        <v>1136.3632250200001</v>
      </c>
      <c r="CV86" s="11">
        <v>557.58597095999983</v>
      </c>
      <c r="CW86" s="11">
        <v>919.76525006999975</v>
      </c>
      <c r="CX86" s="11">
        <v>872.08236728999975</v>
      </c>
      <c r="CY86" s="11">
        <v>949.5226254400003</v>
      </c>
      <c r="CZ86" s="11">
        <v>1112.5645101599998</v>
      </c>
      <c r="DA86" s="11">
        <v>900.09417773000018</v>
      </c>
      <c r="DB86" s="11">
        <v>1160.1927864199997</v>
      </c>
      <c r="DC86" s="11">
        <v>846.13515034999989</v>
      </c>
      <c r="DD86" s="11">
        <v>971.12999003999994</v>
      </c>
      <c r="DE86" s="11">
        <v>931.96476464</v>
      </c>
      <c r="DF86" s="11">
        <v>1135.8933718699998</v>
      </c>
      <c r="DG86" s="11">
        <v>943.4107458699998</v>
      </c>
      <c r="DH86" s="11">
        <v>1050.51442574</v>
      </c>
      <c r="DI86" s="11">
        <v>954.25405685999976</v>
      </c>
      <c r="DJ86" s="11">
        <v>883.81692156999986</v>
      </c>
      <c r="DK86" s="11">
        <v>910.07461824999984</v>
      </c>
      <c r="DL86" s="11">
        <v>1176.73482526</v>
      </c>
      <c r="DM86" s="11">
        <v>1017.2825789100001</v>
      </c>
      <c r="DN86" s="11">
        <v>1088.7312934799997</v>
      </c>
      <c r="DO86" s="11">
        <v>1053.4615598599999</v>
      </c>
      <c r="DP86" s="11">
        <v>985.73897505000025</v>
      </c>
      <c r="DQ86" s="11">
        <v>1002.08308307</v>
      </c>
      <c r="DR86" s="11">
        <v>1188.5327824299998</v>
      </c>
      <c r="DS86" s="11">
        <v>1132.3281293999999</v>
      </c>
      <c r="DT86" s="11">
        <v>920.49967304999984</v>
      </c>
      <c r="DU86" s="11">
        <v>1012.9474082800001</v>
      </c>
      <c r="DV86" s="11">
        <v>1028.0484572799999</v>
      </c>
      <c r="DW86" s="11">
        <v>1077.8096632799998</v>
      </c>
      <c r="DX86" s="11">
        <v>980.66700793999973</v>
      </c>
      <c r="DY86" s="11">
        <v>1025.94818627</v>
      </c>
      <c r="DZ86" s="11">
        <v>1070.82929365</v>
      </c>
      <c r="EA86" s="11">
        <v>1101.0007898700001</v>
      </c>
      <c r="EB86" s="11">
        <v>1165.8214875900001</v>
      </c>
      <c r="EC86" s="11">
        <v>1122.8216646100002</v>
      </c>
      <c r="ED86" s="11">
        <v>375.46409493000016</v>
      </c>
      <c r="EE86" s="11">
        <v>906.60705757000028</v>
      </c>
      <c r="EF86" s="11">
        <v>698.21144777000006</v>
      </c>
      <c r="EG86" s="11">
        <v>981.14756053999986</v>
      </c>
      <c r="EH86" s="11">
        <v>1102.2645964400001</v>
      </c>
      <c r="EI86" s="11">
        <v>1043.2018312399996</v>
      </c>
      <c r="EJ86" s="11">
        <v>1087.14813968</v>
      </c>
      <c r="EK86" s="11">
        <v>874.89243449999992</v>
      </c>
      <c r="EL86" s="11">
        <v>875.17693274999988</v>
      </c>
      <c r="EM86" s="11">
        <v>702.2262734200001</v>
      </c>
      <c r="EN86" s="11">
        <v>991.58970726000007</v>
      </c>
      <c r="EO86" s="11">
        <v>943.43749172000025</v>
      </c>
      <c r="EP86" s="11">
        <v>810.09143197000003</v>
      </c>
      <c r="EQ86" s="11">
        <v>998.00380979000022</v>
      </c>
      <c r="ER86" s="11">
        <v>876.74552484000003</v>
      </c>
      <c r="ES86" s="11">
        <v>816.57259398999986</v>
      </c>
      <c r="ET86" s="11">
        <v>1101.6870813999999</v>
      </c>
      <c r="EU86" s="11">
        <v>1056.1965658900001</v>
      </c>
      <c r="EV86" s="11">
        <v>1027.7159196100001</v>
      </c>
      <c r="EW86" s="11">
        <v>1158.30546648</v>
      </c>
      <c r="EX86" s="11">
        <v>1077.8116349000002</v>
      </c>
      <c r="EY86" s="11">
        <v>798.94909179000001</v>
      </c>
      <c r="EZ86" s="11">
        <v>1197.9087253399998</v>
      </c>
      <c r="FA86" s="11">
        <v>892.71043930999986</v>
      </c>
      <c r="FB86" s="11">
        <v>1842.2880226499997</v>
      </c>
      <c r="FC86" s="11">
        <v>1243.3839626399999</v>
      </c>
      <c r="FD86" s="11">
        <v>1030.0736295699999</v>
      </c>
      <c r="FE86" s="11">
        <v>884.51715710999986</v>
      </c>
      <c r="FF86" s="11">
        <v>1054.3960859899998</v>
      </c>
      <c r="FG86" s="11">
        <v>1133.0147942900001</v>
      </c>
      <c r="FH86" s="11">
        <v>1101.77370877</v>
      </c>
      <c r="FI86" s="11">
        <v>996.87520921000009</v>
      </c>
      <c r="FJ86" s="11">
        <v>907.50403204999998</v>
      </c>
      <c r="FK86" s="11">
        <v>1050.89294662</v>
      </c>
      <c r="FL86" s="11">
        <v>1064.3500009700001</v>
      </c>
      <c r="FM86" s="11">
        <v>1239.7571888999998</v>
      </c>
      <c r="FN86" s="11">
        <v>1203.1107364299999</v>
      </c>
      <c r="FO86" s="11">
        <v>1058.5663758000001</v>
      </c>
      <c r="FP86" s="11">
        <v>860.68051881000019</v>
      </c>
      <c r="FQ86" s="11">
        <v>872.26603191000004</v>
      </c>
      <c r="FR86" s="11">
        <v>581.67019366</v>
      </c>
      <c r="FS86" s="11">
        <v>671.06891102000009</v>
      </c>
      <c r="FT86" s="11">
        <v>867.91624592999995</v>
      </c>
      <c r="FU86" s="11">
        <v>943.28050883000003</v>
      </c>
      <c r="FV86" s="11">
        <v>764.15921056000013</v>
      </c>
      <c r="FW86" s="11">
        <v>724.41620065999996</v>
      </c>
      <c r="FX86" s="11">
        <v>666.68376863999993</v>
      </c>
      <c r="FY86" s="11">
        <v>675.28774578999992</v>
      </c>
      <c r="FZ86" s="11">
        <v>1127.5228128200001</v>
      </c>
      <c r="GA86" s="11">
        <v>915.40634760000012</v>
      </c>
      <c r="GB86" s="11">
        <v>761.68566830999998</v>
      </c>
      <c r="GC86" s="11">
        <v>1146.1897927900002</v>
      </c>
      <c r="GD86" s="11">
        <v>955.55619489000014</v>
      </c>
      <c r="GE86" s="11">
        <v>954.43744952999987</v>
      </c>
      <c r="GF86" s="11">
        <v>1026.0699604599999</v>
      </c>
      <c r="GG86" s="11">
        <v>1132.6113746599999</v>
      </c>
      <c r="GH86" s="11">
        <v>1115.1277268399999</v>
      </c>
      <c r="GI86" s="11">
        <v>841.26245409000001</v>
      </c>
      <c r="GJ86" s="11">
        <v>842.20508236000001</v>
      </c>
      <c r="GK86" s="11">
        <v>1589.0678500400002</v>
      </c>
      <c r="GL86" s="11">
        <v>1089.8756128699999</v>
      </c>
      <c r="GM86" s="11">
        <v>1051.08694565</v>
      </c>
      <c r="GN86" s="11">
        <v>580.77301034000004</v>
      </c>
      <c r="GO86" s="11">
        <v>1013.6786506400002</v>
      </c>
      <c r="GP86" s="11">
        <v>1256.1510704499999</v>
      </c>
      <c r="GQ86" s="11">
        <v>1463.3217847199999</v>
      </c>
      <c r="GR86" s="11">
        <v>1282.0928231600003</v>
      </c>
      <c r="GS86" s="11">
        <v>1216.4740929300001</v>
      </c>
      <c r="GT86" s="11">
        <v>1610.4573657599999</v>
      </c>
      <c r="GU86" s="11">
        <v>1481.3062036899996</v>
      </c>
      <c r="GV86" s="11">
        <v>2013.6729115900002</v>
      </c>
      <c r="GW86" s="11">
        <v>840.59372097000005</v>
      </c>
      <c r="GX86" s="11">
        <v>1809.3244094999995</v>
      </c>
      <c r="GY86" s="11">
        <v>1212.7885115500001</v>
      </c>
      <c r="GZ86" s="11">
        <v>1157.0195717300003</v>
      </c>
      <c r="HA86" s="11">
        <v>1169.31889602</v>
      </c>
      <c r="HB86" s="11">
        <v>855.81578116000014</v>
      </c>
      <c r="HC86" s="11">
        <v>787.37275049999994</v>
      </c>
      <c r="HD86" s="11">
        <v>987.66887425000004</v>
      </c>
      <c r="HE86" s="11">
        <v>985.52372741999989</v>
      </c>
      <c r="HF86" s="11">
        <v>864.34665507</v>
      </c>
      <c r="HG86" s="11">
        <v>902.57026121999991</v>
      </c>
      <c r="HH86" s="11">
        <v>1070.19268315</v>
      </c>
      <c r="HI86" s="11">
        <v>719.15325680000012</v>
      </c>
      <c r="HJ86" s="11">
        <v>879.73135550999996</v>
      </c>
      <c r="HK86" s="11">
        <v>756.76690914999995</v>
      </c>
      <c r="HL86" s="11">
        <v>1304.3948504499999</v>
      </c>
      <c r="HM86" s="11">
        <v>829.94862433999992</v>
      </c>
      <c r="HN86" s="11">
        <v>1460.27357325</v>
      </c>
      <c r="HO86" s="11">
        <v>822.60073489999991</v>
      </c>
      <c r="HP86" s="11">
        <v>1330.49484295</v>
      </c>
      <c r="HQ86" s="11">
        <v>1349.3579018400001</v>
      </c>
      <c r="HR86" s="11">
        <v>1077.4230516600001</v>
      </c>
      <c r="HS86" s="11">
        <v>1070.45690393</v>
      </c>
      <c r="HT86" s="11">
        <v>1221.8851793500003</v>
      </c>
    </row>
    <row r="87" spans="1:228" ht="20.100000000000001" customHeight="1" x14ac:dyDescent="0.25">
      <c r="A87" s="19">
        <v>1421</v>
      </c>
      <c r="B87" s="20" t="s">
        <v>80</v>
      </c>
      <c r="C87" s="21">
        <v>0</v>
      </c>
      <c r="D87" s="21">
        <v>0</v>
      </c>
      <c r="E87" s="21">
        <v>0</v>
      </c>
      <c r="F87" s="21">
        <v>0</v>
      </c>
      <c r="G87" s="21">
        <v>0</v>
      </c>
      <c r="H87" s="21">
        <v>0</v>
      </c>
      <c r="I87" s="21">
        <v>0</v>
      </c>
      <c r="J87" s="21">
        <v>0</v>
      </c>
      <c r="K87" s="21">
        <v>0</v>
      </c>
      <c r="L87" s="21">
        <v>0</v>
      </c>
      <c r="M87" s="21">
        <v>0</v>
      </c>
      <c r="N87" s="21">
        <v>0</v>
      </c>
      <c r="O87" s="21">
        <v>0</v>
      </c>
      <c r="P87" s="21">
        <v>0</v>
      </c>
      <c r="Q87" s="21">
        <v>0</v>
      </c>
      <c r="R87" s="21">
        <v>0</v>
      </c>
      <c r="S87" s="21">
        <v>0</v>
      </c>
      <c r="T87" s="21">
        <v>0</v>
      </c>
      <c r="U87" s="21">
        <v>0</v>
      </c>
      <c r="V87" s="21">
        <v>0</v>
      </c>
      <c r="W87" s="21">
        <v>0</v>
      </c>
      <c r="X87" s="21">
        <v>0</v>
      </c>
      <c r="Y87" s="21">
        <v>0</v>
      </c>
      <c r="Z87" s="21">
        <v>0</v>
      </c>
      <c r="AA87" s="21">
        <v>0</v>
      </c>
      <c r="AB87" s="21">
        <v>0</v>
      </c>
      <c r="AC87" s="21">
        <v>0</v>
      </c>
      <c r="AD87" s="21">
        <v>0</v>
      </c>
      <c r="AE87" s="21">
        <v>0</v>
      </c>
      <c r="AF87" s="21">
        <v>0</v>
      </c>
      <c r="AG87" s="21">
        <v>0</v>
      </c>
      <c r="AH87" s="21">
        <v>0</v>
      </c>
      <c r="AI87" s="21">
        <v>0</v>
      </c>
      <c r="AJ87" s="21">
        <v>0</v>
      </c>
      <c r="AK87" s="21">
        <v>0</v>
      </c>
      <c r="AL87" s="21">
        <v>0</v>
      </c>
      <c r="AM87" s="21">
        <v>0</v>
      </c>
      <c r="AN87" s="21">
        <v>0</v>
      </c>
      <c r="AO87" s="21">
        <v>0</v>
      </c>
      <c r="AP87" s="21">
        <v>0</v>
      </c>
      <c r="AQ87" s="21">
        <v>0</v>
      </c>
      <c r="AR87" s="21">
        <v>0</v>
      </c>
      <c r="AS87" s="21">
        <v>0</v>
      </c>
      <c r="AT87" s="21">
        <v>0</v>
      </c>
      <c r="AU87" s="21">
        <v>0</v>
      </c>
      <c r="AV87" s="21">
        <v>0</v>
      </c>
      <c r="AW87" s="21">
        <v>0</v>
      </c>
      <c r="AX87" s="21">
        <v>0</v>
      </c>
      <c r="AY87" s="21">
        <v>0</v>
      </c>
      <c r="AZ87" s="21">
        <v>0</v>
      </c>
      <c r="BA87" s="21">
        <v>0</v>
      </c>
      <c r="BB87" s="21">
        <v>0</v>
      </c>
      <c r="BC87" s="21">
        <v>0</v>
      </c>
      <c r="BD87" s="21">
        <v>0</v>
      </c>
      <c r="BE87" s="21">
        <v>0</v>
      </c>
      <c r="BF87" s="21">
        <v>0</v>
      </c>
      <c r="BG87" s="21">
        <v>0</v>
      </c>
      <c r="BH87" s="21">
        <v>0</v>
      </c>
      <c r="BI87" s="21">
        <v>0</v>
      </c>
      <c r="BJ87" s="21">
        <v>0</v>
      </c>
      <c r="BK87" s="21">
        <v>0</v>
      </c>
      <c r="BL87" s="21">
        <v>0</v>
      </c>
      <c r="BM87" s="21">
        <v>0</v>
      </c>
      <c r="BN87" s="21">
        <v>0</v>
      </c>
      <c r="BO87" s="21">
        <v>0</v>
      </c>
      <c r="BP87" s="21">
        <v>0</v>
      </c>
      <c r="BQ87" s="21">
        <v>0</v>
      </c>
      <c r="BR87" s="21">
        <v>0</v>
      </c>
      <c r="BS87" s="21">
        <v>0</v>
      </c>
      <c r="BT87" s="21">
        <v>0</v>
      </c>
      <c r="BU87" s="21">
        <v>0</v>
      </c>
      <c r="BV87" s="21">
        <v>0</v>
      </c>
      <c r="BW87" s="21">
        <v>0</v>
      </c>
      <c r="BX87" s="21">
        <v>0</v>
      </c>
      <c r="BY87" s="21">
        <v>0</v>
      </c>
      <c r="BZ87" s="21">
        <v>0</v>
      </c>
      <c r="CA87" s="21">
        <v>0</v>
      </c>
      <c r="CB87" s="21">
        <v>0</v>
      </c>
      <c r="CC87" s="21">
        <v>0</v>
      </c>
      <c r="CD87" s="21">
        <v>0</v>
      </c>
      <c r="CE87" s="21">
        <v>0</v>
      </c>
      <c r="CF87" s="21">
        <v>0</v>
      </c>
      <c r="CG87" s="21">
        <v>0</v>
      </c>
      <c r="CH87" s="21">
        <v>0</v>
      </c>
      <c r="CI87" s="21">
        <v>0</v>
      </c>
      <c r="CJ87" s="21">
        <v>0</v>
      </c>
      <c r="CK87" s="21">
        <v>0</v>
      </c>
      <c r="CL87" s="21">
        <v>0</v>
      </c>
      <c r="CM87" s="21">
        <v>0</v>
      </c>
      <c r="CN87" s="21">
        <v>0</v>
      </c>
      <c r="CO87" s="21">
        <v>0</v>
      </c>
      <c r="CP87" s="21">
        <v>0</v>
      </c>
      <c r="CQ87" s="21">
        <v>0</v>
      </c>
      <c r="CR87" s="21">
        <v>0</v>
      </c>
      <c r="CS87" s="21">
        <v>0</v>
      </c>
      <c r="CT87" s="21">
        <v>0</v>
      </c>
      <c r="CU87" s="21">
        <v>0</v>
      </c>
      <c r="CV87" s="21">
        <v>0</v>
      </c>
      <c r="CW87" s="21">
        <v>0</v>
      </c>
      <c r="CX87" s="21">
        <v>0</v>
      </c>
      <c r="CY87" s="21">
        <v>0</v>
      </c>
      <c r="CZ87" s="21">
        <v>0</v>
      </c>
      <c r="DA87" s="21">
        <v>0</v>
      </c>
      <c r="DB87" s="21">
        <v>0</v>
      </c>
      <c r="DC87" s="21">
        <v>0</v>
      </c>
      <c r="DD87" s="21">
        <v>0</v>
      </c>
      <c r="DE87" s="21">
        <v>0</v>
      </c>
      <c r="DF87" s="21">
        <v>0</v>
      </c>
      <c r="DG87" s="21">
        <v>0</v>
      </c>
      <c r="DH87" s="21">
        <v>0</v>
      </c>
      <c r="DI87" s="21">
        <v>0</v>
      </c>
      <c r="DJ87" s="21">
        <v>0</v>
      </c>
      <c r="DK87" s="21">
        <v>0</v>
      </c>
      <c r="DL87" s="21">
        <v>0</v>
      </c>
      <c r="DM87" s="21">
        <v>0</v>
      </c>
      <c r="DN87" s="21">
        <v>0</v>
      </c>
      <c r="DO87" s="21">
        <v>0</v>
      </c>
      <c r="DP87" s="21">
        <v>0</v>
      </c>
      <c r="DQ87" s="21">
        <v>0</v>
      </c>
      <c r="DR87" s="21">
        <v>0</v>
      </c>
      <c r="DS87" s="21">
        <v>0</v>
      </c>
      <c r="DT87" s="21">
        <v>0</v>
      </c>
      <c r="DU87" s="21">
        <v>0</v>
      </c>
      <c r="DV87" s="21">
        <v>0</v>
      </c>
      <c r="DW87" s="21">
        <v>0</v>
      </c>
      <c r="DX87" s="21">
        <v>0</v>
      </c>
      <c r="DY87" s="21">
        <v>0</v>
      </c>
      <c r="DZ87" s="21">
        <v>0</v>
      </c>
      <c r="EA87" s="21">
        <v>0</v>
      </c>
      <c r="EB87" s="21">
        <v>0</v>
      </c>
      <c r="EC87" s="21">
        <v>0</v>
      </c>
      <c r="ED87" s="21">
        <v>0</v>
      </c>
      <c r="EE87" s="21">
        <v>0</v>
      </c>
      <c r="EF87" s="21">
        <v>0</v>
      </c>
      <c r="EG87" s="21">
        <v>0</v>
      </c>
      <c r="EH87" s="21">
        <v>0</v>
      </c>
      <c r="EI87" s="21">
        <v>0</v>
      </c>
      <c r="EJ87" s="21">
        <v>0</v>
      </c>
      <c r="EK87" s="21">
        <v>0</v>
      </c>
      <c r="EL87" s="21">
        <v>0</v>
      </c>
      <c r="EM87" s="21">
        <v>0</v>
      </c>
      <c r="EN87" s="21">
        <v>0</v>
      </c>
      <c r="EO87" s="21">
        <v>0</v>
      </c>
      <c r="EP87" s="21">
        <v>0</v>
      </c>
      <c r="EQ87" s="21">
        <v>0</v>
      </c>
      <c r="ER87" s="21">
        <v>0</v>
      </c>
      <c r="ES87" s="21">
        <v>0</v>
      </c>
      <c r="ET87" s="21">
        <v>0</v>
      </c>
      <c r="EU87" s="21">
        <v>0</v>
      </c>
      <c r="EV87" s="21">
        <v>0</v>
      </c>
      <c r="EW87" s="21">
        <v>0</v>
      </c>
      <c r="EX87" s="21">
        <v>0</v>
      </c>
      <c r="EY87" s="21">
        <v>0</v>
      </c>
      <c r="EZ87" s="21">
        <v>0</v>
      </c>
      <c r="FA87" s="21">
        <v>0</v>
      </c>
      <c r="FB87" s="21">
        <v>0</v>
      </c>
      <c r="FC87" s="21">
        <v>0</v>
      </c>
      <c r="FD87" s="21">
        <v>0</v>
      </c>
      <c r="FE87" s="21">
        <v>0</v>
      </c>
      <c r="FF87" s="21">
        <v>0</v>
      </c>
      <c r="FG87" s="21">
        <v>0</v>
      </c>
      <c r="FH87" s="21">
        <v>0</v>
      </c>
      <c r="FI87" s="21">
        <v>0</v>
      </c>
      <c r="FJ87" s="21">
        <v>0</v>
      </c>
      <c r="FK87" s="21">
        <v>0</v>
      </c>
      <c r="FL87" s="21">
        <v>0</v>
      </c>
      <c r="FM87" s="21">
        <v>0</v>
      </c>
      <c r="FN87" s="21">
        <v>0</v>
      </c>
      <c r="FO87" s="21">
        <v>0</v>
      </c>
      <c r="FP87" s="21">
        <v>0</v>
      </c>
      <c r="FQ87" s="21">
        <v>0</v>
      </c>
      <c r="FR87" s="21">
        <v>0</v>
      </c>
      <c r="FS87" s="21">
        <v>0</v>
      </c>
      <c r="FT87" s="21">
        <v>0</v>
      </c>
      <c r="FU87" s="21">
        <v>0</v>
      </c>
      <c r="FV87" s="21">
        <v>0</v>
      </c>
      <c r="FW87" s="21">
        <v>0</v>
      </c>
      <c r="FX87" s="21">
        <v>0</v>
      </c>
      <c r="FY87" s="21">
        <v>0</v>
      </c>
      <c r="FZ87" s="21">
        <v>0</v>
      </c>
      <c r="GA87" s="21">
        <v>0</v>
      </c>
      <c r="GB87" s="21">
        <v>0</v>
      </c>
      <c r="GC87" s="21">
        <v>0</v>
      </c>
      <c r="GD87" s="21">
        <v>0</v>
      </c>
      <c r="GE87" s="21">
        <v>0</v>
      </c>
      <c r="GF87" s="21">
        <v>0</v>
      </c>
      <c r="GG87" s="21">
        <v>0</v>
      </c>
      <c r="GH87" s="21">
        <v>0</v>
      </c>
      <c r="GI87" s="21">
        <v>0</v>
      </c>
      <c r="GJ87" s="21">
        <v>0</v>
      </c>
      <c r="GK87" s="21">
        <v>0</v>
      </c>
      <c r="GL87" s="21">
        <v>0</v>
      </c>
      <c r="GM87" s="21">
        <v>0</v>
      </c>
      <c r="GN87" s="21">
        <v>0</v>
      </c>
      <c r="GO87" s="21">
        <v>0</v>
      </c>
      <c r="GP87" s="21">
        <v>0</v>
      </c>
      <c r="GQ87" s="21">
        <v>0</v>
      </c>
      <c r="GR87" s="21">
        <v>0</v>
      </c>
      <c r="GS87" s="21">
        <v>0</v>
      </c>
      <c r="GT87" s="21">
        <v>0</v>
      </c>
      <c r="GU87" s="21">
        <v>0</v>
      </c>
      <c r="GV87" s="21">
        <v>0</v>
      </c>
      <c r="GW87" s="21">
        <v>0</v>
      </c>
      <c r="GX87" s="21">
        <v>0</v>
      </c>
      <c r="GY87" s="21">
        <v>0</v>
      </c>
      <c r="GZ87" s="21">
        <v>0</v>
      </c>
      <c r="HA87" s="21">
        <v>0</v>
      </c>
      <c r="HB87" s="21">
        <v>0</v>
      </c>
      <c r="HC87" s="21">
        <v>0</v>
      </c>
      <c r="HD87" s="21">
        <v>0</v>
      </c>
      <c r="HE87" s="21">
        <v>0</v>
      </c>
      <c r="HF87" s="21">
        <v>0</v>
      </c>
      <c r="HG87" s="21">
        <v>0</v>
      </c>
      <c r="HH87" s="21">
        <v>0</v>
      </c>
      <c r="HI87" s="21">
        <v>0</v>
      </c>
      <c r="HJ87" s="21">
        <v>0</v>
      </c>
      <c r="HK87" s="21">
        <v>0</v>
      </c>
      <c r="HL87" s="21">
        <v>0</v>
      </c>
      <c r="HM87" s="21">
        <v>0</v>
      </c>
      <c r="HN87" s="21">
        <v>0</v>
      </c>
      <c r="HO87" s="21">
        <v>0</v>
      </c>
      <c r="HP87" s="21">
        <v>0</v>
      </c>
      <c r="HQ87" s="21">
        <v>0</v>
      </c>
      <c r="HR87" s="21">
        <v>0</v>
      </c>
      <c r="HS87" s="21">
        <v>0</v>
      </c>
      <c r="HT87" s="21">
        <v>0</v>
      </c>
    </row>
    <row r="88" spans="1:228" ht="20.100000000000001" customHeight="1" x14ac:dyDescent="0.25">
      <c r="A88" s="19">
        <v>1422</v>
      </c>
      <c r="B88" s="20" t="s">
        <v>81</v>
      </c>
      <c r="C88" s="21">
        <v>69.175291079999994</v>
      </c>
      <c r="D88" s="21">
        <v>48.969393940000003</v>
      </c>
      <c r="E88" s="21">
        <v>58.677378479999994</v>
      </c>
      <c r="F88" s="21">
        <v>57.06666997</v>
      </c>
      <c r="G88" s="21">
        <v>55.035412609999987</v>
      </c>
      <c r="H88" s="21">
        <v>63.328509839999988</v>
      </c>
      <c r="I88" s="21">
        <v>86.559995199999989</v>
      </c>
      <c r="J88" s="21">
        <v>66.792094349999999</v>
      </c>
      <c r="K88" s="21">
        <v>58.441068319999999</v>
      </c>
      <c r="L88" s="21">
        <v>59.965377320000009</v>
      </c>
      <c r="M88" s="21">
        <v>51.96685016</v>
      </c>
      <c r="N88" s="21">
        <v>72.179793139999987</v>
      </c>
      <c r="O88" s="21">
        <v>55.19608938999999</v>
      </c>
      <c r="P88" s="21">
        <v>50.23463357</v>
      </c>
      <c r="Q88" s="21">
        <v>75.307899520000007</v>
      </c>
      <c r="R88" s="21">
        <v>63.348551399999998</v>
      </c>
      <c r="S88" s="21">
        <v>72.575463330000005</v>
      </c>
      <c r="T88" s="21">
        <v>70.275193909999999</v>
      </c>
      <c r="U88" s="21">
        <v>71.049032150000002</v>
      </c>
      <c r="V88" s="21">
        <v>81.189941349999998</v>
      </c>
      <c r="W88" s="21">
        <v>70.014859749999999</v>
      </c>
      <c r="X88" s="21">
        <v>77.499877619999978</v>
      </c>
      <c r="Y88" s="21">
        <v>68.857447450000009</v>
      </c>
      <c r="Z88" s="21">
        <v>74.133011329999988</v>
      </c>
      <c r="AA88" s="21">
        <v>67.427362740000007</v>
      </c>
      <c r="AB88" s="21">
        <v>76.127481860000017</v>
      </c>
      <c r="AC88" s="21">
        <v>77.403487250000012</v>
      </c>
      <c r="AD88" s="21">
        <v>89.449346960000014</v>
      </c>
      <c r="AE88" s="21">
        <v>81.842067439999994</v>
      </c>
      <c r="AF88" s="21">
        <v>87.969440889999987</v>
      </c>
      <c r="AG88" s="21">
        <v>89.403014840000012</v>
      </c>
      <c r="AH88" s="21">
        <v>81.67319307999999</v>
      </c>
      <c r="AI88" s="21">
        <v>87.292535040000004</v>
      </c>
      <c r="AJ88" s="21">
        <v>87.024120700000012</v>
      </c>
      <c r="AK88" s="21">
        <v>87.807988730000005</v>
      </c>
      <c r="AL88" s="21">
        <v>85.998982010000006</v>
      </c>
      <c r="AM88" s="21">
        <v>71.83729166000002</v>
      </c>
      <c r="AN88" s="21">
        <v>73.623455649999997</v>
      </c>
      <c r="AO88" s="21">
        <v>87.051638740000016</v>
      </c>
      <c r="AP88" s="21">
        <v>79.142508410000005</v>
      </c>
      <c r="AQ88" s="21">
        <v>85.062926320000003</v>
      </c>
      <c r="AR88" s="21">
        <v>76.874185220000001</v>
      </c>
      <c r="AS88" s="21">
        <v>95.980561279999989</v>
      </c>
      <c r="AT88" s="21">
        <v>85.385009700000012</v>
      </c>
      <c r="AU88" s="21">
        <v>89.306634020000018</v>
      </c>
      <c r="AV88" s="21">
        <v>79.032378080000001</v>
      </c>
      <c r="AW88" s="21">
        <v>85.29816215999999</v>
      </c>
      <c r="AX88" s="21">
        <v>96.121942110000006</v>
      </c>
      <c r="AY88" s="21">
        <v>72.707194260000009</v>
      </c>
      <c r="AZ88" s="21">
        <v>85.309086949999994</v>
      </c>
      <c r="BA88" s="21">
        <v>119.35901012000001</v>
      </c>
      <c r="BB88" s="21">
        <v>92.569181350000008</v>
      </c>
      <c r="BC88" s="21">
        <v>110.80800682999998</v>
      </c>
      <c r="BD88" s="21">
        <v>83.304478810000006</v>
      </c>
      <c r="BE88" s="21">
        <v>98.744614089999999</v>
      </c>
      <c r="BF88" s="21">
        <v>132.93619188000002</v>
      </c>
      <c r="BG88" s="21">
        <v>96.094524089999993</v>
      </c>
      <c r="BH88" s="21">
        <v>95.13469474</v>
      </c>
      <c r="BI88" s="21">
        <v>99.429012220000004</v>
      </c>
      <c r="BJ88" s="21">
        <v>152.77634319000001</v>
      </c>
      <c r="BK88" s="21">
        <v>87.179655859999983</v>
      </c>
      <c r="BL88" s="21">
        <v>99.611021030000018</v>
      </c>
      <c r="BM88" s="21">
        <v>106.18081665</v>
      </c>
      <c r="BN88" s="21">
        <v>95.603653509999987</v>
      </c>
      <c r="BO88" s="21">
        <v>169.49246818</v>
      </c>
      <c r="BP88" s="21">
        <v>146.37039246999998</v>
      </c>
      <c r="BQ88" s="21">
        <v>168.47428032000002</v>
      </c>
      <c r="BR88" s="21">
        <v>162.59574466999999</v>
      </c>
      <c r="BS88" s="21">
        <v>146.57489886000002</v>
      </c>
      <c r="BT88" s="21">
        <v>136.31140008</v>
      </c>
      <c r="BU88" s="21">
        <v>188.92589993000001</v>
      </c>
      <c r="BV88" s="21">
        <v>146.91910046999999</v>
      </c>
      <c r="BW88" s="21">
        <v>134.52177651000002</v>
      </c>
      <c r="BX88" s="21">
        <v>130.27246805999999</v>
      </c>
      <c r="BY88" s="21">
        <v>196.30194757999999</v>
      </c>
      <c r="BZ88" s="21">
        <v>157.24192671</v>
      </c>
      <c r="CA88" s="21">
        <v>168.16973974000001</v>
      </c>
      <c r="CB88" s="21">
        <v>154.06219182000001</v>
      </c>
      <c r="CC88" s="21">
        <v>162.72923744999997</v>
      </c>
      <c r="CD88" s="21">
        <v>167.83559692</v>
      </c>
      <c r="CE88" s="21">
        <v>137.33913168999999</v>
      </c>
      <c r="CF88" s="21">
        <v>151.04357708000001</v>
      </c>
      <c r="CG88" s="21">
        <v>183.20598795999999</v>
      </c>
      <c r="CH88" s="21">
        <v>142.74775282000002</v>
      </c>
      <c r="CI88" s="21">
        <v>156.42959140999997</v>
      </c>
      <c r="CJ88" s="21">
        <v>146.11110039000002</v>
      </c>
      <c r="CK88" s="21">
        <v>167.11818396999999</v>
      </c>
      <c r="CL88" s="21">
        <v>180.79620783999994</v>
      </c>
      <c r="CM88" s="21">
        <v>179.79078700999997</v>
      </c>
      <c r="CN88" s="21">
        <v>162.89263069999998</v>
      </c>
      <c r="CO88" s="21">
        <v>178.58950633999999</v>
      </c>
      <c r="CP88" s="21">
        <v>177.93090232</v>
      </c>
      <c r="CQ88" s="21">
        <v>166.69149501999996</v>
      </c>
      <c r="CR88" s="21">
        <v>182.78973589999998</v>
      </c>
      <c r="CS88" s="21">
        <v>166.88913462999997</v>
      </c>
      <c r="CT88" s="21">
        <v>150.51714766999999</v>
      </c>
      <c r="CU88" s="21">
        <v>160.12210539000003</v>
      </c>
      <c r="CV88" s="21">
        <v>169.39217830999999</v>
      </c>
      <c r="CW88" s="21">
        <v>165.25139135999999</v>
      </c>
      <c r="CX88" s="21">
        <v>171.99262453999998</v>
      </c>
      <c r="CY88" s="21">
        <v>196.41706321000001</v>
      </c>
      <c r="CZ88" s="21">
        <v>166.56068725000003</v>
      </c>
      <c r="DA88" s="21">
        <v>191.83304518999995</v>
      </c>
      <c r="DB88" s="21">
        <v>185.03545822999996</v>
      </c>
      <c r="DC88" s="21">
        <v>191.40652817000003</v>
      </c>
      <c r="DD88" s="21">
        <v>197.79923994999996</v>
      </c>
      <c r="DE88" s="21">
        <v>178.01070518000003</v>
      </c>
      <c r="DF88" s="21">
        <v>160.71736307999993</v>
      </c>
      <c r="DG88" s="21">
        <v>175.25423049999998</v>
      </c>
      <c r="DH88" s="21">
        <v>172.98215250000001</v>
      </c>
      <c r="DI88" s="21">
        <v>201.44503142000002</v>
      </c>
      <c r="DJ88" s="21">
        <v>181.76811909</v>
      </c>
      <c r="DK88" s="21">
        <v>183.48301790000005</v>
      </c>
      <c r="DL88" s="21">
        <v>188.55180897000002</v>
      </c>
      <c r="DM88" s="21">
        <v>196.62276132</v>
      </c>
      <c r="DN88" s="21">
        <v>192.17914621</v>
      </c>
      <c r="DO88" s="21">
        <v>194.56309336000004</v>
      </c>
      <c r="DP88" s="21">
        <v>198.51862582000004</v>
      </c>
      <c r="DQ88" s="21">
        <v>202.28638573000003</v>
      </c>
      <c r="DR88" s="21">
        <v>180.13136806</v>
      </c>
      <c r="DS88" s="21">
        <v>105.24836443999999</v>
      </c>
      <c r="DT88" s="21">
        <v>129.00902576999999</v>
      </c>
      <c r="DU88" s="21">
        <v>138.55252646</v>
      </c>
      <c r="DV88" s="21">
        <v>158.22284409000002</v>
      </c>
      <c r="DW88" s="21">
        <v>133.64280435999999</v>
      </c>
      <c r="DX88" s="21">
        <v>128.28357661999999</v>
      </c>
      <c r="DY88" s="21">
        <v>140.31738157999999</v>
      </c>
      <c r="DZ88" s="21">
        <v>130.11027770999999</v>
      </c>
      <c r="EA88" s="21">
        <v>260.70762112</v>
      </c>
      <c r="EB88" s="21">
        <v>242.38013264</v>
      </c>
      <c r="EC88" s="21">
        <v>275.90660415000002</v>
      </c>
      <c r="ED88" s="21">
        <v>-268.59599532999999</v>
      </c>
      <c r="EE88" s="21">
        <v>167.09757199000001</v>
      </c>
      <c r="EF88" s="21">
        <v>138.69511549000001</v>
      </c>
      <c r="EG88" s="21">
        <v>166.28295322</v>
      </c>
      <c r="EH88" s="21">
        <v>146.59760234000001</v>
      </c>
      <c r="EI88" s="21">
        <v>179.81217333000001</v>
      </c>
      <c r="EJ88" s="21">
        <v>161.72415972000002</v>
      </c>
      <c r="EK88" s="21">
        <v>153.32081836999998</v>
      </c>
      <c r="EL88" s="21">
        <v>-1.6648131800000101</v>
      </c>
      <c r="EM88" s="21">
        <v>152.50124918</v>
      </c>
      <c r="EN88" s="21">
        <v>157.78589451000002</v>
      </c>
      <c r="EO88" s="21">
        <v>145.59696773000002</v>
      </c>
      <c r="EP88" s="21">
        <v>131.96442748000001</v>
      </c>
      <c r="EQ88" s="21">
        <v>117.2375835</v>
      </c>
      <c r="ER88" s="21">
        <v>136.76457242000001</v>
      </c>
      <c r="ES88" s="21">
        <v>146.53566339</v>
      </c>
      <c r="ET88" s="21">
        <v>149.26184746999999</v>
      </c>
      <c r="EU88" s="21">
        <v>149.90881659000001</v>
      </c>
      <c r="EV88" s="21">
        <v>150.33152716000001</v>
      </c>
      <c r="EW88" s="21">
        <v>188.36858459000001</v>
      </c>
      <c r="EX88" s="21">
        <v>238.01079732000002</v>
      </c>
      <c r="EY88" s="21">
        <v>166.43986937</v>
      </c>
      <c r="EZ88" s="21">
        <v>176.48893125999999</v>
      </c>
      <c r="FA88" s="21">
        <v>191.00187943</v>
      </c>
      <c r="FB88" s="21">
        <v>145.19090624</v>
      </c>
      <c r="FC88" s="21">
        <v>134.9430395</v>
      </c>
      <c r="FD88" s="21">
        <v>162.15337991999999</v>
      </c>
      <c r="FE88" s="21">
        <v>151.55521869999998</v>
      </c>
      <c r="FF88" s="21">
        <v>170.39035544000001</v>
      </c>
      <c r="FG88" s="21">
        <v>179.64773335000001</v>
      </c>
      <c r="FH88" s="21">
        <v>154.59076755000001</v>
      </c>
      <c r="FI88" s="21">
        <v>176.67755647999999</v>
      </c>
      <c r="FJ88" s="21">
        <v>178.97899035</v>
      </c>
      <c r="FK88" s="21">
        <v>167.77385715</v>
      </c>
      <c r="FL88" s="21">
        <v>178.27606367000001</v>
      </c>
      <c r="FM88" s="21">
        <v>168.23171081999999</v>
      </c>
      <c r="FN88" s="21">
        <v>147.97762007</v>
      </c>
      <c r="FO88" s="21">
        <v>128.74670498</v>
      </c>
      <c r="FP88" s="21">
        <v>133.61268437000001</v>
      </c>
      <c r="FQ88" s="21">
        <v>133.04556238999999</v>
      </c>
      <c r="FR88" s="21">
        <v>95.079519160000004</v>
      </c>
      <c r="FS88" s="21">
        <v>125.27877616000001</v>
      </c>
      <c r="FT88" s="21">
        <v>129.38169864</v>
      </c>
      <c r="FU88" s="21">
        <v>136.88916075999998</v>
      </c>
      <c r="FV88" s="21">
        <v>133.71609998</v>
      </c>
      <c r="FW88" s="21">
        <v>138.94141807</v>
      </c>
      <c r="FX88" s="21">
        <v>145.91565451999998</v>
      </c>
      <c r="FY88" s="21">
        <v>146.76160145</v>
      </c>
      <c r="FZ88" s="21">
        <v>144.18752781000001</v>
      </c>
      <c r="GA88" s="21">
        <v>114.82056895000001</v>
      </c>
      <c r="GB88" s="21">
        <v>132.44308017999998</v>
      </c>
      <c r="GC88" s="21">
        <v>263.90129439999998</v>
      </c>
      <c r="GD88" s="21">
        <v>149.86364976999999</v>
      </c>
      <c r="GE88" s="21">
        <v>156.05107978999999</v>
      </c>
      <c r="GF88" s="21">
        <v>146.99248495000001</v>
      </c>
      <c r="GG88" s="21">
        <v>150.04223524999998</v>
      </c>
      <c r="GH88" s="21">
        <v>157.19551999999999</v>
      </c>
      <c r="GI88" s="21">
        <v>155.31480864</v>
      </c>
      <c r="GJ88" s="21">
        <v>148.65596987999999</v>
      </c>
      <c r="GK88" s="21">
        <v>150.54898233000003</v>
      </c>
      <c r="GL88" s="21">
        <v>137.30119045999999</v>
      </c>
      <c r="GM88" s="21">
        <v>113.18978231</v>
      </c>
      <c r="GN88" s="21">
        <v>136.19225588999998</v>
      </c>
      <c r="GO88" s="21">
        <v>176.69069683999999</v>
      </c>
      <c r="GP88" s="21">
        <v>151.50886025</v>
      </c>
      <c r="GQ88" s="21">
        <v>174.17173658999999</v>
      </c>
      <c r="GR88" s="21">
        <v>172.40540937999998</v>
      </c>
      <c r="GS88" s="21">
        <v>169.42617905</v>
      </c>
      <c r="GT88" s="21">
        <v>186.27566254999999</v>
      </c>
      <c r="GU88" s="21">
        <v>181.51146441000003</v>
      </c>
      <c r="GV88" s="21">
        <v>235.81835511000003</v>
      </c>
      <c r="GW88" s="21">
        <v>167.11096565999998</v>
      </c>
      <c r="GX88" s="21">
        <v>152.9190949</v>
      </c>
      <c r="GY88" s="21">
        <v>135.77248392000001</v>
      </c>
      <c r="GZ88" s="21">
        <v>148.34730063999999</v>
      </c>
      <c r="HA88" s="21">
        <v>190.26718335000001</v>
      </c>
      <c r="HB88" s="21">
        <v>162.85487112000001</v>
      </c>
      <c r="HC88" s="21">
        <v>189.96956541000003</v>
      </c>
      <c r="HD88" s="21">
        <v>161.03021290000001</v>
      </c>
      <c r="HE88" s="21">
        <v>181.45677194000001</v>
      </c>
      <c r="HF88" s="21">
        <v>191.50605332000001</v>
      </c>
      <c r="HG88" s="21">
        <v>180.71468761999998</v>
      </c>
      <c r="HH88" s="21">
        <v>183.85228610000001</v>
      </c>
      <c r="HI88" s="21">
        <v>176.17933960000002</v>
      </c>
      <c r="HJ88" s="21">
        <v>163.61203354</v>
      </c>
      <c r="HK88" s="21">
        <v>135.37398886</v>
      </c>
      <c r="HL88" s="21">
        <v>175.71481896</v>
      </c>
      <c r="HM88" s="21">
        <v>196.59757664999998</v>
      </c>
      <c r="HN88" s="21">
        <v>211.50051744999999</v>
      </c>
      <c r="HO88" s="21">
        <v>199.18632678999998</v>
      </c>
      <c r="HP88" s="21">
        <v>195.22023987</v>
      </c>
      <c r="HQ88" s="21">
        <v>222.37654484000001</v>
      </c>
      <c r="HR88" s="21">
        <v>209.52445182000002</v>
      </c>
      <c r="HS88" s="21">
        <v>217.26752069</v>
      </c>
      <c r="HT88" s="21">
        <v>222.06450703999997</v>
      </c>
    </row>
    <row r="89" spans="1:228" ht="20.100000000000001" customHeight="1" x14ac:dyDescent="0.25">
      <c r="A89" s="19">
        <v>1423</v>
      </c>
      <c r="B89" s="20" t="s">
        <v>82</v>
      </c>
      <c r="C89" s="21">
        <v>281.65372753000008</v>
      </c>
      <c r="D89" s="21">
        <v>254.48865299000008</v>
      </c>
      <c r="E89" s="21">
        <v>358.20133102999989</v>
      </c>
      <c r="F89" s="21">
        <v>380.17891131999994</v>
      </c>
      <c r="G89" s="21">
        <v>448.77867562</v>
      </c>
      <c r="H89" s="21">
        <v>344.90264750000006</v>
      </c>
      <c r="I89" s="21">
        <v>284.85833031999999</v>
      </c>
      <c r="J89" s="21">
        <v>287.33793068999995</v>
      </c>
      <c r="K89" s="21">
        <v>459.07234926000001</v>
      </c>
      <c r="L89" s="21">
        <v>352.91010597999997</v>
      </c>
      <c r="M89" s="21">
        <v>478.77332393</v>
      </c>
      <c r="N89" s="21">
        <v>394.19591592</v>
      </c>
      <c r="O89" s="21">
        <v>380.08986369999997</v>
      </c>
      <c r="P89" s="21">
        <v>348.49676529999999</v>
      </c>
      <c r="Q89" s="21">
        <v>380.14034221999998</v>
      </c>
      <c r="R89" s="21">
        <v>334.93293349000004</v>
      </c>
      <c r="S89" s="21">
        <v>352.83315897000006</v>
      </c>
      <c r="T89" s="21">
        <v>340.00202107000001</v>
      </c>
      <c r="U89" s="21">
        <v>397.47181424999991</v>
      </c>
      <c r="V89" s="21">
        <v>456.40460115999986</v>
      </c>
      <c r="W89" s="21">
        <v>426.49685408000005</v>
      </c>
      <c r="X89" s="21">
        <v>461.86677636000013</v>
      </c>
      <c r="Y89" s="21">
        <v>394.45522345000012</v>
      </c>
      <c r="Z89" s="21">
        <v>390.60106528</v>
      </c>
      <c r="AA89" s="21">
        <v>450.83072678000013</v>
      </c>
      <c r="AB89" s="21">
        <v>378.08852188000003</v>
      </c>
      <c r="AC89" s="21">
        <v>376.25243771000009</v>
      </c>
      <c r="AD89" s="21">
        <v>411.10709782999999</v>
      </c>
      <c r="AE89" s="21">
        <v>410.10890823</v>
      </c>
      <c r="AF89" s="21">
        <v>407.79341548999997</v>
      </c>
      <c r="AG89" s="21">
        <v>401.85903183999994</v>
      </c>
      <c r="AH89" s="21">
        <v>393.92502129000002</v>
      </c>
      <c r="AI89" s="21">
        <v>501.13945895999996</v>
      </c>
      <c r="AJ89" s="21">
        <v>476.21049971999992</v>
      </c>
      <c r="AK89" s="21">
        <v>410.61586647999997</v>
      </c>
      <c r="AL89" s="21">
        <v>545.79825366999989</v>
      </c>
      <c r="AM89" s="21">
        <v>391.53693506000008</v>
      </c>
      <c r="AN89" s="21">
        <v>454.07284452999988</v>
      </c>
      <c r="AO89" s="21">
        <v>687.88403144999995</v>
      </c>
      <c r="AP89" s="21">
        <v>431.18243844</v>
      </c>
      <c r="AQ89" s="21">
        <v>496.06331991999997</v>
      </c>
      <c r="AR89" s="21">
        <v>498.82930740000012</v>
      </c>
      <c r="AS89" s="21">
        <v>504.15423552999988</v>
      </c>
      <c r="AT89" s="21">
        <v>446.79530202999996</v>
      </c>
      <c r="AU89" s="21">
        <v>485.8633495499999</v>
      </c>
      <c r="AV89" s="21">
        <v>447.76396042000005</v>
      </c>
      <c r="AW89" s="21">
        <v>505.4675323699999</v>
      </c>
      <c r="AX89" s="21">
        <v>472.06103243999996</v>
      </c>
      <c r="AY89" s="21">
        <v>479.90644572000002</v>
      </c>
      <c r="AZ89" s="21">
        <v>377.94996190999996</v>
      </c>
      <c r="BA89" s="21">
        <v>588.94806902000005</v>
      </c>
      <c r="BB89" s="21">
        <v>431.68683720999996</v>
      </c>
      <c r="BC89" s="21">
        <v>456.58048067000016</v>
      </c>
      <c r="BD89" s="21">
        <v>497.31061251</v>
      </c>
      <c r="BE89" s="21">
        <v>525.94168311999988</v>
      </c>
      <c r="BF89" s="21">
        <v>495.13693739999997</v>
      </c>
      <c r="BG89" s="21">
        <v>459.97708530999989</v>
      </c>
      <c r="BH89" s="21">
        <v>541.66587665000009</v>
      </c>
      <c r="BI89" s="21">
        <v>572.76350287000002</v>
      </c>
      <c r="BJ89" s="21">
        <v>655.71850028000006</v>
      </c>
      <c r="BK89" s="21">
        <v>477.43900409000025</v>
      </c>
      <c r="BL89" s="21">
        <v>451.3188134099999</v>
      </c>
      <c r="BM89" s="21">
        <v>512.42307643999993</v>
      </c>
      <c r="BN89" s="21">
        <v>483.32130467000007</v>
      </c>
      <c r="BO89" s="21">
        <v>609.62954691000004</v>
      </c>
      <c r="BP89" s="21">
        <v>646.15105915000004</v>
      </c>
      <c r="BQ89" s="21">
        <v>502.49386003999996</v>
      </c>
      <c r="BR89" s="21">
        <v>622.96823443000017</v>
      </c>
      <c r="BS89" s="21">
        <v>595.66642949999994</v>
      </c>
      <c r="BT89" s="21">
        <v>589.47307140999999</v>
      </c>
      <c r="BU89" s="21">
        <v>1100.3985310600001</v>
      </c>
      <c r="BV89" s="21">
        <v>585.38596187000007</v>
      </c>
      <c r="BW89" s="21">
        <v>622.61825585999998</v>
      </c>
      <c r="BX89" s="21">
        <v>760.27945460000001</v>
      </c>
      <c r="BY89" s="21">
        <v>706.51054191000003</v>
      </c>
      <c r="BZ89" s="21">
        <v>743.37125721000007</v>
      </c>
      <c r="CA89" s="21">
        <v>650.63753710999993</v>
      </c>
      <c r="CB89" s="21">
        <v>726.52080620000027</v>
      </c>
      <c r="CC89" s="21">
        <v>823.94877097999984</v>
      </c>
      <c r="CD89" s="21">
        <v>679.56281034000017</v>
      </c>
      <c r="CE89" s="21">
        <v>1451.6993588999994</v>
      </c>
      <c r="CF89" s="21">
        <v>776.74297151000019</v>
      </c>
      <c r="CG89" s="21">
        <v>699.35057088999997</v>
      </c>
      <c r="CH89" s="21">
        <v>724.64218146999985</v>
      </c>
      <c r="CI89" s="21">
        <v>793.95338746000027</v>
      </c>
      <c r="CJ89" s="21">
        <v>750.33833300000003</v>
      </c>
      <c r="CK89" s="21">
        <v>654.76823678999995</v>
      </c>
      <c r="CL89" s="21">
        <v>858.89721527000029</v>
      </c>
      <c r="CM89" s="21">
        <v>762.7572311900002</v>
      </c>
      <c r="CN89" s="21">
        <v>780.52861334999989</v>
      </c>
      <c r="CO89" s="21">
        <v>667.81389993999994</v>
      </c>
      <c r="CP89" s="21">
        <v>913.05007772999988</v>
      </c>
      <c r="CQ89" s="21">
        <v>863.85632328999986</v>
      </c>
      <c r="CR89" s="21">
        <v>759.74452220000012</v>
      </c>
      <c r="CS89" s="21">
        <v>898.03130508000015</v>
      </c>
      <c r="CT89" s="21">
        <v>1125.6038944200002</v>
      </c>
      <c r="CU89" s="21">
        <v>976.24111963000007</v>
      </c>
      <c r="CV89" s="21">
        <v>388.19379264999986</v>
      </c>
      <c r="CW89" s="21">
        <v>754.51385870999979</v>
      </c>
      <c r="CX89" s="21">
        <v>700.0897427499998</v>
      </c>
      <c r="CY89" s="21">
        <v>753.10556223000026</v>
      </c>
      <c r="CZ89" s="21">
        <v>946.00382290999983</v>
      </c>
      <c r="DA89" s="21">
        <v>708.26113254000018</v>
      </c>
      <c r="DB89" s="21">
        <v>975.1573281899997</v>
      </c>
      <c r="DC89" s="21">
        <v>654.72862217999989</v>
      </c>
      <c r="DD89" s="21">
        <v>773.33075009000004</v>
      </c>
      <c r="DE89" s="21">
        <v>753.95405945999994</v>
      </c>
      <c r="DF89" s="21">
        <v>975.17600878999986</v>
      </c>
      <c r="DG89" s="21">
        <v>768.15651536999985</v>
      </c>
      <c r="DH89" s="21">
        <v>877.53227323999999</v>
      </c>
      <c r="DI89" s="21">
        <v>752.8090254399998</v>
      </c>
      <c r="DJ89" s="21">
        <v>702.04880247999984</v>
      </c>
      <c r="DK89" s="21">
        <v>726.59160034999979</v>
      </c>
      <c r="DL89" s="21">
        <v>988.18301629000007</v>
      </c>
      <c r="DM89" s="21">
        <v>820.6598175900001</v>
      </c>
      <c r="DN89" s="21">
        <v>896.55214726999986</v>
      </c>
      <c r="DO89" s="21">
        <v>858.89846649999981</v>
      </c>
      <c r="DP89" s="21">
        <v>787.22034923000024</v>
      </c>
      <c r="DQ89" s="21">
        <v>799.79669734000004</v>
      </c>
      <c r="DR89" s="21">
        <v>1008.4014143699999</v>
      </c>
      <c r="DS89" s="21">
        <v>1027.0797649599999</v>
      </c>
      <c r="DT89" s="21">
        <v>791.49064727999985</v>
      </c>
      <c r="DU89" s="21">
        <v>874.39488182000014</v>
      </c>
      <c r="DV89" s="21">
        <v>869.82561318999979</v>
      </c>
      <c r="DW89" s="21">
        <v>944.16685891999975</v>
      </c>
      <c r="DX89" s="21">
        <v>852.38343131999977</v>
      </c>
      <c r="DY89" s="21">
        <v>885.63080468999988</v>
      </c>
      <c r="DZ89" s="21">
        <v>940.71901593999996</v>
      </c>
      <c r="EA89" s="21">
        <v>840.29316874999995</v>
      </c>
      <c r="EB89" s="21">
        <v>923.44135495000012</v>
      </c>
      <c r="EC89" s="21">
        <v>846.91506046000018</v>
      </c>
      <c r="ED89" s="21">
        <v>644.06009026000015</v>
      </c>
      <c r="EE89" s="21">
        <v>739.50948558000027</v>
      </c>
      <c r="EF89" s="21">
        <v>559.51633228000003</v>
      </c>
      <c r="EG89" s="21">
        <v>814.86460731999989</v>
      </c>
      <c r="EH89" s="21">
        <v>955.66699410000001</v>
      </c>
      <c r="EI89" s="21">
        <v>863.38965790999964</v>
      </c>
      <c r="EJ89" s="21">
        <v>925.42397996</v>
      </c>
      <c r="EK89" s="21">
        <v>721.57161612999994</v>
      </c>
      <c r="EL89" s="21">
        <v>876.84174592999989</v>
      </c>
      <c r="EM89" s="21">
        <v>549.72502424000004</v>
      </c>
      <c r="EN89" s="21">
        <v>833.80381275000002</v>
      </c>
      <c r="EO89" s="21">
        <v>797.84052399000029</v>
      </c>
      <c r="EP89" s="21">
        <v>678.12700448999999</v>
      </c>
      <c r="EQ89" s="21">
        <v>880.76622629000019</v>
      </c>
      <c r="ER89" s="21">
        <v>739.98095241999999</v>
      </c>
      <c r="ES89" s="21">
        <v>670.03693059999989</v>
      </c>
      <c r="ET89" s="21">
        <v>952.42523392999999</v>
      </c>
      <c r="EU89" s="21">
        <v>906.28774930000009</v>
      </c>
      <c r="EV89" s="21">
        <v>877.38439245000006</v>
      </c>
      <c r="EW89" s="21">
        <v>969.93688188999988</v>
      </c>
      <c r="EX89" s="21">
        <v>839.80083758000012</v>
      </c>
      <c r="EY89" s="21">
        <v>632.50922242000001</v>
      </c>
      <c r="EZ89" s="21">
        <v>1021.4197940799999</v>
      </c>
      <c r="FA89" s="21">
        <v>701.70855987999983</v>
      </c>
      <c r="FB89" s="21">
        <v>1697.0971164099997</v>
      </c>
      <c r="FC89" s="21">
        <v>1108.44092314</v>
      </c>
      <c r="FD89" s="21">
        <v>867.92024964999996</v>
      </c>
      <c r="FE89" s="21">
        <v>732.9619384099999</v>
      </c>
      <c r="FF89" s="21">
        <v>884.00573054999995</v>
      </c>
      <c r="FG89" s="21">
        <v>953.36706093999999</v>
      </c>
      <c r="FH89" s="21">
        <v>947.18294121999998</v>
      </c>
      <c r="FI89" s="21">
        <v>820.19765273000007</v>
      </c>
      <c r="FJ89" s="21">
        <v>728.52504169999997</v>
      </c>
      <c r="FK89" s="21">
        <v>883.11908947000006</v>
      </c>
      <c r="FL89" s="21">
        <v>886.07393730000001</v>
      </c>
      <c r="FM89" s="21">
        <v>1071.5254780799999</v>
      </c>
      <c r="FN89" s="21">
        <v>1055.1331163599998</v>
      </c>
      <c r="FO89" s="21">
        <v>929.81967082000017</v>
      </c>
      <c r="FP89" s="21">
        <v>727.06783444000018</v>
      </c>
      <c r="FQ89" s="21">
        <v>739.22046952000005</v>
      </c>
      <c r="FR89" s="21">
        <v>486.59067449999998</v>
      </c>
      <c r="FS89" s="21">
        <v>545.79013486000008</v>
      </c>
      <c r="FT89" s="21">
        <v>738.53454728999998</v>
      </c>
      <c r="FU89" s="21">
        <v>806.39134807000005</v>
      </c>
      <c r="FV89" s="21">
        <v>630.44311058000017</v>
      </c>
      <c r="FW89" s="21">
        <v>585.47478259000002</v>
      </c>
      <c r="FX89" s="21">
        <v>520.76811411999995</v>
      </c>
      <c r="FY89" s="21">
        <v>528.52614433999997</v>
      </c>
      <c r="FZ89" s="21">
        <v>983.33528501000001</v>
      </c>
      <c r="GA89" s="21">
        <v>800.58577865000007</v>
      </c>
      <c r="GB89" s="21">
        <v>629.24258813000006</v>
      </c>
      <c r="GC89" s="21">
        <v>882.2884983900002</v>
      </c>
      <c r="GD89" s="21">
        <v>805.69254512000009</v>
      </c>
      <c r="GE89" s="21">
        <v>798.38636973999985</v>
      </c>
      <c r="GF89" s="21">
        <v>879.07747551</v>
      </c>
      <c r="GG89" s="21">
        <v>982.56913941000005</v>
      </c>
      <c r="GH89" s="21">
        <v>957.93220683999994</v>
      </c>
      <c r="GI89" s="21">
        <v>685.94764544999998</v>
      </c>
      <c r="GJ89" s="21">
        <v>693.54911247999996</v>
      </c>
      <c r="GK89" s="21">
        <v>1438.5188677100002</v>
      </c>
      <c r="GL89" s="21">
        <v>952.5744224099999</v>
      </c>
      <c r="GM89" s="21">
        <v>937.89716333999991</v>
      </c>
      <c r="GN89" s="21">
        <v>444.58075445000003</v>
      </c>
      <c r="GO89" s="21">
        <v>836.98795380000024</v>
      </c>
      <c r="GP89" s="21">
        <v>1104.6422101999999</v>
      </c>
      <c r="GQ89" s="21">
        <v>1289.15004813</v>
      </c>
      <c r="GR89" s="21">
        <v>1109.6874137800003</v>
      </c>
      <c r="GS89" s="21">
        <v>1047.0479138800001</v>
      </c>
      <c r="GT89" s="21">
        <v>1424.18170321</v>
      </c>
      <c r="GU89" s="21">
        <v>1299.7947392799997</v>
      </c>
      <c r="GV89" s="21">
        <v>1777.8545564800002</v>
      </c>
      <c r="GW89" s="21">
        <v>673.48275531000002</v>
      </c>
      <c r="GX89" s="21">
        <v>1656.4053145999994</v>
      </c>
      <c r="GY89" s="21">
        <v>1077.0160276300001</v>
      </c>
      <c r="GZ89" s="21">
        <v>1008.6722710900002</v>
      </c>
      <c r="HA89" s="21">
        <v>979.05171267000003</v>
      </c>
      <c r="HB89" s="21">
        <v>692.96091004000016</v>
      </c>
      <c r="HC89" s="21">
        <v>597.40318508999997</v>
      </c>
      <c r="HD89" s="21">
        <v>826.63866135000001</v>
      </c>
      <c r="HE89" s="21">
        <v>804.06695547999993</v>
      </c>
      <c r="HF89" s="21">
        <v>672.84060175000002</v>
      </c>
      <c r="HG89" s="21">
        <v>721.85557359999996</v>
      </c>
      <c r="HH89" s="21">
        <v>886.34039704999998</v>
      </c>
      <c r="HI89" s="21">
        <v>542.97391720000007</v>
      </c>
      <c r="HJ89" s="21">
        <v>716.11932196999999</v>
      </c>
      <c r="HK89" s="21">
        <v>621.39292028999989</v>
      </c>
      <c r="HL89" s="21">
        <v>1128.6800314899999</v>
      </c>
      <c r="HM89" s="21">
        <v>633.35104768999997</v>
      </c>
      <c r="HN89" s="21">
        <v>1248.7730558000001</v>
      </c>
      <c r="HO89" s="21">
        <v>623.41440810999995</v>
      </c>
      <c r="HP89" s="21">
        <v>1135.2746030799999</v>
      </c>
      <c r="HQ89" s="21">
        <v>1126.9813570000001</v>
      </c>
      <c r="HR89" s="21">
        <v>867.89859983999997</v>
      </c>
      <c r="HS89" s="21">
        <v>853.18938323999998</v>
      </c>
      <c r="HT89" s="21">
        <v>999.82067231000019</v>
      </c>
    </row>
    <row r="90" spans="1:228" ht="20.100000000000001" customHeight="1" x14ac:dyDescent="0.25">
      <c r="A90" s="19">
        <v>1424</v>
      </c>
      <c r="B90" s="20" t="s">
        <v>83</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0</v>
      </c>
      <c r="AE90" s="21">
        <v>0</v>
      </c>
      <c r="AF90" s="21">
        <v>0</v>
      </c>
      <c r="AG90" s="21">
        <v>0</v>
      </c>
      <c r="AH90" s="21">
        <v>0</v>
      </c>
      <c r="AI90" s="21">
        <v>0</v>
      </c>
      <c r="AJ90" s="21">
        <v>0</v>
      </c>
      <c r="AK90" s="21">
        <v>0</v>
      </c>
      <c r="AL90" s="21">
        <v>0</v>
      </c>
      <c r="AM90" s="21">
        <v>0</v>
      </c>
      <c r="AN90" s="21">
        <v>0</v>
      </c>
      <c r="AO90" s="21">
        <v>0</v>
      </c>
      <c r="AP90" s="21">
        <v>0</v>
      </c>
      <c r="AQ90" s="21">
        <v>0</v>
      </c>
      <c r="AR90" s="21">
        <v>0</v>
      </c>
      <c r="AS90" s="21">
        <v>0</v>
      </c>
      <c r="AT90" s="21">
        <v>0</v>
      </c>
      <c r="AU90" s="21">
        <v>0</v>
      </c>
      <c r="AV90" s="21">
        <v>0</v>
      </c>
      <c r="AW90" s="21">
        <v>0</v>
      </c>
      <c r="AX90" s="21">
        <v>0</v>
      </c>
      <c r="AY90" s="21">
        <v>0</v>
      </c>
      <c r="AZ90" s="21">
        <v>0</v>
      </c>
      <c r="BA90" s="21">
        <v>0</v>
      </c>
      <c r="BB90" s="21">
        <v>0</v>
      </c>
      <c r="BC90" s="21">
        <v>0</v>
      </c>
      <c r="BD90" s="21">
        <v>0</v>
      </c>
      <c r="BE90" s="21">
        <v>0</v>
      </c>
      <c r="BF90" s="21">
        <v>0</v>
      </c>
      <c r="BG90" s="21">
        <v>0</v>
      </c>
      <c r="BH90" s="21">
        <v>0</v>
      </c>
      <c r="BI90" s="21">
        <v>0</v>
      </c>
      <c r="BJ90" s="21">
        <v>0</v>
      </c>
      <c r="BK90" s="21">
        <v>0</v>
      </c>
      <c r="BL90" s="21">
        <v>0</v>
      </c>
      <c r="BM90" s="21">
        <v>0</v>
      </c>
      <c r="BN90" s="21">
        <v>0</v>
      </c>
      <c r="BO90" s="21">
        <v>0</v>
      </c>
      <c r="BP90" s="21">
        <v>0</v>
      </c>
      <c r="BQ90" s="21">
        <v>0</v>
      </c>
      <c r="BR90" s="21">
        <v>0</v>
      </c>
      <c r="BS90" s="21">
        <v>0</v>
      </c>
      <c r="BT90" s="21">
        <v>0</v>
      </c>
      <c r="BU90" s="21">
        <v>0</v>
      </c>
      <c r="BV90" s="21">
        <v>0</v>
      </c>
      <c r="BW90" s="21">
        <v>0</v>
      </c>
      <c r="BX90" s="21">
        <v>0</v>
      </c>
      <c r="BY90" s="21">
        <v>0</v>
      </c>
      <c r="BZ90" s="21">
        <v>0</v>
      </c>
      <c r="CA90" s="21">
        <v>0</v>
      </c>
      <c r="CB90" s="21">
        <v>0</v>
      </c>
      <c r="CC90" s="21">
        <v>0</v>
      </c>
      <c r="CD90" s="21">
        <v>0</v>
      </c>
      <c r="CE90" s="21">
        <v>0</v>
      </c>
      <c r="CF90" s="21">
        <v>0</v>
      </c>
      <c r="CG90" s="21">
        <v>0</v>
      </c>
      <c r="CH90" s="21">
        <v>0</v>
      </c>
      <c r="CI90" s="21">
        <v>0</v>
      </c>
      <c r="CJ90" s="21">
        <v>0</v>
      </c>
      <c r="CK90" s="21">
        <v>0</v>
      </c>
      <c r="CL90" s="21">
        <v>0</v>
      </c>
      <c r="CM90" s="21">
        <v>0</v>
      </c>
      <c r="CN90" s="21">
        <v>0</v>
      </c>
      <c r="CO90" s="21">
        <v>0</v>
      </c>
      <c r="CP90" s="21">
        <v>0</v>
      </c>
      <c r="CQ90" s="21">
        <v>0</v>
      </c>
      <c r="CR90" s="21">
        <v>0</v>
      </c>
      <c r="CS90" s="21">
        <v>0</v>
      </c>
      <c r="CT90" s="21">
        <v>0</v>
      </c>
      <c r="CU90" s="21">
        <v>0</v>
      </c>
      <c r="CV90" s="21">
        <v>0</v>
      </c>
      <c r="CW90" s="21">
        <v>0</v>
      </c>
      <c r="CX90" s="21">
        <v>0</v>
      </c>
      <c r="CY90" s="21">
        <v>0</v>
      </c>
      <c r="CZ90" s="21">
        <v>0</v>
      </c>
      <c r="DA90" s="21">
        <v>0</v>
      </c>
      <c r="DB90" s="21">
        <v>0</v>
      </c>
      <c r="DC90" s="21">
        <v>0</v>
      </c>
      <c r="DD90" s="21">
        <v>0</v>
      </c>
      <c r="DE90" s="21">
        <v>0</v>
      </c>
      <c r="DF90" s="21">
        <v>0</v>
      </c>
      <c r="DG90" s="21">
        <v>0</v>
      </c>
      <c r="DH90" s="21">
        <v>0</v>
      </c>
      <c r="DI90" s="21">
        <v>0</v>
      </c>
      <c r="DJ90" s="21">
        <v>0</v>
      </c>
      <c r="DK90" s="21">
        <v>0</v>
      </c>
      <c r="DL90" s="21">
        <v>0</v>
      </c>
      <c r="DM90" s="21">
        <v>0</v>
      </c>
      <c r="DN90" s="21">
        <v>0</v>
      </c>
      <c r="DO90" s="21">
        <v>0</v>
      </c>
      <c r="DP90" s="21">
        <v>0</v>
      </c>
      <c r="DQ90" s="21">
        <v>0</v>
      </c>
      <c r="DR90" s="21">
        <v>0</v>
      </c>
      <c r="DS90" s="21">
        <v>0</v>
      </c>
      <c r="DT90" s="21">
        <v>0</v>
      </c>
      <c r="DU90" s="21">
        <v>0</v>
      </c>
      <c r="DV90" s="21">
        <v>0</v>
      </c>
      <c r="DW90" s="21">
        <v>0</v>
      </c>
      <c r="DX90" s="21">
        <v>0</v>
      </c>
      <c r="DY90" s="21">
        <v>0</v>
      </c>
      <c r="DZ90" s="21">
        <v>0</v>
      </c>
      <c r="EA90" s="21">
        <v>0</v>
      </c>
      <c r="EB90" s="21">
        <v>0</v>
      </c>
      <c r="EC90" s="21">
        <v>0</v>
      </c>
      <c r="ED90" s="21">
        <v>0</v>
      </c>
      <c r="EE90" s="21">
        <v>0</v>
      </c>
      <c r="EF90" s="21">
        <v>0</v>
      </c>
      <c r="EG90" s="21">
        <v>0</v>
      </c>
      <c r="EH90" s="21">
        <v>0</v>
      </c>
      <c r="EI90" s="21">
        <v>0</v>
      </c>
      <c r="EJ90" s="21">
        <v>0</v>
      </c>
      <c r="EK90" s="21">
        <v>0</v>
      </c>
      <c r="EL90" s="21">
        <v>0</v>
      </c>
      <c r="EM90" s="21">
        <v>0</v>
      </c>
      <c r="EN90" s="21">
        <v>0</v>
      </c>
      <c r="EO90" s="21">
        <v>0</v>
      </c>
      <c r="EP90" s="21">
        <v>0</v>
      </c>
      <c r="EQ90" s="21">
        <v>0</v>
      </c>
      <c r="ER90" s="21">
        <v>0</v>
      </c>
      <c r="ES90" s="21">
        <v>0</v>
      </c>
      <c r="ET90" s="21">
        <v>0</v>
      </c>
      <c r="EU90" s="21">
        <v>0</v>
      </c>
      <c r="EV90" s="21">
        <v>0</v>
      </c>
      <c r="EW90" s="21">
        <v>0</v>
      </c>
      <c r="EX90" s="21">
        <v>0</v>
      </c>
      <c r="EY90" s="21">
        <v>0</v>
      </c>
      <c r="EZ90" s="21">
        <v>0</v>
      </c>
      <c r="FA90" s="21">
        <v>0</v>
      </c>
      <c r="FB90" s="21">
        <v>0</v>
      </c>
      <c r="FC90" s="21">
        <v>0</v>
      </c>
      <c r="FD90" s="21">
        <v>0</v>
      </c>
      <c r="FE90" s="21">
        <v>0</v>
      </c>
      <c r="FF90" s="21">
        <v>0</v>
      </c>
      <c r="FG90" s="21">
        <v>0</v>
      </c>
      <c r="FH90" s="21">
        <v>0</v>
      </c>
      <c r="FI90" s="21">
        <v>0</v>
      </c>
      <c r="FJ90" s="21">
        <v>0</v>
      </c>
      <c r="FK90" s="21">
        <v>0</v>
      </c>
      <c r="FL90" s="21">
        <v>0</v>
      </c>
      <c r="FM90" s="21">
        <v>0</v>
      </c>
      <c r="FN90" s="21">
        <v>0</v>
      </c>
      <c r="FO90" s="21">
        <v>0</v>
      </c>
      <c r="FP90" s="21">
        <v>0</v>
      </c>
      <c r="FQ90" s="21">
        <v>0</v>
      </c>
      <c r="FR90" s="21">
        <v>0</v>
      </c>
      <c r="FS90" s="21">
        <v>0</v>
      </c>
      <c r="FT90" s="21">
        <v>0</v>
      </c>
      <c r="FU90" s="21">
        <v>0</v>
      </c>
      <c r="FV90" s="21">
        <v>0</v>
      </c>
      <c r="FW90" s="21">
        <v>0</v>
      </c>
      <c r="FX90" s="21">
        <v>0</v>
      </c>
      <c r="FY90" s="21">
        <v>0</v>
      </c>
      <c r="FZ90" s="21">
        <v>0</v>
      </c>
      <c r="GA90" s="21">
        <v>0</v>
      </c>
      <c r="GB90" s="21">
        <v>0</v>
      </c>
      <c r="GC90" s="21">
        <v>0</v>
      </c>
      <c r="GD90" s="21">
        <v>0</v>
      </c>
      <c r="GE90" s="21">
        <v>0</v>
      </c>
      <c r="GF90" s="21">
        <v>0</v>
      </c>
      <c r="GG90" s="21">
        <v>0</v>
      </c>
      <c r="GH90" s="21">
        <v>0</v>
      </c>
      <c r="GI90" s="21">
        <v>0</v>
      </c>
      <c r="GJ90" s="21">
        <v>0</v>
      </c>
      <c r="GK90" s="21">
        <v>0</v>
      </c>
      <c r="GL90" s="21">
        <v>0</v>
      </c>
      <c r="GM90" s="21">
        <v>0</v>
      </c>
      <c r="GN90" s="21">
        <v>0</v>
      </c>
      <c r="GO90" s="21">
        <v>0</v>
      </c>
      <c r="GP90" s="21">
        <v>0</v>
      </c>
      <c r="GQ90" s="21">
        <v>0</v>
      </c>
      <c r="GR90" s="21">
        <v>0</v>
      </c>
      <c r="GS90" s="21">
        <v>0</v>
      </c>
      <c r="GT90" s="21">
        <v>0</v>
      </c>
      <c r="GU90" s="21">
        <v>0</v>
      </c>
      <c r="GV90" s="21">
        <v>0</v>
      </c>
      <c r="GW90" s="21">
        <v>0</v>
      </c>
      <c r="GX90" s="21">
        <v>0</v>
      </c>
      <c r="GY90" s="21">
        <v>0</v>
      </c>
      <c r="GZ90" s="21">
        <v>0</v>
      </c>
      <c r="HA90" s="21">
        <v>0</v>
      </c>
      <c r="HB90" s="21">
        <v>0</v>
      </c>
      <c r="HC90" s="21">
        <v>0</v>
      </c>
      <c r="HD90" s="21">
        <v>0</v>
      </c>
      <c r="HE90" s="21">
        <v>0</v>
      </c>
      <c r="HF90" s="21">
        <v>0</v>
      </c>
      <c r="HG90" s="21">
        <v>0</v>
      </c>
      <c r="HH90" s="21">
        <v>0</v>
      </c>
      <c r="HI90" s="21">
        <v>0</v>
      </c>
      <c r="HJ90" s="21">
        <v>0</v>
      </c>
      <c r="HK90" s="21">
        <v>0</v>
      </c>
      <c r="HL90" s="21">
        <v>0</v>
      </c>
      <c r="HM90" s="21">
        <v>0</v>
      </c>
      <c r="HN90" s="21">
        <v>0</v>
      </c>
      <c r="HO90" s="21">
        <v>0</v>
      </c>
      <c r="HP90" s="21">
        <v>0</v>
      </c>
      <c r="HQ90" s="21">
        <v>0</v>
      </c>
      <c r="HR90" s="21">
        <v>0</v>
      </c>
      <c r="HS90" s="21">
        <v>0</v>
      </c>
      <c r="HT90" s="21">
        <v>0</v>
      </c>
    </row>
    <row r="91" spans="1:228" ht="20.100000000000001" customHeight="1" x14ac:dyDescent="0.25">
      <c r="A91" s="9">
        <v>143</v>
      </c>
      <c r="B91" s="10" t="s">
        <v>84</v>
      </c>
      <c r="C91" s="11">
        <v>887.97278419999975</v>
      </c>
      <c r="D91" s="11">
        <v>702.00657373999968</v>
      </c>
      <c r="E91" s="11">
        <v>795.11333781999963</v>
      </c>
      <c r="F91" s="11">
        <v>646.84997946999965</v>
      </c>
      <c r="G91" s="11">
        <v>932.63845773999969</v>
      </c>
      <c r="H91" s="11">
        <v>791.99613818000023</v>
      </c>
      <c r="I91" s="11">
        <v>839.14881337000008</v>
      </c>
      <c r="J91" s="11">
        <v>1160.6554224199997</v>
      </c>
      <c r="K91" s="11">
        <v>1846.9681447099993</v>
      </c>
      <c r="L91" s="11">
        <v>988.09033551999937</v>
      </c>
      <c r="M91" s="11">
        <v>976.71860280999988</v>
      </c>
      <c r="N91" s="11">
        <v>1120.0920704999999</v>
      </c>
      <c r="O91" s="11">
        <v>1075.6363859599996</v>
      </c>
      <c r="P91" s="11">
        <v>742.66326838000009</v>
      </c>
      <c r="Q91" s="11">
        <v>1058.0718860699997</v>
      </c>
      <c r="R91" s="11">
        <v>1038.9901621200002</v>
      </c>
      <c r="S91" s="11">
        <v>963.41305261999992</v>
      </c>
      <c r="T91" s="11">
        <v>893.77068883999993</v>
      </c>
      <c r="U91" s="11">
        <v>1018.0540687800004</v>
      </c>
      <c r="V91" s="11">
        <v>1780.5528938300006</v>
      </c>
      <c r="W91" s="11">
        <v>1148.1532417999999</v>
      </c>
      <c r="X91" s="11">
        <v>1277.1899588599999</v>
      </c>
      <c r="Y91" s="11">
        <v>1250.59432479</v>
      </c>
      <c r="Z91" s="11">
        <v>1319.1759379300001</v>
      </c>
      <c r="AA91" s="11">
        <v>1396.6803197900006</v>
      </c>
      <c r="AB91" s="11">
        <v>1349.1456240000002</v>
      </c>
      <c r="AC91" s="11">
        <v>1259.6340923000002</v>
      </c>
      <c r="AD91" s="11">
        <v>1740.5653128399997</v>
      </c>
      <c r="AE91" s="11">
        <v>1239.1209550400001</v>
      </c>
      <c r="AF91" s="11">
        <v>2130.4689006700009</v>
      </c>
      <c r="AG91" s="11">
        <v>1181.8691103400001</v>
      </c>
      <c r="AH91" s="11">
        <v>1234.8128010199987</v>
      </c>
      <c r="AI91" s="11">
        <v>1281.3081610300001</v>
      </c>
      <c r="AJ91" s="11">
        <v>1269.4531979399997</v>
      </c>
      <c r="AK91" s="11">
        <v>1161.0093453000004</v>
      </c>
      <c r="AL91" s="11">
        <v>1240.1636736500006</v>
      </c>
      <c r="AM91" s="11">
        <v>1177.2232936500004</v>
      </c>
      <c r="AN91" s="11">
        <v>1228.1798598699993</v>
      </c>
      <c r="AO91" s="11">
        <v>1333.22505041</v>
      </c>
      <c r="AP91" s="11">
        <v>1195.2372143200002</v>
      </c>
      <c r="AQ91" s="11">
        <v>1075.2409796300003</v>
      </c>
      <c r="AR91" s="11">
        <v>1070.43223784</v>
      </c>
      <c r="AS91" s="11">
        <v>1108.5963282799996</v>
      </c>
      <c r="AT91" s="11">
        <v>1111.1269544100007</v>
      </c>
      <c r="AU91" s="11">
        <v>1146.4512730800002</v>
      </c>
      <c r="AV91" s="11">
        <v>1634.5761195900004</v>
      </c>
      <c r="AW91" s="11">
        <v>3625.7992584500003</v>
      </c>
      <c r="AX91" s="11">
        <v>924.00757602000044</v>
      </c>
      <c r="AY91" s="11">
        <v>683.1519675899998</v>
      </c>
      <c r="AZ91" s="11">
        <v>773.05068399000027</v>
      </c>
      <c r="BA91" s="11">
        <v>883.34010228000034</v>
      </c>
      <c r="BB91" s="11">
        <v>860.00518906999969</v>
      </c>
      <c r="BC91" s="11">
        <v>1036.2955397400008</v>
      </c>
      <c r="BD91" s="11">
        <v>861.51271010999983</v>
      </c>
      <c r="BE91" s="11">
        <v>1028.8406049799999</v>
      </c>
      <c r="BF91" s="11">
        <v>876.82269595999992</v>
      </c>
      <c r="BG91" s="11">
        <v>984.46870501999967</v>
      </c>
      <c r="BH91" s="11">
        <v>1216.9332645</v>
      </c>
      <c r="BI91" s="11">
        <v>1146.492471510001</v>
      </c>
      <c r="BJ91" s="11">
        <v>1156.8724840699995</v>
      </c>
      <c r="BK91" s="11">
        <v>884.31248328999982</v>
      </c>
      <c r="BL91" s="11">
        <v>1154.87273899</v>
      </c>
      <c r="BM91" s="11">
        <v>1189.4270882500002</v>
      </c>
      <c r="BN91" s="11">
        <v>1099.7672115399998</v>
      </c>
      <c r="BO91" s="11">
        <v>1092.2833696499997</v>
      </c>
      <c r="BP91" s="11">
        <v>1083.0455605000002</v>
      </c>
      <c r="BQ91" s="11">
        <v>1970.4200340500015</v>
      </c>
      <c r="BR91" s="11">
        <v>1537.4935550199989</v>
      </c>
      <c r="BS91" s="11">
        <v>960.27315780000049</v>
      </c>
      <c r="BT91" s="11">
        <v>915.54761127999996</v>
      </c>
      <c r="BU91" s="11">
        <v>1108.38000803</v>
      </c>
      <c r="BV91" s="11">
        <v>1311.4882184999994</v>
      </c>
      <c r="BW91" s="11">
        <v>1099.3049236000002</v>
      </c>
      <c r="BX91" s="11">
        <v>1179.7798772599999</v>
      </c>
      <c r="BY91" s="11">
        <v>1350.9499171700015</v>
      </c>
      <c r="BZ91" s="11">
        <v>1393.4759413799998</v>
      </c>
      <c r="CA91" s="11">
        <v>1324.5125539700005</v>
      </c>
      <c r="CB91" s="11">
        <v>1529.5729816399989</v>
      </c>
      <c r="CC91" s="11">
        <v>12210.253979070003</v>
      </c>
      <c r="CD91" s="11">
        <v>1673.2905610300002</v>
      </c>
      <c r="CE91" s="11">
        <v>1520.2571161899996</v>
      </c>
      <c r="CF91" s="11">
        <v>1703.1868810099998</v>
      </c>
      <c r="CG91" s="11">
        <v>1744.5221253200002</v>
      </c>
      <c r="CH91" s="11">
        <v>2091.0365584699994</v>
      </c>
      <c r="CI91" s="11">
        <v>1558.1257806800006</v>
      </c>
      <c r="CJ91" s="11">
        <v>1501.6655482300002</v>
      </c>
      <c r="CK91" s="11">
        <v>1936.7868271900011</v>
      </c>
      <c r="CL91" s="11">
        <v>1962.2481084600001</v>
      </c>
      <c r="CM91" s="11">
        <v>2027.9196487699994</v>
      </c>
      <c r="CN91" s="11">
        <v>1709.4177964099997</v>
      </c>
      <c r="CO91" s="11">
        <v>2161.3628821800003</v>
      </c>
      <c r="CP91" s="11">
        <v>1819.4896927399996</v>
      </c>
      <c r="CQ91" s="11">
        <v>1760.5096056200007</v>
      </c>
      <c r="CR91" s="11">
        <v>1910.9802362600008</v>
      </c>
      <c r="CS91" s="11">
        <v>1905.2431129100003</v>
      </c>
      <c r="CT91" s="11">
        <v>6000.714622649999</v>
      </c>
      <c r="CU91" s="11">
        <v>1557.3301596999993</v>
      </c>
      <c r="CV91" s="11">
        <v>1587.0759196399999</v>
      </c>
      <c r="CW91" s="11">
        <v>1643.3410891499989</v>
      </c>
      <c r="CX91" s="11">
        <v>1757.0195753900002</v>
      </c>
      <c r="CY91" s="11">
        <v>1625.7143662199999</v>
      </c>
      <c r="CZ91" s="11">
        <v>1946.8038177400003</v>
      </c>
      <c r="DA91" s="11">
        <v>1691.02073868</v>
      </c>
      <c r="DB91" s="11">
        <v>3201.32775864</v>
      </c>
      <c r="DC91" s="11">
        <v>1654.1352519300012</v>
      </c>
      <c r="DD91" s="11">
        <v>1728.2618774299997</v>
      </c>
      <c r="DE91" s="11">
        <v>2651.5114392600012</v>
      </c>
      <c r="DF91" s="11">
        <v>1983.9432473100003</v>
      </c>
      <c r="DG91" s="11">
        <v>1607.8525888499989</v>
      </c>
      <c r="DH91" s="11">
        <v>2127.0014995800002</v>
      </c>
      <c r="DI91" s="11">
        <v>1714.53131891</v>
      </c>
      <c r="DJ91" s="11">
        <v>1717.4552020799997</v>
      </c>
      <c r="DK91" s="11">
        <v>1823.8546232300009</v>
      </c>
      <c r="DL91" s="11">
        <v>1661.4096767700012</v>
      </c>
      <c r="DM91" s="11">
        <v>1580.8028939999995</v>
      </c>
      <c r="DN91" s="11">
        <v>1653.4556696900006</v>
      </c>
      <c r="DO91" s="11">
        <v>2228.1621525699993</v>
      </c>
      <c r="DP91" s="11">
        <v>1634.5929599700007</v>
      </c>
      <c r="DQ91" s="11">
        <v>1814.9710352199993</v>
      </c>
      <c r="DR91" s="11">
        <v>1760.1177113999997</v>
      </c>
      <c r="DS91" s="11">
        <v>1551.6897884300001</v>
      </c>
      <c r="DT91" s="11">
        <v>1683.3458581799994</v>
      </c>
      <c r="DU91" s="11">
        <v>1936.6922578800006</v>
      </c>
      <c r="DV91" s="11">
        <v>1845.3593855899994</v>
      </c>
      <c r="DW91" s="11">
        <v>1928.9022106100003</v>
      </c>
      <c r="DX91" s="11">
        <v>2114.7621256099992</v>
      </c>
      <c r="DY91" s="11">
        <v>2000.562702330001</v>
      </c>
      <c r="DZ91" s="11">
        <v>2125.6159284899986</v>
      </c>
      <c r="EA91" s="11">
        <v>2271.8189574300013</v>
      </c>
      <c r="EB91" s="11">
        <v>24547.918095900015</v>
      </c>
      <c r="EC91" s="11">
        <v>2109.0661757399989</v>
      </c>
      <c r="ED91" s="11">
        <v>2606.0460274900011</v>
      </c>
      <c r="EE91" s="11">
        <v>1789.35747814</v>
      </c>
      <c r="EF91" s="11">
        <v>1945.8103192600006</v>
      </c>
      <c r="EG91" s="11">
        <v>2020.2058214099984</v>
      </c>
      <c r="EH91" s="11">
        <v>1818.6366072600001</v>
      </c>
      <c r="EI91" s="11">
        <v>1804.6642825199992</v>
      </c>
      <c r="EJ91" s="11">
        <v>1983.3827730900005</v>
      </c>
      <c r="EK91" s="11">
        <v>2609.514912900001</v>
      </c>
      <c r="EL91" s="11">
        <v>2333.6680749199977</v>
      </c>
      <c r="EM91" s="11">
        <v>2155.6200096599996</v>
      </c>
      <c r="EN91" s="11">
        <v>2382.0272217599982</v>
      </c>
      <c r="EO91" s="11">
        <v>20914.159253689988</v>
      </c>
      <c r="EP91" s="11">
        <v>4488.6888233800009</v>
      </c>
      <c r="EQ91" s="11">
        <v>6028.8514517100011</v>
      </c>
      <c r="ER91" s="11">
        <v>2005.4751010699999</v>
      </c>
      <c r="ES91" s="11">
        <v>2133.9562232900003</v>
      </c>
      <c r="ET91" s="11">
        <v>2186.2377422000013</v>
      </c>
      <c r="EU91" s="11">
        <v>5335.0283373600041</v>
      </c>
      <c r="EV91" s="11">
        <v>2158.3787645400016</v>
      </c>
      <c r="EW91" s="11">
        <v>2136.2594286299991</v>
      </c>
      <c r="EX91" s="11">
        <v>2911.095274750001</v>
      </c>
      <c r="EY91" s="11">
        <v>2208.4389004900008</v>
      </c>
      <c r="EZ91" s="11">
        <v>2509.1043821100006</v>
      </c>
      <c r="FA91" s="11">
        <v>2727.3926627199999</v>
      </c>
      <c r="FB91" s="11">
        <v>4203.1711468100002</v>
      </c>
      <c r="FC91" s="11">
        <v>-1165.7543139099998</v>
      </c>
      <c r="FD91" s="11">
        <v>2335.1919687699992</v>
      </c>
      <c r="FE91" s="11">
        <v>2394.433470829998</v>
      </c>
      <c r="FF91" s="11">
        <v>2578.723176439999</v>
      </c>
      <c r="FG91" s="11">
        <v>2533.0057248699995</v>
      </c>
      <c r="FH91" s="11">
        <v>2729.552978610001</v>
      </c>
      <c r="FI91" s="11">
        <v>2438.786236580002</v>
      </c>
      <c r="FJ91" s="11">
        <v>2481.697346559999</v>
      </c>
      <c r="FK91" s="11">
        <v>5200.6300273700008</v>
      </c>
      <c r="FL91" s="11">
        <v>2538.8685453599987</v>
      </c>
      <c r="FM91" s="11">
        <v>3235.8243617200005</v>
      </c>
      <c r="FN91" s="11">
        <v>2642.5318749700009</v>
      </c>
      <c r="FO91" s="11">
        <v>2716.4137951799985</v>
      </c>
      <c r="FP91" s="11">
        <v>2264.4432423200005</v>
      </c>
      <c r="FQ91" s="11">
        <v>1997.4002172699988</v>
      </c>
      <c r="FR91" s="11">
        <v>1776.5945837500005</v>
      </c>
      <c r="FS91" s="11">
        <v>1518.7214532799997</v>
      </c>
      <c r="FT91" s="11">
        <v>1702.9268004799992</v>
      </c>
      <c r="FU91" s="11">
        <v>1900.9649606300002</v>
      </c>
      <c r="FV91" s="11">
        <v>2424.9447959399999</v>
      </c>
      <c r="FW91" s="11">
        <v>2539.2845365500016</v>
      </c>
      <c r="FX91" s="11">
        <v>3000.1395899600002</v>
      </c>
      <c r="FY91" s="11">
        <v>2871.3110922900005</v>
      </c>
      <c r="FZ91" s="11">
        <v>3704.7966560699997</v>
      </c>
      <c r="GA91" s="11">
        <v>2358.4567184799976</v>
      </c>
      <c r="GB91" s="11">
        <v>3158.983560300001</v>
      </c>
      <c r="GC91" s="11">
        <v>3195.2920073299997</v>
      </c>
      <c r="GD91" s="11">
        <v>2837.0607252200007</v>
      </c>
      <c r="GE91" s="11">
        <v>2785.7726765100019</v>
      </c>
      <c r="GF91" s="11">
        <v>2568.0384659399997</v>
      </c>
      <c r="GG91" s="11">
        <v>2923.1586718299995</v>
      </c>
      <c r="GH91" s="11">
        <v>3054.5868975399994</v>
      </c>
      <c r="GI91" s="11">
        <v>3361.9094662599982</v>
      </c>
      <c r="GJ91" s="11">
        <v>3015.0860885100024</v>
      </c>
      <c r="GK91" s="11">
        <v>2766.4159606700009</v>
      </c>
      <c r="GL91" s="11">
        <v>3633.1216689400012</v>
      </c>
      <c r="GM91" s="11">
        <v>2987.2046392000016</v>
      </c>
      <c r="GN91" s="11">
        <v>2762.3686105100001</v>
      </c>
      <c r="GO91" s="11">
        <v>3362.4434006900001</v>
      </c>
      <c r="GP91" s="11">
        <v>2904.6713296199978</v>
      </c>
      <c r="GQ91" s="11">
        <v>3281.1306697200012</v>
      </c>
      <c r="GR91" s="11">
        <v>3174.8137588000004</v>
      </c>
      <c r="GS91" s="11">
        <v>3457.5311458200017</v>
      </c>
      <c r="GT91" s="11">
        <v>3580.4161645800004</v>
      </c>
      <c r="GU91" s="11">
        <v>3307.5247704500011</v>
      </c>
      <c r="GV91" s="11">
        <v>3506.3155544799997</v>
      </c>
      <c r="GW91" s="11">
        <v>3572.7929933699988</v>
      </c>
      <c r="GX91" s="11">
        <v>3750.0450445100009</v>
      </c>
      <c r="GY91" s="11">
        <v>3876.4572921499985</v>
      </c>
      <c r="GZ91" s="11">
        <v>3255.0145233399967</v>
      </c>
      <c r="HA91" s="11">
        <v>4400.8342231899996</v>
      </c>
      <c r="HB91" s="11">
        <v>3361.84185854</v>
      </c>
      <c r="HC91" s="11">
        <v>4107.7046862899988</v>
      </c>
      <c r="HD91" s="11">
        <v>3986.2295808400017</v>
      </c>
      <c r="HE91" s="11">
        <v>4315.9602619999987</v>
      </c>
      <c r="HF91" s="11">
        <v>4377.7191214900022</v>
      </c>
      <c r="HG91" s="11">
        <v>7286.9321043399932</v>
      </c>
      <c r="HH91" s="11">
        <v>3934.9831761900004</v>
      </c>
      <c r="HI91" s="11">
        <v>4063.1320586600013</v>
      </c>
      <c r="HJ91" s="11">
        <v>4902.8908866300053</v>
      </c>
      <c r="HK91" s="11">
        <v>4403.8595318400012</v>
      </c>
      <c r="HL91" s="11">
        <v>3680.4912414900009</v>
      </c>
      <c r="HM91" s="11">
        <v>4538.1891600600002</v>
      </c>
      <c r="HN91" s="11">
        <v>4215.0903932399988</v>
      </c>
      <c r="HO91" s="11">
        <v>4801.55886087</v>
      </c>
      <c r="HP91" s="11">
        <v>6547.5518450000018</v>
      </c>
      <c r="HQ91" s="11">
        <v>5463.0681437199964</v>
      </c>
      <c r="HR91" s="11">
        <v>5353.6178361000002</v>
      </c>
      <c r="HS91" s="11">
        <v>4449.8821955900048</v>
      </c>
      <c r="HT91" s="11">
        <v>5786.5297468600029</v>
      </c>
    </row>
    <row r="92" spans="1:228" ht="20.100000000000001" customHeight="1" x14ac:dyDescent="0.25">
      <c r="A92" s="9">
        <v>144</v>
      </c>
      <c r="B92" s="10" t="s">
        <v>85</v>
      </c>
      <c r="C92" s="11">
        <v>675.99005152000018</v>
      </c>
      <c r="D92" s="11">
        <v>623.72882318000006</v>
      </c>
      <c r="E92" s="11">
        <v>707.97911965000003</v>
      </c>
      <c r="F92" s="11">
        <v>-1281.9624783199999</v>
      </c>
      <c r="G92" s="11">
        <v>339.74057167000001</v>
      </c>
      <c r="H92" s="11">
        <v>240.54976528999998</v>
      </c>
      <c r="I92" s="11">
        <v>334.03395290999998</v>
      </c>
      <c r="J92" s="11">
        <v>317.88620309000004</v>
      </c>
      <c r="K92" s="11">
        <v>625.21098871999993</v>
      </c>
      <c r="L92" s="11">
        <v>11.536810619999978</v>
      </c>
      <c r="M92" s="11">
        <v>250.46132137000001</v>
      </c>
      <c r="N92" s="11">
        <v>368.18509478000004</v>
      </c>
      <c r="O92" s="11">
        <v>364.22917530000012</v>
      </c>
      <c r="P92" s="11">
        <v>242.28653982000003</v>
      </c>
      <c r="Q92" s="11">
        <v>288.69806982000006</v>
      </c>
      <c r="R92" s="11">
        <v>402.50230409999995</v>
      </c>
      <c r="S92" s="11">
        <v>356.98120036999995</v>
      </c>
      <c r="T92" s="11">
        <v>220.17515808000005</v>
      </c>
      <c r="U92" s="11">
        <v>277.89267959999995</v>
      </c>
      <c r="V92" s="11">
        <v>250.69594677999996</v>
      </c>
      <c r="W92" s="11">
        <v>536.41616224999996</v>
      </c>
      <c r="X92" s="11">
        <v>266.92888437999994</v>
      </c>
      <c r="Y92" s="11">
        <v>277.85209799999996</v>
      </c>
      <c r="Z92" s="11">
        <v>8262.7498687099996</v>
      </c>
      <c r="AA92" s="11">
        <v>271.94355839000008</v>
      </c>
      <c r="AB92" s="11">
        <v>534.05340713999999</v>
      </c>
      <c r="AC92" s="11">
        <v>175.02419189</v>
      </c>
      <c r="AD92" s="11">
        <v>223.97290659999999</v>
      </c>
      <c r="AE92" s="11">
        <v>404.45915031999994</v>
      </c>
      <c r="AF92" s="11">
        <v>254.56416914000005</v>
      </c>
      <c r="AG92" s="11">
        <v>276.25793239000012</v>
      </c>
      <c r="AH92" s="11">
        <v>281.30862461999993</v>
      </c>
      <c r="AI92" s="11">
        <v>269.82631024</v>
      </c>
      <c r="AJ92" s="11">
        <v>276.56358544</v>
      </c>
      <c r="AK92" s="11">
        <v>177.01496802999995</v>
      </c>
      <c r="AL92" s="11">
        <v>584.84007024000005</v>
      </c>
      <c r="AM92" s="11">
        <v>418.11059155000004</v>
      </c>
      <c r="AN92" s="11">
        <v>403.71184629999999</v>
      </c>
      <c r="AO92" s="11">
        <v>104.22052036999999</v>
      </c>
      <c r="AP92" s="11">
        <v>327.41361134000005</v>
      </c>
      <c r="AQ92" s="11">
        <v>1093.0447802399999</v>
      </c>
      <c r="AR92" s="11">
        <v>208.37683262999997</v>
      </c>
      <c r="AS92" s="11">
        <v>497.65288233000007</v>
      </c>
      <c r="AT92" s="11">
        <v>1904.5918941</v>
      </c>
      <c r="AU92" s="11">
        <v>-1418.33742102</v>
      </c>
      <c r="AV92" s="11">
        <v>1992.16827526</v>
      </c>
      <c r="AW92" s="11">
        <v>4637.3123118299991</v>
      </c>
      <c r="AX92" s="11">
        <v>2624.69883445</v>
      </c>
      <c r="AY92" s="11">
        <v>249.13915500000004</v>
      </c>
      <c r="AZ92" s="11">
        <v>425.37607121000008</v>
      </c>
      <c r="BA92" s="11">
        <v>626.79920149999998</v>
      </c>
      <c r="BB92" s="11">
        <v>490.99857992</v>
      </c>
      <c r="BC92" s="11">
        <v>1813.8028574600003</v>
      </c>
      <c r="BD92" s="11">
        <v>407.92751539</v>
      </c>
      <c r="BE92" s="11">
        <v>238.84960709999996</v>
      </c>
      <c r="BF92" s="11">
        <v>630.33160136999993</v>
      </c>
      <c r="BG92" s="11">
        <v>173.23479729999997</v>
      </c>
      <c r="BH92" s="11">
        <v>379.07819742000009</v>
      </c>
      <c r="BI92" s="11">
        <v>324.81034611000001</v>
      </c>
      <c r="BJ92" s="11">
        <v>1259.1391924500001</v>
      </c>
      <c r="BK92" s="11">
        <v>590.13682998000002</v>
      </c>
      <c r="BL92" s="11">
        <v>691.00339569000005</v>
      </c>
      <c r="BM92" s="11">
        <v>624.15113262</v>
      </c>
      <c r="BN92" s="11">
        <v>317.81730967999994</v>
      </c>
      <c r="BO92" s="11">
        <v>396.56431270999997</v>
      </c>
      <c r="BP92" s="11">
        <v>555.20934933000001</v>
      </c>
      <c r="BQ92" s="11">
        <v>837.48651451000001</v>
      </c>
      <c r="BR92" s="11">
        <v>490.73669774000007</v>
      </c>
      <c r="BS92" s="11">
        <v>440.76784184999997</v>
      </c>
      <c r="BT92" s="11">
        <v>381.80485520000002</v>
      </c>
      <c r="BU92" s="11">
        <v>377.69377486000008</v>
      </c>
      <c r="BV92" s="11">
        <v>627.59610236999993</v>
      </c>
      <c r="BW92" s="11">
        <v>433.96483202999951</v>
      </c>
      <c r="BX92" s="11">
        <v>565.97159374000012</v>
      </c>
      <c r="BY92" s="11">
        <v>858.57288333000008</v>
      </c>
      <c r="BZ92" s="11">
        <v>491.56830277000006</v>
      </c>
      <c r="CA92" s="11">
        <v>718.63119885000015</v>
      </c>
      <c r="CB92" s="11">
        <v>952.30054167000014</v>
      </c>
      <c r="CC92" s="11">
        <v>484.91425732000016</v>
      </c>
      <c r="CD92" s="11">
        <v>621.96067889999995</v>
      </c>
      <c r="CE92" s="11">
        <v>293.30776426999995</v>
      </c>
      <c r="CF92" s="11">
        <v>563.40101748999996</v>
      </c>
      <c r="CG92" s="11">
        <v>527.98018906000004</v>
      </c>
      <c r="CH92" s="11">
        <v>6135.0001000999991</v>
      </c>
      <c r="CI92" s="11">
        <v>888.00862259000007</v>
      </c>
      <c r="CJ92" s="11">
        <v>523.09723268000005</v>
      </c>
      <c r="CK92" s="11">
        <v>664.94750426999997</v>
      </c>
      <c r="CL92" s="11">
        <v>996.2272911099999</v>
      </c>
      <c r="CM92" s="11">
        <v>339.20446477000002</v>
      </c>
      <c r="CN92" s="11">
        <v>4192.8042774300002</v>
      </c>
      <c r="CO92" s="11">
        <v>533.83353492000003</v>
      </c>
      <c r="CP92" s="11">
        <v>474.87878995</v>
      </c>
      <c r="CQ92" s="11">
        <v>968.94655150000006</v>
      </c>
      <c r="CR92" s="11">
        <v>351.10386765999993</v>
      </c>
      <c r="CS92" s="11">
        <v>626.10180678999996</v>
      </c>
      <c r="CT92" s="11">
        <v>1058.1449257799998</v>
      </c>
      <c r="CU92" s="11">
        <v>511.55959872999983</v>
      </c>
      <c r="CV92" s="11">
        <v>396.98719979000003</v>
      </c>
      <c r="CW92" s="11">
        <v>641.67778956999996</v>
      </c>
      <c r="CX92" s="11">
        <v>670.36518507000017</v>
      </c>
      <c r="CY92" s="11">
        <v>647.26453823000008</v>
      </c>
      <c r="CZ92" s="11">
        <v>685.61748854999996</v>
      </c>
      <c r="DA92" s="11">
        <v>684.34632155999998</v>
      </c>
      <c r="DB92" s="11">
        <v>554.07150322000018</v>
      </c>
      <c r="DC92" s="11">
        <v>464.52107858000005</v>
      </c>
      <c r="DD92" s="11">
        <v>559.38116979000006</v>
      </c>
      <c r="DE92" s="11">
        <v>370.81024801000001</v>
      </c>
      <c r="DF92" s="11">
        <v>467.46121470999975</v>
      </c>
      <c r="DG92" s="11">
        <v>124.93534818000003</v>
      </c>
      <c r="DH92" s="11">
        <v>-1422.0592484900001</v>
      </c>
      <c r="DI92" s="11">
        <v>42.842728539999982</v>
      </c>
      <c r="DJ92" s="11">
        <v>1187.23497064</v>
      </c>
      <c r="DK92" s="11">
        <v>4280.3968892000012</v>
      </c>
      <c r="DL92" s="11">
        <v>2714.7812932499992</v>
      </c>
      <c r="DM92" s="11">
        <v>3254.7538929400012</v>
      </c>
      <c r="DN92" s="11">
        <v>3938.2965253999992</v>
      </c>
      <c r="DO92" s="11">
        <v>878.18506088000015</v>
      </c>
      <c r="DP92" s="11">
        <v>1809.5874937199997</v>
      </c>
      <c r="DQ92" s="11">
        <v>1828.0973347700001</v>
      </c>
      <c r="DR92" s="11">
        <v>236.48760340999991</v>
      </c>
      <c r="DS92" s="11">
        <v>1135.9004425399996</v>
      </c>
      <c r="DT92" s="11">
        <v>1000.4895861099994</v>
      </c>
      <c r="DU92" s="11">
        <v>1580.9784974900003</v>
      </c>
      <c r="DV92" s="11">
        <v>1160.5171467300001</v>
      </c>
      <c r="DW92" s="11">
        <v>-538.32181470000023</v>
      </c>
      <c r="DX92" s="11">
        <v>-238.37736976000025</v>
      </c>
      <c r="DY92" s="11">
        <v>2337.1193633200005</v>
      </c>
      <c r="DZ92" s="11">
        <v>1296.7101310699998</v>
      </c>
      <c r="EA92" s="11">
        <v>1386.0767680500003</v>
      </c>
      <c r="EB92" s="11">
        <v>-6.6874563800000715</v>
      </c>
      <c r="EC92" s="11">
        <v>1938.7097840099998</v>
      </c>
      <c r="ED92" s="11">
        <v>1591.0076279300001</v>
      </c>
      <c r="EE92" s="11">
        <v>1152.7582346800002</v>
      </c>
      <c r="EF92" s="11">
        <v>486.49995710000002</v>
      </c>
      <c r="EG92" s="11">
        <v>2763.735541850001</v>
      </c>
      <c r="EH92" s="11">
        <v>871.20413492</v>
      </c>
      <c r="EI92" s="11">
        <v>2581.72922586</v>
      </c>
      <c r="EJ92" s="11">
        <v>1408.6562498400001</v>
      </c>
      <c r="EK92" s="11">
        <v>386.93804495000006</v>
      </c>
      <c r="EL92" s="11">
        <v>8813.40788359</v>
      </c>
      <c r="EM92" s="11">
        <v>3759.3722121200008</v>
      </c>
      <c r="EN92" s="11">
        <v>3554.0616938300004</v>
      </c>
      <c r="EO92" s="11">
        <v>-24123.178938409997</v>
      </c>
      <c r="EP92" s="11">
        <v>-11671.914455949996</v>
      </c>
      <c r="EQ92" s="11">
        <v>2255.61373654</v>
      </c>
      <c r="ER92" s="11">
        <v>1468.2605678500004</v>
      </c>
      <c r="ES92" s="11">
        <v>1436.2102038199998</v>
      </c>
      <c r="ET92" s="11">
        <v>1658.3055259800001</v>
      </c>
      <c r="EU92" s="11">
        <v>1072.3792316900001</v>
      </c>
      <c r="EV92" s="11">
        <v>1508.1722303199999</v>
      </c>
      <c r="EW92" s="11">
        <v>1157.6923689299999</v>
      </c>
      <c r="EX92" s="11">
        <v>839.10399509999991</v>
      </c>
      <c r="EY92" s="11">
        <v>-1972.6184862599998</v>
      </c>
      <c r="EZ92" s="11">
        <v>853.14554491000013</v>
      </c>
      <c r="FA92" s="11">
        <v>1051.5232877999999</v>
      </c>
      <c r="FB92" s="11">
        <v>2036.4390773699997</v>
      </c>
      <c r="FC92" s="11">
        <v>1581.4824131100002</v>
      </c>
      <c r="FD92" s="11">
        <v>1888.01715302</v>
      </c>
      <c r="FE92" s="11">
        <v>1933.33468455</v>
      </c>
      <c r="FF92" s="11">
        <v>1152.86366494</v>
      </c>
      <c r="FG92" s="11">
        <v>814.45093346000021</v>
      </c>
      <c r="FH92" s="11">
        <v>324.62324485999989</v>
      </c>
      <c r="FI92" s="11">
        <v>2147.6717592099999</v>
      </c>
      <c r="FJ92" s="11">
        <v>1268.7322102600001</v>
      </c>
      <c r="FK92" s="11">
        <v>1410.4856628399998</v>
      </c>
      <c r="FL92" s="11">
        <v>1000.73350347</v>
      </c>
      <c r="FM92" s="11">
        <v>1153.11115541</v>
      </c>
      <c r="FN92" s="11">
        <v>1621.6719324699993</v>
      </c>
      <c r="FO92" s="11">
        <v>1745.17508064</v>
      </c>
      <c r="FP92" s="11">
        <v>3486.5582106000002</v>
      </c>
      <c r="FQ92" s="11">
        <v>1618.4361198199999</v>
      </c>
      <c r="FR92" s="11">
        <v>942.53950972999996</v>
      </c>
      <c r="FS92" s="11">
        <v>2902.5334299300002</v>
      </c>
      <c r="FT92" s="11">
        <v>744.81650319999994</v>
      </c>
      <c r="FU92" s="11">
        <v>1013.0745250999997</v>
      </c>
      <c r="FV92" s="11">
        <v>1741.3642114400002</v>
      </c>
      <c r="FW92" s="11">
        <v>733.07968611000001</v>
      </c>
      <c r="FX92" s="11">
        <v>995.3120240500001</v>
      </c>
      <c r="FY92" s="11">
        <v>1563.4760359599998</v>
      </c>
      <c r="FZ92" s="11">
        <v>1560.4818502399999</v>
      </c>
      <c r="GA92" s="11">
        <v>3654.7695402300001</v>
      </c>
      <c r="GB92" s="11">
        <v>1600.5558170199999</v>
      </c>
      <c r="GC92" s="11">
        <v>3646.3254328400003</v>
      </c>
      <c r="GD92" s="11">
        <v>2237.7344873900001</v>
      </c>
      <c r="GE92" s="11">
        <v>3328.5212056900009</v>
      </c>
      <c r="GF92" s="11">
        <v>1502.44034891</v>
      </c>
      <c r="GG92" s="11">
        <v>1265.5490668800014</v>
      </c>
      <c r="GH92" s="11">
        <v>1568.7114644399999</v>
      </c>
      <c r="GI92" s="11">
        <v>2214.3675134499995</v>
      </c>
      <c r="GJ92" s="11">
        <v>1025.2260282900002</v>
      </c>
      <c r="GK92" s="11">
        <v>2466.6250652899998</v>
      </c>
      <c r="GL92" s="11">
        <v>1928.8989681999994</v>
      </c>
      <c r="GM92" s="11">
        <v>2231.5904653299999</v>
      </c>
      <c r="GN92" s="11">
        <v>2293.5064799700003</v>
      </c>
      <c r="GO92" s="11">
        <v>3237.3958190600001</v>
      </c>
      <c r="GP92" s="11">
        <v>1440.6444776400001</v>
      </c>
      <c r="GQ92" s="11">
        <v>2131.31784272</v>
      </c>
      <c r="GR92" s="11">
        <v>1076.2722233000002</v>
      </c>
      <c r="GS92" s="11">
        <v>1401.85401009</v>
      </c>
      <c r="GT92" s="11">
        <v>2137.7247281199998</v>
      </c>
      <c r="GU92" s="11">
        <v>1320.4213294099998</v>
      </c>
      <c r="GV92" s="11">
        <v>1074.3105892799999</v>
      </c>
      <c r="GW92" s="11">
        <v>1566.1287902999998</v>
      </c>
      <c r="GX92" s="11">
        <v>1574.96857226</v>
      </c>
      <c r="GY92" s="11">
        <v>2405.2399033500001</v>
      </c>
      <c r="GZ92" s="11">
        <v>-838.38116468000032</v>
      </c>
      <c r="HA92" s="11">
        <v>11007.370155790002</v>
      </c>
      <c r="HB92" s="11">
        <v>2858.6015874200002</v>
      </c>
      <c r="HC92" s="11">
        <v>2195.15617617</v>
      </c>
      <c r="HD92" s="11">
        <v>2655.9923376700003</v>
      </c>
      <c r="HE92" s="11">
        <v>2323.4795144400005</v>
      </c>
      <c r="HF92" s="11">
        <v>3280.1133843900002</v>
      </c>
      <c r="HG92" s="11">
        <v>22980.015835099999</v>
      </c>
      <c r="HH92" s="11">
        <v>3662.8336242199998</v>
      </c>
      <c r="HI92" s="11">
        <v>2210.9717815200001</v>
      </c>
      <c r="HJ92" s="11">
        <v>-5337.5552947400001</v>
      </c>
      <c r="HK92" s="11">
        <v>1952.6013402900003</v>
      </c>
      <c r="HL92" s="11">
        <v>2190.1764974299999</v>
      </c>
      <c r="HM92" s="11">
        <v>4302.1922050499988</v>
      </c>
      <c r="HN92" s="11">
        <v>2316.71370346</v>
      </c>
      <c r="HO92" s="11">
        <v>1779.4895067199996</v>
      </c>
      <c r="HP92" s="11">
        <v>-911.95887087000028</v>
      </c>
      <c r="HQ92" s="11">
        <v>1353.9154317700002</v>
      </c>
      <c r="HR92" s="11">
        <v>1211.1805426499998</v>
      </c>
      <c r="HS92" s="11">
        <v>689.32620420000001</v>
      </c>
      <c r="HT92" s="11">
        <v>7631.8587848699999</v>
      </c>
    </row>
    <row r="93" spans="1:228" ht="20.100000000000001" customHeight="1" x14ac:dyDescent="0.25">
      <c r="A93" s="19">
        <v>1441</v>
      </c>
      <c r="B93" s="20" t="s">
        <v>64</v>
      </c>
      <c r="C93" s="21">
        <v>675.45883076000018</v>
      </c>
      <c r="D93" s="21">
        <v>623.49882318000004</v>
      </c>
      <c r="E93" s="21">
        <v>707.95580601000006</v>
      </c>
      <c r="F93" s="21">
        <v>-1281.97712232</v>
      </c>
      <c r="G93" s="21">
        <v>339.69401895999999</v>
      </c>
      <c r="H93" s="21">
        <v>240.50167628999998</v>
      </c>
      <c r="I93" s="21">
        <v>334.02795291000001</v>
      </c>
      <c r="J93" s="21">
        <v>317.82941416000006</v>
      </c>
      <c r="K93" s="21">
        <v>625.08117476999996</v>
      </c>
      <c r="L93" s="21">
        <v>11.529810619999978</v>
      </c>
      <c r="M93" s="21">
        <v>250.29095054000001</v>
      </c>
      <c r="N93" s="21">
        <v>368.25005478000003</v>
      </c>
      <c r="O93" s="21">
        <v>364.22917530000012</v>
      </c>
      <c r="P93" s="21">
        <v>242.28653982000003</v>
      </c>
      <c r="Q93" s="21">
        <v>288.69800982000004</v>
      </c>
      <c r="R93" s="21">
        <v>402.50230409999995</v>
      </c>
      <c r="S93" s="21">
        <v>356.90304636999997</v>
      </c>
      <c r="T93" s="21">
        <v>220.24497682000003</v>
      </c>
      <c r="U93" s="21">
        <v>275.89267959999995</v>
      </c>
      <c r="V93" s="21">
        <v>250.53267607999996</v>
      </c>
      <c r="W93" s="21">
        <v>536.39999024999997</v>
      </c>
      <c r="X93" s="21">
        <v>266.45387019999993</v>
      </c>
      <c r="Y93" s="21">
        <v>277.85145364999994</v>
      </c>
      <c r="Z93" s="21">
        <v>8262.7498687099996</v>
      </c>
      <c r="AA93" s="21">
        <v>271.94005145000006</v>
      </c>
      <c r="AB93" s="21">
        <v>533.99823392999997</v>
      </c>
      <c r="AC93" s="21">
        <v>175.02419189</v>
      </c>
      <c r="AD93" s="21">
        <v>223.97290659999999</v>
      </c>
      <c r="AE93" s="21">
        <v>404.27233452999991</v>
      </c>
      <c r="AF93" s="21">
        <v>254.56416914000005</v>
      </c>
      <c r="AG93" s="21">
        <v>276.2576923900001</v>
      </c>
      <c r="AH93" s="21">
        <v>281.29955671999994</v>
      </c>
      <c r="AI93" s="21">
        <v>269.80087498</v>
      </c>
      <c r="AJ93" s="21">
        <v>276.53912544000002</v>
      </c>
      <c r="AK93" s="21">
        <v>176.94417673999996</v>
      </c>
      <c r="AL93" s="21">
        <v>584.84007024000005</v>
      </c>
      <c r="AM93" s="21">
        <v>418.11059155000004</v>
      </c>
      <c r="AN93" s="21">
        <v>403.71184629999999</v>
      </c>
      <c r="AO93" s="21">
        <v>104.22052036999999</v>
      </c>
      <c r="AP93" s="21">
        <v>327.41361134000005</v>
      </c>
      <c r="AQ93" s="21">
        <v>1093.0447802399999</v>
      </c>
      <c r="AR93" s="21">
        <v>207.46358828999996</v>
      </c>
      <c r="AS93" s="21">
        <v>497.46736472000009</v>
      </c>
      <c r="AT93" s="21">
        <v>1903.8529449299999</v>
      </c>
      <c r="AU93" s="21">
        <v>-1419.51952607</v>
      </c>
      <c r="AV93" s="21">
        <v>1990.9713876399999</v>
      </c>
      <c r="AW93" s="21">
        <v>4631.8805564099994</v>
      </c>
      <c r="AX93" s="21">
        <v>2622.9639326900001</v>
      </c>
      <c r="AY93" s="21">
        <v>247.85985021000005</v>
      </c>
      <c r="AZ93" s="21">
        <v>422.50208377000007</v>
      </c>
      <c r="BA93" s="21">
        <v>625.26361352000004</v>
      </c>
      <c r="BB93" s="21">
        <v>489.39700326999997</v>
      </c>
      <c r="BC93" s="21">
        <v>1812.1439585700002</v>
      </c>
      <c r="BD93" s="21">
        <v>406.24331690999998</v>
      </c>
      <c r="BE93" s="21">
        <v>237.16673882999996</v>
      </c>
      <c r="BF93" s="21">
        <v>628.63406430999999</v>
      </c>
      <c r="BG93" s="21">
        <v>170.19927023999998</v>
      </c>
      <c r="BH93" s="21">
        <v>379.07799742000009</v>
      </c>
      <c r="BI93" s="21">
        <v>324.81054611000002</v>
      </c>
      <c r="BJ93" s="21">
        <v>1259.1391924500001</v>
      </c>
      <c r="BK93" s="21">
        <v>590.12686259999998</v>
      </c>
      <c r="BL93" s="21">
        <v>691.00339569000005</v>
      </c>
      <c r="BM93" s="21">
        <v>624.09913261999998</v>
      </c>
      <c r="BN93" s="21">
        <v>297.00291906999996</v>
      </c>
      <c r="BO93" s="21">
        <v>393.78774776999995</v>
      </c>
      <c r="BP93" s="21">
        <v>552.38511223</v>
      </c>
      <c r="BQ93" s="21">
        <v>837.48656450999999</v>
      </c>
      <c r="BR93" s="21">
        <v>490.25633374000006</v>
      </c>
      <c r="BS93" s="21">
        <v>439.96016484999996</v>
      </c>
      <c r="BT93" s="21">
        <v>381.80485520000002</v>
      </c>
      <c r="BU93" s="21">
        <v>377.69377486000008</v>
      </c>
      <c r="BV93" s="21">
        <v>617.27997004999997</v>
      </c>
      <c r="BW93" s="21">
        <v>433.92742627999951</v>
      </c>
      <c r="BX93" s="21">
        <v>537.88265496000008</v>
      </c>
      <c r="BY93" s="21">
        <v>855.5071445100001</v>
      </c>
      <c r="BZ93" s="21">
        <v>488.47553286000004</v>
      </c>
      <c r="CA93" s="21">
        <v>715.68941863000009</v>
      </c>
      <c r="CB93" s="21">
        <v>949.11758735000012</v>
      </c>
      <c r="CC93" s="21">
        <v>482.98553826000017</v>
      </c>
      <c r="CD93" s="21">
        <v>620.07045088999996</v>
      </c>
      <c r="CE93" s="21">
        <v>291.25214890999996</v>
      </c>
      <c r="CF93" s="21">
        <v>561.48045664999995</v>
      </c>
      <c r="CG93" s="21">
        <v>488.04749882000004</v>
      </c>
      <c r="CH93" s="21">
        <v>6062.731296859999</v>
      </c>
      <c r="CI93" s="21">
        <v>875.32867377000002</v>
      </c>
      <c r="CJ93" s="21">
        <v>521.15729059</v>
      </c>
      <c r="CK93" s="21">
        <v>663.38883081999995</v>
      </c>
      <c r="CL93" s="21">
        <v>994.60520352999993</v>
      </c>
      <c r="CM93" s="21">
        <v>337.55608546000002</v>
      </c>
      <c r="CN93" s="21">
        <v>4191.1472331800005</v>
      </c>
      <c r="CO93" s="21">
        <v>532.15835465999999</v>
      </c>
      <c r="CP93" s="21">
        <v>473.18480605999997</v>
      </c>
      <c r="CQ93" s="21">
        <v>967.2507906400001</v>
      </c>
      <c r="CR93" s="21">
        <v>349.37631076999992</v>
      </c>
      <c r="CS93" s="21">
        <v>624.32276725999998</v>
      </c>
      <c r="CT93" s="21">
        <v>1056.3349673999999</v>
      </c>
      <c r="CU93" s="21">
        <v>487.92438633999984</v>
      </c>
      <c r="CV93" s="21">
        <v>395.11370961000006</v>
      </c>
      <c r="CW93" s="21">
        <v>639.75406413999997</v>
      </c>
      <c r="CX93" s="21">
        <v>668.41226840000013</v>
      </c>
      <c r="CY93" s="21">
        <v>645.28136270000005</v>
      </c>
      <c r="CZ93" s="21">
        <v>683.62240693999991</v>
      </c>
      <c r="DA93" s="21">
        <v>684.34632155999998</v>
      </c>
      <c r="DB93" s="21">
        <v>554.07150322000018</v>
      </c>
      <c r="DC93" s="21">
        <v>464.47767030000006</v>
      </c>
      <c r="DD93" s="21">
        <v>559.38116979000006</v>
      </c>
      <c r="DE93" s="21">
        <v>370.81024801000001</v>
      </c>
      <c r="DF93" s="21">
        <v>441.18214123999974</v>
      </c>
      <c r="DG93" s="21">
        <v>124.66681268000004</v>
      </c>
      <c r="DH93" s="21">
        <v>-1422.2087137000001</v>
      </c>
      <c r="DI93" s="21">
        <v>42.66239505999998</v>
      </c>
      <c r="DJ93" s="21">
        <v>1177.78824983</v>
      </c>
      <c r="DK93" s="21">
        <v>4278.6879606500015</v>
      </c>
      <c r="DL93" s="21">
        <v>2713.4707258199992</v>
      </c>
      <c r="DM93" s="21">
        <v>3252.9411114100012</v>
      </c>
      <c r="DN93" s="21">
        <v>3936.4711799799993</v>
      </c>
      <c r="DO93" s="21">
        <v>876.59100271000011</v>
      </c>
      <c r="DP93" s="21">
        <v>1807.2719504199997</v>
      </c>
      <c r="DQ93" s="21">
        <v>1826.490959</v>
      </c>
      <c r="DR93" s="21">
        <v>233.8528555899999</v>
      </c>
      <c r="DS93" s="21">
        <v>1135.9004425399996</v>
      </c>
      <c r="DT93" s="21">
        <v>979.82141037999941</v>
      </c>
      <c r="DU93" s="21">
        <v>1577.9716425300003</v>
      </c>
      <c r="DV93" s="21">
        <v>1160.5171467300001</v>
      </c>
      <c r="DW93" s="21">
        <v>-538.3409138300002</v>
      </c>
      <c r="DX93" s="21">
        <v>-246.59667094000025</v>
      </c>
      <c r="DY93" s="21">
        <v>2337.1193633200005</v>
      </c>
      <c r="DZ93" s="21">
        <v>1296.7101310699998</v>
      </c>
      <c r="EA93" s="21">
        <v>1386.0767680500003</v>
      </c>
      <c r="EB93" s="21">
        <v>-6.6874563800000715</v>
      </c>
      <c r="EC93" s="21">
        <v>1938.7097840099998</v>
      </c>
      <c r="ED93" s="21">
        <v>1591.00715401</v>
      </c>
      <c r="EE93" s="21">
        <v>1152.7582346800002</v>
      </c>
      <c r="EF93" s="21">
        <v>486.49995710000002</v>
      </c>
      <c r="EG93" s="21">
        <v>2700.705430980001</v>
      </c>
      <c r="EH93" s="21">
        <v>871.20413492</v>
      </c>
      <c r="EI93" s="21">
        <v>2581.72922586</v>
      </c>
      <c r="EJ93" s="21">
        <v>1408.6567237600002</v>
      </c>
      <c r="EK93" s="21">
        <v>386.93804495000006</v>
      </c>
      <c r="EL93" s="21">
        <v>8813.40788359</v>
      </c>
      <c r="EM93" s="21">
        <v>3821.4023229900008</v>
      </c>
      <c r="EN93" s="21">
        <v>3554.0616938300004</v>
      </c>
      <c r="EO93" s="21">
        <v>-24123.178938409997</v>
      </c>
      <c r="EP93" s="21">
        <v>-11671.914455949996</v>
      </c>
      <c r="EQ93" s="21">
        <v>2255.61373654</v>
      </c>
      <c r="ER93" s="21">
        <v>1468.2605678500004</v>
      </c>
      <c r="ES93" s="21">
        <v>1436.2102038199998</v>
      </c>
      <c r="ET93" s="21">
        <v>1658.3055259800001</v>
      </c>
      <c r="EU93" s="21">
        <v>1072.3792316900001</v>
      </c>
      <c r="EV93" s="21">
        <v>1508.1722303199999</v>
      </c>
      <c r="EW93" s="21">
        <v>1157.6923689299999</v>
      </c>
      <c r="EX93" s="21">
        <v>839.10399509999991</v>
      </c>
      <c r="EY93" s="21">
        <v>-1972.6184862599998</v>
      </c>
      <c r="EZ93" s="21">
        <v>853.14554491000013</v>
      </c>
      <c r="FA93" s="21">
        <v>1051.5232877999999</v>
      </c>
      <c r="FB93" s="21">
        <v>2036.4390773699997</v>
      </c>
      <c r="FC93" s="21">
        <v>1581.4824131100002</v>
      </c>
      <c r="FD93" s="21">
        <v>1888.01715302</v>
      </c>
      <c r="FE93" s="21">
        <v>1933.33468455</v>
      </c>
      <c r="FF93" s="21">
        <v>1152.86366494</v>
      </c>
      <c r="FG93" s="21">
        <v>814.45093346000021</v>
      </c>
      <c r="FH93" s="21">
        <v>324.42380743999991</v>
      </c>
      <c r="FI93" s="21">
        <v>2147.6717592099999</v>
      </c>
      <c r="FJ93" s="21">
        <v>1268.7228073000001</v>
      </c>
      <c r="FK93" s="21">
        <v>1410.4856628399998</v>
      </c>
      <c r="FL93" s="21">
        <v>1000.73350347</v>
      </c>
      <c r="FM93" s="21">
        <v>1153.11115541</v>
      </c>
      <c r="FN93" s="21">
        <v>1621.6719324699993</v>
      </c>
      <c r="FO93" s="21">
        <v>1745.17508064</v>
      </c>
      <c r="FP93" s="21">
        <v>3486.5582106000002</v>
      </c>
      <c r="FQ93" s="21">
        <v>1618.4361198199999</v>
      </c>
      <c r="FR93" s="21">
        <v>942.53950972999996</v>
      </c>
      <c r="FS93" s="21">
        <v>2902.5334299300002</v>
      </c>
      <c r="FT93" s="21">
        <v>744.81650319999994</v>
      </c>
      <c r="FU93" s="21">
        <v>1013.0745250999997</v>
      </c>
      <c r="FV93" s="21">
        <v>1741.3642114400002</v>
      </c>
      <c r="FW93" s="21">
        <v>733.07968611000001</v>
      </c>
      <c r="FX93" s="21">
        <v>995.3120240500001</v>
      </c>
      <c r="FY93" s="21">
        <v>1563.2160359599998</v>
      </c>
      <c r="FZ93" s="21">
        <v>1560.4818502399999</v>
      </c>
      <c r="GA93" s="21">
        <v>3654.7695402300001</v>
      </c>
      <c r="GB93" s="21">
        <v>1600.5558170199999</v>
      </c>
      <c r="GC93" s="21">
        <v>3646.3254328400003</v>
      </c>
      <c r="GD93" s="21">
        <v>2237.7344873900001</v>
      </c>
      <c r="GE93" s="21">
        <v>3328.5212056900009</v>
      </c>
      <c r="GF93" s="21">
        <v>1502.44034891</v>
      </c>
      <c r="GG93" s="21">
        <v>1265.3317668800014</v>
      </c>
      <c r="GH93" s="21">
        <v>1568.7114644399999</v>
      </c>
      <c r="GI93" s="21">
        <v>2214.3675134499995</v>
      </c>
      <c r="GJ93" s="21">
        <v>1025.2260282900002</v>
      </c>
      <c r="GK93" s="21">
        <v>2466.6250652899998</v>
      </c>
      <c r="GL93" s="21">
        <v>1928.8989681999994</v>
      </c>
      <c r="GM93" s="21">
        <v>2231.5904653299999</v>
      </c>
      <c r="GN93" s="21">
        <v>2293.5064799700003</v>
      </c>
      <c r="GO93" s="21">
        <v>3237.3958190600001</v>
      </c>
      <c r="GP93" s="21">
        <v>1440.6444776400001</v>
      </c>
      <c r="GQ93" s="21">
        <v>2128.16653731</v>
      </c>
      <c r="GR93" s="21">
        <v>1076.2722233000002</v>
      </c>
      <c r="GS93" s="21">
        <v>1401.3080500900001</v>
      </c>
      <c r="GT93" s="21">
        <v>2137.7247281199998</v>
      </c>
      <c r="GU93" s="21">
        <v>1320.4212979099998</v>
      </c>
      <c r="GV93" s="21">
        <v>1074.3105892799999</v>
      </c>
      <c r="GW93" s="21">
        <v>1566.1287902999998</v>
      </c>
      <c r="GX93" s="21">
        <v>1571.7625374899999</v>
      </c>
      <c r="GY93" s="21">
        <v>2405.2399033500001</v>
      </c>
      <c r="GZ93" s="21">
        <v>-838.38116468000032</v>
      </c>
      <c r="HA93" s="21">
        <v>11007.324823620002</v>
      </c>
      <c r="HB93" s="21">
        <v>2858.4990152600003</v>
      </c>
      <c r="HC93" s="21">
        <v>2195.0834656100001</v>
      </c>
      <c r="HD93" s="21">
        <v>2654.9406257600003</v>
      </c>
      <c r="HE93" s="21">
        <v>2323.0317692000003</v>
      </c>
      <c r="HF93" s="21">
        <v>3280.1133843900002</v>
      </c>
      <c r="HG93" s="21">
        <v>-3009.9246713000002</v>
      </c>
      <c r="HH93" s="21">
        <v>3662.3072501799998</v>
      </c>
      <c r="HI93" s="21">
        <v>2203.7277762500003</v>
      </c>
      <c r="HJ93" s="21">
        <v>-5337.5552947400001</v>
      </c>
      <c r="HK93" s="21">
        <v>1952.6013402900003</v>
      </c>
      <c r="HL93" s="21">
        <v>2187.4248006600001</v>
      </c>
      <c r="HM93" s="21">
        <v>4299.0349278199992</v>
      </c>
      <c r="HN93" s="21">
        <v>2316.4393877400003</v>
      </c>
      <c r="HO93" s="21">
        <v>1779.4895067199996</v>
      </c>
      <c r="HP93" s="21">
        <v>-911.95887087000028</v>
      </c>
      <c r="HQ93" s="21">
        <v>1353.9154317700002</v>
      </c>
      <c r="HR93" s="21">
        <v>1211.1755026499998</v>
      </c>
      <c r="HS93" s="21">
        <v>689.32620420000001</v>
      </c>
      <c r="HT93" s="21">
        <v>7631.8587848699999</v>
      </c>
    </row>
    <row r="94" spans="1:228" ht="20.100000000000001" customHeight="1" x14ac:dyDescent="0.25">
      <c r="A94" s="19">
        <v>1442</v>
      </c>
      <c r="B94" s="20" t="s">
        <v>65</v>
      </c>
      <c r="C94" s="21">
        <v>0.53122075999999996</v>
      </c>
      <c r="D94" s="21">
        <v>0.23</v>
      </c>
      <c r="E94" s="21">
        <v>2.331364E-2</v>
      </c>
      <c r="F94" s="21">
        <v>1.4644000000000001E-2</v>
      </c>
      <c r="G94" s="21">
        <v>4.6552709999999997E-2</v>
      </c>
      <c r="H94" s="21">
        <v>4.8089E-2</v>
      </c>
      <c r="I94" s="21">
        <v>6.0000000000000001E-3</v>
      </c>
      <c r="J94" s="21">
        <v>5.6788930000000001E-2</v>
      </c>
      <c r="K94" s="21">
        <v>0.12981395000000001</v>
      </c>
      <c r="L94" s="21">
        <v>7.0000000000000001E-3</v>
      </c>
      <c r="M94" s="21">
        <v>0.17037083000000003</v>
      </c>
      <c r="N94" s="21">
        <v>-6.4960000000000004E-2</v>
      </c>
      <c r="O94" s="21">
        <v>0</v>
      </c>
      <c r="P94" s="21">
        <v>0</v>
      </c>
      <c r="Q94" s="21">
        <v>6.0000000000000002E-5</v>
      </c>
      <c r="R94" s="21">
        <v>0</v>
      </c>
      <c r="S94" s="21">
        <v>7.8154000000000001E-2</v>
      </c>
      <c r="T94" s="21">
        <v>-6.9818740000000004E-2</v>
      </c>
      <c r="U94" s="21">
        <v>2</v>
      </c>
      <c r="V94" s="21">
        <v>0.16327069999999999</v>
      </c>
      <c r="W94" s="21">
        <v>1.6171999999999999E-2</v>
      </c>
      <c r="X94" s="21">
        <v>0.47501418000000001</v>
      </c>
      <c r="Y94" s="21">
        <v>6.4435000000000002E-4</v>
      </c>
      <c r="Z94" s="21">
        <v>0</v>
      </c>
      <c r="AA94" s="21">
        <v>3.5069400000000001E-3</v>
      </c>
      <c r="AB94" s="21">
        <v>5.517321E-2</v>
      </c>
      <c r="AC94" s="21">
        <v>0</v>
      </c>
      <c r="AD94" s="21">
        <v>0</v>
      </c>
      <c r="AE94" s="21">
        <v>0.18681579000000001</v>
      </c>
      <c r="AF94" s="21">
        <v>0</v>
      </c>
      <c r="AG94" s="21">
        <v>2.4000000000000001E-4</v>
      </c>
      <c r="AH94" s="21">
        <v>9.0679000000000003E-3</v>
      </c>
      <c r="AI94" s="21">
        <v>2.5435260000000001E-2</v>
      </c>
      <c r="AJ94" s="21">
        <v>2.4459999999999999E-2</v>
      </c>
      <c r="AK94" s="21">
        <v>7.0791290000000007E-2</v>
      </c>
      <c r="AL94" s="21">
        <v>0</v>
      </c>
      <c r="AM94" s="21">
        <v>0</v>
      </c>
      <c r="AN94" s="21">
        <v>0</v>
      </c>
      <c r="AO94" s="21">
        <v>0</v>
      </c>
      <c r="AP94" s="21">
        <v>0</v>
      </c>
      <c r="AQ94" s="21">
        <v>0</v>
      </c>
      <c r="AR94" s="21">
        <v>0.91324433999999999</v>
      </c>
      <c r="AS94" s="21">
        <v>0.18551761</v>
      </c>
      <c r="AT94" s="21">
        <v>0.73894916999999993</v>
      </c>
      <c r="AU94" s="21">
        <v>1.1821050500000001</v>
      </c>
      <c r="AV94" s="21">
        <v>1.19688762</v>
      </c>
      <c r="AW94" s="21">
        <v>5.43175542</v>
      </c>
      <c r="AX94" s="21">
        <v>1.7349017600000001</v>
      </c>
      <c r="AY94" s="21">
        <v>1.2793047900000001</v>
      </c>
      <c r="AZ94" s="21">
        <v>2.8739874400000001</v>
      </c>
      <c r="BA94" s="21">
        <v>1.5355879800000001</v>
      </c>
      <c r="BB94" s="21">
        <v>1.6015766499999999</v>
      </c>
      <c r="BC94" s="21">
        <v>1.6588988899999999</v>
      </c>
      <c r="BD94" s="21">
        <v>1.6841984800000001</v>
      </c>
      <c r="BE94" s="21">
        <v>1.6828682700000002</v>
      </c>
      <c r="BF94" s="21">
        <v>1.6975370599999999</v>
      </c>
      <c r="BG94" s="21">
        <v>3.0355270600000002</v>
      </c>
      <c r="BH94" s="21">
        <v>2.0000000000000001E-4</v>
      </c>
      <c r="BI94" s="21">
        <v>-2.0000000000000001E-4</v>
      </c>
      <c r="BJ94" s="21">
        <v>0</v>
      </c>
      <c r="BK94" s="21">
        <v>9.9673799999999996E-3</v>
      </c>
      <c r="BL94" s="21">
        <v>0</v>
      </c>
      <c r="BM94" s="21">
        <v>5.1999999999999998E-2</v>
      </c>
      <c r="BN94" s="21">
        <v>20.81439061</v>
      </c>
      <c r="BO94" s="21">
        <v>2.7765649400000001</v>
      </c>
      <c r="BP94" s="21">
        <v>2.8242370999999999</v>
      </c>
      <c r="BQ94" s="21">
        <v>-5.0000000000000002E-5</v>
      </c>
      <c r="BR94" s="21">
        <v>0.48036400000000001</v>
      </c>
      <c r="BS94" s="21">
        <v>0.80767699999999998</v>
      </c>
      <c r="BT94" s="21">
        <v>0</v>
      </c>
      <c r="BU94" s="21">
        <v>0</v>
      </c>
      <c r="BV94" s="21">
        <v>10.316132319999999</v>
      </c>
      <c r="BW94" s="21">
        <v>3.7405750000000001E-2</v>
      </c>
      <c r="BX94" s="21">
        <v>28.088938779999999</v>
      </c>
      <c r="BY94" s="21">
        <v>3.06573882</v>
      </c>
      <c r="BZ94" s="21">
        <v>3.0927699099999999</v>
      </c>
      <c r="CA94" s="21">
        <v>2.9417802200000001</v>
      </c>
      <c r="CB94" s="21">
        <v>3.1829543199999999</v>
      </c>
      <c r="CC94" s="21">
        <v>1.9287190599999999</v>
      </c>
      <c r="CD94" s="21">
        <v>1.89022801</v>
      </c>
      <c r="CE94" s="21">
        <v>2.05561536</v>
      </c>
      <c r="CF94" s="21">
        <v>1.92056084</v>
      </c>
      <c r="CG94" s="21">
        <v>39.932690239999999</v>
      </c>
      <c r="CH94" s="21">
        <v>72.268803239999997</v>
      </c>
      <c r="CI94" s="21">
        <v>12.67994882</v>
      </c>
      <c r="CJ94" s="21">
        <v>1.93994209</v>
      </c>
      <c r="CK94" s="21">
        <v>1.5586734499999999</v>
      </c>
      <c r="CL94" s="21">
        <v>1.6220875800000001</v>
      </c>
      <c r="CM94" s="21">
        <v>1.6483793099999999</v>
      </c>
      <c r="CN94" s="21">
        <v>1.65704425</v>
      </c>
      <c r="CO94" s="21">
        <v>1.6751802600000001</v>
      </c>
      <c r="CP94" s="21">
        <v>1.6939838899999999</v>
      </c>
      <c r="CQ94" s="21">
        <v>1.69576086</v>
      </c>
      <c r="CR94" s="21">
        <v>1.72755689</v>
      </c>
      <c r="CS94" s="21">
        <v>1.7790395299999999</v>
      </c>
      <c r="CT94" s="21">
        <v>1.8099583800000001</v>
      </c>
      <c r="CU94" s="21">
        <v>23.63521239</v>
      </c>
      <c r="CV94" s="21">
        <v>1.8734901799999999</v>
      </c>
      <c r="CW94" s="21">
        <v>1.92372543</v>
      </c>
      <c r="CX94" s="21">
        <v>1.95291667</v>
      </c>
      <c r="CY94" s="21">
        <v>1.98317553</v>
      </c>
      <c r="CZ94" s="21">
        <v>1.9950816099999999</v>
      </c>
      <c r="DA94" s="21">
        <v>0</v>
      </c>
      <c r="DB94" s="21">
        <v>0</v>
      </c>
      <c r="DC94" s="21">
        <v>4.340828E-2</v>
      </c>
      <c r="DD94" s="21">
        <v>0</v>
      </c>
      <c r="DE94" s="21">
        <v>0</v>
      </c>
      <c r="DF94" s="21">
        <v>26.27907347</v>
      </c>
      <c r="DG94" s="21">
        <v>0.26853549999999998</v>
      </c>
      <c r="DH94" s="21">
        <v>0.14946520999999999</v>
      </c>
      <c r="DI94" s="21">
        <v>0.18033347999999999</v>
      </c>
      <c r="DJ94" s="21">
        <v>9.4467208100000004</v>
      </c>
      <c r="DK94" s="21">
        <v>1.70892855</v>
      </c>
      <c r="DL94" s="21">
        <v>1.3105674300000001</v>
      </c>
      <c r="DM94" s="21">
        <v>1.8127815300000001</v>
      </c>
      <c r="DN94" s="21">
        <v>1.8253454200000001</v>
      </c>
      <c r="DO94" s="21">
        <v>1.5940581700000001</v>
      </c>
      <c r="DP94" s="21">
        <v>2.3155432999999999</v>
      </c>
      <c r="DQ94" s="21">
        <v>1.6063757700000001</v>
      </c>
      <c r="DR94" s="21">
        <v>2.6347478199999999</v>
      </c>
      <c r="DS94" s="21">
        <v>0</v>
      </c>
      <c r="DT94" s="21">
        <v>20.668175730000002</v>
      </c>
      <c r="DU94" s="21">
        <v>3.0068549600000001</v>
      </c>
      <c r="DV94" s="21">
        <v>0</v>
      </c>
      <c r="DW94" s="21">
        <v>1.9099129999999999E-2</v>
      </c>
      <c r="DX94" s="21">
        <v>8.2193011800000004</v>
      </c>
      <c r="DY94" s="21">
        <v>0</v>
      </c>
      <c r="DZ94" s="21">
        <v>0</v>
      </c>
      <c r="EA94" s="21">
        <v>0</v>
      </c>
      <c r="EB94" s="21">
        <v>0</v>
      </c>
      <c r="EC94" s="21">
        <v>0</v>
      </c>
      <c r="ED94" s="21">
        <v>4.7392000000000002E-4</v>
      </c>
      <c r="EE94" s="21">
        <v>0</v>
      </c>
      <c r="EF94" s="21">
        <v>0</v>
      </c>
      <c r="EG94" s="21">
        <v>63.030110870000001</v>
      </c>
      <c r="EH94" s="21">
        <v>0</v>
      </c>
      <c r="EI94" s="21">
        <v>0</v>
      </c>
      <c r="EJ94" s="21">
        <v>-4.7392000000000002E-4</v>
      </c>
      <c r="EK94" s="21">
        <v>0</v>
      </c>
      <c r="EL94" s="21">
        <v>0</v>
      </c>
      <c r="EM94" s="21">
        <v>-62.030110870000001</v>
      </c>
      <c r="EN94" s="21">
        <v>0</v>
      </c>
      <c r="EO94" s="21">
        <v>0</v>
      </c>
      <c r="EP94" s="21">
        <v>0</v>
      </c>
      <c r="EQ94" s="21">
        <v>0</v>
      </c>
      <c r="ER94" s="21">
        <v>0</v>
      </c>
      <c r="ES94" s="21">
        <v>0</v>
      </c>
      <c r="ET94" s="21">
        <v>0</v>
      </c>
      <c r="EU94" s="21">
        <v>0</v>
      </c>
      <c r="EV94" s="21">
        <v>0</v>
      </c>
      <c r="EW94" s="21">
        <v>0</v>
      </c>
      <c r="EX94" s="21">
        <v>0</v>
      </c>
      <c r="EY94" s="21">
        <v>0</v>
      </c>
      <c r="EZ94" s="21">
        <v>0</v>
      </c>
      <c r="FA94" s="21">
        <v>0</v>
      </c>
      <c r="FB94" s="21">
        <v>0</v>
      </c>
      <c r="FC94" s="21">
        <v>0</v>
      </c>
      <c r="FD94" s="21">
        <v>0</v>
      </c>
      <c r="FE94" s="21">
        <v>0</v>
      </c>
      <c r="FF94" s="21">
        <v>0</v>
      </c>
      <c r="FG94" s="21">
        <v>0</v>
      </c>
      <c r="FH94" s="21">
        <v>0.19943742</v>
      </c>
      <c r="FI94" s="21">
        <v>0</v>
      </c>
      <c r="FJ94" s="21">
        <v>9.4029600000000001E-3</v>
      </c>
      <c r="FK94" s="21">
        <v>0</v>
      </c>
      <c r="FL94" s="21">
        <v>0</v>
      </c>
      <c r="FM94" s="21">
        <v>0</v>
      </c>
      <c r="FN94" s="21">
        <v>0</v>
      </c>
      <c r="FO94" s="21">
        <v>0</v>
      </c>
      <c r="FP94" s="21">
        <v>0</v>
      </c>
      <c r="FQ94" s="21">
        <v>0</v>
      </c>
      <c r="FR94" s="21">
        <v>0</v>
      </c>
      <c r="FS94" s="21">
        <v>0</v>
      </c>
      <c r="FT94" s="21">
        <v>0</v>
      </c>
      <c r="FU94" s="21">
        <v>0</v>
      </c>
      <c r="FV94" s="21">
        <v>0</v>
      </c>
      <c r="FW94" s="21">
        <v>0</v>
      </c>
      <c r="FX94" s="21">
        <v>0</v>
      </c>
      <c r="FY94" s="21">
        <v>0.26</v>
      </c>
      <c r="FZ94" s="21">
        <v>0</v>
      </c>
      <c r="GA94" s="21">
        <v>0</v>
      </c>
      <c r="GB94" s="21">
        <v>0</v>
      </c>
      <c r="GC94" s="21">
        <v>0</v>
      </c>
      <c r="GD94" s="21">
        <v>0</v>
      </c>
      <c r="GE94" s="21">
        <v>0</v>
      </c>
      <c r="GF94" s="21">
        <v>0</v>
      </c>
      <c r="GG94" s="21">
        <v>0.21729999999999999</v>
      </c>
      <c r="GH94" s="21">
        <v>0</v>
      </c>
      <c r="GI94" s="21">
        <v>0</v>
      </c>
      <c r="GJ94" s="21">
        <v>0</v>
      </c>
      <c r="GK94" s="21">
        <v>0</v>
      </c>
      <c r="GL94" s="21">
        <v>0</v>
      </c>
      <c r="GM94" s="21">
        <v>0</v>
      </c>
      <c r="GN94" s="21">
        <v>0</v>
      </c>
      <c r="GO94" s="21">
        <v>0</v>
      </c>
      <c r="GP94" s="21">
        <v>0</v>
      </c>
      <c r="GQ94" s="21">
        <v>3.15130541</v>
      </c>
      <c r="GR94" s="21">
        <v>0</v>
      </c>
      <c r="GS94" s="21">
        <v>0.54596</v>
      </c>
      <c r="GT94" s="21">
        <v>0</v>
      </c>
      <c r="GU94" s="21">
        <v>3.15E-5</v>
      </c>
      <c r="GV94" s="21">
        <v>0</v>
      </c>
      <c r="GW94" s="21">
        <v>0</v>
      </c>
      <c r="GX94" s="21">
        <v>3.20603477</v>
      </c>
      <c r="GY94" s="21">
        <v>0</v>
      </c>
      <c r="GZ94" s="21">
        <v>0</v>
      </c>
      <c r="HA94" s="21">
        <v>4.5332169999999998E-2</v>
      </c>
      <c r="HB94" s="21">
        <v>0.10257216</v>
      </c>
      <c r="HC94" s="21">
        <v>7.2710559999999994E-2</v>
      </c>
      <c r="HD94" s="21">
        <v>1.0517119100000001</v>
      </c>
      <c r="HE94" s="21">
        <v>0.44774523999999999</v>
      </c>
      <c r="HF94" s="21">
        <v>0</v>
      </c>
      <c r="HG94" s="21">
        <v>25989.940506399998</v>
      </c>
      <c r="HH94" s="21">
        <v>0.52637403999999999</v>
      </c>
      <c r="HI94" s="21">
        <v>7.2440052700000006</v>
      </c>
      <c r="HJ94" s="21">
        <v>0</v>
      </c>
      <c r="HK94" s="21">
        <v>0</v>
      </c>
      <c r="HL94" s="21">
        <v>2.7516967700000001</v>
      </c>
      <c r="HM94" s="21">
        <v>3.15727723</v>
      </c>
      <c r="HN94" s="21">
        <v>0.27431571999999999</v>
      </c>
      <c r="HO94" s="21">
        <v>0</v>
      </c>
      <c r="HP94" s="21">
        <v>0</v>
      </c>
      <c r="HQ94" s="21">
        <v>0</v>
      </c>
      <c r="HR94" s="21">
        <v>5.0400000000000002E-3</v>
      </c>
      <c r="HS94" s="21">
        <v>0</v>
      </c>
      <c r="HT94" s="21">
        <v>0</v>
      </c>
    </row>
    <row r="95" spans="1:228" ht="20.100000000000001" customHeight="1" x14ac:dyDescent="0.25">
      <c r="A95" s="9">
        <v>145</v>
      </c>
      <c r="B95" s="10" t="s">
        <v>86</v>
      </c>
      <c r="C95" s="11">
        <v>0</v>
      </c>
      <c r="D95" s="11">
        <v>0</v>
      </c>
      <c r="E95" s="11">
        <v>0</v>
      </c>
      <c r="F95" s="11">
        <v>0</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v>0</v>
      </c>
      <c r="AW95" s="11">
        <v>0</v>
      </c>
      <c r="AX95" s="11">
        <v>0</v>
      </c>
      <c r="AY95" s="11">
        <v>0</v>
      </c>
      <c r="AZ95" s="11">
        <v>0</v>
      </c>
      <c r="BA95" s="11">
        <v>0</v>
      </c>
      <c r="BB95" s="11">
        <v>0</v>
      </c>
      <c r="BC95" s="11">
        <v>0</v>
      </c>
      <c r="BD95" s="11">
        <v>0</v>
      </c>
      <c r="BE95" s="11">
        <v>0</v>
      </c>
      <c r="BF95" s="11">
        <v>0</v>
      </c>
      <c r="BG95" s="11">
        <v>0</v>
      </c>
      <c r="BH95" s="11">
        <v>0</v>
      </c>
      <c r="BI95" s="11">
        <v>0</v>
      </c>
      <c r="BJ95" s="11">
        <v>0</v>
      </c>
      <c r="BK95" s="11">
        <v>0</v>
      </c>
      <c r="BL95" s="11">
        <v>0</v>
      </c>
      <c r="BM95" s="11">
        <v>0</v>
      </c>
      <c r="BN95" s="11">
        <v>0</v>
      </c>
      <c r="BO95" s="11">
        <v>0</v>
      </c>
      <c r="BP95" s="11">
        <v>0</v>
      </c>
      <c r="BQ95" s="11">
        <v>0</v>
      </c>
      <c r="BR95" s="11">
        <v>0</v>
      </c>
      <c r="BS95" s="11">
        <v>0</v>
      </c>
      <c r="BT95" s="11">
        <v>0</v>
      </c>
      <c r="BU95" s="11">
        <v>0</v>
      </c>
      <c r="BV95" s="11">
        <v>0</v>
      </c>
      <c r="BW95" s="11">
        <v>0</v>
      </c>
      <c r="BX95" s="11">
        <v>0</v>
      </c>
      <c r="BY95" s="11">
        <v>0</v>
      </c>
      <c r="BZ95" s="11">
        <v>0</v>
      </c>
      <c r="CA95" s="11">
        <v>0</v>
      </c>
      <c r="CB95" s="11">
        <v>0</v>
      </c>
      <c r="CC95" s="11">
        <v>0</v>
      </c>
      <c r="CD95" s="11">
        <v>0</v>
      </c>
      <c r="CE95" s="11">
        <v>0</v>
      </c>
      <c r="CF95" s="11">
        <v>0</v>
      </c>
      <c r="CG95" s="11">
        <v>0</v>
      </c>
      <c r="CH95" s="11">
        <v>0</v>
      </c>
      <c r="CI95" s="11">
        <v>0</v>
      </c>
      <c r="CJ95" s="11">
        <v>0</v>
      </c>
      <c r="CK95" s="11">
        <v>0</v>
      </c>
      <c r="CL95" s="11">
        <v>0</v>
      </c>
      <c r="CM95" s="11">
        <v>0</v>
      </c>
      <c r="CN95" s="11">
        <v>0</v>
      </c>
      <c r="CO95" s="11">
        <v>0</v>
      </c>
      <c r="CP95" s="11">
        <v>0</v>
      </c>
      <c r="CQ95" s="11">
        <v>0</v>
      </c>
      <c r="CR95" s="11">
        <v>0</v>
      </c>
      <c r="CS95" s="11">
        <v>0</v>
      </c>
      <c r="CT95" s="11">
        <v>0</v>
      </c>
      <c r="CU95" s="11">
        <v>0</v>
      </c>
      <c r="CV95" s="11">
        <v>0</v>
      </c>
      <c r="CW95" s="11">
        <v>0</v>
      </c>
      <c r="CX95" s="11">
        <v>0</v>
      </c>
      <c r="CY95" s="11">
        <v>0</v>
      </c>
      <c r="CZ95" s="11">
        <v>0</v>
      </c>
      <c r="DA95" s="11">
        <v>0</v>
      </c>
      <c r="DB95" s="11">
        <v>0</v>
      </c>
      <c r="DC95" s="11">
        <v>0</v>
      </c>
      <c r="DD95" s="11">
        <v>0</v>
      </c>
      <c r="DE95" s="11">
        <v>0</v>
      </c>
      <c r="DF95" s="11">
        <v>0</v>
      </c>
      <c r="DG95" s="11">
        <v>0</v>
      </c>
      <c r="DH95" s="11">
        <v>0</v>
      </c>
      <c r="DI95" s="11">
        <v>0</v>
      </c>
      <c r="DJ95" s="11">
        <v>0</v>
      </c>
      <c r="DK95" s="11">
        <v>0</v>
      </c>
      <c r="DL95" s="11">
        <v>0</v>
      </c>
      <c r="DM95" s="11">
        <v>0</v>
      </c>
      <c r="DN95" s="11">
        <v>0</v>
      </c>
      <c r="DO95" s="11">
        <v>0</v>
      </c>
      <c r="DP95" s="11">
        <v>0</v>
      </c>
      <c r="DQ95" s="11">
        <v>0</v>
      </c>
      <c r="DR95" s="11">
        <v>0</v>
      </c>
      <c r="DS95" s="11">
        <v>0</v>
      </c>
      <c r="DT95" s="11">
        <v>0</v>
      </c>
      <c r="DU95" s="11">
        <v>0</v>
      </c>
      <c r="DV95" s="11">
        <v>0</v>
      </c>
      <c r="DW95" s="11">
        <v>0</v>
      </c>
      <c r="DX95" s="11">
        <v>0</v>
      </c>
      <c r="DY95" s="11">
        <v>0</v>
      </c>
      <c r="DZ95" s="11">
        <v>0</v>
      </c>
      <c r="EA95" s="11">
        <v>0</v>
      </c>
      <c r="EB95" s="11">
        <v>0</v>
      </c>
      <c r="EC95" s="11">
        <v>0</v>
      </c>
      <c r="ED95" s="11">
        <v>0</v>
      </c>
      <c r="EE95" s="11">
        <v>0</v>
      </c>
      <c r="EF95" s="11">
        <v>0</v>
      </c>
      <c r="EG95" s="11">
        <v>0</v>
      </c>
      <c r="EH95" s="11">
        <v>0</v>
      </c>
      <c r="EI95" s="11">
        <v>0</v>
      </c>
      <c r="EJ95" s="11">
        <v>0</v>
      </c>
      <c r="EK95" s="11">
        <v>0</v>
      </c>
      <c r="EL95" s="11">
        <v>0</v>
      </c>
      <c r="EM95" s="11">
        <v>0</v>
      </c>
      <c r="EN95" s="11">
        <v>0</v>
      </c>
      <c r="EO95" s="11">
        <v>0</v>
      </c>
      <c r="EP95" s="11">
        <v>0</v>
      </c>
      <c r="EQ95" s="11">
        <v>0</v>
      </c>
      <c r="ER95" s="11">
        <v>0</v>
      </c>
      <c r="ES95" s="11">
        <v>0</v>
      </c>
      <c r="ET95" s="11">
        <v>0</v>
      </c>
      <c r="EU95" s="11">
        <v>0</v>
      </c>
      <c r="EV95" s="11">
        <v>0</v>
      </c>
      <c r="EW95" s="11">
        <v>0</v>
      </c>
      <c r="EX95" s="11">
        <v>0</v>
      </c>
      <c r="EY95" s="11">
        <v>0</v>
      </c>
      <c r="EZ95" s="11">
        <v>0</v>
      </c>
      <c r="FA95" s="11">
        <v>0</v>
      </c>
      <c r="FB95" s="11">
        <v>0</v>
      </c>
      <c r="FC95" s="11">
        <v>0</v>
      </c>
      <c r="FD95" s="11">
        <v>0</v>
      </c>
      <c r="FE95" s="11">
        <v>0</v>
      </c>
      <c r="FF95" s="11">
        <v>0</v>
      </c>
      <c r="FG95" s="11">
        <v>0</v>
      </c>
      <c r="FH95" s="11">
        <v>0</v>
      </c>
      <c r="FI95" s="11">
        <v>0</v>
      </c>
      <c r="FJ95" s="11">
        <v>0</v>
      </c>
      <c r="FK95" s="11">
        <v>0</v>
      </c>
      <c r="FL95" s="11">
        <v>0</v>
      </c>
      <c r="FM95" s="11">
        <v>0</v>
      </c>
      <c r="FN95" s="11">
        <v>0</v>
      </c>
      <c r="FO95" s="11">
        <v>0</v>
      </c>
      <c r="FP95" s="11">
        <v>0</v>
      </c>
      <c r="FQ95" s="11">
        <v>0</v>
      </c>
      <c r="FR95" s="11">
        <v>0</v>
      </c>
      <c r="FS95" s="11">
        <v>0</v>
      </c>
      <c r="FT95" s="11">
        <v>0</v>
      </c>
      <c r="FU95" s="11">
        <v>0</v>
      </c>
      <c r="FV95" s="11">
        <v>0</v>
      </c>
      <c r="FW95" s="11">
        <v>0</v>
      </c>
      <c r="FX95" s="11">
        <v>0</v>
      </c>
      <c r="FY95" s="11">
        <v>0</v>
      </c>
      <c r="FZ95" s="11">
        <v>0</v>
      </c>
      <c r="GA95" s="11">
        <v>0</v>
      </c>
      <c r="GB95" s="11">
        <v>0</v>
      </c>
      <c r="GC95" s="11">
        <v>0</v>
      </c>
      <c r="GD95" s="11">
        <v>0</v>
      </c>
      <c r="GE95" s="11">
        <v>0</v>
      </c>
      <c r="GF95" s="11">
        <v>0</v>
      </c>
      <c r="GG95" s="11">
        <v>0</v>
      </c>
      <c r="GH95" s="11">
        <v>0</v>
      </c>
      <c r="GI95" s="11">
        <v>0</v>
      </c>
      <c r="GJ95" s="11">
        <v>0</v>
      </c>
      <c r="GK95" s="11">
        <v>0</v>
      </c>
      <c r="GL95" s="11">
        <v>0</v>
      </c>
      <c r="GM95" s="11">
        <v>0</v>
      </c>
      <c r="GN95" s="11">
        <v>0</v>
      </c>
      <c r="GO95" s="11">
        <v>0</v>
      </c>
      <c r="GP95" s="11">
        <v>0</v>
      </c>
      <c r="GQ95" s="11">
        <v>0</v>
      </c>
      <c r="GR95" s="11">
        <v>0</v>
      </c>
      <c r="GS95" s="11">
        <v>0</v>
      </c>
      <c r="GT95" s="11">
        <v>0</v>
      </c>
      <c r="GU95" s="11">
        <v>0</v>
      </c>
      <c r="GV95" s="11">
        <v>0</v>
      </c>
      <c r="GW95" s="11">
        <v>0</v>
      </c>
      <c r="GX95" s="11">
        <v>0</v>
      </c>
      <c r="GY95" s="11">
        <v>0</v>
      </c>
      <c r="GZ95" s="11">
        <v>0</v>
      </c>
      <c r="HA95" s="11">
        <v>0</v>
      </c>
      <c r="HB95" s="11">
        <v>0</v>
      </c>
      <c r="HC95" s="11">
        <v>0</v>
      </c>
      <c r="HD95" s="11">
        <v>0</v>
      </c>
      <c r="HE95" s="11">
        <v>0</v>
      </c>
      <c r="HF95" s="11">
        <v>0</v>
      </c>
      <c r="HG95" s="11">
        <v>0</v>
      </c>
      <c r="HH95" s="11">
        <v>0</v>
      </c>
      <c r="HI95" s="11">
        <v>0</v>
      </c>
      <c r="HJ95" s="11">
        <v>0</v>
      </c>
      <c r="HK95" s="11">
        <v>0</v>
      </c>
      <c r="HL95" s="11">
        <v>0</v>
      </c>
      <c r="HM95" s="11">
        <v>0</v>
      </c>
      <c r="HN95" s="11">
        <v>0</v>
      </c>
      <c r="HO95" s="11">
        <v>0</v>
      </c>
      <c r="HP95" s="11">
        <v>0</v>
      </c>
      <c r="HQ95" s="11">
        <v>0</v>
      </c>
      <c r="HR95" s="11">
        <v>0</v>
      </c>
      <c r="HS95" s="11">
        <v>0</v>
      </c>
      <c r="HT95" s="11">
        <v>0</v>
      </c>
    </row>
    <row r="96" spans="1:228" ht="15" customHeight="1" x14ac:dyDescent="0.25">
      <c r="A96" s="139" t="s">
        <v>324</v>
      </c>
    </row>
    <row r="97" spans="1:1" ht="15" customHeight="1" x14ac:dyDescent="0.25">
      <c r="A97" s="139" t="s">
        <v>312</v>
      </c>
    </row>
    <row r="98" spans="1:1" ht="15" customHeight="1" x14ac:dyDescent="0.25">
      <c r="A98" s="139" t="s">
        <v>313</v>
      </c>
    </row>
    <row r="99" spans="1:1" ht="15" customHeight="1" x14ac:dyDescent="0.25">
      <c r="A99" s="139" t="s">
        <v>460</v>
      </c>
    </row>
    <row r="100" spans="1:1" ht="15" customHeight="1" x14ac:dyDescent="0.25">
      <c r="A100" s="139" t="s">
        <v>385</v>
      </c>
    </row>
    <row r="101" spans="1:1" ht="15" customHeight="1" x14ac:dyDescent="0.25">
      <c r="A101" s="139" t="s">
        <v>315</v>
      </c>
    </row>
    <row r="102" spans="1:1" ht="15" customHeight="1" x14ac:dyDescent="0.25">
      <c r="A102" s="139" t="s">
        <v>316</v>
      </c>
    </row>
    <row r="103" spans="1:1" ht="20.100000000000001" customHeight="1" x14ac:dyDescent="0.25">
      <c r="A103" s="139"/>
    </row>
    <row r="104" spans="1:1" ht="20.100000000000001" customHeight="1" x14ac:dyDescent="0.25">
      <c r="A104" s="139"/>
    </row>
    <row r="105" spans="1:1" ht="20.100000000000001" customHeight="1" x14ac:dyDescent="0.25">
      <c r="A105" s="139"/>
    </row>
    <row r="106" spans="1:1" ht="20.100000000000001" customHeight="1" x14ac:dyDescent="0.25">
      <c r="A106" s="139"/>
    </row>
    <row r="107" spans="1:1" ht="20.100000000000001" customHeight="1" x14ac:dyDescent="0.25">
      <c r="A107" s="139"/>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74"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AAC55-B92E-4201-BEF3-3B0DC355949C}">
  <sheetPr codeName="Planilha4"/>
  <dimension ref="A1:HT87"/>
  <sheetViews>
    <sheetView showGridLines="0" workbookViewId="0">
      <pane xSplit="2" ySplit="4" topLeftCell="HJ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7"/>
    <col min="2" max="2" width="75.42578125" style="67" bestFit="1" customWidth="1"/>
    <col min="3" max="228" width="10.7109375" style="67" customWidth="1"/>
    <col min="229" max="16384" width="9.140625" style="67"/>
  </cols>
  <sheetData>
    <row r="1" spans="1:228" ht="20.100000000000001" customHeight="1" x14ac:dyDescent="0.25">
      <c r="A1" s="133" t="s">
        <v>311</v>
      </c>
    </row>
    <row r="2" spans="1:228" ht="20.100000000000001" customHeight="1" x14ac:dyDescent="0.25">
      <c r="A2" s="133" t="s">
        <v>0</v>
      </c>
    </row>
    <row r="4" spans="1:228" s="150" customFormat="1" ht="20.100000000000001" customHeight="1" x14ac:dyDescent="0.25">
      <c r="A4" s="200" t="s">
        <v>314</v>
      </c>
      <c r="B4" s="200"/>
      <c r="C4" s="2">
        <v>38718</v>
      </c>
      <c r="D4" s="2">
        <v>38749</v>
      </c>
      <c r="E4" s="2">
        <v>38777</v>
      </c>
      <c r="F4" s="2">
        <v>38808</v>
      </c>
      <c r="G4" s="2">
        <v>38838</v>
      </c>
      <c r="H4" s="2">
        <v>38869</v>
      </c>
      <c r="I4" s="2">
        <v>38899</v>
      </c>
      <c r="J4" s="2">
        <v>38930</v>
      </c>
      <c r="K4" s="2">
        <v>38961</v>
      </c>
      <c r="L4" s="2">
        <v>38991</v>
      </c>
      <c r="M4" s="2">
        <v>39022</v>
      </c>
      <c r="N4" s="2">
        <v>39052</v>
      </c>
      <c r="O4" s="2">
        <v>39083</v>
      </c>
      <c r="P4" s="2">
        <v>39114</v>
      </c>
      <c r="Q4" s="2">
        <v>39142</v>
      </c>
      <c r="R4" s="2">
        <v>39173</v>
      </c>
      <c r="S4" s="2">
        <v>39203</v>
      </c>
      <c r="T4" s="2">
        <v>39234</v>
      </c>
      <c r="U4" s="2">
        <v>39264</v>
      </c>
      <c r="V4" s="2">
        <v>39295</v>
      </c>
      <c r="W4" s="2">
        <v>39326</v>
      </c>
      <c r="X4" s="2">
        <v>39356</v>
      </c>
      <c r="Y4" s="2">
        <v>39387</v>
      </c>
      <c r="Z4" s="2">
        <v>39417</v>
      </c>
      <c r="AA4" s="2">
        <v>39448</v>
      </c>
      <c r="AB4" s="2">
        <v>39479</v>
      </c>
      <c r="AC4" s="2">
        <v>39508</v>
      </c>
      <c r="AD4" s="2">
        <v>39539</v>
      </c>
      <c r="AE4" s="2">
        <v>39569</v>
      </c>
      <c r="AF4" s="2">
        <v>39600</v>
      </c>
      <c r="AG4" s="2">
        <v>39630</v>
      </c>
      <c r="AH4" s="2">
        <v>39661</v>
      </c>
      <c r="AI4" s="2">
        <v>39692</v>
      </c>
      <c r="AJ4" s="2">
        <v>39722</v>
      </c>
      <c r="AK4" s="2">
        <v>39753</v>
      </c>
      <c r="AL4" s="2">
        <v>39783</v>
      </c>
      <c r="AM4" s="2">
        <v>39814</v>
      </c>
      <c r="AN4" s="2">
        <v>39845</v>
      </c>
      <c r="AO4" s="2">
        <v>39873</v>
      </c>
      <c r="AP4" s="2">
        <v>39904</v>
      </c>
      <c r="AQ4" s="2">
        <v>39934</v>
      </c>
      <c r="AR4" s="2">
        <v>39965</v>
      </c>
      <c r="AS4" s="2">
        <v>39995</v>
      </c>
      <c r="AT4" s="2">
        <v>40026</v>
      </c>
      <c r="AU4" s="2">
        <v>40057</v>
      </c>
      <c r="AV4" s="2">
        <v>40087</v>
      </c>
      <c r="AW4" s="2">
        <v>40118</v>
      </c>
      <c r="AX4" s="2">
        <v>40148</v>
      </c>
      <c r="AY4" s="2">
        <v>40179</v>
      </c>
      <c r="AZ4" s="2">
        <v>40210</v>
      </c>
      <c r="BA4" s="2">
        <v>40238</v>
      </c>
      <c r="BB4" s="2">
        <v>40269</v>
      </c>
      <c r="BC4" s="2">
        <v>40299</v>
      </c>
      <c r="BD4" s="2">
        <v>40330</v>
      </c>
      <c r="BE4" s="2">
        <v>40360</v>
      </c>
      <c r="BF4" s="2">
        <v>40391</v>
      </c>
      <c r="BG4" s="2">
        <v>40422</v>
      </c>
      <c r="BH4" s="2">
        <v>40452</v>
      </c>
      <c r="BI4" s="2">
        <v>40483</v>
      </c>
      <c r="BJ4" s="2">
        <v>40513</v>
      </c>
      <c r="BK4" s="2">
        <v>40544</v>
      </c>
      <c r="BL4" s="2">
        <v>40575</v>
      </c>
      <c r="BM4" s="2">
        <v>40603</v>
      </c>
      <c r="BN4" s="2">
        <v>40634</v>
      </c>
      <c r="BO4" s="2">
        <v>40664</v>
      </c>
      <c r="BP4" s="2">
        <v>40695</v>
      </c>
      <c r="BQ4" s="2">
        <v>40725</v>
      </c>
      <c r="BR4" s="2">
        <v>40756</v>
      </c>
      <c r="BS4" s="2">
        <v>40787</v>
      </c>
      <c r="BT4" s="2">
        <v>40817</v>
      </c>
      <c r="BU4" s="2">
        <v>40848</v>
      </c>
      <c r="BV4" s="2">
        <v>40878</v>
      </c>
      <c r="BW4" s="2">
        <v>40909</v>
      </c>
      <c r="BX4" s="2">
        <v>40940</v>
      </c>
      <c r="BY4" s="2">
        <v>40969</v>
      </c>
      <c r="BZ4" s="2">
        <v>41000</v>
      </c>
      <c r="CA4" s="2">
        <v>41030</v>
      </c>
      <c r="CB4" s="2">
        <v>41061</v>
      </c>
      <c r="CC4" s="2">
        <v>41091</v>
      </c>
      <c r="CD4" s="2">
        <v>41122</v>
      </c>
      <c r="CE4" s="2">
        <v>41153</v>
      </c>
      <c r="CF4" s="2">
        <v>41183</v>
      </c>
      <c r="CG4" s="2">
        <v>41214</v>
      </c>
      <c r="CH4" s="2">
        <v>41244</v>
      </c>
      <c r="CI4" s="2">
        <v>41275</v>
      </c>
      <c r="CJ4" s="2">
        <v>41306</v>
      </c>
      <c r="CK4" s="2">
        <v>41334</v>
      </c>
      <c r="CL4" s="2">
        <v>41365</v>
      </c>
      <c r="CM4" s="2">
        <v>41395</v>
      </c>
      <c r="CN4" s="2">
        <v>41426</v>
      </c>
      <c r="CO4" s="2">
        <v>41456</v>
      </c>
      <c r="CP4" s="2">
        <v>41487</v>
      </c>
      <c r="CQ4" s="2">
        <v>41518</v>
      </c>
      <c r="CR4" s="2">
        <v>41548</v>
      </c>
      <c r="CS4" s="2">
        <v>41579</v>
      </c>
      <c r="CT4" s="2">
        <v>41609</v>
      </c>
      <c r="CU4" s="2">
        <v>41640</v>
      </c>
      <c r="CV4" s="2">
        <v>41671</v>
      </c>
      <c r="CW4" s="2">
        <v>41699</v>
      </c>
      <c r="CX4" s="2">
        <v>41730</v>
      </c>
      <c r="CY4" s="2">
        <v>41760</v>
      </c>
      <c r="CZ4" s="2">
        <v>41791</v>
      </c>
      <c r="DA4" s="2">
        <v>41821</v>
      </c>
      <c r="DB4" s="2">
        <v>41852</v>
      </c>
      <c r="DC4" s="2">
        <v>41883</v>
      </c>
      <c r="DD4" s="2">
        <v>41913</v>
      </c>
      <c r="DE4" s="2">
        <v>41944</v>
      </c>
      <c r="DF4" s="2">
        <v>41974</v>
      </c>
      <c r="DG4" s="2">
        <v>42005</v>
      </c>
      <c r="DH4" s="2">
        <v>42036</v>
      </c>
      <c r="DI4" s="2">
        <v>42064</v>
      </c>
      <c r="DJ4" s="2">
        <v>42095</v>
      </c>
      <c r="DK4" s="2">
        <v>42125</v>
      </c>
      <c r="DL4" s="2">
        <v>42156</v>
      </c>
      <c r="DM4" s="2">
        <v>42186</v>
      </c>
      <c r="DN4" s="2">
        <v>42217</v>
      </c>
      <c r="DO4" s="2">
        <v>42248</v>
      </c>
      <c r="DP4" s="2">
        <v>42278</v>
      </c>
      <c r="DQ4" s="2">
        <v>42309</v>
      </c>
      <c r="DR4" s="2">
        <v>42339</v>
      </c>
      <c r="DS4" s="2">
        <v>42370</v>
      </c>
      <c r="DT4" s="2">
        <v>42401</v>
      </c>
      <c r="DU4" s="2">
        <v>42430</v>
      </c>
      <c r="DV4" s="2">
        <v>42461</v>
      </c>
      <c r="DW4" s="2">
        <v>42491</v>
      </c>
      <c r="DX4" s="2">
        <v>42522</v>
      </c>
      <c r="DY4" s="2">
        <v>42552</v>
      </c>
      <c r="DZ4" s="2">
        <v>42583</v>
      </c>
      <c r="EA4" s="2">
        <v>42614</v>
      </c>
      <c r="EB4" s="2">
        <v>42644</v>
      </c>
      <c r="EC4" s="2">
        <v>42675</v>
      </c>
      <c r="ED4" s="2">
        <v>42705</v>
      </c>
      <c r="EE4" s="2">
        <v>42736</v>
      </c>
      <c r="EF4" s="2">
        <v>42767</v>
      </c>
      <c r="EG4" s="2">
        <v>42795</v>
      </c>
      <c r="EH4" s="2">
        <v>42826</v>
      </c>
      <c r="EI4" s="2">
        <v>42856</v>
      </c>
      <c r="EJ4" s="2">
        <v>42887</v>
      </c>
      <c r="EK4" s="2">
        <v>42917</v>
      </c>
      <c r="EL4" s="2">
        <v>42948</v>
      </c>
      <c r="EM4" s="2">
        <v>42979</v>
      </c>
      <c r="EN4" s="2">
        <v>43009</v>
      </c>
      <c r="EO4" s="2">
        <v>43040</v>
      </c>
      <c r="EP4" s="2">
        <v>43070</v>
      </c>
      <c r="EQ4" s="2">
        <v>43101</v>
      </c>
      <c r="ER4" s="2">
        <v>43132</v>
      </c>
      <c r="ES4" s="2">
        <v>43160</v>
      </c>
      <c r="ET4" s="2">
        <v>43191</v>
      </c>
      <c r="EU4" s="2">
        <v>43221</v>
      </c>
      <c r="EV4" s="2">
        <v>43252</v>
      </c>
      <c r="EW4" s="2">
        <v>43282</v>
      </c>
      <c r="EX4" s="2">
        <v>43313</v>
      </c>
      <c r="EY4" s="2">
        <v>43344</v>
      </c>
      <c r="EZ4" s="2">
        <v>43374</v>
      </c>
      <c r="FA4" s="2">
        <v>43405</v>
      </c>
      <c r="FB4" s="2">
        <v>43435</v>
      </c>
      <c r="FC4" s="2">
        <v>43466</v>
      </c>
      <c r="FD4" s="2">
        <v>43497</v>
      </c>
      <c r="FE4" s="2">
        <v>43525</v>
      </c>
      <c r="FF4" s="2">
        <v>43556</v>
      </c>
      <c r="FG4" s="2">
        <v>43586</v>
      </c>
      <c r="FH4" s="2">
        <v>43617</v>
      </c>
      <c r="FI4" s="2">
        <v>43647</v>
      </c>
      <c r="FJ4" s="2">
        <v>43678</v>
      </c>
      <c r="FK4" s="2">
        <v>43709</v>
      </c>
      <c r="FL4" s="2">
        <v>43739</v>
      </c>
      <c r="FM4" s="2">
        <v>43770</v>
      </c>
      <c r="FN4" s="2">
        <v>43800</v>
      </c>
      <c r="FO4" s="2">
        <v>43831</v>
      </c>
      <c r="FP4" s="2">
        <v>43862</v>
      </c>
      <c r="FQ4" s="2">
        <v>43891</v>
      </c>
      <c r="FR4" s="2">
        <v>43922</v>
      </c>
      <c r="FS4" s="2">
        <v>43952</v>
      </c>
      <c r="FT4" s="2">
        <v>43983</v>
      </c>
      <c r="FU4" s="2">
        <v>44013</v>
      </c>
      <c r="FV4" s="2">
        <v>44044</v>
      </c>
      <c r="FW4" s="2">
        <v>44075</v>
      </c>
      <c r="FX4" s="2">
        <v>44105</v>
      </c>
      <c r="FY4" s="2">
        <v>44136</v>
      </c>
      <c r="FZ4" s="2">
        <v>44166</v>
      </c>
      <c r="GA4" s="2">
        <v>44197</v>
      </c>
      <c r="GB4" s="2">
        <v>44228</v>
      </c>
      <c r="GC4" s="2">
        <v>44256</v>
      </c>
      <c r="GD4" s="2">
        <v>44287</v>
      </c>
      <c r="GE4" s="2">
        <v>44317</v>
      </c>
      <c r="GF4" s="2">
        <v>44348</v>
      </c>
      <c r="GG4" s="2">
        <v>44378</v>
      </c>
      <c r="GH4" s="2">
        <v>44409</v>
      </c>
      <c r="GI4" s="2">
        <v>44440</v>
      </c>
      <c r="GJ4" s="2">
        <v>44470</v>
      </c>
      <c r="GK4" s="2">
        <v>44501</v>
      </c>
      <c r="GL4" s="2">
        <v>44531</v>
      </c>
      <c r="GM4" s="2">
        <v>44562</v>
      </c>
      <c r="GN4" s="2">
        <v>44593</v>
      </c>
      <c r="GO4" s="2">
        <v>44621</v>
      </c>
      <c r="GP4" s="2">
        <v>44652</v>
      </c>
      <c r="GQ4" s="2">
        <v>44682</v>
      </c>
      <c r="GR4" s="2">
        <v>44713</v>
      </c>
      <c r="GS4" s="2">
        <v>44743</v>
      </c>
      <c r="GT4" s="2">
        <v>44774</v>
      </c>
      <c r="GU4" s="2">
        <v>44805</v>
      </c>
      <c r="GV4" s="2">
        <v>44835</v>
      </c>
      <c r="GW4" s="2">
        <v>44866</v>
      </c>
      <c r="GX4" s="2">
        <v>44896</v>
      </c>
      <c r="GY4" s="2">
        <v>44927</v>
      </c>
      <c r="GZ4" s="2">
        <v>44958</v>
      </c>
      <c r="HA4" s="2">
        <v>44986</v>
      </c>
      <c r="HB4" s="2">
        <v>45017</v>
      </c>
      <c r="HC4" s="2">
        <v>45047</v>
      </c>
      <c r="HD4" s="2">
        <v>45078</v>
      </c>
      <c r="HE4" s="2">
        <v>45108</v>
      </c>
      <c r="HF4" s="2">
        <v>45139</v>
      </c>
      <c r="HG4" s="2">
        <v>45170</v>
      </c>
      <c r="HH4" s="2">
        <v>45200</v>
      </c>
      <c r="HI4" s="2">
        <v>45231</v>
      </c>
      <c r="HJ4" s="2">
        <v>45261</v>
      </c>
      <c r="HK4" s="2">
        <v>45292</v>
      </c>
      <c r="HL4" s="2">
        <v>45323</v>
      </c>
      <c r="HM4" s="2">
        <v>45352</v>
      </c>
      <c r="HN4" s="2">
        <v>45383</v>
      </c>
      <c r="HO4" s="2">
        <v>45413</v>
      </c>
      <c r="HP4" s="2">
        <v>45444</v>
      </c>
      <c r="HQ4" s="2">
        <v>45474</v>
      </c>
      <c r="HR4" s="2">
        <v>45505</v>
      </c>
      <c r="HS4" s="2">
        <v>45536</v>
      </c>
      <c r="HT4" s="2">
        <v>45566</v>
      </c>
    </row>
    <row r="5" spans="1:228" ht="20.100000000000001" customHeight="1" x14ac:dyDescent="0.25">
      <c r="A5" s="48" t="s">
        <v>87</v>
      </c>
      <c r="B5" s="49" t="s">
        <v>465</v>
      </c>
      <c r="C5" s="51">
        <f t="shared" ref="C5:AH5" si="0">C6+C62</f>
        <v>53974.472408784088</v>
      </c>
      <c r="D5" s="51">
        <f t="shared" si="0"/>
        <v>50881.807493828543</v>
      </c>
      <c r="E5" s="51">
        <f t="shared" si="0"/>
        <v>51531.272199301246</v>
      </c>
      <c r="F5" s="51">
        <f t="shared" si="0"/>
        <v>48608.676802550923</v>
      </c>
      <c r="G5" s="51">
        <f t="shared" si="0"/>
        <v>56419.439007248751</v>
      </c>
      <c r="H5" s="51">
        <f t="shared" si="0"/>
        <v>57795.306092774503</v>
      </c>
      <c r="I5" s="51">
        <f t="shared" si="0"/>
        <v>55432.662030826992</v>
      </c>
      <c r="J5" s="51">
        <f t="shared" si="0"/>
        <v>56553.12923907637</v>
      </c>
      <c r="K5" s="51">
        <f t="shared" si="0"/>
        <v>60670.057588414391</v>
      </c>
      <c r="L5" s="51">
        <f t="shared" si="0"/>
        <v>55518.236451852077</v>
      </c>
      <c r="M5" s="51">
        <f t="shared" si="0"/>
        <v>62407.663965471176</v>
      </c>
      <c r="N5" s="51">
        <f t="shared" si="0"/>
        <v>91668.718155710434</v>
      </c>
      <c r="O5" s="51">
        <f t="shared" si="0"/>
        <v>52322.405883463034</v>
      </c>
      <c r="P5" s="51">
        <f t="shared" si="0"/>
        <v>55936.64131319258</v>
      </c>
      <c r="Q5" s="51">
        <f t="shared" si="0"/>
        <v>53672.86398152222</v>
      </c>
      <c r="R5" s="51">
        <f t="shared" si="0"/>
        <v>58411.164226233283</v>
      </c>
      <c r="S5" s="51">
        <f t="shared" si="0"/>
        <v>58907.560689882579</v>
      </c>
      <c r="T5" s="51">
        <f t="shared" si="0"/>
        <v>67221.996609498849</v>
      </c>
      <c r="U5" s="51">
        <f t="shared" si="0"/>
        <v>59613.633761690333</v>
      </c>
      <c r="V5" s="51">
        <f t="shared" si="0"/>
        <v>63196.871381773519</v>
      </c>
      <c r="W5" s="51">
        <f t="shared" si="0"/>
        <v>64253.52715078531</v>
      </c>
      <c r="X5" s="51">
        <f t="shared" si="0"/>
        <v>58039.533539689888</v>
      </c>
      <c r="Y5" s="51">
        <f t="shared" si="0"/>
        <v>68349.225702022624</v>
      </c>
      <c r="Z5" s="51">
        <f t="shared" si="0"/>
        <v>85930.472955546575</v>
      </c>
      <c r="AA5" s="51">
        <f t="shared" si="0"/>
        <v>69219.987599866479</v>
      </c>
      <c r="AB5" s="51">
        <f t="shared" si="0"/>
        <v>56111.309630695432</v>
      </c>
      <c r="AC5" s="51">
        <f t="shared" si="0"/>
        <v>65867.366598967215</v>
      </c>
      <c r="AD5" s="51">
        <f t="shared" si="0"/>
        <v>64584.902719801066</v>
      </c>
      <c r="AE5" s="51">
        <f t="shared" si="0"/>
        <v>70091.688101432912</v>
      </c>
      <c r="AF5" s="51">
        <f t="shared" si="0"/>
        <v>72971.93720767682</v>
      </c>
      <c r="AG5" s="51">
        <f t="shared" si="0"/>
        <v>75696.332585797587</v>
      </c>
      <c r="AH5" s="51">
        <f t="shared" si="0"/>
        <v>80352.419817358095</v>
      </c>
      <c r="AI5" s="51">
        <f t="shared" ref="AI5:BN5" si="1">AI6+AI62</f>
        <v>68708.631290587291</v>
      </c>
      <c r="AJ5" s="51">
        <f t="shared" si="1"/>
        <v>69730.599038258937</v>
      </c>
      <c r="AK5" s="51">
        <f t="shared" si="1"/>
        <v>92653.956600575853</v>
      </c>
      <c r="AL5" s="51">
        <f t="shared" si="1"/>
        <v>93552.873830840472</v>
      </c>
      <c r="AM5" s="51">
        <f t="shared" si="1"/>
        <v>74445.543340099553</v>
      </c>
      <c r="AN5" s="51">
        <f t="shared" si="1"/>
        <v>70151.716489851329</v>
      </c>
      <c r="AO5" s="51">
        <f t="shared" si="1"/>
        <v>70002.24758875242</v>
      </c>
      <c r="AP5" s="51">
        <f t="shared" si="1"/>
        <v>67704.952042541103</v>
      </c>
      <c r="AQ5" s="51">
        <f t="shared" si="1"/>
        <v>72926.337016000747</v>
      </c>
      <c r="AR5" s="51">
        <f t="shared" si="1"/>
        <v>79000.706450744707</v>
      </c>
      <c r="AS5" s="51">
        <f t="shared" si="1"/>
        <v>78448.036427436033</v>
      </c>
      <c r="AT5" s="51">
        <f t="shared" si="1"/>
        <v>70438.764372559293</v>
      </c>
      <c r="AU5" s="51">
        <f t="shared" si="1"/>
        <v>84382.437175254687</v>
      </c>
      <c r="AV5" s="51">
        <f t="shared" si="1"/>
        <v>76419.704128662037</v>
      </c>
      <c r="AW5" s="51">
        <f t="shared" si="1"/>
        <v>95446.867252779877</v>
      </c>
      <c r="AX5" s="51">
        <f t="shared" si="1"/>
        <v>92915.812233898134</v>
      </c>
      <c r="AY5" s="51">
        <f t="shared" si="1"/>
        <v>78092.70814717788</v>
      </c>
      <c r="AZ5" s="51">
        <f t="shared" si="1"/>
        <v>81800.166260646365</v>
      </c>
      <c r="BA5" s="51">
        <f t="shared" si="1"/>
        <v>92190.98994452956</v>
      </c>
      <c r="BB5" s="51">
        <f t="shared" si="1"/>
        <v>83954.069753713295</v>
      </c>
      <c r="BC5" s="51">
        <f t="shared" si="1"/>
        <v>93189.320452000975</v>
      </c>
      <c r="BD5" s="51">
        <f t="shared" si="1"/>
        <v>90204.996211879494</v>
      </c>
      <c r="BE5" s="51">
        <f t="shared" si="1"/>
        <v>91548.236997782224</v>
      </c>
      <c r="BF5" s="51">
        <f t="shared" si="1"/>
        <v>96780.445886899877</v>
      </c>
      <c r="BG5" s="51">
        <f t="shared" si="1"/>
        <v>84297.784919183629</v>
      </c>
      <c r="BH5" s="51">
        <f t="shared" si="1"/>
        <v>91319.666837975834</v>
      </c>
      <c r="BI5" s="51">
        <f t="shared" si="1"/>
        <v>110199.96400701765</v>
      </c>
      <c r="BJ5" s="51">
        <f t="shared" si="1"/>
        <v>109640.95485941468</v>
      </c>
      <c r="BK5" s="51">
        <f t="shared" si="1"/>
        <v>102962.77820106939</v>
      </c>
      <c r="BL5" s="51">
        <f t="shared" si="1"/>
        <v>96617.831936632327</v>
      </c>
      <c r="BM5" s="51">
        <f t="shared" si="1"/>
        <v>94541.610048523478</v>
      </c>
      <c r="BN5" s="51">
        <f t="shared" si="1"/>
        <v>103162.84497496816</v>
      </c>
      <c r="BO5" s="51">
        <f t="shared" ref="BO5:CT5" si="2">BO6+BO62</f>
        <v>105882.0310167995</v>
      </c>
      <c r="BP5" s="51">
        <f t="shared" si="2"/>
        <v>102793.84253093282</v>
      </c>
      <c r="BQ5" s="51">
        <f t="shared" si="2"/>
        <v>102345.3952041717</v>
      </c>
      <c r="BR5" s="51">
        <f t="shared" si="2"/>
        <v>110405.31008218302</v>
      </c>
      <c r="BS5" s="51">
        <f t="shared" si="2"/>
        <v>95045.209135227575</v>
      </c>
      <c r="BT5" s="51">
        <f t="shared" si="2"/>
        <v>102601.66654043784</v>
      </c>
      <c r="BU5" s="51">
        <f t="shared" si="2"/>
        <v>120609.49705324398</v>
      </c>
      <c r="BV5" s="51">
        <f t="shared" si="2"/>
        <v>120156.61073180691</v>
      </c>
      <c r="BW5" s="51">
        <f t="shared" si="2"/>
        <v>109504.72168550396</v>
      </c>
      <c r="BX5" s="51">
        <f t="shared" si="2"/>
        <v>100561.4824565392</v>
      </c>
      <c r="BY5" s="51">
        <f t="shared" si="2"/>
        <v>111647.68204427086</v>
      </c>
      <c r="BZ5" s="51">
        <f t="shared" si="2"/>
        <v>110990.16648100696</v>
      </c>
      <c r="CA5" s="51">
        <f t="shared" si="2"/>
        <v>115628.85006686201</v>
      </c>
      <c r="CB5" s="51">
        <f t="shared" si="2"/>
        <v>109716.78387114702</v>
      </c>
      <c r="CC5" s="51">
        <f t="shared" si="2"/>
        <v>111868.91286934442</v>
      </c>
      <c r="CD5" s="51">
        <f t="shared" si="2"/>
        <v>121501.82669727088</v>
      </c>
      <c r="CE5" s="51">
        <f t="shared" si="2"/>
        <v>100883.06294046176</v>
      </c>
      <c r="CF5" s="51">
        <f t="shared" si="2"/>
        <v>106449.23107923132</v>
      </c>
      <c r="CG5" s="51">
        <f t="shared" si="2"/>
        <v>133302.34639331631</v>
      </c>
      <c r="CH5" s="51">
        <f t="shared" si="2"/>
        <v>127065.37265623786</v>
      </c>
      <c r="CI5" s="51">
        <f t="shared" si="2"/>
        <v>122980.54654155955</v>
      </c>
      <c r="CJ5" s="51">
        <f t="shared" si="2"/>
        <v>119417.0875568679</v>
      </c>
      <c r="CK5" s="51">
        <f t="shared" si="2"/>
        <v>109176.79852449633</v>
      </c>
      <c r="CL5" s="51">
        <f t="shared" si="2"/>
        <v>117671.66573406201</v>
      </c>
      <c r="CM5" s="51">
        <f t="shared" si="2"/>
        <v>128990.08991263939</v>
      </c>
      <c r="CN5" s="51">
        <f t="shared" si="2"/>
        <v>121292.11432527965</v>
      </c>
      <c r="CO5" s="51">
        <f t="shared" si="2"/>
        <v>121895.32736892442</v>
      </c>
      <c r="CP5" s="51">
        <f t="shared" si="2"/>
        <v>137481.0596033991</v>
      </c>
      <c r="CQ5" s="51">
        <f t="shared" si="2"/>
        <v>113276.24783910086</v>
      </c>
      <c r="CR5" s="51">
        <f t="shared" si="2"/>
        <v>124018.37542537988</v>
      </c>
      <c r="CS5" s="51">
        <f t="shared" si="2"/>
        <v>154954.14944965381</v>
      </c>
      <c r="CT5" s="51">
        <f t="shared" si="2"/>
        <v>137603.91177561271</v>
      </c>
      <c r="CU5" s="51">
        <f t="shared" ref="CU5:DZ5" si="3">CU6+CU62</f>
        <v>136992.17674079881</v>
      </c>
      <c r="CV5" s="51">
        <f t="shared" si="3"/>
        <v>136978.66149057017</v>
      </c>
      <c r="CW5" s="51">
        <f t="shared" si="3"/>
        <v>123514.37012616631</v>
      </c>
      <c r="CX5" s="51">
        <f t="shared" si="3"/>
        <v>128379.35857527622</v>
      </c>
      <c r="CY5" s="51">
        <f t="shared" si="3"/>
        <v>135272.95363597907</v>
      </c>
      <c r="CZ5" s="51">
        <f t="shared" si="3"/>
        <v>125414.03717879558</v>
      </c>
      <c r="DA5" s="51">
        <f t="shared" si="3"/>
        <v>136887.31752778633</v>
      </c>
      <c r="DB5" s="51">
        <f t="shared" si="3"/>
        <v>153721.70606407931</v>
      </c>
      <c r="DC5" s="51">
        <f t="shared" si="3"/>
        <v>151622.85020824408</v>
      </c>
      <c r="DD5" s="51">
        <f t="shared" si="3"/>
        <v>137755.18214412883</v>
      </c>
      <c r="DE5" s="51">
        <f t="shared" si="3"/>
        <v>169778.805511296</v>
      </c>
      <c r="DF5" s="51">
        <f t="shared" si="3"/>
        <v>163911.74892177674</v>
      </c>
      <c r="DG5" s="51">
        <f t="shared" si="3"/>
        <v>133383.45050621213</v>
      </c>
      <c r="DH5" s="51">
        <f t="shared" si="3"/>
        <v>177672.47240070632</v>
      </c>
      <c r="DI5" s="51">
        <f t="shared" si="3"/>
        <v>185301.9034253064</v>
      </c>
      <c r="DJ5" s="51">
        <f t="shared" si="3"/>
        <v>145756.35186588511</v>
      </c>
      <c r="DK5" s="51">
        <f t="shared" si="3"/>
        <v>167787.60426140661</v>
      </c>
      <c r="DL5" s="51">
        <f t="shared" si="3"/>
        <v>149966.02836655997</v>
      </c>
      <c r="DM5" s="51">
        <f t="shared" si="3"/>
        <v>178010.67839857089</v>
      </c>
      <c r="DN5" s="51">
        <f t="shared" si="3"/>
        <v>164358.20259470469</v>
      </c>
      <c r="DO5" s="51">
        <f t="shared" si="3"/>
        <v>202727.70978920456</v>
      </c>
      <c r="DP5" s="51">
        <f t="shared" si="3"/>
        <v>141619.78230379106</v>
      </c>
      <c r="DQ5" s="51">
        <f t="shared" si="3"/>
        <v>179487.69723073707</v>
      </c>
      <c r="DR5" s="51">
        <f t="shared" si="3"/>
        <v>203611.92316345853</v>
      </c>
      <c r="DS5" s="51">
        <f t="shared" si="3"/>
        <v>196015.03474437445</v>
      </c>
      <c r="DT5" s="51">
        <f t="shared" si="3"/>
        <v>161406.53965923146</v>
      </c>
      <c r="DU5" s="51">
        <f t="shared" si="3"/>
        <v>155134.7177118127</v>
      </c>
      <c r="DV5" s="51">
        <f t="shared" si="3"/>
        <v>145260.22111082738</v>
      </c>
      <c r="DW5" s="51">
        <f t="shared" si="3"/>
        <v>170755.0561289647</v>
      </c>
      <c r="DX5" s="51">
        <f t="shared" si="3"/>
        <v>163276.41688882848</v>
      </c>
      <c r="DY5" s="51">
        <f t="shared" si="3"/>
        <v>176621.95003044428</v>
      </c>
      <c r="DZ5" s="51">
        <f t="shared" si="3"/>
        <v>177203.24174661556</v>
      </c>
      <c r="EA5" s="51">
        <f t="shared" ref="EA5:FF5" si="4">EA6+EA62</f>
        <v>159592.25440166364</v>
      </c>
      <c r="EB5" s="51">
        <f t="shared" si="4"/>
        <v>161495.62486718065</v>
      </c>
      <c r="EC5" s="51">
        <f t="shared" si="4"/>
        <v>211415.98452832634</v>
      </c>
      <c r="ED5" s="51">
        <f t="shared" si="4"/>
        <v>205981.90493170111</v>
      </c>
      <c r="EE5" s="51">
        <f t="shared" si="4"/>
        <v>173624.2455477459</v>
      </c>
      <c r="EF5" s="51">
        <f t="shared" si="4"/>
        <v>166711.06591263003</v>
      </c>
      <c r="EG5" s="51">
        <f t="shared" si="4"/>
        <v>177487.39583272333</v>
      </c>
      <c r="EH5" s="51">
        <f t="shared" si="4"/>
        <v>158521.5329541222</v>
      </c>
      <c r="EI5" s="51">
        <f t="shared" si="4"/>
        <v>184113.35531441655</v>
      </c>
      <c r="EJ5" s="51">
        <f t="shared" si="4"/>
        <v>178551.15447052955</v>
      </c>
      <c r="EK5" s="51">
        <f t="shared" si="4"/>
        <v>162187.71406548962</v>
      </c>
      <c r="EL5" s="51">
        <f t="shared" si="4"/>
        <v>191082.311143812</v>
      </c>
      <c r="EM5" s="51">
        <f t="shared" si="4"/>
        <v>160359.08789152026</v>
      </c>
      <c r="EN5" s="51">
        <f t="shared" si="4"/>
        <v>167819.80260833178</v>
      </c>
      <c r="EO5" s="51">
        <f t="shared" si="4"/>
        <v>194300.53453983692</v>
      </c>
      <c r="EP5" s="51">
        <f t="shared" si="4"/>
        <v>198903.75795229102</v>
      </c>
      <c r="EQ5" s="51">
        <f t="shared" si="4"/>
        <v>171993.38563951352</v>
      </c>
      <c r="ER5" s="51">
        <f t="shared" si="4"/>
        <v>171024.95857066402</v>
      </c>
      <c r="ES5" s="51">
        <f t="shared" si="4"/>
        <v>184621.5628334897</v>
      </c>
      <c r="ET5" s="51">
        <f t="shared" si="4"/>
        <v>179057.05081624258</v>
      </c>
      <c r="EU5" s="51">
        <f t="shared" si="4"/>
        <v>190844.58892124542</v>
      </c>
      <c r="EV5" s="51">
        <f t="shared" si="4"/>
        <v>197616.66357565127</v>
      </c>
      <c r="EW5" s="51">
        <f t="shared" si="4"/>
        <v>178001.25939822572</v>
      </c>
      <c r="EX5" s="51">
        <f t="shared" si="4"/>
        <v>235168.05261987698</v>
      </c>
      <c r="EY5" s="51">
        <f t="shared" si="4"/>
        <v>158158.78678431056</v>
      </c>
      <c r="EZ5" s="51">
        <f t="shared" si="4"/>
        <v>171533.72644449689</v>
      </c>
      <c r="FA5" s="51">
        <f t="shared" si="4"/>
        <v>216971.38978744048</v>
      </c>
      <c r="FB5" s="51">
        <f t="shared" si="4"/>
        <v>191417.74881991031</v>
      </c>
      <c r="FC5" s="51">
        <f t="shared" si="4"/>
        <v>177623.15209360985</v>
      </c>
      <c r="FD5" s="51">
        <f t="shared" si="4"/>
        <v>188014.82958025721</v>
      </c>
      <c r="FE5" s="51">
        <f t="shared" si="4"/>
        <v>198002.80995466842</v>
      </c>
      <c r="FF5" s="51">
        <f t="shared" si="4"/>
        <v>190925.5940137569</v>
      </c>
      <c r="FG5" s="51">
        <f t="shared" ref="FG5:GX5" si="5">FG6+FG62</f>
        <v>182304.77163245354</v>
      </c>
      <c r="FH5" s="51">
        <f t="shared" si="5"/>
        <v>169408.17595352509</v>
      </c>
      <c r="FI5" s="51">
        <f t="shared" si="5"/>
        <v>177252.67472691747</v>
      </c>
      <c r="FJ5" s="51">
        <f t="shared" si="5"/>
        <v>195314.72242863069</v>
      </c>
      <c r="FK5" s="51">
        <f t="shared" si="5"/>
        <v>159242.55199439533</v>
      </c>
      <c r="FL5" s="51">
        <f t="shared" si="5"/>
        <v>166954.02712369082</v>
      </c>
      <c r="FM5" s="51">
        <f t="shared" si="5"/>
        <v>211755.45061710256</v>
      </c>
      <c r="FN5" s="51">
        <f t="shared" si="5"/>
        <v>265055.0928574524</v>
      </c>
      <c r="FO5" s="51">
        <f t="shared" si="5"/>
        <v>180850.21253640528</v>
      </c>
      <c r="FP5" s="51">
        <f t="shared" si="5"/>
        <v>177686.99930528863</v>
      </c>
      <c r="FQ5" s="51">
        <f t="shared" si="5"/>
        <v>176350.40039533595</v>
      </c>
      <c r="FR5" s="51">
        <f t="shared" si="5"/>
        <v>226922.25545168412</v>
      </c>
      <c r="FS5" s="51">
        <f t="shared" si="5"/>
        <v>231803.30785896012</v>
      </c>
      <c r="FT5" s="51">
        <f t="shared" si="5"/>
        <v>274464.87707778584</v>
      </c>
      <c r="FU5" s="51">
        <f t="shared" si="5"/>
        <v>245843.0635336703</v>
      </c>
      <c r="FV5" s="51">
        <f t="shared" si="5"/>
        <v>239057.42814572609</v>
      </c>
      <c r="FW5" s="51">
        <f t="shared" si="5"/>
        <v>214797.14512474491</v>
      </c>
      <c r="FX5" s="51">
        <f t="shared" si="5"/>
        <v>205400.62279846615</v>
      </c>
      <c r="FY5" s="51">
        <f t="shared" si="5"/>
        <v>217742.63537271324</v>
      </c>
      <c r="FZ5" s="51">
        <f t="shared" si="5"/>
        <v>245056.16591496626</v>
      </c>
      <c r="GA5" s="51">
        <f t="shared" si="5"/>
        <v>187860.99050305414</v>
      </c>
      <c r="GB5" s="51">
        <f t="shared" si="5"/>
        <v>191698.75951169105</v>
      </c>
      <c r="GC5" s="51">
        <f t="shared" si="5"/>
        <v>196816.74148972714</v>
      </c>
      <c r="GD5" s="51">
        <f t="shared" si="5"/>
        <v>189160.62955505544</v>
      </c>
      <c r="GE5" s="51">
        <f t="shared" si="5"/>
        <v>235483.09858627737</v>
      </c>
      <c r="GF5" s="51">
        <f t="shared" si="5"/>
        <v>266140.36916523555</v>
      </c>
      <c r="GG5" s="51">
        <f t="shared" si="5"/>
        <v>213594.84976956432</v>
      </c>
      <c r="GH5" s="51">
        <f t="shared" si="5"/>
        <v>220766.4677044721</v>
      </c>
      <c r="GI5" s="51">
        <f t="shared" si="5"/>
        <v>211474.23209291618</v>
      </c>
      <c r="GJ5" s="51">
        <f t="shared" si="5"/>
        <v>220854.57783380873</v>
      </c>
      <c r="GK5" s="51">
        <f t="shared" si="5"/>
        <v>234795.03770968018</v>
      </c>
      <c r="GL5" s="51">
        <f t="shared" si="5"/>
        <v>261028.46162033605</v>
      </c>
      <c r="GM5" s="51">
        <f t="shared" si="5"/>
        <v>230303.25497463992</v>
      </c>
      <c r="GN5" s="51">
        <f t="shared" si="5"/>
        <v>254884.90363109185</v>
      </c>
      <c r="GO5" s="51">
        <f t="shared" si="5"/>
        <v>263134.43599478883</v>
      </c>
      <c r="GP5" s="51">
        <f t="shared" si="5"/>
        <v>274342.17496664484</v>
      </c>
      <c r="GQ5" s="51">
        <f t="shared" si="5"/>
        <v>292084.53293139348</v>
      </c>
      <c r="GR5" s="51">
        <f t="shared" si="5"/>
        <v>273985.45961440378</v>
      </c>
      <c r="GS5" s="51">
        <f t="shared" si="5"/>
        <v>242172.54097631937</v>
      </c>
      <c r="GT5" s="51">
        <f t="shared" si="5"/>
        <v>282351.74203442439</v>
      </c>
      <c r="GU5" s="51">
        <f t="shared" si="5"/>
        <v>222735.36827438005</v>
      </c>
      <c r="GV5" s="51">
        <f t="shared" si="5"/>
        <v>239395.36050147898</v>
      </c>
      <c r="GW5" s="51">
        <f t="shared" si="5"/>
        <v>269738.88087908248</v>
      </c>
      <c r="GX5" s="51">
        <f t="shared" si="5"/>
        <v>321132.38086839928</v>
      </c>
      <c r="GY5" s="51">
        <f t="shared" ref="GY5:HJ5" si="6">GY6+GY62</f>
        <v>260894.78370990729</v>
      </c>
      <c r="GZ5" s="51">
        <f t="shared" si="6"/>
        <v>269859.7812426344</v>
      </c>
      <c r="HA5" s="51">
        <f t="shared" si="6"/>
        <v>277970.4875588282</v>
      </c>
      <c r="HB5" s="51">
        <f t="shared" si="6"/>
        <v>265778.86124131666</v>
      </c>
      <c r="HC5" s="51">
        <f t="shared" si="6"/>
        <v>337856.82644168375</v>
      </c>
      <c r="HD5" s="51">
        <f t="shared" si="6"/>
        <v>303774.63676868629</v>
      </c>
      <c r="HE5" s="51">
        <f t="shared" si="6"/>
        <v>269103.01544298657</v>
      </c>
      <c r="HF5" s="51">
        <f t="shared" si="6"/>
        <v>279969.021914226</v>
      </c>
      <c r="HG5" s="51">
        <f t="shared" si="6"/>
        <v>265796.55984826863</v>
      </c>
      <c r="HH5" s="51">
        <f t="shared" si="6"/>
        <v>271567.0493054706</v>
      </c>
      <c r="HI5" s="51">
        <f t="shared" si="6"/>
        <v>302691.82195600605</v>
      </c>
      <c r="HJ5" s="51">
        <f t="shared" si="6"/>
        <v>424576.79158073862</v>
      </c>
      <c r="HK5" s="51">
        <f t="shared" ref="HK5:HT5" si="7">HK6+HK62</f>
        <v>288288.79841518524</v>
      </c>
      <c r="HL5" s="51">
        <f t="shared" si="7"/>
        <v>332342.1971949485</v>
      </c>
      <c r="HM5" s="51">
        <f t="shared" si="7"/>
        <v>287803.69045189931</v>
      </c>
      <c r="HN5" s="51">
        <f t="shared" si="7"/>
        <v>324018.4994492759</v>
      </c>
      <c r="HO5" s="51">
        <f t="shared" si="7"/>
        <v>349225.02067334927</v>
      </c>
      <c r="HP5" s="51">
        <f t="shared" si="7"/>
        <v>315258.19533064589</v>
      </c>
      <c r="HQ5" s="51">
        <f t="shared" si="7"/>
        <v>310685.15079948859</v>
      </c>
      <c r="HR5" s="51">
        <f t="shared" si="7"/>
        <v>309093.07209330599</v>
      </c>
      <c r="HS5" s="51">
        <f t="shared" si="7"/>
        <v>288085.53640701843</v>
      </c>
      <c r="HT5" s="51">
        <f t="shared" si="7"/>
        <v>305880.38337341254</v>
      </c>
    </row>
    <row r="6" spans="1:228" ht="20.100000000000001" customHeight="1" x14ac:dyDescent="0.25">
      <c r="A6" s="3">
        <v>2</v>
      </c>
      <c r="B6" s="4" t="s">
        <v>106</v>
      </c>
      <c r="C6" s="5">
        <v>54494.503026711638</v>
      </c>
      <c r="D6" s="5">
        <v>51322.671908804936</v>
      </c>
      <c r="E6" s="5">
        <v>50702.679731569624</v>
      </c>
      <c r="F6" s="5">
        <v>49104.430678764329</v>
      </c>
      <c r="G6" s="5">
        <v>56886.033828264837</v>
      </c>
      <c r="H6" s="5">
        <v>57668.892295930076</v>
      </c>
      <c r="I6" s="5">
        <v>55685.897682498988</v>
      </c>
      <c r="J6" s="5">
        <v>56994.999154761092</v>
      </c>
      <c r="K6" s="5">
        <v>60815.940515682785</v>
      </c>
      <c r="L6" s="5">
        <v>55622.751741591157</v>
      </c>
      <c r="M6" s="5">
        <v>62300.962782055642</v>
      </c>
      <c r="N6" s="5">
        <v>84936.700425423609</v>
      </c>
      <c r="O6" s="5">
        <v>52427.921751418602</v>
      </c>
      <c r="P6" s="5">
        <v>56338.67194630381</v>
      </c>
      <c r="Q6" s="5">
        <v>54076.011763329843</v>
      </c>
      <c r="R6" s="5">
        <v>59150.825318093121</v>
      </c>
      <c r="S6" s="5">
        <v>57989.792698994228</v>
      </c>
      <c r="T6" s="5">
        <v>67344.802899169212</v>
      </c>
      <c r="U6" s="5">
        <v>59770.840669919642</v>
      </c>
      <c r="V6" s="5">
        <v>63034.609451197161</v>
      </c>
      <c r="W6" s="5">
        <v>64464.974447444103</v>
      </c>
      <c r="X6" s="5">
        <v>58179.723710688217</v>
      </c>
      <c r="Y6" s="5">
        <v>68398.074644960609</v>
      </c>
      <c r="Z6" s="5">
        <v>84960.860903687135</v>
      </c>
      <c r="AA6" s="5">
        <v>69353.45315120797</v>
      </c>
      <c r="AB6" s="5">
        <v>56523.978092288977</v>
      </c>
      <c r="AC6" s="5">
        <v>66177.711466965106</v>
      </c>
      <c r="AD6" s="5">
        <v>66675.161403442034</v>
      </c>
      <c r="AE6" s="5">
        <v>70358.858976968346</v>
      </c>
      <c r="AF6" s="5">
        <v>73241.343607132454</v>
      </c>
      <c r="AG6" s="5">
        <v>75660.480002734039</v>
      </c>
      <c r="AH6" s="5">
        <v>80399.018073624204</v>
      </c>
      <c r="AI6" s="5">
        <v>67881.332824098965</v>
      </c>
      <c r="AJ6" s="5">
        <v>70012.358664735861</v>
      </c>
      <c r="AK6" s="5">
        <v>92137.985898682266</v>
      </c>
      <c r="AL6" s="5">
        <v>93346.199059513383</v>
      </c>
      <c r="AM6" s="5">
        <v>74994.554103188202</v>
      </c>
      <c r="AN6" s="5">
        <v>70318.070745564968</v>
      </c>
      <c r="AO6" s="5">
        <v>69853.141315841523</v>
      </c>
      <c r="AP6" s="5">
        <v>67883.251425249575</v>
      </c>
      <c r="AQ6" s="5">
        <v>73035.711657706968</v>
      </c>
      <c r="AR6" s="5">
        <v>78686.596196471248</v>
      </c>
      <c r="AS6" s="5">
        <v>77933.000388259243</v>
      </c>
      <c r="AT6" s="5">
        <v>70895.957263165721</v>
      </c>
      <c r="AU6" s="5">
        <v>83753.180325104549</v>
      </c>
      <c r="AV6" s="5">
        <v>75406.124493372248</v>
      </c>
      <c r="AW6" s="5">
        <v>94771.334306746037</v>
      </c>
      <c r="AX6" s="5">
        <v>89654.218591836994</v>
      </c>
      <c r="AY6" s="5">
        <v>78568.780773387029</v>
      </c>
      <c r="AZ6" s="5">
        <v>81329.42618675057</v>
      </c>
      <c r="BA6" s="5">
        <v>90735.009822422362</v>
      </c>
      <c r="BB6" s="5">
        <v>83393.650131460978</v>
      </c>
      <c r="BC6" s="5">
        <v>92228.679010620501</v>
      </c>
      <c r="BD6" s="5">
        <v>89140.357000945791</v>
      </c>
      <c r="BE6" s="5">
        <v>90091.375628014823</v>
      </c>
      <c r="BF6" s="5">
        <v>95982.134598670906</v>
      </c>
      <c r="BG6" s="5">
        <v>83585.060766022885</v>
      </c>
      <c r="BH6" s="5">
        <v>90677.023204592231</v>
      </c>
      <c r="BI6" s="5">
        <v>108547.37313877991</v>
      </c>
      <c r="BJ6" s="5">
        <v>106069.1341832325</v>
      </c>
      <c r="BK6" s="5">
        <v>103431.6657551211</v>
      </c>
      <c r="BL6" s="5">
        <v>97017.182702407546</v>
      </c>
      <c r="BM6" s="5">
        <v>94409.995896169581</v>
      </c>
      <c r="BN6" s="5">
        <v>103575.89158216467</v>
      </c>
      <c r="BO6" s="5">
        <v>106346.57764314383</v>
      </c>
      <c r="BP6" s="5">
        <v>102150.59659413047</v>
      </c>
      <c r="BQ6" s="5">
        <v>101889.5927406128</v>
      </c>
      <c r="BR6" s="5">
        <v>109736.84366283796</v>
      </c>
      <c r="BS6" s="5">
        <v>94643.940152544208</v>
      </c>
      <c r="BT6" s="5">
        <v>102213.53796064906</v>
      </c>
      <c r="BU6" s="5">
        <v>119820.15182201068</v>
      </c>
      <c r="BV6" s="5">
        <v>119145.46290483278</v>
      </c>
      <c r="BW6" s="5">
        <v>110317.80192917681</v>
      </c>
      <c r="BX6" s="5">
        <v>100891.54172642637</v>
      </c>
      <c r="BY6" s="5">
        <v>111123.13768936235</v>
      </c>
      <c r="BZ6" s="5">
        <v>111139.24446702453</v>
      </c>
      <c r="CA6" s="5">
        <v>115386.27461138113</v>
      </c>
      <c r="CB6" s="5">
        <v>109443.76302439572</v>
      </c>
      <c r="CC6" s="5">
        <v>111541.90207470195</v>
      </c>
      <c r="CD6" s="5">
        <v>121272.42582501777</v>
      </c>
      <c r="CE6" s="5">
        <v>100700.09541317917</v>
      </c>
      <c r="CF6" s="5">
        <v>106301.84627520724</v>
      </c>
      <c r="CG6" s="5">
        <v>132739.77262622939</v>
      </c>
      <c r="CH6" s="5">
        <v>125700.79091765096</v>
      </c>
      <c r="CI6" s="5">
        <v>124017.02256551146</v>
      </c>
      <c r="CJ6" s="5">
        <v>119370.81503048968</v>
      </c>
      <c r="CK6" s="5">
        <v>108156.17121469849</v>
      </c>
      <c r="CL6" s="5">
        <v>118380.33424417871</v>
      </c>
      <c r="CM6" s="5">
        <v>128651.0847624649</v>
      </c>
      <c r="CN6" s="5">
        <v>120722.84246884251</v>
      </c>
      <c r="CO6" s="5">
        <v>122038.59716198075</v>
      </c>
      <c r="CP6" s="5">
        <v>136641.30546911721</v>
      </c>
      <c r="CQ6" s="5">
        <v>112137.67828152659</v>
      </c>
      <c r="CR6" s="5">
        <v>122709.86191838305</v>
      </c>
      <c r="CS6" s="5">
        <v>153579.62928673506</v>
      </c>
      <c r="CT6" s="5">
        <v>134471.34016558324</v>
      </c>
      <c r="CU6" s="5">
        <v>136885.44726997099</v>
      </c>
      <c r="CV6" s="5">
        <v>136079.1327965181</v>
      </c>
      <c r="CW6" s="5">
        <v>122873.46016212096</v>
      </c>
      <c r="CX6" s="5">
        <v>126614.87906174529</v>
      </c>
      <c r="CY6" s="5">
        <v>134132.87079645827</v>
      </c>
      <c r="CZ6" s="5">
        <v>124439.63100912928</v>
      </c>
      <c r="DA6" s="5">
        <v>136983.47302095126</v>
      </c>
      <c r="DB6" s="5">
        <v>152391.73392520857</v>
      </c>
      <c r="DC6" s="5">
        <v>149878.81489387187</v>
      </c>
      <c r="DD6" s="5">
        <v>136270.38085041763</v>
      </c>
      <c r="DE6" s="5">
        <v>168644.6995306215</v>
      </c>
      <c r="DF6" s="5">
        <v>167012.13284430144</v>
      </c>
      <c r="DG6" s="5">
        <v>134072.77511458134</v>
      </c>
      <c r="DH6" s="5">
        <v>177966.3038234548</v>
      </c>
      <c r="DI6" s="5">
        <v>185119.98639894166</v>
      </c>
      <c r="DJ6" s="5">
        <v>146996.36854957728</v>
      </c>
      <c r="DK6" s="5">
        <v>170434.57599067123</v>
      </c>
      <c r="DL6" s="5">
        <v>150524.40249543061</v>
      </c>
      <c r="DM6" s="5">
        <v>179341.02682472277</v>
      </c>
      <c r="DN6" s="5">
        <v>165033.32879303177</v>
      </c>
      <c r="DO6" s="5">
        <v>202432.92102826311</v>
      </c>
      <c r="DP6" s="5">
        <v>141664.53142816183</v>
      </c>
      <c r="DQ6" s="5">
        <v>178647.90499252797</v>
      </c>
      <c r="DR6" s="5">
        <v>203286.32395065294</v>
      </c>
      <c r="DS6" s="5">
        <v>197322.00894439727</v>
      </c>
      <c r="DT6" s="5">
        <v>162335.96014027917</v>
      </c>
      <c r="DU6" s="5">
        <v>155922.03938720401</v>
      </c>
      <c r="DV6" s="5">
        <v>146884.17068806806</v>
      </c>
      <c r="DW6" s="5">
        <v>172093.66777516718</v>
      </c>
      <c r="DX6" s="5">
        <v>164361.23980166207</v>
      </c>
      <c r="DY6" s="5">
        <v>177701.1698526215</v>
      </c>
      <c r="DZ6" s="5">
        <v>178398.94792745938</v>
      </c>
      <c r="EA6" s="5">
        <v>160774.92309006877</v>
      </c>
      <c r="EB6" s="5">
        <v>162842.76861153013</v>
      </c>
      <c r="EC6" s="5">
        <v>211940.04648908228</v>
      </c>
      <c r="ED6" s="5">
        <v>203702.61713271862</v>
      </c>
      <c r="EE6" s="5">
        <v>175865.98239700374</v>
      </c>
      <c r="EF6" s="5">
        <v>168068.03570467228</v>
      </c>
      <c r="EG6" s="5">
        <v>178187.24080060961</v>
      </c>
      <c r="EH6" s="5">
        <v>161266.88287892783</v>
      </c>
      <c r="EI6" s="5">
        <v>185038.77750819366</v>
      </c>
      <c r="EJ6" s="5">
        <v>179673.89683030872</v>
      </c>
      <c r="EK6" s="5">
        <v>164878.60945623874</v>
      </c>
      <c r="EL6" s="5">
        <v>191796.72525403043</v>
      </c>
      <c r="EM6" s="5">
        <v>161343.15910491269</v>
      </c>
      <c r="EN6" s="5">
        <v>168618.42240108637</v>
      </c>
      <c r="EO6" s="5">
        <v>195370.88561086336</v>
      </c>
      <c r="EP6" s="5">
        <v>201021.60046316133</v>
      </c>
      <c r="EQ6" s="5">
        <v>174195.96952684724</v>
      </c>
      <c r="ER6" s="5">
        <v>172543.42608810836</v>
      </c>
      <c r="ES6" s="5">
        <v>185490.94927238315</v>
      </c>
      <c r="ET6" s="5">
        <v>180214.4742250604</v>
      </c>
      <c r="EU6" s="5">
        <v>192144.80765405615</v>
      </c>
      <c r="EV6" s="5">
        <v>199854.60524120566</v>
      </c>
      <c r="EW6" s="5">
        <v>179323.28829894061</v>
      </c>
      <c r="EX6" s="5">
        <v>235549.97451993899</v>
      </c>
      <c r="EY6" s="5">
        <v>159268.94273606653</v>
      </c>
      <c r="EZ6" s="5">
        <v>171953.88634392494</v>
      </c>
      <c r="FA6" s="5">
        <v>217458.31941769167</v>
      </c>
      <c r="FB6" s="5">
        <v>189526.90720958068</v>
      </c>
      <c r="FC6" s="5">
        <v>179996.80096157311</v>
      </c>
      <c r="FD6" s="5">
        <v>189450.9832262111</v>
      </c>
      <c r="FE6" s="5">
        <v>199559.74916066989</v>
      </c>
      <c r="FF6" s="5">
        <v>192569.70576356078</v>
      </c>
      <c r="FG6" s="5">
        <v>184244.57825708186</v>
      </c>
      <c r="FH6" s="5">
        <v>170968.24908785144</v>
      </c>
      <c r="FI6" s="5">
        <v>180034.75839714031</v>
      </c>
      <c r="FJ6" s="5">
        <v>196660.76115535191</v>
      </c>
      <c r="FK6" s="5">
        <v>162980.48684691335</v>
      </c>
      <c r="FL6" s="5">
        <v>167782.51440755295</v>
      </c>
      <c r="FM6" s="5">
        <v>212545.47201222103</v>
      </c>
      <c r="FN6" s="5">
        <v>263897.27989132656</v>
      </c>
      <c r="FO6" s="5">
        <v>183331.79642607443</v>
      </c>
      <c r="FP6" s="5">
        <v>179629.14897632145</v>
      </c>
      <c r="FQ6" s="5">
        <v>177634.34991447243</v>
      </c>
      <c r="FR6" s="5">
        <v>228249.33888617557</v>
      </c>
      <c r="FS6" s="5">
        <v>233661.40398335308</v>
      </c>
      <c r="FT6" s="5">
        <v>275718.82086169603</v>
      </c>
      <c r="FU6" s="5">
        <v>247017.18391646116</v>
      </c>
      <c r="FV6" s="5">
        <v>239885.04961783448</v>
      </c>
      <c r="FW6" s="5">
        <v>221395.09547730337</v>
      </c>
      <c r="FX6" s="5">
        <v>206512.67836253505</v>
      </c>
      <c r="FY6" s="5">
        <v>219183.81338155307</v>
      </c>
      <c r="FZ6" s="5">
        <v>244441.90960406273</v>
      </c>
      <c r="GA6" s="5">
        <v>190761.41292598235</v>
      </c>
      <c r="GB6" s="5">
        <v>194129.42469191039</v>
      </c>
      <c r="GC6" s="5">
        <v>198453.53967258867</v>
      </c>
      <c r="GD6" s="5">
        <v>191476.79964253836</v>
      </c>
      <c r="GE6" s="5">
        <v>237580.12868041368</v>
      </c>
      <c r="GF6" s="5">
        <v>267679.152179903</v>
      </c>
      <c r="GG6" s="5">
        <v>215857.29175303379</v>
      </c>
      <c r="GH6" s="5">
        <v>222784.3920422408</v>
      </c>
      <c r="GI6" s="5">
        <v>213801.43126107985</v>
      </c>
      <c r="GJ6" s="5">
        <v>225674.03418001253</v>
      </c>
      <c r="GK6" s="5">
        <v>236573.82661519694</v>
      </c>
      <c r="GL6" s="5">
        <v>263639.61496136244</v>
      </c>
      <c r="GM6" s="5">
        <v>233424.57573296237</v>
      </c>
      <c r="GN6" s="5">
        <v>256901.86916847675</v>
      </c>
      <c r="GO6" s="5">
        <v>264861.80880405661</v>
      </c>
      <c r="GP6" s="5">
        <v>277476.98544000415</v>
      </c>
      <c r="GQ6" s="5">
        <v>294025.41496588063</v>
      </c>
      <c r="GR6" s="5">
        <v>275165.1761095511</v>
      </c>
      <c r="GS6" s="5">
        <v>244745.41912266143</v>
      </c>
      <c r="GT6" s="5">
        <v>283643.49051882111</v>
      </c>
      <c r="GU6" s="5">
        <v>224671.0097617672</v>
      </c>
      <c r="GV6" s="5">
        <v>241120.96074259173</v>
      </c>
      <c r="GW6" s="5">
        <v>271238.00912199332</v>
      </c>
      <c r="GX6" s="5">
        <v>322079.71038576768</v>
      </c>
      <c r="GY6" s="5">
        <v>263559.22278952831</v>
      </c>
      <c r="GZ6" s="5">
        <v>272231.82120372419</v>
      </c>
      <c r="HA6" s="5">
        <v>279820.41634479328</v>
      </c>
      <c r="HB6" s="5">
        <v>269286.64070118417</v>
      </c>
      <c r="HC6" s="5">
        <v>339452.08490159211</v>
      </c>
      <c r="HD6" s="5">
        <v>306231.88956847537</v>
      </c>
      <c r="HE6" s="5">
        <v>270359.67215476208</v>
      </c>
      <c r="HF6" s="5">
        <v>280734.35125173122</v>
      </c>
      <c r="HG6" s="5">
        <v>267096.62368773558</v>
      </c>
      <c r="HH6" s="5">
        <v>271344.92522670323</v>
      </c>
      <c r="HI6" s="5">
        <v>303119.3714449004</v>
      </c>
      <c r="HJ6" s="5">
        <v>425810.08667915233</v>
      </c>
      <c r="HK6" s="5">
        <v>290416.19094412692</v>
      </c>
      <c r="HL6" s="5">
        <v>334563.87755168614</v>
      </c>
      <c r="HM6" s="5">
        <v>289256.9338722488</v>
      </c>
      <c r="HN6" s="5">
        <v>324795.34142847348</v>
      </c>
      <c r="HO6" s="5">
        <v>351416.46923617559</v>
      </c>
      <c r="HP6" s="5">
        <v>316562.09986792394</v>
      </c>
      <c r="HQ6" s="5">
        <v>311174.23727006832</v>
      </c>
      <c r="HR6" s="5">
        <v>310135.49670038506</v>
      </c>
      <c r="HS6" s="5">
        <v>289360.80889727332</v>
      </c>
      <c r="HT6" s="5">
        <v>305769.69826575514</v>
      </c>
    </row>
    <row r="7" spans="1:228" ht="20.100000000000001" customHeight="1" x14ac:dyDescent="0.25">
      <c r="A7" s="6">
        <v>21</v>
      </c>
      <c r="B7" s="7" t="s">
        <v>88</v>
      </c>
      <c r="C7" s="8">
        <v>6449.1716875371112</v>
      </c>
      <c r="D7" s="8">
        <v>4644.667114636517</v>
      </c>
      <c r="E7" s="8">
        <v>5207.0786556639587</v>
      </c>
      <c r="F7" s="8">
        <v>4467.7100435234797</v>
      </c>
      <c r="G7" s="8">
        <v>4768.6982398924083</v>
      </c>
      <c r="H7" s="8">
        <v>5512.2226545881585</v>
      </c>
      <c r="I7" s="8">
        <v>4832.9798677758536</v>
      </c>
      <c r="J7" s="8">
        <v>5115.355896479673</v>
      </c>
      <c r="K7" s="8">
        <v>5317.853895946424</v>
      </c>
      <c r="L7" s="8">
        <v>5396.8234636887901</v>
      </c>
      <c r="M7" s="8">
        <v>7090.2077349609444</v>
      </c>
      <c r="N7" s="8">
        <v>8981.0706450272719</v>
      </c>
      <c r="O7" s="8">
        <v>5966.6761276485377</v>
      </c>
      <c r="P7" s="8">
        <v>5470.1317695881025</v>
      </c>
      <c r="Q7" s="8">
        <v>6547.0447174517049</v>
      </c>
      <c r="R7" s="8">
        <v>5344.8726656811223</v>
      </c>
      <c r="S7" s="8">
        <v>5467.0722299865556</v>
      </c>
      <c r="T7" s="8">
        <v>6434.4318376856436</v>
      </c>
      <c r="U7" s="8">
        <v>5492.5454049291011</v>
      </c>
      <c r="V7" s="8">
        <v>5627.1061236221158</v>
      </c>
      <c r="W7" s="8">
        <v>5656.049161190851</v>
      </c>
      <c r="X7" s="8">
        <v>5617.2078430433576</v>
      </c>
      <c r="Y7" s="8">
        <v>8036.5093128658027</v>
      </c>
      <c r="Z7" s="8">
        <v>8420.8053725457466</v>
      </c>
      <c r="AA7" s="8">
        <v>8238.2880931280251</v>
      </c>
      <c r="AB7" s="8">
        <v>5728.7644849064454</v>
      </c>
      <c r="AC7" s="8">
        <v>5848.2885400592377</v>
      </c>
      <c r="AD7" s="8">
        <v>5686.5596689061176</v>
      </c>
      <c r="AE7" s="8">
        <v>6207.9472480644617</v>
      </c>
      <c r="AF7" s="8">
        <v>7529.6576136434414</v>
      </c>
      <c r="AG7" s="8">
        <v>6330.166213626333</v>
      </c>
      <c r="AH7" s="8">
        <v>6211.0671484085251</v>
      </c>
      <c r="AI7" s="8">
        <v>6758.4662019980069</v>
      </c>
      <c r="AJ7" s="8">
        <v>6861.637258192889</v>
      </c>
      <c r="AK7" s="8">
        <v>10453.697281465138</v>
      </c>
      <c r="AL7" s="8">
        <v>9988.7975488172669</v>
      </c>
      <c r="AM7" s="8">
        <v>11505.640025899995</v>
      </c>
      <c r="AN7" s="8">
        <v>7302.6326908050014</v>
      </c>
      <c r="AO7" s="8">
        <v>7190.0780701000022</v>
      </c>
      <c r="AP7" s="8">
        <v>6899.1923774720008</v>
      </c>
      <c r="AQ7" s="8">
        <v>7030.4518910640027</v>
      </c>
      <c r="AR7" s="8">
        <v>8343.5197750899988</v>
      </c>
      <c r="AS7" s="8">
        <v>7504.8565615989983</v>
      </c>
      <c r="AT7" s="8">
        <v>7431.3409055889979</v>
      </c>
      <c r="AU7" s="8">
        <v>7408.977692886996</v>
      </c>
      <c r="AV7" s="8">
        <v>7445.3874601959997</v>
      </c>
      <c r="AW7" s="8">
        <v>10859.222743862998</v>
      </c>
      <c r="AX7" s="8">
        <v>10503.988377060998</v>
      </c>
      <c r="AY7" s="8">
        <v>8455.4049847330007</v>
      </c>
      <c r="AZ7" s="8">
        <v>7713.0857665610001</v>
      </c>
      <c r="BA7" s="8">
        <v>10885.425440385001</v>
      </c>
      <c r="BB7" s="8">
        <v>7948.5354926450027</v>
      </c>
      <c r="BC7" s="8">
        <v>8300.9215217560013</v>
      </c>
      <c r="BD7" s="8">
        <v>9255.1314786349958</v>
      </c>
      <c r="BE7" s="8">
        <v>8478.265144019002</v>
      </c>
      <c r="BF7" s="8">
        <v>8397.3304902279997</v>
      </c>
      <c r="BG7" s="8">
        <v>8763.7032407280003</v>
      </c>
      <c r="BH7" s="8">
        <v>8806.3175461340015</v>
      </c>
      <c r="BI7" s="8">
        <v>13005.466218649999</v>
      </c>
      <c r="BJ7" s="8">
        <v>11986.219914371004</v>
      </c>
      <c r="BK7" s="8">
        <v>9582.1652499609991</v>
      </c>
      <c r="BL7" s="8">
        <v>8635.2818687539984</v>
      </c>
      <c r="BM7" s="8">
        <v>9242.7241942690016</v>
      </c>
      <c r="BN7" s="8">
        <v>11776.803361496997</v>
      </c>
      <c r="BO7" s="8">
        <v>9561.9781929949968</v>
      </c>
      <c r="BP7" s="8">
        <v>10459.763925821002</v>
      </c>
      <c r="BQ7" s="8">
        <v>9058.5607992759997</v>
      </c>
      <c r="BR7" s="8">
        <v>8880.8977613969964</v>
      </c>
      <c r="BS7" s="8">
        <v>9105.1963716039991</v>
      </c>
      <c r="BT7" s="8">
        <v>9021.0116127259971</v>
      </c>
      <c r="BU7" s="8">
        <v>13288.024334917</v>
      </c>
      <c r="BV7" s="8">
        <v>11871.603581354</v>
      </c>
      <c r="BW7" s="8">
        <v>10289.242232125498</v>
      </c>
      <c r="BX7" s="8">
        <v>8929.4981671349124</v>
      </c>
      <c r="BY7" s="8">
        <v>9303.3176165354271</v>
      </c>
      <c r="BZ7" s="8">
        <v>11142.417442151152</v>
      </c>
      <c r="CA7" s="8">
        <v>9892.3274795282468</v>
      </c>
      <c r="CB7" s="8">
        <v>10999.745675078902</v>
      </c>
      <c r="CC7" s="8">
        <v>9596.114188612597</v>
      </c>
      <c r="CD7" s="8">
        <v>9243.2223361398501</v>
      </c>
      <c r="CE7" s="8">
        <v>9398.9890090406152</v>
      </c>
      <c r="CF7" s="8">
        <v>9820.7648596473882</v>
      </c>
      <c r="CG7" s="8">
        <v>14118.523063961513</v>
      </c>
      <c r="CH7" s="8">
        <v>12466.419954493789</v>
      </c>
      <c r="CI7" s="8">
        <v>10727.523046422002</v>
      </c>
      <c r="CJ7" s="8">
        <v>9756.0394513600004</v>
      </c>
      <c r="CK7" s="8">
        <v>10390.599506127</v>
      </c>
      <c r="CL7" s="8">
        <v>12410.120317797999</v>
      </c>
      <c r="CM7" s="8">
        <v>10777.747923578998</v>
      </c>
      <c r="CN7" s="8">
        <v>12232.224628762999</v>
      </c>
      <c r="CO7" s="8">
        <v>10793.312529266999</v>
      </c>
      <c r="CP7" s="8">
        <v>10643.413121054</v>
      </c>
      <c r="CQ7" s="8">
        <v>10229.372346270002</v>
      </c>
      <c r="CR7" s="8">
        <v>10684.475062156998</v>
      </c>
      <c r="CS7" s="8">
        <v>15389.028737086006</v>
      </c>
      <c r="CT7" s="8">
        <v>14033.663671483004</v>
      </c>
      <c r="CU7" s="8">
        <v>12036.932477912002</v>
      </c>
      <c r="CV7" s="8">
        <v>10904.048026051998</v>
      </c>
      <c r="CW7" s="8">
        <v>11022.317666027004</v>
      </c>
      <c r="CX7" s="8">
        <v>11489.463659802999</v>
      </c>
      <c r="CY7" s="8">
        <v>11506.407259954</v>
      </c>
      <c r="CZ7" s="8">
        <v>13034.716763009001</v>
      </c>
      <c r="DA7" s="8">
        <v>11868.571296164</v>
      </c>
      <c r="DB7" s="8">
        <v>11229.535253777001</v>
      </c>
      <c r="DC7" s="8">
        <v>11887.702538273998</v>
      </c>
      <c r="DD7" s="8">
        <v>12267.420556461999</v>
      </c>
      <c r="DE7" s="8">
        <v>17202.345642137003</v>
      </c>
      <c r="DF7" s="8">
        <v>14868.398318752001</v>
      </c>
      <c r="DG7" s="8">
        <v>13765.952194618996</v>
      </c>
      <c r="DH7" s="8">
        <v>11891.806345342997</v>
      </c>
      <c r="DI7" s="8">
        <v>13150.728932235001</v>
      </c>
      <c r="DJ7" s="8">
        <v>13138.433634673</v>
      </c>
      <c r="DK7" s="8">
        <v>12388.851530396001</v>
      </c>
      <c r="DL7" s="8">
        <v>15114.633708693003</v>
      </c>
      <c r="DM7" s="8">
        <v>13270.997018413995</v>
      </c>
      <c r="DN7" s="8">
        <v>12915.640069624998</v>
      </c>
      <c r="DO7" s="8">
        <v>12980.862909788997</v>
      </c>
      <c r="DP7" s="8">
        <v>13122.688936162998</v>
      </c>
      <c r="DQ7" s="8">
        <v>19698.519977423995</v>
      </c>
      <c r="DR7" s="8">
        <v>16132.137290577002</v>
      </c>
      <c r="DS7" s="8">
        <v>14210.677144084004</v>
      </c>
      <c r="DT7" s="8">
        <v>12474.079904890999</v>
      </c>
      <c r="DU7" s="8">
        <v>13079.729691033001</v>
      </c>
      <c r="DV7" s="8">
        <v>13263.989850902999</v>
      </c>
      <c r="DW7" s="8">
        <v>13007.220452265999</v>
      </c>
      <c r="DX7" s="8">
        <v>14945.740563091</v>
      </c>
      <c r="DY7" s="8">
        <v>13249.244116255</v>
      </c>
      <c r="DZ7" s="8">
        <v>13208.093417575004</v>
      </c>
      <c r="EA7" s="8">
        <v>13375.111809040001</v>
      </c>
      <c r="EB7" s="8">
        <v>14992.509994271002</v>
      </c>
      <c r="EC7" s="8">
        <v>20046.790070571999</v>
      </c>
      <c r="ED7" s="8">
        <v>17562.546971641001</v>
      </c>
      <c r="EE7" s="8">
        <v>15696.383821006388</v>
      </c>
      <c r="EF7" s="8">
        <v>13698.61212015319</v>
      </c>
      <c r="EG7" s="8">
        <v>14347.430038959899</v>
      </c>
      <c r="EH7" s="8">
        <v>14080.255631176104</v>
      </c>
      <c r="EI7" s="8">
        <v>16318.893429568472</v>
      </c>
      <c r="EJ7" s="8">
        <v>16591.247611570707</v>
      </c>
      <c r="EK7" s="8">
        <v>14346.839165310608</v>
      </c>
      <c r="EL7" s="8">
        <v>14217.439881803655</v>
      </c>
      <c r="EM7" s="8">
        <v>14015.83297335309</v>
      </c>
      <c r="EN7" s="8">
        <v>14451.598049662636</v>
      </c>
      <c r="EO7" s="8">
        <v>21096.631489310581</v>
      </c>
      <c r="EP7" s="8">
        <v>18764.775116487486</v>
      </c>
      <c r="EQ7" s="8">
        <v>15837.866590584003</v>
      </c>
      <c r="ER7" s="8">
        <v>14266.663776184996</v>
      </c>
      <c r="ES7" s="8">
        <v>16143.494991405001</v>
      </c>
      <c r="ET7" s="8">
        <v>14937.560249744005</v>
      </c>
      <c r="EU7" s="8">
        <v>14584.372144689001</v>
      </c>
      <c r="EV7" s="8">
        <v>17045.528858017999</v>
      </c>
      <c r="EW7" s="8">
        <v>14870.650474066002</v>
      </c>
      <c r="EX7" s="8">
        <v>15961.460517093003</v>
      </c>
      <c r="EY7" s="8">
        <v>14618.715993668002</v>
      </c>
      <c r="EZ7" s="8">
        <v>14932.544317058002</v>
      </c>
      <c r="FA7" s="8">
        <v>22067.115125709999</v>
      </c>
      <c r="FB7" s="8">
        <v>18486.916229082999</v>
      </c>
      <c r="FC7" s="8">
        <v>17132.880712418999</v>
      </c>
      <c r="FD7" s="8">
        <v>14960.688666048003</v>
      </c>
      <c r="FE7" s="8">
        <v>17367.148775420002</v>
      </c>
      <c r="FF7" s="8">
        <v>15647.543059386997</v>
      </c>
      <c r="FG7" s="8">
        <v>15223.207278938999</v>
      </c>
      <c r="FH7" s="8">
        <v>17883.279765255</v>
      </c>
      <c r="FI7" s="8">
        <v>15046.505056198002</v>
      </c>
      <c r="FJ7" s="8">
        <v>15357.849295264003</v>
      </c>
      <c r="FK7" s="8">
        <v>14867.534234274997</v>
      </c>
      <c r="FL7" s="8">
        <v>15090.740534136003</v>
      </c>
      <c r="FM7" s="8">
        <v>22788.817787374006</v>
      </c>
      <c r="FN7" s="8">
        <v>18897.893792358005</v>
      </c>
      <c r="FO7" s="8">
        <v>16534.766968006003</v>
      </c>
      <c r="FP7" s="8">
        <v>14773.455453449003</v>
      </c>
      <c r="FQ7" s="8">
        <v>15739.216340748</v>
      </c>
      <c r="FR7" s="8">
        <v>15716.770390852997</v>
      </c>
      <c r="FS7" s="8">
        <v>15506.739415631995</v>
      </c>
      <c r="FT7" s="8">
        <v>19560.736020436001</v>
      </c>
      <c r="FU7" s="8">
        <v>15861.437259551003</v>
      </c>
      <c r="FV7" s="8">
        <v>15646.269331090996</v>
      </c>
      <c r="FW7" s="8">
        <v>15725.003253635001</v>
      </c>
      <c r="FX7" s="8">
        <v>16042.844910164</v>
      </c>
      <c r="FY7" s="8">
        <v>22860.765024845008</v>
      </c>
      <c r="FZ7" s="8">
        <v>19907.583505209997</v>
      </c>
      <c r="GA7" s="8">
        <v>16924.163790854</v>
      </c>
      <c r="GB7" s="8">
        <v>15360.458582456</v>
      </c>
      <c r="GC7" s="8">
        <v>15805.767731104001</v>
      </c>
      <c r="GD7" s="8">
        <v>15706.905796155999</v>
      </c>
      <c r="GE7" s="8">
        <v>15905.164042904004</v>
      </c>
      <c r="GF7" s="8">
        <v>22016.799014500004</v>
      </c>
      <c r="GG7" s="8">
        <v>15775.600512487999</v>
      </c>
      <c r="GH7" s="8">
        <v>16136.117822132001</v>
      </c>
      <c r="GI7" s="8">
        <v>15982.577876742998</v>
      </c>
      <c r="GJ7" s="8">
        <v>15853.249833884991</v>
      </c>
      <c r="GK7" s="8">
        <v>23415.138564262001</v>
      </c>
      <c r="GL7" s="8">
        <v>20483.796399622999</v>
      </c>
      <c r="GM7" s="8">
        <v>16849.253463882</v>
      </c>
      <c r="GN7" s="8">
        <v>15796.725357541</v>
      </c>
      <c r="GO7" s="8">
        <v>16268.244271027997</v>
      </c>
      <c r="GP7" s="8">
        <v>15929.841991604997</v>
      </c>
      <c r="GQ7" s="8">
        <v>16015.666475196005</v>
      </c>
      <c r="GR7" s="8">
        <v>19149.164585352999</v>
      </c>
      <c r="GS7" s="8">
        <v>18152.591783530996</v>
      </c>
      <c r="GT7" s="8">
        <v>18626.617803648998</v>
      </c>
      <c r="GU7" s="8">
        <v>16500.488740265006</v>
      </c>
      <c r="GV7" s="8">
        <v>16356.563124175995</v>
      </c>
      <c r="GW7" s="8">
        <v>23423.690385149999</v>
      </c>
      <c r="GX7" s="8">
        <v>21352.988391757997</v>
      </c>
      <c r="GY7" s="8">
        <v>17542.635965997</v>
      </c>
      <c r="GZ7" s="8">
        <v>16737.971582452901</v>
      </c>
      <c r="HA7" s="8">
        <v>16329.755059799485</v>
      </c>
      <c r="HB7" s="8">
        <v>16985.090661046226</v>
      </c>
      <c r="HC7" s="8">
        <v>19411.909675561288</v>
      </c>
      <c r="HD7" s="8">
        <v>20289.545343187092</v>
      </c>
      <c r="HE7" s="8">
        <v>17309.155979978928</v>
      </c>
      <c r="HF7" s="8">
        <v>17518.740753528007</v>
      </c>
      <c r="HG7" s="8">
        <v>17641.576783295866</v>
      </c>
      <c r="HH7" s="8">
        <v>17588.832302196752</v>
      </c>
      <c r="HI7" s="8">
        <v>25924.809262028826</v>
      </c>
      <c r="HJ7" s="8">
        <v>30092.841481734762</v>
      </c>
      <c r="HK7" s="8">
        <v>19338.500568496995</v>
      </c>
      <c r="HL7" s="8">
        <v>18283.130144127994</v>
      </c>
      <c r="HM7" s="8">
        <v>18066.304888675004</v>
      </c>
      <c r="HN7" s="8">
        <v>18198.964393637998</v>
      </c>
      <c r="HO7" s="8">
        <v>19230.576703263003</v>
      </c>
      <c r="HP7" s="8">
        <v>21533.961838281997</v>
      </c>
      <c r="HQ7" s="8">
        <v>18577.832073873997</v>
      </c>
      <c r="HR7" s="8">
        <v>18531.914123779003</v>
      </c>
      <c r="HS7" s="8">
        <v>18410.860414287003</v>
      </c>
      <c r="HT7" s="8">
        <v>19377.463126490002</v>
      </c>
    </row>
    <row r="8" spans="1:228" ht="20.100000000000001" customHeight="1" x14ac:dyDescent="0.25">
      <c r="A8" s="9">
        <v>211</v>
      </c>
      <c r="B8" s="10" t="s">
        <v>118</v>
      </c>
      <c r="C8" s="11">
        <v>5834.3796752499684</v>
      </c>
      <c r="D8" s="11">
        <v>4128.4983123202737</v>
      </c>
      <c r="E8" s="11">
        <v>4571.4002913907707</v>
      </c>
      <c r="F8" s="11">
        <v>3925.2868116144741</v>
      </c>
      <c r="G8" s="11">
        <v>4136.9303987539215</v>
      </c>
      <c r="H8" s="11">
        <v>4965.7599534738738</v>
      </c>
      <c r="I8" s="11">
        <v>4153.9073599830945</v>
      </c>
      <c r="J8" s="11">
        <v>4495.8183929878905</v>
      </c>
      <c r="K8" s="11">
        <v>4606.4232640060272</v>
      </c>
      <c r="L8" s="11">
        <v>4672.2882921883511</v>
      </c>
      <c r="M8" s="11">
        <v>6267.4020728011301</v>
      </c>
      <c r="N8" s="11">
        <v>7720.1512483640972</v>
      </c>
      <c r="O8" s="11">
        <v>5348.0644105432093</v>
      </c>
      <c r="P8" s="11">
        <v>4731.1958827767112</v>
      </c>
      <c r="Q8" s="11">
        <v>5878.4682057886748</v>
      </c>
      <c r="R8" s="11">
        <v>4612.9225299877426</v>
      </c>
      <c r="S8" s="11">
        <v>4826.3301526491814</v>
      </c>
      <c r="T8" s="11">
        <v>5675.5640667974239</v>
      </c>
      <c r="U8" s="11">
        <v>4812.4897583442553</v>
      </c>
      <c r="V8" s="11">
        <v>4887.4082717306746</v>
      </c>
      <c r="W8" s="11">
        <v>4916.6894889780287</v>
      </c>
      <c r="X8" s="11">
        <v>4891.1389086593899</v>
      </c>
      <c r="Y8" s="11">
        <v>6950.0278680644788</v>
      </c>
      <c r="Z8" s="11">
        <v>7217.1346857504786</v>
      </c>
      <c r="AA8" s="11">
        <v>7471.8892064381907</v>
      </c>
      <c r="AB8" s="11">
        <v>4997.1659445455307</v>
      </c>
      <c r="AC8" s="11">
        <v>5123.7695989386175</v>
      </c>
      <c r="AD8" s="11">
        <v>4941.7800240783781</v>
      </c>
      <c r="AE8" s="11">
        <v>5464.7089645939413</v>
      </c>
      <c r="AF8" s="11">
        <v>6660.7586284228737</v>
      </c>
      <c r="AG8" s="11">
        <v>5516.6313375541358</v>
      </c>
      <c r="AH8" s="11">
        <v>5405.8530541177615</v>
      </c>
      <c r="AI8" s="11">
        <v>5900.5749068127589</v>
      </c>
      <c r="AJ8" s="11">
        <v>5976.9680996455008</v>
      </c>
      <c r="AK8" s="11">
        <v>8890.0868615592117</v>
      </c>
      <c r="AL8" s="11">
        <v>8717.0683096874345</v>
      </c>
      <c r="AM8" s="11">
        <v>10599.870961338995</v>
      </c>
      <c r="AN8" s="11">
        <v>6409.9778263840017</v>
      </c>
      <c r="AO8" s="11">
        <v>6275.2581279090018</v>
      </c>
      <c r="AP8" s="11">
        <v>6076.6650652430008</v>
      </c>
      <c r="AQ8" s="11">
        <v>6126.9193678080028</v>
      </c>
      <c r="AR8" s="11">
        <v>7410.8283637479981</v>
      </c>
      <c r="AS8" s="11">
        <v>6566.7734294379979</v>
      </c>
      <c r="AT8" s="11">
        <v>6458.6781194989981</v>
      </c>
      <c r="AU8" s="11">
        <v>6426.0483634789962</v>
      </c>
      <c r="AV8" s="11">
        <v>6465.9191544300002</v>
      </c>
      <c r="AW8" s="11">
        <v>9108.2596527319984</v>
      </c>
      <c r="AX8" s="11">
        <v>9200.2695396779982</v>
      </c>
      <c r="AY8" s="11">
        <v>7415.1009132360005</v>
      </c>
      <c r="AZ8" s="11">
        <v>6735.2419652340004</v>
      </c>
      <c r="BA8" s="11">
        <v>9886.9858651270006</v>
      </c>
      <c r="BB8" s="11">
        <v>6941.7283623300027</v>
      </c>
      <c r="BC8" s="11">
        <v>7274.9204903910022</v>
      </c>
      <c r="BD8" s="11">
        <v>8229.2179013359964</v>
      </c>
      <c r="BE8" s="11">
        <v>7398.4897595950015</v>
      </c>
      <c r="BF8" s="11">
        <v>7345.4806721269997</v>
      </c>
      <c r="BG8" s="11">
        <v>7622.2043786499999</v>
      </c>
      <c r="BH8" s="11">
        <v>7678.4998341710007</v>
      </c>
      <c r="BI8" s="11">
        <v>10981.833852796999</v>
      </c>
      <c r="BJ8" s="11">
        <v>10392.703452939004</v>
      </c>
      <c r="BK8" s="11">
        <v>8451.2713742999986</v>
      </c>
      <c r="BL8" s="11">
        <v>7545.5254799259983</v>
      </c>
      <c r="BM8" s="11">
        <v>8092.9160045710023</v>
      </c>
      <c r="BN8" s="11">
        <v>10675.050218739998</v>
      </c>
      <c r="BO8" s="11">
        <v>8449.9229004689969</v>
      </c>
      <c r="BP8" s="11">
        <v>9330.236082743002</v>
      </c>
      <c r="BQ8" s="11">
        <v>7869.8436136089995</v>
      </c>
      <c r="BR8" s="11">
        <v>7732.9575080679961</v>
      </c>
      <c r="BS8" s="11">
        <v>7960.2899367869986</v>
      </c>
      <c r="BT8" s="11">
        <v>7869.2942871299974</v>
      </c>
      <c r="BU8" s="11">
        <v>11167.146551671</v>
      </c>
      <c r="BV8" s="11">
        <v>10422.552000121999</v>
      </c>
      <c r="BW8" s="11">
        <v>9096.5028976766262</v>
      </c>
      <c r="BX8" s="11">
        <v>7784.5769206491659</v>
      </c>
      <c r="BY8" s="11">
        <v>8151.2471611715473</v>
      </c>
      <c r="BZ8" s="11">
        <v>9996.4035793802886</v>
      </c>
      <c r="CA8" s="11">
        <v>8713.534413594185</v>
      </c>
      <c r="CB8" s="11">
        <v>9835.0661152272041</v>
      </c>
      <c r="CC8" s="11">
        <v>8400.0541346605605</v>
      </c>
      <c r="CD8" s="11">
        <v>8083.7797549244015</v>
      </c>
      <c r="CE8" s="11">
        <v>8235.8792167879328</v>
      </c>
      <c r="CF8" s="11">
        <v>8625.6455489585369</v>
      </c>
      <c r="CG8" s="11">
        <v>11914.211715527568</v>
      </c>
      <c r="CH8" s="11">
        <v>11089.166112909932</v>
      </c>
      <c r="CI8" s="11">
        <v>9712.3438811090018</v>
      </c>
      <c r="CJ8" s="11">
        <v>8309.0189018479996</v>
      </c>
      <c r="CK8" s="11">
        <v>9093.2832466519994</v>
      </c>
      <c r="CL8" s="11">
        <v>11099.614374051</v>
      </c>
      <c r="CM8" s="11">
        <v>9487.5215629159975</v>
      </c>
      <c r="CN8" s="11">
        <v>10917.638736268998</v>
      </c>
      <c r="CO8" s="11">
        <v>9480.4886600089994</v>
      </c>
      <c r="CP8" s="11">
        <v>9365.6477035589996</v>
      </c>
      <c r="CQ8" s="11">
        <v>8899.4046993350021</v>
      </c>
      <c r="CR8" s="11">
        <v>9345.806977668999</v>
      </c>
      <c r="CS8" s="11">
        <v>13021.867693886006</v>
      </c>
      <c r="CT8" s="11">
        <v>12466.825809991004</v>
      </c>
      <c r="CU8" s="11">
        <v>10674.988057069002</v>
      </c>
      <c r="CV8" s="11">
        <v>9542.8516366979984</v>
      </c>
      <c r="CW8" s="11">
        <v>9637.6428786440028</v>
      </c>
      <c r="CX8" s="11">
        <v>10095.143453527999</v>
      </c>
      <c r="CY8" s="11">
        <v>10107.964933712999</v>
      </c>
      <c r="CZ8" s="11">
        <v>11627.243116185</v>
      </c>
      <c r="DA8" s="11">
        <v>10440.019234791</v>
      </c>
      <c r="DB8" s="11">
        <v>9831.0121847090013</v>
      </c>
      <c r="DC8" s="11">
        <v>10459.362864519997</v>
      </c>
      <c r="DD8" s="11">
        <v>10850.712944411</v>
      </c>
      <c r="DE8" s="11">
        <v>14644.744003843001</v>
      </c>
      <c r="DF8" s="11">
        <v>13078.723403915001</v>
      </c>
      <c r="DG8" s="11">
        <v>12272.372343842997</v>
      </c>
      <c r="DH8" s="11">
        <v>10389.176121855997</v>
      </c>
      <c r="DI8" s="11">
        <v>11613.372411222001</v>
      </c>
      <c r="DJ8" s="11">
        <v>11608.790162027</v>
      </c>
      <c r="DK8" s="11">
        <v>10843.597204788002</v>
      </c>
      <c r="DL8" s="11">
        <v>13551.768478183003</v>
      </c>
      <c r="DM8" s="11">
        <v>11672.471667969994</v>
      </c>
      <c r="DN8" s="11">
        <v>11364.022717295999</v>
      </c>
      <c r="DO8" s="11">
        <v>11417.333002404997</v>
      </c>
      <c r="DP8" s="11">
        <v>11551.231468710999</v>
      </c>
      <c r="DQ8" s="11">
        <v>16971.736403829997</v>
      </c>
      <c r="DR8" s="11">
        <v>14196.214265269002</v>
      </c>
      <c r="DS8" s="11">
        <v>12641.076284388004</v>
      </c>
      <c r="DT8" s="11">
        <v>10922.419770634999</v>
      </c>
      <c r="DU8" s="11">
        <v>11477.685122808001</v>
      </c>
      <c r="DV8" s="11">
        <v>11684.100856153</v>
      </c>
      <c r="DW8" s="11">
        <v>11409.17687239</v>
      </c>
      <c r="DX8" s="11">
        <v>13385.224168092</v>
      </c>
      <c r="DY8" s="11">
        <v>11643.183597269001</v>
      </c>
      <c r="DZ8" s="11">
        <v>11558.560759271004</v>
      </c>
      <c r="EA8" s="11">
        <v>11733.780066889001</v>
      </c>
      <c r="EB8" s="11">
        <v>13302.672895397001</v>
      </c>
      <c r="EC8" s="11">
        <v>16998.604468134999</v>
      </c>
      <c r="ED8" s="11">
        <v>15536.486488332002</v>
      </c>
      <c r="EE8" s="11">
        <v>13910.88542026826</v>
      </c>
      <c r="EF8" s="11">
        <v>11938.433650028133</v>
      </c>
      <c r="EG8" s="11">
        <v>12561.220720348618</v>
      </c>
      <c r="EH8" s="11">
        <v>12338.023092230704</v>
      </c>
      <c r="EI8" s="11">
        <v>14558.956449268762</v>
      </c>
      <c r="EJ8" s="11">
        <v>14804.894340904915</v>
      </c>
      <c r="EK8" s="11">
        <v>12595.143236635298</v>
      </c>
      <c r="EL8" s="11">
        <v>12430.462994128524</v>
      </c>
      <c r="EM8" s="11">
        <v>12331.754502941771</v>
      </c>
      <c r="EN8" s="11">
        <v>12562.819888002437</v>
      </c>
      <c r="EO8" s="11">
        <v>17859.263224130395</v>
      </c>
      <c r="EP8" s="11">
        <v>16572.669183104947</v>
      </c>
      <c r="EQ8" s="11">
        <v>14099.629898194002</v>
      </c>
      <c r="ER8" s="11">
        <v>12371.587208527995</v>
      </c>
      <c r="ES8" s="11">
        <v>14349.744935414001</v>
      </c>
      <c r="ET8" s="11">
        <v>13119.698764347006</v>
      </c>
      <c r="EU8" s="11">
        <v>12723.007368889001</v>
      </c>
      <c r="EV8" s="11">
        <v>15308.697718949998</v>
      </c>
      <c r="EW8" s="11">
        <v>12929.259836795001</v>
      </c>
      <c r="EX8" s="11">
        <v>14226.682130889003</v>
      </c>
      <c r="EY8" s="11">
        <v>12751.804140603002</v>
      </c>
      <c r="EZ8" s="11">
        <v>13097.127976340002</v>
      </c>
      <c r="FA8" s="11">
        <v>18708.233654305997</v>
      </c>
      <c r="FB8" s="11">
        <v>16417.940339427001</v>
      </c>
      <c r="FC8" s="11">
        <v>15171.201247756</v>
      </c>
      <c r="FD8" s="11">
        <v>13131.858030476003</v>
      </c>
      <c r="FE8" s="11">
        <v>15522.547960116004</v>
      </c>
      <c r="FF8" s="11">
        <v>13847.273297653997</v>
      </c>
      <c r="FG8" s="11">
        <v>13453.356589801999</v>
      </c>
      <c r="FH8" s="11">
        <v>15958.461597011999</v>
      </c>
      <c r="FI8" s="11">
        <v>13233.683249589003</v>
      </c>
      <c r="FJ8" s="11">
        <v>13624.539958291003</v>
      </c>
      <c r="FK8" s="11">
        <v>13048.507105939998</v>
      </c>
      <c r="FL8" s="11">
        <v>13234.589186930003</v>
      </c>
      <c r="FM8" s="11">
        <v>19591.123648075005</v>
      </c>
      <c r="FN8" s="11">
        <v>16745.414570843004</v>
      </c>
      <c r="FO8" s="11">
        <v>14781.337050621001</v>
      </c>
      <c r="FP8" s="11">
        <v>12995.671934219004</v>
      </c>
      <c r="FQ8" s="11">
        <v>13648.877396285001</v>
      </c>
      <c r="FR8" s="11">
        <v>13496.107235852996</v>
      </c>
      <c r="FS8" s="11">
        <v>13436.097491336996</v>
      </c>
      <c r="FT8" s="11">
        <v>17429.350375494003</v>
      </c>
      <c r="FU8" s="11">
        <v>13778.868405887002</v>
      </c>
      <c r="FV8" s="11">
        <v>13486.333975984997</v>
      </c>
      <c r="FW8" s="11">
        <v>13586.204028288001</v>
      </c>
      <c r="FX8" s="11">
        <v>13929.819891444</v>
      </c>
      <c r="FY8" s="11">
        <v>19075.765367499007</v>
      </c>
      <c r="FZ8" s="11">
        <v>17403.632432097998</v>
      </c>
      <c r="GA8" s="11">
        <v>14815.318641436999</v>
      </c>
      <c r="GB8" s="11">
        <v>13228.431175521</v>
      </c>
      <c r="GC8" s="11">
        <v>13698.775624259</v>
      </c>
      <c r="GD8" s="11">
        <v>13602.587406928</v>
      </c>
      <c r="GE8" s="11">
        <v>13787.938795961003</v>
      </c>
      <c r="GF8" s="11">
        <v>19870.958833134006</v>
      </c>
      <c r="GG8" s="11">
        <v>13650.707490879999</v>
      </c>
      <c r="GH8" s="11">
        <v>14015.731069987001</v>
      </c>
      <c r="GI8" s="11">
        <v>13859.75590977</v>
      </c>
      <c r="GJ8" s="11">
        <v>13808.782313333992</v>
      </c>
      <c r="GK8" s="11">
        <v>19575.351227662999</v>
      </c>
      <c r="GL8" s="11">
        <v>17949.300543462999</v>
      </c>
      <c r="GM8" s="11">
        <v>14729.730510534999</v>
      </c>
      <c r="GN8" s="11">
        <v>13706.441217314999</v>
      </c>
      <c r="GO8" s="11">
        <v>14175.289013176996</v>
      </c>
      <c r="GP8" s="11">
        <v>13795.451556039998</v>
      </c>
      <c r="GQ8" s="11">
        <v>13890.280423260007</v>
      </c>
      <c r="GR8" s="11">
        <v>16912.871929534998</v>
      </c>
      <c r="GS8" s="11">
        <v>16105.284646622995</v>
      </c>
      <c r="GT8" s="11">
        <v>16498.421364547998</v>
      </c>
      <c r="GU8" s="11">
        <v>14258.431865904007</v>
      </c>
      <c r="GV8" s="11">
        <v>14242.550170693996</v>
      </c>
      <c r="GW8" s="11">
        <v>19775.106438322</v>
      </c>
      <c r="GX8" s="11">
        <v>18963.393238633998</v>
      </c>
      <c r="GY8" s="11">
        <v>15333.072794737001</v>
      </c>
      <c r="GZ8" s="11">
        <v>14685.894789831498</v>
      </c>
      <c r="HA8" s="11">
        <v>14274.463256541949</v>
      </c>
      <c r="HB8" s="11">
        <v>14880.897023934938</v>
      </c>
      <c r="HC8" s="11">
        <v>17185.386556892139</v>
      </c>
      <c r="HD8" s="11">
        <v>18045.064883719475</v>
      </c>
      <c r="HE8" s="11">
        <v>15127.318283527729</v>
      </c>
      <c r="HF8" s="11">
        <v>15315.413553869506</v>
      </c>
      <c r="HG8" s="11">
        <v>15426.420870933236</v>
      </c>
      <c r="HH8" s="11">
        <v>15400.254972705166</v>
      </c>
      <c r="HI8" s="11">
        <v>21999.278035831034</v>
      </c>
      <c r="HJ8" s="11">
        <v>27211.217613199737</v>
      </c>
      <c r="HK8" s="11">
        <v>17112.093952594994</v>
      </c>
      <c r="HL8" s="11">
        <v>16033.563709539994</v>
      </c>
      <c r="HM8" s="11">
        <v>15828.867288667003</v>
      </c>
      <c r="HN8" s="11">
        <v>15920.877864962999</v>
      </c>
      <c r="HO8" s="11">
        <v>16802.241245382003</v>
      </c>
      <c r="HP8" s="11">
        <v>19234.024185395996</v>
      </c>
      <c r="HQ8" s="11">
        <v>16302.290936684998</v>
      </c>
      <c r="HR8" s="11">
        <v>16282.132857809002</v>
      </c>
      <c r="HS8" s="11">
        <v>16096.219205773003</v>
      </c>
      <c r="HT8" s="11">
        <v>17060.308106864002</v>
      </c>
    </row>
    <row r="9" spans="1:228" s="18" customFormat="1" ht="20.100000000000001" customHeight="1" x14ac:dyDescent="0.25">
      <c r="A9" s="16" t="s">
        <v>119</v>
      </c>
      <c r="B9" s="134" t="s">
        <v>120</v>
      </c>
      <c r="C9" s="17">
        <v>3910.1367982318648</v>
      </c>
      <c r="D9" s="17">
        <v>3034.1796169876943</v>
      </c>
      <c r="E9" s="17">
        <v>3004.2192948460902</v>
      </c>
      <c r="F9" s="17">
        <v>2975.3632178731468</v>
      </c>
      <c r="G9" s="17">
        <v>3029.8571024718854</v>
      </c>
      <c r="H9" s="17">
        <v>3828.8892289091732</v>
      </c>
      <c r="I9" s="17">
        <v>3188.9012677519995</v>
      </c>
      <c r="J9" s="17">
        <v>3546.0690602877935</v>
      </c>
      <c r="K9" s="17">
        <v>3556.3242671590197</v>
      </c>
      <c r="L9" s="17">
        <v>3436.9188736674973</v>
      </c>
      <c r="M9" s="17">
        <v>4670.031974800745</v>
      </c>
      <c r="N9" s="17">
        <v>5750.1699793091439</v>
      </c>
      <c r="O9" s="17">
        <v>4210.6287464890411</v>
      </c>
      <c r="P9" s="17">
        <v>3580.895774832748</v>
      </c>
      <c r="Q9" s="17">
        <v>3761.1909241432936</v>
      </c>
      <c r="R9" s="17">
        <v>3524.4051018111522</v>
      </c>
      <c r="S9" s="17">
        <v>3667.6403741008698</v>
      </c>
      <c r="T9" s="17">
        <v>4396.546536601144</v>
      </c>
      <c r="U9" s="17">
        <v>3633.9919037842051</v>
      </c>
      <c r="V9" s="17">
        <v>3817.8009189237205</v>
      </c>
      <c r="W9" s="17">
        <v>3779.8071988774809</v>
      </c>
      <c r="X9" s="17">
        <v>3724.7563630277978</v>
      </c>
      <c r="Y9" s="17">
        <v>5339.8756307175881</v>
      </c>
      <c r="Z9" s="17">
        <v>5696.3951804941898</v>
      </c>
      <c r="AA9" s="17">
        <v>4830.0098149011701</v>
      </c>
      <c r="AB9" s="17">
        <v>3853.68307253375</v>
      </c>
      <c r="AC9" s="17">
        <v>3884.4700080661282</v>
      </c>
      <c r="AD9" s="17">
        <v>3841.814859415595</v>
      </c>
      <c r="AE9" s="17">
        <v>3846.668116801131</v>
      </c>
      <c r="AF9" s="17">
        <v>5131.2586701216214</v>
      </c>
      <c r="AG9" s="17">
        <v>4087.5904480207482</v>
      </c>
      <c r="AH9" s="17">
        <v>4163.573940795045</v>
      </c>
      <c r="AI9" s="17">
        <v>4508.9300061281856</v>
      </c>
      <c r="AJ9" s="17">
        <v>4488.3756248397303</v>
      </c>
      <c r="AK9" s="17">
        <v>6820.1874703044532</v>
      </c>
      <c r="AL9" s="17">
        <v>6799.1075880835879</v>
      </c>
      <c r="AM9" s="17">
        <v>5700.015276260996</v>
      </c>
      <c r="AN9" s="17">
        <v>4645.7884431200009</v>
      </c>
      <c r="AO9" s="17">
        <v>4638.2829405570019</v>
      </c>
      <c r="AP9" s="17">
        <v>4624.1878368730013</v>
      </c>
      <c r="AQ9" s="17">
        <v>4672.7254800040018</v>
      </c>
      <c r="AR9" s="17">
        <v>5667.9852366899977</v>
      </c>
      <c r="AS9" s="17">
        <v>4875.2021628729981</v>
      </c>
      <c r="AT9" s="17">
        <v>4972.9608872299978</v>
      </c>
      <c r="AU9" s="17">
        <v>4844.2543636139962</v>
      </c>
      <c r="AV9" s="17">
        <v>4898.5831945100008</v>
      </c>
      <c r="AW9" s="17">
        <v>6845.6355320929988</v>
      </c>
      <c r="AX9" s="17">
        <v>7169.1018924029995</v>
      </c>
      <c r="AY9" s="17">
        <v>5859.9076198770008</v>
      </c>
      <c r="AZ9" s="17">
        <v>5213.6987695800008</v>
      </c>
      <c r="BA9" s="17">
        <v>5757.8376625230003</v>
      </c>
      <c r="BB9" s="17">
        <v>5228.3508956970027</v>
      </c>
      <c r="BC9" s="17">
        <v>5554.8972475660021</v>
      </c>
      <c r="BD9" s="17">
        <v>6205.8605387729967</v>
      </c>
      <c r="BE9" s="17">
        <v>5569.2494434120008</v>
      </c>
      <c r="BF9" s="17">
        <v>5577.8309274169997</v>
      </c>
      <c r="BG9" s="17">
        <v>5576.4652287870003</v>
      </c>
      <c r="BH9" s="17">
        <v>5683.3719107910001</v>
      </c>
      <c r="BI9" s="17">
        <v>8219.2384496599989</v>
      </c>
      <c r="BJ9" s="17">
        <v>7934.6491843510039</v>
      </c>
      <c r="BK9" s="17">
        <v>6636.8886969129971</v>
      </c>
      <c r="BL9" s="17">
        <v>5749.0113207339991</v>
      </c>
      <c r="BM9" s="17">
        <v>6123.263824673003</v>
      </c>
      <c r="BN9" s="17">
        <v>6146.8602588219983</v>
      </c>
      <c r="BO9" s="17">
        <v>5803.3216108109973</v>
      </c>
      <c r="BP9" s="17">
        <v>6967.9401613250011</v>
      </c>
      <c r="BQ9" s="17">
        <v>5770.1867322149992</v>
      </c>
      <c r="BR9" s="17">
        <v>5792.7018410979954</v>
      </c>
      <c r="BS9" s="17">
        <v>5865.9825779269995</v>
      </c>
      <c r="BT9" s="17">
        <v>5760.1921770769968</v>
      </c>
      <c r="BU9" s="17">
        <v>8350.8338815040006</v>
      </c>
      <c r="BV9" s="17">
        <v>8001.1400167089996</v>
      </c>
      <c r="BW9" s="17">
        <v>6892.0078297357504</v>
      </c>
      <c r="BX9" s="17">
        <v>5968.6413132059488</v>
      </c>
      <c r="BY9" s="17">
        <v>5950.6870823573263</v>
      </c>
      <c r="BZ9" s="17">
        <v>6381.6090249404579</v>
      </c>
      <c r="CA9" s="17">
        <v>6306.4104360183183</v>
      </c>
      <c r="CB9" s="17">
        <v>7320.0312152173055</v>
      </c>
      <c r="CC9" s="17">
        <v>5995.2149768924501</v>
      </c>
      <c r="CD9" s="17">
        <v>6012.0444341629509</v>
      </c>
      <c r="CE9" s="17">
        <v>6030.3056208005255</v>
      </c>
      <c r="CF9" s="17">
        <v>6141.3896582522066</v>
      </c>
      <c r="CG9" s="17">
        <v>8885.3408477989597</v>
      </c>
      <c r="CH9" s="17">
        <v>8411.3055215506629</v>
      </c>
      <c r="CI9" s="17">
        <v>7615.8858191560003</v>
      </c>
      <c r="CJ9" s="17">
        <v>6149.6484108109998</v>
      </c>
      <c r="CK9" s="17">
        <v>6783.0712517519996</v>
      </c>
      <c r="CL9" s="17">
        <v>8662.5735487739985</v>
      </c>
      <c r="CM9" s="17">
        <v>6795.970359873997</v>
      </c>
      <c r="CN9" s="17">
        <v>7949.3040889719987</v>
      </c>
      <c r="CO9" s="17">
        <v>6627.1983165919992</v>
      </c>
      <c r="CP9" s="17">
        <v>6664.9231018019991</v>
      </c>
      <c r="CQ9" s="17">
        <v>6547.3939306370012</v>
      </c>
      <c r="CR9" s="17">
        <v>6697.0323388289989</v>
      </c>
      <c r="CS9" s="17">
        <v>9856.0074964580053</v>
      </c>
      <c r="CT9" s="17">
        <v>8966.2211900630027</v>
      </c>
      <c r="CU9" s="17">
        <v>8245.3726873830019</v>
      </c>
      <c r="CV9" s="17">
        <v>7175.2557531409993</v>
      </c>
      <c r="CW9" s="17">
        <v>7245.395927894001</v>
      </c>
      <c r="CX9" s="17">
        <v>7202.3127177819988</v>
      </c>
      <c r="CY9" s="17">
        <v>7360.333572993999</v>
      </c>
      <c r="CZ9" s="17">
        <v>8565.2667970919993</v>
      </c>
      <c r="DA9" s="17">
        <v>7230.2574337419992</v>
      </c>
      <c r="DB9" s="17">
        <v>7293.6326112860024</v>
      </c>
      <c r="DC9" s="17">
        <v>7396.6686431079979</v>
      </c>
      <c r="DD9" s="17">
        <v>8016.9719356509986</v>
      </c>
      <c r="DE9" s="17">
        <v>10920.882397923</v>
      </c>
      <c r="DF9" s="17">
        <v>9833.3081212700017</v>
      </c>
      <c r="DG9" s="17">
        <v>9243.1633524899971</v>
      </c>
      <c r="DH9" s="17">
        <v>7844.9410601349982</v>
      </c>
      <c r="DI9" s="17">
        <v>8134.6271803090012</v>
      </c>
      <c r="DJ9" s="17">
        <v>7876.803359329002</v>
      </c>
      <c r="DK9" s="17">
        <v>8071.7843552470031</v>
      </c>
      <c r="DL9" s="17">
        <v>9649.3075050880016</v>
      </c>
      <c r="DM9" s="17">
        <v>8160.5699623019955</v>
      </c>
      <c r="DN9" s="17">
        <v>8087.8182845259989</v>
      </c>
      <c r="DO9" s="17">
        <v>8170.6732297559965</v>
      </c>
      <c r="DP9" s="17">
        <v>8181.184630589999</v>
      </c>
      <c r="DQ9" s="17">
        <v>13063.202707565999</v>
      </c>
      <c r="DR9" s="17">
        <v>10785.983291753</v>
      </c>
      <c r="DS9" s="17">
        <v>9502.1734554380037</v>
      </c>
      <c r="DT9" s="17">
        <v>8116.9525547599997</v>
      </c>
      <c r="DU9" s="17">
        <v>8375.5855230510024</v>
      </c>
      <c r="DV9" s="17">
        <v>8326.0734216870005</v>
      </c>
      <c r="DW9" s="17">
        <v>8340.7765249850017</v>
      </c>
      <c r="DX9" s="17">
        <v>9857.3407556150014</v>
      </c>
      <c r="DY9" s="17">
        <v>8349.9850807490002</v>
      </c>
      <c r="DZ9" s="17">
        <v>8584.2614542070041</v>
      </c>
      <c r="EA9" s="17">
        <v>8672.2159505420004</v>
      </c>
      <c r="EB9" s="17">
        <v>10340.834368174001</v>
      </c>
      <c r="EC9" s="17">
        <v>12724.22847315</v>
      </c>
      <c r="ED9" s="17">
        <v>12393.991319139002</v>
      </c>
      <c r="EE9" s="17">
        <v>10696.174142847472</v>
      </c>
      <c r="EF9" s="17">
        <v>9287.7584675577727</v>
      </c>
      <c r="EG9" s="17">
        <v>9235.4187814224715</v>
      </c>
      <c r="EH9" s="17">
        <v>9237.2132941874224</v>
      </c>
      <c r="EI9" s="17">
        <v>11203.321942864945</v>
      </c>
      <c r="EJ9" s="17">
        <v>11107.411591141572</v>
      </c>
      <c r="EK9" s="17">
        <v>9199.4956859534232</v>
      </c>
      <c r="EL9" s="17">
        <v>9216.4564149485068</v>
      </c>
      <c r="EM9" s="17">
        <v>9249.021026452534</v>
      </c>
      <c r="EN9" s="17">
        <v>9304.4721888710992</v>
      </c>
      <c r="EO9" s="17">
        <v>13482.192760514401</v>
      </c>
      <c r="EP9" s="17">
        <v>12862.033760468259</v>
      </c>
      <c r="EQ9" s="17">
        <v>10953.486185936001</v>
      </c>
      <c r="ER9" s="17">
        <v>9376.9483124049966</v>
      </c>
      <c r="ES9" s="17">
        <v>10868.372487721002</v>
      </c>
      <c r="ET9" s="17">
        <v>9516.1206133740052</v>
      </c>
      <c r="EU9" s="17">
        <v>9687.7570402130004</v>
      </c>
      <c r="EV9" s="17">
        <v>11309.599285563996</v>
      </c>
      <c r="EW9" s="17">
        <v>9653.7696034020009</v>
      </c>
      <c r="EX9" s="17">
        <v>9701.2127808950027</v>
      </c>
      <c r="EY9" s="17">
        <v>9540.3230580990021</v>
      </c>
      <c r="EZ9" s="17">
        <v>9670.3030170400016</v>
      </c>
      <c r="FA9" s="17">
        <v>13950.690233204999</v>
      </c>
      <c r="FB9" s="17">
        <v>12853.151215468002</v>
      </c>
      <c r="FC9" s="17">
        <v>11420.212042327001</v>
      </c>
      <c r="FD9" s="17">
        <v>10004.741947815004</v>
      </c>
      <c r="FE9" s="17">
        <v>11923.982719008005</v>
      </c>
      <c r="FF9" s="17">
        <v>9913.127244000998</v>
      </c>
      <c r="FG9" s="17">
        <v>9982.883806474998</v>
      </c>
      <c r="FH9" s="17">
        <v>11640.258558166999</v>
      </c>
      <c r="FI9" s="17">
        <v>9810.2254057700029</v>
      </c>
      <c r="FJ9" s="17">
        <v>9939.9723821530042</v>
      </c>
      <c r="FK9" s="17">
        <v>9691.2107093569994</v>
      </c>
      <c r="FL9" s="17">
        <v>9700.235765442003</v>
      </c>
      <c r="FM9" s="17">
        <v>14596.869936282006</v>
      </c>
      <c r="FN9" s="17">
        <v>12885.999041372004</v>
      </c>
      <c r="FO9" s="17">
        <v>11247.039142070003</v>
      </c>
      <c r="FP9" s="17">
        <v>9738.1233395650033</v>
      </c>
      <c r="FQ9" s="17">
        <v>9770.8796951889999</v>
      </c>
      <c r="FR9" s="17">
        <v>9641.8781029019974</v>
      </c>
      <c r="FS9" s="17">
        <v>9882.6650072729954</v>
      </c>
      <c r="FT9" s="17">
        <v>13173.326389013002</v>
      </c>
      <c r="FU9" s="17">
        <v>9729.0263371810033</v>
      </c>
      <c r="FV9" s="17">
        <v>9678.8101976389953</v>
      </c>
      <c r="FW9" s="17">
        <v>9773.3611434060022</v>
      </c>
      <c r="FX9" s="17">
        <v>9973.4000119499997</v>
      </c>
      <c r="FY9" s="17">
        <v>13922.719150179008</v>
      </c>
      <c r="FZ9" s="17">
        <v>12829.555149632999</v>
      </c>
      <c r="GA9" s="17">
        <v>11105.244884927997</v>
      </c>
      <c r="GB9" s="17">
        <v>9779.2825570519999</v>
      </c>
      <c r="GC9" s="17">
        <v>9814.3097800890009</v>
      </c>
      <c r="GD9" s="17">
        <v>9820.3240239360002</v>
      </c>
      <c r="GE9" s="17">
        <v>9870.8327650380033</v>
      </c>
      <c r="GF9" s="17">
        <v>15095.767037337004</v>
      </c>
      <c r="GG9" s="17">
        <v>9803.284456602998</v>
      </c>
      <c r="GH9" s="17">
        <v>9841.523055677002</v>
      </c>
      <c r="GI9" s="17">
        <v>9885.0540496409994</v>
      </c>
      <c r="GJ9" s="17">
        <v>9868.8577746189912</v>
      </c>
      <c r="GK9" s="17">
        <v>14004.400264113998</v>
      </c>
      <c r="GL9" s="17">
        <v>13545.010471163998</v>
      </c>
      <c r="GM9" s="17">
        <v>10944.919425364998</v>
      </c>
      <c r="GN9" s="17">
        <v>10018.734895894999</v>
      </c>
      <c r="GO9" s="17">
        <v>9967.7120289309969</v>
      </c>
      <c r="GP9" s="17">
        <v>9902.515852681996</v>
      </c>
      <c r="GQ9" s="17">
        <v>9993.5067462850056</v>
      </c>
      <c r="GR9" s="17">
        <v>11930.908637098999</v>
      </c>
      <c r="GS9" s="17">
        <v>12103.319859233996</v>
      </c>
      <c r="GT9" s="17">
        <v>12344.032796808997</v>
      </c>
      <c r="GU9" s="17">
        <v>10057.853406746008</v>
      </c>
      <c r="GV9" s="17">
        <v>10176.903251762997</v>
      </c>
      <c r="GW9" s="17">
        <v>14308.043470559</v>
      </c>
      <c r="GX9" s="17">
        <v>14052.306807469997</v>
      </c>
      <c r="GY9" s="17">
        <v>11409.271763166002</v>
      </c>
      <c r="GZ9" s="17">
        <v>10535.519455138867</v>
      </c>
      <c r="HA9" s="17">
        <v>10233.727694077652</v>
      </c>
      <c r="HB9" s="17">
        <v>10552.237490280959</v>
      </c>
      <c r="HC9" s="17">
        <v>13039.378512120571</v>
      </c>
      <c r="HD9" s="17">
        <v>13028.296143771275</v>
      </c>
      <c r="HE9" s="17">
        <v>10823.953630537109</v>
      </c>
      <c r="HF9" s="17">
        <v>11042.173042397053</v>
      </c>
      <c r="HG9" s="17">
        <v>10913.614077921724</v>
      </c>
      <c r="HH9" s="17">
        <v>10983.811455683533</v>
      </c>
      <c r="HI9" s="17">
        <v>15905.306634363595</v>
      </c>
      <c r="HJ9" s="17">
        <v>21408.143454298501</v>
      </c>
      <c r="HK9" s="17">
        <v>12670.176895360995</v>
      </c>
      <c r="HL9" s="17">
        <v>11514.771937436994</v>
      </c>
      <c r="HM9" s="17">
        <v>11469.677825485003</v>
      </c>
      <c r="HN9" s="17">
        <v>11436.688336784</v>
      </c>
      <c r="HO9" s="17">
        <v>12121.795957146001</v>
      </c>
      <c r="HP9" s="17">
        <v>13861.355179785995</v>
      </c>
      <c r="HQ9" s="17">
        <v>11684.851615973997</v>
      </c>
      <c r="HR9" s="17">
        <v>11675.354407551002</v>
      </c>
      <c r="HS9" s="17">
        <v>11859.680107894004</v>
      </c>
      <c r="HT9" s="17">
        <v>12032.883889252003</v>
      </c>
    </row>
    <row r="10" spans="1:228" s="18" customFormat="1" ht="20.100000000000001" customHeight="1" x14ac:dyDescent="0.25">
      <c r="A10" s="16" t="s">
        <v>121</v>
      </c>
      <c r="B10" s="134" t="s">
        <v>122</v>
      </c>
      <c r="C10" s="17">
        <v>784.77435526783665</v>
      </c>
      <c r="D10" s="17">
        <v>695.33961192621439</v>
      </c>
      <c r="E10" s="17">
        <v>717.17158348209523</v>
      </c>
      <c r="F10" s="17">
        <v>721.99985348267887</v>
      </c>
      <c r="G10" s="17">
        <v>798.42625594340825</v>
      </c>
      <c r="H10" s="17">
        <v>831.15269243276794</v>
      </c>
      <c r="I10" s="17">
        <v>702.58293483659736</v>
      </c>
      <c r="J10" s="17">
        <v>657.25355937222423</v>
      </c>
      <c r="K10" s="17">
        <v>790.26157871899591</v>
      </c>
      <c r="L10" s="17">
        <v>899.43153346048223</v>
      </c>
      <c r="M10" s="17">
        <v>1246.1394790025608</v>
      </c>
      <c r="N10" s="17">
        <v>1051.5041763713718</v>
      </c>
      <c r="O10" s="17">
        <v>895.01758014992913</v>
      </c>
      <c r="P10" s="17">
        <v>789.16813438856457</v>
      </c>
      <c r="Q10" s="17">
        <v>798.85779692974347</v>
      </c>
      <c r="R10" s="17">
        <v>796.85806544677394</v>
      </c>
      <c r="S10" s="17">
        <v>808.49854156068352</v>
      </c>
      <c r="T10" s="17">
        <v>927.01647926262342</v>
      </c>
      <c r="U10" s="17">
        <v>781.27487394174136</v>
      </c>
      <c r="V10" s="17">
        <v>732.04890417555509</v>
      </c>
      <c r="W10" s="17">
        <v>808.36886384602917</v>
      </c>
      <c r="X10" s="17">
        <v>801.77345870472652</v>
      </c>
      <c r="Y10" s="17">
        <v>1284.6010404153153</v>
      </c>
      <c r="Z10" s="17">
        <v>1038.6465201228857</v>
      </c>
      <c r="AA10" s="17">
        <v>830.83227059656326</v>
      </c>
      <c r="AB10" s="17">
        <v>766.21003635713987</v>
      </c>
      <c r="AC10" s="17">
        <v>777.76731689256428</v>
      </c>
      <c r="AD10" s="17">
        <v>804.44577390416362</v>
      </c>
      <c r="AE10" s="17">
        <v>1254.9274033362371</v>
      </c>
      <c r="AF10" s="17">
        <v>1161.7132294923354</v>
      </c>
      <c r="AG10" s="17">
        <v>909.25376565842089</v>
      </c>
      <c r="AH10" s="17">
        <v>938.8856327335136</v>
      </c>
      <c r="AI10" s="17">
        <v>988.1190704550462</v>
      </c>
      <c r="AJ10" s="17">
        <v>998.02678720336826</v>
      </c>
      <c r="AK10" s="17">
        <v>1590.4635488086619</v>
      </c>
      <c r="AL10" s="17">
        <v>1278.2374392792319</v>
      </c>
      <c r="AM10" s="17">
        <v>1066.5216183619996</v>
      </c>
      <c r="AN10" s="17">
        <v>963.40521851300025</v>
      </c>
      <c r="AO10" s="17">
        <v>965.48028814400016</v>
      </c>
      <c r="AP10" s="17">
        <v>961.84783821700012</v>
      </c>
      <c r="AQ10" s="17">
        <v>960.16984276000005</v>
      </c>
      <c r="AR10" s="17">
        <v>1252.6509756900002</v>
      </c>
      <c r="AS10" s="17">
        <v>1046.7582324369998</v>
      </c>
      <c r="AT10" s="17">
        <v>1074.7439516400002</v>
      </c>
      <c r="AU10" s="17">
        <v>1103.3831921530004</v>
      </c>
      <c r="AV10" s="17">
        <v>1115.138810875</v>
      </c>
      <c r="AW10" s="17">
        <v>1705.9634005929997</v>
      </c>
      <c r="AX10" s="17">
        <v>1327.0078926909996</v>
      </c>
      <c r="AY10" s="17">
        <v>1155.4923737419997</v>
      </c>
      <c r="AZ10" s="17">
        <v>1029.9956915189998</v>
      </c>
      <c r="BA10" s="17">
        <v>1080.8700017829999</v>
      </c>
      <c r="BB10" s="17">
        <v>1070.5752055680005</v>
      </c>
      <c r="BC10" s="17">
        <v>1100.1341015240002</v>
      </c>
      <c r="BD10" s="17">
        <v>1382.636297819</v>
      </c>
      <c r="BE10" s="17">
        <v>1153.0394769260004</v>
      </c>
      <c r="BF10" s="17">
        <v>1168.2997853229997</v>
      </c>
      <c r="BG10" s="17">
        <v>1214.661808544</v>
      </c>
      <c r="BH10" s="17">
        <v>1230.9778353980003</v>
      </c>
      <c r="BI10" s="17">
        <v>1902.8636221909996</v>
      </c>
      <c r="BJ10" s="17">
        <v>1477.3342042079998</v>
      </c>
      <c r="BK10" s="17">
        <v>1302.0119341900006</v>
      </c>
      <c r="BL10" s="17">
        <v>1209.6029507449998</v>
      </c>
      <c r="BM10" s="17">
        <v>1183.8238843089998</v>
      </c>
      <c r="BN10" s="17">
        <v>1200.9279904269999</v>
      </c>
      <c r="BO10" s="17">
        <v>1209.396831042</v>
      </c>
      <c r="BP10" s="17">
        <v>1554.7442488460006</v>
      </c>
      <c r="BQ10" s="17">
        <v>1225.0609589340002</v>
      </c>
      <c r="BR10" s="17">
        <v>1240.7289944080001</v>
      </c>
      <c r="BS10" s="17">
        <v>1312.9861725989995</v>
      </c>
      <c r="BT10" s="17">
        <v>1241.3111093000005</v>
      </c>
      <c r="BU10" s="17">
        <v>1927.2739428289995</v>
      </c>
      <c r="BV10" s="17">
        <v>1541.7398233160009</v>
      </c>
      <c r="BW10" s="17">
        <v>1361.2809596097939</v>
      </c>
      <c r="BX10" s="17">
        <v>1210.545062125246</v>
      </c>
      <c r="BY10" s="17">
        <v>1237.6894160702959</v>
      </c>
      <c r="BZ10" s="17">
        <v>1244.4498065196181</v>
      </c>
      <c r="CA10" s="17">
        <v>1237.695954796043</v>
      </c>
      <c r="CB10" s="17">
        <v>1593.9894346051451</v>
      </c>
      <c r="CC10" s="17">
        <v>1265.2458415934843</v>
      </c>
      <c r="CD10" s="17">
        <v>1219.1921948112572</v>
      </c>
      <c r="CE10" s="17">
        <v>1309.9196205124456</v>
      </c>
      <c r="CF10" s="17">
        <v>1313.491337615066</v>
      </c>
      <c r="CG10" s="17">
        <v>1976.8507230917912</v>
      </c>
      <c r="CH10" s="17">
        <v>1459.1271949169814</v>
      </c>
      <c r="CI10" s="17">
        <v>1077.0838548880001</v>
      </c>
      <c r="CJ10" s="17">
        <v>1359.5483624420003</v>
      </c>
      <c r="CK10" s="17">
        <v>1361.8146657459999</v>
      </c>
      <c r="CL10" s="17">
        <v>1234.5116181160004</v>
      </c>
      <c r="CM10" s="17">
        <v>1468.836981961</v>
      </c>
      <c r="CN10" s="17">
        <v>1752.1569839760002</v>
      </c>
      <c r="CO10" s="17">
        <v>1417.4982409030001</v>
      </c>
      <c r="CP10" s="17">
        <v>1363.2625055619999</v>
      </c>
      <c r="CQ10" s="17">
        <v>1365.5382292580002</v>
      </c>
      <c r="CR10" s="17">
        <v>1474.0831006079998</v>
      </c>
      <c r="CS10" s="17">
        <v>2204.8810005340001</v>
      </c>
      <c r="CT10" s="17">
        <v>1571.1979544800001</v>
      </c>
      <c r="CU10" s="17">
        <v>1379.5898262750002</v>
      </c>
      <c r="CV10" s="17">
        <v>1320.0313145209996</v>
      </c>
      <c r="CW10" s="17">
        <v>1457.6426985580006</v>
      </c>
      <c r="CX10" s="17">
        <v>1479.9055231249999</v>
      </c>
      <c r="CY10" s="17">
        <v>1479.5182695090004</v>
      </c>
      <c r="CZ10" s="17">
        <v>1935.9440470190002</v>
      </c>
      <c r="DA10" s="17">
        <v>1488.8782630090004</v>
      </c>
      <c r="DB10" s="17">
        <v>1484.2292719290003</v>
      </c>
      <c r="DC10" s="17">
        <v>1582.0798898039998</v>
      </c>
      <c r="DD10" s="17">
        <v>1571.3915194649999</v>
      </c>
      <c r="DE10" s="17">
        <v>2378.711134314</v>
      </c>
      <c r="DF10" s="17">
        <v>1694.3172744140002</v>
      </c>
      <c r="DG10" s="17">
        <v>1556.4062851940002</v>
      </c>
      <c r="DH10" s="17">
        <v>1496.312098057</v>
      </c>
      <c r="DI10" s="17">
        <v>1679.2253535899999</v>
      </c>
      <c r="DJ10" s="17">
        <v>1696.2805775199995</v>
      </c>
      <c r="DK10" s="17">
        <v>1706.3414568200001</v>
      </c>
      <c r="DL10" s="17">
        <v>2218.0622924340005</v>
      </c>
      <c r="DM10" s="17">
        <v>1716.9458385609998</v>
      </c>
      <c r="DN10" s="17">
        <v>1717.046931974</v>
      </c>
      <c r="DO10" s="17">
        <v>1746.6592579499998</v>
      </c>
      <c r="DP10" s="17">
        <v>1677.1445142039995</v>
      </c>
      <c r="DQ10" s="17">
        <v>2670.2791417589997</v>
      </c>
      <c r="DR10" s="17">
        <v>1939.0492976800008</v>
      </c>
      <c r="DS10" s="17">
        <v>1751.806063945</v>
      </c>
      <c r="DT10" s="17">
        <v>1650.2491295099996</v>
      </c>
      <c r="DU10" s="17">
        <v>1700.0183694520003</v>
      </c>
      <c r="DV10" s="17">
        <v>1672.6872772919999</v>
      </c>
      <c r="DW10" s="17">
        <v>1704.4592492609995</v>
      </c>
      <c r="DX10" s="17">
        <v>2212.3975069199992</v>
      </c>
      <c r="DY10" s="17">
        <v>1692.4340399060002</v>
      </c>
      <c r="DZ10" s="17">
        <v>1801.6092704810003</v>
      </c>
      <c r="EA10" s="17">
        <v>1824.6112710339999</v>
      </c>
      <c r="EB10" s="17">
        <v>1830.2055384660007</v>
      </c>
      <c r="EC10" s="17">
        <v>2796.5806845510001</v>
      </c>
      <c r="ED10" s="17">
        <v>1943.1130822299999</v>
      </c>
      <c r="EE10" s="17">
        <v>2127.2624113196498</v>
      </c>
      <c r="EF10" s="17">
        <v>1623.3607000141419</v>
      </c>
      <c r="EG10" s="17">
        <v>1956.5047881848434</v>
      </c>
      <c r="EH10" s="17">
        <v>1879.2350245800512</v>
      </c>
      <c r="EI10" s="17">
        <v>1958.5577296327688</v>
      </c>
      <c r="EJ10" s="17">
        <v>2500.8539061054253</v>
      </c>
      <c r="EK10" s="17">
        <v>2034.1083774491015</v>
      </c>
      <c r="EL10" s="17">
        <v>1718.2566004801006</v>
      </c>
      <c r="EM10" s="17">
        <v>1923.9410075518344</v>
      </c>
      <c r="EN10" s="17">
        <v>1924.703341995174</v>
      </c>
      <c r="EO10" s="17">
        <v>2919.0131827385999</v>
      </c>
      <c r="EP10" s="17">
        <v>2103.844545636136</v>
      </c>
      <c r="EQ10" s="17">
        <v>2104.793225503</v>
      </c>
      <c r="ER10" s="17">
        <v>1962.5983135549998</v>
      </c>
      <c r="ES10" s="17">
        <v>2031.5500639509999</v>
      </c>
      <c r="ET10" s="17">
        <v>2048.5301469200003</v>
      </c>
      <c r="EU10" s="17">
        <v>2015.3625275689999</v>
      </c>
      <c r="EV10" s="17">
        <v>2716.2159489260002</v>
      </c>
      <c r="EW10" s="17">
        <v>2030.1430967039996</v>
      </c>
      <c r="EX10" s="17">
        <v>2084.3167780389995</v>
      </c>
      <c r="EY10" s="17">
        <v>2028.2444458700004</v>
      </c>
      <c r="EZ10" s="17">
        <v>2053.0809808580002</v>
      </c>
      <c r="FA10" s="17">
        <v>3166.9792912649996</v>
      </c>
      <c r="FB10" s="17">
        <v>2250.0420551179991</v>
      </c>
      <c r="FC10" s="17">
        <v>2357.4157851</v>
      </c>
      <c r="FD10" s="17">
        <v>1978.072829644</v>
      </c>
      <c r="FE10" s="17">
        <v>2186.2752421139999</v>
      </c>
      <c r="FF10" s="17">
        <v>2158.0204795029995</v>
      </c>
      <c r="FG10" s="17">
        <v>2139.0377666520003</v>
      </c>
      <c r="FH10" s="17">
        <v>2849.8812586359995</v>
      </c>
      <c r="FI10" s="17">
        <v>2114.400257156</v>
      </c>
      <c r="FJ10" s="17">
        <v>2181.7024932529994</v>
      </c>
      <c r="FK10" s="17">
        <v>2183.9428087359997</v>
      </c>
      <c r="FL10" s="17">
        <v>2193.9779910899993</v>
      </c>
      <c r="FM10" s="17">
        <v>3386.185553839</v>
      </c>
      <c r="FN10" s="17">
        <v>2397.5778954470002</v>
      </c>
      <c r="FO10" s="17">
        <v>2431.7592611259988</v>
      </c>
      <c r="FP10" s="17">
        <v>2338.0848006379997</v>
      </c>
      <c r="FQ10" s="17">
        <v>2374.8065583500006</v>
      </c>
      <c r="FR10" s="17">
        <v>2409.3875317789998</v>
      </c>
      <c r="FS10" s="17">
        <v>2365.8547291979999</v>
      </c>
      <c r="FT10" s="17">
        <v>3165.7541005029993</v>
      </c>
      <c r="FU10" s="17">
        <v>2506.5380600430008</v>
      </c>
      <c r="FV10" s="17">
        <v>2501.8211225420014</v>
      </c>
      <c r="FW10" s="17">
        <v>2458.6363705009999</v>
      </c>
      <c r="FX10" s="17">
        <v>2509.1273025349997</v>
      </c>
      <c r="FY10" s="17">
        <v>3877.475919948</v>
      </c>
      <c r="FZ10" s="17">
        <v>2864.4237288650002</v>
      </c>
      <c r="GA10" s="17">
        <v>2595.2513447570013</v>
      </c>
      <c r="GB10" s="17">
        <v>2399.5265651000004</v>
      </c>
      <c r="GC10" s="17">
        <v>2422.7691768439995</v>
      </c>
      <c r="GD10" s="17">
        <v>2395.4502895760002</v>
      </c>
      <c r="GE10" s="17">
        <v>2424.2312915139996</v>
      </c>
      <c r="GF10" s="17">
        <v>3267.2911243429999</v>
      </c>
      <c r="GG10" s="17">
        <v>2518.4872886730004</v>
      </c>
      <c r="GH10" s="17">
        <v>2522.4278734789991</v>
      </c>
      <c r="GI10" s="17">
        <v>2589.3810411080008</v>
      </c>
      <c r="GJ10" s="17">
        <v>2574.0506848540008</v>
      </c>
      <c r="GK10" s="17">
        <v>3934.9603936280009</v>
      </c>
      <c r="GL10" s="17">
        <v>2827.4154142890002</v>
      </c>
      <c r="GM10" s="17">
        <v>2621.2223143620008</v>
      </c>
      <c r="GN10" s="17">
        <v>2472.7936095490004</v>
      </c>
      <c r="GO10" s="17">
        <v>2455.3225535469996</v>
      </c>
      <c r="GP10" s="17">
        <v>2455.9687838910004</v>
      </c>
      <c r="GQ10" s="17">
        <v>2434.8415057449993</v>
      </c>
      <c r="GR10" s="17">
        <v>3336.2261921949994</v>
      </c>
      <c r="GS10" s="17">
        <v>2586.2511364769998</v>
      </c>
      <c r="GT10" s="17">
        <v>2652.4811466779997</v>
      </c>
      <c r="GU10" s="17">
        <v>2624.8842163499999</v>
      </c>
      <c r="GV10" s="17">
        <v>2592.4636428029994</v>
      </c>
      <c r="GW10" s="17">
        <v>3936.1194094060002</v>
      </c>
      <c r="GX10" s="17">
        <v>2908.6211276830004</v>
      </c>
      <c r="GY10" s="17">
        <v>2674.8468493609994</v>
      </c>
      <c r="GZ10" s="17">
        <v>2509.7278477919995</v>
      </c>
      <c r="HA10" s="17">
        <v>2524.3773153129996</v>
      </c>
      <c r="HB10" s="17">
        <v>2516.8626316169994</v>
      </c>
      <c r="HC10" s="17">
        <v>2544.4610924629997</v>
      </c>
      <c r="HD10" s="17">
        <v>3365.6725974899996</v>
      </c>
      <c r="HE10" s="17">
        <v>2554.5364425610001</v>
      </c>
      <c r="HF10" s="17">
        <v>2612.3696222220005</v>
      </c>
      <c r="HG10" s="17">
        <v>2660.9960430949995</v>
      </c>
      <c r="HH10" s="17">
        <v>2622.0770688450002</v>
      </c>
      <c r="HI10" s="17">
        <v>4015.346399678001</v>
      </c>
      <c r="HJ10" s="17">
        <v>3005.2037337800002</v>
      </c>
      <c r="HK10" s="17">
        <v>2772.4038466069992</v>
      </c>
      <c r="HL10" s="17">
        <v>2534.6495694559994</v>
      </c>
      <c r="HM10" s="17">
        <v>2608.4793437819994</v>
      </c>
      <c r="HN10" s="17">
        <v>2600.3240037029996</v>
      </c>
      <c r="HO10" s="17">
        <v>2572.2552777289998</v>
      </c>
      <c r="HP10" s="17">
        <v>3455.1957065919992</v>
      </c>
      <c r="HQ10" s="17">
        <v>2616.8907583079999</v>
      </c>
      <c r="HR10" s="17">
        <v>2603.6189821330004</v>
      </c>
      <c r="HS10" s="17">
        <v>2626.920245197</v>
      </c>
      <c r="HT10" s="17">
        <v>2692.857569661001</v>
      </c>
    </row>
    <row r="11" spans="1:228" s="18" customFormat="1" ht="20.100000000000001" customHeight="1" x14ac:dyDescent="0.25">
      <c r="A11" s="16" t="s">
        <v>123</v>
      </c>
      <c r="B11" s="134" t="s">
        <v>124</v>
      </c>
      <c r="C11" s="17">
        <v>1139.4685217502672</v>
      </c>
      <c r="D11" s="17">
        <v>398.97908340636502</v>
      </c>
      <c r="E11" s="17">
        <v>850.00941306258505</v>
      </c>
      <c r="F11" s="17">
        <v>227.923740258648</v>
      </c>
      <c r="G11" s="17">
        <v>308.64704033862813</v>
      </c>
      <c r="H11" s="17">
        <v>305.71803213193277</v>
      </c>
      <c r="I11" s="17">
        <v>262.42315739449799</v>
      </c>
      <c r="J11" s="17">
        <v>292.49577332787243</v>
      </c>
      <c r="K11" s="17">
        <v>259.83741812801179</v>
      </c>
      <c r="L11" s="17">
        <v>335.93788506037151</v>
      </c>
      <c r="M11" s="17">
        <v>351.23061899782476</v>
      </c>
      <c r="N11" s="17">
        <v>918.47709268358176</v>
      </c>
      <c r="O11" s="17">
        <v>242.41808390423935</v>
      </c>
      <c r="P11" s="17">
        <v>361.13197355539927</v>
      </c>
      <c r="Q11" s="17">
        <v>1318.4194847156373</v>
      </c>
      <c r="R11" s="17">
        <v>291.65936272981594</v>
      </c>
      <c r="S11" s="17">
        <v>350.19123698762849</v>
      </c>
      <c r="T11" s="17">
        <v>352.00105093365585</v>
      </c>
      <c r="U11" s="17">
        <v>397.22298061830884</v>
      </c>
      <c r="V11" s="17">
        <v>337.5584486313989</v>
      </c>
      <c r="W11" s="17">
        <v>328.51342625451917</v>
      </c>
      <c r="X11" s="17">
        <v>364.60908692686587</v>
      </c>
      <c r="Y11" s="17">
        <v>325.5511969315761</v>
      </c>
      <c r="Z11" s="17">
        <v>482.09298513340286</v>
      </c>
      <c r="AA11" s="17">
        <v>1811.0471209404575</v>
      </c>
      <c r="AB11" s="17">
        <v>377.27283565464046</v>
      </c>
      <c r="AC11" s="17">
        <v>461.53227397992481</v>
      </c>
      <c r="AD11" s="17">
        <v>295.51939075861952</v>
      </c>
      <c r="AE11" s="17">
        <v>363.11344445657318</v>
      </c>
      <c r="AF11" s="17">
        <v>367.78672880891764</v>
      </c>
      <c r="AG11" s="17">
        <v>519.78712387496682</v>
      </c>
      <c r="AH11" s="17">
        <v>303.39348058920319</v>
      </c>
      <c r="AI11" s="17">
        <v>403.52583022952734</v>
      </c>
      <c r="AJ11" s="17">
        <v>490.56568760240185</v>
      </c>
      <c r="AK11" s="17">
        <v>479.43584244609701</v>
      </c>
      <c r="AL11" s="17">
        <v>639.72328232461416</v>
      </c>
      <c r="AM11" s="17">
        <v>3833.3340667160001</v>
      </c>
      <c r="AN11" s="17">
        <v>800.78416475099993</v>
      </c>
      <c r="AO11" s="17">
        <v>671.49489920799999</v>
      </c>
      <c r="AP11" s="17">
        <v>490.62939015299992</v>
      </c>
      <c r="AQ11" s="17">
        <v>494.0240450440001</v>
      </c>
      <c r="AR11" s="17">
        <v>490.19215136799988</v>
      </c>
      <c r="AS11" s="17">
        <v>644.81303412799991</v>
      </c>
      <c r="AT11" s="17">
        <v>410.97328062900004</v>
      </c>
      <c r="AU11" s="17">
        <v>478.41080771200001</v>
      </c>
      <c r="AV11" s="17">
        <v>452.197149045</v>
      </c>
      <c r="AW11" s="17">
        <v>556.66072004599994</v>
      </c>
      <c r="AX11" s="17">
        <v>704.15975458399987</v>
      </c>
      <c r="AY11" s="17">
        <v>399.70091961699995</v>
      </c>
      <c r="AZ11" s="17">
        <v>491.54750413500011</v>
      </c>
      <c r="BA11" s="17">
        <v>3048.2782008210002</v>
      </c>
      <c r="BB11" s="17">
        <v>642.80226106499981</v>
      </c>
      <c r="BC11" s="17">
        <v>619.88914130099988</v>
      </c>
      <c r="BD11" s="17">
        <v>640.72106474400016</v>
      </c>
      <c r="BE11" s="17">
        <v>676.20083925700021</v>
      </c>
      <c r="BF11" s="17">
        <v>599.34995938700013</v>
      </c>
      <c r="BG11" s="17">
        <v>831.0773413190002</v>
      </c>
      <c r="BH11" s="17">
        <v>764.15008798200017</v>
      </c>
      <c r="BI11" s="17">
        <v>859.73178094600007</v>
      </c>
      <c r="BJ11" s="17">
        <v>980.72006438000005</v>
      </c>
      <c r="BK11" s="17">
        <v>512.37074319700002</v>
      </c>
      <c r="BL11" s="17">
        <v>586.91120844699992</v>
      </c>
      <c r="BM11" s="17">
        <v>785.82829558899982</v>
      </c>
      <c r="BN11" s="17">
        <v>3327.261969490999</v>
      </c>
      <c r="BO11" s="17">
        <v>1437.2044586159998</v>
      </c>
      <c r="BP11" s="17">
        <v>807.55167257199992</v>
      </c>
      <c r="BQ11" s="17">
        <v>874.59592245999988</v>
      </c>
      <c r="BR11" s="17">
        <v>699.52667256200004</v>
      </c>
      <c r="BS11" s="17">
        <v>781.32118626099998</v>
      </c>
      <c r="BT11" s="17">
        <v>867.79100075300005</v>
      </c>
      <c r="BU11" s="17">
        <v>889.03872733800017</v>
      </c>
      <c r="BV11" s="17">
        <v>879.67216009700007</v>
      </c>
      <c r="BW11" s="17">
        <v>843.21410833108087</v>
      </c>
      <c r="BX11" s="17">
        <v>605.39054531797092</v>
      </c>
      <c r="BY11" s="17">
        <v>962.87066274392498</v>
      </c>
      <c r="BZ11" s="17">
        <v>2370.3447479202136</v>
      </c>
      <c r="CA11" s="17">
        <v>1169.4280227798236</v>
      </c>
      <c r="CB11" s="17">
        <v>921.04546540475383</v>
      </c>
      <c r="CC11" s="17">
        <v>1139.5933161746257</v>
      </c>
      <c r="CD11" s="17">
        <v>852.5431259501936</v>
      </c>
      <c r="CE11" s="17">
        <v>895.65397547496252</v>
      </c>
      <c r="CF11" s="17">
        <v>1170.7645530912646</v>
      </c>
      <c r="CG11" s="17">
        <v>1052.020144636818</v>
      </c>
      <c r="CH11" s="17">
        <v>1218.7333964422887</v>
      </c>
      <c r="CI11" s="17">
        <v>1019.3742070650003</v>
      </c>
      <c r="CJ11" s="17">
        <v>799.82212859499987</v>
      </c>
      <c r="CK11" s="17">
        <v>948.39732915399986</v>
      </c>
      <c r="CL11" s="17">
        <v>1202.5292071609997</v>
      </c>
      <c r="CM11" s="17">
        <v>1222.714221081</v>
      </c>
      <c r="CN11" s="17">
        <v>1216.177663321</v>
      </c>
      <c r="CO11" s="17">
        <v>1435.7921025140001</v>
      </c>
      <c r="CP11" s="17">
        <v>1337.4620961950002</v>
      </c>
      <c r="CQ11" s="17">
        <v>986.47253944000022</v>
      </c>
      <c r="CR11" s="17">
        <v>1174.6915382319999</v>
      </c>
      <c r="CS11" s="17">
        <v>960.97919689399998</v>
      </c>
      <c r="CT11" s="17">
        <v>1929.4066654480005</v>
      </c>
      <c r="CU11" s="17">
        <v>1050.0255434110002</v>
      </c>
      <c r="CV11" s="17">
        <v>1047.564569036</v>
      </c>
      <c r="CW11" s="17">
        <v>934.6042521920001</v>
      </c>
      <c r="CX11" s="17">
        <v>1412.9252126209994</v>
      </c>
      <c r="CY11" s="17">
        <v>1268.1130912099995</v>
      </c>
      <c r="CZ11" s="17">
        <v>1126.032272074</v>
      </c>
      <c r="DA11" s="17">
        <v>1720.8835380400001</v>
      </c>
      <c r="DB11" s="17">
        <v>1053.1503014939999</v>
      </c>
      <c r="DC11" s="17">
        <v>1480.6143316080002</v>
      </c>
      <c r="DD11" s="17">
        <v>1262.349489295</v>
      </c>
      <c r="DE11" s="17">
        <v>1345.1504716060001</v>
      </c>
      <c r="DF11" s="17">
        <v>1551.0980082310002</v>
      </c>
      <c r="DG11" s="17">
        <v>1472.8027061590001</v>
      </c>
      <c r="DH11" s="17">
        <v>1047.922963664</v>
      </c>
      <c r="DI11" s="17">
        <v>1799.5198773229997</v>
      </c>
      <c r="DJ11" s="17">
        <v>2035.7062251779994</v>
      </c>
      <c r="DK11" s="17">
        <v>1065.4713927209998</v>
      </c>
      <c r="DL11" s="17">
        <v>1684.3986806610005</v>
      </c>
      <c r="DM11" s="17">
        <v>1794.9558671069997</v>
      </c>
      <c r="DN11" s="17">
        <v>1559.1575007959996</v>
      </c>
      <c r="DO11" s="17">
        <v>1500.0005146990002</v>
      </c>
      <c r="DP11" s="17">
        <v>1692.9023239169999</v>
      </c>
      <c r="DQ11" s="17">
        <v>1238.2545545049995</v>
      </c>
      <c r="DR11" s="17">
        <v>1471.1816758360001</v>
      </c>
      <c r="DS11" s="17">
        <v>1387.096765005</v>
      </c>
      <c r="DT11" s="17">
        <v>1155.2180863650001</v>
      </c>
      <c r="DU11" s="17">
        <v>1402.0812303049995</v>
      </c>
      <c r="DV11" s="17">
        <v>1685.3401571740003</v>
      </c>
      <c r="DW11" s="17">
        <v>1363.9410981439996</v>
      </c>
      <c r="DX11" s="17">
        <v>1315.485905557</v>
      </c>
      <c r="DY11" s="17">
        <v>1600.7644766139997</v>
      </c>
      <c r="DZ11" s="17">
        <v>1172.6900345829999</v>
      </c>
      <c r="EA11" s="17">
        <v>1236.9528453130004</v>
      </c>
      <c r="EB11" s="17">
        <v>1131.632988757</v>
      </c>
      <c r="EC11" s="17">
        <v>1477.7953104339997</v>
      </c>
      <c r="ED11" s="17">
        <v>1199.3820869629999</v>
      </c>
      <c r="EE11" s="17">
        <v>1087.4488661011389</v>
      </c>
      <c r="EF11" s="17">
        <v>1027.3144824562187</v>
      </c>
      <c r="EG11" s="17">
        <v>1369.2971507413031</v>
      </c>
      <c r="EH11" s="17">
        <v>1221.57477346323</v>
      </c>
      <c r="EI11" s="17">
        <v>1397.076776771049</v>
      </c>
      <c r="EJ11" s="17">
        <v>1196.6288436579173</v>
      </c>
      <c r="EK11" s="17">
        <v>1361.5391732327735</v>
      </c>
      <c r="EL11" s="17">
        <v>1495.7499786999151</v>
      </c>
      <c r="EM11" s="17">
        <v>1158.7924689374011</v>
      </c>
      <c r="EN11" s="17">
        <v>1333.6443571361649</v>
      </c>
      <c r="EO11" s="17">
        <v>1458.057280877395</v>
      </c>
      <c r="EP11" s="17">
        <v>1606.7908770005506</v>
      </c>
      <c r="EQ11" s="17">
        <v>1041.350486755</v>
      </c>
      <c r="ER11" s="17">
        <v>1032.0405825679998</v>
      </c>
      <c r="ES11" s="17">
        <v>1449.8223837419998</v>
      </c>
      <c r="ET11" s="17">
        <v>1555.0480040530001</v>
      </c>
      <c r="EU11" s="17">
        <v>1019.8878011070002</v>
      </c>
      <c r="EV11" s="17">
        <v>1282.8824844600001</v>
      </c>
      <c r="EW11" s="17">
        <v>1245.3471366890001</v>
      </c>
      <c r="EX11" s="17">
        <v>2441.1525719550009</v>
      </c>
      <c r="EY11" s="17">
        <v>1183.2366366339998</v>
      </c>
      <c r="EZ11" s="17">
        <v>1373.7439784420001</v>
      </c>
      <c r="FA11" s="17">
        <v>1590.5641298359999</v>
      </c>
      <c r="FB11" s="17">
        <v>1314.7470688409999</v>
      </c>
      <c r="FC11" s="17">
        <v>1393.5734203289999</v>
      </c>
      <c r="FD11" s="17">
        <v>1149.0432530169999</v>
      </c>
      <c r="FE11" s="17">
        <v>1412.2899989939999</v>
      </c>
      <c r="FF11" s="17">
        <v>1776.1255741500001</v>
      </c>
      <c r="FG11" s="17">
        <v>1331.4350166750003</v>
      </c>
      <c r="FH11" s="17">
        <v>1468.3217802090003</v>
      </c>
      <c r="FI11" s="17">
        <v>1309.0575866629999</v>
      </c>
      <c r="FJ11" s="17">
        <v>1502.865082885</v>
      </c>
      <c r="FK11" s="17">
        <v>1173.3535878469997</v>
      </c>
      <c r="FL11" s="17">
        <v>1340.3754303980002</v>
      </c>
      <c r="FM11" s="17">
        <v>1608.0681579539998</v>
      </c>
      <c r="FN11" s="17">
        <v>1461.8376340240004</v>
      </c>
      <c r="FO11" s="17">
        <v>1102.5386474249999</v>
      </c>
      <c r="FP11" s="17">
        <v>919.46379401600007</v>
      </c>
      <c r="FQ11" s="17">
        <v>1503.191142746</v>
      </c>
      <c r="FR11" s="17">
        <v>1444.8416011720001</v>
      </c>
      <c r="FS11" s="17">
        <v>1187.5777548660001</v>
      </c>
      <c r="FT11" s="17">
        <v>1090.269885978</v>
      </c>
      <c r="FU11" s="17">
        <v>1543.3040086629996</v>
      </c>
      <c r="FV11" s="17">
        <v>1305.702655804</v>
      </c>
      <c r="FW11" s="17">
        <v>1354.2065143809994</v>
      </c>
      <c r="FX11" s="17">
        <v>1447.2925769590001</v>
      </c>
      <c r="FY11" s="17">
        <v>1275.5702973719999</v>
      </c>
      <c r="FZ11" s="17">
        <v>1709.6535535999999</v>
      </c>
      <c r="GA11" s="17">
        <v>1114.8224117519999</v>
      </c>
      <c r="GB11" s="17">
        <v>1049.622053369</v>
      </c>
      <c r="GC11" s="17">
        <v>1461.6966673259994</v>
      </c>
      <c r="GD11" s="17">
        <v>1386.8130934160001</v>
      </c>
      <c r="GE11" s="17">
        <v>1492.8747394090008</v>
      </c>
      <c r="GF11" s="17">
        <v>1507.9006714540003</v>
      </c>
      <c r="GG11" s="17">
        <v>1328.9357456040004</v>
      </c>
      <c r="GH11" s="17">
        <v>1651.7801408310002</v>
      </c>
      <c r="GI11" s="17">
        <v>1385.3208190209996</v>
      </c>
      <c r="GJ11" s="17">
        <v>1365.8738538609998</v>
      </c>
      <c r="GK11" s="17">
        <v>1635.9905699210005</v>
      </c>
      <c r="GL11" s="17">
        <v>1576.8746580100005</v>
      </c>
      <c r="GM11" s="17">
        <v>1163.5887708079999</v>
      </c>
      <c r="GN11" s="17">
        <v>1214.9127118709998</v>
      </c>
      <c r="GO11" s="17">
        <v>1752.2544306990001</v>
      </c>
      <c r="GP11" s="17">
        <v>1436.966919467</v>
      </c>
      <c r="GQ11" s="17">
        <v>1461.93217123</v>
      </c>
      <c r="GR11" s="17">
        <v>1645.7371002409998</v>
      </c>
      <c r="GS11" s="17">
        <v>1415.7136509119996</v>
      </c>
      <c r="GT11" s="17">
        <v>1501.9074210609999</v>
      </c>
      <c r="GU11" s="17">
        <v>1575.6942428079999</v>
      </c>
      <c r="GV11" s="17">
        <v>1473.1832761279998</v>
      </c>
      <c r="GW11" s="17">
        <v>1530.9435583569998</v>
      </c>
      <c r="GX11" s="17">
        <v>2002.4653034810003</v>
      </c>
      <c r="GY11" s="17">
        <v>1248.95418221</v>
      </c>
      <c r="GZ11" s="17">
        <v>1640.6474869006317</v>
      </c>
      <c r="HA11" s="17">
        <v>1516.3582471512966</v>
      </c>
      <c r="HB11" s="17">
        <v>1811.7969020369794</v>
      </c>
      <c r="HC11" s="17">
        <v>1601.5469523085676</v>
      </c>
      <c r="HD11" s="17">
        <v>1651.0961424582017</v>
      </c>
      <c r="HE11" s="17">
        <v>1748.8282104296193</v>
      </c>
      <c r="HF11" s="17">
        <v>1660.8708892504528</v>
      </c>
      <c r="HG11" s="17">
        <v>1851.8107499165126</v>
      </c>
      <c r="HH11" s="17">
        <v>1794.3664481766314</v>
      </c>
      <c r="HI11" s="17">
        <v>2078.6250017894381</v>
      </c>
      <c r="HJ11" s="17">
        <v>2797.870425121238</v>
      </c>
      <c r="HK11" s="17">
        <v>1669.5132106269998</v>
      </c>
      <c r="HL11" s="17">
        <v>1984.1422026470002</v>
      </c>
      <c r="HM11" s="17">
        <v>1750.7101194000004</v>
      </c>
      <c r="HN11" s="17">
        <v>1883.865524476</v>
      </c>
      <c r="HO11" s="17">
        <v>2108.1900105070004</v>
      </c>
      <c r="HP11" s="17">
        <v>1917.4732990180003</v>
      </c>
      <c r="HQ11" s="17">
        <v>2000.5485624030002</v>
      </c>
      <c r="HR11" s="17">
        <v>2003.1594681249994</v>
      </c>
      <c r="HS11" s="17">
        <v>1609.6188526819997</v>
      </c>
      <c r="HT11" s="17">
        <v>2334.5666479509996</v>
      </c>
    </row>
    <row r="12" spans="1:228" ht="20.100000000000001" customHeight="1" x14ac:dyDescent="0.25">
      <c r="A12" s="9">
        <v>212</v>
      </c>
      <c r="B12" s="10" t="s">
        <v>55</v>
      </c>
      <c r="C12" s="11">
        <v>614.79201228714328</v>
      </c>
      <c r="D12" s="11">
        <v>516.16880231624373</v>
      </c>
      <c r="E12" s="11">
        <v>635.67836427318787</v>
      </c>
      <c r="F12" s="11">
        <v>542.42323190900561</v>
      </c>
      <c r="G12" s="11">
        <v>631.76784113848714</v>
      </c>
      <c r="H12" s="11">
        <v>546.4627011142851</v>
      </c>
      <c r="I12" s="11">
        <v>679.07250779275932</v>
      </c>
      <c r="J12" s="11">
        <v>619.5375034917821</v>
      </c>
      <c r="K12" s="11">
        <v>711.43063194039655</v>
      </c>
      <c r="L12" s="11">
        <v>724.53517150043888</v>
      </c>
      <c r="M12" s="11">
        <v>822.80566215981469</v>
      </c>
      <c r="N12" s="11">
        <v>1260.9193966631742</v>
      </c>
      <c r="O12" s="11">
        <v>618.6117171053279</v>
      </c>
      <c r="P12" s="11">
        <v>738.9358868113909</v>
      </c>
      <c r="Q12" s="11">
        <v>668.57651166302981</v>
      </c>
      <c r="R12" s="11">
        <v>731.95013569338005</v>
      </c>
      <c r="S12" s="11">
        <v>640.74207733737398</v>
      </c>
      <c r="T12" s="11">
        <v>758.86777088821952</v>
      </c>
      <c r="U12" s="11">
        <v>680.05564658484548</v>
      </c>
      <c r="V12" s="11">
        <v>739.69785189144125</v>
      </c>
      <c r="W12" s="11">
        <v>739.35967221282203</v>
      </c>
      <c r="X12" s="11">
        <v>726.0689343839673</v>
      </c>
      <c r="Y12" s="11">
        <v>1086.481444801324</v>
      </c>
      <c r="Z12" s="11">
        <v>1203.6706867952673</v>
      </c>
      <c r="AA12" s="11">
        <v>766.39888668983485</v>
      </c>
      <c r="AB12" s="11">
        <v>731.59854036091497</v>
      </c>
      <c r="AC12" s="11">
        <v>724.51894112062041</v>
      </c>
      <c r="AD12" s="11">
        <v>744.77964482773973</v>
      </c>
      <c r="AE12" s="11">
        <v>743.23828347052017</v>
      </c>
      <c r="AF12" s="11">
        <v>868.89898522056762</v>
      </c>
      <c r="AG12" s="11">
        <v>813.53487607219756</v>
      </c>
      <c r="AH12" s="11">
        <v>805.21409429076323</v>
      </c>
      <c r="AI12" s="11">
        <v>857.89129518524828</v>
      </c>
      <c r="AJ12" s="11">
        <v>884.66915854738795</v>
      </c>
      <c r="AK12" s="11">
        <v>1563.6104199059259</v>
      </c>
      <c r="AL12" s="11">
        <v>1271.7292391298333</v>
      </c>
      <c r="AM12" s="11">
        <v>905.76906456099994</v>
      </c>
      <c r="AN12" s="11">
        <v>892.65486442099984</v>
      </c>
      <c r="AO12" s="11">
        <v>914.819942191</v>
      </c>
      <c r="AP12" s="11">
        <v>822.52731222900002</v>
      </c>
      <c r="AQ12" s="11">
        <v>903.5325232560001</v>
      </c>
      <c r="AR12" s="11">
        <v>932.69141134200004</v>
      </c>
      <c r="AS12" s="11">
        <v>938.08313216100009</v>
      </c>
      <c r="AT12" s="11">
        <v>972.66278609000005</v>
      </c>
      <c r="AU12" s="11">
        <v>982.92932940799994</v>
      </c>
      <c r="AV12" s="11">
        <v>979.46830576599996</v>
      </c>
      <c r="AW12" s="11">
        <v>1750.9630911309998</v>
      </c>
      <c r="AX12" s="11">
        <v>1303.7188373830002</v>
      </c>
      <c r="AY12" s="11">
        <v>1040.304071497</v>
      </c>
      <c r="AZ12" s="11">
        <v>977.84380132700005</v>
      </c>
      <c r="BA12" s="11">
        <v>998.43957525799988</v>
      </c>
      <c r="BB12" s="11">
        <v>1006.807130315</v>
      </c>
      <c r="BC12" s="11">
        <v>1026.001031365</v>
      </c>
      <c r="BD12" s="11">
        <v>1025.9135772990001</v>
      </c>
      <c r="BE12" s="11">
        <v>1079.7753844240001</v>
      </c>
      <c r="BF12" s="11">
        <v>1051.849818101</v>
      </c>
      <c r="BG12" s="11">
        <v>1141.4988620779998</v>
      </c>
      <c r="BH12" s="11">
        <v>1127.8177119630002</v>
      </c>
      <c r="BI12" s="11">
        <v>2023.632365853</v>
      </c>
      <c r="BJ12" s="11">
        <v>1593.5164614320001</v>
      </c>
      <c r="BK12" s="11">
        <v>1130.8938756609998</v>
      </c>
      <c r="BL12" s="11">
        <v>1089.7563888279999</v>
      </c>
      <c r="BM12" s="11">
        <v>1149.8081896980002</v>
      </c>
      <c r="BN12" s="11">
        <v>1101.753142757</v>
      </c>
      <c r="BO12" s="11">
        <v>1112.0552925260001</v>
      </c>
      <c r="BP12" s="11">
        <v>1129.5278430779999</v>
      </c>
      <c r="BQ12" s="11">
        <v>1188.717185667</v>
      </c>
      <c r="BR12" s="11">
        <v>1147.9402533290001</v>
      </c>
      <c r="BS12" s="11">
        <v>1144.9064348170002</v>
      </c>
      <c r="BT12" s="11">
        <v>1151.7173255960001</v>
      </c>
      <c r="BU12" s="11">
        <v>2120.8777832459996</v>
      </c>
      <c r="BV12" s="11">
        <v>1449.0515812320002</v>
      </c>
      <c r="BW12" s="11">
        <v>1192.7393344488721</v>
      </c>
      <c r="BX12" s="11">
        <v>1144.9212464857455</v>
      </c>
      <c r="BY12" s="11">
        <v>1152.07045536388</v>
      </c>
      <c r="BZ12" s="11">
        <v>1146.0138627708645</v>
      </c>
      <c r="CA12" s="11">
        <v>1178.7930659340616</v>
      </c>
      <c r="CB12" s="11">
        <v>1164.679559851699</v>
      </c>
      <c r="CC12" s="11">
        <v>1196.0600539520372</v>
      </c>
      <c r="CD12" s="11">
        <v>1159.4425812154482</v>
      </c>
      <c r="CE12" s="11">
        <v>1163.1097922526824</v>
      </c>
      <c r="CF12" s="11">
        <v>1195.1193106888504</v>
      </c>
      <c r="CG12" s="11">
        <v>2204.3113484339451</v>
      </c>
      <c r="CH12" s="11">
        <v>1377.2538415838565</v>
      </c>
      <c r="CI12" s="11">
        <v>1015.179165313</v>
      </c>
      <c r="CJ12" s="11">
        <v>1447.0205495119999</v>
      </c>
      <c r="CK12" s="11">
        <v>1297.3162594750002</v>
      </c>
      <c r="CL12" s="11">
        <v>1310.5059437469997</v>
      </c>
      <c r="CM12" s="11">
        <v>1290.2263606629999</v>
      </c>
      <c r="CN12" s="11">
        <v>1314.5858924940001</v>
      </c>
      <c r="CO12" s="11">
        <v>1312.8238692579998</v>
      </c>
      <c r="CP12" s="11">
        <v>1277.7654174950001</v>
      </c>
      <c r="CQ12" s="11">
        <v>1329.9676469350004</v>
      </c>
      <c r="CR12" s="11">
        <v>1338.668084488</v>
      </c>
      <c r="CS12" s="11">
        <v>2367.1610432000002</v>
      </c>
      <c r="CT12" s="11">
        <v>1566.837861492</v>
      </c>
      <c r="CU12" s="11">
        <v>1361.944420843</v>
      </c>
      <c r="CV12" s="11">
        <v>1361.1963893540001</v>
      </c>
      <c r="CW12" s="11">
        <v>1384.6747873830002</v>
      </c>
      <c r="CX12" s="11">
        <v>1394.3202062750001</v>
      </c>
      <c r="CY12" s="11">
        <v>1398.442326241</v>
      </c>
      <c r="CZ12" s="11">
        <v>1407.4736468240001</v>
      </c>
      <c r="DA12" s="11">
        <v>1428.552061373</v>
      </c>
      <c r="DB12" s="11">
        <v>1398.5230690679998</v>
      </c>
      <c r="DC12" s="11">
        <v>1428.3396737540002</v>
      </c>
      <c r="DD12" s="11">
        <v>1416.7076120510001</v>
      </c>
      <c r="DE12" s="11">
        <v>2557.6016382940002</v>
      </c>
      <c r="DF12" s="11">
        <v>1789.674914837</v>
      </c>
      <c r="DG12" s="11">
        <v>1493.5798507760001</v>
      </c>
      <c r="DH12" s="11">
        <v>1502.630223487</v>
      </c>
      <c r="DI12" s="11">
        <v>1537.3565210129998</v>
      </c>
      <c r="DJ12" s="11">
        <v>1529.6434726459997</v>
      </c>
      <c r="DK12" s="11">
        <v>1545.2543256079998</v>
      </c>
      <c r="DL12" s="11">
        <v>1562.8652305099999</v>
      </c>
      <c r="DM12" s="11">
        <v>1598.525350444</v>
      </c>
      <c r="DN12" s="11">
        <v>1551.6173523290001</v>
      </c>
      <c r="DO12" s="11">
        <v>1563.5299073839997</v>
      </c>
      <c r="DP12" s="11">
        <v>1571.4574674519999</v>
      </c>
      <c r="DQ12" s="11">
        <v>2726.7835735940002</v>
      </c>
      <c r="DR12" s="11">
        <v>1935.923025308</v>
      </c>
      <c r="DS12" s="11">
        <v>1569.600859696</v>
      </c>
      <c r="DT12" s="11">
        <v>1551.6601342560002</v>
      </c>
      <c r="DU12" s="11">
        <v>1602.0445682250001</v>
      </c>
      <c r="DV12" s="11">
        <v>1579.8889947499999</v>
      </c>
      <c r="DW12" s="11">
        <v>1598.043579876</v>
      </c>
      <c r="DX12" s="11">
        <v>1560.5163949990001</v>
      </c>
      <c r="DY12" s="11">
        <v>1606.0605189859998</v>
      </c>
      <c r="DZ12" s="11">
        <v>1649.5326583040001</v>
      </c>
      <c r="EA12" s="11">
        <v>1641.3317421510001</v>
      </c>
      <c r="EB12" s="11">
        <v>1689.837098874</v>
      </c>
      <c r="EC12" s="11">
        <v>3048.1856024370004</v>
      </c>
      <c r="ED12" s="11">
        <v>2026.0604833089999</v>
      </c>
      <c r="EE12" s="11">
        <v>1785.4984007381274</v>
      </c>
      <c r="EF12" s="11">
        <v>1760.1784701250565</v>
      </c>
      <c r="EG12" s="11">
        <v>1786.2093186112816</v>
      </c>
      <c r="EH12" s="11">
        <v>1742.2325389453999</v>
      </c>
      <c r="EI12" s="11">
        <v>1759.9369802997101</v>
      </c>
      <c r="EJ12" s="11">
        <v>1786.3532706657916</v>
      </c>
      <c r="EK12" s="11">
        <v>1751.6959286753099</v>
      </c>
      <c r="EL12" s="11">
        <v>1786.976887675132</v>
      </c>
      <c r="EM12" s="11">
        <v>1684.0784704113187</v>
      </c>
      <c r="EN12" s="11">
        <v>1888.7781616601987</v>
      </c>
      <c r="EO12" s="11">
        <v>3237.3682651801864</v>
      </c>
      <c r="EP12" s="11">
        <v>2192.105933382541</v>
      </c>
      <c r="EQ12" s="11">
        <v>1738.2366923899999</v>
      </c>
      <c r="ER12" s="11">
        <v>1895.0765676569999</v>
      </c>
      <c r="ES12" s="11">
        <v>1793.750055991</v>
      </c>
      <c r="ET12" s="11">
        <v>1817.8614853969998</v>
      </c>
      <c r="EU12" s="11">
        <v>1861.3647758</v>
      </c>
      <c r="EV12" s="11">
        <v>1736.8311390680001</v>
      </c>
      <c r="EW12" s="11">
        <v>1941.3906372710001</v>
      </c>
      <c r="EX12" s="11">
        <v>1734.7783862039998</v>
      </c>
      <c r="EY12" s="11">
        <v>1866.9118530650001</v>
      </c>
      <c r="EZ12" s="11">
        <v>1835.4163407179999</v>
      </c>
      <c r="FA12" s="11">
        <v>3358.881471404</v>
      </c>
      <c r="FB12" s="11">
        <v>2068.9758896559997</v>
      </c>
      <c r="FC12" s="11">
        <v>1961.6794646629999</v>
      </c>
      <c r="FD12" s="11">
        <v>1828.8306355719999</v>
      </c>
      <c r="FE12" s="11">
        <v>1844.6008153039998</v>
      </c>
      <c r="FF12" s="11">
        <v>1800.269761733</v>
      </c>
      <c r="FG12" s="11">
        <v>1769.8506891370002</v>
      </c>
      <c r="FH12" s="11">
        <v>1924.8181682430002</v>
      </c>
      <c r="FI12" s="11">
        <v>1812.8218066089999</v>
      </c>
      <c r="FJ12" s="11">
        <v>1733.309336973</v>
      </c>
      <c r="FK12" s="11">
        <v>1819.0271283350003</v>
      </c>
      <c r="FL12" s="11">
        <v>1856.1513472059999</v>
      </c>
      <c r="FM12" s="11">
        <v>3197.6941392990002</v>
      </c>
      <c r="FN12" s="11">
        <v>2152.4792215150001</v>
      </c>
      <c r="FO12" s="11">
        <v>1753.4299173849997</v>
      </c>
      <c r="FP12" s="11">
        <v>1777.7835192299997</v>
      </c>
      <c r="FQ12" s="11">
        <v>2090.3389444630002</v>
      </c>
      <c r="FR12" s="11">
        <v>2220.6631550000002</v>
      </c>
      <c r="FS12" s="11">
        <v>2070.6419242950001</v>
      </c>
      <c r="FT12" s="11">
        <v>2131.385644942</v>
      </c>
      <c r="FU12" s="11">
        <v>2082.568853664</v>
      </c>
      <c r="FV12" s="11">
        <v>2159.9353551059994</v>
      </c>
      <c r="FW12" s="11">
        <v>2138.7992253470002</v>
      </c>
      <c r="FX12" s="11">
        <v>2113.0250187199999</v>
      </c>
      <c r="FY12" s="11">
        <v>3784.9996573459998</v>
      </c>
      <c r="FZ12" s="11">
        <v>2503.9510731120004</v>
      </c>
      <c r="GA12" s="11">
        <v>2108.8451494170004</v>
      </c>
      <c r="GB12" s="11">
        <v>2132.0274069350003</v>
      </c>
      <c r="GC12" s="11">
        <v>2106.9921068449999</v>
      </c>
      <c r="GD12" s="11">
        <v>2104.3183892279999</v>
      </c>
      <c r="GE12" s="11">
        <v>2117.225246943</v>
      </c>
      <c r="GF12" s="11">
        <v>2145.8401813659998</v>
      </c>
      <c r="GG12" s="11">
        <v>2124.8930216079998</v>
      </c>
      <c r="GH12" s="11">
        <v>2120.3867521450002</v>
      </c>
      <c r="GI12" s="11">
        <v>2122.8219669729997</v>
      </c>
      <c r="GJ12" s="11">
        <v>2044.467520551</v>
      </c>
      <c r="GK12" s="11">
        <v>3839.7873365990004</v>
      </c>
      <c r="GL12" s="11">
        <v>2534.4958561599997</v>
      </c>
      <c r="GM12" s="11">
        <v>2119.5229533470001</v>
      </c>
      <c r="GN12" s="11">
        <v>2090.2841402260001</v>
      </c>
      <c r="GO12" s="11">
        <v>2092.9552578510002</v>
      </c>
      <c r="GP12" s="11">
        <v>2134.3904355650002</v>
      </c>
      <c r="GQ12" s="11">
        <v>2125.3860519359996</v>
      </c>
      <c r="GR12" s="11">
        <v>2236.2926558180002</v>
      </c>
      <c r="GS12" s="11">
        <v>2047.3071369080001</v>
      </c>
      <c r="GT12" s="11">
        <v>2128.1964391010001</v>
      </c>
      <c r="GU12" s="11">
        <v>2242.0568743610002</v>
      </c>
      <c r="GV12" s="11">
        <v>2114.0129534819998</v>
      </c>
      <c r="GW12" s="11">
        <v>3648.5839468279996</v>
      </c>
      <c r="GX12" s="11">
        <v>2389.5951531239998</v>
      </c>
      <c r="GY12" s="11">
        <v>2209.5631712600002</v>
      </c>
      <c r="GZ12" s="11">
        <v>2052.0767926214021</v>
      </c>
      <c r="HA12" s="11">
        <v>2055.2918032575362</v>
      </c>
      <c r="HB12" s="11">
        <v>2104.193637111287</v>
      </c>
      <c r="HC12" s="11">
        <v>2226.523118669149</v>
      </c>
      <c r="HD12" s="11">
        <v>2244.4804594676161</v>
      </c>
      <c r="HE12" s="11">
        <v>2181.8376964511976</v>
      </c>
      <c r="HF12" s="11">
        <v>2203.3271996585026</v>
      </c>
      <c r="HG12" s="11">
        <v>2215.1559123626316</v>
      </c>
      <c r="HH12" s="11">
        <v>2188.5773294915844</v>
      </c>
      <c r="HI12" s="11">
        <v>3925.5312261977933</v>
      </c>
      <c r="HJ12" s="11">
        <v>2881.6238685350245</v>
      </c>
      <c r="HK12" s="11">
        <v>2226.4066159019999</v>
      </c>
      <c r="HL12" s="11">
        <v>2249.566434588</v>
      </c>
      <c r="HM12" s="11">
        <v>2237.4376000080001</v>
      </c>
      <c r="HN12" s="11">
        <v>2278.086528675</v>
      </c>
      <c r="HO12" s="11">
        <v>2428.3354578809999</v>
      </c>
      <c r="HP12" s="11">
        <v>2299.9376528860003</v>
      </c>
      <c r="HQ12" s="11">
        <v>2275.5411371889995</v>
      </c>
      <c r="HR12" s="11">
        <v>2249.7812659700003</v>
      </c>
      <c r="HS12" s="11">
        <v>2314.641208514</v>
      </c>
      <c r="HT12" s="11">
        <v>2317.155019626</v>
      </c>
    </row>
    <row r="13" spans="1:228" s="141" customFormat="1" ht="20.100000000000001" customHeight="1" x14ac:dyDescent="0.25">
      <c r="A13" s="141">
        <v>2121</v>
      </c>
      <c r="B13" s="141" t="s">
        <v>125</v>
      </c>
      <c r="C13" s="14">
        <v>614.79201228714328</v>
      </c>
      <c r="D13" s="14">
        <v>516.16880231624373</v>
      </c>
      <c r="E13" s="14">
        <v>635.67836427318787</v>
      </c>
      <c r="F13" s="14">
        <v>542.42323190900561</v>
      </c>
      <c r="G13" s="14">
        <v>631.76784113848714</v>
      </c>
      <c r="H13" s="14">
        <v>546.4627011142851</v>
      </c>
      <c r="I13" s="14">
        <v>679.07250779275932</v>
      </c>
      <c r="J13" s="14">
        <v>619.5375034917821</v>
      </c>
      <c r="K13" s="14">
        <v>711.43063194039655</v>
      </c>
      <c r="L13" s="14">
        <v>724.53517150043888</v>
      </c>
      <c r="M13" s="14">
        <v>822.80566215981469</v>
      </c>
      <c r="N13" s="14">
        <v>1260.9193966631742</v>
      </c>
      <c r="O13" s="14">
        <v>618.6117171053279</v>
      </c>
      <c r="P13" s="14">
        <v>738.9358868113909</v>
      </c>
      <c r="Q13" s="14">
        <v>668.57651166302981</v>
      </c>
      <c r="R13" s="14">
        <v>731.95013569338005</v>
      </c>
      <c r="S13" s="14">
        <v>640.74207733737398</v>
      </c>
      <c r="T13" s="14">
        <v>758.86777088821952</v>
      </c>
      <c r="U13" s="14">
        <v>680.05564658484548</v>
      </c>
      <c r="V13" s="14">
        <v>739.69785189144125</v>
      </c>
      <c r="W13" s="14">
        <v>739.35967221282203</v>
      </c>
      <c r="X13" s="14">
        <v>726.0689343839673</v>
      </c>
      <c r="Y13" s="14">
        <v>1086.481444801324</v>
      </c>
      <c r="Z13" s="14">
        <v>1203.6706867952673</v>
      </c>
      <c r="AA13" s="14">
        <v>766.39888668983485</v>
      </c>
      <c r="AB13" s="14">
        <v>731.59854036091497</v>
      </c>
      <c r="AC13" s="14">
        <v>724.51894112062041</v>
      </c>
      <c r="AD13" s="14">
        <v>744.77964482773973</v>
      </c>
      <c r="AE13" s="14">
        <v>743.23828347052017</v>
      </c>
      <c r="AF13" s="14">
        <v>868.89898522056762</v>
      </c>
      <c r="AG13" s="14">
        <v>813.53487607219756</v>
      </c>
      <c r="AH13" s="14">
        <v>805.21409429076323</v>
      </c>
      <c r="AI13" s="14">
        <v>857.89129518524828</v>
      </c>
      <c r="AJ13" s="14">
        <v>884.66915854738795</v>
      </c>
      <c r="AK13" s="14">
        <v>1563.6104199059259</v>
      </c>
      <c r="AL13" s="14">
        <v>1271.7292391298333</v>
      </c>
      <c r="AM13" s="14">
        <v>905.76906456099994</v>
      </c>
      <c r="AN13" s="14">
        <v>892.65486442099984</v>
      </c>
      <c r="AO13" s="14">
        <v>914.819942191</v>
      </c>
      <c r="AP13" s="14">
        <v>822.52731222900002</v>
      </c>
      <c r="AQ13" s="14">
        <v>903.5325232560001</v>
      </c>
      <c r="AR13" s="14">
        <v>932.69141134200004</v>
      </c>
      <c r="AS13" s="14">
        <v>938.08313216100009</v>
      </c>
      <c r="AT13" s="14">
        <v>972.66278609000005</v>
      </c>
      <c r="AU13" s="14">
        <v>982.92932940799994</v>
      </c>
      <c r="AV13" s="14">
        <v>979.46830576599996</v>
      </c>
      <c r="AW13" s="14">
        <v>1750.9630911309998</v>
      </c>
      <c r="AX13" s="14">
        <v>1303.7188373830002</v>
      </c>
      <c r="AY13" s="14">
        <v>1040.304071497</v>
      </c>
      <c r="AZ13" s="14">
        <v>977.84380132700005</v>
      </c>
      <c r="BA13" s="14">
        <v>998.43957525799988</v>
      </c>
      <c r="BB13" s="14">
        <v>1006.807130315</v>
      </c>
      <c r="BC13" s="14">
        <v>1026.001031365</v>
      </c>
      <c r="BD13" s="14">
        <v>1025.9135772990001</v>
      </c>
      <c r="BE13" s="14">
        <v>1079.7753844240001</v>
      </c>
      <c r="BF13" s="14">
        <v>1051.849818101</v>
      </c>
      <c r="BG13" s="14">
        <v>1141.4988620779998</v>
      </c>
      <c r="BH13" s="14">
        <v>1127.8177119630002</v>
      </c>
      <c r="BI13" s="14">
        <v>2023.632365853</v>
      </c>
      <c r="BJ13" s="14">
        <v>1593.5164614320001</v>
      </c>
      <c r="BK13" s="14">
        <v>1130.8938756609998</v>
      </c>
      <c r="BL13" s="14">
        <v>1089.7563888279999</v>
      </c>
      <c r="BM13" s="14">
        <v>1149.8081896980002</v>
      </c>
      <c r="BN13" s="14">
        <v>1101.753142757</v>
      </c>
      <c r="BO13" s="14">
        <v>1112.0552925260001</v>
      </c>
      <c r="BP13" s="14">
        <v>1129.5278430779999</v>
      </c>
      <c r="BQ13" s="14">
        <v>1188.717185667</v>
      </c>
      <c r="BR13" s="14">
        <v>1147.9402533290001</v>
      </c>
      <c r="BS13" s="14">
        <v>1144.9064348170002</v>
      </c>
      <c r="BT13" s="14">
        <v>1151.7173255960001</v>
      </c>
      <c r="BU13" s="14">
        <v>2120.8777832459996</v>
      </c>
      <c r="BV13" s="14">
        <v>1449.0515812320002</v>
      </c>
      <c r="BW13" s="14">
        <v>1192.7393344488721</v>
      </c>
      <c r="BX13" s="14">
        <v>1144.9212464857455</v>
      </c>
      <c r="BY13" s="14">
        <v>1152.07045536388</v>
      </c>
      <c r="BZ13" s="14">
        <v>1146.0138627708645</v>
      </c>
      <c r="CA13" s="14">
        <v>1178.7930659340616</v>
      </c>
      <c r="CB13" s="14">
        <v>1164.679559851699</v>
      </c>
      <c r="CC13" s="14">
        <v>1196.0600539520372</v>
      </c>
      <c r="CD13" s="14">
        <v>1159.4425812154482</v>
      </c>
      <c r="CE13" s="14">
        <v>1163.1097922526824</v>
      </c>
      <c r="CF13" s="14">
        <v>1195.1193106888504</v>
      </c>
      <c r="CG13" s="14">
        <v>2204.3113484339451</v>
      </c>
      <c r="CH13" s="14">
        <v>1377.2538415838565</v>
      </c>
      <c r="CI13" s="14">
        <v>1015.179165313</v>
      </c>
      <c r="CJ13" s="14">
        <v>1447.0205495119999</v>
      </c>
      <c r="CK13" s="14">
        <v>1297.3162594750002</v>
      </c>
      <c r="CL13" s="14">
        <v>1310.5059437469997</v>
      </c>
      <c r="CM13" s="14">
        <v>1290.2263606629999</v>
      </c>
      <c r="CN13" s="14">
        <v>1314.5858924940001</v>
      </c>
      <c r="CO13" s="14">
        <v>1312.8238692579998</v>
      </c>
      <c r="CP13" s="14">
        <v>1277.7654174950001</v>
      </c>
      <c r="CQ13" s="14">
        <v>1329.9676469350004</v>
      </c>
      <c r="CR13" s="14">
        <v>1338.668084488</v>
      </c>
      <c r="CS13" s="14">
        <v>2367.1610432000002</v>
      </c>
      <c r="CT13" s="14">
        <v>1566.837861492</v>
      </c>
      <c r="CU13" s="14">
        <v>1361.944420843</v>
      </c>
      <c r="CV13" s="14">
        <v>1361.1963893540001</v>
      </c>
      <c r="CW13" s="14">
        <v>1384.6747873830002</v>
      </c>
      <c r="CX13" s="14">
        <v>1394.3202062750001</v>
      </c>
      <c r="CY13" s="14">
        <v>1398.442326241</v>
      </c>
      <c r="CZ13" s="14">
        <v>1407.4736468240001</v>
      </c>
      <c r="DA13" s="14">
        <v>1428.552061373</v>
      </c>
      <c r="DB13" s="14">
        <v>1398.5230690679998</v>
      </c>
      <c r="DC13" s="14">
        <v>1428.3396737540002</v>
      </c>
      <c r="DD13" s="14">
        <v>1416.7076120510001</v>
      </c>
      <c r="DE13" s="14">
        <v>2557.6016382940002</v>
      </c>
      <c r="DF13" s="14">
        <v>1789.674914837</v>
      </c>
      <c r="DG13" s="14">
        <v>1493.5798507760001</v>
      </c>
      <c r="DH13" s="14">
        <v>1502.630223487</v>
      </c>
      <c r="DI13" s="14">
        <v>1537.3565210129998</v>
      </c>
      <c r="DJ13" s="14">
        <v>1529.6434726459997</v>
      </c>
      <c r="DK13" s="14">
        <v>1545.2543256079998</v>
      </c>
      <c r="DL13" s="14">
        <v>1562.8652305099999</v>
      </c>
      <c r="DM13" s="14">
        <v>1598.525350444</v>
      </c>
      <c r="DN13" s="14">
        <v>1551.6173523290001</v>
      </c>
      <c r="DO13" s="14">
        <v>1563.5299073839997</v>
      </c>
      <c r="DP13" s="14">
        <v>1571.4574674519999</v>
      </c>
      <c r="DQ13" s="14">
        <v>2726.7835735940002</v>
      </c>
      <c r="DR13" s="14">
        <v>1935.923025308</v>
      </c>
      <c r="DS13" s="14">
        <v>1569.600859696</v>
      </c>
      <c r="DT13" s="14">
        <v>1551.6601342560002</v>
      </c>
      <c r="DU13" s="14">
        <v>1602.0445682250001</v>
      </c>
      <c r="DV13" s="14">
        <v>1579.8889947499999</v>
      </c>
      <c r="DW13" s="14">
        <v>1598.043579876</v>
      </c>
      <c r="DX13" s="14">
        <v>1560.5163949990001</v>
      </c>
      <c r="DY13" s="14">
        <v>1606.0605189859998</v>
      </c>
      <c r="DZ13" s="14">
        <v>1649.5326583040001</v>
      </c>
      <c r="EA13" s="14">
        <v>1641.3317421510001</v>
      </c>
      <c r="EB13" s="14">
        <v>1689.837098874</v>
      </c>
      <c r="EC13" s="14">
        <v>3048.1856024370004</v>
      </c>
      <c r="ED13" s="14">
        <v>2026.0604833089999</v>
      </c>
      <c r="EE13" s="14">
        <v>1785.4984007381274</v>
      </c>
      <c r="EF13" s="14">
        <v>1760.1784701250565</v>
      </c>
      <c r="EG13" s="14">
        <v>1786.2093186112816</v>
      </c>
      <c r="EH13" s="14">
        <v>1742.2325389453999</v>
      </c>
      <c r="EI13" s="14">
        <v>1759.9369802997101</v>
      </c>
      <c r="EJ13" s="14">
        <v>1786.3532706657916</v>
      </c>
      <c r="EK13" s="14">
        <v>1751.6959286753099</v>
      </c>
      <c r="EL13" s="14">
        <v>1786.976887675132</v>
      </c>
      <c r="EM13" s="14">
        <v>1684.0784704113187</v>
      </c>
      <c r="EN13" s="14">
        <v>1888.7781616601987</v>
      </c>
      <c r="EO13" s="14">
        <v>3237.3682651801864</v>
      </c>
      <c r="EP13" s="14">
        <v>2192.105933382541</v>
      </c>
      <c r="EQ13" s="14">
        <v>1738.2366923899999</v>
      </c>
      <c r="ER13" s="14">
        <v>1895.0765676569999</v>
      </c>
      <c r="ES13" s="14">
        <v>1793.750055991</v>
      </c>
      <c r="ET13" s="14">
        <v>1817.8614853969998</v>
      </c>
      <c r="EU13" s="14">
        <v>1861.3647758</v>
      </c>
      <c r="EV13" s="14">
        <v>1736.8311390680001</v>
      </c>
      <c r="EW13" s="14">
        <v>1941.3906372710001</v>
      </c>
      <c r="EX13" s="14">
        <v>1734.7783862039998</v>
      </c>
      <c r="EY13" s="14">
        <v>1866.9118530650001</v>
      </c>
      <c r="EZ13" s="14">
        <v>1835.4163407179999</v>
      </c>
      <c r="FA13" s="14">
        <v>3358.881471404</v>
      </c>
      <c r="FB13" s="14">
        <v>2068.9758896559997</v>
      </c>
      <c r="FC13" s="14">
        <v>1961.6794646629999</v>
      </c>
      <c r="FD13" s="14">
        <v>1828.8306355719999</v>
      </c>
      <c r="FE13" s="14">
        <v>1844.6008153039998</v>
      </c>
      <c r="FF13" s="14">
        <v>1800.269761733</v>
      </c>
      <c r="FG13" s="14">
        <v>1769.8506891370002</v>
      </c>
      <c r="FH13" s="14">
        <v>1924.8181682430002</v>
      </c>
      <c r="FI13" s="14">
        <v>1812.8218066089999</v>
      </c>
      <c r="FJ13" s="14">
        <v>1733.309336973</v>
      </c>
      <c r="FK13" s="14">
        <v>1819.0271283350003</v>
      </c>
      <c r="FL13" s="14">
        <v>1856.1513472059999</v>
      </c>
      <c r="FM13" s="14">
        <v>3197.6941392990002</v>
      </c>
      <c r="FN13" s="14">
        <v>2152.4792215150001</v>
      </c>
      <c r="FO13" s="14">
        <v>1753.4299173849997</v>
      </c>
      <c r="FP13" s="14">
        <v>1777.7835192299997</v>
      </c>
      <c r="FQ13" s="14">
        <v>2090.3389444630002</v>
      </c>
      <c r="FR13" s="14">
        <v>2220.6631550000002</v>
      </c>
      <c r="FS13" s="14">
        <v>2070.6419242950001</v>
      </c>
      <c r="FT13" s="14">
        <v>2131.385644942</v>
      </c>
      <c r="FU13" s="14">
        <v>2082.568853664</v>
      </c>
      <c r="FV13" s="14">
        <v>2159.9353551059994</v>
      </c>
      <c r="FW13" s="14">
        <v>2138.7992253470002</v>
      </c>
      <c r="FX13" s="14">
        <v>2113.0250187199999</v>
      </c>
      <c r="FY13" s="14">
        <v>3784.9996573459998</v>
      </c>
      <c r="FZ13" s="14">
        <v>2503.9510731120004</v>
      </c>
      <c r="GA13" s="14">
        <v>2108.8451494170004</v>
      </c>
      <c r="GB13" s="14">
        <v>2132.0274069350003</v>
      </c>
      <c r="GC13" s="14">
        <v>2106.9921068449999</v>
      </c>
      <c r="GD13" s="14">
        <v>2104.3183892279999</v>
      </c>
      <c r="GE13" s="14">
        <v>2117.225246943</v>
      </c>
      <c r="GF13" s="14">
        <v>2145.8401813659998</v>
      </c>
      <c r="GG13" s="14">
        <v>2124.8930216079998</v>
      </c>
      <c r="GH13" s="14">
        <v>2120.3867521450002</v>
      </c>
      <c r="GI13" s="14">
        <v>2122.8219669729997</v>
      </c>
      <c r="GJ13" s="14">
        <v>2044.467520551</v>
      </c>
      <c r="GK13" s="14">
        <v>3839.7873365990004</v>
      </c>
      <c r="GL13" s="14">
        <v>2534.4958561599997</v>
      </c>
      <c r="GM13" s="14">
        <v>2119.5229533470001</v>
      </c>
      <c r="GN13" s="14">
        <v>2090.2841402260001</v>
      </c>
      <c r="GO13" s="14">
        <v>2092.9552578510002</v>
      </c>
      <c r="GP13" s="14">
        <v>2134.3904355650002</v>
      </c>
      <c r="GQ13" s="14">
        <v>2125.3860519359996</v>
      </c>
      <c r="GR13" s="14">
        <v>2236.2926558180002</v>
      </c>
      <c r="GS13" s="14">
        <v>2047.3071369080001</v>
      </c>
      <c r="GT13" s="14">
        <v>2128.1964391010001</v>
      </c>
      <c r="GU13" s="14">
        <v>2242.0568743610002</v>
      </c>
      <c r="GV13" s="14">
        <v>2114.0129534819998</v>
      </c>
      <c r="GW13" s="14">
        <v>3648.5839468279996</v>
      </c>
      <c r="GX13" s="14">
        <v>2389.5951531239998</v>
      </c>
      <c r="GY13" s="14">
        <v>2209.5631712600002</v>
      </c>
      <c r="GZ13" s="14">
        <v>2052.0767926214021</v>
      </c>
      <c r="HA13" s="14">
        <v>2055.2918032575362</v>
      </c>
      <c r="HB13" s="14">
        <v>2104.193637111287</v>
      </c>
      <c r="HC13" s="14">
        <v>2226.523118669149</v>
      </c>
      <c r="HD13" s="14">
        <v>2244.4804594676161</v>
      </c>
      <c r="HE13" s="14">
        <v>2181.8376964511976</v>
      </c>
      <c r="HF13" s="14">
        <v>2203.3271996585026</v>
      </c>
      <c r="HG13" s="14">
        <v>2215.1559123626316</v>
      </c>
      <c r="HH13" s="14">
        <v>2188.5773294915844</v>
      </c>
      <c r="HI13" s="14">
        <v>3925.5312261977933</v>
      </c>
      <c r="HJ13" s="14">
        <v>2881.6238685350245</v>
      </c>
      <c r="HK13" s="14">
        <v>2226.4066159019999</v>
      </c>
      <c r="HL13" s="14">
        <v>2249.566434588</v>
      </c>
      <c r="HM13" s="14">
        <v>2237.4376000080001</v>
      </c>
      <c r="HN13" s="14">
        <v>2278.086528675</v>
      </c>
      <c r="HO13" s="14">
        <v>2428.3354578809999</v>
      </c>
      <c r="HP13" s="14">
        <v>2299.9376528860003</v>
      </c>
      <c r="HQ13" s="14">
        <v>2275.5411371889995</v>
      </c>
      <c r="HR13" s="14">
        <v>2249.7812659700003</v>
      </c>
      <c r="HS13" s="14">
        <v>2314.641208514</v>
      </c>
      <c r="HT13" s="14">
        <v>2317.155019626</v>
      </c>
    </row>
    <row r="14" spans="1:228" s="142" customFormat="1" ht="20.100000000000001" customHeight="1" x14ac:dyDescent="0.25">
      <c r="A14" s="22" t="s">
        <v>126</v>
      </c>
      <c r="B14" s="142" t="s">
        <v>127</v>
      </c>
      <c r="C14" s="17">
        <v>8.5775791710419931</v>
      </c>
      <c r="D14" s="17">
        <v>9.8492540633309318</v>
      </c>
      <c r="E14" s="17">
        <v>7.533608466493491</v>
      </c>
      <c r="F14" s="17">
        <v>8.5094720626006755</v>
      </c>
      <c r="G14" s="17">
        <v>8.7728926460490246</v>
      </c>
      <c r="H14" s="17">
        <v>18.681892141278848</v>
      </c>
      <c r="I14" s="17">
        <v>18.47823796361406</v>
      </c>
      <c r="J14" s="17">
        <v>7.7103883087761611</v>
      </c>
      <c r="K14" s="17">
        <v>16.419728215837242</v>
      </c>
      <c r="L14" s="17">
        <v>9.3857564462321434</v>
      </c>
      <c r="M14" s="17">
        <v>14.830439548069137</v>
      </c>
      <c r="N14" s="17">
        <v>25.464069912215837</v>
      </c>
      <c r="O14" s="17">
        <v>7.9240567608974573</v>
      </c>
      <c r="P14" s="17">
        <v>9.9138782977483348</v>
      </c>
      <c r="Q14" s="17">
        <v>9.5196612353108883</v>
      </c>
      <c r="R14" s="17">
        <v>26.410150502732915</v>
      </c>
      <c r="S14" s="17">
        <v>10.663462751026854</v>
      </c>
      <c r="T14" s="17">
        <v>7.7718802780151943</v>
      </c>
      <c r="U14" s="17">
        <v>19.96855004819934</v>
      </c>
      <c r="V14" s="17">
        <v>9.2679008188010101</v>
      </c>
      <c r="W14" s="17">
        <v>9.1183226892752991</v>
      </c>
      <c r="X14" s="17">
        <v>8.8372610042450574</v>
      </c>
      <c r="Y14" s="17">
        <v>14.547459230288815</v>
      </c>
      <c r="Z14" s="17">
        <v>32.013464334691712</v>
      </c>
      <c r="AA14" s="17">
        <v>10.941254588396266</v>
      </c>
      <c r="AB14" s="17">
        <v>8.7727689102103454</v>
      </c>
      <c r="AC14" s="17">
        <v>9.1916890721194342</v>
      </c>
      <c r="AD14" s="17">
        <v>9.3053067668448026</v>
      </c>
      <c r="AE14" s="17">
        <v>24.887168028190985</v>
      </c>
      <c r="AF14" s="17">
        <v>9.3036063890177196</v>
      </c>
      <c r="AG14" s="17">
        <v>24.461178806251269</v>
      </c>
      <c r="AH14" s="17">
        <v>8.4486915892084582</v>
      </c>
      <c r="AI14" s="17">
        <v>2.3368892849164986</v>
      </c>
      <c r="AJ14" s="17">
        <v>8.5840798407468668</v>
      </c>
      <c r="AK14" s="17">
        <v>14.790766953407834</v>
      </c>
      <c r="AL14" s="17">
        <v>10.98717721912481</v>
      </c>
      <c r="AM14" s="17">
        <v>23.072776350000002</v>
      </c>
      <c r="AN14" s="17">
        <v>8.0089439999999996</v>
      </c>
      <c r="AO14" s="17">
        <v>9.7869656499999991</v>
      </c>
      <c r="AP14" s="17">
        <v>7.7871481299999994</v>
      </c>
      <c r="AQ14" s="17">
        <v>9.5331433199999989</v>
      </c>
      <c r="AR14" s="17">
        <v>9.3480283000000011</v>
      </c>
      <c r="AS14" s="17">
        <v>21.557416240000002</v>
      </c>
      <c r="AT14" s="17">
        <v>9.7317410600000009</v>
      </c>
      <c r="AU14" s="17">
        <v>8.7291604599999992</v>
      </c>
      <c r="AV14" s="17">
        <v>6.7350832600000006</v>
      </c>
      <c r="AW14" s="17">
        <v>23.022710490000001</v>
      </c>
      <c r="AX14" s="17">
        <v>19.675834059999996</v>
      </c>
      <c r="AY14" s="17">
        <v>12.514471700000001</v>
      </c>
      <c r="AZ14" s="17">
        <v>11.043014019999999</v>
      </c>
      <c r="BA14" s="17">
        <v>9.7040073000000007</v>
      </c>
      <c r="BB14" s="17">
        <v>11.366616039999998</v>
      </c>
      <c r="BC14" s="17">
        <v>10.9656716</v>
      </c>
      <c r="BD14" s="17">
        <v>11.69425867</v>
      </c>
      <c r="BE14" s="17">
        <v>19.052858180000001</v>
      </c>
      <c r="BF14" s="17">
        <v>11.886320730000001</v>
      </c>
      <c r="BG14" s="17">
        <v>12.262720440000001</v>
      </c>
      <c r="BH14" s="17">
        <v>15.0291441</v>
      </c>
      <c r="BI14" s="17">
        <v>25.167741120000002</v>
      </c>
      <c r="BJ14" s="17">
        <v>21.196202330000002</v>
      </c>
      <c r="BK14" s="17">
        <v>8.9581562199999993</v>
      </c>
      <c r="BL14" s="17">
        <v>13.24882687</v>
      </c>
      <c r="BM14" s="17">
        <v>13.805507120000001</v>
      </c>
      <c r="BN14" s="17">
        <v>14.26458137</v>
      </c>
      <c r="BO14" s="17">
        <v>13.335432189999999</v>
      </c>
      <c r="BP14" s="17">
        <v>13.53872076</v>
      </c>
      <c r="BQ14" s="17">
        <v>27.306517850000002</v>
      </c>
      <c r="BR14" s="17">
        <v>14.463120740000001</v>
      </c>
      <c r="BS14" s="17">
        <v>12.77014451</v>
      </c>
      <c r="BT14" s="17">
        <v>13.569397299999999</v>
      </c>
      <c r="BU14" s="17">
        <v>22.509021010000001</v>
      </c>
      <c r="BV14" s="17">
        <v>17.690133379999999</v>
      </c>
      <c r="BW14" s="17">
        <v>14.568654329999999</v>
      </c>
      <c r="BX14" s="17">
        <v>14.309781645381156</v>
      </c>
      <c r="BY14" s="17">
        <v>16.051882058836004</v>
      </c>
      <c r="BZ14" s="17">
        <v>15.56013056673577</v>
      </c>
      <c r="CA14" s="17">
        <v>16.713607323355077</v>
      </c>
      <c r="CB14" s="17">
        <v>15.701326389084617</v>
      </c>
      <c r="CC14" s="17">
        <v>36.547168859892537</v>
      </c>
      <c r="CD14" s="17">
        <v>16.590320760263463</v>
      </c>
      <c r="CE14" s="17">
        <v>17.063044292340308</v>
      </c>
      <c r="CF14" s="17">
        <v>16.178548913754529</v>
      </c>
      <c r="CG14" s="17">
        <v>27.237731173084001</v>
      </c>
      <c r="CH14" s="17">
        <v>24.303443812240012</v>
      </c>
      <c r="CI14" s="17">
        <v>25.198558720000001</v>
      </c>
      <c r="CJ14" s="17">
        <v>60.784492418999996</v>
      </c>
      <c r="CK14" s="17">
        <v>19.138760793000003</v>
      </c>
      <c r="CL14" s="17">
        <v>18.487594503</v>
      </c>
      <c r="CM14" s="17">
        <v>34.180390312000007</v>
      </c>
      <c r="CN14" s="17">
        <v>28.155979811999998</v>
      </c>
      <c r="CO14" s="17">
        <v>39.815280944000001</v>
      </c>
      <c r="CP14" s="17">
        <v>19.585945330999998</v>
      </c>
      <c r="CQ14" s="17">
        <v>19.401270376999999</v>
      </c>
      <c r="CR14" s="17">
        <v>37.060893280000009</v>
      </c>
      <c r="CS14" s="17">
        <v>43.320957489000001</v>
      </c>
      <c r="CT14" s="17">
        <v>26.782095825000003</v>
      </c>
      <c r="CU14" s="17">
        <v>18.663628299999999</v>
      </c>
      <c r="CV14" s="17">
        <v>19.414585673999998</v>
      </c>
      <c r="CW14" s="17">
        <v>19.010822132000001</v>
      </c>
      <c r="CX14" s="17">
        <v>20.207507644</v>
      </c>
      <c r="CY14" s="17">
        <v>19.31199771</v>
      </c>
      <c r="CZ14" s="17">
        <v>20.212157049000002</v>
      </c>
      <c r="DA14" s="17">
        <v>44.371559171999998</v>
      </c>
      <c r="DB14" s="17">
        <v>22.768880941000003</v>
      </c>
      <c r="DC14" s="17">
        <v>20.307921385</v>
      </c>
      <c r="DD14" s="17">
        <v>21.223870898000001</v>
      </c>
      <c r="DE14" s="17">
        <v>36.932706811999999</v>
      </c>
      <c r="DF14" s="17">
        <v>40.217766363999992</v>
      </c>
      <c r="DG14" s="17">
        <v>22.833348450999999</v>
      </c>
      <c r="DH14" s="17">
        <v>22.89530066</v>
      </c>
      <c r="DI14" s="17">
        <v>23.682832002999998</v>
      </c>
      <c r="DJ14" s="17">
        <v>23.969756074999996</v>
      </c>
      <c r="DK14" s="17">
        <v>23.049224422000002</v>
      </c>
      <c r="DL14" s="17">
        <v>26.107176615000004</v>
      </c>
      <c r="DM14" s="17">
        <v>54.300296856000003</v>
      </c>
      <c r="DN14" s="17">
        <v>26.102996732999998</v>
      </c>
      <c r="DO14" s="17">
        <v>26.004335228999999</v>
      </c>
      <c r="DP14" s="17">
        <v>27.579915840000002</v>
      </c>
      <c r="DQ14" s="17">
        <v>46.328553198999998</v>
      </c>
      <c r="DR14" s="17">
        <v>33.125278174000002</v>
      </c>
      <c r="DS14" s="17">
        <v>30.234433809999999</v>
      </c>
      <c r="DT14" s="17">
        <v>26.846964113999999</v>
      </c>
      <c r="DU14" s="17">
        <v>29.520847193999998</v>
      </c>
      <c r="DV14" s="17">
        <v>29.273382475999998</v>
      </c>
      <c r="DW14" s="17">
        <v>31.508515933000002</v>
      </c>
      <c r="DX14" s="17">
        <v>31.392584342000003</v>
      </c>
      <c r="DY14" s="17">
        <v>29.429044990999998</v>
      </c>
      <c r="DZ14" s="17">
        <v>33.634759656</v>
      </c>
      <c r="EA14" s="17">
        <v>32.749197203999998</v>
      </c>
      <c r="EB14" s="17">
        <v>33.527093602000001</v>
      </c>
      <c r="EC14" s="17">
        <v>59.803166920000002</v>
      </c>
      <c r="ED14" s="17">
        <v>44.176884479000002</v>
      </c>
      <c r="EE14" s="17">
        <v>33.815328209999997</v>
      </c>
      <c r="EF14" s="17">
        <v>37.575176276750007</v>
      </c>
      <c r="EG14" s="17">
        <v>37.083628333749999</v>
      </c>
      <c r="EH14" s="17">
        <v>35.862367275999993</v>
      </c>
      <c r="EI14" s="17">
        <v>35.876787297499995</v>
      </c>
      <c r="EJ14" s="17">
        <v>38.283223835499989</v>
      </c>
      <c r="EK14" s="17">
        <v>37.002356163750001</v>
      </c>
      <c r="EL14" s="17">
        <v>38.469507345250001</v>
      </c>
      <c r="EM14" s="17">
        <v>38.560871767302679</v>
      </c>
      <c r="EN14" s="17">
        <v>41.687639396986121</v>
      </c>
      <c r="EO14" s="17">
        <v>72.735592800113338</v>
      </c>
      <c r="EP14" s="17">
        <v>49.783275972909607</v>
      </c>
      <c r="EQ14" s="17">
        <v>42.185548103999992</v>
      </c>
      <c r="ER14" s="17">
        <v>43.373757162000004</v>
      </c>
      <c r="ES14" s="17">
        <v>42.167553100999996</v>
      </c>
      <c r="ET14" s="17">
        <v>44.796856941000001</v>
      </c>
      <c r="EU14" s="17">
        <v>44.931446128000005</v>
      </c>
      <c r="EV14" s="17">
        <v>45.059242443000002</v>
      </c>
      <c r="EW14" s="17">
        <v>49.188096436999999</v>
      </c>
      <c r="EX14" s="17">
        <v>57.542125192</v>
      </c>
      <c r="EY14" s="17">
        <v>58.006628236999994</v>
      </c>
      <c r="EZ14" s="17">
        <v>60.650923048000003</v>
      </c>
      <c r="FA14" s="17">
        <v>105.09721119400001</v>
      </c>
      <c r="FB14" s="17">
        <v>70.770830091999997</v>
      </c>
      <c r="FC14" s="17">
        <v>62.536627780000011</v>
      </c>
      <c r="FD14" s="17">
        <v>62.462213210000002</v>
      </c>
      <c r="FE14" s="17">
        <v>62.743227830000002</v>
      </c>
      <c r="FF14" s="17">
        <v>62.325671410000005</v>
      </c>
      <c r="FG14" s="17">
        <v>83.707026540000015</v>
      </c>
      <c r="FH14" s="17">
        <v>74.699112009999993</v>
      </c>
      <c r="FI14" s="17">
        <v>74.859711130000008</v>
      </c>
      <c r="FJ14" s="17">
        <v>75.989960749999995</v>
      </c>
      <c r="FK14" s="17">
        <v>75.355491000000001</v>
      </c>
      <c r="FL14" s="17">
        <v>72.978772410000005</v>
      </c>
      <c r="FM14" s="17">
        <v>137.86371783000001</v>
      </c>
      <c r="FN14" s="17">
        <v>170.26611473</v>
      </c>
      <c r="FO14" s="17">
        <v>81.71962345</v>
      </c>
      <c r="FP14" s="17">
        <v>82.571812010000002</v>
      </c>
      <c r="FQ14" s="17">
        <v>82.816631560000005</v>
      </c>
      <c r="FR14" s="17">
        <v>82.169978940000007</v>
      </c>
      <c r="FS14" s="17">
        <v>82.933332399999998</v>
      </c>
      <c r="FT14" s="17">
        <v>82.278839059999996</v>
      </c>
      <c r="FU14" s="17">
        <v>83.724312729999994</v>
      </c>
      <c r="FV14" s="17">
        <v>83.561709910000005</v>
      </c>
      <c r="FW14" s="17">
        <v>85.000242560000004</v>
      </c>
      <c r="FX14" s="17">
        <v>83.859342990000002</v>
      </c>
      <c r="FY14" s="17">
        <v>146.56115231000001</v>
      </c>
      <c r="FZ14" s="17">
        <v>95.236412270000002</v>
      </c>
      <c r="GA14" s="17">
        <v>84.246491390000003</v>
      </c>
      <c r="GB14" s="17">
        <v>85.558823000000004</v>
      </c>
      <c r="GC14" s="17">
        <v>85.722886090000003</v>
      </c>
      <c r="GD14" s="17">
        <v>86.486001149999993</v>
      </c>
      <c r="GE14" s="17">
        <v>82.860892209999989</v>
      </c>
      <c r="GF14" s="17">
        <v>89.856157440000004</v>
      </c>
      <c r="GG14" s="17">
        <v>87.536394319999999</v>
      </c>
      <c r="GH14" s="17">
        <v>88.160055110000016</v>
      </c>
      <c r="GI14" s="17">
        <v>89.040050939999986</v>
      </c>
      <c r="GJ14" s="17">
        <v>88.954027180000011</v>
      </c>
      <c r="GK14" s="17">
        <v>147.52152271</v>
      </c>
      <c r="GL14" s="17">
        <v>114.54409035</v>
      </c>
      <c r="GM14" s="17">
        <v>85.979506849999993</v>
      </c>
      <c r="GN14" s="17">
        <v>86.850860480000009</v>
      </c>
      <c r="GO14" s="17">
        <v>87.696207290000004</v>
      </c>
      <c r="GP14" s="17">
        <v>88.58906703000001</v>
      </c>
      <c r="GQ14" s="17">
        <v>88.465804569999989</v>
      </c>
      <c r="GR14" s="17">
        <v>91.020443150000006</v>
      </c>
      <c r="GS14" s="17">
        <v>90.785884879999998</v>
      </c>
      <c r="GT14" s="17">
        <v>92.616789470000001</v>
      </c>
      <c r="GU14" s="17">
        <v>93.189160739999991</v>
      </c>
      <c r="GV14" s="17">
        <v>91.867656190000005</v>
      </c>
      <c r="GW14" s="17">
        <v>162.22987843999999</v>
      </c>
      <c r="GX14" s="17">
        <v>129.07959037000001</v>
      </c>
      <c r="GY14" s="17">
        <v>103.98369132000001</v>
      </c>
      <c r="GZ14" s="17">
        <v>106.94518054400001</v>
      </c>
      <c r="HA14" s="17">
        <v>107.82646458500001</v>
      </c>
      <c r="HB14" s="17">
        <v>112.18721228000001</v>
      </c>
      <c r="HC14" s="17">
        <v>115.077881615</v>
      </c>
      <c r="HD14" s="17">
        <v>119.244279362</v>
      </c>
      <c r="HE14" s="17">
        <v>118.79024299200002</v>
      </c>
      <c r="HF14" s="17">
        <v>116.84195999799999</v>
      </c>
      <c r="HG14" s="17">
        <v>119.54300967</v>
      </c>
      <c r="HH14" s="17">
        <v>119.55772195999999</v>
      </c>
      <c r="HI14" s="17">
        <v>212.31065809299997</v>
      </c>
      <c r="HJ14" s="17">
        <v>140.81953915900002</v>
      </c>
      <c r="HK14" s="17">
        <v>117.18705431000001</v>
      </c>
      <c r="HL14" s="17">
        <v>126.55116596000001</v>
      </c>
      <c r="HM14" s="17">
        <v>131.39410652999999</v>
      </c>
      <c r="HN14" s="17">
        <v>123.42879471000001</v>
      </c>
      <c r="HO14" s="17">
        <v>125.26489873</v>
      </c>
      <c r="HP14" s="17">
        <v>125.2971347</v>
      </c>
      <c r="HQ14" s="17">
        <v>122.67398116000001</v>
      </c>
      <c r="HR14" s="17">
        <v>133.30679258999999</v>
      </c>
      <c r="HS14" s="17">
        <v>128.66913082000002</v>
      </c>
      <c r="HT14" s="17">
        <v>132.13582638</v>
      </c>
    </row>
    <row r="15" spans="1:228" s="142" customFormat="1" ht="20.100000000000001" customHeight="1" x14ac:dyDescent="0.25">
      <c r="A15" s="22" t="s">
        <v>128</v>
      </c>
      <c r="B15" s="142" t="s">
        <v>129</v>
      </c>
      <c r="C15" s="17">
        <v>47.067440295552395</v>
      </c>
      <c r="D15" s="17">
        <v>39.022626394291365</v>
      </c>
      <c r="E15" s="17">
        <v>43.115318472490578</v>
      </c>
      <c r="F15" s="17">
        <v>39.488181109290231</v>
      </c>
      <c r="G15" s="17">
        <v>45.751557987345159</v>
      </c>
      <c r="H15" s="17">
        <v>44.316208637699454</v>
      </c>
      <c r="I15" s="17">
        <v>69.385767549840835</v>
      </c>
      <c r="J15" s="17">
        <v>28.467018194910647</v>
      </c>
      <c r="K15" s="17">
        <v>50.923747961296748</v>
      </c>
      <c r="L15" s="17">
        <v>51.369995803935865</v>
      </c>
      <c r="M15" s="17">
        <v>52.474456108894501</v>
      </c>
      <c r="N15" s="17">
        <v>102.65732904491057</v>
      </c>
      <c r="O15" s="17">
        <v>38.98286771124139</v>
      </c>
      <c r="P15" s="17">
        <v>49.451149747430584</v>
      </c>
      <c r="Q15" s="17">
        <v>45.223489871268931</v>
      </c>
      <c r="R15" s="17">
        <v>46.28258441643171</v>
      </c>
      <c r="S15" s="17">
        <v>54.305387104266273</v>
      </c>
      <c r="T15" s="17">
        <v>54.711405999646921</v>
      </c>
      <c r="U15" s="17">
        <v>44.471428795368553</v>
      </c>
      <c r="V15" s="17">
        <v>48.183701230510799</v>
      </c>
      <c r="W15" s="17">
        <v>51.477994405810044</v>
      </c>
      <c r="X15" s="17">
        <v>56.920680974050015</v>
      </c>
      <c r="Y15" s="17">
        <v>57.343043318390855</v>
      </c>
      <c r="Z15" s="17">
        <v>70.24922840391001</v>
      </c>
      <c r="AA15" s="17">
        <v>41.557321337105272</v>
      </c>
      <c r="AB15" s="17">
        <v>41.533122371602431</v>
      </c>
      <c r="AC15" s="17">
        <v>41.876113613984415</v>
      </c>
      <c r="AD15" s="17">
        <v>43.509941498933564</v>
      </c>
      <c r="AE15" s="17">
        <v>45.219845117978039</v>
      </c>
      <c r="AF15" s="17">
        <v>52.753752291531875</v>
      </c>
      <c r="AG15" s="17">
        <v>49.155883035195529</v>
      </c>
      <c r="AH15" s="17">
        <v>55.640851372410317</v>
      </c>
      <c r="AI15" s="17">
        <v>60.625313472603089</v>
      </c>
      <c r="AJ15" s="17">
        <v>60.073357092978192</v>
      </c>
      <c r="AK15" s="17">
        <v>95.587277903035101</v>
      </c>
      <c r="AL15" s="17">
        <v>112.84212275127838</v>
      </c>
      <c r="AM15" s="17">
        <v>61.218884737000003</v>
      </c>
      <c r="AN15" s="17">
        <v>69.309536470999987</v>
      </c>
      <c r="AO15" s="17">
        <v>73.466644973000015</v>
      </c>
      <c r="AP15" s="17">
        <v>56.346544844</v>
      </c>
      <c r="AQ15" s="17">
        <v>70.38449009899999</v>
      </c>
      <c r="AR15" s="17">
        <v>71.913893328</v>
      </c>
      <c r="AS15" s="17">
        <v>64.497040745000007</v>
      </c>
      <c r="AT15" s="17">
        <v>65.058294278999995</v>
      </c>
      <c r="AU15" s="17">
        <v>74.88201339199999</v>
      </c>
      <c r="AV15" s="17">
        <v>83.20161645200001</v>
      </c>
      <c r="AW15" s="17">
        <v>107.525009586</v>
      </c>
      <c r="AX15" s="17">
        <v>100.429849226</v>
      </c>
      <c r="AY15" s="17">
        <v>78.319078926000003</v>
      </c>
      <c r="AZ15" s="17">
        <v>72.677564329999996</v>
      </c>
      <c r="BA15" s="17">
        <v>73.544557841</v>
      </c>
      <c r="BB15" s="17">
        <v>77.787381037000003</v>
      </c>
      <c r="BC15" s="17">
        <v>83.670743869000006</v>
      </c>
      <c r="BD15" s="17">
        <v>80.896523359</v>
      </c>
      <c r="BE15" s="17">
        <v>91.566910784000015</v>
      </c>
      <c r="BF15" s="17">
        <v>74.423893025999988</v>
      </c>
      <c r="BG15" s="17">
        <v>93.239476637999985</v>
      </c>
      <c r="BH15" s="17">
        <v>108.42794487099999</v>
      </c>
      <c r="BI15" s="17">
        <v>158.98010360600003</v>
      </c>
      <c r="BJ15" s="17">
        <v>137.98287642499997</v>
      </c>
      <c r="BK15" s="17">
        <v>84.065406205000002</v>
      </c>
      <c r="BL15" s="17">
        <v>77.257255955000005</v>
      </c>
      <c r="BM15" s="17">
        <v>131.9292375</v>
      </c>
      <c r="BN15" s="17">
        <v>68.308221481000004</v>
      </c>
      <c r="BO15" s="17">
        <v>85.035806572000013</v>
      </c>
      <c r="BP15" s="17">
        <v>83.495690879999998</v>
      </c>
      <c r="BQ15" s="17">
        <v>96.168262131000006</v>
      </c>
      <c r="BR15" s="17">
        <v>94.981251501000003</v>
      </c>
      <c r="BS15" s="17">
        <v>87.981889383000009</v>
      </c>
      <c r="BT15" s="17">
        <v>103.437560449</v>
      </c>
      <c r="BU15" s="17">
        <v>155.02875537800003</v>
      </c>
      <c r="BV15" s="17">
        <v>121.99002582200001</v>
      </c>
      <c r="BW15" s="17">
        <v>101.17437111478415</v>
      </c>
      <c r="BX15" s="17">
        <v>93.076095101710379</v>
      </c>
      <c r="BY15" s="17">
        <v>84.070931356386978</v>
      </c>
      <c r="BZ15" s="17">
        <v>102.00927333729993</v>
      </c>
      <c r="CA15" s="17">
        <v>91.145935978305516</v>
      </c>
      <c r="CB15" s="17">
        <v>97.303662408111251</v>
      </c>
      <c r="CC15" s="17">
        <v>105.42795137366672</v>
      </c>
      <c r="CD15" s="17">
        <v>83.248037573514765</v>
      </c>
      <c r="CE15" s="17">
        <v>100.77099874951999</v>
      </c>
      <c r="CF15" s="17">
        <v>100.13738469400667</v>
      </c>
      <c r="CG15" s="17">
        <v>171.07984357614652</v>
      </c>
      <c r="CH15" s="17">
        <v>147.31285007198659</v>
      </c>
      <c r="CI15" s="17">
        <v>122.91173753300001</v>
      </c>
      <c r="CJ15" s="17">
        <v>93.352244992999999</v>
      </c>
      <c r="CK15" s="17">
        <v>134.17614417999999</v>
      </c>
      <c r="CL15" s="17">
        <v>115.51243198399999</v>
      </c>
      <c r="CM15" s="17">
        <v>104.694325267</v>
      </c>
      <c r="CN15" s="17">
        <v>127.36082182199999</v>
      </c>
      <c r="CO15" s="17">
        <v>132.05991030899997</v>
      </c>
      <c r="CP15" s="17">
        <v>113.07825929600001</v>
      </c>
      <c r="CQ15" s="17">
        <v>142.78715436000002</v>
      </c>
      <c r="CR15" s="17">
        <v>136.77032476100001</v>
      </c>
      <c r="CS15" s="17">
        <v>191.39308460300001</v>
      </c>
      <c r="CT15" s="17">
        <v>188.76762324699999</v>
      </c>
      <c r="CU15" s="17">
        <v>130.26888750100002</v>
      </c>
      <c r="CV15" s="17">
        <v>122.01284944100001</v>
      </c>
      <c r="CW15" s="17">
        <v>124.83420695700001</v>
      </c>
      <c r="CX15" s="17">
        <v>135.98096143500001</v>
      </c>
      <c r="CY15" s="17">
        <v>131.52606052199999</v>
      </c>
      <c r="CZ15" s="17">
        <v>133.67315950900002</v>
      </c>
      <c r="DA15" s="17">
        <v>134.950984885</v>
      </c>
      <c r="DB15" s="17">
        <v>141.66741007000002</v>
      </c>
      <c r="DC15" s="17">
        <v>136.56874286200002</v>
      </c>
      <c r="DD15" s="17">
        <v>133.99345398099996</v>
      </c>
      <c r="DE15" s="17">
        <v>213.72853545300001</v>
      </c>
      <c r="DF15" s="17">
        <v>216.04679778300002</v>
      </c>
      <c r="DG15" s="17">
        <v>134.08095359700002</v>
      </c>
      <c r="DH15" s="17">
        <v>148.85184069100001</v>
      </c>
      <c r="DI15" s="17">
        <v>137.64938011999996</v>
      </c>
      <c r="DJ15" s="17">
        <v>154.10116351999997</v>
      </c>
      <c r="DK15" s="17">
        <v>141.92194833000002</v>
      </c>
      <c r="DL15" s="17">
        <v>156.41504519700001</v>
      </c>
      <c r="DM15" s="17">
        <v>166.93706698499997</v>
      </c>
      <c r="DN15" s="17">
        <v>164.90915314800003</v>
      </c>
      <c r="DO15" s="17">
        <v>164.85563987599997</v>
      </c>
      <c r="DP15" s="17">
        <v>164.53171065000001</v>
      </c>
      <c r="DQ15" s="17">
        <v>197.42491767999999</v>
      </c>
      <c r="DR15" s="17">
        <v>248.027269467</v>
      </c>
      <c r="DS15" s="17">
        <v>162.66506562999999</v>
      </c>
      <c r="DT15" s="17">
        <v>168.97137471900001</v>
      </c>
      <c r="DU15" s="17">
        <v>162.84176561300001</v>
      </c>
      <c r="DV15" s="17">
        <v>165.17146407500002</v>
      </c>
      <c r="DW15" s="17">
        <v>175.28625309899999</v>
      </c>
      <c r="DX15" s="17">
        <v>169.246503107</v>
      </c>
      <c r="DY15" s="17">
        <v>170.53893175500002</v>
      </c>
      <c r="DZ15" s="17">
        <v>171.88093894099998</v>
      </c>
      <c r="EA15" s="17">
        <v>172.83051207100002</v>
      </c>
      <c r="EB15" s="17">
        <v>182.503811934</v>
      </c>
      <c r="EC15" s="17">
        <v>276.47770121399998</v>
      </c>
      <c r="ED15" s="17">
        <v>281.32087126700003</v>
      </c>
      <c r="EE15" s="17">
        <v>184.66217880351724</v>
      </c>
      <c r="EF15" s="17">
        <v>195.5382017315973</v>
      </c>
      <c r="EG15" s="17">
        <v>187.76050499057271</v>
      </c>
      <c r="EH15" s="17">
        <v>186.67465127307202</v>
      </c>
      <c r="EI15" s="17">
        <v>184.48071307451585</v>
      </c>
      <c r="EJ15" s="17">
        <v>191.4667097257296</v>
      </c>
      <c r="EK15" s="17">
        <v>192.18357488723905</v>
      </c>
      <c r="EL15" s="17">
        <v>193.13716658277116</v>
      </c>
      <c r="EM15" s="17">
        <v>188.92639256422981</v>
      </c>
      <c r="EN15" s="17">
        <v>206.56592368154332</v>
      </c>
      <c r="EO15" s="17">
        <v>271.4383041558778</v>
      </c>
      <c r="EP15" s="17">
        <v>353.87936336244502</v>
      </c>
      <c r="EQ15" s="17">
        <v>206.653740943</v>
      </c>
      <c r="ER15" s="17">
        <v>221.569217888</v>
      </c>
      <c r="ES15" s="17">
        <v>193.04898830100001</v>
      </c>
      <c r="ET15" s="17">
        <v>199.51657611299999</v>
      </c>
      <c r="EU15" s="17">
        <v>253.70527567500002</v>
      </c>
      <c r="EV15" s="17">
        <v>163.11679258100003</v>
      </c>
      <c r="EW15" s="17">
        <v>281.64850030900004</v>
      </c>
      <c r="EX15" s="17">
        <v>164.095953979</v>
      </c>
      <c r="EY15" s="17">
        <v>258.79245234500007</v>
      </c>
      <c r="EZ15" s="17">
        <v>228.207848098</v>
      </c>
      <c r="FA15" s="17">
        <v>351.24867054400005</v>
      </c>
      <c r="FB15" s="17">
        <v>265.09251820300005</v>
      </c>
      <c r="FC15" s="17">
        <v>281.30270061899995</v>
      </c>
      <c r="FD15" s="17">
        <v>214.31584018099997</v>
      </c>
      <c r="FE15" s="17">
        <v>217.79944013400004</v>
      </c>
      <c r="FF15" s="17">
        <v>202.80002709199999</v>
      </c>
      <c r="FG15" s="17">
        <v>171.60300013399998</v>
      </c>
      <c r="FH15" s="17">
        <v>299.64305519999999</v>
      </c>
      <c r="FI15" s="17">
        <v>215.98478344899999</v>
      </c>
      <c r="FJ15" s="17">
        <v>160.36995101300002</v>
      </c>
      <c r="FK15" s="17">
        <v>224.63660246700002</v>
      </c>
      <c r="FL15" s="17">
        <v>281.86748414000004</v>
      </c>
      <c r="FM15" s="17">
        <v>235.02336403000001</v>
      </c>
      <c r="FN15" s="17">
        <v>369.25795859999999</v>
      </c>
      <c r="FO15" s="17">
        <v>187.972214764</v>
      </c>
      <c r="FP15" s="17">
        <v>230.23855951299998</v>
      </c>
      <c r="FQ15" s="17">
        <v>213.48304627900001</v>
      </c>
      <c r="FR15" s="17">
        <v>333.48005501099999</v>
      </c>
      <c r="FS15" s="17">
        <v>223.56881729900002</v>
      </c>
      <c r="FT15" s="17">
        <v>257.22746874299997</v>
      </c>
      <c r="FU15" s="17">
        <v>190.460554995</v>
      </c>
      <c r="FV15" s="17">
        <v>279.78183442499994</v>
      </c>
      <c r="FW15" s="17">
        <v>249.52835920000001</v>
      </c>
      <c r="FX15" s="17">
        <v>234.81128177799997</v>
      </c>
      <c r="FY15" s="17">
        <v>343.07013212800001</v>
      </c>
      <c r="FZ15" s="17">
        <v>386.00201611099999</v>
      </c>
      <c r="GA15" s="17">
        <v>230.35664679000001</v>
      </c>
      <c r="GB15" s="17">
        <v>282.34736198800005</v>
      </c>
      <c r="GC15" s="17">
        <v>239.78325059100004</v>
      </c>
      <c r="GD15" s="17">
        <v>234.41612520299998</v>
      </c>
      <c r="GE15" s="17">
        <v>242.83556464199998</v>
      </c>
      <c r="GF15" s="17">
        <v>256.02067861800003</v>
      </c>
      <c r="GG15" s="17">
        <v>251.15396274600002</v>
      </c>
      <c r="GH15" s="17">
        <v>255.05148624</v>
      </c>
      <c r="GI15" s="17">
        <v>248.939642771</v>
      </c>
      <c r="GJ15" s="17">
        <v>167.48606244999999</v>
      </c>
      <c r="GK15" s="17">
        <v>347.33387026900004</v>
      </c>
      <c r="GL15" s="17">
        <v>401.33039743300003</v>
      </c>
      <c r="GM15" s="17">
        <v>262.208623187</v>
      </c>
      <c r="GN15" s="17">
        <v>247.40475091099998</v>
      </c>
      <c r="GO15" s="17">
        <v>251.78953385</v>
      </c>
      <c r="GP15" s="17">
        <v>263.76345972699994</v>
      </c>
      <c r="GQ15" s="17">
        <v>259.56088300600004</v>
      </c>
      <c r="GR15" s="17">
        <v>362.36523119299994</v>
      </c>
      <c r="GS15" s="17">
        <v>195.06169312699998</v>
      </c>
      <c r="GT15" s="17">
        <v>274.71856744500002</v>
      </c>
      <c r="GU15" s="17">
        <v>389.62423422300003</v>
      </c>
      <c r="GV15" s="17">
        <v>263.19718037600001</v>
      </c>
      <c r="GW15" s="17">
        <v>269.03858356800004</v>
      </c>
      <c r="GX15" s="17">
        <v>419.86710785100001</v>
      </c>
      <c r="GY15" s="17">
        <v>391.30049273999998</v>
      </c>
      <c r="GZ15" s="17">
        <v>267.35701484399999</v>
      </c>
      <c r="HA15" s="17">
        <v>271.27156621799992</v>
      </c>
      <c r="HB15" s="17">
        <v>299.73579041200003</v>
      </c>
      <c r="HC15" s="17">
        <v>266.03179847000001</v>
      </c>
      <c r="HD15" s="17">
        <v>310.30534347800005</v>
      </c>
      <c r="HE15" s="17">
        <v>277.11103698899996</v>
      </c>
      <c r="HF15" s="17">
        <v>301.81081108299998</v>
      </c>
      <c r="HG15" s="17">
        <v>299.93456147399996</v>
      </c>
      <c r="HH15" s="17">
        <v>278.35407238400001</v>
      </c>
      <c r="HI15" s="17">
        <v>402.914089445</v>
      </c>
      <c r="HJ15" s="17">
        <v>450.09087536099997</v>
      </c>
      <c r="HK15" s="17">
        <v>320.84110202399995</v>
      </c>
      <c r="HL15" s="17">
        <v>316.603643256</v>
      </c>
      <c r="HM15" s="17">
        <v>327.28186400600003</v>
      </c>
      <c r="HN15" s="17">
        <v>300.06673947899998</v>
      </c>
      <c r="HO15" s="17">
        <v>426.25252745500001</v>
      </c>
      <c r="HP15" s="17">
        <v>326.43088612299999</v>
      </c>
      <c r="HQ15" s="17">
        <v>332.94542452000002</v>
      </c>
      <c r="HR15" s="17">
        <v>332.97188732099994</v>
      </c>
      <c r="HS15" s="17">
        <v>336.34060112100002</v>
      </c>
      <c r="HT15" s="17">
        <v>317.22988884</v>
      </c>
    </row>
    <row r="16" spans="1:228" s="142" customFormat="1" ht="20.100000000000001" customHeight="1" x14ac:dyDescent="0.25">
      <c r="A16" s="22" t="s">
        <v>130</v>
      </c>
      <c r="B16" s="142" t="s">
        <v>131</v>
      </c>
      <c r="C16" s="17">
        <v>532.50318757643231</v>
      </c>
      <c r="D16" s="17">
        <v>444.08612173707786</v>
      </c>
      <c r="E16" s="17">
        <v>553.61678929592483</v>
      </c>
      <c r="F16" s="17">
        <v>468.90338478133077</v>
      </c>
      <c r="G16" s="17">
        <v>548.44434234698679</v>
      </c>
      <c r="H16" s="17">
        <v>466.69367061943507</v>
      </c>
      <c r="I16" s="17">
        <v>567.69843334524285</v>
      </c>
      <c r="J16" s="17">
        <v>548.31201409221978</v>
      </c>
      <c r="K16" s="17">
        <v>618.02068552530011</v>
      </c>
      <c r="L16" s="17">
        <v>633.93793641444904</v>
      </c>
      <c r="M16" s="17">
        <v>722.24266269974896</v>
      </c>
      <c r="N16" s="17">
        <v>1087.3197425416226</v>
      </c>
      <c r="O16" s="17">
        <v>538.39311729779229</v>
      </c>
      <c r="P16" s="17">
        <v>649.73460349806317</v>
      </c>
      <c r="Q16" s="17">
        <v>583.43940513947848</v>
      </c>
      <c r="R16" s="17">
        <v>634.47419381173472</v>
      </c>
      <c r="S16" s="17">
        <v>551.60894254714287</v>
      </c>
      <c r="T16" s="17">
        <v>678.85170263077566</v>
      </c>
      <c r="U16" s="17">
        <v>588.00840450919418</v>
      </c>
      <c r="V16" s="17">
        <v>645.69778354095479</v>
      </c>
      <c r="W16" s="17">
        <v>639.76467940025316</v>
      </c>
      <c r="X16" s="17">
        <v>620.65936536594313</v>
      </c>
      <c r="Y16" s="17">
        <v>989.65534868993211</v>
      </c>
      <c r="Z16" s="17">
        <v>1058.3121343934545</v>
      </c>
      <c r="AA16" s="17">
        <v>681.87806083082955</v>
      </c>
      <c r="AB16" s="17">
        <v>644.85354465094974</v>
      </c>
      <c r="AC16" s="17">
        <v>643.6972278368653</v>
      </c>
      <c r="AD16" s="17">
        <v>657.29193424777111</v>
      </c>
      <c r="AE16" s="17">
        <v>653.71590114860419</v>
      </c>
      <c r="AF16" s="17">
        <v>761.5202370489277</v>
      </c>
      <c r="AG16" s="17">
        <v>698.22373096391141</v>
      </c>
      <c r="AH16" s="17">
        <v>716.49294163515231</v>
      </c>
      <c r="AI16" s="17">
        <v>773.12103743345983</v>
      </c>
      <c r="AJ16" s="17">
        <v>789.43442207474072</v>
      </c>
      <c r="AK16" s="17">
        <v>1424.1496137429726</v>
      </c>
      <c r="AL16" s="17">
        <v>1110.1929676431848</v>
      </c>
      <c r="AM16" s="17">
        <v>792.91916447400001</v>
      </c>
      <c r="AN16" s="17">
        <v>782.69709074999992</v>
      </c>
      <c r="AO16" s="17">
        <v>799.78266515500002</v>
      </c>
      <c r="AP16" s="17">
        <v>729.11276034000002</v>
      </c>
      <c r="AQ16" s="17">
        <v>790.42325985800005</v>
      </c>
      <c r="AR16" s="17">
        <v>819.93747788300004</v>
      </c>
      <c r="AS16" s="17">
        <v>818.96518580200006</v>
      </c>
      <c r="AT16" s="17">
        <v>872.64745763899998</v>
      </c>
      <c r="AU16" s="17">
        <v>848.76213013999995</v>
      </c>
      <c r="AV16" s="17">
        <v>860.21303778200001</v>
      </c>
      <c r="AW16" s="17">
        <v>1577.255965241</v>
      </c>
      <c r="AX16" s="17">
        <v>1136.7661935150002</v>
      </c>
      <c r="AY16" s="17">
        <v>916.22044226100002</v>
      </c>
      <c r="AZ16" s="17">
        <v>860.75824192200002</v>
      </c>
      <c r="BA16" s="17">
        <v>878.75787175099993</v>
      </c>
      <c r="BB16" s="17">
        <v>887.11126665500001</v>
      </c>
      <c r="BC16" s="17">
        <v>896.25426652800002</v>
      </c>
      <c r="BD16" s="17">
        <v>898.45637407499999</v>
      </c>
      <c r="BE16" s="17">
        <v>935.25393877800002</v>
      </c>
      <c r="BF16" s="17">
        <v>934.60711121999987</v>
      </c>
      <c r="BG16" s="17">
        <v>1001.629004809</v>
      </c>
      <c r="BH16" s="17">
        <v>973.77628301200002</v>
      </c>
      <c r="BI16" s="17">
        <v>1791.2083879259999</v>
      </c>
      <c r="BJ16" s="17">
        <v>1391.646553196</v>
      </c>
      <c r="BK16" s="17">
        <v>1000.903035606</v>
      </c>
      <c r="BL16" s="17">
        <v>970.06174677399997</v>
      </c>
      <c r="BM16" s="17">
        <v>972.34218529200007</v>
      </c>
      <c r="BN16" s="17">
        <v>987.15551505500002</v>
      </c>
      <c r="BO16" s="17">
        <v>980.24319049100006</v>
      </c>
      <c r="BP16" s="17">
        <v>1000.714125442</v>
      </c>
      <c r="BQ16" s="17">
        <v>1030.623623472</v>
      </c>
      <c r="BR16" s="17">
        <v>1006.4738733200001</v>
      </c>
      <c r="BS16" s="17">
        <v>1012.690246071</v>
      </c>
      <c r="BT16" s="17">
        <v>1002.9379877910001</v>
      </c>
      <c r="BU16" s="17">
        <v>1900.9111487299999</v>
      </c>
      <c r="BV16" s="17">
        <v>1261.4771447480002</v>
      </c>
      <c r="BW16" s="17">
        <v>1041.32602263641</v>
      </c>
      <c r="BX16" s="17">
        <v>1002.25090434684</v>
      </c>
      <c r="BY16" s="17">
        <v>1016.549101262114</v>
      </c>
      <c r="BZ16" s="17">
        <v>992.35627162348192</v>
      </c>
      <c r="CA16" s="17">
        <v>1029.5697627941399</v>
      </c>
      <c r="CB16" s="17">
        <v>1011.51728115841</v>
      </c>
      <c r="CC16" s="17">
        <v>1017.680575284684</v>
      </c>
      <c r="CD16" s="17">
        <v>1026.4587171532601</v>
      </c>
      <c r="CE16" s="17">
        <v>1010.579189868292</v>
      </c>
      <c r="CF16" s="17">
        <v>1043.0178395161461</v>
      </c>
      <c r="CG16" s="17">
        <v>1953.8774168003279</v>
      </c>
      <c r="CH16" s="17">
        <v>1151.8629233303679</v>
      </c>
      <c r="CI16" s="17">
        <v>835.05269647499995</v>
      </c>
      <c r="CJ16" s="17">
        <v>1260.1971540919999</v>
      </c>
      <c r="CK16" s="17">
        <v>1112.9187591480002</v>
      </c>
      <c r="CL16" s="17">
        <v>1146.8386185979998</v>
      </c>
      <c r="CM16" s="17">
        <v>1124.5355298909999</v>
      </c>
      <c r="CN16" s="17">
        <v>1126.056216664</v>
      </c>
      <c r="CO16" s="17">
        <v>1108.471797659</v>
      </c>
      <c r="CP16" s="17">
        <v>1116.208983755</v>
      </c>
      <c r="CQ16" s="17">
        <v>1136.0416528530002</v>
      </c>
      <c r="CR16" s="17">
        <v>1133.8499756449999</v>
      </c>
      <c r="CS16" s="17">
        <v>2090.751235873</v>
      </c>
      <c r="CT16" s="17">
        <v>1305.777326873</v>
      </c>
      <c r="CU16" s="17">
        <v>1179.5137257619999</v>
      </c>
      <c r="CV16" s="17">
        <v>1185.2852810440002</v>
      </c>
      <c r="CW16" s="17">
        <v>1209.3087611000001</v>
      </c>
      <c r="CX16" s="17">
        <v>1204.2391309470001</v>
      </c>
      <c r="CY16" s="17">
        <v>1213.6866563890001</v>
      </c>
      <c r="CZ16" s="17">
        <v>1215.8067895929998</v>
      </c>
      <c r="DA16" s="17">
        <v>1212.428092655</v>
      </c>
      <c r="DB16" s="17">
        <v>1197.1849991949998</v>
      </c>
      <c r="DC16" s="17">
        <v>1237.078068494</v>
      </c>
      <c r="DD16" s="17">
        <v>1226.379522703</v>
      </c>
      <c r="DE16" s="17">
        <v>2258.9532352020001</v>
      </c>
      <c r="DF16" s="17">
        <v>1479.3519165099999</v>
      </c>
      <c r="DG16" s="17">
        <v>1297.631354997</v>
      </c>
      <c r="DH16" s="17">
        <v>1289.536323497</v>
      </c>
      <c r="DI16" s="17">
        <v>1336.091176505</v>
      </c>
      <c r="DJ16" s="17">
        <v>1310.551433181</v>
      </c>
      <c r="DK16" s="17">
        <v>1341.5061226759999</v>
      </c>
      <c r="DL16" s="17">
        <v>1334.159311545</v>
      </c>
      <c r="DM16" s="17">
        <v>1325.7546492040001</v>
      </c>
      <c r="DN16" s="17">
        <v>1318.174345059</v>
      </c>
      <c r="DO16" s="17">
        <v>1328.9010004949998</v>
      </c>
      <c r="DP16" s="17">
        <v>1331.595311195</v>
      </c>
      <c r="DQ16" s="17">
        <v>2425.4179214190003</v>
      </c>
      <c r="DR16" s="17">
        <v>1587.825507729</v>
      </c>
      <c r="DS16" s="17">
        <v>1328.8946600429999</v>
      </c>
      <c r="DT16" s="17">
        <v>1304.614159402</v>
      </c>
      <c r="DU16" s="17">
        <v>1358.9598364650001</v>
      </c>
      <c r="DV16" s="17">
        <v>1334.167466509</v>
      </c>
      <c r="DW16" s="17">
        <v>1339.5558736559999</v>
      </c>
      <c r="DX16" s="17">
        <v>1306.702934744</v>
      </c>
      <c r="DY16" s="17">
        <v>1352.9997333419999</v>
      </c>
      <c r="DZ16" s="17">
        <v>1394.2819217700001</v>
      </c>
      <c r="EA16" s="17">
        <v>1384.9340683790001</v>
      </c>
      <c r="EB16" s="17">
        <v>1420.07425547</v>
      </c>
      <c r="EC16" s="17">
        <v>2643.70626283</v>
      </c>
      <c r="ED16" s="17">
        <v>1627.277749822</v>
      </c>
      <c r="EE16" s="17">
        <v>1506.2428671188402</v>
      </c>
      <c r="EF16" s="17">
        <v>1468.5572962531901</v>
      </c>
      <c r="EG16" s="17">
        <v>1507.6462765840399</v>
      </c>
      <c r="EH16" s="17">
        <v>1464.985377040616</v>
      </c>
      <c r="EI16" s="17">
        <v>1484.8747215307121</v>
      </c>
      <c r="EJ16" s="17">
        <v>1496.460133762818</v>
      </c>
      <c r="EK16" s="17">
        <v>1460.344791138366</v>
      </c>
      <c r="EL16" s="17">
        <v>1499.04094841854</v>
      </c>
      <c r="EM16" s="17">
        <v>1399.5264204774383</v>
      </c>
      <c r="EN16" s="17">
        <v>1580.6368963253083</v>
      </c>
      <c r="EO16" s="17">
        <v>2823.7589964362683</v>
      </c>
      <c r="EP16" s="17">
        <v>1704.9970635600341</v>
      </c>
      <c r="EQ16" s="17">
        <v>1430.8869324279999</v>
      </c>
      <c r="ER16" s="17">
        <v>1569.8030726070001</v>
      </c>
      <c r="ES16" s="17">
        <v>1488.379483338</v>
      </c>
      <c r="ET16" s="17">
        <v>1514.0532443129998</v>
      </c>
      <c r="EU16" s="17">
        <v>1499.3054558060001</v>
      </c>
      <c r="EV16" s="17">
        <v>1480.7620989740001</v>
      </c>
      <c r="EW16" s="17">
        <v>1517.866783166</v>
      </c>
      <c r="EX16" s="17">
        <v>1456.3052054969999</v>
      </c>
      <c r="EY16" s="17">
        <v>1470.6308672350001</v>
      </c>
      <c r="EZ16" s="17">
        <v>1480.2499951299999</v>
      </c>
      <c r="FA16" s="17">
        <v>2807.7778106229998</v>
      </c>
      <c r="FB16" s="17">
        <v>1666.3270613089999</v>
      </c>
      <c r="FC16" s="17">
        <v>1533.1084011969999</v>
      </c>
      <c r="FD16" s="17">
        <v>1487.159646069</v>
      </c>
      <c r="FE16" s="17">
        <v>1501.1623333829998</v>
      </c>
      <c r="FF16" s="17">
        <v>1469.9103943600001</v>
      </c>
      <c r="FG16" s="17">
        <v>1466.8171940660002</v>
      </c>
      <c r="FH16" s="17">
        <v>1453.994628572</v>
      </c>
      <c r="FI16" s="17">
        <v>1453.100490458</v>
      </c>
      <c r="FJ16" s="17">
        <v>1451.0115996040001</v>
      </c>
      <c r="FK16" s="17">
        <v>1454.105155425</v>
      </c>
      <c r="FL16" s="17">
        <v>1417.53255747</v>
      </c>
      <c r="FM16" s="17">
        <v>2766.8130069960002</v>
      </c>
      <c r="FN16" s="17">
        <v>1514.1513758820001</v>
      </c>
      <c r="FO16" s="17">
        <v>1415.4254064509998</v>
      </c>
      <c r="FP16" s="17">
        <v>1398.4951609799998</v>
      </c>
      <c r="FQ16" s="17">
        <v>1727.4656934940001</v>
      </c>
      <c r="FR16" s="17">
        <v>1723.3132484970001</v>
      </c>
      <c r="FS16" s="17">
        <v>1697.59676833</v>
      </c>
      <c r="FT16" s="17">
        <v>1699.7783390880002</v>
      </c>
      <c r="FU16" s="17">
        <v>1737.7590207160001</v>
      </c>
      <c r="FV16" s="17">
        <v>1731.3354227769998</v>
      </c>
      <c r="FW16" s="17">
        <v>1730.3128501430001</v>
      </c>
      <c r="FX16" s="17">
        <v>1724.630405681</v>
      </c>
      <c r="FY16" s="17">
        <v>3201.1454713069998</v>
      </c>
      <c r="FZ16" s="17">
        <v>1929.3262785090001</v>
      </c>
      <c r="GA16" s="17">
        <v>1725.1519512580001</v>
      </c>
      <c r="GB16" s="17">
        <v>1692.03707276</v>
      </c>
      <c r="GC16" s="17">
        <v>1710.5398180029999</v>
      </c>
      <c r="GD16" s="17">
        <v>1715.829232411</v>
      </c>
      <c r="GE16" s="17">
        <v>1718.2582151829999</v>
      </c>
      <c r="GF16" s="17">
        <v>1711.604049544</v>
      </c>
      <c r="GG16" s="17">
        <v>1714.2503266460001</v>
      </c>
      <c r="GH16" s="17">
        <v>1703.7272259240001</v>
      </c>
      <c r="GI16" s="17">
        <v>1711.8676646609999</v>
      </c>
      <c r="GJ16" s="17">
        <v>1714.700449402</v>
      </c>
      <c r="GK16" s="17">
        <v>3229.9106287600002</v>
      </c>
      <c r="GL16" s="17">
        <v>1938.4418959049999</v>
      </c>
      <c r="GM16" s="17">
        <v>1686.713950977</v>
      </c>
      <c r="GN16" s="17">
        <v>1685.317302938</v>
      </c>
      <c r="GO16" s="17">
        <v>1679.474337078</v>
      </c>
      <c r="GP16" s="17">
        <v>1706.8441906140001</v>
      </c>
      <c r="GQ16" s="17">
        <v>1702.3889237849999</v>
      </c>
      <c r="GR16" s="17">
        <v>1696.8617092480001</v>
      </c>
      <c r="GS16" s="17">
        <v>1681.0485459409999</v>
      </c>
      <c r="GT16" s="17">
        <v>1681.503793219</v>
      </c>
      <c r="GU16" s="17">
        <v>1686.189162829</v>
      </c>
      <c r="GV16" s="17">
        <v>1686.6129621769999</v>
      </c>
      <c r="GW16" s="17">
        <v>3121.2399817379996</v>
      </c>
      <c r="GX16" s="17">
        <v>1763.550040414</v>
      </c>
      <c r="GY16" s="17">
        <v>1580.820349242</v>
      </c>
      <c r="GZ16" s="17">
        <v>1593.0960358790001</v>
      </c>
      <c r="HA16" s="17">
        <v>1598.0292790049998</v>
      </c>
      <c r="HB16" s="17">
        <v>1596.9887961950001</v>
      </c>
      <c r="HC16" s="17">
        <v>1703.9679040450001</v>
      </c>
      <c r="HD16" s="17">
        <v>1704.1531635249999</v>
      </c>
      <c r="HE16" s="17">
        <v>1699.604888457</v>
      </c>
      <c r="HF16" s="17">
        <v>1701.3678358899999</v>
      </c>
      <c r="HG16" s="17">
        <v>1702.2080810300001</v>
      </c>
      <c r="HH16" s="17">
        <v>1701.563494088</v>
      </c>
      <c r="HI16" s="17">
        <v>3196.280417894</v>
      </c>
      <c r="HJ16" s="17">
        <v>1944.9306014389999</v>
      </c>
      <c r="HK16" s="17">
        <v>1697.947410128</v>
      </c>
      <c r="HL16" s="17">
        <v>1702.715140519</v>
      </c>
      <c r="HM16" s="17">
        <v>1730.4887892040001</v>
      </c>
      <c r="HN16" s="17">
        <v>1745.655104235</v>
      </c>
      <c r="HO16" s="17">
        <v>1748.518574636</v>
      </c>
      <c r="HP16" s="17">
        <v>1734.0181538869999</v>
      </c>
      <c r="HQ16" s="17">
        <v>1726.4220917139999</v>
      </c>
      <c r="HR16" s="17">
        <v>1729.5098937540001</v>
      </c>
      <c r="HS16" s="17">
        <v>1716.9556264759999</v>
      </c>
      <c r="HT16" s="17">
        <v>1769.6156643869999</v>
      </c>
    </row>
    <row r="17" spans="1:228" s="142" customFormat="1" ht="20.100000000000001" customHeight="1" x14ac:dyDescent="0.25">
      <c r="A17" s="22" t="s">
        <v>132</v>
      </c>
      <c r="B17" s="142" t="s">
        <v>133</v>
      </c>
      <c r="C17" s="17">
        <v>26.643805244116557</v>
      </c>
      <c r="D17" s="17">
        <v>23.210800121543556</v>
      </c>
      <c r="E17" s="17">
        <v>31.412648038278917</v>
      </c>
      <c r="F17" s="17">
        <v>25.522193955783912</v>
      </c>
      <c r="G17" s="17">
        <v>28.799048158106199</v>
      </c>
      <c r="H17" s="17">
        <v>16.770929715871688</v>
      </c>
      <c r="I17" s="17">
        <v>23.510068934061593</v>
      </c>
      <c r="J17" s="17">
        <v>35.048082895875481</v>
      </c>
      <c r="K17" s="17">
        <v>26.066470237962452</v>
      </c>
      <c r="L17" s="17">
        <v>29.841482835821793</v>
      </c>
      <c r="M17" s="17">
        <v>33.258103803102166</v>
      </c>
      <c r="N17" s="17">
        <v>45.478255164425164</v>
      </c>
      <c r="O17" s="17">
        <v>33.311675335396743</v>
      </c>
      <c r="P17" s="17">
        <v>29.836255268148793</v>
      </c>
      <c r="Q17" s="17">
        <v>30.39395541697149</v>
      </c>
      <c r="R17" s="17">
        <v>24.783206962480627</v>
      </c>
      <c r="S17" s="17">
        <v>24.164284934938006</v>
      </c>
      <c r="T17" s="17">
        <v>17.532781979781657</v>
      </c>
      <c r="U17" s="17">
        <v>27.607263232083408</v>
      </c>
      <c r="V17" s="17">
        <v>36.548466301174734</v>
      </c>
      <c r="W17" s="17">
        <v>38.998675717483543</v>
      </c>
      <c r="X17" s="17">
        <v>39.65162703972905</v>
      </c>
      <c r="Y17" s="17">
        <v>24.935593562712331</v>
      </c>
      <c r="Z17" s="17">
        <v>43.095859663211051</v>
      </c>
      <c r="AA17" s="17">
        <v>32.022249933503801</v>
      </c>
      <c r="AB17" s="17">
        <v>36.439104428152433</v>
      </c>
      <c r="AC17" s="17">
        <v>29.753910597651263</v>
      </c>
      <c r="AD17" s="17">
        <v>34.67246231419027</v>
      </c>
      <c r="AE17" s="17">
        <v>19.41536917574695</v>
      </c>
      <c r="AF17" s="17">
        <v>45.321389491090329</v>
      </c>
      <c r="AG17" s="17">
        <v>41.694083266839399</v>
      </c>
      <c r="AH17" s="17">
        <v>24.631609693992161</v>
      </c>
      <c r="AI17" s="17">
        <v>21.808054994268879</v>
      </c>
      <c r="AJ17" s="17">
        <v>26.577299538922187</v>
      </c>
      <c r="AK17" s="17">
        <v>29.082761306510225</v>
      </c>
      <c r="AL17" s="17">
        <v>37.70697151624536</v>
      </c>
      <c r="AM17" s="17">
        <v>28.558239000000007</v>
      </c>
      <c r="AN17" s="17">
        <v>32.639293199999997</v>
      </c>
      <c r="AO17" s="17">
        <v>31.783666413000002</v>
      </c>
      <c r="AP17" s="17">
        <v>29.280858915000003</v>
      </c>
      <c r="AQ17" s="17">
        <v>33.191629979000005</v>
      </c>
      <c r="AR17" s="17">
        <v>31.492011830999999</v>
      </c>
      <c r="AS17" s="17">
        <v>33.063489374000007</v>
      </c>
      <c r="AT17" s="17">
        <v>25.225293111999996</v>
      </c>
      <c r="AU17" s="17">
        <v>50.556025416000004</v>
      </c>
      <c r="AV17" s="17">
        <v>29.318568271999993</v>
      </c>
      <c r="AW17" s="17">
        <v>43.159405814000003</v>
      </c>
      <c r="AX17" s="17">
        <v>46.846960581999994</v>
      </c>
      <c r="AY17" s="17">
        <v>33.250078610000003</v>
      </c>
      <c r="AZ17" s="17">
        <v>33.364981054999994</v>
      </c>
      <c r="BA17" s="17">
        <v>36.433138365999987</v>
      </c>
      <c r="BB17" s="17">
        <v>30.541866583000004</v>
      </c>
      <c r="BC17" s="17">
        <v>35.110349368000001</v>
      </c>
      <c r="BD17" s="17">
        <v>34.866421195000001</v>
      </c>
      <c r="BE17" s="17">
        <v>33.901676682000002</v>
      </c>
      <c r="BF17" s="17">
        <v>30.932493124999997</v>
      </c>
      <c r="BG17" s="17">
        <v>34.367660190999999</v>
      </c>
      <c r="BH17" s="17">
        <v>30.584339979999999</v>
      </c>
      <c r="BI17" s="17">
        <v>48.276133201000015</v>
      </c>
      <c r="BJ17" s="17">
        <v>42.690829481000002</v>
      </c>
      <c r="BK17" s="17">
        <v>36.967277629999998</v>
      </c>
      <c r="BL17" s="17">
        <v>29.188559228999999</v>
      </c>
      <c r="BM17" s="17">
        <v>31.731259786000003</v>
      </c>
      <c r="BN17" s="17">
        <v>32.024824850999998</v>
      </c>
      <c r="BO17" s="17">
        <v>33.440863272999998</v>
      </c>
      <c r="BP17" s="17">
        <v>31.779305995999998</v>
      </c>
      <c r="BQ17" s="17">
        <v>34.618782213999999</v>
      </c>
      <c r="BR17" s="17">
        <v>32.022007768000002</v>
      </c>
      <c r="BS17" s="17">
        <v>31.464154852999997</v>
      </c>
      <c r="BT17" s="17">
        <v>31.772380056000006</v>
      </c>
      <c r="BU17" s="17">
        <v>42.428858127999995</v>
      </c>
      <c r="BV17" s="17">
        <v>47.894277281999997</v>
      </c>
      <c r="BW17" s="17">
        <v>35.670286367677996</v>
      </c>
      <c r="BX17" s="17">
        <v>35.284465391813995</v>
      </c>
      <c r="BY17" s="17">
        <v>35.398540686543008</v>
      </c>
      <c r="BZ17" s="17">
        <v>36.088187243347001</v>
      </c>
      <c r="CA17" s="17">
        <v>41.363759838260997</v>
      </c>
      <c r="CB17" s="17">
        <v>40.157289896092998</v>
      </c>
      <c r="CC17" s="17">
        <v>36.404358433793995</v>
      </c>
      <c r="CD17" s="17">
        <v>33.145505728410001</v>
      </c>
      <c r="CE17" s="17">
        <v>34.696559342530001</v>
      </c>
      <c r="CF17" s="17">
        <v>35.785537564942992</v>
      </c>
      <c r="CG17" s="17">
        <v>52.116356884386704</v>
      </c>
      <c r="CH17" s="17">
        <v>53.774624369262106</v>
      </c>
      <c r="CI17" s="17">
        <v>32.016172585000007</v>
      </c>
      <c r="CJ17" s="17">
        <v>32.686658007999995</v>
      </c>
      <c r="CK17" s="17">
        <v>31.082595353999999</v>
      </c>
      <c r="CL17" s="17">
        <v>29.667298661999997</v>
      </c>
      <c r="CM17" s="17">
        <v>26.816115192999998</v>
      </c>
      <c r="CN17" s="17">
        <v>33.012874195999999</v>
      </c>
      <c r="CO17" s="17">
        <v>32.476880346000002</v>
      </c>
      <c r="CP17" s="17">
        <v>28.892229112999999</v>
      </c>
      <c r="CQ17" s="17">
        <v>31.737569345000001</v>
      </c>
      <c r="CR17" s="17">
        <v>30.986890802000001</v>
      </c>
      <c r="CS17" s="17">
        <v>41.695765234999996</v>
      </c>
      <c r="CT17" s="17">
        <v>45.510815546999993</v>
      </c>
      <c r="CU17" s="17">
        <v>33.498179280000002</v>
      </c>
      <c r="CV17" s="17">
        <v>34.483673195000001</v>
      </c>
      <c r="CW17" s="17">
        <v>31.520997194</v>
      </c>
      <c r="CX17" s="17">
        <v>33.892606248999996</v>
      </c>
      <c r="CY17" s="17">
        <v>33.917611620000002</v>
      </c>
      <c r="CZ17" s="17">
        <v>37.781540673000002</v>
      </c>
      <c r="DA17" s="17">
        <v>36.801424661000006</v>
      </c>
      <c r="DB17" s="17">
        <v>36.901778862</v>
      </c>
      <c r="DC17" s="17">
        <v>34.384941013000002</v>
      </c>
      <c r="DD17" s="17">
        <v>35.110764469000003</v>
      </c>
      <c r="DE17" s="17">
        <v>47.987160826999997</v>
      </c>
      <c r="DF17" s="17">
        <v>54.058434179999999</v>
      </c>
      <c r="DG17" s="17">
        <v>39.034193731000009</v>
      </c>
      <c r="DH17" s="17">
        <v>41.346758638999994</v>
      </c>
      <c r="DI17" s="17">
        <v>39.933132385</v>
      </c>
      <c r="DJ17" s="17">
        <v>41.02111987</v>
      </c>
      <c r="DK17" s="17">
        <v>38.777030179999997</v>
      </c>
      <c r="DL17" s="17">
        <v>46.183697153000004</v>
      </c>
      <c r="DM17" s="17">
        <v>51.53333739899999</v>
      </c>
      <c r="DN17" s="17">
        <v>42.430857388999996</v>
      </c>
      <c r="DO17" s="17">
        <v>43.76893178400001</v>
      </c>
      <c r="DP17" s="17">
        <v>47.750529766999996</v>
      </c>
      <c r="DQ17" s="17">
        <v>57.61218129600001</v>
      </c>
      <c r="DR17" s="17">
        <v>66.944969937999986</v>
      </c>
      <c r="DS17" s="17">
        <v>47.806700213000006</v>
      </c>
      <c r="DT17" s="17">
        <v>51.227636020999988</v>
      </c>
      <c r="DU17" s="17">
        <v>50.722118952999999</v>
      </c>
      <c r="DV17" s="17">
        <v>51.276681690000004</v>
      </c>
      <c r="DW17" s="17">
        <v>51.692937187999995</v>
      </c>
      <c r="DX17" s="17">
        <v>53.174372805999994</v>
      </c>
      <c r="DY17" s="17">
        <v>53.092808898000008</v>
      </c>
      <c r="DZ17" s="17">
        <v>49.735037937000001</v>
      </c>
      <c r="EA17" s="17">
        <v>50.817964496999998</v>
      </c>
      <c r="EB17" s="17">
        <v>53.731937868000003</v>
      </c>
      <c r="EC17" s="17">
        <v>68.198471473000012</v>
      </c>
      <c r="ED17" s="17">
        <v>73.284977740999992</v>
      </c>
      <c r="EE17" s="17">
        <v>60.778026605769995</v>
      </c>
      <c r="EF17" s="17">
        <v>58.507795863519</v>
      </c>
      <c r="EG17" s="17">
        <v>53.718908702918995</v>
      </c>
      <c r="EH17" s="17">
        <v>54.710143355711999</v>
      </c>
      <c r="EI17" s="17">
        <v>54.704758396981987</v>
      </c>
      <c r="EJ17" s="17">
        <v>60.143203341743906</v>
      </c>
      <c r="EK17" s="17">
        <v>62.165206485955011</v>
      </c>
      <c r="EL17" s="17">
        <v>56.32926532857099</v>
      </c>
      <c r="EM17" s="17">
        <v>57.064785602347996</v>
      </c>
      <c r="EN17" s="17">
        <v>59.887702256360996</v>
      </c>
      <c r="EO17" s="17">
        <v>69.435371787926996</v>
      </c>
      <c r="EP17" s="17">
        <v>83.446230487152008</v>
      </c>
      <c r="EQ17" s="17">
        <v>58.510470914999999</v>
      </c>
      <c r="ER17" s="17">
        <v>60.330520000000007</v>
      </c>
      <c r="ES17" s="17">
        <v>70.154031250999992</v>
      </c>
      <c r="ET17" s="17">
        <v>59.494808030000009</v>
      </c>
      <c r="EU17" s="17">
        <v>63.422598190999992</v>
      </c>
      <c r="EV17" s="17">
        <v>47.893005070000001</v>
      </c>
      <c r="EW17" s="17">
        <v>92.687257359000014</v>
      </c>
      <c r="EX17" s="17">
        <v>56.83510153600001</v>
      </c>
      <c r="EY17" s="17">
        <v>79.481905248000004</v>
      </c>
      <c r="EZ17" s="17">
        <v>66.307574441999975</v>
      </c>
      <c r="FA17" s="17">
        <v>94.757779042999999</v>
      </c>
      <c r="FB17" s="17">
        <v>66.785480051999997</v>
      </c>
      <c r="FC17" s="17">
        <v>84.731735067000017</v>
      </c>
      <c r="FD17" s="17">
        <v>64.892936112000001</v>
      </c>
      <c r="FE17" s="17">
        <v>62.895813956999994</v>
      </c>
      <c r="FF17" s="17">
        <v>65.233668871000006</v>
      </c>
      <c r="FG17" s="17">
        <v>47.723468396999998</v>
      </c>
      <c r="FH17" s="17">
        <v>96.481372461000007</v>
      </c>
      <c r="FI17" s="17">
        <v>68.876821572000011</v>
      </c>
      <c r="FJ17" s="17">
        <v>45.937825605999997</v>
      </c>
      <c r="FK17" s="17">
        <v>64.929879443000019</v>
      </c>
      <c r="FL17" s="17">
        <v>83.77253318599999</v>
      </c>
      <c r="FM17" s="17">
        <v>57.994050442999992</v>
      </c>
      <c r="FN17" s="17">
        <v>98.803772302999988</v>
      </c>
      <c r="FO17" s="17">
        <v>68.312672719999995</v>
      </c>
      <c r="FP17" s="17">
        <v>66.477986727000001</v>
      </c>
      <c r="FQ17" s="17">
        <v>66.573573129999986</v>
      </c>
      <c r="FR17" s="17">
        <v>81.699872552000016</v>
      </c>
      <c r="FS17" s="17">
        <v>66.543006265999992</v>
      </c>
      <c r="FT17" s="17">
        <v>92.100998051000005</v>
      </c>
      <c r="FU17" s="17">
        <v>70.62496522299999</v>
      </c>
      <c r="FV17" s="17">
        <v>65.256387993999994</v>
      </c>
      <c r="FW17" s="17">
        <v>73.957773443999997</v>
      </c>
      <c r="FX17" s="17">
        <v>69.72398827100001</v>
      </c>
      <c r="FY17" s="17">
        <v>94.222901601000004</v>
      </c>
      <c r="FZ17" s="17">
        <v>93.386366222000007</v>
      </c>
      <c r="GA17" s="17">
        <v>69.090059979000017</v>
      </c>
      <c r="GB17" s="17">
        <v>72.084149186999994</v>
      </c>
      <c r="GC17" s="17">
        <v>70.946152161000001</v>
      </c>
      <c r="GD17" s="17">
        <v>67.587030463999994</v>
      </c>
      <c r="GE17" s="17">
        <v>73.270574907999986</v>
      </c>
      <c r="GF17" s="17">
        <v>88.359295763999981</v>
      </c>
      <c r="GG17" s="17">
        <v>71.952337895999989</v>
      </c>
      <c r="GH17" s="17">
        <v>73.447984871000003</v>
      </c>
      <c r="GI17" s="17">
        <v>72.974608600999986</v>
      </c>
      <c r="GJ17" s="17">
        <v>73.326981518999986</v>
      </c>
      <c r="GK17" s="17">
        <v>115.02131486000002</v>
      </c>
      <c r="GL17" s="17">
        <v>80.179472472</v>
      </c>
      <c r="GM17" s="17">
        <v>84.620872332999994</v>
      </c>
      <c r="GN17" s="17">
        <v>70.711225896999991</v>
      </c>
      <c r="GO17" s="17">
        <v>73.995179632999992</v>
      </c>
      <c r="GP17" s="17">
        <v>75.193718194000027</v>
      </c>
      <c r="GQ17" s="17">
        <v>74.970440574999998</v>
      </c>
      <c r="GR17" s="17">
        <v>86.045272227000012</v>
      </c>
      <c r="GS17" s="17">
        <v>80.411012960000008</v>
      </c>
      <c r="GT17" s="17">
        <v>79.357288967000017</v>
      </c>
      <c r="GU17" s="17">
        <v>73.054316568999994</v>
      </c>
      <c r="GV17" s="17">
        <v>72.335154739000018</v>
      </c>
      <c r="GW17" s="17">
        <v>96.075503081999997</v>
      </c>
      <c r="GX17" s="17">
        <v>77.098414488999992</v>
      </c>
      <c r="GY17" s="17">
        <v>133.458637958</v>
      </c>
      <c r="GZ17" s="17">
        <v>84.678561354402049</v>
      </c>
      <c r="HA17" s="17">
        <v>78.164493449536764</v>
      </c>
      <c r="HB17" s="17">
        <v>95.281838224286545</v>
      </c>
      <c r="HC17" s="17">
        <v>141.44553453914904</v>
      </c>
      <c r="HD17" s="17">
        <v>110.77767310261619</v>
      </c>
      <c r="HE17" s="17">
        <v>86.331528013198053</v>
      </c>
      <c r="HF17" s="17">
        <v>83.306592687502771</v>
      </c>
      <c r="HG17" s="17">
        <v>93.47026018863157</v>
      </c>
      <c r="HH17" s="17">
        <v>89.102041059584053</v>
      </c>
      <c r="HI17" s="17">
        <v>114.02606076579326</v>
      </c>
      <c r="HJ17" s="17">
        <v>345.78285257602471</v>
      </c>
      <c r="HK17" s="17">
        <v>90.43104944000001</v>
      </c>
      <c r="HL17" s="17">
        <v>103.69648485299997</v>
      </c>
      <c r="HM17" s="17">
        <v>48.272840267999996</v>
      </c>
      <c r="HN17" s="17">
        <v>108.935890251</v>
      </c>
      <c r="HO17" s="17">
        <v>128.29945706000001</v>
      </c>
      <c r="HP17" s="17">
        <v>114.19147817599999</v>
      </c>
      <c r="HQ17" s="17">
        <v>93.499639795000007</v>
      </c>
      <c r="HR17" s="17">
        <v>53.992692304999991</v>
      </c>
      <c r="HS17" s="17">
        <v>132.67585009700002</v>
      </c>
      <c r="HT17" s="17">
        <v>98.173640019000018</v>
      </c>
    </row>
    <row r="18" spans="1:228" s="141" customFormat="1" ht="20.100000000000001" customHeight="1" x14ac:dyDescent="0.25">
      <c r="A18" s="141">
        <v>2122</v>
      </c>
      <c r="B18" s="141" t="s">
        <v>573</v>
      </c>
      <c r="C18" s="14">
        <v>0</v>
      </c>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c r="AN18" s="14">
        <v>0</v>
      </c>
      <c r="AO18" s="14">
        <v>0</v>
      </c>
      <c r="AP18" s="14">
        <v>0</v>
      </c>
      <c r="AQ18" s="14">
        <v>0</v>
      </c>
      <c r="AR18" s="14">
        <v>0</v>
      </c>
      <c r="AS18" s="14">
        <v>0</v>
      </c>
      <c r="AT18" s="14">
        <v>0</v>
      </c>
      <c r="AU18" s="14">
        <v>0</v>
      </c>
      <c r="AV18" s="14">
        <v>0</v>
      </c>
      <c r="AW18" s="14">
        <v>0</v>
      </c>
      <c r="AX18" s="14">
        <v>0</v>
      </c>
      <c r="AY18" s="14">
        <v>0</v>
      </c>
      <c r="AZ18" s="14">
        <v>0</v>
      </c>
      <c r="BA18" s="14">
        <v>0</v>
      </c>
      <c r="BB18" s="14">
        <v>0</v>
      </c>
      <c r="BC18" s="14">
        <v>0</v>
      </c>
      <c r="BD18" s="14">
        <v>0</v>
      </c>
      <c r="BE18" s="14">
        <v>0</v>
      </c>
      <c r="BF18" s="14">
        <v>0</v>
      </c>
      <c r="BG18" s="14">
        <v>0</v>
      </c>
      <c r="BH18" s="14">
        <v>0</v>
      </c>
      <c r="BI18" s="14">
        <v>0</v>
      </c>
      <c r="BJ18" s="14">
        <v>0</v>
      </c>
      <c r="BK18" s="14">
        <v>0</v>
      </c>
      <c r="BL18" s="14">
        <v>0</v>
      </c>
      <c r="BM18" s="14">
        <v>0</v>
      </c>
      <c r="BN18" s="14">
        <v>0</v>
      </c>
      <c r="BO18" s="14">
        <v>0</v>
      </c>
      <c r="BP18" s="14">
        <v>0</v>
      </c>
      <c r="BQ18" s="14">
        <v>0</v>
      </c>
      <c r="BR18" s="14">
        <v>0</v>
      </c>
      <c r="BS18" s="14">
        <v>0</v>
      </c>
      <c r="BT18" s="14">
        <v>0</v>
      </c>
      <c r="BU18" s="14">
        <v>0</v>
      </c>
      <c r="BV18" s="14">
        <v>0</v>
      </c>
      <c r="BW18" s="14">
        <v>0</v>
      </c>
      <c r="BX18" s="14">
        <v>0</v>
      </c>
      <c r="BY18" s="14">
        <v>0</v>
      </c>
      <c r="BZ18" s="14">
        <v>0</v>
      </c>
      <c r="CA18" s="14">
        <v>0</v>
      </c>
      <c r="CB18" s="14">
        <v>0</v>
      </c>
      <c r="CC18" s="14">
        <v>0</v>
      </c>
      <c r="CD18" s="14">
        <v>0</v>
      </c>
      <c r="CE18" s="14">
        <v>0</v>
      </c>
      <c r="CF18" s="14">
        <v>0</v>
      </c>
      <c r="CG18" s="14">
        <v>0</v>
      </c>
      <c r="CH18" s="14">
        <v>0</v>
      </c>
      <c r="CI18" s="14">
        <v>0</v>
      </c>
      <c r="CJ18" s="14">
        <v>0</v>
      </c>
      <c r="CK18" s="14">
        <v>0</v>
      </c>
      <c r="CL18" s="14">
        <v>0</v>
      </c>
      <c r="CM18" s="14">
        <v>0</v>
      </c>
      <c r="CN18" s="14">
        <v>0</v>
      </c>
      <c r="CO18" s="14">
        <v>0</v>
      </c>
      <c r="CP18" s="14">
        <v>0</v>
      </c>
      <c r="CQ18" s="14">
        <v>0</v>
      </c>
      <c r="CR18" s="14">
        <v>0</v>
      </c>
      <c r="CS18" s="14">
        <v>0</v>
      </c>
      <c r="CT18" s="14">
        <v>0</v>
      </c>
      <c r="CU18" s="14">
        <v>0</v>
      </c>
      <c r="CV18" s="14">
        <v>0</v>
      </c>
      <c r="CW18" s="14">
        <v>0</v>
      </c>
      <c r="CX18" s="14">
        <v>0</v>
      </c>
      <c r="CY18" s="14">
        <v>0</v>
      </c>
      <c r="CZ18" s="14">
        <v>0</v>
      </c>
      <c r="DA18" s="14">
        <v>0</v>
      </c>
      <c r="DB18" s="14">
        <v>0</v>
      </c>
      <c r="DC18" s="14">
        <v>0</v>
      </c>
      <c r="DD18" s="14">
        <v>0</v>
      </c>
      <c r="DE18" s="14">
        <v>0</v>
      </c>
      <c r="DF18" s="14">
        <v>0</v>
      </c>
      <c r="DG18" s="14">
        <v>0</v>
      </c>
      <c r="DH18" s="14">
        <v>0</v>
      </c>
      <c r="DI18" s="14">
        <v>0</v>
      </c>
      <c r="DJ18" s="14">
        <v>0</v>
      </c>
      <c r="DK18" s="14">
        <v>0</v>
      </c>
      <c r="DL18" s="14">
        <v>0</v>
      </c>
      <c r="DM18" s="14">
        <v>0</v>
      </c>
      <c r="DN18" s="14">
        <v>0</v>
      </c>
      <c r="DO18" s="14">
        <v>0</v>
      </c>
      <c r="DP18" s="14">
        <v>0</v>
      </c>
      <c r="DQ18" s="14">
        <v>0</v>
      </c>
      <c r="DR18" s="14">
        <v>0</v>
      </c>
      <c r="DS18" s="14">
        <v>0</v>
      </c>
      <c r="DT18" s="14">
        <v>0</v>
      </c>
      <c r="DU18" s="14">
        <v>0</v>
      </c>
      <c r="DV18" s="14">
        <v>0</v>
      </c>
      <c r="DW18" s="14">
        <v>0</v>
      </c>
      <c r="DX18" s="14">
        <v>0</v>
      </c>
      <c r="DY18" s="14">
        <v>0</v>
      </c>
      <c r="DZ18" s="14">
        <v>0</v>
      </c>
      <c r="EA18" s="14">
        <v>0</v>
      </c>
      <c r="EB18" s="14">
        <v>0</v>
      </c>
      <c r="EC18" s="14">
        <v>0</v>
      </c>
      <c r="ED18" s="14">
        <v>0</v>
      </c>
      <c r="EE18" s="14">
        <v>0</v>
      </c>
      <c r="EF18" s="14">
        <v>0</v>
      </c>
      <c r="EG18" s="14">
        <v>0</v>
      </c>
      <c r="EH18" s="14">
        <v>0</v>
      </c>
      <c r="EI18" s="14">
        <v>0</v>
      </c>
      <c r="EJ18" s="14">
        <v>0</v>
      </c>
      <c r="EK18" s="14">
        <v>0</v>
      </c>
      <c r="EL18" s="14">
        <v>0</v>
      </c>
      <c r="EM18" s="14">
        <v>0</v>
      </c>
      <c r="EN18" s="14">
        <v>0</v>
      </c>
      <c r="EO18" s="14">
        <v>0</v>
      </c>
      <c r="EP18" s="14">
        <v>0</v>
      </c>
      <c r="EQ18" s="14">
        <v>0</v>
      </c>
      <c r="ER18" s="14">
        <v>0</v>
      </c>
      <c r="ES18" s="14">
        <v>0</v>
      </c>
      <c r="ET18" s="14">
        <v>0</v>
      </c>
      <c r="EU18" s="14">
        <v>0</v>
      </c>
      <c r="EV18" s="14">
        <v>0</v>
      </c>
      <c r="EW18" s="14">
        <v>0</v>
      </c>
      <c r="EX18" s="14">
        <v>0</v>
      </c>
      <c r="EY18" s="14">
        <v>0</v>
      </c>
      <c r="EZ18" s="14">
        <v>0</v>
      </c>
      <c r="FA18" s="14">
        <v>0</v>
      </c>
      <c r="FB18" s="14">
        <v>0</v>
      </c>
      <c r="FC18" s="14">
        <v>0</v>
      </c>
      <c r="FD18" s="14">
        <v>0</v>
      </c>
      <c r="FE18" s="14">
        <v>0</v>
      </c>
      <c r="FF18" s="14">
        <v>0</v>
      </c>
      <c r="FG18" s="14">
        <v>0</v>
      </c>
      <c r="FH18" s="14">
        <v>0</v>
      </c>
      <c r="FI18" s="14">
        <v>0</v>
      </c>
      <c r="FJ18" s="14">
        <v>0</v>
      </c>
      <c r="FK18" s="14">
        <v>0</v>
      </c>
      <c r="FL18" s="14">
        <v>0</v>
      </c>
      <c r="FM18" s="14">
        <v>0</v>
      </c>
      <c r="FN18" s="14">
        <v>0</v>
      </c>
      <c r="FO18" s="14">
        <v>0</v>
      </c>
      <c r="FP18" s="14">
        <v>0</v>
      </c>
      <c r="FQ18" s="14">
        <v>0</v>
      </c>
      <c r="FR18" s="14">
        <v>0</v>
      </c>
      <c r="FS18" s="14">
        <v>0</v>
      </c>
      <c r="FT18" s="14">
        <v>0</v>
      </c>
      <c r="FU18" s="14">
        <v>0</v>
      </c>
      <c r="FV18" s="14">
        <v>0</v>
      </c>
      <c r="FW18" s="14">
        <v>0</v>
      </c>
      <c r="FX18" s="14">
        <v>0</v>
      </c>
      <c r="FY18" s="14">
        <v>0</v>
      </c>
      <c r="FZ18" s="14">
        <v>0</v>
      </c>
      <c r="GA18" s="14">
        <v>0</v>
      </c>
      <c r="GB18" s="14">
        <v>0</v>
      </c>
      <c r="GC18" s="14">
        <v>0</v>
      </c>
      <c r="GD18" s="14">
        <v>0</v>
      </c>
      <c r="GE18" s="14">
        <v>0</v>
      </c>
      <c r="GF18" s="14">
        <v>0</v>
      </c>
      <c r="GG18" s="14">
        <v>0</v>
      </c>
      <c r="GH18" s="14">
        <v>0</v>
      </c>
      <c r="GI18" s="14">
        <v>0</v>
      </c>
      <c r="GJ18" s="14">
        <v>0</v>
      </c>
      <c r="GK18" s="14">
        <v>0</v>
      </c>
      <c r="GL18" s="14">
        <v>0</v>
      </c>
      <c r="GM18" s="14">
        <v>0</v>
      </c>
      <c r="GN18" s="14">
        <v>0</v>
      </c>
      <c r="GO18" s="14">
        <v>0</v>
      </c>
      <c r="GP18" s="14">
        <v>0</v>
      </c>
      <c r="GQ18" s="14">
        <v>0</v>
      </c>
      <c r="GR18" s="14">
        <v>0</v>
      </c>
      <c r="GS18" s="14">
        <v>0</v>
      </c>
      <c r="GT18" s="14">
        <v>0</v>
      </c>
      <c r="GU18" s="14">
        <v>0</v>
      </c>
      <c r="GV18" s="14">
        <v>0</v>
      </c>
      <c r="GW18" s="14">
        <v>0</v>
      </c>
      <c r="GX18" s="14">
        <v>0</v>
      </c>
      <c r="GY18" s="14">
        <v>0</v>
      </c>
      <c r="GZ18" s="14">
        <v>0</v>
      </c>
      <c r="HA18" s="14">
        <v>0</v>
      </c>
      <c r="HB18" s="14">
        <v>0</v>
      </c>
      <c r="HC18" s="14">
        <v>0</v>
      </c>
      <c r="HD18" s="14">
        <v>0</v>
      </c>
      <c r="HE18" s="14">
        <v>0</v>
      </c>
      <c r="HF18" s="14">
        <v>0</v>
      </c>
      <c r="HG18" s="14">
        <v>0</v>
      </c>
      <c r="HH18" s="14">
        <v>0</v>
      </c>
      <c r="HI18" s="14">
        <v>0</v>
      </c>
      <c r="HJ18" s="14">
        <v>0</v>
      </c>
      <c r="HK18" s="14">
        <v>0</v>
      </c>
      <c r="HL18" s="14">
        <v>0</v>
      </c>
      <c r="HM18" s="14">
        <v>0</v>
      </c>
      <c r="HN18" s="14">
        <v>0</v>
      </c>
      <c r="HO18" s="14">
        <v>0</v>
      </c>
      <c r="HP18" s="14">
        <v>0</v>
      </c>
      <c r="HQ18" s="14">
        <v>0</v>
      </c>
      <c r="HR18" s="14">
        <v>0</v>
      </c>
      <c r="HS18" s="14">
        <v>0</v>
      </c>
      <c r="HT18" s="14">
        <v>0</v>
      </c>
    </row>
    <row r="19" spans="1:228" ht="20.100000000000001" customHeight="1" x14ac:dyDescent="0.25">
      <c r="A19" s="6">
        <v>22</v>
      </c>
      <c r="B19" s="7" t="s">
        <v>89</v>
      </c>
      <c r="C19" s="8">
        <v>576.57211513366724</v>
      </c>
      <c r="D19" s="8">
        <v>961.93911090076301</v>
      </c>
      <c r="E19" s="8">
        <v>1982.9311648486914</v>
      </c>
      <c r="F19" s="8">
        <v>1403.2393061521996</v>
      </c>
      <c r="G19" s="8">
        <v>1655.2058453092075</v>
      </c>
      <c r="H19" s="8">
        <v>1798.8041690559457</v>
      </c>
      <c r="I19" s="8">
        <v>1788.482944383647</v>
      </c>
      <c r="J19" s="8">
        <v>1896.1070139666192</v>
      </c>
      <c r="K19" s="8">
        <v>1644.5584139047644</v>
      </c>
      <c r="L19" s="8">
        <v>2140.4138175381427</v>
      </c>
      <c r="M19" s="8">
        <v>2275.3887708306306</v>
      </c>
      <c r="N19" s="8">
        <v>8044.3397964879832</v>
      </c>
      <c r="O19" s="8">
        <v>916.77304385369462</v>
      </c>
      <c r="P19" s="8">
        <v>1217.5215211736054</v>
      </c>
      <c r="Q19" s="8">
        <v>1727.0696317137576</v>
      </c>
      <c r="R19" s="8">
        <v>1704.0055288535652</v>
      </c>
      <c r="S19" s="8">
        <v>2660.9578999177374</v>
      </c>
      <c r="T19" s="8">
        <v>1826.1627914063561</v>
      </c>
      <c r="U19" s="8">
        <v>2027.7984578061503</v>
      </c>
      <c r="V19" s="8">
        <v>2137.6544143069059</v>
      </c>
      <c r="W19" s="8">
        <v>1827.5608853403728</v>
      </c>
      <c r="X19" s="8">
        <v>2158.985865890133</v>
      </c>
      <c r="Y19" s="8">
        <v>2334.8579560428361</v>
      </c>
      <c r="Z19" s="8">
        <v>5024.1649685279745</v>
      </c>
      <c r="AA19" s="8">
        <v>904.06947359779917</v>
      </c>
      <c r="AB19" s="8">
        <v>1225.5994875483843</v>
      </c>
      <c r="AC19" s="8">
        <v>1748.1687736244082</v>
      </c>
      <c r="AD19" s="8">
        <v>1984.7223166941776</v>
      </c>
      <c r="AE19" s="8">
        <v>2158.3068908912287</v>
      </c>
      <c r="AF19" s="8">
        <v>2131.1366094502664</v>
      </c>
      <c r="AG19" s="8">
        <v>2491.2710620517737</v>
      </c>
      <c r="AH19" s="8">
        <v>2087.3368166386863</v>
      </c>
      <c r="AI19" s="8">
        <v>3038.2286569400467</v>
      </c>
      <c r="AJ19" s="8">
        <v>2671.4577576222268</v>
      </c>
      <c r="AK19" s="8">
        <v>2934.2792706647319</v>
      </c>
      <c r="AL19" s="8">
        <v>4641.9586551071843</v>
      </c>
      <c r="AM19" s="8">
        <v>2120.6868008100005</v>
      </c>
      <c r="AN19" s="8">
        <v>1724.7424278430003</v>
      </c>
      <c r="AO19" s="8">
        <v>2449.147585672999</v>
      </c>
      <c r="AP19" s="8">
        <v>2200.4954150009994</v>
      </c>
      <c r="AQ19" s="8">
        <v>2290.8788377179999</v>
      </c>
      <c r="AR19" s="8">
        <v>2407.4301491649971</v>
      </c>
      <c r="AS19" s="8">
        <v>2464.4620249230006</v>
      </c>
      <c r="AT19" s="8">
        <v>2315.5128793170002</v>
      </c>
      <c r="AU19" s="8">
        <v>2456.1896420579997</v>
      </c>
      <c r="AV19" s="8">
        <v>2405.1573914679989</v>
      </c>
      <c r="AW19" s="8">
        <v>2974.9352869679988</v>
      </c>
      <c r="AX19" s="8">
        <v>4450.1410127729996</v>
      </c>
      <c r="AY19" s="8">
        <v>2304.8827010700002</v>
      </c>
      <c r="AZ19" s="8">
        <v>2266.9335014750004</v>
      </c>
      <c r="BA19" s="8">
        <v>2901.9263810439979</v>
      </c>
      <c r="BB19" s="8">
        <v>2838.4642307470021</v>
      </c>
      <c r="BC19" s="8">
        <v>3196.6647407339988</v>
      </c>
      <c r="BD19" s="8">
        <v>2873.4383320900006</v>
      </c>
      <c r="BE19" s="8">
        <v>2854.0400759439999</v>
      </c>
      <c r="BF19" s="8">
        <v>2908.997733439001</v>
      </c>
      <c r="BG19" s="8">
        <v>2986.468388568001</v>
      </c>
      <c r="BH19" s="8">
        <v>2824.8291572709995</v>
      </c>
      <c r="BI19" s="8">
        <v>3358.1711159709998</v>
      </c>
      <c r="BJ19" s="8">
        <v>5145.321412872001</v>
      </c>
      <c r="BK19" s="8">
        <v>2428.9674188290001</v>
      </c>
      <c r="BL19" s="8">
        <v>2582.3772924580016</v>
      </c>
      <c r="BM19" s="8">
        <v>2791.17128955</v>
      </c>
      <c r="BN19" s="8">
        <v>2868.60638599</v>
      </c>
      <c r="BO19" s="8">
        <v>3120.0242731789999</v>
      </c>
      <c r="BP19" s="8">
        <v>2838.457570221999</v>
      </c>
      <c r="BQ19" s="8">
        <v>2907.1290564570008</v>
      </c>
      <c r="BR19" s="8">
        <v>2954.8742368170006</v>
      </c>
      <c r="BS19" s="8">
        <v>2917.8327096000016</v>
      </c>
      <c r="BT19" s="8">
        <v>3125.6295720149997</v>
      </c>
      <c r="BU19" s="8">
        <v>3895.3960131440012</v>
      </c>
      <c r="BV19" s="8">
        <v>5739.6677774790014</v>
      </c>
      <c r="BW19" s="8">
        <v>2439.1288877587413</v>
      </c>
      <c r="BX19" s="8">
        <v>2485.1546075628708</v>
      </c>
      <c r="BY19" s="8">
        <v>3189.0926227881941</v>
      </c>
      <c r="BZ19" s="8">
        <v>2934.5574949511042</v>
      </c>
      <c r="CA19" s="8">
        <v>3333.5637153798766</v>
      </c>
      <c r="CB19" s="8">
        <v>3146.0953389535443</v>
      </c>
      <c r="CC19" s="8">
        <v>3555.7592787630088</v>
      </c>
      <c r="CD19" s="8">
        <v>3549.6145806627906</v>
      </c>
      <c r="CE19" s="8">
        <v>3026.0621812216455</v>
      </c>
      <c r="CF19" s="8">
        <v>3854.5134184932167</v>
      </c>
      <c r="CG19" s="8">
        <v>4107.8887555240053</v>
      </c>
      <c r="CH19" s="8">
        <v>5532.4926941433123</v>
      </c>
      <c r="CI19" s="8">
        <v>2819.4238611680012</v>
      </c>
      <c r="CJ19" s="8">
        <v>2990.9203737859998</v>
      </c>
      <c r="CK19" s="8">
        <v>3574.1373833730008</v>
      </c>
      <c r="CL19" s="8">
        <v>3827.5548321819997</v>
      </c>
      <c r="CM19" s="8">
        <v>3763.0939555300001</v>
      </c>
      <c r="CN19" s="8">
        <v>3540.2772009820028</v>
      </c>
      <c r="CO19" s="8">
        <v>4106.0038032680004</v>
      </c>
      <c r="CP19" s="8">
        <v>3641.4028824059988</v>
      </c>
      <c r="CQ19" s="8">
        <v>3381.2720309109977</v>
      </c>
      <c r="CR19" s="8">
        <v>4219.9995252840008</v>
      </c>
      <c r="CS19" s="8">
        <v>4221.0960139490007</v>
      </c>
      <c r="CT19" s="8">
        <v>6461.710138794002</v>
      </c>
      <c r="CU19" s="8">
        <v>3318.2680995120027</v>
      </c>
      <c r="CV19" s="8">
        <v>3521.2714785850003</v>
      </c>
      <c r="CW19" s="8">
        <v>3373.1518140219991</v>
      </c>
      <c r="CX19" s="8">
        <v>3753.8341988680008</v>
      </c>
      <c r="CY19" s="8">
        <v>4214.5552750899988</v>
      </c>
      <c r="CZ19" s="8">
        <v>3646.7559698609994</v>
      </c>
      <c r="DA19" s="8">
        <v>4348.9088867990013</v>
      </c>
      <c r="DB19" s="8">
        <v>4012.9024398270008</v>
      </c>
      <c r="DC19" s="8">
        <v>4419.5120095180037</v>
      </c>
      <c r="DD19" s="8">
        <v>4851.1725955970032</v>
      </c>
      <c r="DE19" s="8">
        <v>5077.2490944150022</v>
      </c>
      <c r="DF19" s="8">
        <v>6193.8084341670001</v>
      </c>
      <c r="DG19" s="8">
        <v>4037.0724487810016</v>
      </c>
      <c r="DH19" s="8">
        <v>3307.519678762998</v>
      </c>
      <c r="DI19" s="8">
        <v>4046.8088134739983</v>
      </c>
      <c r="DJ19" s="8">
        <v>4057.0937228650005</v>
      </c>
      <c r="DK19" s="8">
        <v>3656.4534873889979</v>
      </c>
      <c r="DL19" s="8">
        <v>4319.3904650640006</v>
      </c>
      <c r="DM19" s="8">
        <v>4458.1490185240018</v>
      </c>
      <c r="DN19" s="8">
        <v>4033.2656478419981</v>
      </c>
      <c r="DO19" s="8">
        <v>4795.4806881470022</v>
      </c>
      <c r="DP19" s="8">
        <v>4538.8706152449968</v>
      </c>
      <c r="DQ19" s="8">
        <v>5572.5432213029962</v>
      </c>
      <c r="DR19" s="8">
        <v>6585.3774511210004</v>
      </c>
      <c r="DS19" s="8">
        <v>3900.3515869179978</v>
      </c>
      <c r="DT19" s="8">
        <v>3319.4494784870017</v>
      </c>
      <c r="DU19" s="8">
        <v>4245.4649972529996</v>
      </c>
      <c r="DV19" s="8">
        <v>4048.7801208100009</v>
      </c>
      <c r="DW19" s="8">
        <v>4322.4167957490008</v>
      </c>
      <c r="DX19" s="8">
        <v>4448.9202410700018</v>
      </c>
      <c r="DY19" s="8">
        <v>4385.2031792330008</v>
      </c>
      <c r="DZ19" s="8">
        <v>4256.4576637709988</v>
      </c>
      <c r="EA19" s="8">
        <v>4266.0490122220017</v>
      </c>
      <c r="EB19" s="8">
        <v>5666.9422315560014</v>
      </c>
      <c r="EC19" s="8">
        <v>5852.5142637129984</v>
      </c>
      <c r="ED19" s="8">
        <v>8008.1378267359987</v>
      </c>
      <c r="EE19" s="8">
        <v>3136.6870212643148</v>
      </c>
      <c r="EF19" s="8">
        <v>3619.3489818812573</v>
      </c>
      <c r="EG19" s="8">
        <v>4201.825458724843</v>
      </c>
      <c r="EH19" s="8">
        <v>3737.5410317793262</v>
      </c>
      <c r="EI19" s="8">
        <v>5082.5447897838167</v>
      </c>
      <c r="EJ19" s="8">
        <v>4324.4486877981817</v>
      </c>
      <c r="EK19" s="8">
        <v>4165.6157610494192</v>
      </c>
      <c r="EL19" s="8">
        <v>4559.2728701026599</v>
      </c>
      <c r="EM19" s="8">
        <v>4164.3795974828763</v>
      </c>
      <c r="EN19" s="8">
        <v>4512.7261477796037</v>
      </c>
      <c r="EO19" s="8">
        <v>4711.6655413595154</v>
      </c>
      <c r="EP19" s="8">
        <v>7656.0267618175112</v>
      </c>
      <c r="EQ19" s="8">
        <v>3842.8583342569991</v>
      </c>
      <c r="ER19" s="8">
        <v>3745.6094003830003</v>
      </c>
      <c r="ES19" s="8">
        <v>5396.6864795309993</v>
      </c>
      <c r="ET19" s="8">
        <v>4445.4932040680014</v>
      </c>
      <c r="EU19" s="8">
        <v>4603.8452122590006</v>
      </c>
      <c r="EV19" s="8">
        <v>4391.1809534970007</v>
      </c>
      <c r="EW19" s="8">
        <v>4571.4244977380004</v>
      </c>
      <c r="EX19" s="8">
        <v>5179.7214337889964</v>
      </c>
      <c r="EY19" s="8">
        <v>4303.7173611379994</v>
      </c>
      <c r="EZ19" s="8">
        <v>5212.7271069689987</v>
      </c>
      <c r="FA19" s="8">
        <v>4985.5440251279988</v>
      </c>
      <c r="FB19" s="8">
        <v>7162.4984593219997</v>
      </c>
      <c r="FC19" s="8">
        <v>3842.3352880779998</v>
      </c>
      <c r="FD19" s="8">
        <v>4080.2034613570022</v>
      </c>
      <c r="FE19" s="8">
        <v>4640.9580402149986</v>
      </c>
      <c r="FF19" s="8">
        <v>4438.488635834</v>
      </c>
      <c r="FG19" s="8">
        <v>4831.0245453460002</v>
      </c>
      <c r="FH19" s="8">
        <v>4359.2911304760046</v>
      </c>
      <c r="FI19" s="8">
        <v>4950.8880348470002</v>
      </c>
      <c r="FJ19" s="8">
        <v>4643.1740492849976</v>
      </c>
      <c r="FK19" s="8">
        <v>4263.2132685369988</v>
      </c>
      <c r="FL19" s="8">
        <v>4690.4195079760002</v>
      </c>
      <c r="FM19" s="8">
        <v>5413.4774903020007</v>
      </c>
      <c r="FN19" s="8">
        <v>7222.8915092910047</v>
      </c>
      <c r="FO19" s="8">
        <v>4293.2424119050002</v>
      </c>
      <c r="FP19" s="8">
        <v>3505.0573213280013</v>
      </c>
      <c r="FQ19" s="8">
        <v>5111.4217808760022</v>
      </c>
      <c r="FR19" s="8">
        <v>4747.8803076370014</v>
      </c>
      <c r="FS19" s="8">
        <v>4517.4586055039999</v>
      </c>
      <c r="FT19" s="8">
        <v>5605.6692003659991</v>
      </c>
      <c r="FU19" s="8">
        <v>4679.5007767939987</v>
      </c>
      <c r="FV19" s="8">
        <v>4202.4027288999996</v>
      </c>
      <c r="FW19" s="8">
        <v>5777.0467727529976</v>
      </c>
      <c r="FX19" s="8">
        <v>4483.5370823289968</v>
      </c>
      <c r="FY19" s="8">
        <v>4712.3609255929969</v>
      </c>
      <c r="FZ19" s="8">
        <v>7641.1559164329974</v>
      </c>
      <c r="GA19" s="8">
        <v>3090.3109268960011</v>
      </c>
      <c r="GB19" s="8">
        <v>3380.7196525999984</v>
      </c>
      <c r="GC19" s="8">
        <v>5191.9478333800007</v>
      </c>
      <c r="GD19" s="8">
        <v>4412.1149358789999</v>
      </c>
      <c r="GE19" s="8">
        <v>4638.2590207980011</v>
      </c>
      <c r="GF19" s="8">
        <v>6803.7896295299961</v>
      </c>
      <c r="GG19" s="8">
        <v>5221.7113684589958</v>
      </c>
      <c r="GH19" s="8">
        <v>4912.8967082890031</v>
      </c>
      <c r="GI19" s="8">
        <v>5636.8310812139989</v>
      </c>
      <c r="GJ19" s="8">
        <v>5269.821717609002</v>
      </c>
      <c r="GK19" s="8">
        <v>6107.9826766530014</v>
      </c>
      <c r="GL19" s="8">
        <v>8769.2645766519963</v>
      </c>
      <c r="GM19" s="8">
        <v>4843.709302850998</v>
      </c>
      <c r="GN19" s="8">
        <v>4187.0902992540014</v>
      </c>
      <c r="GO19" s="8">
        <v>5055.945447973002</v>
      </c>
      <c r="GP19" s="8">
        <v>5112.9353023719978</v>
      </c>
      <c r="GQ19" s="8">
        <v>6545.5659165589932</v>
      </c>
      <c r="GR19" s="8">
        <v>5400.384092342998</v>
      </c>
      <c r="GS19" s="8">
        <v>5211.6617360480022</v>
      </c>
      <c r="GT19" s="8">
        <v>6423.3833690969959</v>
      </c>
      <c r="GU19" s="8">
        <v>5704.6401861330005</v>
      </c>
      <c r="GV19" s="8">
        <v>5525.681869996004</v>
      </c>
      <c r="GW19" s="8">
        <v>5681.0645014710008</v>
      </c>
      <c r="GX19" s="8">
        <v>8305.6974266129982</v>
      </c>
      <c r="GY19" s="8">
        <v>4234.4023695480009</v>
      </c>
      <c r="GZ19" s="8">
        <v>4507.0359048020091</v>
      </c>
      <c r="HA19" s="8">
        <v>6408.7749445769759</v>
      </c>
      <c r="HB19" s="8">
        <v>5430.975130061528</v>
      </c>
      <c r="HC19" s="8">
        <v>7592.558415197218</v>
      </c>
      <c r="HD19" s="8">
        <v>5558.4399671236661</v>
      </c>
      <c r="HE19" s="8">
        <v>5378.6570985095359</v>
      </c>
      <c r="HF19" s="8">
        <v>6210.9116788741712</v>
      </c>
      <c r="HG19" s="8">
        <v>5637.3065674269146</v>
      </c>
      <c r="HH19" s="8">
        <v>6390.8174410971878</v>
      </c>
      <c r="HI19" s="8">
        <v>6570.4609811266946</v>
      </c>
      <c r="HJ19" s="8">
        <v>21567.356797093191</v>
      </c>
      <c r="HK19" s="8">
        <v>4805.5199240230004</v>
      </c>
      <c r="HL19" s="8">
        <v>5576.0325771619973</v>
      </c>
      <c r="HM19" s="8">
        <v>5913.7410901230014</v>
      </c>
      <c r="HN19" s="8">
        <v>7138.6449535570027</v>
      </c>
      <c r="HO19" s="8">
        <v>6276.3434780649941</v>
      </c>
      <c r="HP19" s="8">
        <v>6282.7448847979967</v>
      </c>
      <c r="HQ19" s="8">
        <v>6826.313641761999</v>
      </c>
      <c r="HR19" s="8">
        <v>6300.2877155599945</v>
      </c>
      <c r="HS19" s="8">
        <v>6471.5450513409996</v>
      </c>
      <c r="HT19" s="8">
        <v>7375.0677719840032</v>
      </c>
    </row>
    <row r="20" spans="1:228" ht="20.100000000000001" customHeight="1" x14ac:dyDescent="0.25">
      <c r="A20" s="6">
        <v>23</v>
      </c>
      <c r="B20" s="7" t="s">
        <v>574</v>
      </c>
      <c r="C20" s="8">
        <v>1027.8867202005113</v>
      </c>
      <c r="D20" s="8">
        <v>886.57087490535764</v>
      </c>
      <c r="E20" s="8">
        <v>900.43111582158667</v>
      </c>
      <c r="F20" s="8">
        <v>846.36822672716789</v>
      </c>
      <c r="G20" s="8">
        <v>904.79452288169261</v>
      </c>
      <c r="H20" s="8">
        <v>919.35595750303139</v>
      </c>
      <c r="I20" s="8">
        <v>969.78031750437651</v>
      </c>
      <c r="J20" s="8">
        <v>937.96744093972904</v>
      </c>
      <c r="K20" s="8">
        <v>984.2564335431714</v>
      </c>
      <c r="L20" s="8">
        <v>977.94792994730039</v>
      </c>
      <c r="M20" s="8">
        <v>1047.2970821228594</v>
      </c>
      <c r="N20" s="8">
        <v>1237.6237466180205</v>
      </c>
      <c r="O20" s="8">
        <v>1082.5964484763867</v>
      </c>
      <c r="P20" s="8">
        <v>933.75900440460407</v>
      </c>
      <c r="Q20" s="8">
        <v>948.35696281388243</v>
      </c>
      <c r="R20" s="8">
        <v>891.41655237977034</v>
      </c>
      <c r="S20" s="8">
        <v>952.95261415725815</v>
      </c>
      <c r="T20" s="8">
        <v>968.28908761875721</v>
      </c>
      <c r="U20" s="8">
        <v>1021.3973066290216</v>
      </c>
      <c r="V20" s="8">
        <v>987.89117554680786</v>
      </c>
      <c r="W20" s="8">
        <v>1036.6439203884388</v>
      </c>
      <c r="X20" s="8">
        <v>1029.9996438802666</v>
      </c>
      <c r="Y20" s="8">
        <v>1103.0399355531304</v>
      </c>
      <c r="Z20" s="8">
        <v>1303.4968214954106</v>
      </c>
      <c r="AA20" s="8">
        <v>1215.010682983122</v>
      </c>
      <c r="AB20" s="8">
        <v>1047.9686750127223</v>
      </c>
      <c r="AC20" s="8">
        <v>1064.3521348346887</v>
      </c>
      <c r="AD20" s="8">
        <v>1000.4472448193409</v>
      </c>
      <c r="AE20" s="8">
        <v>1069.5098882019067</v>
      </c>
      <c r="AF20" s="8">
        <v>1086.7221921229416</v>
      </c>
      <c r="AG20" s="8">
        <v>1146.3261687870918</v>
      </c>
      <c r="AH20" s="8">
        <v>1108.72184515605</v>
      </c>
      <c r="AI20" s="8">
        <v>1163.4376221112557</v>
      </c>
      <c r="AJ20" s="8">
        <v>1155.9806727101336</v>
      </c>
      <c r="AK20" s="8">
        <v>1237.9546481426498</v>
      </c>
      <c r="AL20" s="8">
        <v>1462.9297607436331</v>
      </c>
      <c r="AM20" s="8">
        <v>1328.1714676126553</v>
      </c>
      <c r="AN20" s="8">
        <v>1145.5718971016424</v>
      </c>
      <c r="AO20" s="8">
        <v>1163.4812407650977</v>
      </c>
      <c r="AP20" s="8">
        <v>1093.6245285994737</v>
      </c>
      <c r="AQ20" s="8">
        <v>1169.1193647382158</v>
      </c>
      <c r="AR20" s="8">
        <v>1187.9347474175413</v>
      </c>
      <c r="AS20" s="8">
        <v>1253.0899779602134</v>
      </c>
      <c r="AT20" s="8">
        <v>1211.9833519814229</v>
      </c>
      <c r="AU20" s="8">
        <v>1271.7951172588578</v>
      </c>
      <c r="AV20" s="8">
        <v>1263.6436601822131</v>
      </c>
      <c r="AW20" s="8">
        <v>1353.2523334071554</v>
      </c>
      <c r="AX20" s="8">
        <v>1599.1806447088604</v>
      </c>
      <c r="AY20" s="8">
        <v>1610.5810055791419</v>
      </c>
      <c r="AZ20" s="8">
        <v>1389.1552280622025</v>
      </c>
      <c r="BA20" s="8">
        <v>1410.8726413857976</v>
      </c>
      <c r="BB20" s="8">
        <v>1434.009856379688</v>
      </c>
      <c r="BC20" s="8">
        <v>1533.0020939325225</v>
      </c>
      <c r="BD20" s="8">
        <v>1557.6736731702904</v>
      </c>
      <c r="BE20" s="8">
        <v>1542.2911321735985</v>
      </c>
      <c r="BF20" s="8">
        <v>1491.6974909860235</v>
      </c>
      <c r="BG20" s="8">
        <v>1565.3132383062573</v>
      </c>
      <c r="BH20" s="8">
        <v>1390.2236263543998</v>
      </c>
      <c r="BI20" s="8">
        <v>1488.8084557402588</v>
      </c>
      <c r="BJ20" s="8">
        <v>1759.3715579298189</v>
      </c>
      <c r="BK20" s="8">
        <v>1747.3226431287092</v>
      </c>
      <c r="BL20" s="8">
        <v>1507.0973620112259</v>
      </c>
      <c r="BM20" s="8">
        <v>1530.658628361103</v>
      </c>
      <c r="BN20" s="8">
        <v>1560.4794927495084</v>
      </c>
      <c r="BO20" s="8">
        <v>1668.2021530613249</v>
      </c>
      <c r="BP20" s="8">
        <v>1695.049592974658</v>
      </c>
      <c r="BQ20" s="8">
        <v>1677.0682476231082</v>
      </c>
      <c r="BR20" s="8">
        <v>1622.0533497239426</v>
      </c>
      <c r="BS20" s="8">
        <v>1702.1022002816296</v>
      </c>
      <c r="BT20" s="8">
        <v>1511.7789883812195</v>
      </c>
      <c r="BU20" s="8">
        <v>1618.9836645307066</v>
      </c>
      <c r="BV20" s="8">
        <v>1913.2036771728642</v>
      </c>
      <c r="BW20" s="8">
        <v>1856.4798144800441</v>
      </c>
      <c r="BX20" s="8">
        <v>1601.2473952836365</v>
      </c>
      <c r="BY20" s="8">
        <v>1626.280559910756</v>
      </c>
      <c r="BZ20" s="8">
        <v>1649.8530044129805</v>
      </c>
      <c r="CA20" s="8">
        <v>1763.7452763618169</v>
      </c>
      <c r="CB20" s="8">
        <v>1792.1303526205027</v>
      </c>
      <c r="CC20" s="8">
        <v>1777.6518307455456</v>
      </c>
      <c r="CD20" s="8">
        <v>1719.3373679278648</v>
      </c>
      <c r="CE20" s="8">
        <v>1804.1872158363371</v>
      </c>
      <c r="CF20" s="8">
        <v>1600.5324124301787</v>
      </c>
      <c r="CG20" s="8">
        <v>1714.0308538426127</v>
      </c>
      <c r="CH20" s="8">
        <v>2025.5239161477245</v>
      </c>
      <c r="CI20" s="8">
        <v>1967.8965323579039</v>
      </c>
      <c r="CJ20" s="8">
        <v>1697.3463282757746</v>
      </c>
      <c r="CK20" s="8">
        <v>1723.8818593811588</v>
      </c>
      <c r="CL20" s="8">
        <v>1751.4126961456896</v>
      </c>
      <c r="CM20" s="8">
        <v>1872.315813302507</v>
      </c>
      <c r="CN20" s="8">
        <v>1902.4481843728702</v>
      </c>
      <c r="CO20" s="8">
        <v>1890.0167493003235</v>
      </c>
      <c r="CP20" s="8">
        <v>1828.0162441701127</v>
      </c>
      <c r="CQ20" s="8">
        <v>1918.2294293107257</v>
      </c>
      <c r="CR20" s="8">
        <v>1704.0405048541566</v>
      </c>
      <c r="CS20" s="8">
        <v>1824.8790082812411</v>
      </c>
      <c r="CT20" s="8">
        <v>2156.5166502475363</v>
      </c>
      <c r="CU20" s="8">
        <v>2216.997762178165</v>
      </c>
      <c r="CV20" s="8">
        <v>1912.2006414229168</v>
      </c>
      <c r="CW20" s="8">
        <v>1942.0951059496456</v>
      </c>
      <c r="CX20" s="8">
        <v>1969.6719970610693</v>
      </c>
      <c r="CY20" s="8">
        <v>2105.6419399221936</v>
      </c>
      <c r="CZ20" s="8">
        <v>2139.5293769796958</v>
      </c>
      <c r="DA20" s="8">
        <v>2117.8039836879361</v>
      </c>
      <c r="DB20" s="8">
        <v>2048.331098432272</v>
      </c>
      <c r="DC20" s="8">
        <v>2149.4168919537819</v>
      </c>
      <c r="DD20" s="8">
        <v>1906.5059388167863</v>
      </c>
      <c r="DE20" s="8">
        <v>2041.701859198495</v>
      </c>
      <c r="DF20" s="8">
        <v>2412.7430006166974</v>
      </c>
      <c r="DG20" s="8">
        <v>2465.428882517213</v>
      </c>
      <c r="DH20" s="8">
        <v>2126.476973030492</v>
      </c>
      <c r="DI20" s="8">
        <v>2159.7213350812553</v>
      </c>
      <c r="DJ20" s="8">
        <v>2184.4434127391705</v>
      </c>
      <c r="DK20" s="8">
        <v>2335.2394064156215</v>
      </c>
      <c r="DL20" s="8">
        <v>2372.8219017576516</v>
      </c>
      <c r="DM20" s="8">
        <v>2365.8731701098718</v>
      </c>
      <c r="DN20" s="8">
        <v>2288.262571328074</v>
      </c>
      <c r="DO20" s="8">
        <v>2401.1890596215471</v>
      </c>
      <c r="DP20" s="8">
        <v>2144.361699807786</v>
      </c>
      <c r="DQ20" s="8">
        <v>2296.4246688939047</v>
      </c>
      <c r="DR20" s="8">
        <v>2713.7569186974124</v>
      </c>
      <c r="DS20" s="8">
        <v>2695.0309091538288</v>
      </c>
      <c r="DT20" s="8">
        <v>2324.512870989714</v>
      </c>
      <c r="DU20" s="8">
        <v>2360.853235101305</v>
      </c>
      <c r="DV20" s="8">
        <v>2387.5516986386833</v>
      </c>
      <c r="DW20" s="8">
        <v>2552.3686166464872</v>
      </c>
      <c r="DX20" s="8">
        <v>2593.4455106825876</v>
      </c>
      <c r="DY20" s="8">
        <v>2563.0305104212316</v>
      </c>
      <c r="DZ20" s="8">
        <v>2478.9523209718072</v>
      </c>
      <c r="EA20" s="8">
        <v>2601.2894092771185</v>
      </c>
      <c r="EB20" s="8">
        <v>2300.3510427214874</v>
      </c>
      <c r="EC20" s="8">
        <v>2463.4756730149375</v>
      </c>
      <c r="ED20" s="8">
        <v>2911.1663196455202</v>
      </c>
      <c r="EE20" s="8">
        <v>2970.6761315838912</v>
      </c>
      <c r="EF20" s="8">
        <v>2562.2618575372112</v>
      </c>
      <c r="EG20" s="8">
        <v>2602.3190798542887</v>
      </c>
      <c r="EH20" s="8">
        <v>2605.6683973404406</v>
      </c>
      <c r="EI20" s="8">
        <v>2785.5422969694414</v>
      </c>
      <c r="EJ20" s="8">
        <v>2830.3718035773172</v>
      </c>
      <c r="EK20" s="8">
        <v>2816.4685520581743</v>
      </c>
      <c r="EL20" s="8">
        <v>2724.0765280321416</v>
      </c>
      <c r="EM20" s="8">
        <v>2858.5105741979223</v>
      </c>
      <c r="EN20" s="8">
        <v>2531.697729737622</v>
      </c>
      <c r="EO20" s="8">
        <v>2711.2278312344906</v>
      </c>
      <c r="EP20" s="8">
        <v>3203.942800667372</v>
      </c>
      <c r="EQ20" s="8">
        <v>3042.1348957627074</v>
      </c>
      <c r="ER20" s="8">
        <v>2623.8963332363528</v>
      </c>
      <c r="ES20" s="8">
        <v>2664.9171205724447</v>
      </c>
      <c r="ET20" s="8">
        <v>2670.3483196048237</v>
      </c>
      <c r="EU20" s="8">
        <v>2854.6871887047173</v>
      </c>
      <c r="EV20" s="8">
        <v>2900.6294881013869</v>
      </c>
      <c r="EW20" s="8">
        <v>2875.5919034188855</v>
      </c>
      <c r="EX20" s="8">
        <v>2781.2603845969934</v>
      </c>
      <c r="EY20" s="8">
        <v>2918.5164723369621</v>
      </c>
      <c r="EZ20" s="8">
        <v>2628.7066362090413</v>
      </c>
      <c r="FA20" s="8">
        <v>2815.1159234081933</v>
      </c>
      <c r="FB20" s="8">
        <v>3326.7106113103632</v>
      </c>
      <c r="FC20" s="8">
        <v>3375.6119712632549</v>
      </c>
      <c r="FD20" s="8">
        <v>2911.5263383498805</v>
      </c>
      <c r="FE20" s="8">
        <v>2957.0438007724792</v>
      </c>
      <c r="FF20" s="8">
        <v>2878.9240148448926</v>
      </c>
      <c r="FG20" s="8">
        <v>3077.6612332163031</v>
      </c>
      <c r="FH20" s="8">
        <v>3127.1919959483498</v>
      </c>
      <c r="FI20" s="8">
        <v>3079.3213231168429</v>
      </c>
      <c r="FJ20" s="8">
        <v>2978.3066217592227</v>
      </c>
      <c r="FK20" s="8">
        <v>3125.2870041990163</v>
      </c>
      <c r="FL20" s="8">
        <v>2806.0189121761359</v>
      </c>
      <c r="FM20" s="8">
        <v>3005.0019322214725</v>
      </c>
      <c r="FN20" s="8">
        <v>3551.1048521321513</v>
      </c>
      <c r="FO20" s="8">
        <v>3331.8756378331677</v>
      </c>
      <c r="FP20" s="8">
        <v>2873.8029602458219</v>
      </c>
      <c r="FQ20" s="8">
        <v>2918.7306727414875</v>
      </c>
      <c r="FR20" s="8">
        <v>2927.9372817554508</v>
      </c>
      <c r="FS20" s="8">
        <v>3130.0579726599581</v>
      </c>
      <c r="FT20" s="8">
        <v>3180.4319894972023</v>
      </c>
      <c r="FU20" s="8">
        <v>3182.6029537478512</v>
      </c>
      <c r="FV20" s="8">
        <v>3078.200180156392</v>
      </c>
      <c r="FW20" s="8">
        <v>3230.1103415884559</v>
      </c>
      <c r="FX20" s="8">
        <v>2963.1095968099044</v>
      </c>
      <c r="FY20" s="8">
        <v>3173.2323774298325</v>
      </c>
      <c r="FZ20" s="8">
        <v>3749.9080355344736</v>
      </c>
      <c r="GA20" s="8">
        <v>3668.3463518541998</v>
      </c>
      <c r="GB20" s="8">
        <v>3164.0150326923517</v>
      </c>
      <c r="GC20" s="8">
        <v>3213.4797871265273</v>
      </c>
      <c r="GD20" s="8">
        <v>3337.019369536928</v>
      </c>
      <c r="GE20" s="8">
        <v>3567.3797207423136</v>
      </c>
      <c r="GF20" s="8">
        <v>3624.7918350504719</v>
      </c>
      <c r="GG20" s="8">
        <v>3648.5390118464775</v>
      </c>
      <c r="GH20" s="8">
        <v>3528.8515742586865</v>
      </c>
      <c r="GI20" s="8">
        <v>3703.0015258346739</v>
      </c>
      <c r="GJ20" s="8">
        <v>3319.8711654867971</v>
      </c>
      <c r="GK20" s="8">
        <v>3555.2929539157585</v>
      </c>
      <c r="GL20" s="8">
        <v>4201.4009788233989</v>
      </c>
      <c r="GM20" s="8">
        <v>3786.8290925694482</v>
      </c>
      <c r="GN20" s="8">
        <v>3266.2085380979001</v>
      </c>
      <c r="GO20" s="8">
        <v>3317.2709387497525</v>
      </c>
      <c r="GP20" s="8">
        <v>3405.3996307213106</v>
      </c>
      <c r="GQ20" s="8">
        <v>3640.4803923401769</v>
      </c>
      <c r="GR20" s="8">
        <v>3699.0689623223352</v>
      </c>
      <c r="GS20" s="8">
        <v>3692.2038743030553</v>
      </c>
      <c r="GT20" s="8">
        <v>3571.0840454257423</v>
      </c>
      <c r="GU20" s="8">
        <v>3747.318182934152</v>
      </c>
      <c r="GV20" s="8">
        <v>3314.0009108317499</v>
      </c>
      <c r="GW20" s="8">
        <v>3549.0064223088248</v>
      </c>
      <c r="GX20" s="8">
        <v>4193.9719876293857</v>
      </c>
      <c r="GY20" s="8">
        <v>4095.3124956790243</v>
      </c>
      <c r="GZ20" s="8">
        <v>3532.2810490213687</v>
      </c>
      <c r="HA20" s="8">
        <v>3587.5031048197757</v>
      </c>
      <c r="HB20" s="8">
        <v>3584.6735034314383</v>
      </c>
      <c r="HC20" s="8">
        <v>3832.1298576694112</v>
      </c>
      <c r="HD20" s="8">
        <v>3893.8027645800448</v>
      </c>
      <c r="HE20" s="8">
        <v>3826.0197369846801</v>
      </c>
      <c r="HF20" s="8">
        <v>3700.5101845328181</v>
      </c>
      <c r="HG20" s="8">
        <v>3883.1315433181385</v>
      </c>
      <c r="HH20" s="8">
        <v>3433.1096189517148</v>
      </c>
      <c r="HI20" s="8">
        <v>3676.5614777974993</v>
      </c>
      <c r="HJ20" s="8">
        <v>4344.7077896942328</v>
      </c>
      <c r="HK20" s="8">
        <v>3968.1739800386986</v>
      </c>
      <c r="HL20" s="8">
        <v>4326.0479332256327</v>
      </c>
      <c r="HM20" s="8">
        <v>3563.8068755334916</v>
      </c>
      <c r="HN20" s="8">
        <v>3488.5890631305929</v>
      </c>
      <c r="HO20" s="8">
        <v>4306.2275620203463</v>
      </c>
      <c r="HP20" s="8">
        <v>4228.2888661000634</v>
      </c>
      <c r="HQ20" s="8">
        <v>3797.6143452167526</v>
      </c>
      <c r="HR20" s="8">
        <v>4069.3388145110821</v>
      </c>
      <c r="HS20" s="8">
        <v>3905.4588329158782</v>
      </c>
      <c r="HT20" s="8">
        <v>3090.6845912865806</v>
      </c>
    </row>
    <row r="21" spans="1:228" ht="20.100000000000001" customHeight="1" x14ac:dyDescent="0.25">
      <c r="A21" s="6">
        <v>24</v>
      </c>
      <c r="B21" s="7" t="s">
        <v>575</v>
      </c>
      <c r="C21" s="8">
        <v>17422.403476842923</v>
      </c>
      <c r="D21" s="8">
        <v>14780.319934556606</v>
      </c>
      <c r="E21" s="8">
        <v>19083.287358277077</v>
      </c>
      <c r="F21" s="8">
        <v>13487.694072426664</v>
      </c>
      <c r="G21" s="8">
        <v>18725.286119767014</v>
      </c>
      <c r="H21" s="8">
        <v>15247.699276156398</v>
      </c>
      <c r="I21" s="8">
        <v>15289.511459197789</v>
      </c>
      <c r="J21" s="8">
        <v>17156.750382824303</v>
      </c>
      <c r="K21" s="8">
        <v>15622.206192679876</v>
      </c>
      <c r="L21" s="8">
        <v>15843.744985209321</v>
      </c>
      <c r="M21" s="8">
        <v>16576.60072574639</v>
      </c>
      <c r="N21" s="8">
        <v>15522.792593713017</v>
      </c>
      <c r="O21" s="8">
        <v>16689.382286364187</v>
      </c>
      <c r="P21" s="8">
        <v>14385.799361229738</v>
      </c>
      <c r="Q21" s="8">
        <v>16717.910840584223</v>
      </c>
      <c r="R21" s="8">
        <v>15196.02593306469</v>
      </c>
      <c r="S21" s="8">
        <v>16512.945638708923</v>
      </c>
      <c r="T21" s="8">
        <v>15357.121770641486</v>
      </c>
      <c r="U21" s="8">
        <v>15995.592761003129</v>
      </c>
      <c r="V21" s="8">
        <v>17385.722098241524</v>
      </c>
      <c r="W21" s="8">
        <v>15203.827284175355</v>
      </c>
      <c r="X21" s="8">
        <v>15097.256913163468</v>
      </c>
      <c r="Y21" s="8">
        <v>16525.646160048997</v>
      </c>
      <c r="Z21" s="8">
        <v>16857.572384140858</v>
      </c>
      <c r="AA21" s="8">
        <v>19492.787965221916</v>
      </c>
      <c r="AB21" s="8">
        <v>17178.749246775405</v>
      </c>
      <c r="AC21" s="8">
        <v>16861.980694914084</v>
      </c>
      <c r="AD21" s="8">
        <v>19148.498101938232</v>
      </c>
      <c r="AE21" s="8">
        <v>19234.999629169084</v>
      </c>
      <c r="AF21" s="8">
        <v>21350.312755087758</v>
      </c>
      <c r="AG21" s="8">
        <v>23085.803385443269</v>
      </c>
      <c r="AH21" s="8">
        <v>17782.913463667261</v>
      </c>
      <c r="AI21" s="8">
        <v>17141.340469831692</v>
      </c>
      <c r="AJ21" s="8">
        <v>17927.040415472646</v>
      </c>
      <c r="AK21" s="8">
        <v>25365.825934678986</v>
      </c>
      <c r="AL21" s="8">
        <v>19893.344686989189</v>
      </c>
      <c r="AM21" s="8">
        <v>16896.710853319182</v>
      </c>
      <c r="AN21" s="8">
        <v>18075.873521024329</v>
      </c>
      <c r="AO21" s="8">
        <v>17371.942542486293</v>
      </c>
      <c r="AP21" s="8">
        <v>15044.870645074107</v>
      </c>
      <c r="AQ21" s="8">
        <v>16011.384367232902</v>
      </c>
      <c r="AR21" s="8">
        <v>18785.077166518546</v>
      </c>
      <c r="AS21" s="8">
        <v>19189.98232517585</v>
      </c>
      <c r="AT21" s="8">
        <v>18402.893969321241</v>
      </c>
      <c r="AU21" s="8">
        <v>17744.51466854812</v>
      </c>
      <c r="AV21" s="8">
        <v>18135.792958606107</v>
      </c>
      <c r="AW21" s="8">
        <v>20012.054323830511</v>
      </c>
      <c r="AX21" s="8">
        <v>19166.071537523749</v>
      </c>
      <c r="AY21" s="8">
        <v>20036.710743185031</v>
      </c>
      <c r="AZ21" s="8">
        <v>19642.310583039634</v>
      </c>
      <c r="BA21" s="8">
        <v>23878.339915412049</v>
      </c>
      <c r="BB21" s="8">
        <v>20503.953391397863</v>
      </c>
      <c r="BC21" s="8">
        <v>24225.823839521188</v>
      </c>
      <c r="BD21" s="8">
        <v>22577.306049378582</v>
      </c>
      <c r="BE21" s="8">
        <v>22020.568431363819</v>
      </c>
      <c r="BF21" s="8">
        <v>21635.48921832049</v>
      </c>
      <c r="BG21" s="8">
        <v>21418.931804211315</v>
      </c>
      <c r="BH21" s="8">
        <v>23062.202296727919</v>
      </c>
      <c r="BI21" s="8">
        <v>25894.390342563809</v>
      </c>
      <c r="BJ21" s="8">
        <v>28911.305569399978</v>
      </c>
      <c r="BK21" s="8">
        <v>28285.142580196243</v>
      </c>
      <c r="BL21" s="8">
        <v>27301.482310613545</v>
      </c>
      <c r="BM21" s="8">
        <v>28327.191572670741</v>
      </c>
      <c r="BN21" s="8">
        <v>27134.538200350918</v>
      </c>
      <c r="BO21" s="8">
        <v>30759.210209720346</v>
      </c>
      <c r="BP21" s="8">
        <v>26384.453898479802</v>
      </c>
      <c r="BQ21" s="8">
        <v>24528.85373077288</v>
      </c>
      <c r="BR21" s="8">
        <v>28512.78589233504</v>
      </c>
      <c r="BS21" s="8">
        <v>26201.013086210194</v>
      </c>
      <c r="BT21" s="8">
        <v>27408.418211924272</v>
      </c>
      <c r="BU21" s="8">
        <v>27679.808051828193</v>
      </c>
      <c r="BV21" s="8">
        <v>29710.457747922868</v>
      </c>
      <c r="BW21" s="8">
        <v>27375.89215794309</v>
      </c>
      <c r="BX21" s="8">
        <v>26139.279442282772</v>
      </c>
      <c r="BY21" s="8">
        <v>28297.512597797737</v>
      </c>
      <c r="BZ21" s="8">
        <v>24774.142492691244</v>
      </c>
      <c r="CA21" s="8">
        <v>30875.255891143304</v>
      </c>
      <c r="CB21" s="8">
        <v>26598.432775441659</v>
      </c>
      <c r="CC21" s="8">
        <v>26435.824441755853</v>
      </c>
      <c r="CD21" s="8">
        <v>28743.230483831612</v>
      </c>
      <c r="CE21" s="8">
        <v>24740.150817341742</v>
      </c>
      <c r="CF21" s="8">
        <v>27444.89455109082</v>
      </c>
      <c r="CG21" s="8">
        <v>28549.80522673325</v>
      </c>
      <c r="CH21" s="8">
        <v>31598.133087148708</v>
      </c>
      <c r="CI21" s="8">
        <v>33090.822087297725</v>
      </c>
      <c r="CJ21" s="8">
        <v>29754.394071265455</v>
      </c>
      <c r="CK21" s="8">
        <v>28030.77774071465</v>
      </c>
      <c r="CL21" s="8">
        <v>27030.369263458448</v>
      </c>
      <c r="CM21" s="8">
        <v>31171.766084868148</v>
      </c>
      <c r="CN21" s="8">
        <v>28128.588954009403</v>
      </c>
      <c r="CO21" s="8">
        <v>33665.185937458788</v>
      </c>
      <c r="CP21" s="8">
        <v>30907.053404201728</v>
      </c>
      <c r="CQ21" s="8">
        <v>22513.555264988838</v>
      </c>
      <c r="CR21" s="8">
        <v>28436.268465126592</v>
      </c>
      <c r="CS21" s="8">
        <v>40172.066085909908</v>
      </c>
      <c r="CT21" s="8">
        <v>33354.766321004594</v>
      </c>
      <c r="CU21" s="8">
        <v>38406.001777984158</v>
      </c>
      <c r="CV21" s="8">
        <v>24531.308627298971</v>
      </c>
      <c r="CW21" s="8">
        <v>27309.246710956184</v>
      </c>
      <c r="CX21" s="8">
        <v>29839.596075813479</v>
      </c>
      <c r="CY21" s="8">
        <v>31684.880267777527</v>
      </c>
      <c r="CZ21" s="8">
        <v>27989.176420478423</v>
      </c>
      <c r="DA21" s="8">
        <v>37397.100064525592</v>
      </c>
      <c r="DB21" s="8">
        <v>25761.235002054153</v>
      </c>
      <c r="DC21" s="8">
        <v>52557.191273318029</v>
      </c>
      <c r="DD21" s="8">
        <v>31254.232656574906</v>
      </c>
      <c r="DE21" s="8">
        <v>42778.462864539884</v>
      </c>
      <c r="DF21" s="8">
        <v>56643.870267161954</v>
      </c>
      <c r="DG21" s="8">
        <v>32751.079175308019</v>
      </c>
      <c r="DH21" s="8">
        <v>69164.015654729053</v>
      </c>
      <c r="DI21" s="8">
        <v>85471.118062194422</v>
      </c>
      <c r="DJ21" s="8">
        <v>41157.898480097894</v>
      </c>
      <c r="DK21" s="8">
        <v>64742.948048893559</v>
      </c>
      <c r="DL21" s="8">
        <v>38235.593324891728</v>
      </c>
      <c r="DM21" s="8">
        <v>75015.459732952571</v>
      </c>
      <c r="DN21" s="8">
        <v>63830.931308903389</v>
      </c>
      <c r="DO21" s="8">
        <v>86296.908271742621</v>
      </c>
      <c r="DP21" s="8">
        <v>38073.881091052695</v>
      </c>
      <c r="DQ21" s="8">
        <v>37534.174315305187</v>
      </c>
      <c r="DR21" s="8">
        <v>68192.914213180935</v>
      </c>
      <c r="DS21" s="8">
        <v>73334.898218779374</v>
      </c>
      <c r="DT21" s="8">
        <v>47259.712327030873</v>
      </c>
      <c r="DU21" s="8">
        <v>46254.346952125845</v>
      </c>
      <c r="DV21" s="8">
        <v>37799.83996075725</v>
      </c>
      <c r="DW21" s="8">
        <v>55899.941500291112</v>
      </c>
      <c r="DX21" s="8">
        <v>47673.746639609468</v>
      </c>
      <c r="DY21" s="8">
        <v>53388.213155203412</v>
      </c>
      <c r="DZ21" s="8">
        <v>52811.981849347692</v>
      </c>
      <c r="EA21" s="8">
        <v>51025.519523428819</v>
      </c>
      <c r="EB21" s="8">
        <v>42841.964891870033</v>
      </c>
      <c r="EC21" s="8">
        <v>51409.007810889896</v>
      </c>
      <c r="ED21" s="8">
        <v>47254.030838108614</v>
      </c>
      <c r="EE21" s="8">
        <v>46530.643288500702</v>
      </c>
      <c r="EF21" s="8">
        <v>44553.308667679055</v>
      </c>
      <c r="EG21" s="8">
        <v>59239.420251539566</v>
      </c>
      <c r="EH21" s="8">
        <v>44953.87710429819</v>
      </c>
      <c r="EI21" s="8">
        <v>51945.228636092615</v>
      </c>
      <c r="EJ21" s="8">
        <v>46275.943915825002</v>
      </c>
      <c r="EK21" s="8">
        <v>38551.534054252254</v>
      </c>
      <c r="EL21" s="8">
        <v>52095.756238220718</v>
      </c>
      <c r="EM21" s="8">
        <v>46973.584556959482</v>
      </c>
      <c r="EN21" s="8">
        <v>50182.226067703086</v>
      </c>
      <c r="EO21" s="8">
        <v>44902.99571004173</v>
      </c>
      <c r="EP21" s="8">
        <v>50619.996266446593</v>
      </c>
      <c r="EQ21" s="8">
        <v>42934.009059710981</v>
      </c>
      <c r="ER21" s="8">
        <v>42239.340279438322</v>
      </c>
      <c r="ES21" s="8">
        <v>49482.393473005242</v>
      </c>
      <c r="ET21" s="8">
        <v>46241.017205862256</v>
      </c>
      <c r="EU21" s="8">
        <v>60042.360266250951</v>
      </c>
      <c r="EV21" s="8">
        <v>64897.384947947481</v>
      </c>
      <c r="EW21" s="8">
        <v>46877.809246630371</v>
      </c>
      <c r="EX21" s="8">
        <v>81478.313929707263</v>
      </c>
      <c r="EY21" s="8">
        <v>37058.536791360755</v>
      </c>
      <c r="EZ21" s="8">
        <v>41319.916813832227</v>
      </c>
      <c r="FA21" s="8">
        <v>53478.752289126132</v>
      </c>
      <c r="FB21" s="8">
        <v>37059.336779247271</v>
      </c>
      <c r="FC21" s="8">
        <v>40925.501278425814</v>
      </c>
      <c r="FD21" s="8">
        <v>50433.684891746198</v>
      </c>
      <c r="FE21" s="8">
        <v>60201.362280553658</v>
      </c>
      <c r="FF21" s="8">
        <v>50411.263093522735</v>
      </c>
      <c r="FG21" s="8">
        <v>46722.886257444785</v>
      </c>
      <c r="FH21" s="8">
        <v>34449.119936675692</v>
      </c>
      <c r="FI21" s="8">
        <v>39549.579380056246</v>
      </c>
      <c r="FJ21" s="8">
        <v>38902.575345587189</v>
      </c>
      <c r="FK21" s="8">
        <v>34192.480044615695</v>
      </c>
      <c r="FL21" s="8">
        <v>37532.17957798655</v>
      </c>
      <c r="FM21" s="8">
        <v>38180.730453512035</v>
      </c>
      <c r="FN21" s="8">
        <v>46043.880243907217</v>
      </c>
      <c r="FO21" s="8">
        <v>42240.327298928518</v>
      </c>
      <c r="FP21" s="8">
        <v>32129.480374139122</v>
      </c>
      <c r="FQ21" s="8">
        <v>37680.928362361614</v>
      </c>
      <c r="FR21" s="8">
        <v>27855.415125210118</v>
      </c>
      <c r="FS21" s="8">
        <v>24302.376785869677</v>
      </c>
      <c r="FT21" s="8">
        <v>28392.18958674185</v>
      </c>
      <c r="FU21" s="8">
        <v>35297.943864267916</v>
      </c>
      <c r="FV21" s="8">
        <v>33570.020833437426</v>
      </c>
      <c r="FW21" s="8">
        <v>37189.397012050635</v>
      </c>
      <c r="FX21" s="8">
        <v>42530.302848810723</v>
      </c>
      <c r="FY21" s="8">
        <v>41436.729944852967</v>
      </c>
      <c r="FZ21" s="8">
        <v>48000.649803129847</v>
      </c>
      <c r="GA21" s="8">
        <v>41876.84380654541</v>
      </c>
      <c r="GB21" s="8">
        <v>35104.434759590993</v>
      </c>
      <c r="GC21" s="8">
        <v>49565.316417940085</v>
      </c>
      <c r="GD21" s="8">
        <v>38262.655686578692</v>
      </c>
      <c r="GE21" s="8">
        <v>43807.466646201763</v>
      </c>
      <c r="GF21" s="8">
        <v>44235.871967216226</v>
      </c>
      <c r="GG21" s="8">
        <v>50736.493637255713</v>
      </c>
      <c r="GH21" s="8">
        <v>53313.142418939875</v>
      </c>
      <c r="GI21" s="8">
        <v>54068.879437570402</v>
      </c>
      <c r="GJ21" s="8">
        <v>63845.328068181181</v>
      </c>
      <c r="GK21" s="8">
        <v>59617.656992815544</v>
      </c>
      <c r="GL21" s="8">
        <v>67383.912346316429</v>
      </c>
      <c r="GM21" s="8">
        <v>60523.825813218165</v>
      </c>
      <c r="GN21" s="8">
        <v>64069.941872038864</v>
      </c>
      <c r="GO21" s="8">
        <v>80902.904231537977</v>
      </c>
      <c r="GP21" s="8">
        <v>79487.642824489682</v>
      </c>
      <c r="GQ21" s="8">
        <v>72329.701724648941</v>
      </c>
      <c r="GR21" s="8">
        <v>69621.203978778663</v>
      </c>
      <c r="GS21" s="8">
        <v>58786.413903724089</v>
      </c>
      <c r="GT21" s="8">
        <v>47169.084687873954</v>
      </c>
      <c r="GU21" s="8">
        <v>48116.514896562127</v>
      </c>
      <c r="GV21" s="8">
        <v>57695.686504876372</v>
      </c>
      <c r="GW21" s="8">
        <v>67338.247114646176</v>
      </c>
      <c r="GX21" s="8">
        <v>78542.354694891052</v>
      </c>
      <c r="GY21" s="8">
        <v>72854.526943947072</v>
      </c>
      <c r="GZ21" s="8">
        <v>67789.28699954784</v>
      </c>
      <c r="HA21" s="8">
        <v>86399.047482562732</v>
      </c>
      <c r="HB21" s="8">
        <v>71462.50770611623</v>
      </c>
      <c r="HC21" s="8">
        <v>71672.495652854195</v>
      </c>
      <c r="HD21" s="8">
        <v>64424.629705870379</v>
      </c>
      <c r="HE21" s="8">
        <v>63952.997394088168</v>
      </c>
      <c r="HF21" s="8">
        <v>75190.716074756827</v>
      </c>
      <c r="HG21" s="8">
        <v>69002.534219670662</v>
      </c>
      <c r="HH21" s="8">
        <v>66203.637025000004</v>
      </c>
      <c r="HI21" s="8">
        <v>67388.03817213999</v>
      </c>
      <c r="HJ21" s="8">
        <v>80423.490345839993</v>
      </c>
      <c r="HK21" s="8">
        <v>77187.259373239998</v>
      </c>
      <c r="HL21" s="8">
        <v>74540.731610319999</v>
      </c>
      <c r="HM21" s="8">
        <v>76099.910758159996</v>
      </c>
      <c r="HN21" s="8">
        <v>71753.758854519998</v>
      </c>
      <c r="HO21" s="8">
        <v>77654.020497320002</v>
      </c>
      <c r="HP21" s="8">
        <v>77704.827673380001</v>
      </c>
      <c r="HQ21" s="8">
        <v>78702.491065360009</v>
      </c>
      <c r="HR21" s="8">
        <v>79607.248999339994</v>
      </c>
      <c r="HS21" s="8">
        <v>69995.527912000005</v>
      </c>
      <c r="HT21" s="8">
        <v>89526.141263850004</v>
      </c>
    </row>
    <row r="22" spans="1:228" ht="20.100000000000001" customHeight="1" x14ac:dyDescent="0.25">
      <c r="A22" s="9">
        <v>241</v>
      </c>
      <c r="B22" s="10" t="s">
        <v>134</v>
      </c>
      <c r="C22" s="11">
        <v>1120.6383000000001</v>
      </c>
      <c r="D22" s="11">
        <v>1147.5441000000001</v>
      </c>
      <c r="E22" s="11">
        <v>1118.624</v>
      </c>
      <c r="F22" s="11">
        <v>1053.6075000000001</v>
      </c>
      <c r="G22" s="11">
        <v>910.05525026349005</v>
      </c>
      <c r="H22" s="11">
        <v>1247.3625</v>
      </c>
      <c r="I22" s="11">
        <v>1098.627</v>
      </c>
      <c r="J22" s="11">
        <v>874.97059999999999</v>
      </c>
      <c r="K22" s="11">
        <v>1060.1031</v>
      </c>
      <c r="L22" s="11">
        <v>1129.585</v>
      </c>
      <c r="M22" s="11">
        <v>1447.4141</v>
      </c>
      <c r="N22" s="11">
        <v>1319.5473999999999</v>
      </c>
      <c r="O22" s="11">
        <v>1034.6356679999999</v>
      </c>
      <c r="P22" s="11">
        <v>1074.9915000000001</v>
      </c>
      <c r="Q22" s="11">
        <v>1050.2137</v>
      </c>
      <c r="R22" s="11">
        <v>1060.2864</v>
      </c>
      <c r="S22" s="11">
        <v>1037.9392</v>
      </c>
      <c r="T22" s="11">
        <v>915.32718</v>
      </c>
      <c r="U22" s="11">
        <v>1235.0303549890095</v>
      </c>
      <c r="V22" s="11">
        <v>1248.2117553441749</v>
      </c>
      <c r="W22" s="11">
        <v>1304.9970739359987</v>
      </c>
      <c r="X22" s="11">
        <v>1352.7797057341759</v>
      </c>
      <c r="Y22" s="11">
        <v>1449.9657643110961</v>
      </c>
      <c r="Z22" s="11">
        <v>1519.6077925118436</v>
      </c>
      <c r="AA22" s="11">
        <v>1316.9899992891478</v>
      </c>
      <c r="AB22" s="11">
        <v>1199.5695615523925</v>
      </c>
      <c r="AC22" s="11">
        <v>1222.0949037814266</v>
      </c>
      <c r="AD22" s="11">
        <v>1248.5869144873977</v>
      </c>
      <c r="AE22" s="11">
        <v>1204.4770349299292</v>
      </c>
      <c r="AF22" s="11">
        <v>1190.9087066674579</v>
      </c>
      <c r="AG22" s="11">
        <v>1489.9843847525381</v>
      </c>
      <c r="AH22" s="11">
        <v>1381.2231445997222</v>
      </c>
      <c r="AI22" s="11">
        <v>1537.9683734445841</v>
      </c>
      <c r="AJ22" s="11">
        <v>1525.0243790086058</v>
      </c>
      <c r="AK22" s="11">
        <v>1613.4917772094873</v>
      </c>
      <c r="AL22" s="11">
        <v>1747.8946045679509</v>
      </c>
      <c r="AM22" s="11">
        <v>1542.3711678258371</v>
      </c>
      <c r="AN22" s="11">
        <v>1366.1066776259474</v>
      </c>
      <c r="AO22" s="11">
        <v>1420.6316740339221</v>
      </c>
      <c r="AP22" s="11">
        <v>1368.9130489745537</v>
      </c>
      <c r="AQ22" s="11">
        <v>1338.8991145428768</v>
      </c>
      <c r="AR22" s="11">
        <v>1383.0484509495113</v>
      </c>
      <c r="AS22" s="11">
        <v>1537.1733990796249</v>
      </c>
      <c r="AT22" s="11">
        <v>1085.9823450133358</v>
      </c>
      <c r="AU22" s="11">
        <v>1506.5736860761904</v>
      </c>
      <c r="AV22" s="11">
        <v>1529.0123409861067</v>
      </c>
      <c r="AW22" s="11">
        <v>1546.1230382432566</v>
      </c>
      <c r="AX22" s="11">
        <v>1650.5221505547106</v>
      </c>
      <c r="AY22" s="11">
        <v>1798.5534923936179</v>
      </c>
      <c r="AZ22" s="11">
        <v>1541.533951739392</v>
      </c>
      <c r="BA22" s="11">
        <v>1743.4078106538832</v>
      </c>
      <c r="BB22" s="11">
        <v>1587.3596517154533</v>
      </c>
      <c r="BC22" s="11">
        <v>1781.2355905702427</v>
      </c>
      <c r="BD22" s="11">
        <v>1782.5767709351876</v>
      </c>
      <c r="BE22" s="11">
        <v>2246.6519867711081</v>
      </c>
      <c r="BF22" s="11">
        <v>1522.566318217521</v>
      </c>
      <c r="BG22" s="11">
        <v>1953.4693510683912</v>
      </c>
      <c r="BH22" s="11">
        <v>1978.0143669640777</v>
      </c>
      <c r="BI22" s="11">
        <v>2117.0014002339003</v>
      </c>
      <c r="BJ22" s="11">
        <v>2529.6954467173</v>
      </c>
      <c r="BK22" s="11">
        <v>3239.3496911735847</v>
      </c>
      <c r="BL22" s="11">
        <v>2244.2764502251111</v>
      </c>
      <c r="BM22" s="11">
        <v>2267.5457607314725</v>
      </c>
      <c r="BN22" s="11">
        <v>2151.5604957716851</v>
      </c>
      <c r="BO22" s="11">
        <v>2498.573152473507</v>
      </c>
      <c r="BP22" s="11">
        <v>2300.0584558385567</v>
      </c>
      <c r="BQ22" s="11">
        <v>2991.206096318419</v>
      </c>
      <c r="BR22" s="11">
        <v>2641.6158108685581</v>
      </c>
      <c r="BS22" s="11">
        <v>2443.6444088108315</v>
      </c>
      <c r="BT22" s="11">
        <v>2434.397189894778</v>
      </c>
      <c r="BU22" s="11">
        <v>2410.5632056601894</v>
      </c>
      <c r="BV22" s="11">
        <v>2508.4302320955398</v>
      </c>
      <c r="BW22" s="11">
        <v>3393.0062667728325</v>
      </c>
      <c r="BX22" s="11">
        <v>2242.6966398070531</v>
      </c>
      <c r="BY22" s="11">
        <v>2406.6899254289865</v>
      </c>
      <c r="BZ22" s="11">
        <v>2327.4204121248672</v>
      </c>
      <c r="CA22" s="11">
        <v>2595.1060702619902</v>
      </c>
      <c r="CB22" s="11">
        <v>2136.1205498868394</v>
      </c>
      <c r="CC22" s="11">
        <v>3339.5088455733162</v>
      </c>
      <c r="CD22" s="11">
        <v>2891.021526655923</v>
      </c>
      <c r="CE22" s="11">
        <v>2268.5196727792959</v>
      </c>
      <c r="CF22" s="11">
        <v>2572.2378603571078</v>
      </c>
      <c r="CG22" s="11">
        <v>2755.1436064161876</v>
      </c>
      <c r="CH22" s="11">
        <v>3093.132067421072</v>
      </c>
      <c r="CI22" s="11">
        <v>2805.9646278183818</v>
      </c>
      <c r="CJ22" s="11">
        <v>2563.6004129537282</v>
      </c>
      <c r="CK22" s="11">
        <v>2539.1131411038064</v>
      </c>
      <c r="CL22" s="11">
        <v>2710.8234725455618</v>
      </c>
      <c r="CM22" s="11">
        <v>2732.2233667944356</v>
      </c>
      <c r="CN22" s="11">
        <v>3009.0718231310334</v>
      </c>
      <c r="CO22" s="11">
        <v>5955.9086873246661</v>
      </c>
      <c r="CP22" s="11">
        <v>3025.9407821668169</v>
      </c>
      <c r="CQ22" s="11">
        <v>3089.3654295520882</v>
      </c>
      <c r="CR22" s="11">
        <v>3484.7959227100478</v>
      </c>
      <c r="CS22" s="11">
        <v>3228.6636271346651</v>
      </c>
      <c r="CT22" s="11">
        <v>3244.2104658699855</v>
      </c>
      <c r="CU22" s="11">
        <v>5472.3866150019785</v>
      </c>
      <c r="CV22" s="11">
        <v>3263.2223224308086</v>
      </c>
      <c r="CW22" s="11">
        <v>3464.6242547801644</v>
      </c>
      <c r="CX22" s="11">
        <v>3748.3420272961289</v>
      </c>
      <c r="CY22" s="11">
        <v>3461.5419628318905</v>
      </c>
      <c r="CZ22" s="11">
        <v>3513.4452668088097</v>
      </c>
      <c r="DA22" s="11">
        <v>6404.7724564986765</v>
      </c>
      <c r="DB22" s="11">
        <v>3849.1019783916145</v>
      </c>
      <c r="DC22" s="11">
        <v>3849.035719270626</v>
      </c>
      <c r="DD22" s="11">
        <v>4611.7099768307044</v>
      </c>
      <c r="DE22" s="11">
        <v>4299.0647711606225</v>
      </c>
      <c r="DF22" s="11">
        <v>4295.4820800922544</v>
      </c>
      <c r="DG22" s="11">
        <v>5910.6994669294372</v>
      </c>
      <c r="DH22" s="11">
        <v>4680.0162354698623</v>
      </c>
      <c r="DI22" s="11">
        <v>5212.5306361493849</v>
      </c>
      <c r="DJ22" s="11">
        <v>5472.2799075946587</v>
      </c>
      <c r="DK22" s="11">
        <v>4847.8919267691499</v>
      </c>
      <c r="DL22" s="11">
        <v>5167.9018854053411</v>
      </c>
      <c r="DM22" s="11">
        <v>7129.8075979230198</v>
      </c>
      <c r="DN22" s="11">
        <v>5112.9208427036147</v>
      </c>
      <c r="DO22" s="11">
        <v>4386.1822200209854</v>
      </c>
      <c r="DP22" s="11">
        <v>5289.8104891254316</v>
      </c>
      <c r="DQ22" s="11">
        <v>4935.0920264809756</v>
      </c>
      <c r="DR22" s="11">
        <v>5437.7094027910289</v>
      </c>
      <c r="DS22" s="11">
        <v>7638.9860555837367</v>
      </c>
      <c r="DT22" s="11">
        <v>5397.0971370607749</v>
      </c>
      <c r="DU22" s="11">
        <v>5335.0729113167126</v>
      </c>
      <c r="DV22" s="11">
        <v>5107.600709839754</v>
      </c>
      <c r="DW22" s="11">
        <v>4733.9540651067828</v>
      </c>
      <c r="DX22" s="11">
        <v>4817.3105564961024</v>
      </c>
      <c r="DY22" s="11">
        <v>7103.8159540446377</v>
      </c>
      <c r="DZ22" s="11">
        <v>5261.4669764619357</v>
      </c>
      <c r="EA22" s="11">
        <v>4562.2468091192268</v>
      </c>
      <c r="EB22" s="11">
        <v>4491.5607058560317</v>
      </c>
      <c r="EC22" s="11">
        <v>4165.391872825734</v>
      </c>
      <c r="ED22" s="11">
        <v>4701.6493565281944</v>
      </c>
      <c r="EE22" s="11">
        <v>6390.9842441410865</v>
      </c>
      <c r="EF22" s="11">
        <v>3629.3002164685477</v>
      </c>
      <c r="EG22" s="11">
        <v>4007.6966291894055</v>
      </c>
      <c r="EH22" s="11">
        <v>3861.2204727224994</v>
      </c>
      <c r="EI22" s="11">
        <v>4191.6044279100261</v>
      </c>
      <c r="EJ22" s="11">
        <v>4113.5807708620887</v>
      </c>
      <c r="EK22" s="11">
        <v>6772.2086066288266</v>
      </c>
      <c r="EL22" s="11">
        <v>4439.4910486521376</v>
      </c>
      <c r="EM22" s="11">
        <v>4030.4217441247056</v>
      </c>
      <c r="EN22" s="11">
        <v>5498.8332024545825</v>
      </c>
      <c r="EO22" s="11">
        <v>4036.341399982236</v>
      </c>
      <c r="EP22" s="11">
        <v>4076.8950650141987</v>
      </c>
      <c r="EQ22" s="11">
        <v>6327.9992547877282</v>
      </c>
      <c r="ER22" s="11">
        <v>4051.3006219930712</v>
      </c>
      <c r="ES22" s="11">
        <v>3900.8501720676118</v>
      </c>
      <c r="ET22" s="11">
        <v>4049.1190672383127</v>
      </c>
      <c r="EU22" s="11">
        <v>4184.3608746796644</v>
      </c>
      <c r="EV22" s="11">
        <v>4050.0820608745184</v>
      </c>
      <c r="EW22" s="11">
        <v>6714.7671881134602</v>
      </c>
      <c r="EX22" s="11">
        <v>4243.5166711296888</v>
      </c>
      <c r="EY22" s="11">
        <v>3466.2505725849942</v>
      </c>
      <c r="EZ22" s="11">
        <v>4349.8252890593776</v>
      </c>
      <c r="FA22" s="11">
        <v>3528.79817942713</v>
      </c>
      <c r="FB22" s="11">
        <v>3326.8028888145755</v>
      </c>
      <c r="FC22" s="11">
        <v>7436.9518312673035</v>
      </c>
      <c r="FD22" s="11">
        <v>3833.8845207169165</v>
      </c>
      <c r="FE22" s="11">
        <v>3753.9681316667006</v>
      </c>
      <c r="FF22" s="11">
        <v>4439.0614723866329</v>
      </c>
      <c r="FG22" s="11">
        <v>4074.7236513642256</v>
      </c>
      <c r="FH22" s="11">
        <v>3551.8129635100008</v>
      </c>
      <c r="FI22" s="11">
        <v>5878.6263019457574</v>
      </c>
      <c r="FJ22" s="11">
        <v>4527.1501893681088</v>
      </c>
      <c r="FK22" s="11">
        <v>5876.2917162311305</v>
      </c>
      <c r="FL22" s="11">
        <v>4381.2054811093985</v>
      </c>
      <c r="FM22" s="11">
        <v>4083.808687890516</v>
      </c>
      <c r="FN22" s="11">
        <v>3881.9020971003038</v>
      </c>
      <c r="FO22" s="11">
        <v>4653.4856823639493</v>
      </c>
      <c r="FP22" s="11">
        <v>3720.2552790900877</v>
      </c>
      <c r="FQ22" s="11">
        <v>3948.4823326916176</v>
      </c>
      <c r="FR22" s="11">
        <v>3380.8408739433262</v>
      </c>
      <c r="FS22" s="11">
        <v>3455.0200081789521</v>
      </c>
      <c r="FT22" s="11">
        <v>3496.8731312483537</v>
      </c>
      <c r="FU22" s="11">
        <v>4178.1073940039869</v>
      </c>
      <c r="FV22" s="11">
        <v>3553.7610420131064</v>
      </c>
      <c r="FW22" s="11">
        <v>3609.7142009686704</v>
      </c>
      <c r="FX22" s="11">
        <v>3871.3560430917892</v>
      </c>
      <c r="FY22" s="11">
        <v>3484.7423909071122</v>
      </c>
      <c r="FZ22" s="11">
        <v>3937.4138581197167</v>
      </c>
      <c r="GA22" s="11">
        <v>4214.8200474453597</v>
      </c>
      <c r="GB22" s="11">
        <v>3229.020170621061</v>
      </c>
      <c r="GC22" s="11">
        <v>3879.7702124135253</v>
      </c>
      <c r="GD22" s="11">
        <v>3549.323936337109</v>
      </c>
      <c r="GE22" s="11">
        <v>3839.1213107173826</v>
      </c>
      <c r="GF22" s="11">
        <v>3836.6316909226862</v>
      </c>
      <c r="GG22" s="11">
        <v>4643.2087405277889</v>
      </c>
      <c r="GH22" s="11">
        <v>4148.3725302829453</v>
      </c>
      <c r="GI22" s="11">
        <v>4205.1910288153576</v>
      </c>
      <c r="GJ22" s="11">
        <v>4707.2772230310611</v>
      </c>
      <c r="GK22" s="11">
        <v>4471.2351965048847</v>
      </c>
      <c r="GL22" s="11">
        <v>5143.147949619427</v>
      </c>
      <c r="GM22" s="11">
        <v>5214.4060107553714</v>
      </c>
      <c r="GN22" s="11">
        <v>4499.593666483921</v>
      </c>
      <c r="GO22" s="11">
        <v>4740.138794102776</v>
      </c>
      <c r="GP22" s="11">
        <v>4606.8039208690443</v>
      </c>
      <c r="GQ22" s="11">
        <v>4538.4401301123362</v>
      </c>
      <c r="GR22" s="11">
        <v>4467.4939996780877</v>
      </c>
      <c r="GS22" s="11">
        <v>4677.429168520478</v>
      </c>
      <c r="GT22" s="11">
        <v>4040.1800048793407</v>
      </c>
      <c r="GU22" s="11">
        <v>4151.2073469029656</v>
      </c>
      <c r="GV22" s="11">
        <v>4316.2031681402977</v>
      </c>
      <c r="GW22" s="11">
        <v>4666.3954609968077</v>
      </c>
      <c r="GX22" s="11">
        <v>5247.5238030943765</v>
      </c>
      <c r="GY22" s="11">
        <v>5461.510063366949</v>
      </c>
      <c r="GZ22" s="11">
        <v>4597.920869665958</v>
      </c>
      <c r="HA22" s="11">
        <v>5571.4669420799519</v>
      </c>
      <c r="HB22" s="11">
        <v>4765.2458868867225</v>
      </c>
      <c r="HC22" s="11">
        <v>5076.4479574318593</v>
      </c>
      <c r="HD22" s="11">
        <v>4991.9016638011299</v>
      </c>
      <c r="HE22" s="11">
        <v>5402.0393900768713</v>
      </c>
      <c r="HF22" s="11">
        <v>5541.4883600425637</v>
      </c>
      <c r="HG22" s="11">
        <v>5384.1029027039804</v>
      </c>
      <c r="HH22" s="11">
        <v>5307.0510459099996</v>
      </c>
      <c r="HI22" s="11">
        <v>5507.1394283</v>
      </c>
      <c r="HJ22" s="11">
        <v>6209.2326393299991</v>
      </c>
      <c r="HK22" s="11">
        <v>6223.8347516400008</v>
      </c>
      <c r="HL22" s="11">
        <v>5913.4252307499992</v>
      </c>
      <c r="HM22" s="11">
        <v>6391.2517185999995</v>
      </c>
      <c r="HN22" s="11">
        <v>6186.0161348599995</v>
      </c>
      <c r="HO22" s="11">
        <v>6372.8115635300001</v>
      </c>
      <c r="HP22" s="11">
        <v>6587.3946223599996</v>
      </c>
      <c r="HQ22" s="11">
        <v>7305.5932419999999</v>
      </c>
      <c r="HR22" s="11">
        <v>7237.8452368899998</v>
      </c>
      <c r="HS22" s="11">
        <v>6551.8375627700007</v>
      </c>
      <c r="HT22" s="11">
        <v>7634.9061696899998</v>
      </c>
    </row>
    <row r="23" spans="1:228" ht="20.100000000000001" customHeight="1" x14ac:dyDescent="0.25">
      <c r="A23" s="9">
        <v>242</v>
      </c>
      <c r="B23" s="10" t="s">
        <v>135</v>
      </c>
      <c r="C23" s="11">
        <v>16250.273882846041</v>
      </c>
      <c r="D23" s="11">
        <v>13615.821139224941</v>
      </c>
      <c r="E23" s="11">
        <v>17910.686252036612</v>
      </c>
      <c r="F23" s="11">
        <v>12414.314660087317</v>
      </c>
      <c r="G23" s="11">
        <v>17612.72984336536</v>
      </c>
      <c r="H23" s="11">
        <v>13963.476005959899</v>
      </c>
      <c r="I23" s="11">
        <v>14110.706397483289</v>
      </c>
      <c r="J23" s="11">
        <v>16211.238055362574</v>
      </c>
      <c r="K23" s="11">
        <v>14467.003667119188</v>
      </c>
      <c r="L23" s="11">
        <v>14616.097133275927</v>
      </c>
      <c r="M23" s="11">
        <v>15019.72839053974</v>
      </c>
      <c r="N23" s="11">
        <v>14141.603830742786</v>
      </c>
      <c r="O23" s="11">
        <v>15574.007708509071</v>
      </c>
      <c r="P23" s="11">
        <v>13241.300034552425</v>
      </c>
      <c r="Q23" s="11">
        <v>15628.594093666701</v>
      </c>
      <c r="R23" s="11">
        <v>14077.454136346976</v>
      </c>
      <c r="S23" s="11">
        <v>15458.830523587878</v>
      </c>
      <c r="T23" s="11">
        <v>14370.497826598188</v>
      </c>
      <c r="U23" s="11">
        <v>14704.436834906359</v>
      </c>
      <c r="V23" s="11">
        <v>15953.160788908823</v>
      </c>
      <c r="W23" s="11">
        <v>13828.125113085547</v>
      </c>
      <c r="X23" s="11">
        <v>13691.144470835119</v>
      </c>
      <c r="Y23" s="11">
        <v>14947.453650738966</v>
      </c>
      <c r="Z23" s="11">
        <v>15211.426402810122</v>
      </c>
      <c r="AA23" s="11">
        <v>18078.848117637535</v>
      </c>
      <c r="AB23" s="11">
        <v>15948.637155338418</v>
      </c>
      <c r="AC23" s="11">
        <v>15527.950346224061</v>
      </c>
      <c r="AD23" s="11">
        <v>17824.496171610968</v>
      </c>
      <c r="AE23" s="11">
        <v>17912.049875159784</v>
      </c>
      <c r="AF23" s="11">
        <v>20031.07637071202</v>
      </c>
      <c r="AG23" s="11">
        <v>21503.575889436572</v>
      </c>
      <c r="AH23" s="11">
        <v>16351.096810567806</v>
      </c>
      <c r="AI23" s="11">
        <v>15420.876357139423</v>
      </c>
      <c r="AJ23" s="11">
        <v>16214.169562680971</v>
      </c>
      <c r="AK23" s="11">
        <v>23612.594152935242</v>
      </c>
      <c r="AL23" s="11">
        <v>18123.427959314849</v>
      </c>
      <c r="AM23" s="11">
        <v>15319.574931430516</v>
      </c>
      <c r="AN23" s="11">
        <v>16649.035063889012</v>
      </c>
      <c r="AO23" s="11">
        <v>15977.426877749793</v>
      </c>
      <c r="AP23" s="11">
        <v>13690.333361905718</v>
      </c>
      <c r="AQ23" s="11">
        <v>14708.224154661346</v>
      </c>
      <c r="AR23" s="11">
        <v>17388.183102558323</v>
      </c>
      <c r="AS23" s="11">
        <v>17676.330933970497</v>
      </c>
      <c r="AT23" s="11">
        <v>17271.895369740403</v>
      </c>
      <c r="AU23" s="11">
        <v>16233.204970215178</v>
      </c>
      <c r="AV23" s="11">
        <v>16586.947661337392</v>
      </c>
      <c r="AW23" s="11">
        <v>18426.668750556106</v>
      </c>
      <c r="AX23" s="11">
        <v>17490.425805713374</v>
      </c>
      <c r="AY23" s="11">
        <v>18117.327203868612</v>
      </c>
      <c r="AZ23" s="11">
        <v>18051.760765120667</v>
      </c>
      <c r="BA23" s="11">
        <v>22091.896885700098</v>
      </c>
      <c r="BB23" s="11">
        <v>18878.409078258232</v>
      </c>
      <c r="BC23" s="11">
        <v>22329.194065145202</v>
      </c>
      <c r="BD23" s="11">
        <v>20759.05613915221</v>
      </c>
      <c r="BE23" s="11">
        <v>19753.158856666116</v>
      </c>
      <c r="BF23" s="11">
        <v>20048.777828142411</v>
      </c>
      <c r="BG23" s="11">
        <v>19422.778236795297</v>
      </c>
      <c r="BH23" s="11">
        <v>21022.243006014418</v>
      </c>
      <c r="BI23" s="11">
        <v>23696.870582738604</v>
      </c>
      <c r="BJ23" s="11">
        <v>26360.370092725483</v>
      </c>
      <c r="BK23" s="11">
        <v>24988.964526109205</v>
      </c>
      <c r="BL23" s="11">
        <v>25007.777264634969</v>
      </c>
      <c r="BM23" s="11">
        <v>26027.476181958729</v>
      </c>
      <c r="BN23" s="11">
        <v>24965.02710856562</v>
      </c>
      <c r="BO23" s="11">
        <v>28239.439131177725</v>
      </c>
      <c r="BP23" s="11">
        <v>24074.20105025779</v>
      </c>
      <c r="BQ23" s="11">
        <v>21524.395498864225</v>
      </c>
      <c r="BR23" s="11">
        <v>25842.126971844413</v>
      </c>
      <c r="BS23" s="11">
        <v>23661.79985249064</v>
      </c>
      <c r="BT23" s="11">
        <v>25002.449331739099</v>
      </c>
      <c r="BU23" s="11">
        <v>25220.21297495304</v>
      </c>
      <c r="BV23" s="11">
        <v>27175.270697073018</v>
      </c>
      <c r="BW23" s="11">
        <v>24004.620340504254</v>
      </c>
      <c r="BX23" s="11">
        <v>23893.557711292855</v>
      </c>
      <c r="BY23" s="11">
        <v>25848.570887812006</v>
      </c>
      <c r="BZ23" s="11">
        <v>22412.727477869103</v>
      </c>
      <c r="CA23" s="11">
        <v>28233.596069716834</v>
      </c>
      <c r="CB23" s="11">
        <v>24449.511636563337</v>
      </c>
      <c r="CC23" s="11">
        <v>23072.975399491264</v>
      </c>
      <c r="CD23" s="11">
        <v>25840.933595116487</v>
      </c>
      <c r="CE23" s="11">
        <v>22462.088545175691</v>
      </c>
      <c r="CF23" s="11">
        <v>24866.984994210237</v>
      </c>
      <c r="CG23" s="11">
        <v>25771.744407340004</v>
      </c>
      <c r="CH23" s="11">
        <v>28510.362592005447</v>
      </c>
      <c r="CI23" s="11">
        <v>30289.382579736095</v>
      </c>
      <c r="CJ23" s="11">
        <v>27187.282484528627</v>
      </c>
      <c r="CK23" s="11">
        <v>25478.232475228993</v>
      </c>
      <c r="CL23" s="11">
        <v>24316.679849195854</v>
      </c>
      <c r="CM23" s="11">
        <v>28410.14212849176</v>
      </c>
      <c r="CN23" s="11">
        <v>25097.875139124859</v>
      </c>
      <c r="CO23" s="11">
        <v>27692.911562178284</v>
      </c>
      <c r="CP23" s="11">
        <v>27863.225236920352</v>
      </c>
      <c r="CQ23" s="11">
        <v>19440.677934064694</v>
      </c>
      <c r="CR23" s="11">
        <v>24951.273038485779</v>
      </c>
      <c r="CS23" s="11">
        <v>36921.63523595791</v>
      </c>
      <c r="CT23" s="11">
        <v>30103.669932709068</v>
      </c>
      <c r="CU23" s="11">
        <v>32918.387419952487</v>
      </c>
      <c r="CV23" s="11">
        <v>21276.050592578464</v>
      </c>
      <c r="CW23" s="11">
        <v>23848.261817965697</v>
      </c>
      <c r="CX23" s="11">
        <v>26091.250542409227</v>
      </c>
      <c r="CY23" s="11">
        <v>28221.363713789033</v>
      </c>
      <c r="CZ23" s="11">
        <v>24478.544161592254</v>
      </c>
      <c r="DA23" s="11">
        <v>30984.149601401929</v>
      </c>
      <c r="DB23" s="11">
        <v>21912.7826102871</v>
      </c>
      <c r="DC23" s="11">
        <v>48686.124941470698</v>
      </c>
      <c r="DD23" s="11">
        <v>26640.460339250018</v>
      </c>
      <c r="DE23" s="11">
        <v>38466.506629100841</v>
      </c>
      <c r="DF23" s="11">
        <v>52338.7052267119</v>
      </c>
      <c r="DG23" s="11">
        <v>26837.581502001787</v>
      </c>
      <c r="DH23" s="11">
        <v>64467.494759774585</v>
      </c>
      <c r="DI23" s="11">
        <v>80235.836794082556</v>
      </c>
      <c r="DJ23" s="11">
        <v>35695.368989806651</v>
      </c>
      <c r="DK23" s="11">
        <v>59884.301849933967</v>
      </c>
      <c r="DL23" s="11">
        <v>33069.471848532623</v>
      </c>
      <c r="DM23" s="11">
        <v>67873.190762843253</v>
      </c>
      <c r="DN23" s="11">
        <v>58708.738612857851</v>
      </c>
      <c r="DO23" s="11">
        <v>81900.720007422569</v>
      </c>
      <c r="DP23" s="11">
        <v>32785.253596972165</v>
      </c>
      <c r="DQ23" s="11">
        <v>32598.489454960843</v>
      </c>
      <c r="DR23" s="11">
        <v>62754.40480109748</v>
      </c>
      <c r="DS23" s="11">
        <v>65695.340156252962</v>
      </c>
      <c r="DT23" s="11">
        <v>41862.6151899701</v>
      </c>
      <c r="DU23" s="11">
        <v>40919.274040809134</v>
      </c>
      <c r="DV23" s="11">
        <v>32692.239250917493</v>
      </c>
      <c r="DW23" s="11">
        <v>51165.987435184332</v>
      </c>
      <c r="DX23" s="11">
        <v>42856.436083113367</v>
      </c>
      <c r="DY23" s="11">
        <v>46284.397201158776</v>
      </c>
      <c r="DZ23" s="11">
        <v>47550.514872885753</v>
      </c>
      <c r="EA23" s="11">
        <v>46463.272714309591</v>
      </c>
      <c r="EB23" s="11">
        <v>38350.404186013999</v>
      </c>
      <c r="EC23" s="11">
        <v>47243.615938064162</v>
      </c>
      <c r="ED23" s="11">
        <v>42552.381481580422</v>
      </c>
      <c r="EE23" s="11">
        <v>40139.659044359614</v>
      </c>
      <c r="EF23" s="11">
        <v>40924.00845121051</v>
      </c>
      <c r="EG23" s="11">
        <v>55231.72362235016</v>
      </c>
      <c r="EH23" s="11">
        <v>41092.656631575694</v>
      </c>
      <c r="EI23" s="11">
        <v>47753.624208182591</v>
      </c>
      <c r="EJ23" s="11">
        <v>42162.363144962917</v>
      </c>
      <c r="EK23" s="11">
        <v>31779.325447623429</v>
      </c>
      <c r="EL23" s="11">
        <v>47656.265189568578</v>
      </c>
      <c r="EM23" s="11">
        <v>42943.16281283478</v>
      </c>
      <c r="EN23" s="11">
        <v>44683.392865248505</v>
      </c>
      <c r="EO23" s="11">
        <v>40866.654310059494</v>
      </c>
      <c r="EP23" s="11">
        <v>46543.101201432393</v>
      </c>
      <c r="EQ23" s="11">
        <v>36606.009804923255</v>
      </c>
      <c r="ER23" s="11">
        <v>38188.039657445253</v>
      </c>
      <c r="ES23" s="11">
        <v>45581.543300937628</v>
      </c>
      <c r="ET23" s="11">
        <v>42191.898138623947</v>
      </c>
      <c r="EU23" s="11">
        <v>55857.999391571284</v>
      </c>
      <c r="EV23" s="11">
        <v>60847.302887072961</v>
      </c>
      <c r="EW23" s="11">
        <v>40163.042058516912</v>
      </c>
      <c r="EX23" s="11">
        <v>77234.797258577571</v>
      </c>
      <c r="EY23" s="11">
        <v>33592.286218775764</v>
      </c>
      <c r="EZ23" s="11">
        <v>36970.091524772848</v>
      </c>
      <c r="FA23" s="11">
        <v>49949.954109699</v>
      </c>
      <c r="FB23" s="11">
        <v>33732.533890432693</v>
      </c>
      <c r="FC23" s="11">
        <v>33488.549447158512</v>
      </c>
      <c r="FD23" s="11">
        <v>46599.800371029283</v>
      </c>
      <c r="FE23" s="11">
        <v>56447.39414888696</v>
      </c>
      <c r="FF23" s="11">
        <v>45972.201621136104</v>
      </c>
      <c r="FG23" s="11">
        <v>42648.162606080557</v>
      </c>
      <c r="FH23" s="11">
        <v>30897.306973165694</v>
      </c>
      <c r="FI23" s="11">
        <v>33670.953078110491</v>
      </c>
      <c r="FJ23" s="11">
        <v>34375.425156219084</v>
      </c>
      <c r="FK23" s="11">
        <v>28316.188328384564</v>
      </c>
      <c r="FL23" s="11">
        <v>33150.974096877151</v>
      </c>
      <c r="FM23" s="11">
        <v>34096.921765621519</v>
      </c>
      <c r="FN23" s="11">
        <v>42161.978146806912</v>
      </c>
      <c r="FO23" s="11">
        <v>37586.841616564569</v>
      </c>
      <c r="FP23" s="11">
        <v>28409.225095049034</v>
      </c>
      <c r="FQ23" s="11">
        <v>33732.446029669998</v>
      </c>
      <c r="FR23" s="11">
        <v>24474.574251266793</v>
      </c>
      <c r="FS23" s="11">
        <v>20847.356777690726</v>
      </c>
      <c r="FT23" s="11">
        <v>24895.316455493496</v>
      </c>
      <c r="FU23" s="11">
        <v>31119.83647026393</v>
      </c>
      <c r="FV23" s="11">
        <v>30016.25979142432</v>
      </c>
      <c r="FW23" s="11">
        <v>33579.682811081962</v>
      </c>
      <c r="FX23" s="11">
        <v>38658.946805718937</v>
      </c>
      <c r="FY23" s="11">
        <v>37951.987553945852</v>
      </c>
      <c r="FZ23" s="11">
        <v>44063.235945010128</v>
      </c>
      <c r="GA23" s="11">
        <v>37662.023759100048</v>
      </c>
      <c r="GB23" s="11">
        <v>31875.414588969932</v>
      </c>
      <c r="GC23" s="11">
        <v>45685.54620552656</v>
      </c>
      <c r="GD23" s="11">
        <v>34713.331750241581</v>
      </c>
      <c r="GE23" s="11">
        <v>39968.34533548438</v>
      </c>
      <c r="GF23" s="11">
        <v>40399.240276293538</v>
      </c>
      <c r="GG23" s="11">
        <v>46093.284896727928</v>
      </c>
      <c r="GH23" s="11">
        <v>49164.769888656927</v>
      </c>
      <c r="GI23" s="11">
        <v>49863.688408755042</v>
      </c>
      <c r="GJ23" s="11">
        <v>59138.050845150123</v>
      </c>
      <c r="GK23" s="11">
        <v>55146.421796310657</v>
      </c>
      <c r="GL23" s="11">
        <v>62240.764396697006</v>
      </c>
      <c r="GM23" s="11">
        <v>55309.419802462791</v>
      </c>
      <c r="GN23" s="11">
        <v>59570.348205554947</v>
      </c>
      <c r="GO23" s="11">
        <v>76162.765437435199</v>
      </c>
      <c r="GP23" s="11">
        <v>74880.838903620635</v>
      </c>
      <c r="GQ23" s="11">
        <v>67791.261594536612</v>
      </c>
      <c r="GR23" s="11">
        <v>65153.709979100582</v>
      </c>
      <c r="GS23" s="11">
        <v>54108.984735203609</v>
      </c>
      <c r="GT23" s="11">
        <v>43128.904682994616</v>
      </c>
      <c r="GU23" s="11">
        <v>43965.307549659163</v>
      </c>
      <c r="GV23" s="11">
        <v>53379.483336736077</v>
      </c>
      <c r="GW23" s="11">
        <v>62671.85165364937</v>
      </c>
      <c r="GX23" s="11">
        <v>73294.830891796679</v>
      </c>
      <c r="GY23" s="11">
        <v>67393.016880580122</v>
      </c>
      <c r="GZ23" s="11">
        <v>63191.366129881884</v>
      </c>
      <c r="HA23" s="11">
        <v>80827.580540482784</v>
      </c>
      <c r="HB23" s="11">
        <v>66697.261819229505</v>
      </c>
      <c r="HC23" s="11">
        <v>66596.047695422341</v>
      </c>
      <c r="HD23" s="11">
        <v>59432.728042069248</v>
      </c>
      <c r="HE23" s="11">
        <v>58550.9580040113</v>
      </c>
      <c r="HF23" s="11">
        <v>69649.227714714259</v>
      </c>
      <c r="HG23" s="11">
        <v>63618.431316966686</v>
      </c>
      <c r="HH23" s="11">
        <v>60896.585979090007</v>
      </c>
      <c r="HI23" s="11">
        <v>61880.898743839993</v>
      </c>
      <c r="HJ23" s="11">
        <v>74214.25770650999</v>
      </c>
      <c r="HK23" s="11">
        <v>70963.424621600003</v>
      </c>
      <c r="HL23" s="11">
        <v>68627.30637957</v>
      </c>
      <c r="HM23" s="11">
        <v>69708.659039559992</v>
      </c>
      <c r="HN23" s="11">
        <v>65567.742719660004</v>
      </c>
      <c r="HO23" s="11">
        <v>71281.208933789996</v>
      </c>
      <c r="HP23" s="11">
        <v>71117.433051019994</v>
      </c>
      <c r="HQ23" s="11">
        <v>71396.897823360006</v>
      </c>
      <c r="HR23" s="11">
        <v>72369.403762449991</v>
      </c>
      <c r="HS23" s="11">
        <v>63443.690349230004</v>
      </c>
      <c r="HT23" s="11">
        <v>81891.235094160002</v>
      </c>
    </row>
    <row r="24" spans="1:228" ht="20.100000000000001" customHeight="1" x14ac:dyDescent="0.25">
      <c r="A24" s="9">
        <v>243</v>
      </c>
      <c r="B24" s="10" t="s">
        <v>136</v>
      </c>
      <c r="C24" s="11">
        <v>51.491293996879989</v>
      </c>
      <c r="D24" s="11">
        <v>16.954695331664439</v>
      </c>
      <c r="E24" s="11">
        <v>53.977106240465062</v>
      </c>
      <c r="F24" s="11">
        <v>19.771912339347224</v>
      </c>
      <c r="G24" s="11">
        <v>202.50102613816381</v>
      </c>
      <c r="H24" s="11">
        <v>36.860770196499701</v>
      </c>
      <c r="I24" s="11">
        <v>80.178061714498867</v>
      </c>
      <c r="J24" s="11">
        <v>70.54172746172847</v>
      </c>
      <c r="K24" s="11">
        <v>95.099425560686825</v>
      </c>
      <c r="L24" s="11">
        <v>98.062851933393986</v>
      </c>
      <c r="M24" s="11">
        <v>109.45823520664911</v>
      </c>
      <c r="N24" s="11">
        <v>61.641362970230531</v>
      </c>
      <c r="O24" s="11">
        <v>80.738909855116802</v>
      </c>
      <c r="P24" s="11">
        <v>69.507826677312252</v>
      </c>
      <c r="Q24" s="11">
        <v>39.103046917524367</v>
      </c>
      <c r="R24" s="11">
        <v>58.285396717712715</v>
      </c>
      <c r="S24" s="11">
        <v>16.175915121047936</v>
      </c>
      <c r="T24" s="11">
        <v>71.296764043298211</v>
      </c>
      <c r="U24" s="11">
        <v>56.125571107761857</v>
      </c>
      <c r="V24" s="11">
        <v>184.34955398852463</v>
      </c>
      <c r="W24" s="11">
        <v>70.705097153809689</v>
      </c>
      <c r="X24" s="11">
        <v>53.332736594173369</v>
      </c>
      <c r="Y24" s="11">
        <v>128.22674499893233</v>
      </c>
      <c r="Z24" s="11">
        <v>126.53818881889265</v>
      </c>
      <c r="AA24" s="11">
        <v>96.949848295231561</v>
      </c>
      <c r="AB24" s="11">
        <v>30.542529884595716</v>
      </c>
      <c r="AC24" s="11">
        <v>111.93544490859661</v>
      </c>
      <c r="AD24" s="11">
        <v>75.415015839866228</v>
      </c>
      <c r="AE24" s="11">
        <v>118.47271907937051</v>
      </c>
      <c r="AF24" s="11">
        <v>128.32767770827871</v>
      </c>
      <c r="AG24" s="11">
        <v>92.243111254158464</v>
      </c>
      <c r="AH24" s="11">
        <v>50.593508499732955</v>
      </c>
      <c r="AI24" s="11">
        <v>182.4957392476874</v>
      </c>
      <c r="AJ24" s="11">
        <v>187.84647378306965</v>
      </c>
      <c r="AK24" s="11">
        <v>139.74000453425356</v>
      </c>
      <c r="AL24" s="11">
        <v>22.022123106387355</v>
      </c>
      <c r="AM24" s="11">
        <v>34.764754062828544</v>
      </c>
      <c r="AN24" s="11">
        <v>60.731779509368813</v>
      </c>
      <c r="AO24" s="11">
        <v>-26.116009297422348</v>
      </c>
      <c r="AP24" s="11">
        <v>-14.375765806164587</v>
      </c>
      <c r="AQ24" s="11">
        <v>-35.738901971320075</v>
      </c>
      <c r="AR24" s="11">
        <v>13.845613010712867</v>
      </c>
      <c r="AS24" s="11">
        <v>-23.522007874273029</v>
      </c>
      <c r="AT24" s="11">
        <v>45.016254567499836</v>
      </c>
      <c r="AU24" s="11">
        <v>4.7360122567516001</v>
      </c>
      <c r="AV24" s="11">
        <v>19.832956282608308</v>
      </c>
      <c r="AW24" s="11">
        <v>39.262535031151096</v>
      </c>
      <c r="AX24" s="11">
        <v>25.123581255661762</v>
      </c>
      <c r="AY24" s="11">
        <v>120.83004692280034</v>
      </c>
      <c r="AZ24" s="11">
        <v>49.015866179576733</v>
      </c>
      <c r="BA24" s="11">
        <v>43.035219058066104</v>
      </c>
      <c r="BB24" s="11">
        <v>38.184661424177868</v>
      </c>
      <c r="BC24" s="11">
        <v>115.39418380574512</v>
      </c>
      <c r="BD24" s="11">
        <v>35.673139291181975</v>
      </c>
      <c r="BE24" s="11">
        <v>20.757587926595868</v>
      </c>
      <c r="BF24" s="11">
        <v>64.145071960559349</v>
      </c>
      <c r="BG24" s="11">
        <v>42.684216347630183</v>
      </c>
      <c r="BH24" s="11">
        <v>61.94492374942282</v>
      </c>
      <c r="BI24" s="11">
        <v>80.518359591305085</v>
      </c>
      <c r="BJ24" s="11">
        <v>21.240029957197841</v>
      </c>
      <c r="BK24" s="11">
        <v>56.828362913452736</v>
      </c>
      <c r="BL24" s="11">
        <v>49.428595753461934</v>
      </c>
      <c r="BM24" s="11">
        <v>32.169629980542354</v>
      </c>
      <c r="BN24" s="11">
        <v>17.950596013613854</v>
      </c>
      <c r="BO24" s="11">
        <v>21.197926069116306</v>
      </c>
      <c r="BP24" s="11">
        <v>10.194392383454044</v>
      </c>
      <c r="BQ24" s="11">
        <v>13.252135590235667</v>
      </c>
      <c r="BR24" s="11">
        <v>29.043109622066364</v>
      </c>
      <c r="BS24" s="11">
        <v>95.568824908720515</v>
      </c>
      <c r="BT24" s="11">
        <v>-28.428309709606324</v>
      </c>
      <c r="BU24" s="11">
        <v>49.031871214963267</v>
      </c>
      <c r="BV24" s="11">
        <v>26.756818754309982</v>
      </c>
      <c r="BW24" s="11">
        <v>-21.734449333999258</v>
      </c>
      <c r="BX24" s="11">
        <v>3.0250911828625018</v>
      </c>
      <c r="BY24" s="11">
        <v>42.251784556746415</v>
      </c>
      <c r="BZ24" s="11">
        <v>33.99460269727598</v>
      </c>
      <c r="CA24" s="11">
        <v>46.553751164479763</v>
      </c>
      <c r="CB24" s="11">
        <v>12.80058899148257</v>
      </c>
      <c r="CC24" s="11">
        <v>23.340196691272421</v>
      </c>
      <c r="CD24" s="11">
        <v>11.275362059201729</v>
      </c>
      <c r="CE24" s="11">
        <v>9.542599386752979</v>
      </c>
      <c r="CF24" s="11">
        <v>5.6716965234732681</v>
      </c>
      <c r="CG24" s="11">
        <v>22.917212977058362</v>
      </c>
      <c r="CH24" s="11">
        <v>-5.3615722778112911</v>
      </c>
      <c r="CI24" s="11">
        <v>-4.5251202567547599</v>
      </c>
      <c r="CJ24" s="11">
        <v>3.5111737831004897</v>
      </c>
      <c r="CK24" s="11">
        <v>13.432124381849501</v>
      </c>
      <c r="CL24" s="11">
        <v>2.8659417170308901</v>
      </c>
      <c r="CM24" s="11">
        <v>29.40058958195204</v>
      </c>
      <c r="CN24" s="11">
        <v>21.641991753510059</v>
      </c>
      <c r="CO24" s="11">
        <v>16.365687955839331</v>
      </c>
      <c r="CP24" s="11">
        <v>17.88738511455972</v>
      </c>
      <c r="CQ24" s="11">
        <v>-16.488098627943149</v>
      </c>
      <c r="CR24" s="11">
        <v>0.19950393076609974</v>
      </c>
      <c r="CS24" s="11">
        <v>21.767222817333348</v>
      </c>
      <c r="CT24" s="11">
        <v>6.8859224255426108</v>
      </c>
      <c r="CU24" s="11">
        <v>15.227743029698409</v>
      </c>
      <c r="CV24" s="11">
        <v>-7.9642877102997893</v>
      </c>
      <c r="CW24" s="11">
        <v>-3.6393617896772006</v>
      </c>
      <c r="CX24" s="11">
        <v>3.5061081211402723E-3</v>
      </c>
      <c r="CY24" s="11">
        <v>1.974591156601285</v>
      </c>
      <c r="CZ24" s="11">
        <v>-2.8130079226409817</v>
      </c>
      <c r="DA24" s="11">
        <v>8.1780066249880328</v>
      </c>
      <c r="DB24" s="11">
        <v>-0.64958662456305971</v>
      </c>
      <c r="DC24" s="11">
        <v>22.030612576703788</v>
      </c>
      <c r="DD24" s="11">
        <v>2.0623404941829317</v>
      </c>
      <c r="DE24" s="11">
        <v>12.891464278419759</v>
      </c>
      <c r="DF24" s="11">
        <v>9.6829603577993204</v>
      </c>
      <c r="DG24" s="11">
        <v>2.7982063767969905</v>
      </c>
      <c r="DH24" s="11">
        <v>16.504659484602122</v>
      </c>
      <c r="DI24" s="11">
        <v>22.750631962482942</v>
      </c>
      <c r="DJ24" s="11">
        <v>-9.7504173034201695</v>
      </c>
      <c r="DK24" s="11">
        <v>10.754272190436359</v>
      </c>
      <c r="DL24" s="11">
        <v>-1.7804090462355271</v>
      </c>
      <c r="DM24" s="11">
        <v>12.461372186301698</v>
      </c>
      <c r="DN24" s="11">
        <v>9.2718533419269633</v>
      </c>
      <c r="DO24" s="11">
        <v>10.006044299058725</v>
      </c>
      <c r="DP24" s="11">
        <v>-1.1829950449055537</v>
      </c>
      <c r="DQ24" s="11">
        <v>0.59283386337078003</v>
      </c>
      <c r="DR24" s="11">
        <v>0.80000929241430607</v>
      </c>
      <c r="DS24" s="11">
        <v>0.57200694267409702</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row>
    <row r="25" spans="1:228" ht="20.100000000000001" customHeight="1" x14ac:dyDescent="0.25">
      <c r="A25" s="6">
        <v>25</v>
      </c>
      <c r="B25" s="7" t="s">
        <v>90</v>
      </c>
      <c r="C25" s="8">
        <v>147.11216772542087</v>
      </c>
      <c r="D25" s="8">
        <v>330.33535527323357</v>
      </c>
      <c r="E25" s="8">
        <v>322.53501068976107</v>
      </c>
      <c r="F25" s="8">
        <v>287.36027372543845</v>
      </c>
      <c r="G25" s="8">
        <v>180.86588882482076</v>
      </c>
      <c r="H25" s="8">
        <v>217.55475944244324</v>
      </c>
      <c r="I25" s="8">
        <v>409.29591495030598</v>
      </c>
      <c r="J25" s="8">
        <v>254.37158448500631</v>
      </c>
      <c r="K25" s="8">
        <v>302.95053125426358</v>
      </c>
      <c r="L25" s="8">
        <v>318.56430211647285</v>
      </c>
      <c r="M25" s="8">
        <v>318.04240573467297</v>
      </c>
      <c r="N25" s="8">
        <v>2539.0118514881533</v>
      </c>
      <c r="O25" s="8">
        <v>156.55442274039558</v>
      </c>
      <c r="P25" s="8">
        <v>267.78608235110426</v>
      </c>
      <c r="Q25" s="8">
        <v>307.11585381566755</v>
      </c>
      <c r="R25" s="8">
        <v>242.22733533658428</v>
      </c>
      <c r="S25" s="8">
        <v>361.84122548337581</v>
      </c>
      <c r="T25" s="8">
        <v>375.95410011889209</v>
      </c>
      <c r="U25" s="8">
        <v>95.223838659045413</v>
      </c>
      <c r="V25" s="8">
        <v>573.7587527230346</v>
      </c>
      <c r="W25" s="8">
        <v>224.70118638958141</v>
      </c>
      <c r="X25" s="8">
        <v>355.21679811464475</v>
      </c>
      <c r="Y25" s="8">
        <v>406.40521317459888</v>
      </c>
      <c r="Z25" s="8">
        <v>1182.3714277457884</v>
      </c>
      <c r="AA25" s="8">
        <v>194.0527991974177</v>
      </c>
      <c r="AB25" s="8">
        <v>225.10845221666955</v>
      </c>
      <c r="AC25" s="8">
        <v>318.80052622295392</v>
      </c>
      <c r="AD25" s="8">
        <v>245.66570126871835</v>
      </c>
      <c r="AE25" s="8">
        <v>221.73883581717465</v>
      </c>
      <c r="AF25" s="8">
        <v>274.90742126204191</v>
      </c>
      <c r="AG25" s="8">
        <v>325.8770689264386</v>
      </c>
      <c r="AH25" s="8">
        <v>149.27189087744082</v>
      </c>
      <c r="AI25" s="8">
        <v>402.38662398543323</v>
      </c>
      <c r="AJ25" s="8">
        <v>430.42848952603129</v>
      </c>
      <c r="AK25" s="8">
        <v>308.58602383377342</v>
      </c>
      <c r="AL25" s="8">
        <v>726.86905191665346</v>
      </c>
      <c r="AM25" s="8">
        <v>473.68636150999993</v>
      </c>
      <c r="AN25" s="8">
        <v>175.48909823999998</v>
      </c>
      <c r="AO25" s="8">
        <v>318.19811935999996</v>
      </c>
      <c r="AP25" s="8">
        <v>458.45434542000004</v>
      </c>
      <c r="AQ25" s="8">
        <v>583.34629040999994</v>
      </c>
      <c r="AR25" s="8">
        <v>318.26621553999996</v>
      </c>
      <c r="AS25" s="8">
        <v>398.36251543999992</v>
      </c>
      <c r="AT25" s="8">
        <v>159.32787243000004</v>
      </c>
      <c r="AU25" s="8">
        <v>604.98003396999991</v>
      </c>
      <c r="AV25" s="8">
        <v>132.92352969999999</v>
      </c>
      <c r="AW25" s="8">
        <v>499.2639829100001</v>
      </c>
      <c r="AX25" s="8">
        <v>2246.3094527400003</v>
      </c>
      <c r="AY25" s="8">
        <v>412.64071367355473</v>
      </c>
      <c r="AZ25" s="8">
        <v>138.96721195706726</v>
      </c>
      <c r="BA25" s="8">
        <v>856.02031602225861</v>
      </c>
      <c r="BB25" s="8">
        <v>248.86827028160587</v>
      </c>
      <c r="BC25" s="8">
        <v>350.88998188071201</v>
      </c>
      <c r="BD25" s="8">
        <v>566.12722852826982</v>
      </c>
      <c r="BE25" s="8">
        <v>601.26030521601194</v>
      </c>
      <c r="BF25" s="8">
        <v>291.15351189412058</v>
      </c>
      <c r="BG25" s="8">
        <v>396.89958477029222</v>
      </c>
      <c r="BH25" s="8">
        <v>1697.237463504955</v>
      </c>
      <c r="BI25" s="8">
        <v>269.48908861633709</v>
      </c>
      <c r="BJ25" s="8">
        <v>325.30070706536742</v>
      </c>
      <c r="BK25" s="8">
        <v>2135.5758859418174</v>
      </c>
      <c r="BL25" s="8">
        <v>228.26279642925257</v>
      </c>
      <c r="BM25" s="8">
        <v>1072.9703049124182</v>
      </c>
      <c r="BN25" s="8">
        <v>737.22761374633615</v>
      </c>
      <c r="BO25" s="8">
        <v>853.01434732951077</v>
      </c>
      <c r="BP25" s="8">
        <v>1881.7319359117705</v>
      </c>
      <c r="BQ25" s="8">
        <v>1394.1888295033177</v>
      </c>
      <c r="BR25" s="8">
        <v>358.69017539865263</v>
      </c>
      <c r="BS25" s="8">
        <v>415.8629065154613</v>
      </c>
      <c r="BT25" s="8">
        <v>1546.9458538994559</v>
      </c>
      <c r="BU25" s="8">
        <v>406.29502284545077</v>
      </c>
      <c r="BV25" s="8">
        <v>861.04750516607407</v>
      </c>
      <c r="BW25" s="8">
        <v>4294.941961834561</v>
      </c>
      <c r="BX25" s="8">
        <v>386.31171734072018</v>
      </c>
      <c r="BY25" s="8">
        <v>1062.1116809743244</v>
      </c>
      <c r="BZ25" s="8">
        <v>2702.8824648613895</v>
      </c>
      <c r="CA25" s="8">
        <v>555.02181368828997</v>
      </c>
      <c r="CB25" s="8">
        <v>833.71426846686472</v>
      </c>
      <c r="CC25" s="8">
        <v>846.25268301043411</v>
      </c>
      <c r="CD25" s="8">
        <v>603.376985099384</v>
      </c>
      <c r="CE25" s="8">
        <v>803.22546051012046</v>
      </c>
      <c r="CF25" s="8">
        <v>972.59127211308487</v>
      </c>
      <c r="CG25" s="8">
        <v>557.40885793801874</v>
      </c>
      <c r="CH25" s="8">
        <v>801.08297073310712</v>
      </c>
      <c r="CI25" s="8">
        <v>1295.3332802753393</v>
      </c>
      <c r="CJ25" s="8">
        <v>848.81298299210016</v>
      </c>
      <c r="CK25" s="8">
        <v>1787.6294002695827</v>
      </c>
      <c r="CL25" s="8">
        <v>1863.8318931707945</v>
      </c>
      <c r="CM25" s="8">
        <v>387.04965659284051</v>
      </c>
      <c r="CN25" s="8">
        <v>1589.9107043100475</v>
      </c>
      <c r="CO25" s="8">
        <v>2031.7243230711551</v>
      </c>
      <c r="CP25" s="8">
        <v>2656.3222751535627</v>
      </c>
      <c r="CQ25" s="8">
        <v>3788.5056044687203</v>
      </c>
      <c r="CR25" s="8">
        <v>4880.0780020354578</v>
      </c>
      <c r="CS25" s="8">
        <v>712.14361527145718</v>
      </c>
      <c r="CT25" s="8">
        <v>3176.1765622528428</v>
      </c>
      <c r="CU25" s="8">
        <v>2376.9091472280406</v>
      </c>
      <c r="CV25" s="8">
        <v>1194.8210897090848</v>
      </c>
      <c r="CW25" s="8">
        <v>4924.0264464879838</v>
      </c>
      <c r="CX25" s="8">
        <v>1074.4419160749242</v>
      </c>
      <c r="CY25" s="8">
        <v>1835.2100471806311</v>
      </c>
      <c r="CZ25" s="8">
        <v>1762.4433554143759</v>
      </c>
      <c r="DA25" s="8">
        <v>3375.3633439485066</v>
      </c>
      <c r="DB25" s="8">
        <v>6451.3934084273569</v>
      </c>
      <c r="DC25" s="8">
        <v>1260.0534606558392</v>
      </c>
      <c r="DD25" s="8">
        <v>1505.6334144578977</v>
      </c>
      <c r="DE25" s="8">
        <v>806.23290048676199</v>
      </c>
      <c r="DF25" s="8">
        <v>3208.6971865213318</v>
      </c>
      <c r="DG25" s="8">
        <v>370.11052101334485</v>
      </c>
      <c r="DH25" s="8">
        <v>485.20070988203184</v>
      </c>
      <c r="DI25" s="8">
        <v>394.03875000591364</v>
      </c>
      <c r="DJ25" s="8">
        <v>2931.1916952785105</v>
      </c>
      <c r="DK25" s="8">
        <v>600.52092703954281</v>
      </c>
      <c r="DL25" s="8">
        <v>2437.8004290274102</v>
      </c>
      <c r="DM25" s="8">
        <v>2825.9656265027661</v>
      </c>
      <c r="DN25" s="8">
        <v>695.90225079784568</v>
      </c>
      <c r="DO25" s="8">
        <v>504.5642705369782</v>
      </c>
      <c r="DP25" s="8">
        <v>696.53514614906862</v>
      </c>
      <c r="DQ25" s="8">
        <v>197.29142381336942</v>
      </c>
      <c r="DR25" s="8">
        <v>12509.931292293215</v>
      </c>
      <c r="DS25" s="8">
        <v>11494.10791214</v>
      </c>
      <c r="DT25" s="8">
        <v>922.60082107999995</v>
      </c>
      <c r="DU25" s="8">
        <v>627.42643374000011</v>
      </c>
      <c r="DV25" s="8">
        <v>704.15537259000007</v>
      </c>
      <c r="DW25" s="8">
        <v>367.9011142999999</v>
      </c>
      <c r="DX25" s="8">
        <v>430.02818715999996</v>
      </c>
      <c r="DY25" s="8">
        <v>9245.628085710001</v>
      </c>
      <c r="DZ25" s="8">
        <v>246.12341807999999</v>
      </c>
      <c r="EA25" s="8">
        <v>845.59179176000009</v>
      </c>
      <c r="EB25" s="8">
        <v>191.28066414000003</v>
      </c>
      <c r="EC25" s="8">
        <v>788.9454945</v>
      </c>
      <c r="ED25" s="8">
        <v>1323.86171061</v>
      </c>
      <c r="EE25" s="8">
        <v>8883.2248589099981</v>
      </c>
      <c r="EF25" s="8">
        <v>509.64958697999941</v>
      </c>
      <c r="EG25" s="8">
        <v>487.29884946000078</v>
      </c>
      <c r="EH25" s="8">
        <v>385.97730346999964</v>
      </c>
      <c r="EI25" s="8">
        <v>528.25051840999959</v>
      </c>
      <c r="EJ25" s="8">
        <v>698.27182842000002</v>
      </c>
      <c r="EK25" s="8">
        <v>7775.6825181699996</v>
      </c>
      <c r="EL25" s="8">
        <v>427.57616848000026</v>
      </c>
      <c r="EM25" s="8">
        <v>502.07890862999955</v>
      </c>
      <c r="EN25" s="8">
        <v>531.05206026000042</v>
      </c>
      <c r="EO25" s="8">
        <v>403.86590339999924</v>
      </c>
      <c r="EP25" s="8">
        <v>818.64716389000057</v>
      </c>
      <c r="EQ25" s="8">
        <v>6064.5804888699995</v>
      </c>
      <c r="ER25" s="8">
        <v>645.39498544000003</v>
      </c>
      <c r="ES25" s="8">
        <v>460.81122863999997</v>
      </c>
      <c r="ET25" s="8">
        <v>553.69599040000003</v>
      </c>
      <c r="EU25" s="8">
        <v>596.16281564999997</v>
      </c>
      <c r="EV25" s="8">
        <v>585.46410452999987</v>
      </c>
      <c r="EW25" s="8">
        <v>5143.790560200001</v>
      </c>
      <c r="EX25" s="8">
        <v>686.44070669999996</v>
      </c>
      <c r="EY25" s="8">
        <v>2377.6961788600001</v>
      </c>
      <c r="EZ25" s="8">
        <v>1110.70804406</v>
      </c>
      <c r="FA25" s="8">
        <v>3029.35817855</v>
      </c>
      <c r="FB25" s="8">
        <v>2446.5808800700001</v>
      </c>
      <c r="FC25" s="8">
        <v>5424.2484521999995</v>
      </c>
      <c r="FD25" s="8">
        <v>1425.06233421</v>
      </c>
      <c r="FE25" s="8">
        <v>575.74996938000004</v>
      </c>
      <c r="FF25" s="8">
        <v>404.45594448999998</v>
      </c>
      <c r="FG25" s="8">
        <v>470.25061336000005</v>
      </c>
      <c r="FH25" s="8">
        <v>535.31798197000001</v>
      </c>
      <c r="FI25" s="8">
        <v>4448.1850071800009</v>
      </c>
      <c r="FJ25" s="8">
        <v>482.47989581000002</v>
      </c>
      <c r="FK25" s="8">
        <v>389.87884986</v>
      </c>
      <c r="FL25" s="8">
        <v>129.4069954</v>
      </c>
      <c r="FM25" s="8">
        <v>679.59503652000001</v>
      </c>
      <c r="FN25" s="8">
        <v>1468.8405530699997</v>
      </c>
      <c r="FO25" s="8">
        <v>2972.4297627200003</v>
      </c>
      <c r="FP25" s="8">
        <v>411.45066995299999</v>
      </c>
      <c r="FQ25" s="8">
        <v>548.75599273499995</v>
      </c>
      <c r="FR25" s="8">
        <v>892.73275109699989</v>
      </c>
      <c r="FS25" s="8">
        <v>814.11685834799994</v>
      </c>
      <c r="FT25" s="8">
        <v>632.8993211049999</v>
      </c>
      <c r="FU25" s="8">
        <v>2547.548657882</v>
      </c>
      <c r="FV25" s="8">
        <v>-317.86093689000006</v>
      </c>
      <c r="FW25" s="8">
        <v>723.66022708799994</v>
      </c>
      <c r="FX25" s="8">
        <v>437.558279255</v>
      </c>
      <c r="FY25" s="8">
        <v>749.05497153699991</v>
      </c>
      <c r="FZ25" s="8">
        <v>873.40155543399999</v>
      </c>
      <c r="GA25" s="8">
        <v>2259.26140278</v>
      </c>
      <c r="GB25" s="8">
        <v>518.91227004999996</v>
      </c>
      <c r="GC25" s="8">
        <v>432.50993784000002</v>
      </c>
      <c r="GD25" s="8">
        <v>644.91711598999996</v>
      </c>
      <c r="GE25" s="8">
        <v>473.67063861000003</v>
      </c>
      <c r="GF25" s="8">
        <v>639.19064127000001</v>
      </c>
      <c r="GG25" s="8">
        <v>2895.4793676099998</v>
      </c>
      <c r="GH25" s="8">
        <v>722.84205158000009</v>
      </c>
      <c r="GI25" s="8">
        <v>507.64135628000002</v>
      </c>
      <c r="GJ25" s="8">
        <v>1137.39904847</v>
      </c>
      <c r="GK25" s="8">
        <v>695.49694623999994</v>
      </c>
      <c r="GL25" s="8">
        <v>1306.98735227</v>
      </c>
      <c r="GM25" s="8">
        <v>3063.39504493</v>
      </c>
      <c r="GN25" s="8">
        <v>869.62172068999996</v>
      </c>
      <c r="GO25" s="8">
        <v>749.09289696999986</v>
      </c>
      <c r="GP25" s="8">
        <v>860.71282687999997</v>
      </c>
      <c r="GQ25" s="8">
        <v>994.63748362000013</v>
      </c>
      <c r="GR25" s="8">
        <v>1652.9531446799999</v>
      </c>
      <c r="GS25" s="8">
        <v>4027.1591748999999</v>
      </c>
      <c r="GT25" s="8">
        <v>1336.6589373799998</v>
      </c>
      <c r="GU25" s="8">
        <v>1086.78808467</v>
      </c>
      <c r="GV25" s="8">
        <v>928.46871266000016</v>
      </c>
      <c r="GW25" s="8">
        <v>855.32651509000004</v>
      </c>
      <c r="GX25" s="8">
        <v>1245.33479958</v>
      </c>
      <c r="GY25" s="8">
        <v>2549.5106324600001</v>
      </c>
      <c r="GZ25" s="8">
        <v>980.78684425000006</v>
      </c>
      <c r="HA25" s="8">
        <v>1230.1361213499999</v>
      </c>
      <c r="HB25" s="8">
        <v>1181.3186102700001</v>
      </c>
      <c r="HC25" s="8">
        <v>1251.9987395199998</v>
      </c>
      <c r="HD25" s="8">
        <v>1348.26177626</v>
      </c>
      <c r="HE25" s="8">
        <v>2885.0282582600003</v>
      </c>
      <c r="HF25" s="8">
        <v>1110.8682291199998</v>
      </c>
      <c r="HG25" s="8">
        <v>1419.5321510599999</v>
      </c>
      <c r="HH25" s="8">
        <v>1047.6617253099998</v>
      </c>
      <c r="HI25" s="8">
        <v>970.71783302000006</v>
      </c>
      <c r="HJ25" s="8">
        <v>1306.0719274899998</v>
      </c>
      <c r="HK25" s="8">
        <v>2092.6701932900005</v>
      </c>
      <c r="HL25" s="8">
        <v>1124.2292087799999</v>
      </c>
      <c r="HM25" s="8">
        <v>870.19368700999996</v>
      </c>
      <c r="HN25" s="8">
        <v>1596.4004693810002</v>
      </c>
      <c r="HO25" s="8">
        <v>937.11004196499994</v>
      </c>
      <c r="HP25" s="8">
        <v>1247.4277331210001</v>
      </c>
      <c r="HQ25" s="8">
        <v>1311.8004467849998</v>
      </c>
      <c r="HR25" s="8">
        <v>1477.0888489139998</v>
      </c>
      <c r="HS25" s="8">
        <v>1447.6631065600002</v>
      </c>
      <c r="HT25" s="8">
        <v>1241.745743255</v>
      </c>
    </row>
    <row r="26" spans="1:228" ht="20.100000000000001" customHeight="1" x14ac:dyDescent="0.25">
      <c r="A26" s="9">
        <v>251</v>
      </c>
      <c r="B26" s="10" t="s">
        <v>137</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1">
        <v>0</v>
      </c>
      <c r="AL26" s="11">
        <v>0</v>
      </c>
      <c r="AM26" s="11">
        <v>0</v>
      </c>
      <c r="AN26" s="11">
        <v>0</v>
      </c>
      <c r="AO26" s="11">
        <v>0</v>
      </c>
      <c r="AP26" s="11">
        <v>0</v>
      </c>
      <c r="AQ26" s="11">
        <v>0</v>
      </c>
      <c r="AR26" s="11">
        <v>0</v>
      </c>
      <c r="AS26" s="11">
        <v>0</v>
      </c>
      <c r="AT26" s="11">
        <v>0</v>
      </c>
      <c r="AU26" s="11">
        <v>0</v>
      </c>
      <c r="AV26" s="11">
        <v>0</v>
      </c>
      <c r="AW26" s="11">
        <v>0</v>
      </c>
      <c r="AX26" s="11">
        <v>0</v>
      </c>
      <c r="AY26" s="11">
        <v>0</v>
      </c>
      <c r="AZ26" s="11">
        <v>0</v>
      </c>
      <c r="BA26" s="11">
        <v>0</v>
      </c>
      <c r="BB26" s="11">
        <v>0</v>
      </c>
      <c r="BC26" s="11">
        <v>0</v>
      </c>
      <c r="BD26" s="11">
        <v>0</v>
      </c>
      <c r="BE26" s="11">
        <v>0</v>
      </c>
      <c r="BF26" s="11">
        <v>0</v>
      </c>
      <c r="BG26" s="11">
        <v>0</v>
      </c>
      <c r="BH26" s="11">
        <v>0</v>
      </c>
      <c r="BI26" s="11">
        <v>0</v>
      </c>
      <c r="BJ26" s="11">
        <v>0</v>
      </c>
      <c r="BK26" s="11">
        <v>0</v>
      </c>
      <c r="BL26" s="11">
        <v>0</v>
      </c>
      <c r="BM26" s="11">
        <v>0</v>
      </c>
      <c r="BN26" s="11">
        <v>0</v>
      </c>
      <c r="BO26" s="11">
        <v>0</v>
      </c>
      <c r="BP26" s="11">
        <v>0</v>
      </c>
      <c r="BQ26" s="11">
        <v>0</v>
      </c>
      <c r="BR26" s="11">
        <v>0</v>
      </c>
      <c r="BS26" s="11">
        <v>0</v>
      </c>
      <c r="BT26" s="11">
        <v>0</v>
      </c>
      <c r="BU26" s="11">
        <v>0</v>
      </c>
      <c r="BV26" s="11">
        <v>0</v>
      </c>
      <c r="BW26" s="11">
        <v>0</v>
      </c>
      <c r="BX26" s="11">
        <v>0</v>
      </c>
      <c r="BY26" s="11">
        <v>0</v>
      </c>
      <c r="BZ26" s="11">
        <v>0</v>
      </c>
      <c r="CA26" s="11">
        <v>0</v>
      </c>
      <c r="CB26" s="11">
        <v>0</v>
      </c>
      <c r="CC26" s="11">
        <v>0</v>
      </c>
      <c r="CD26" s="11">
        <v>0</v>
      </c>
      <c r="CE26" s="11">
        <v>0</v>
      </c>
      <c r="CF26" s="11">
        <v>0</v>
      </c>
      <c r="CG26" s="11">
        <v>0</v>
      </c>
      <c r="CH26" s="11">
        <v>0</v>
      </c>
      <c r="CI26" s="11">
        <v>0</v>
      </c>
      <c r="CJ26" s="11">
        <v>0</v>
      </c>
      <c r="CK26" s="11">
        <v>0</v>
      </c>
      <c r="CL26" s="11">
        <v>0</v>
      </c>
      <c r="CM26" s="11">
        <v>0</v>
      </c>
      <c r="CN26" s="11">
        <v>0</v>
      </c>
      <c r="CO26" s="11">
        <v>0</v>
      </c>
      <c r="CP26" s="11">
        <v>0</v>
      </c>
      <c r="CQ26" s="11">
        <v>0</v>
      </c>
      <c r="CR26" s="11">
        <v>0</v>
      </c>
      <c r="CS26" s="11">
        <v>0</v>
      </c>
      <c r="CT26" s="11">
        <v>0</v>
      </c>
      <c r="CU26" s="11">
        <v>0</v>
      </c>
      <c r="CV26" s="11">
        <v>0</v>
      </c>
      <c r="CW26" s="11">
        <v>0</v>
      </c>
      <c r="CX26" s="11">
        <v>0</v>
      </c>
      <c r="CY26" s="11">
        <v>0</v>
      </c>
      <c r="CZ26" s="11">
        <v>0</v>
      </c>
      <c r="DA26" s="11">
        <v>0</v>
      </c>
      <c r="DB26" s="11">
        <v>0</v>
      </c>
      <c r="DC26" s="11">
        <v>0</v>
      </c>
      <c r="DD26" s="11">
        <v>0</v>
      </c>
      <c r="DE26" s="11">
        <v>0</v>
      </c>
      <c r="DF26" s="11">
        <v>0</v>
      </c>
      <c r="DG26" s="11">
        <v>0</v>
      </c>
      <c r="DH26" s="11">
        <v>0</v>
      </c>
      <c r="DI26" s="11">
        <v>0</v>
      </c>
      <c r="DJ26" s="11">
        <v>0</v>
      </c>
      <c r="DK26" s="11">
        <v>0</v>
      </c>
      <c r="DL26" s="11">
        <v>0</v>
      </c>
      <c r="DM26" s="11">
        <v>0</v>
      </c>
      <c r="DN26" s="11">
        <v>0</v>
      </c>
      <c r="DO26" s="11">
        <v>0</v>
      </c>
      <c r="DP26" s="11">
        <v>0</v>
      </c>
      <c r="DQ26" s="11">
        <v>0</v>
      </c>
      <c r="DR26" s="11">
        <v>0</v>
      </c>
      <c r="DS26" s="11">
        <v>0</v>
      </c>
      <c r="DT26" s="11">
        <v>0</v>
      </c>
      <c r="DU26" s="11">
        <v>0</v>
      </c>
      <c r="DV26" s="11">
        <v>0</v>
      </c>
      <c r="DW26" s="11">
        <v>0</v>
      </c>
      <c r="DX26" s="11">
        <v>0</v>
      </c>
      <c r="DY26" s="11">
        <v>0</v>
      </c>
      <c r="DZ26" s="11">
        <v>0</v>
      </c>
      <c r="EA26" s="11">
        <v>0</v>
      </c>
      <c r="EB26" s="11">
        <v>0</v>
      </c>
      <c r="EC26" s="11">
        <v>0</v>
      </c>
      <c r="ED26" s="11">
        <v>0</v>
      </c>
      <c r="EE26" s="11">
        <v>0</v>
      </c>
      <c r="EF26" s="11">
        <v>0</v>
      </c>
      <c r="EG26" s="11">
        <v>0</v>
      </c>
      <c r="EH26" s="11">
        <v>0</v>
      </c>
      <c r="EI26" s="11">
        <v>0</v>
      </c>
      <c r="EJ26" s="11">
        <v>0</v>
      </c>
      <c r="EK26" s="11">
        <v>0</v>
      </c>
      <c r="EL26" s="11">
        <v>0</v>
      </c>
      <c r="EM26" s="11">
        <v>0</v>
      </c>
      <c r="EN26" s="11">
        <v>0</v>
      </c>
      <c r="EO26" s="11">
        <v>0</v>
      </c>
      <c r="EP26" s="11">
        <v>0</v>
      </c>
      <c r="EQ26" s="11">
        <v>0</v>
      </c>
      <c r="ER26" s="11">
        <v>0</v>
      </c>
      <c r="ES26" s="11">
        <v>0</v>
      </c>
      <c r="ET26" s="11">
        <v>0</v>
      </c>
      <c r="EU26" s="11">
        <v>0</v>
      </c>
      <c r="EV26" s="11">
        <v>0</v>
      </c>
      <c r="EW26" s="11">
        <v>0</v>
      </c>
      <c r="EX26" s="11">
        <v>0</v>
      </c>
      <c r="EY26" s="11">
        <v>0</v>
      </c>
      <c r="EZ26" s="11">
        <v>0</v>
      </c>
      <c r="FA26" s="11">
        <v>0</v>
      </c>
      <c r="FB26" s="11">
        <v>0</v>
      </c>
      <c r="FC26" s="11">
        <v>0</v>
      </c>
      <c r="FD26" s="11">
        <v>0</v>
      </c>
      <c r="FE26" s="11">
        <v>0</v>
      </c>
      <c r="FF26" s="11">
        <v>0</v>
      </c>
      <c r="FG26" s="11">
        <v>0</v>
      </c>
      <c r="FH26" s="11">
        <v>0</v>
      </c>
      <c r="FI26" s="11">
        <v>0</v>
      </c>
      <c r="FJ26" s="11">
        <v>0</v>
      </c>
      <c r="FK26" s="11">
        <v>0</v>
      </c>
      <c r="FL26" s="11">
        <v>0</v>
      </c>
      <c r="FM26" s="11">
        <v>0</v>
      </c>
      <c r="FN26" s="11">
        <v>0</v>
      </c>
      <c r="FO26" s="11">
        <v>0</v>
      </c>
      <c r="FP26" s="11">
        <v>0</v>
      </c>
      <c r="FQ26" s="11">
        <v>0</v>
      </c>
      <c r="FR26" s="11">
        <v>0</v>
      </c>
      <c r="FS26" s="11">
        <v>0</v>
      </c>
      <c r="FT26" s="11">
        <v>0</v>
      </c>
      <c r="FU26" s="11">
        <v>0</v>
      </c>
      <c r="FV26" s="11">
        <v>0</v>
      </c>
      <c r="FW26" s="11">
        <v>0</v>
      </c>
      <c r="FX26" s="11">
        <v>0</v>
      </c>
      <c r="FY26" s="11">
        <v>0</v>
      </c>
      <c r="FZ26" s="11">
        <v>0</v>
      </c>
      <c r="GA26" s="11">
        <v>0</v>
      </c>
      <c r="GB26" s="11">
        <v>0</v>
      </c>
      <c r="GC26" s="11">
        <v>0</v>
      </c>
      <c r="GD26" s="11">
        <v>0</v>
      </c>
      <c r="GE26" s="11">
        <v>0</v>
      </c>
      <c r="GF26" s="11">
        <v>0</v>
      </c>
      <c r="GG26" s="11">
        <v>0</v>
      </c>
      <c r="GH26" s="11">
        <v>0</v>
      </c>
      <c r="GI26" s="11">
        <v>0</v>
      </c>
      <c r="GJ26" s="11">
        <v>0</v>
      </c>
      <c r="GK26" s="11">
        <v>0</v>
      </c>
      <c r="GL26" s="11">
        <v>0</v>
      </c>
      <c r="GM26" s="11">
        <v>0</v>
      </c>
      <c r="GN26" s="11">
        <v>0</v>
      </c>
      <c r="GO26" s="11">
        <v>0</v>
      </c>
      <c r="GP26" s="11">
        <v>0</v>
      </c>
      <c r="GQ26" s="11">
        <v>0</v>
      </c>
      <c r="GR26" s="11">
        <v>0</v>
      </c>
      <c r="GS26" s="11">
        <v>0</v>
      </c>
      <c r="GT26" s="11">
        <v>0</v>
      </c>
      <c r="GU26" s="11">
        <v>0</v>
      </c>
      <c r="GV26" s="11">
        <v>0</v>
      </c>
      <c r="GW26" s="11">
        <v>0</v>
      </c>
      <c r="GX26" s="11">
        <v>0</v>
      </c>
      <c r="GY26" s="11">
        <v>0</v>
      </c>
      <c r="GZ26" s="11">
        <v>0</v>
      </c>
      <c r="HA26" s="11">
        <v>0</v>
      </c>
      <c r="HB26" s="11">
        <v>0</v>
      </c>
      <c r="HC26" s="11">
        <v>0</v>
      </c>
      <c r="HD26" s="11">
        <v>0</v>
      </c>
      <c r="HE26" s="11">
        <v>0</v>
      </c>
      <c r="HF26" s="11">
        <v>0</v>
      </c>
      <c r="HG26" s="11">
        <v>0</v>
      </c>
      <c r="HH26" s="11">
        <v>0</v>
      </c>
      <c r="HI26" s="11">
        <v>0</v>
      </c>
      <c r="HJ26" s="11">
        <v>0</v>
      </c>
      <c r="HK26" s="11">
        <v>0</v>
      </c>
      <c r="HL26" s="11">
        <v>0</v>
      </c>
      <c r="HM26" s="11">
        <v>0</v>
      </c>
      <c r="HN26" s="11">
        <v>0</v>
      </c>
      <c r="HO26" s="11">
        <v>0</v>
      </c>
      <c r="HP26" s="11">
        <v>0</v>
      </c>
      <c r="HQ26" s="11">
        <v>0</v>
      </c>
      <c r="HR26" s="11">
        <v>0</v>
      </c>
      <c r="HS26" s="11">
        <v>0</v>
      </c>
      <c r="HT26" s="11">
        <v>0</v>
      </c>
    </row>
    <row r="27" spans="1:228" ht="20.100000000000001" customHeight="1" x14ac:dyDescent="0.25">
      <c r="A27" s="9">
        <v>252</v>
      </c>
      <c r="B27" s="10" t="s">
        <v>138</v>
      </c>
      <c r="C27" s="11">
        <v>147.11216772542087</v>
      </c>
      <c r="D27" s="11">
        <v>330.33535527323357</v>
      </c>
      <c r="E27" s="11">
        <v>322.53501068976107</v>
      </c>
      <c r="F27" s="11">
        <v>287.36027372543845</v>
      </c>
      <c r="G27" s="11">
        <v>180.86588882482076</v>
      </c>
      <c r="H27" s="11">
        <v>217.55475944244324</v>
      </c>
      <c r="I27" s="11">
        <v>409.29591495030598</v>
      </c>
      <c r="J27" s="11">
        <v>254.37158448500631</v>
      </c>
      <c r="K27" s="11">
        <v>302.95053125426358</v>
      </c>
      <c r="L27" s="11">
        <v>318.56430211647285</v>
      </c>
      <c r="M27" s="11">
        <v>318.04240573467297</v>
      </c>
      <c r="N27" s="11">
        <v>2539.0118514881533</v>
      </c>
      <c r="O27" s="11">
        <v>156.55442274039558</v>
      </c>
      <c r="P27" s="11">
        <v>267.78608235110426</v>
      </c>
      <c r="Q27" s="11">
        <v>307.11585381566755</v>
      </c>
      <c r="R27" s="11">
        <v>242.22733533658428</v>
      </c>
      <c r="S27" s="11">
        <v>361.84122548337581</v>
      </c>
      <c r="T27" s="11">
        <v>375.95410011889209</v>
      </c>
      <c r="U27" s="11">
        <v>95.223838659045413</v>
      </c>
      <c r="V27" s="11">
        <v>573.7587527230346</v>
      </c>
      <c r="W27" s="11">
        <v>224.70118638958141</v>
      </c>
      <c r="X27" s="11">
        <v>355.21679811464475</v>
      </c>
      <c r="Y27" s="11">
        <v>406.40521317459888</v>
      </c>
      <c r="Z27" s="11">
        <v>1182.3714277457884</v>
      </c>
      <c r="AA27" s="11">
        <v>194.0527991974177</v>
      </c>
      <c r="AB27" s="11">
        <v>225.10845221666955</v>
      </c>
      <c r="AC27" s="11">
        <v>318.80052622295392</v>
      </c>
      <c r="AD27" s="11">
        <v>245.66570126871835</v>
      </c>
      <c r="AE27" s="11">
        <v>221.73883581717465</v>
      </c>
      <c r="AF27" s="11">
        <v>274.90742126204191</v>
      </c>
      <c r="AG27" s="11">
        <v>325.8770689264386</v>
      </c>
      <c r="AH27" s="11">
        <v>149.27189087744082</v>
      </c>
      <c r="AI27" s="11">
        <v>402.38662398543323</v>
      </c>
      <c r="AJ27" s="11">
        <v>430.42848952603129</v>
      </c>
      <c r="AK27" s="11">
        <v>308.58602383377342</v>
      </c>
      <c r="AL27" s="11">
        <v>726.86905191665346</v>
      </c>
      <c r="AM27" s="11">
        <v>473.68636150999993</v>
      </c>
      <c r="AN27" s="11">
        <v>175.48909823999998</v>
      </c>
      <c r="AO27" s="11">
        <v>318.19811935999996</v>
      </c>
      <c r="AP27" s="11">
        <v>458.45434542000004</v>
      </c>
      <c r="AQ27" s="11">
        <v>583.34629040999994</v>
      </c>
      <c r="AR27" s="11">
        <v>318.26621553999996</v>
      </c>
      <c r="AS27" s="11">
        <v>398.36251543999992</v>
      </c>
      <c r="AT27" s="11">
        <v>159.32787243000004</v>
      </c>
      <c r="AU27" s="11">
        <v>604.98003396999991</v>
      </c>
      <c r="AV27" s="11">
        <v>132.92352969999999</v>
      </c>
      <c r="AW27" s="11">
        <v>499.2639829100001</v>
      </c>
      <c r="AX27" s="11">
        <v>2246.3094527400003</v>
      </c>
      <c r="AY27" s="11">
        <v>412.64071367355473</v>
      </c>
      <c r="AZ27" s="11">
        <v>138.96721195706726</v>
      </c>
      <c r="BA27" s="11">
        <v>856.02031602225861</v>
      </c>
      <c r="BB27" s="11">
        <v>248.86827028160587</v>
      </c>
      <c r="BC27" s="11">
        <v>350.88998188071201</v>
      </c>
      <c r="BD27" s="11">
        <v>566.12722852826982</v>
      </c>
      <c r="BE27" s="11">
        <v>601.26030521601194</v>
      </c>
      <c r="BF27" s="11">
        <v>291.15351189412058</v>
      </c>
      <c r="BG27" s="11">
        <v>396.89958477029222</v>
      </c>
      <c r="BH27" s="11">
        <v>1697.237463504955</v>
      </c>
      <c r="BI27" s="11">
        <v>269.48908861633709</v>
      </c>
      <c r="BJ27" s="11">
        <v>325.30070706536742</v>
      </c>
      <c r="BK27" s="11">
        <v>2135.5758859418174</v>
      </c>
      <c r="BL27" s="11">
        <v>228.26279642925257</v>
      </c>
      <c r="BM27" s="11">
        <v>1072.9703049124182</v>
      </c>
      <c r="BN27" s="11">
        <v>737.22761374633615</v>
      </c>
      <c r="BO27" s="11">
        <v>853.01434732951077</v>
      </c>
      <c r="BP27" s="11">
        <v>1881.7319359117705</v>
      </c>
      <c r="BQ27" s="11">
        <v>1394.1888295033177</v>
      </c>
      <c r="BR27" s="11">
        <v>358.69017539865263</v>
      </c>
      <c r="BS27" s="11">
        <v>415.8629065154613</v>
      </c>
      <c r="BT27" s="11">
        <v>1546.9458538994559</v>
      </c>
      <c r="BU27" s="11">
        <v>406.29502284545077</v>
      </c>
      <c r="BV27" s="11">
        <v>861.04750516607407</v>
      </c>
      <c r="BW27" s="11">
        <v>4294.941961834561</v>
      </c>
      <c r="BX27" s="11">
        <v>386.31171734072018</v>
      </c>
      <c r="BY27" s="11">
        <v>1062.1116809743244</v>
      </c>
      <c r="BZ27" s="11">
        <v>2702.8824648613895</v>
      </c>
      <c r="CA27" s="11">
        <v>555.02181368828997</v>
      </c>
      <c r="CB27" s="11">
        <v>833.71426846686472</v>
      </c>
      <c r="CC27" s="11">
        <v>846.25268301043411</v>
      </c>
      <c r="CD27" s="11">
        <v>603.376985099384</v>
      </c>
      <c r="CE27" s="11">
        <v>803.22546051012046</v>
      </c>
      <c r="CF27" s="11">
        <v>972.59127211308487</v>
      </c>
      <c r="CG27" s="11">
        <v>557.40885793801874</v>
      </c>
      <c r="CH27" s="11">
        <v>801.08297073310712</v>
      </c>
      <c r="CI27" s="11">
        <v>1295.3332802753393</v>
      </c>
      <c r="CJ27" s="11">
        <v>848.81298299210016</v>
      </c>
      <c r="CK27" s="11">
        <v>1787.6294002695827</v>
      </c>
      <c r="CL27" s="11">
        <v>1863.8318931707945</v>
      </c>
      <c r="CM27" s="11">
        <v>387.04965659284051</v>
      </c>
      <c r="CN27" s="11">
        <v>1589.9107043100475</v>
      </c>
      <c r="CO27" s="11">
        <v>2031.7243230711551</v>
      </c>
      <c r="CP27" s="11">
        <v>2656.3222751535627</v>
      </c>
      <c r="CQ27" s="11">
        <v>3788.5056044687203</v>
      </c>
      <c r="CR27" s="11">
        <v>4880.0780020354578</v>
      </c>
      <c r="CS27" s="11">
        <v>712.14361527145718</v>
      </c>
      <c r="CT27" s="11">
        <v>3176.1765622528428</v>
      </c>
      <c r="CU27" s="11">
        <v>2376.9091472280406</v>
      </c>
      <c r="CV27" s="11">
        <v>1194.8210897090848</v>
      </c>
      <c r="CW27" s="11">
        <v>4924.0264464879838</v>
      </c>
      <c r="CX27" s="11">
        <v>1074.4419160749242</v>
      </c>
      <c r="CY27" s="11">
        <v>1835.2100471806311</v>
      </c>
      <c r="CZ27" s="11">
        <v>1762.4433554143759</v>
      </c>
      <c r="DA27" s="11">
        <v>3375.3633439485066</v>
      </c>
      <c r="DB27" s="11">
        <v>6451.3934084273569</v>
      </c>
      <c r="DC27" s="11">
        <v>1260.0534606558392</v>
      </c>
      <c r="DD27" s="11">
        <v>1505.6334144578977</v>
      </c>
      <c r="DE27" s="11">
        <v>806.23290048676199</v>
      </c>
      <c r="DF27" s="11">
        <v>3208.6971865213318</v>
      </c>
      <c r="DG27" s="11">
        <v>370.11052101334485</v>
      </c>
      <c r="DH27" s="11">
        <v>485.20070988203184</v>
      </c>
      <c r="DI27" s="11">
        <v>394.03875000591364</v>
      </c>
      <c r="DJ27" s="11">
        <v>2931.1916952785105</v>
      </c>
      <c r="DK27" s="11">
        <v>600.52092703954281</v>
      </c>
      <c r="DL27" s="11">
        <v>2437.8004290274102</v>
      </c>
      <c r="DM27" s="11">
        <v>2825.9656265027661</v>
      </c>
      <c r="DN27" s="11">
        <v>695.90225079784568</v>
      </c>
      <c r="DO27" s="11">
        <v>504.5642705369782</v>
      </c>
      <c r="DP27" s="11">
        <v>696.53514614906862</v>
      </c>
      <c r="DQ27" s="11">
        <v>197.29142381336942</v>
      </c>
      <c r="DR27" s="11">
        <v>12509.931292293215</v>
      </c>
      <c r="DS27" s="11">
        <v>11494.10791214</v>
      </c>
      <c r="DT27" s="11">
        <v>922.60082107999995</v>
      </c>
      <c r="DU27" s="11">
        <v>627.42643374000011</v>
      </c>
      <c r="DV27" s="11">
        <v>704.15537259000007</v>
      </c>
      <c r="DW27" s="11">
        <v>367.9011142999999</v>
      </c>
      <c r="DX27" s="11">
        <v>430.02818715999996</v>
      </c>
      <c r="DY27" s="11">
        <v>9245.628085710001</v>
      </c>
      <c r="DZ27" s="11">
        <v>246.12341807999999</v>
      </c>
      <c r="EA27" s="11">
        <v>845.59179176000009</v>
      </c>
      <c r="EB27" s="11">
        <v>191.28066414000003</v>
      </c>
      <c r="EC27" s="11">
        <v>788.9454945</v>
      </c>
      <c r="ED27" s="11">
        <v>1323.86171061</v>
      </c>
      <c r="EE27" s="11">
        <v>8883.2248589099981</v>
      </c>
      <c r="EF27" s="11">
        <v>509.64958697999941</v>
      </c>
      <c r="EG27" s="11">
        <v>487.29884946000078</v>
      </c>
      <c r="EH27" s="11">
        <v>385.97730346999964</v>
      </c>
      <c r="EI27" s="11">
        <v>528.25051840999959</v>
      </c>
      <c r="EJ27" s="11">
        <v>698.27182842000002</v>
      </c>
      <c r="EK27" s="11">
        <v>7775.6825181699996</v>
      </c>
      <c r="EL27" s="11">
        <v>427.57616848000026</v>
      </c>
      <c r="EM27" s="11">
        <v>502.07890862999955</v>
      </c>
      <c r="EN27" s="11">
        <v>531.05206026000042</v>
      </c>
      <c r="EO27" s="11">
        <v>403.86590339999924</v>
      </c>
      <c r="EP27" s="11">
        <v>818.64716389000057</v>
      </c>
      <c r="EQ27" s="11">
        <v>6064.5804888699995</v>
      </c>
      <c r="ER27" s="11">
        <v>645.39498544000003</v>
      </c>
      <c r="ES27" s="11">
        <v>460.81122863999997</v>
      </c>
      <c r="ET27" s="11">
        <v>553.69599040000003</v>
      </c>
      <c r="EU27" s="11">
        <v>596.16281564999997</v>
      </c>
      <c r="EV27" s="11">
        <v>585.46410452999987</v>
      </c>
      <c r="EW27" s="11">
        <v>5143.790560200001</v>
      </c>
      <c r="EX27" s="11">
        <v>686.44070669999996</v>
      </c>
      <c r="EY27" s="11">
        <v>2377.6961788600001</v>
      </c>
      <c r="EZ27" s="11">
        <v>1110.70804406</v>
      </c>
      <c r="FA27" s="11">
        <v>3029.35817855</v>
      </c>
      <c r="FB27" s="11">
        <v>2446.5808800700001</v>
      </c>
      <c r="FC27" s="11">
        <v>5424.2484521999995</v>
      </c>
      <c r="FD27" s="11">
        <v>1425.06233421</v>
      </c>
      <c r="FE27" s="11">
        <v>575.74996938000004</v>
      </c>
      <c r="FF27" s="11">
        <v>404.45594448999998</v>
      </c>
      <c r="FG27" s="11">
        <v>470.25061336000005</v>
      </c>
      <c r="FH27" s="11">
        <v>535.31798197000001</v>
      </c>
      <c r="FI27" s="11">
        <v>4448.1850071800009</v>
      </c>
      <c r="FJ27" s="11">
        <v>482.47989581000002</v>
      </c>
      <c r="FK27" s="11">
        <v>389.87884986</v>
      </c>
      <c r="FL27" s="11">
        <v>129.4069954</v>
      </c>
      <c r="FM27" s="11">
        <v>679.59503652000001</v>
      </c>
      <c r="FN27" s="11">
        <v>1468.8405530699997</v>
      </c>
      <c r="FO27" s="11">
        <v>2972.4297627200003</v>
      </c>
      <c r="FP27" s="11">
        <v>411.45066995299999</v>
      </c>
      <c r="FQ27" s="11">
        <v>548.75599273499995</v>
      </c>
      <c r="FR27" s="11">
        <v>892.73275109699989</v>
      </c>
      <c r="FS27" s="11">
        <v>814.11685834799994</v>
      </c>
      <c r="FT27" s="11">
        <v>632.8993211049999</v>
      </c>
      <c r="FU27" s="11">
        <v>2547.548657882</v>
      </c>
      <c r="FV27" s="11">
        <v>-317.86093689000006</v>
      </c>
      <c r="FW27" s="11">
        <v>723.66022708799994</v>
      </c>
      <c r="FX27" s="11">
        <v>437.558279255</v>
      </c>
      <c r="FY27" s="11">
        <v>749.05497153699991</v>
      </c>
      <c r="FZ27" s="11">
        <v>873.40155543399999</v>
      </c>
      <c r="GA27" s="11">
        <v>2259.26140278</v>
      </c>
      <c r="GB27" s="11">
        <v>518.91227004999996</v>
      </c>
      <c r="GC27" s="11">
        <v>432.50993784000002</v>
      </c>
      <c r="GD27" s="11">
        <v>644.91711598999996</v>
      </c>
      <c r="GE27" s="11">
        <v>473.67063861000003</v>
      </c>
      <c r="GF27" s="11">
        <v>639.19064127000001</v>
      </c>
      <c r="GG27" s="11">
        <v>2895.4793676099998</v>
      </c>
      <c r="GH27" s="11">
        <v>722.84205158000009</v>
      </c>
      <c r="GI27" s="11">
        <v>507.64135628000002</v>
      </c>
      <c r="GJ27" s="11">
        <v>1137.39904847</v>
      </c>
      <c r="GK27" s="11">
        <v>695.49694623999994</v>
      </c>
      <c r="GL27" s="11">
        <v>1306.98735227</v>
      </c>
      <c r="GM27" s="11">
        <v>3063.39504493</v>
      </c>
      <c r="GN27" s="11">
        <v>869.62172068999996</v>
      </c>
      <c r="GO27" s="11">
        <v>749.09289696999986</v>
      </c>
      <c r="GP27" s="11">
        <v>860.71282687999997</v>
      </c>
      <c r="GQ27" s="11">
        <v>994.63748362000013</v>
      </c>
      <c r="GR27" s="11">
        <v>1652.9531446799999</v>
      </c>
      <c r="GS27" s="11">
        <v>4027.1591748999999</v>
      </c>
      <c r="GT27" s="11">
        <v>1336.6589373799998</v>
      </c>
      <c r="GU27" s="11">
        <v>1086.78808467</v>
      </c>
      <c r="GV27" s="11">
        <v>928.46871266000016</v>
      </c>
      <c r="GW27" s="11">
        <v>855.32651509000004</v>
      </c>
      <c r="GX27" s="11">
        <v>1245.33479958</v>
      </c>
      <c r="GY27" s="11">
        <v>2549.5106324600001</v>
      </c>
      <c r="GZ27" s="11">
        <v>980.78684425000006</v>
      </c>
      <c r="HA27" s="11">
        <v>1230.1361213499999</v>
      </c>
      <c r="HB27" s="11">
        <v>1181.3186102700001</v>
      </c>
      <c r="HC27" s="11">
        <v>1251.9987395199998</v>
      </c>
      <c r="HD27" s="11">
        <v>1348.26177626</v>
      </c>
      <c r="HE27" s="11">
        <v>2885.0282582600003</v>
      </c>
      <c r="HF27" s="11">
        <v>1110.8682291199998</v>
      </c>
      <c r="HG27" s="11">
        <v>1419.5321510599999</v>
      </c>
      <c r="HH27" s="11">
        <v>1047.6617253099998</v>
      </c>
      <c r="HI27" s="11">
        <v>970.71783302000006</v>
      </c>
      <c r="HJ27" s="11">
        <v>1306.0719274899998</v>
      </c>
      <c r="HK27" s="11">
        <v>2092.6701932900005</v>
      </c>
      <c r="HL27" s="11">
        <v>1124.2292087799999</v>
      </c>
      <c r="HM27" s="11">
        <v>870.19368700999996</v>
      </c>
      <c r="HN27" s="11">
        <v>1596.4004693810002</v>
      </c>
      <c r="HO27" s="11">
        <v>937.11004196499994</v>
      </c>
      <c r="HP27" s="11">
        <v>1247.4277331210001</v>
      </c>
      <c r="HQ27" s="11">
        <v>1311.8004467849998</v>
      </c>
      <c r="HR27" s="11">
        <v>1477.0888489139998</v>
      </c>
      <c r="HS27" s="11">
        <v>1447.6631065600002</v>
      </c>
      <c r="HT27" s="11">
        <v>1241.745743255</v>
      </c>
    </row>
    <row r="28" spans="1:228" ht="20.100000000000001" customHeight="1" x14ac:dyDescent="0.25">
      <c r="A28" s="9">
        <v>253</v>
      </c>
      <c r="B28" s="10" t="s">
        <v>139</v>
      </c>
      <c r="C28" s="11">
        <v>0</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1">
        <v>0</v>
      </c>
      <c r="AL28" s="11">
        <v>0</v>
      </c>
      <c r="AM28" s="11">
        <v>0</v>
      </c>
      <c r="AN28" s="11">
        <v>0</v>
      </c>
      <c r="AO28" s="11">
        <v>0</v>
      </c>
      <c r="AP28" s="11">
        <v>0</v>
      </c>
      <c r="AQ28" s="11">
        <v>0</v>
      </c>
      <c r="AR28" s="11">
        <v>0</v>
      </c>
      <c r="AS28" s="11">
        <v>0</v>
      </c>
      <c r="AT28" s="11">
        <v>0</v>
      </c>
      <c r="AU28" s="11">
        <v>0</v>
      </c>
      <c r="AV28" s="11">
        <v>0</v>
      </c>
      <c r="AW28" s="11">
        <v>0</v>
      </c>
      <c r="AX28" s="11">
        <v>0</v>
      </c>
      <c r="AY28" s="11">
        <v>0</v>
      </c>
      <c r="AZ28" s="11">
        <v>0</v>
      </c>
      <c r="BA28" s="11">
        <v>0</v>
      </c>
      <c r="BB28" s="11">
        <v>0</v>
      </c>
      <c r="BC28" s="11">
        <v>0</v>
      </c>
      <c r="BD28" s="11">
        <v>0</v>
      </c>
      <c r="BE28" s="11">
        <v>0</v>
      </c>
      <c r="BF28" s="11">
        <v>0</v>
      </c>
      <c r="BG28" s="11">
        <v>0</v>
      </c>
      <c r="BH28" s="11">
        <v>0</v>
      </c>
      <c r="BI28" s="11">
        <v>0</v>
      </c>
      <c r="BJ28" s="11">
        <v>0</v>
      </c>
      <c r="BK28" s="11">
        <v>0</v>
      </c>
      <c r="BL28" s="11">
        <v>0</v>
      </c>
      <c r="BM28" s="11">
        <v>0</v>
      </c>
      <c r="BN28" s="11">
        <v>0</v>
      </c>
      <c r="BO28" s="11">
        <v>0</v>
      </c>
      <c r="BP28" s="11">
        <v>0</v>
      </c>
      <c r="BQ28" s="11">
        <v>0</v>
      </c>
      <c r="BR28" s="11">
        <v>0</v>
      </c>
      <c r="BS28" s="11">
        <v>0</v>
      </c>
      <c r="BT28" s="11">
        <v>0</v>
      </c>
      <c r="BU28" s="11">
        <v>0</v>
      </c>
      <c r="BV28" s="11">
        <v>0</v>
      </c>
      <c r="BW28" s="11">
        <v>0</v>
      </c>
      <c r="BX28" s="11">
        <v>0</v>
      </c>
      <c r="BY28" s="11">
        <v>0</v>
      </c>
      <c r="BZ28" s="11">
        <v>0</v>
      </c>
      <c r="CA28" s="11">
        <v>0</v>
      </c>
      <c r="CB28" s="11">
        <v>0</v>
      </c>
      <c r="CC28" s="11">
        <v>0</v>
      </c>
      <c r="CD28" s="11">
        <v>0</v>
      </c>
      <c r="CE28" s="11">
        <v>0</v>
      </c>
      <c r="CF28" s="11">
        <v>0</v>
      </c>
      <c r="CG28" s="11">
        <v>0</v>
      </c>
      <c r="CH28" s="11">
        <v>0</v>
      </c>
      <c r="CI28" s="11">
        <v>0</v>
      </c>
      <c r="CJ28" s="11">
        <v>0</v>
      </c>
      <c r="CK28" s="11">
        <v>0</v>
      </c>
      <c r="CL28" s="11">
        <v>0</v>
      </c>
      <c r="CM28" s="11">
        <v>0</v>
      </c>
      <c r="CN28" s="11">
        <v>0</v>
      </c>
      <c r="CO28" s="11">
        <v>0</v>
      </c>
      <c r="CP28" s="11">
        <v>0</v>
      </c>
      <c r="CQ28" s="11">
        <v>0</v>
      </c>
      <c r="CR28" s="11">
        <v>0</v>
      </c>
      <c r="CS28" s="11">
        <v>0</v>
      </c>
      <c r="CT28" s="11">
        <v>0</v>
      </c>
      <c r="CU28" s="11">
        <v>0</v>
      </c>
      <c r="CV28" s="11">
        <v>0</v>
      </c>
      <c r="CW28" s="11">
        <v>0</v>
      </c>
      <c r="CX28" s="11">
        <v>0</v>
      </c>
      <c r="CY28" s="11">
        <v>0</v>
      </c>
      <c r="CZ28" s="11">
        <v>0</v>
      </c>
      <c r="DA28" s="11">
        <v>0</v>
      </c>
      <c r="DB28" s="11">
        <v>0</v>
      </c>
      <c r="DC28" s="11">
        <v>0</v>
      </c>
      <c r="DD28" s="11">
        <v>0</v>
      </c>
      <c r="DE28" s="11">
        <v>0</v>
      </c>
      <c r="DF28" s="11">
        <v>0</v>
      </c>
      <c r="DG28" s="11">
        <v>0</v>
      </c>
      <c r="DH28" s="11">
        <v>0</v>
      </c>
      <c r="DI28" s="11">
        <v>0</v>
      </c>
      <c r="DJ28" s="11">
        <v>0</v>
      </c>
      <c r="DK28" s="11">
        <v>0</v>
      </c>
      <c r="DL28" s="11">
        <v>0</v>
      </c>
      <c r="DM28" s="11">
        <v>0</v>
      </c>
      <c r="DN28" s="11">
        <v>0</v>
      </c>
      <c r="DO28" s="11">
        <v>0</v>
      </c>
      <c r="DP28" s="11">
        <v>0</v>
      </c>
      <c r="DQ28" s="11">
        <v>0</v>
      </c>
      <c r="DR28" s="11">
        <v>0</v>
      </c>
      <c r="DS28" s="11">
        <v>0</v>
      </c>
      <c r="DT28" s="11">
        <v>0</v>
      </c>
      <c r="DU28" s="11">
        <v>0</v>
      </c>
      <c r="DV28" s="11">
        <v>0</v>
      </c>
      <c r="DW28" s="11">
        <v>0</v>
      </c>
      <c r="DX28" s="11">
        <v>0</v>
      </c>
      <c r="DY28" s="11">
        <v>0</v>
      </c>
      <c r="DZ28" s="11">
        <v>0</v>
      </c>
      <c r="EA28" s="11">
        <v>0</v>
      </c>
      <c r="EB28" s="11">
        <v>0</v>
      </c>
      <c r="EC28" s="11">
        <v>0</v>
      </c>
      <c r="ED28" s="11">
        <v>0</v>
      </c>
      <c r="EE28" s="11">
        <v>0</v>
      </c>
      <c r="EF28" s="11">
        <v>0</v>
      </c>
      <c r="EG28" s="11">
        <v>0</v>
      </c>
      <c r="EH28" s="11">
        <v>0</v>
      </c>
      <c r="EI28" s="11">
        <v>0</v>
      </c>
      <c r="EJ28" s="11">
        <v>0</v>
      </c>
      <c r="EK28" s="11">
        <v>0</v>
      </c>
      <c r="EL28" s="11">
        <v>0</v>
      </c>
      <c r="EM28" s="11">
        <v>0</v>
      </c>
      <c r="EN28" s="11">
        <v>0</v>
      </c>
      <c r="EO28" s="11">
        <v>0</v>
      </c>
      <c r="EP28" s="11">
        <v>0</v>
      </c>
      <c r="EQ28" s="11">
        <v>0</v>
      </c>
      <c r="ER28" s="11">
        <v>0</v>
      </c>
      <c r="ES28" s="11">
        <v>0</v>
      </c>
      <c r="ET28" s="11">
        <v>0</v>
      </c>
      <c r="EU28" s="11">
        <v>0</v>
      </c>
      <c r="EV28" s="11">
        <v>0</v>
      </c>
      <c r="EW28" s="11">
        <v>0</v>
      </c>
      <c r="EX28" s="11">
        <v>0</v>
      </c>
      <c r="EY28" s="11">
        <v>0</v>
      </c>
      <c r="EZ28" s="11">
        <v>0</v>
      </c>
      <c r="FA28" s="11">
        <v>0</v>
      </c>
      <c r="FB28" s="11">
        <v>0</v>
      </c>
      <c r="FC28" s="11">
        <v>0</v>
      </c>
      <c r="FD28" s="11">
        <v>0</v>
      </c>
      <c r="FE28" s="11">
        <v>0</v>
      </c>
      <c r="FF28" s="11">
        <v>0</v>
      </c>
      <c r="FG28" s="11">
        <v>0</v>
      </c>
      <c r="FH28" s="11">
        <v>0</v>
      </c>
      <c r="FI28" s="11">
        <v>0</v>
      </c>
      <c r="FJ28" s="11">
        <v>0</v>
      </c>
      <c r="FK28" s="11">
        <v>0</v>
      </c>
      <c r="FL28" s="11">
        <v>0</v>
      </c>
      <c r="FM28" s="11">
        <v>0</v>
      </c>
      <c r="FN28" s="11">
        <v>0</v>
      </c>
      <c r="FO28" s="11">
        <v>0</v>
      </c>
      <c r="FP28" s="11">
        <v>0</v>
      </c>
      <c r="FQ28" s="11">
        <v>0</v>
      </c>
      <c r="FR28" s="11">
        <v>0</v>
      </c>
      <c r="FS28" s="11">
        <v>0</v>
      </c>
      <c r="FT28" s="11">
        <v>0</v>
      </c>
      <c r="FU28" s="11">
        <v>0</v>
      </c>
      <c r="FV28" s="11">
        <v>0</v>
      </c>
      <c r="FW28" s="11">
        <v>0</v>
      </c>
      <c r="FX28" s="11">
        <v>0</v>
      </c>
      <c r="FY28" s="11">
        <v>0</v>
      </c>
      <c r="FZ28" s="11">
        <v>0</v>
      </c>
      <c r="GA28" s="11">
        <v>0</v>
      </c>
      <c r="GB28" s="11">
        <v>0</v>
      </c>
      <c r="GC28" s="11">
        <v>0</v>
      </c>
      <c r="GD28" s="11">
        <v>0</v>
      </c>
      <c r="GE28" s="11">
        <v>0</v>
      </c>
      <c r="GF28" s="11">
        <v>0</v>
      </c>
      <c r="GG28" s="11">
        <v>0</v>
      </c>
      <c r="GH28" s="11">
        <v>0</v>
      </c>
      <c r="GI28" s="11">
        <v>0</v>
      </c>
      <c r="GJ28" s="11">
        <v>0</v>
      </c>
      <c r="GK28" s="11">
        <v>0</v>
      </c>
      <c r="GL28" s="11">
        <v>0</v>
      </c>
      <c r="GM28" s="11">
        <v>0</v>
      </c>
      <c r="GN28" s="11">
        <v>0</v>
      </c>
      <c r="GO28" s="11">
        <v>0</v>
      </c>
      <c r="GP28" s="11">
        <v>0</v>
      </c>
      <c r="GQ28" s="11">
        <v>0</v>
      </c>
      <c r="GR28" s="11">
        <v>0</v>
      </c>
      <c r="GS28" s="11">
        <v>0</v>
      </c>
      <c r="GT28" s="11">
        <v>0</v>
      </c>
      <c r="GU28" s="11">
        <v>0</v>
      </c>
      <c r="GV28" s="11">
        <v>0</v>
      </c>
      <c r="GW28" s="11">
        <v>0</v>
      </c>
      <c r="GX28" s="11">
        <v>0</v>
      </c>
      <c r="GY28" s="11">
        <v>0</v>
      </c>
      <c r="GZ28" s="11">
        <v>0</v>
      </c>
      <c r="HA28" s="11">
        <v>0</v>
      </c>
      <c r="HB28" s="11">
        <v>0</v>
      </c>
      <c r="HC28" s="11">
        <v>0</v>
      </c>
      <c r="HD28" s="11">
        <v>0</v>
      </c>
      <c r="HE28" s="11">
        <v>0</v>
      </c>
      <c r="HF28" s="11">
        <v>0</v>
      </c>
      <c r="HG28" s="11">
        <v>0</v>
      </c>
      <c r="HH28" s="11">
        <v>0</v>
      </c>
      <c r="HI28" s="11">
        <v>0</v>
      </c>
      <c r="HJ28" s="11">
        <v>0</v>
      </c>
      <c r="HK28" s="11">
        <v>0</v>
      </c>
      <c r="HL28" s="11">
        <v>0</v>
      </c>
      <c r="HM28" s="11">
        <v>0</v>
      </c>
      <c r="HN28" s="11">
        <v>0</v>
      </c>
      <c r="HO28" s="11">
        <v>0</v>
      </c>
      <c r="HP28" s="11">
        <v>0</v>
      </c>
      <c r="HQ28" s="11">
        <v>0</v>
      </c>
      <c r="HR28" s="11">
        <v>0</v>
      </c>
      <c r="HS28" s="11">
        <v>0</v>
      </c>
      <c r="HT28" s="11">
        <v>0</v>
      </c>
    </row>
    <row r="29" spans="1:228" ht="20.100000000000001" customHeight="1" x14ac:dyDescent="0.25">
      <c r="A29" s="6">
        <v>26</v>
      </c>
      <c r="B29" s="7" t="s">
        <v>62</v>
      </c>
      <c r="C29" s="8">
        <v>9711.167488580335</v>
      </c>
      <c r="D29" s="8">
        <v>11923.653080726483</v>
      </c>
      <c r="E29" s="8">
        <v>5195.039489189945</v>
      </c>
      <c r="F29" s="8">
        <v>10535.794119851927</v>
      </c>
      <c r="G29" s="8">
        <v>11026.914933127944</v>
      </c>
      <c r="H29" s="8">
        <v>12951.461897342622</v>
      </c>
      <c r="I29" s="8">
        <v>11145.431747959421</v>
      </c>
      <c r="J29" s="8">
        <v>10327.254752351988</v>
      </c>
      <c r="K29" s="8">
        <v>11258.072507910962</v>
      </c>
      <c r="L29" s="8">
        <v>8761.6377469239906</v>
      </c>
      <c r="M29" s="8">
        <v>12823.115488989824</v>
      </c>
      <c r="N29" s="8">
        <v>17438.450503603719</v>
      </c>
      <c r="O29" s="8">
        <v>7781.9358771282841</v>
      </c>
      <c r="P29" s="8">
        <v>13347.999176608289</v>
      </c>
      <c r="Q29" s="8">
        <v>4419.6095680627168</v>
      </c>
      <c r="R29" s="8">
        <v>15482.430862212897</v>
      </c>
      <c r="S29" s="8">
        <v>9819.6142630075101</v>
      </c>
      <c r="T29" s="8">
        <v>18760.446490147464</v>
      </c>
      <c r="U29" s="8">
        <v>11871.029485471983</v>
      </c>
      <c r="V29" s="8">
        <v>12941.584424965844</v>
      </c>
      <c r="W29" s="8">
        <v>11533.210360092129</v>
      </c>
      <c r="X29" s="8">
        <v>11073.448861314826</v>
      </c>
      <c r="Y29" s="8">
        <v>15098.190048375676</v>
      </c>
      <c r="Z29" s="8">
        <v>21315.050494561929</v>
      </c>
      <c r="AA29" s="8">
        <v>16296.958249063639</v>
      </c>
      <c r="AB29" s="8">
        <v>11648.295698609931</v>
      </c>
      <c r="AC29" s="8">
        <v>14363.363744230233</v>
      </c>
      <c r="AD29" s="8">
        <v>15275.216673861913</v>
      </c>
      <c r="AE29" s="8">
        <v>17548.514885496537</v>
      </c>
      <c r="AF29" s="8">
        <v>15210.610478180746</v>
      </c>
      <c r="AG29" s="8">
        <v>15972.961721193926</v>
      </c>
      <c r="AH29" s="8">
        <v>18284.98611941409</v>
      </c>
      <c r="AI29" s="8">
        <v>15317.785952634045</v>
      </c>
      <c r="AJ29" s="8">
        <v>15412.342257230783</v>
      </c>
      <c r="AK29" s="8">
        <v>20214.157390072778</v>
      </c>
      <c r="AL29" s="8">
        <v>25231.124472449032</v>
      </c>
      <c r="AM29" s="8">
        <v>13262.321333538352</v>
      </c>
      <c r="AN29" s="8">
        <v>15644.747413561001</v>
      </c>
      <c r="AO29" s="8">
        <v>14381.323517274126</v>
      </c>
      <c r="AP29" s="8">
        <v>15132.701793969007</v>
      </c>
      <c r="AQ29" s="8">
        <v>18492.375210404847</v>
      </c>
      <c r="AR29" s="8">
        <v>18449.451591603167</v>
      </c>
      <c r="AS29" s="8">
        <v>15400.101762637178</v>
      </c>
      <c r="AT29" s="8">
        <v>15856.294032943068</v>
      </c>
      <c r="AU29" s="8">
        <v>15056.177039059574</v>
      </c>
      <c r="AV29" s="8">
        <v>17044.417151208916</v>
      </c>
      <c r="AW29" s="8">
        <v>18976.220103519376</v>
      </c>
      <c r="AX29" s="8">
        <v>22980.765322772386</v>
      </c>
      <c r="AY29" s="8">
        <v>16283.021544634894</v>
      </c>
      <c r="AZ29" s="8">
        <v>20612.027478989196</v>
      </c>
      <c r="BA29" s="8">
        <v>17437.747907602075</v>
      </c>
      <c r="BB29" s="8">
        <v>19101.276018227218</v>
      </c>
      <c r="BC29" s="8">
        <v>23778.150376073998</v>
      </c>
      <c r="BD29" s="8">
        <v>19694.935410931099</v>
      </c>
      <c r="BE29" s="8">
        <v>19173.98712623338</v>
      </c>
      <c r="BF29" s="8">
        <v>19561.306043373526</v>
      </c>
      <c r="BG29" s="8">
        <v>16637.740784462461</v>
      </c>
      <c r="BH29" s="8">
        <v>20498.250571935198</v>
      </c>
      <c r="BI29" s="8">
        <v>20247.450883918602</v>
      </c>
      <c r="BJ29" s="8">
        <v>27529.560668913284</v>
      </c>
      <c r="BK29" s="8">
        <v>22218.943482040158</v>
      </c>
      <c r="BL29" s="8">
        <v>24298.255595271883</v>
      </c>
      <c r="BM29" s="8">
        <v>18306.641923182939</v>
      </c>
      <c r="BN29" s="8">
        <v>22035.74839334967</v>
      </c>
      <c r="BO29" s="8">
        <v>24948.225126665377</v>
      </c>
      <c r="BP29" s="8">
        <v>21206.100493734819</v>
      </c>
      <c r="BQ29" s="8">
        <v>21269.24515807641</v>
      </c>
      <c r="BR29" s="8">
        <v>21909.946282655797</v>
      </c>
      <c r="BS29" s="8">
        <v>18594.779682664499</v>
      </c>
      <c r="BT29" s="8">
        <v>22799.259870733884</v>
      </c>
      <c r="BU29" s="8">
        <v>24768.364557017565</v>
      </c>
      <c r="BV29" s="8">
        <v>33849.781202034719</v>
      </c>
      <c r="BW29" s="8">
        <v>20463.36162169409</v>
      </c>
      <c r="BX29" s="8">
        <v>24825.50066699311</v>
      </c>
      <c r="BY29" s="8">
        <v>26759.50900168384</v>
      </c>
      <c r="BZ29" s="8">
        <v>26335.008624610971</v>
      </c>
      <c r="CA29" s="8">
        <v>27948.197394683695</v>
      </c>
      <c r="CB29" s="8">
        <v>23607.172328202909</v>
      </c>
      <c r="CC29" s="8">
        <v>23307.060297726246</v>
      </c>
      <c r="CD29" s="8">
        <v>24880.80961762436</v>
      </c>
      <c r="CE29" s="8">
        <v>20923.773495877398</v>
      </c>
      <c r="CF29" s="8">
        <v>21570.848880819147</v>
      </c>
      <c r="CG29" s="8">
        <v>29046.460402865345</v>
      </c>
      <c r="CH29" s="8">
        <v>37335.1446245306</v>
      </c>
      <c r="CI29" s="8">
        <v>20031.234097642689</v>
      </c>
      <c r="CJ29" s="8">
        <v>31879.165743357858</v>
      </c>
      <c r="CK29" s="8">
        <v>23262.342087625955</v>
      </c>
      <c r="CL29" s="8">
        <v>22740.818277168644</v>
      </c>
      <c r="CM29" s="8">
        <v>34595.702656411086</v>
      </c>
      <c r="CN29" s="8">
        <v>26194.321247965912</v>
      </c>
      <c r="CO29" s="8">
        <v>21917.02093006291</v>
      </c>
      <c r="CP29" s="8">
        <v>27067.289596614795</v>
      </c>
      <c r="CQ29" s="8">
        <v>23908.236436421303</v>
      </c>
      <c r="CR29" s="8">
        <v>24302.18842840756</v>
      </c>
      <c r="CS29" s="8">
        <v>27842.417358605711</v>
      </c>
      <c r="CT29" s="8">
        <v>35334.712844765359</v>
      </c>
      <c r="CU29" s="8">
        <v>21228.159647422966</v>
      </c>
      <c r="CV29" s="8">
        <v>45282.625491397492</v>
      </c>
      <c r="CW29" s="8">
        <v>26144.644771440137</v>
      </c>
      <c r="CX29" s="8">
        <v>30266.058080335559</v>
      </c>
      <c r="CY29" s="8">
        <v>32622.034093013979</v>
      </c>
      <c r="CZ29" s="8">
        <v>26155.31859172833</v>
      </c>
      <c r="DA29" s="8">
        <v>26590.424707080329</v>
      </c>
      <c r="DB29" s="8">
        <v>31453.933092471689</v>
      </c>
      <c r="DC29" s="8">
        <v>24445.452280612921</v>
      </c>
      <c r="DD29" s="8">
        <v>26655.50693276558</v>
      </c>
      <c r="DE29" s="8">
        <v>29229.665148815187</v>
      </c>
      <c r="DF29" s="8">
        <v>33893.010543792421</v>
      </c>
      <c r="DG29" s="8">
        <v>25881.454819653496</v>
      </c>
      <c r="DH29" s="8">
        <v>40193.805491057057</v>
      </c>
      <c r="DI29" s="8">
        <v>26227.65177260854</v>
      </c>
      <c r="DJ29" s="8">
        <v>29679.523524966175</v>
      </c>
      <c r="DK29" s="8">
        <v>31762.704792922639</v>
      </c>
      <c r="DL29" s="8">
        <v>31153.572952893101</v>
      </c>
      <c r="DM29" s="8">
        <v>26653.503862004636</v>
      </c>
      <c r="DN29" s="8">
        <v>27517.337324844913</v>
      </c>
      <c r="DO29" s="8">
        <v>25553.996631141963</v>
      </c>
      <c r="DP29" s="8">
        <v>28454.730869309489</v>
      </c>
      <c r="DQ29" s="8">
        <v>28649.074247781031</v>
      </c>
      <c r="DR29" s="8">
        <v>39504.923238217634</v>
      </c>
      <c r="DS29" s="8">
        <v>30266.087439991461</v>
      </c>
      <c r="DT29" s="8">
        <v>33953.480160517312</v>
      </c>
      <c r="DU29" s="8">
        <v>28134.320806442709</v>
      </c>
      <c r="DV29" s="8">
        <v>29055.404739977195</v>
      </c>
      <c r="DW29" s="8">
        <v>34930.546721234525</v>
      </c>
      <c r="DX29" s="8">
        <v>30422.04615622247</v>
      </c>
      <c r="DY29" s="8">
        <v>32993.902241627889</v>
      </c>
      <c r="DZ29" s="8">
        <v>25699.802600271214</v>
      </c>
      <c r="EA29" s="8">
        <v>27339.085343867388</v>
      </c>
      <c r="EB29" s="8">
        <v>28631.321429396561</v>
      </c>
      <c r="EC29" s="8">
        <v>39845.355563112098</v>
      </c>
      <c r="ED29" s="8">
        <v>64284.58886220993</v>
      </c>
      <c r="EE29" s="8">
        <v>31537.810688278027</v>
      </c>
      <c r="EF29" s="8">
        <v>37646.8728186066</v>
      </c>
      <c r="EG29" s="8">
        <v>29938.639089775796</v>
      </c>
      <c r="EH29" s="8">
        <v>30772.230828461692</v>
      </c>
      <c r="EI29" s="8">
        <v>35065.756370315037</v>
      </c>
      <c r="EJ29" s="8">
        <v>32026.848551600309</v>
      </c>
      <c r="EK29" s="8">
        <v>32352.555070379138</v>
      </c>
      <c r="EL29" s="8">
        <v>32456.783052522893</v>
      </c>
      <c r="EM29" s="8">
        <v>27669.70982948786</v>
      </c>
      <c r="EN29" s="8">
        <v>30105.712572922923</v>
      </c>
      <c r="EO29" s="8">
        <v>31427.191606774024</v>
      </c>
      <c r="EP29" s="8">
        <v>52197.46592963233</v>
      </c>
      <c r="EQ29" s="8">
        <v>34038.896870629811</v>
      </c>
      <c r="ER29" s="8">
        <v>41065.237757811396</v>
      </c>
      <c r="ES29" s="8">
        <v>34671.041607997904</v>
      </c>
      <c r="ET29" s="8">
        <v>33213.934645276677</v>
      </c>
      <c r="EU29" s="8">
        <v>40937.808791559757</v>
      </c>
      <c r="EV29" s="8">
        <v>37475.994474735598</v>
      </c>
      <c r="EW29" s="8">
        <v>35722.531026669727</v>
      </c>
      <c r="EX29" s="8">
        <v>36409.954707648794</v>
      </c>
      <c r="EY29" s="8">
        <v>29482.782936133321</v>
      </c>
      <c r="EZ29" s="8">
        <v>31308.129441338402</v>
      </c>
      <c r="FA29" s="8">
        <v>40713.510249272629</v>
      </c>
      <c r="FB29" s="8">
        <v>52532.943246246476</v>
      </c>
      <c r="FC29" s="8">
        <v>36269.997874835011</v>
      </c>
      <c r="FD29" s="8">
        <v>42266.975258756684</v>
      </c>
      <c r="FE29" s="8">
        <v>33139.828921985165</v>
      </c>
      <c r="FF29" s="8">
        <v>34703.755669234582</v>
      </c>
      <c r="FG29" s="8">
        <v>41671.083345139537</v>
      </c>
      <c r="FH29" s="8">
        <v>33805.154700233594</v>
      </c>
      <c r="FI29" s="8">
        <v>39436.125725900711</v>
      </c>
      <c r="FJ29" s="8">
        <v>38508.699956831973</v>
      </c>
      <c r="FK29" s="8">
        <v>32501.48399842139</v>
      </c>
      <c r="FL29" s="8">
        <v>34195.380590471003</v>
      </c>
      <c r="FM29" s="8">
        <v>40611.610127297237</v>
      </c>
      <c r="FN29" s="8">
        <v>74626.989017761865</v>
      </c>
      <c r="FO29" s="8">
        <v>36965.829761986701</v>
      </c>
      <c r="FP29" s="8">
        <v>47552.82117296011</v>
      </c>
      <c r="FQ29" s="8">
        <v>37210.119018188154</v>
      </c>
      <c r="FR29" s="8">
        <v>42772.911078738078</v>
      </c>
      <c r="FS29" s="8">
        <v>41869.99397530406</v>
      </c>
      <c r="FT29" s="8">
        <v>55064.877263584203</v>
      </c>
      <c r="FU29" s="8">
        <v>62256.861472143952</v>
      </c>
      <c r="FV29" s="8">
        <v>60881.447559097869</v>
      </c>
      <c r="FW29" s="8">
        <v>53218.406438502061</v>
      </c>
      <c r="FX29" s="8">
        <v>40044.516234653034</v>
      </c>
      <c r="FY29" s="8">
        <v>43939.860843774128</v>
      </c>
      <c r="FZ29" s="8">
        <v>64591.958417282767</v>
      </c>
      <c r="GA29" s="8">
        <v>42298.832839135175</v>
      </c>
      <c r="GB29" s="8">
        <v>51044.230689869124</v>
      </c>
      <c r="GC29" s="8">
        <v>41259.870597634792</v>
      </c>
      <c r="GD29" s="8">
        <v>41864.333342726255</v>
      </c>
      <c r="GE29" s="8">
        <v>52680.884698839633</v>
      </c>
      <c r="GF29" s="8">
        <v>42806.52726713728</v>
      </c>
      <c r="GG29" s="8">
        <v>48039.634012154886</v>
      </c>
      <c r="GH29" s="8">
        <v>55532.509177903092</v>
      </c>
      <c r="GI29" s="8">
        <v>46234.560074907182</v>
      </c>
      <c r="GJ29" s="8">
        <v>47979.783280206328</v>
      </c>
      <c r="GK29" s="8">
        <v>55874.018333644395</v>
      </c>
      <c r="GL29" s="8">
        <v>71963.965778598955</v>
      </c>
      <c r="GM29" s="8">
        <v>51301.284949528446</v>
      </c>
      <c r="GN29" s="8">
        <v>65600.116417568948</v>
      </c>
      <c r="GO29" s="8">
        <v>53591.529231153327</v>
      </c>
      <c r="GP29" s="8">
        <v>52485.0234373649</v>
      </c>
      <c r="GQ29" s="8">
        <v>71833.965029086728</v>
      </c>
      <c r="GR29" s="8">
        <v>74191.599863963827</v>
      </c>
      <c r="GS29" s="8">
        <v>60604.439389820662</v>
      </c>
      <c r="GT29" s="8">
        <v>83972.798333121274</v>
      </c>
      <c r="GU29" s="8">
        <v>51236.360248021039</v>
      </c>
      <c r="GV29" s="8">
        <v>56772.055046714428</v>
      </c>
      <c r="GW29" s="8">
        <v>65449.765949124187</v>
      </c>
      <c r="GX29" s="8">
        <v>105891.4582684112</v>
      </c>
      <c r="GY29" s="8">
        <v>57023.19795068325</v>
      </c>
      <c r="GZ29" s="8">
        <v>69556.243537918985</v>
      </c>
      <c r="HA29" s="8">
        <v>55001.879443223217</v>
      </c>
      <c r="HB29" s="8">
        <v>58027.657994080684</v>
      </c>
      <c r="HC29" s="8">
        <v>73487.571341425501</v>
      </c>
      <c r="HD29" s="8">
        <v>60965.877237659479</v>
      </c>
      <c r="HE29" s="8">
        <v>60709.062164396368</v>
      </c>
      <c r="HF29" s="8">
        <v>68500.942549218773</v>
      </c>
      <c r="HG29" s="8">
        <v>59739.052418240302</v>
      </c>
      <c r="HH29" s="8">
        <v>64352.441124571276</v>
      </c>
      <c r="HI29" s="8">
        <v>80671.17789333775</v>
      </c>
      <c r="HJ29" s="8">
        <v>100145.5228617541</v>
      </c>
      <c r="HK29" s="8">
        <v>68142.768923514304</v>
      </c>
      <c r="HL29" s="8">
        <v>94973.729321149542</v>
      </c>
      <c r="HM29" s="8">
        <v>65694.291774901212</v>
      </c>
      <c r="HN29" s="8">
        <v>65195.579919239819</v>
      </c>
      <c r="HO29" s="8">
        <v>84736.496417716218</v>
      </c>
      <c r="HP29" s="8">
        <v>77306.663511816863</v>
      </c>
      <c r="HQ29" s="8">
        <v>77602.186074461817</v>
      </c>
      <c r="HR29" s="8">
        <v>73669.026194455597</v>
      </c>
      <c r="HS29" s="8">
        <v>67048.611155318824</v>
      </c>
      <c r="HT29" s="8">
        <v>64698.343955737444</v>
      </c>
    </row>
    <row r="30" spans="1:228" ht="20.100000000000001" customHeight="1" x14ac:dyDescent="0.25">
      <c r="A30" s="9">
        <v>261</v>
      </c>
      <c r="B30" s="10" t="s">
        <v>140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v>
      </c>
      <c r="BW30" s="11">
        <v>0</v>
      </c>
      <c r="BX30" s="11">
        <v>0</v>
      </c>
      <c r="BY30" s="11">
        <v>0</v>
      </c>
      <c r="BZ30" s="11">
        <v>0</v>
      </c>
      <c r="CA30" s="11">
        <v>0</v>
      </c>
      <c r="CB30" s="11">
        <v>0</v>
      </c>
      <c r="CC30" s="11">
        <v>0</v>
      </c>
      <c r="CD30" s="11">
        <v>0</v>
      </c>
      <c r="CE30" s="11">
        <v>0</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v>
      </c>
      <c r="DS30" s="11">
        <v>0</v>
      </c>
      <c r="DT30" s="11">
        <v>0</v>
      </c>
      <c r="DU30" s="11">
        <v>0</v>
      </c>
      <c r="DV30" s="11">
        <v>0</v>
      </c>
      <c r="DW30" s="11">
        <v>0</v>
      </c>
      <c r="DX30" s="11">
        <v>0</v>
      </c>
      <c r="DY30" s="11">
        <v>0</v>
      </c>
      <c r="DZ30" s="11">
        <v>0</v>
      </c>
      <c r="EA30" s="11">
        <v>0</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v>
      </c>
      <c r="FO30" s="11">
        <v>0</v>
      </c>
      <c r="FP30" s="11">
        <v>0</v>
      </c>
      <c r="FQ30" s="11">
        <v>0</v>
      </c>
      <c r="FR30" s="11">
        <v>0</v>
      </c>
      <c r="FS30" s="11">
        <v>0</v>
      </c>
      <c r="FT30" s="11">
        <v>0</v>
      </c>
      <c r="FU30" s="11">
        <v>0</v>
      </c>
      <c r="FV30" s="11">
        <v>0</v>
      </c>
      <c r="FW30" s="11">
        <v>0</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v>
      </c>
      <c r="HK30" s="11">
        <v>0</v>
      </c>
      <c r="HL30" s="11">
        <v>0</v>
      </c>
      <c r="HM30" s="11">
        <v>0</v>
      </c>
      <c r="HN30" s="11">
        <v>0</v>
      </c>
      <c r="HO30" s="11">
        <v>0</v>
      </c>
      <c r="HP30" s="11">
        <v>0</v>
      </c>
      <c r="HQ30" s="11">
        <v>0</v>
      </c>
      <c r="HR30" s="11">
        <v>0</v>
      </c>
      <c r="HS30" s="11">
        <v>0</v>
      </c>
      <c r="HT30" s="11">
        <v>0</v>
      </c>
    </row>
    <row r="31" spans="1:228" ht="20.100000000000001" customHeight="1" x14ac:dyDescent="0.25">
      <c r="A31" s="67">
        <v>2611</v>
      </c>
      <c r="B31" s="67" t="s">
        <v>64</v>
      </c>
      <c r="C31" s="143">
        <v>0</v>
      </c>
      <c r="D31" s="143">
        <v>0</v>
      </c>
      <c r="E31" s="143">
        <v>0</v>
      </c>
      <c r="F31" s="143">
        <v>0</v>
      </c>
      <c r="G31" s="143">
        <v>0</v>
      </c>
      <c r="H31" s="143">
        <v>0</v>
      </c>
      <c r="I31" s="143">
        <v>0</v>
      </c>
      <c r="J31" s="143">
        <v>0</v>
      </c>
      <c r="K31" s="143">
        <v>0</v>
      </c>
      <c r="L31" s="143">
        <v>0</v>
      </c>
      <c r="M31" s="143">
        <v>0</v>
      </c>
      <c r="N31" s="143">
        <v>0</v>
      </c>
      <c r="O31" s="143">
        <v>0</v>
      </c>
      <c r="P31" s="143">
        <v>0</v>
      </c>
      <c r="Q31" s="143">
        <v>0</v>
      </c>
      <c r="R31" s="143">
        <v>0</v>
      </c>
      <c r="S31" s="143">
        <v>0</v>
      </c>
      <c r="T31" s="143">
        <v>0</v>
      </c>
      <c r="U31" s="143">
        <v>0</v>
      </c>
      <c r="V31" s="143">
        <v>0</v>
      </c>
      <c r="W31" s="143">
        <v>0</v>
      </c>
      <c r="X31" s="143">
        <v>0</v>
      </c>
      <c r="Y31" s="143">
        <v>0</v>
      </c>
      <c r="Z31" s="143">
        <v>0</v>
      </c>
      <c r="AA31" s="143">
        <v>0</v>
      </c>
      <c r="AB31" s="143">
        <v>0</v>
      </c>
      <c r="AC31" s="143">
        <v>0</v>
      </c>
      <c r="AD31" s="143">
        <v>0</v>
      </c>
      <c r="AE31" s="143">
        <v>0</v>
      </c>
      <c r="AF31" s="143">
        <v>0</v>
      </c>
      <c r="AG31" s="143">
        <v>0</v>
      </c>
      <c r="AH31" s="143">
        <v>0</v>
      </c>
      <c r="AI31" s="143">
        <v>0</v>
      </c>
      <c r="AJ31" s="143">
        <v>0</v>
      </c>
      <c r="AK31" s="143">
        <v>0</v>
      </c>
      <c r="AL31" s="143">
        <v>0</v>
      </c>
      <c r="AM31" s="143">
        <v>0</v>
      </c>
      <c r="AN31" s="143">
        <v>0</v>
      </c>
      <c r="AO31" s="143">
        <v>0</v>
      </c>
      <c r="AP31" s="143">
        <v>0</v>
      </c>
      <c r="AQ31" s="143">
        <v>0</v>
      </c>
      <c r="AR31" s="143">
        <v>0</v>
      </c>
      <c r="AS31" s="143">
        <v>0</v>
      </c>
      <c r="AT31" s="143">
        <v>0</v>
      </c>
      <c r="AU31" s="143">
        <v>0</v>
      </c>
      <c r="AV31" s="143">
        <v>0</v>
      </c>
      <c r="AW31" s="143">
        <v>0</v>
      </c>
      <c r="AX31" s="143">
        <v>0</v>
      </c>
      <c r="AY31" s="143">
        <v>0</v>
      </c>
      <c r="AZ31" s="143">
        <v>0</v>
      </c>
      <c r="BA31" s="143">
        <v>0</v>
      </c>
      <c r="BB31" s="143">
        <v>0</v>
      </c>
      <c r="BC31" s="143">
        <v>0</v>
      </c>
      <c r="BD31" s="143">
        <v>0</v>
      </c>
      <c r="BE31" s="143">
        <v>0</v>
      </c>
      <c r="BF31" s="143">
        <v>0</v>
      </c>
      <c r="BG31" s="143">
        <v>0</v>
      </c>
      <c r="BH31" s="143">
        <v>0</v>
      </c>
      <c r="BI31" s="143">
        <v>0</v>
      </c>
      <c r="BJ31" s="143">
        <v>0</v>
      </c>
      <c r="BK31" s="143">
        <v>0</v>
      </c>
      <c r="BL31" s="143">
        <v>0</v>
      </c>
      <c r="BM31" s="143">
        <v>0</v>
      </c>
      <c r="BN31" s="143">
        <v>0</v>
      </c>
      <c r="BO31" s="143">
        <v>0</v>
      </c>
      <c r="BP31" s="143">
        <v>0</v>
      </c>
      <c r="BQ31" s="143">
        <v>0</v>
      </c>
      <c r="BR31" s="143">
        <v>0</v>
      </c>
      <c r="BS31" s="143">
        <v>0</v>
      </c>
      <c r="BT31" s="143">
        <v>0</v>
      </c>
      <c r="BU31" s="143">
        <v>0</v>
      </c>
      <c r="BV31" s="143">
        <v>0</v>
      </c>
      <c r="BW31" s="143">
        <v>0</v>
      </c>
      <c r="BX31" s="143">
        <v>0</v>
      </c>
      <c r="BY31" s="143">
        <v>0</v>
      </c>
      <c r="BZ31" s="143">
        <v>0</v>
      </c>
      <c r="CA31" s="143">
        <v>0</v>
      </c>
      <c r="CB31" s="143">
        <v>0</v>
      </c>
      <c r="CC31" s="143">
        <v>0</v>
      </c>
      <c r="CD31" s="143">
        <v>0</v>
      </c>
      <c r="CE31" s="143">
        <v>0</v>
      </c>
      <c r="CF31" s="143">
        <v>0</v>
      </c>
      <c r="CG31" s="143">
        <v>0</v>
      </c>
      <c r="CH31" s="143">
        <v>0</v>
      </c>
      <c r="CI31" s="143">
        <v>0</v>
      </c>
      <c r="CJ31" s="143">
        <v>0</v>
      </c>
      <c r="CK31" s="143">
        <v>0</v>
      </c>
      <c r="CL31" s="143">
        <v>0</v>
      </c>
      <c r="CM31" s="143">
        <v>0</v>
      </c>
      <c r="CN31" s="143">
        <v>0</v>
      </c>
      <c r="CO31" s="143">
        <v>0</v>
      </c>
      <c r="CP31" s="143">
        <v>0</v>
      </c>
      <c r="CQ31" s="143">
        <v>0</v>
      </c>
      <c r="CR31" s="143">
        <v>0</v>
      </c>
      <c r="CS31" s="143">
        <v>0</v>
      </c>
      <c r="CT31" s="143">
        <v>0</v>
      </c>
      <c r="CU31" s="143">
        <v>0</v>
      </c>
      <c r="CV31" s="143">
        <v>0</v>
      </c>
      <c r="CW31" s="143">
        <v>0</v>
      </c>
      <c r="CX31" s="143">
        <v>0</v>
      </c>
      <c r="CY31" s="143">
        <v>0</v>
      </c>
      <c r="CZ31" s="143">
        <v>0</v>
      </c>
      <c r="DA31" s="143">
        <v>0</v>
      </c>
      <c r="DB31" s="143">
        <v>0</v>
      </c>
      <c r="DC31" s="143">
        <v>0</v>
      </c>
      <c r="DD31" s="143">
        <v>0</v>
      </c>
      <c r="DE31" s="143">
        <v>0</v>
      </c>
      <c r="DF31" s="143">
        <v>0</v>
      </c>
      <c r="DG31" s="143">
        <v>0</v>
      </c>
      <c r="DH31" s="143">
        <v>0</v>
      </c>
      <c r="DI31" s="143">
        <v>0</v>
      </c>
      <c r="DJ31" s="143">
        <v>0</v>
      </c>
      <c r="DK31" s="143">
        <v>0</v>
      </c>
      <c r="DL31" s="143">
        <v>0</v>
      </c>
      <c r="DM31" s="143">
        <v>0</v>
      </c>
      <c r="DN31" s="143">
        <v>0</v>
      </c>
      <c r="DO31" s="143">
        <v>0</v>
      </c>
      <c r="DP31" s="143">
        <v>0</v>
      </c>
      <c r="DQ31" s="143">
        <v>0</v>
      </c>
      <c r="DR31" s="143">
        <v>0</v>
      </c>
      <c r="DS31" s="143">
        <v>0</v>
      </c>
      <c r="DT31" s="143">
        <v>0</v>
      </c>
      <c r="DU31" s="143">
        <v>0</v>
      </c>
      <c r="DV31" s="143">
        <v>0</v>
      </c>
      <c r="DW31" s="143">
        <v>0</v>
      </c>
      <c r="DX31" s="143">
        <v>0</v>
      </c>
      <c r="DY31" s="143">
        <v>0</v>
      </c>
      <c r="DZ31" s="143">
        <v>0</v>
      </c>
      <c r="EA31" s="143">
        <v>0</v>
      </c>
      <c r="EB31" s="143">
        <v>0</v>
      </c>
      <c r="EC31" s="143">
        <v>0</v>
      </c>
      <c r="ED31" s="143">
        <v>0</v>
      </c>
      <c r="EE31" s="143">
        <v>0</v>
      </c>
      <c r="EF31" s="143">
        <v>0</v>
      </c>
      <c r="EG31" s="143">
        <v>0</v>
      </c>
      <c r="EH31" s="143">
        <v>0</v>
      </c>
      <c r="EI31" s="143">
        <v>0</v>
      </c>
      <c r="EJ31" s="143">
        <v>0</v>
      </c>
      <c r="EK31" s="143">
        <v>0</v>
      </c>
      <c r="EL31" s="143">
        <v>0</v>
      </c>
      <c r="EM31" s="143">
        <v>0</v>
      </c>
      <c r="EN31" s="143">
        <v>0</v>
      </c>
      <c r="EO31" s="143">
        <v>0</v>
      </c>
      <c r="EP31" s="143">
        <v>0</v>
      </c>
      <c r="EQ31" s="143">
        <v>0</v>
      </c>
      <c r="ER31" s="143">
        <v>0</v>
      </c>
      <c r="ES31" s="143">
        <v>0</v>
      </c>
      <c r="ET31" s="143">
        <v>0</v>
      </c>
      <c r="EU31" s="143">
        <v>0</v>
      </c>
      <c r="EV31" s="143">
        <v>0</v>
      </c>
      <c r="EW31" s="143">
        <v>0</v>
      </c>
      <c r="EX31" s="143">
        <v>0</v>
      </c>
      <c r="EY31" s="143">
        <v>0</v>
      </c>
      <c r="EZ31" s="143">
        <v>0</v>
      </c>
      <c r="FA31" s="143">
        <v>0</v>
      </c>
      <c r="FB31" s="143">
        <v>0</v>
      </c>
      <c r="FC31" s="143">
        <v>0</v>
      </c>
      <c r="FD31" s="143">
        <v>0</v>
      </c>
      <c r="FE31" s="143">
        <v>0</v>
      </c>
      <c r="FF31" s="143">
        <v>0</v>
      </c>
      <c r="FG31" s="143">
        <v>0</v>
      </c>
      <c r="FH31" s="143">
        <v>0</v>
      </c>
      <c r="FI31" s="143">
        <v>0</v>
      </c>
      <c r="FJ31" s="143">
        <v>0</v>
      </c>
      <c r="FK31" s="143">
        <v>0</v>
      </c>
      <c r="FL31" s="143">
        <v>0</v>
      </c>
      <c r="FM31" s="143">
        <v>0</v>
      </c>
      <c r="FN31" s="143">
        <v>0</v>
      </c>
      <c r="FO31" s="143">
        <v>0</v>
      </c>
      <c r="FP31" s="143">
        <v>0</v>
      </c>
      <c r="FQ31" s="143">
        <v>0</v>
      </c>
      <c r="FR31" s="143">
        <v>0</v>
      </c>
      <c r="FS31" s="143">
        <v>0</v>
      </c>
      <c r="FT31" s="143">
        <v>0</v>
      </c>
      <c r="FU31" s="143">
        <v>0</v>
      </c>
      <c r="FV31" s="143">
        <v>0</v>
      </c>
      <c r="FW31" s="143">
        <v>0</v>
      </c>
      <c r="FX31" s="143">
        <v>0</v>
      </c>
      <c r="FY31" s="143">
        <v>0</v>
      </c>
      <c r="FZ31" s="143">
        <v>0</v>
      </c>
      <c r="GA31" s="143">
        <v>0</v>
      </c>
      <c r="GB31" s="143">
        <v>0</v>
      </c>
      <c r="GC31" s="143">
        <v>0</v>
      </c>
      <c r="GD31" s="143">
        <v>0</v>
      </c>
      <c r="GE31" s="143">
        <v>0</v>
      </c>
      <c r="GF31" s="143">
        <v>0</v>
      </c>
      <c r="GG31" s="143">
        <v>0</v>
      </c>
      <c r="GH31" s="143">
        <v>0</v>
      </c>
      <c r="GI31" s="143">
        <v>0</v>
      </c>
      <c r="GJ31" s="143">
        <v>0</v>
      </c>
      <c r="GK31" s="143">
        <v>0</v>
      </c>
      <c r="GL31" s="143">
        <v>0</v>
      </c>
      <c r="GM31" s="143">
        <v>0</v>
      </c>
      <c r="GN31" s="143">
        <v>0</v>
      </c>
      <c r="GO31" s="143">
        <v>0</v>
      </c>
      <c r="GP31" s="143">
        <v>0</v>
      </c>
      <c r="GQ31" s="143">
        <v>0</v>
      </c>
      <c r="GR31" s="143">
        <v>0</v>
      </c>
      <c r="GS31" s="143">
        <v>0</v>
      </c>
      <c r="GT31" s="143">
        <v>0</v>
      </c>
      <c r="GU31" s="143">
        <v>0</v>
      </c>
      <c r="GV31" s="143">
        <v>0</v>
      </c>
      <c r="GW31" s="143">
        <v>0</v>
      </c>
      <c r="GX31" s="143">
        <v>0</v>
      </c>
      <c r="GY31" s="143">
        <v>0</v>
      </c>
      <c r="GZ31" s="143">
        <v>0</v>
      </c>
      <c r="HA31" s="143">
        <v>0</v>
      </c>
      <c r="HB31" s="143">
        <v>0</v>
      </c>
      <c r="HC31" s="143">
        <v>0</v>
      </c>
      <c r="HD31" s="143">
        <v>0</v>
      </c>
      <c r="HE31" s="143">
        <v>0</v>
      </c>
      <c r="HF31" s="143">
        <v>0</v>
      </c>
      <c r="HG31" s="143">
        <v>0</v>
      </c>
      <c r="HH31" s="143">
        <v>0</v>
      </c>
      <c r="HI31" s="143">
        <v>0</v>
      </c>
      <c r="HJ31" s="143">
        <v>0</v>
      </c>
      <c r="HK31" s="143">
        <v>0</v>
      </c>
      <c r="HL31" s="143">
        <v>0</v>
      </c>
      <c r="HM31" s="143">
        <v>0</v>
      </c>
      <c r="HN31" s="143">
        <v>0</v>
      </c>
      <c r="HO31" s="143">
        <v>0</v>
      </c>
      <c r="HP31" s="143">
        <v>0</v>
      </c>
      <c r="HQ31" s="143">
        <v>0</v>
      </c>
      <c r="HR31" s="143">
        <v>0</v>
      </c>
      <c r="HS31" s="143">
        <v>0</v>
      </c>
      <c r="HT31" s="143">
        <v>0</v>
      </c>
    </row>
    <row r="32" spans="1:228" ht="20.100000000000001" customHeight="1" x14ac:dyDescent="0.25">
      <c r="A32" s="67">
        <v>2612</v>
      </c>
      <c r="B32" s="67" t="s">
        <v>65</v>
      </c>
      <c r="C32" s="143">
        <v>0</v>
      </c>
      <c r="D32" s="143">
        <v>0</v>
      </c>
      <c r="E32" s="143">
        <v>0</v>
      </c>
      <c r="F32" s="143">
        <v>0</v>
      </c>
      <c r="G32" s="143">
        <v>0</v>
      </c>
      <c r="H32" s="143">
        <v>0</v>
      </c>
      <c r="I32" s="143">
        <v>0</v>
      </c>
      <c r="J32" s="143">
        <v>0</v>
      </c>
      <c r="K32" s="143">
        <v>0</v>
      </c>
      <c r="L32" s="143">
        <v>0</v>
      </c>
      <c r="M32" s="143">
        <v>0</v>
      </c>
      <c r="N32" s="143">
        <v>0</v>
      </c>
      <c r="O32" s="143">
        <v>0</v>
      </c>
      <c r="P32" s="143">
        <v>0</v>
      </c>
      <c r="Q32" s="143">
        <v>0</v>
      </c>
      <c r="R32" s="143">
        <v>0</v>
      </c>
      <c r="S32" s="143">
        <v>0</v>
      </c>
      <c r="T32" s="143">
        <v>0</v>
      </c>
      <c r="U32" s="143">
        <v>0</v>
      </c>
      <c r="V32" s="143">
        <v>0</v>
      </c>
      <c r="W32" s="143">
        <v>0</v>
      </c>
      <c r="X32" s="143">
        <v>0</v>
      </c>
      <c r="Y32" s="143">
        <v>0</v>
      </c>
      <c r="Z32" s="143">
        <v>0</v>
      </c>
      <c r="AA32" s="143">
        <v>0</v>
      </c>
      <c r="AB32" s="143">
        <v>0</v>
      </c>
      <c r="AC32" s="143">
        <v>0</v>
      </c>
      <c r="AD32" s="143">
        <v>0</v>
      </c>
      <c r="AE32" s="143">
        <v>0</v>
      </c>
      <c r="AF32" s="143">
        <v>0</v>
      </c>
      <c r="AG32" s="143">
        <v>0</v>
      </c>
      <c r="AH32" s="143">
        <v>0</v>
      </c>
      <c r="AI32" s="143">
        <v>0</v>
      </c>
      <c r="AJ32" s="143">
        <v>0</v>
      </c>
      <c r="AK32" s="143">
        <v>0</v>
      </c>
      <c r="AL32" s="143">
        <v>0</v>
      </c>
      <c r="AM32" s="143">
        <v>0</v>
      </c>
      <c r="AN32" s="143">
        <v>0</v>
      </c>
      <c r="AO32" s="143">
        <v>0</v>
      </c>
      <c r="AP32" s="143">
        <v>0</v>
      </c>
      <c r="AQ32" s="143">
        <v>0</v>
      </c>
      <c r="AR32" s="143">
        <v>0</v>
      </c>
      <c r="AS32" s="143">
        <v>0</v>
      </c>
      <c r="AT32" s="143">
        <v>0</v>
      </c>
      <c r="AU32" s="143">
        <v>0</v>
      </c>
      <c r="AV32" s="143">
        <v>0</v>
      </c>
      <c r="AW32" s="143">
        <v>0</v>
      </c>
      <c r="AX32" s="143">
        <v>0</v>
      </c>
      <c r="AY32" s="143">
        <v>0</v>
      </c>
      <c r="AZ32" s="143">
        <v>0</v>
      </c>
      <c r="BA32" s="143">
        <v>0</v>
      </c>
      <c r="BB32" s="143">
        <v>0</v>
      </c>
      <c r="BC32" s="143">
        <v>0</v>
      </c>
      <c r="BD32" s="143">
        <v>0</v>
      </c>
      <c r="BE32" s="143">
        <v>0</v>
      </c>
      <c r="BF32" s="143">
        <v>0</v>
      </c>
      <c r="BG32" s="143">
        <v>0</v>
      </c>
      <c r="BH32" s="143">
        <v>0</v>
      </c>
      <c r="BI32" s="143">
        <v>0</v>
      </c>
      <c r="BJ32" s="143">
        <v>0</v>
      </c>
      <c r="BK32" s="143">
        <v>0</v>
      </c>
      <c r="BL32" s="143">
        <v>0</v>
      </c>
      <c r="BM32" s="143">
        <v>0</v>
      </c>
      <c r="BN32" s="143">
        <v>0</v>
      </c>
      <c r="BO32" s="143">
        <v>0</v>
      </c>
      <c r="BP32" s="143">
        <v>0</v>
      </c>
      <c r="BQ32" s="143">
        <v>0</v>
      </c>
      <c r="BR32" s="143">
        <v>0</v>
      </c>
      <c r="BS32" s="143">
        <v>0</v>
      </c>
      <c r="BT32" s="143">
        <v>0</v>
      </c>
      <c r="BU32" s="143">
        <v>0</v>
      </c>
      <c r="BV32" s="143">
        <v>0</v>
      </c>
      <c r="BW32" s="143">
        <v>0</v>
      </c>
      <c r="BX32" s="143">
        <v>0</v>
      </c>
      <c r="BY32" s="143">
        <v>0</v>
      </c>
      <c r="BZ32" s="143">
        <v>0</v>
      </c>
      <c r="CA32" s="143">
        <v>0</v>
      </c>
      <c r="CB32" s="143">
        <v>0</v>
      </c>
      <c r="CC32" s="143">
        <v>0</v>
      </c>
      <c r="CD32" s="143">
        <v>0</v>
      </c>
      <c r="CE32" s="143">
        <v>0</v>
      </c>
      <c r="CF32" s="143">
        <v>0</v>
      </c>
      <c r="CG32" s="143">
        <v>0</v>
      </c>
      <c r="CH32" s="143">
        <v>0</v>
      </c>
      <c r="CI32" s="143">
        <v>0</v>
      </c>
      <c r="CJ32" s="143">
        <v>0</v>
      </c>
      <c r="CK32" s="143">
        <v>0</v>
      </c>
      <c r="CL32" s="143">
        <v>0</v>
      </c>
      <c r="CM32" s="143">
        <v>0</v>
      </c>
      <c r="CN32" s="143">
        <v>0</v>
      </c>
      <c r="CO32" s="143">
        <v>0</v>
      </c>
      <c r="CP32" s="143">
        <v>0</v>
      </c>
      <c r="CQ32" s="143">
        <v>0</v>
      </c>
      <c r="CR32" s="143">
        <v>0</v>
      </c>
      <c r="CS32" s="143">
        <v>0</v>
      </c>
      <c r="CT32" s="143">
        <v>0</v>
      </c>
      <c r="CU32" s="143">
        <v>0</v>
      </c>
      <c r="CV32" s="143">
        <v>0</v>
      </c>
      <c r="CW32" s="143">
        <v>0</v>
      </c>
      <c r="CX32" s="143">
        <v>0</v>
      </c>
      <c r="CY32" s="143">
        <v>0</v>
      </c>
      <c r="CZ32" s="143">
        <v>0</v>
      </c>
      <c r="DA32" s="143">
        <v>0</v>
      </c>
      <c r="DB32" s="143">
        <v>0</v>
      </c>
      <c r="DC32" s="143">
        <v>0</v>
      </c>
      <c r="DD32" s="143">
        <v>0</v>
      </c>
      <c r="DE32" s="143">
        <v>0</v>
      </c>
      <c r="DF32" s="143">
        <v>0</v>
      </c>
      <c r="DG32" s="143">
        <v>0</v>
      </c>
      <c r="DH32" s="143">
        <v>0</v>
      </c>
      <c r="DI32" s="143">
        <v>0</v>
      </c>
      <c r="DJ32" s="143">
        <v>0</v>
      </c>
      <c r="DK32" s="143">
        <v>0</v>
      </c>
      <c r="DL32" s="143">
        <v>0</v>
      </c>
      <c r="DM32" s="143">
        <v>0</v>
      </c>
      <c r="DN32" s="143">
        <v>0</v>
      </c>
      <c r="DO32" s="143">
        <v>0</v>
      </c>
      <c r="DP32" s="143">
        <v>0</v>
      </c>
      <c r="DQ32" s="143">
        <v>0</v>
      </c>
      <c r="DR32" s="143">
        <v>0</v>
      </c>
      <c r="DS32" s="143">
        <v>0</v>
      </c>
      <c r="DT32" s="143">
        <v>0</v>
      </c>
      <c r="DU32" s="143">
        <v>0</v>
      </c>
      <c r="DV32" s="143">
        <v>0</v>
      </c>
      <c r="DW32" s="143">
        <v>0</v>
      </c>
      <c r="DX32" s="143">
        <v>0</v>
      </c>
      <c r="DY32" s="143">
        <v>0</v>
      </c>
      <c r="DZ32" s="143">
        <v>0</v>
      </c>
      <c r="EA32" s="143">
        <v>0</v>
      </c>
      <c r="EB32" s="143">
        <v>0</v>
      </c>
      <c r="EC32" s="143">
        <v>0</v>
      </c>
      <c r="ED32" s="143">
        <v>0</v>
      </c>
      <c r="EE32" s="143">
        <v>0</v>
      </c>
      <c r="EF32" s="143">
        <v>0</v>
      </c>
      <c r="EG32" s="143">
        <v>0</v>
      </c>
      <c r="EH32" s="143">
        <v>0</v>
      </c>
      <c r="EI32" s="143">
        <v>0</v>
      </c>
      <c r="EJ32" s="143">
        <v>0</v>
      </c>
      <c r="EK32" s="143">
        <v>0</v>
      </c>
      <c r="EL32" s="143">
        <v>0</v>
      </c>
      <c r="EM32" s="143">
        <v>0</v>
      </c>
      <c r="EN32" s="143">
        <v>0</v>
      </c>
      <c r="EO32" s="143">
        <v>0</v>
      </c>
      <c r="EP32" s="143">
        <v>0</v>
      </c>
      <c r="EQ32" s="143">
        <v>0</v>
      </c>
      <c r="ER32" s="143">
        <v>0</v>
      </c>
      <c r="ES32" s="143">
        <v>0</v>
      </c>
      <c r="ET32" s="143">
        <v>0</v>
      </c>
      <c r="EU32" s="143">
        <v>0</v>
      </c>
      <c r="EV32" s="143">
        <v>0</v>
      </c>
      <c r="EW32" s="143">
        <v>0</v>
      </c>
      <c r="EX32" s="143">
        <v>0</v>
      </c>
      <c r="EY32" s="143">
        <v>0</v>
      </c>
      <c r="EZ32" s="143">
        <v>0</v>
      </c>
      <c r="FA32" s="143">
        <v>0</v>
      </c>
      <c r="FB32" s="143">
        <v>0</v>
      </c>
      <c r="FC32" s="143">
        <v>0</v>
      </c>
      <c r="FD32" s="143">
        <v>0</v>
      </c>
      <c r="FE32" s="143">
        <v>0</v>
      </c>
      <c r="FF32" s="143">
        <v>0</v>
      </c>
      <c r="FG32" s="143">
        <v>0</v>
      </c>
      <c r="FH32" s="143">
        <v>0</v>
      </c>
      <c r="FI32" s="143">
        <v>0</v>
      </c>
      <c r="FJ32" s="143">
        <v>0</v>
      </c>
      <c r="FK32" s="143">
        <v>0</v>
      </c>
      <c r="FL32" s="143">
        <v>0</v>
      </c>
      <c r="FM32" s="143">
        <v>0</v>
      </c>
      <c r="FN32" s="143">
        <v>0</v>
      </c>
      <c r="FO32" s="143">
        <v>0</v>
      </c>
      <c r="FP32" s="143">
        <v>0</v>
      </c>
      <c r="FQ32" s="143">
        <v>0</v>
      </c>
      <c r="FR32" s="143">
        <v>0</v>
      </c>
      <c r="FS32" s="143">
        <v>0</v>
      </c>
      <c r="FT32" s="143">
        <v>0</v>
      </c>
      <c r="FU32" s="143">
        <v>0</v>
      </c>
      <c r="FV32" s="143">
        <v>0</v>
      </c>
      <c r="FW32" s="143">
        <v>0</v>
      </c>
      <c r="FX32" s="143">
        <v>0</v>
      </c>
      <c r="FY32" s="143">
        <v>0</v>
      </c>
      <c r="FZ32" s="143">
        <v>0</v>
      </c>
      <c r="GA32" s="143">
        <v>0</v>
      </c>
      <c r="GB32" s="143">
        <v>0</v>
      </c>
      <c r="GC32" s="143">
        <v>0</v>
      </c>
      <c r="GD32" s="143">
        <v>0</v>
      </c>
      <c r="GE32" s="143">
        <v>0</v>
      </c>
      <c r="GF32" s="143">
        <v>0</v>
      </c>
      <c r="GG32" s="143">
        <v>0</v>
      </c>
      <c r="GH32" s="143">
        <v>0</v>
      </c>
      <c r="GI32" s="143">
        <v>0</v>
      </c>
      <c r="GJ32" s="143">
        <v>0</v>
      </c>
      <c r="GK32" s="143">
        <v>0</v>
      </c>
      <c r="GL32" s="143">
        <v>0</v>
      </c>
      <c r="GM32" s="143">
        <v>0</v>
      </c>
      <c r="GN32" s="143">
        <v>0</v>
      </c>
      <c r="GO32" s="143">
        <v>0</v>
      </c>
      <c r="GP32" s="143">
        <v>0</v>
      </c>
      <c r="GQ32" s="143">
        <v>0</v>
      </c>
      <c r="GR32" s="143">
        <v>0</v>
      </c>
      <c r="GS32" s="143">
        <v>0</v>
      </c>
      <c r="GT32" s="143">
        <v>0</v>
      </c>
      <c r="GU32" s="143">
        <v>0</v>
      </c>
      <c r="GV32" s="143">
        <v>0</v>
      </c>
      <c r="GW32" s="143">
        <v>0</v>
      </c>
      <c r="GX32" s="143">
        <v>0</v>
      </c>
      <c r="GY32" s="143">
        <v>0</v>
      </c>
      <c r="GZ32" s="143">
        <v>0</v>
      </c>
      <c r="HA32" s="143">
        <v>0</v>
      </c>
      <c r="HB32" s="143">
        <v>0</v>
      </c>
      <c r="HC32" s="143">
        <v>0</v>
      </c>
      <c r="HD32" s="143">
        <v>0</v>
      </c>
      <c r="HE32" s="143">
        <v>0</v>
      </c>
      <c r="HF32" s="143">
        <v>0</v>
      </c>
      <c r="HG32" s="143">
        <v>0</v>
      </c>
      <c r="HH32" s="143">
        <v>0</v>
      </c>
      <c r="HI32" s="143">
        <v>0</v>
      </c>
      <c r="HJ32" s="143">
        <v>0</v>
      </c>
      <c r="HK32" s="143">
        <v>0</v>
      </c>
      <c r="HL32" s="143">
        <v>0</v>
      </c>
      <c r="HM32" s="143">
        <v>0</v>
      </c>
      <c r="HN32" s="143">
        <v>0</v>
      </c>
      <c r="HO32" s="143">
        <v>0</v>
      </c>
      <c r="HP32" s="143">
        <v>0</v>
      </c>
      <c r="HQ32" s="143">
        <v>0</v>
      </c>
      <c r="HR32" s="143">
        <v>0</v>
      </c>
      <c r="HS32" s="143">
        <v>0</v>
      </c>
      <c r="HT32" s="143">
        <v>0</v>
      </c>
    </row>
    <row r="33" spans="1:228" ht="20.100000000000001" customHeight="1" x14ac:dyDescent="0.25">
      <c r="A33" s="9">
        <v>262</v>
      </c>
      <c r="B33" s="10" t="s">
        <v>141</v>
      </c>
      <c r="C33" s="11">
        <v>45.193577504417107</v>
      </c>
      <c r="D33" s="11">
        <v>33.6941644994534</v>
      </c>
      <c r="E33" s="11">
        <v>53.726769555574222</v>
      </c>
      <c r="F33" s="11">
        <v>75.506419307146473</v>
      </c>
      <c r="G33" s="11">
        <v>117.94551076691506</v>
      </c>
      <c r="H33" s="11">
        <v>56.952668675956538</v>
      </c>
      <c r="I33" s="11">
        <v>123.73992282272687</v>
      </c>
      <c r="J33" s="11">
        <v>75.535349923797469</v>
      </c>
      <c r="K33" s="11">
        <v>72.12927894363294</v>
      </c>
      <c r="L33" s="11">
        <v>58.476261500160952</v>
      </c>
      <c r="M33" s="11">
        <v>64.273911829215152</v>
      </c>
      <c r="N33" s="11">
        <v>816.25852626708752</v>
      </c>
      <c r="O33" s="11">
        <v>34.193111416466756</v>
      </c>
      <c r="P33" s="11">
        <v>19.274459922001309</v>
      </c>
      <c r="Q33" s="11">
        <v>65.014505872374428</v>
      </c>
      <c r="R33" s="11">
        <v>41.881433511021442</v>
      </c>
      <c r="S33" s="11">
        <v>216.46677948451213</v>
      </c>
      <c r="T33" s="11">
        <v>113.73121641800277</v>
      </c>
      <c r="U33" s="11">
        <v>122.98207088388398</v>
      </c>
      <c r="V33" s="11">
        <v>87.595592415286802</v>
      </c>
      <c r="W33" s="11">
        <v>25.091077206051942</v>
      </c>
      <c r="X33" s="11">
        <v>152.74063549530933</v>
      </c>
      <c r="Y33" s="11">
        <v>83.028140624325232</v>
      </c>
      <c r="Z33" s="11">
        <v>297.68746947394754</v>
      </c>
      <c r="AA33" s="11">
        <v>22.548614386906586</v>
      </c>
      <c r="AB33" s="11">
        <v>31.452064914384739</v>
      </c>
      <c r="AC33" s="11">
        <v>125.11395370213886</v>
      </c>
      <c r="AD33" s="11">
        <v>148.20790121282909</v>
      </c>
      <c r="AE33" s="11">
        <v>78.149368546392893</v>
      </c>
      <c r="AF33" s="11">
        <v>55.195682081958161</v>
      </c>
      <c r="AG33" s="11">
        <v>68.496421397386584</v>
      </c>
      <c r="AH33" s="11">
        <v>67.953836916779508</v>
      </c>
      <c r="AI33" s="11">
        <v>90.05591718123037</v>
      </c>
      <c r="AJ33" s="11">
        <v>83.170040879677558</v>
      </c>
      <c r="AK33" s="11">
        <v>138.59152201291795</v>
      </c>
      <c r="AL33" s="11">
        <v>254.01108182504717</v>
      </c>
      <c r="AM33" s="11">
        <v>29.520491876999998</v>
      </c>
      <c r="AN33" s="11">
        <v>29.885492579999998</v>
      </c>
      <c r="AO33" s="11">
        <v>14.337665743999999</v>
      </c>
      <c r="AP33" s="11">
        <v>39.650902721000008</v>
      </c>
      <c r="AQ33" s="11">
        <v>285.30230328399995</v>
      </c>
      <c r="AR33" s="11">
        <v>33.032379845999991</v>
      </c>
      <c r="AS33" s="11">
        <v>64.10030835500001</v>
      </c>
      <c r="AT33" s="11">
        <v>51.209189017</v>
      </c>
      <c r="AU33" s="11">
        <v>88.347402536000004</v>
      </c>
      <c r="AV33" s="11">
        <v>86.017302412000006</v>
      </c>
      <c r="AW33" s="11">
        <v>69.186969370000028</v>
      </c>
      <c r="AX33" s="11">
        <v>118.40694200899999</v>
      </c>
      <c r="AY33" s="11">
        <v>148.02019670999999</v>
      </c>
      <c r="AZ33" s="11">
        <v>55.939076473000007</v>
      </c>
      <c r="BA33" s="11">
        <v>39.408090562000012</v>
      </c>
      <c r="BB33" s="11">
        <v>53.491338091000003</v>
      </c>
      <c r="BC33" s="11">
        <v>201.99480413200001</v>
      </c>
      <c r="BD33" s="11">
        <v>111.19621088299998</v>
      </c>
      <c r="BE33" s="11">
        <v>206.62790081699995</v>
      </c>
      <c r="BF33" s="11">
        <v>39.30451464099999</v>
      </c>
      <c r="BG33" s="11">
        <v>68.378568669000003</v>
      </c>
      <c r="BH33" s="11">
        <v>78.121852318999984</v>
      </c>
      <c r="BI33" s="11">
        <v>101.93500447599999</v>
      </c>
      <c r="BJ33" s="11">
        <v>94.269745968999999</v>
      </c>
      <c r="BK33" s="11">
        <v>84.140266480000008</v>
      </c>
      <c r="BL33" s="11">
        <v>8.733861408000001</v>
      </c>
      <c r="BM33" s="11">
        <v>35.546143155999999</v>
      </c>
      <c r="BN33" s="11">
        <v>63.420853146999995</v>
      </c>
      <c r="BO33" s="11">
        <v>66.204376146000001</v>
      </c>
      <c r="BP33" s="11">
        <v>205.18071861599998</v>
      </c>
      <c r="BQ33" s="11">
        <v>40.970313773000001</v>
      </c>
      <c r="BR33" s="11">
        <v>148.96536935099996</v>
      </c>
      <c r="BS33" s="11">
        <v>93.941077993000007</v>
      </c>
      <c r="BT33" s="11">
        <v>44.373053567999996</v>
      </c>
      <c r="BU33" s="11">
        <v>26.011740500000005</v>
      </c>
      <c r="BV33" s="11">
        <v>286.31703565400005</v>
      </c>
      <c r="BW33" s="11">
        <v>58.455567630000004</v>
      </c>
      <c r="BX33" s="11">
        <v>70.774457299600002</v>
      </c>
      <c r="BY33" s="11">
        <v>167.13902988999999</v>
      </c>
      <c r="BZ33" s="11">
        <v>144.40289315757789</v>
      </c>
      <c r="CA33" s="11">
        <v>44.855027038452121</v>
      </c>
      <c r="CB33" s="11">
        <v>170.53295991259387</v>
      </c>
      <c r="CC33" s="11">
        <v>74.728734922035855</v>
      </c>
      <c r="CD33" s="11">
        <v>73.928593536289938</v>
      </c>
      <c r="CE33" s="11">
        <v>61.216730597431813</v>
      </c>
      <c r="CF33" s="11">
        <v>44.164956169571795</v>
      </c>
      <c r="CG33" s="11">
        <v>284.70126029788327</v>
      </c>
      <c r="CH33" s="11">
        <v>107.99180840988861</v>
      </c>
      <c r="CI33" s="11">
        <v>136.48726504999999</v>
      </c>
      <c r="CJ33" s="11">
        <v>48.564057867000002</v>
      </c>
      <c r="CK33" s="11">
        <v>49.586881687999998</v>
      </c>
      <c r="CL33" s="11">
        <v>59.914063928000012</v>
      </c>
      <c r="CM33" s="11">
        <v>82.704544814000002</v>
      </c>
      <c r="CN33" s="11">
        <v>96.381617155000001</v>
      </c>
      <c r="CO33" s="11">
        <v>147.91706064799996</v>
      </c>
      <c r="CP33" s="11">
        <v>196.85580307399999</v>
      </c>
      <c r="CQ33" s="11">
        <v>119.48847050699999</v>
      </c>
      <c r="CR33" s="11">
        <v>456.07584860799994</v>
      </c>
      <c r="CS33" s="11">
        <v>67.819465733000001</v>
      </c>
      <c r="CT33" s="11">
        <v>419.64610930799989</v>
      </c>
      <c r="CU33" s="11">
        <v>183.70037619800001</v>
      </c>
      <c r="CV33" s="11">
        <v>78.550951757999997</v>
      </c>
      <c r="CW33" s="11">
        <v>472.720588088</v>
      </c>
      <c r="CX33" s="11">
        <v>475.54550562299994</v>
      </c>
      <c r="CY33" s="11">
        <v>38.391823532999986</v>
      </c>
      <c r="CZ33" s="11">
        <v>496.17148250899999</v>
      </c>
      <c r="DA33" s="11">
        <v>84.922378219999999</v>
      </c>
      <c r="DB33" s="11">
        <v>328.87309697299997</v>
      </c>
      <c r="DC33" s="11">
        <v>162.08398671600003</v>
      </c>
      <c r="DD33" s="11">
        <v>399.32265828599998</v>
      </c>
      <c r="DE33" s="11">
        <v>278.34346875900002</v>
      </c>
      <c r="DF33" s="11">
        <v>97.771933557999986</v>
      </c>
      <c r="DG33" s="11">
        <v>517.89568559999998</v>
      </c>
      <c r="DH33" s="11">
        <v>10.1971048</v>
      </c>
      <c r="DI33" s="11">
        <v>147.35055582399997</v>
      </c>
      <c r="DJ33" s="11">
        <v>312.58708577499993</v>
      </c>
      <c r="DK33" s="11">
        <v>323.10262287400002</v>
      </c>
      <c r="DL33" s="11">
        <v>64.808359752000001</v>
      </c>
      <c r="DM33" s="11">
        <v>298.79009163400002</v>
      </c>
      <c r="DN33" s="11">
        <v>-50.368652582999999</v>
      </c>
      <c r="DO33" s="11">
        <v>410.82956775700001</v>
      </c>
      <c r="DP33" s="11">
        <v>233.81075448000007</v>
      </c>
      <c r="DQ33" s="11">
        <v>95.678083429999987</v>
      </c>
      <c r="DR33" s="11">
        <v>348.05992366099991</v>
      </c>
      <c r="DS33" s="11">
        <v>520.81368311999995</v>
      </c>
      <c r="DT33" s="11">
        <v>229.54032503800002</v>
      </c>
      <c r="DU33" s="11">
        <v>630.22070682800017</v>
      </c>
      <c r="DV33" s="11">
        <v>109.95019909200001</v>
      </c>
      <c r="DW33" s="11">
        <v>322.852905658</v>
      </c>
      <c r="DX33" s="11">
        <v>93.21183388499999</v>
      </c>
      <c r="DY33" s="11">
        <v>341.01711395599995</v>
      </c>
      <c r="DZ33" s="11">
        <v>103.15237014199998</v>
      </c>
      <c r="EA33" s="11">
        <v>317.032566229</v>
      </c>
      <c r="EB33" s="11">
        <v>37.075660325999991</v>
      </c>
      <c r="EC33" s="11">
        <v>777.35281084499991</v>
      </c>
      <c r="ED33" s="11">
        <v>1103.73151072</v>
      </c>
      <c r="EE33" s="11">
        <v>503.15189089</v>
      </c>
      <c r="EF33" s="11">
        <v>109.49221660900702</v>
      </c>
      <c r="EG33" s="11">
        <v>596.21815441499564</v>
      </c>
      <c r="EH33" s="11">
        <v>389.81386065518785</v>
      </c>
      <c r="EI33" s="11">
        <v>396.27843471505008</v>
      </c>
      <c r="EJ33" s="11">
        <v>75.216064879564598</v>
      </c>
      <c r="EK33" s="11">
        <v>400.55053890525448</v>
      </c>
      <c r="EL33" s="11">
        <v>50.987141960448</v>
      </c>
      <c r="EM33" s="11">
        <v>404.72820118473197</v>
      </c>
      <c r="EN33" s="11">
        <v>67.094699868072411</v>
      </c>
      <c r="EO33" s="11">
        <v>206.73688720513971</v>
      </c>
      <c r="EP33" s="11">
        <v>391.3645385081752</v>
      </c>
      <c r="EQ33" s="11">
        <v>394.22006211000001</v>
      </c>
      <c r="ER33" s="11">
        <v>42.236293779999997</v>
      </c>
      <c r="ES33" s="11">
        <v>106.22913102000003</v>
      </c>
      <c r="ET33" s="11">
        <v>41.794598049999998</v>
      </c>
      <c r="EU33" s="11">
        <v>147.16438710900005</v>
      </c>
      <c r="EV33" s="11">
        <v>223.90327240400001</v>
      </c>
      <c r="EW33" s="11">
        <v>378.39792245199993</v>
      </c>
      <c r="EX33" s="11">
        <v>411.86922899900003</v>
      </c>
      <c r="EY33" s="11">
        <v>506.39937350299999</v>
      </c>
      <c r="EZ33" s="11">
        <v>367.42356909699998</v>
      </c>
      <c r="FA33" s="11">
        <v>157.21054899500001</v>
      </c>
      <c r="FB33" s="11">
        <v>852.86457252100013</v>
      </c>
      <c r="FC33" s="11">
        <v>38.666053759999997</v>
      </c>
      <c r="FD33" s="11">
        <v>74.805666879</v>
      </c>
      <c r="FE33" s="11">
        <v>1.9130282100000002</v>
      </c>
      <c r="FF33" s="11">
        <v>31.720844621999998</v>
      </c>
      <c r="FG33" s="11">
        <v>90.080831094999979</v>
      </c>
      <c r="FH33" s="11">
        <v>34.998016312000004</v>
      </c>
      <c r="FI33" s="11">
        <v>23.885926570000002</v>
      </c>
      <c r="FJ33" s="11">
        <v>120.79035129799998</v>
      </c>
      <c r="FK33" s="11">
        <v>164.134495625</v>
      </c>
      <c r="FL33" s="11">
        <v>510.7974548119999</v>
      </c>
      <c r="FM33" s="11">
        <v>305.67717374899996</v>
      </c>
      <c r="FN33" s="11">
        <v>1049.5625269930001</v>
      </c>
      <c r="FO33" s="11">
        <v>2.89465152</v>
      </c>
      <c r="FP33" s="11">
        <v>45.033028030000011</v>
      </c>
      <c r="FQ33" s="11">
        <v>538.14510251999991</v>
      </c>
      <c r="FR33" s="11">
        <v>120.04027819100001</v>
      </c>
      <c r="FS33" s="11">
        <v>457.25770120000004</v>
      </c>
      <c r="FT33" s="11">
        <v>291.50152335900009</v>
      </c>
      <c r="FU33" s="11">
        <v>44.814553545000003</v>
      </c>
      <c r="FV33" s="11">
        <v>47.983368095000003</v>
      </c>
      <c r="FW33" s="11">
        <v>27.472060899999999</v>
      </c>
      <c r="FX33" s="11">
        <v>843.64122387600003</v>
      </c>
      <c r="FY33" s="11">
        <v>338.17449008399996</v>
      </c>
      <c r="FZ33" s="11">
        <v>1224.5141777389999</v>
      </c>
      <c r="GA33" s="11">
        <v>148.77697581999999</v>
      </c>
      <c r="GB33" s="11">
        <v>911.28670475000001</v>
      </c>
      <c r="GC33" s="11">
        <v>327.45080383799996</v>
      </c>
      <c r="GD33" s="11">
        <v>505.45468751599998</v>
      </c>
      <c r="GE33" s="11">
        <v>300.70631465900004</v>
      </c>
      <c r="GF33" s="11">
        <v>190.98436788499998</v>
      </c>
      <c r="GG33" s="11">
        <v>38.710242870999998</v>
      </c>
      <c r="GH33" s="11">
        <v>797.6775823779999</v>
      </c>
      <c r="GI33" s="11">
        <v>394.74873201199995</v>
      </c>
      <c r="GJ33" s="11">
        <v>133.13032521899999</v>
      </c>
      <c r="GK33" s="11">
        <v>332.14234076299994</v>
      </c>
      <c r="GL33" s="11">
        <v>1044.1809694860001</v>
      </c>
      <c r="GM33" s="11">
        <v>24.688349688999999</v>
      </c>
      <c r="GN33" s="11">
        <v>11.987907312000001</v>
      </c>
      <c r="GO33" s="11">
        <v>42.519624860999997</v>
      </c>
      <c r="GP33" s="11">
        <v>68.090025212</v>
      </c>
      <c r="GQ33" s="11">
        <v>179.44684799699999</v>
      </c>
      <c r="GR33" s="11">
        <v>83.559754686999995</v>
      </c>
      <c r="GS33" s="11">
        <v>132.562647056</v>
      </c>
      <c r="GT33" s="11">
        <v>149.66531143</v>
      </c>
      <c r="GU33" s="11">
        <v>41.887908407000005</v>
      </c>
      <c r="GV33" s="11">
        <v>22.495018589999997</v>
      </c>
      <c r="GW33" s="11">
        <v>159.94479796100006</v>
      </c>
      <c r="GX33" s="11">
        <v>1238.9496106859999</v>
      </c>
      <c r="GY33" s="11">
        <v>36.072995539999994</v>
      </c>
      <c r="GZ33" s="11">
        <v>51.624887312000006</v>
      </c>
      <c r="HA33" s="11">
        <v>568.34826149699995</v>
      </c>
      <c r="HB33" s="11">
        <v>621.20833120999998</v>
      </c>
      <c r="HC33" s="11">
        <v>241.18363641299999</v>
      </c>
      <c r="HD33" s="11">
        <v>127.030125735</v>
      </c>
      <c r="HE33" s="11">
        <v>106.13408985099997</v>
      </c>
      <c r="HF33" s="11">
        <v>267.91162651299999</v>
      </c>
      <c r="HG33" s="11">
        <v>212.50412983699997</v>
      </c>
      <c r="HH33" s="11">
        <v>151.64888781900004</v>
      </c>
      <c r="HI33" s="11">
        <v>748.43850629600001</v>
      </c>
      <c r="HJ33" s="11">
        <v>1692.5148876660005</v>
      </c>
      <c r="HK33" s="11">
        <v>190.899087624</v>
      </c>
      <c r="HL33" s="11">
        <v>43.789746783000005</v>
      </c>
      <c r="HM33" s="11">
        <v>488.61981102999999</v>
      </c>
      <c r="HN33" s="11">
        <v>215.21927560699999</v>
      </c>
      <c r="HO33" s="11">
        <v>797.42804912799988</v>
      </c>
      <c r="HP33" s="11">
        <v>125.35718053699999</v>
      </c>
      <c r="HQ33" s="11">
        <v>61.719254750000005</v>
      </c>
      <c r="HR33" s="11">
        <v>507.37652503699985</v>
      </c>
      <c r="HS33" s="11">
        <v>114.64107935999999</v>
      </c>
      <c r="HT33" s="11">
        <v>150.762308265</v>
      </c>
    </row>
    <row r="34" spans="1:228" ht="20.100000000000001" customHeight="1" x14ac:dyDescent="0.25">
      <c r="A34" s="67">
        <v>2621</v>
      </c>
      <c r="B34" s="67" t="s">
        <v>64</v>
      </c>
      <c r="C34" s="143">
        <v>45.12259726035812</v>
      </c>
      <c r="D34" s="143">
        <v>33.6281668660869</v>
      </c>
      <c r="E34" s="143">
        <v>53.500809846172508</v>
      </c>
      <c r="F34" s="143">
        <v>75.455065835792539</v>
      </c>
      <c r="G34" s="143">
        <v>117.89560097433217</v>
      </c>
      <c r="H34" s="143">
        <v>56.217019614994058</v>
      </c>
      <c r="I34" s="143">
        <v>96.684785388335783</v>
      </c>
      <c r="J34" s="143">
        <v>59.558246539158333</v>
      </c>
      <c r="K34" s="143">
        <v>69.853111885821406</v>
      </c>
      <c r="L34" s="143">
        <v>57.834967234274309</v>
      </c>
      <c r="M34" s="143">
        <v>62.329050250604766</v>
      </c>
      <c r="N34" s="143">
        <v>743.39252892843342</v>
      </c>
      <c r="O34" s="143">
        <v>34.05992509901737</v>
      </c>
      <c r="P34" s="143">
        <v>19.176562438516545</v>
      </c>
      <c r="Q34" s="143">
        <v>64.945857411823354</v>
      </c>
      <c r="R34" s="143">
        <v>41.828769512053618</v>
      </c>
      <c r="S34" s="143">
        <v>216.00752060120882</v>
      </c>
      <c r="T34" s="143">
        <v>112.39106721628089</v>
      </c>
      <c r="U34" s="143">
        <v>122.68433906458972</v>
      </c>
      <c r="V34" s="143">
        <v>87.549610824801249</v>
      </c>
      <c r="W34" s="143">
        <v>24.971739874870451</v>
      </c>
      <c r="X34" s="143">
        <v>152.53201162303324</v>
      </c>
      <c r="Y34" s="143">
        <v>82.421295810205663</v>
      </c>
      <c r="Z34" s="143">
        <v>275.81826058833127</v>
      </c>
      <c r="AA34" s="143">
        <v>22.389942296842275</v>
      </c>
      <c r="AB34" s="143">
        <v>31.360854741492481</v>
      </c>
      <c r="AC34" s="143">
        <v>125.01220401606736</v>
      </c>
      <c r="AD34" s="143">
        <v>148.12528906482595</v>
      </c>
      <c r="AE34" s="143">
        <v>78.041044870385392</v>
      </c>
      <c r="AF34" s="143">
        <v>54.932225485448136</v>
      </c>
      <c r="AG34" s="143">
        <v>68.399490173131838</v>
      </c>
      <c r="AH34" s="143">
        <v>66.762324566463334</v>
      </c>
      <c r="AI34" s="143">
        <v>89.849359587473245</v>
      </c>
      <c r="AJ34" s="143">
        <v>82.805385119278</v>
      </c>
      <c r="AK34" s="143">
        <v>136.9792301111541</v>
      </c>
      <c r="AL34" s="143">
        <v>247.12049322579952</v>
      </c>
      <c r="AM34" s="143">
        <v>28.128642876999997</v>
      </c>
      <c r="AN34" s="143">
        <v>29.885492579999998</v>
      </c>
      <c r="AO34" s="143">
        <v>14.337665743999999</v>
      </c>
      <c r="AP34" s="143">
        <v>39.425902721000007</v>
      </c>
      <c r="AQ34" s="143">
        <v>285.30230328399995</v>
      </c>
      <c r="AR34" s="143">
        <v>33.032379845999991</v>
      </c>
      <c r="AS34" s="143">
        <v>64.10030835500001</v>
      </c>
      <c r="AT34" s="143">
        <v>51.209189017</v>
      </c>
      <c r="AU34" s="143">
        <v>86.947402535999998</v>
      </c>
      <c r="AV34" s="143">
        <v>85.917302412000012</v>
      </c>
      <c r="AW34" s="143">
        <v>68.486969370000025</v>
      </c>
      <c r="AX34" s="143">
        <v>117.79933642899999</v>
      </c>
      <c r="AY34" s="143">
        <v>148.02019670999999</v>
      </c>
      <c r="AZ34" s="143">
        <v>55.939076473000007</v>
      </c>
      <c r="BA34" s="143">
        <v>37.974090562000015</v>
      </c>
      <c r="BB34" s="143">
        <v>53.050238091000004</v>
      </c>
      <c r="BC34" s="143">
        <v>201.99480413200001</v>
      </c>
      <c r="BD34" s="143">
        <v>110.99621088299997</v>
      </c>
      <c r="BE34" s="143">
        <v>206.62790081699995</v>
      </c>
      <c r="BF34" s="143">
        <v>39.30451464099999</v>
      </c>
      <c r="BG34" s="143">
        <v>68.378568669000003</v>
      </c>
      <c r="BH34" s="143">
        <v>78.121852318999984</v>
      </c>
      <c r="BI34" s="143">
        <v>100.69600447599998</v>
      </c>
      <c r="BJ34" s="143">
        <v>93.979022439000005</v>
      </c>
      <c r="BK34" s="143">
        <v>58.567632480000007</v>
      </c>
      <c r="BL34" s="143">
        <v>8.733861408000001</v>
      </c>
      <c r="BM34" s="143">
        <v>33.546143155999999</v>
      </c>
      <c r="BN34" s="143">
        <v>63.420853146999995</v>
      </c>
      <c r="BO34" s="143">
        <v>66.204376146000001</v>
      </c>
      <c r="BP34" s="143">
        <v>204.18071861599998</v>
      </c>
      <c r="BQ34" s="143">
        <v>40.970313773000001</v>
      </c>
      <c r="BR34" s="143">
        <v>148.96536935099996</v>
      </c>
      <c r="BS34" s="143">
        <v>93.89107799300001</v>
      </c>
      <c r="BT34" s="143">
        <v>44.373053567999996</v>
      </c>
      <c r="BU34" s="143">
        <v>26.011740500000005</v>
      </c>
      <c r="BV34" s="143">
        <v>286.21993265400005</v>
      </c>
      <c r="BW34" s="143">
        <v>58.455567630000004</v>
      </c>
      <c r="BX34" s="143">
        <v>70.774457299600002</v>
      </c>
      <c r="BY34" s="143">
        <v>167.13902988999999</v>
      </c>
      <c r="BZ34" s="143">
        <v>144.40289315757789</v>
      </c>
      <c r="CA34" s="143">
        <v>44.855027038452121</v>
      </c>
      <c r="CB34" s="143">
        <v>167.53295991259387</v>
      </c>
      <c r="CC34" s="143">
        <v>74.728734922035855</v>
      </c>
      <c r="CD34" s="143">
        <v>73.928593536289938</v>
      </c>
      <c r="CE34" s="143">
        <v>60.344377277431811</v>
      </c>
      <c r="CF34" s="143">
        <v>44.164956169571795</v>
      </c>
      <c r="CG34" s="143">
        <v>280.04610029788324</v>
      </c>
      <c r="CH34" s="143">
        <v>105.4600084098886</v>
      </c>
      <c r="CI34" s="143">
        <v>136.48726504999999</v>
      </c>
      <c r="CJ34" s="143">
        <v>48.424057867000002</v>
      </c>
      <c r="CK34" s="143">
        <v>49.586881687999998</v>
      </c>
      <c r="CL34" s="143">
        <v>59.914063928000012</v>
      </c>
      <c r="CM34" s="143">
        <v>82.704544814000002</v>
      </c>
      <c r="CN34" s="143">
        <v>68.654251154999997</v>
      </c>
      <c r="CO34" s="143">
        <v>147.91706064799996</v>
      </c>
      <c r="CP34" s="143">
        <v>196.85580307399999</v>
      </c>
      <c r="CQ34" s="143">
        <v>119.48847050699999</v>
      </c>
      <c r="CR34" s="143">
        <v>456.07584860799994</v>
      </c>
      <c r="CS34" s="143">
        <v>67.819465733000001</v>
      </c>
      <c r="CT34" s="143">
        <v>409.5728893079999</v>
      </c>
      <c r="CU34" s="143">
        <v>174.34317411800001</v>
      </c>
      <c r="CV34" s="143">
        <v>78.550951757999997</v>
      </c>
      <c r="CW34" s="143">
        <v>472.720588088</v>
      </c>
      <c r="CX34" s="143">
        <v>475.54550562299994</v>
      </c>
      <c r="CY34" s="143">
        <v>38.391823532999986</v>
      </c>
      <c r="CZ34" s="143">
        <v>496.17148250899999</v>
      </c>
      <c r="DA34" s="143">
        <v>84.922378219999999</v>
      </c>
      <c r="DB34" s="143">
        <v>328.87309697299997</v>
      </c>
      <c r="DC34" s="143">
        <v>162.08398671600003</v>
      </c>
      <c r="DD34" s="143">
        <v>399.32265828599998</v>
      </c>
      <c r="DE34" s="143">
        <v>278.34346875900002</v>
      </c>
      <c r="DF34" s="143">
        <v>97.771933557999986</v>
      </c>
      <c r="DG34" s="143">
        <v>517.89568559999998</v>
      </c>
      <c r="DH34" s="143">
        <v>10.1971048</v>
      </c>
      <c r="DI34" s="143">
        <v>147.35055582399997</v>
      </c>
      <c r="DJ34" s="143">
        <v>312.58708577499993</v>
      </c>
      <c r="DK34" s="143">
        <v>323.10262287400002</v>
      </c>
      <c r="DL34" s="143">
        <v>63.701359752000002</v>
      </c>
      <c r="DM34" s="143">
        <v>298.79009163400002</v>
      </c>
      <c r="DN34" s="143">
        <v>-50.368652582999999</v>
      </c>
      <c r="DO34" s="143">
        <v>410.82956775700001</v>
      </c>
      <c r="DP34" s="143">
        <v>233.81075448000007</v>
      </c>
      <c r="DQ34" s="143">
        <v>90.908083429999991</v>
      </c>
      <c r="DR34" s="143">
        <v>347.73992366099992</v>
      </c>
      <c r="DS34" s="143">
        <v>520.81368311999995</v>
      </c>
      <c r="DT34" s="143">
        <v>229.54032503800002</v>
      </c>
      <c r="DU34" s="143">
        <v>630.22070682800017</v>
      </c>
      <c r="DV34" s="143">
        <v>109.95019909200001</v>
      </c>
      <c r="DW34" s="143">
        <v>320.336567108</v>
      </c>
      <c r="DX34" s="143">
        <v>93.21183388499999</v>
      </c>
      <c r="DY34" s="143">
        <v>341.01711395599995</v>
      </c>
      <c r="DZ34" s="143">
        <v>103.15237014199998</v>
      </c>
      <c r="EA34" s="143">
        <v>310.08256622900001</v>
      </c>
      <c r="EB34" s="143">
        <v>37.075660325999991</v>
      </c>
      <c r="EC34" s="143">
        <v>777.35281084499991</v>
      </c>
      <c r="ED34" s="143">
        <v>1103.4761407199999</v>
      </c>
      <c r="EE34" s="143">
        <v>503.15189089</v>
      </c>
      <c r="EF34" s="143">
        <v>109.49221660900702</v>
      </c>
      <c r="EG34" s="143">
        <v>596.21815441499564</v>
      </c>
      <c r="EH34" s="143">
        <v>389.81386065518785</v>
      </c>
      <c r="EI34" s="143">
        <v>396.27843471505008</v>
      </c>
      <c r="EJ34" s="143">
        <v>75.216064879564598</v>
      </c>
      <c r="EK34" s="143">
        <v>400.55053890525448</v>
      </c>
      <c r="EL34" s="143">
        <v>50.987141960448</v>
      </c>
      <c r="EM34" s="143">
        <v>404.72820118473197</v>
      </c>
      <c r="EN34" s="143">
        <v>67.094699868072411</v>
      </c>
      <c r="EO34" s="143">
        <v>204.0039892051397</v>
      </c>
      <c r="EP34" s="143">
        <v>391.3645385081752</v>
      </c>
      <c r="EQ34" s="143">
        <v>394.22006211000001</v>
      </c>
      <c r="ER34" s="143">
        <v>42.236293779999997</v>
      </c>
      <c r="ES34" s="143">
        <v>106.22913102000003</v>
      </c>
      <c r="ET34" s="143">
        <v>41.794598049999998</v>
      </c>
      <c r="EU34" s="143">
        <v>139.18194830900003</v>
      </c>
      <c r="EV34" s="143">
        <v>222.42619901400002</v>
      </c>
      <c r="EW34" s="143">
        <v>376.92084906199995</v>
      </c>
      <c r="EX34" s="143">
        <v>411.86922899900003</v>
      </c>
      <c r="EY34" s="143">
        <v>506.39937350299999</v>
      </c>
      <c r="EZ34" s="143">
        <v>361.593929097</v>
      </c>
      <c r="FA34" s="143">
        <v>155.61054899500002</v>
      </c>
      <c r="FB34" s="143">
        <v>757.43879521100007</v>
      </c>
      <c r="FC34" s="143">
        <v>38.666053759999997</v>
      </c>
      <c r="FD34" s="143">
        <v>74.805666879</v>
      </c>
      <c r="FE34" s="143">
        <v>1.9130282100000002</v>
      </c>
      <c r="FF34" s="143">
        <v>31.720844621999998</v>
      </c>
      <c r="FG34" s="143">
        <v>90.080831094999979</v>
      </c>
      <c r="FH34" s="143">
        <v>34.998016312000004</v>
      </c>
      <c r="FI34" s="143">
        <v>23.885926570000002</v>
      </c>
      <c r="FJ34" s="143">
        <v>120.79035129799998</v>
      </c>
      <c r="FK34" s="143">
        <v>164.134495625</v>
      </c>
      <c r="FL34" s="143">
        <v>510.7974548119999</v>
      </c>
      <c r="FM34" s="143">
        <v>305.67717374899996</v>
      </c>
      <c r="FN34" s="143">
        <v>1049.5625269930001</v>
      </c>
      <c r="FO34" s="143">
        <v>2.89465152</v>
      </c>
      <c r="FP34" s="143">
        <v>45.033028030000011</v>
      </c>
      <c r="FQ34" s="143">
        <v>537.14510251999991</v>
      </c>
      <c r="FR34" s="143">
        <v>120.00027819100001</v>
      </c>
      <c r="FS34" s="143">
        <v>457.25770120000004</v>
      </c>
      <c r="FT34" s="143">
        <v>291.50152335900009</v>
      </c>
      <c r="FU34" s="143">
        <v>44.814553545000003</v>
      </c>
      <c r="FV34" s="143">
        <v>47.983368095000003</v>
      </c>
      <c r="FW34" s="143">
        <v>27.472060899999999</v>
      </c>
      <c r="FX34" s="143">
        <v>843.64122387600003</v>
      </c>
      <c r="FY34" s="143">
        <v>338.17449008399996</v>
      </c>
      <c r="FZ34" s="143">
        <v>1220.1535050689999</v>
      </c>
      <c r="GA34" s="143">
        <v>148.77697581999999</v>
      </c>
      <c r="GB34" s="143">
        <v>911.28670475000001</v>
      </c>
      <c r="GC34" s="143">
        <v>327.45080383799996</v>
      </c>
      <c r="GD34" s="143">
        <v>505.45468751599998</v>
      </c>
      <c r="GE34" s="143">
        <v>300.70631465900004</v>
      </c>
      <c r="GF34" s="143">
        <v>187.98436788499998</v>
      </c>
      <c r="GG34" s="143">
        <v>38.285910670999996</v>
      </c>
      <c r="GH34" s="143">
        <v>797.36378260799995</v>
      </c>
      <c r="GI34" s="143">
        <v>394.74873201199995</v>
      </c>
      <c r="GJ34" s="143">
        <v>133.13032521899999</v>
      </c>
      <c r="GK34" s="143">
        <v>332.14234076299994</v>
      </c>
      <c r="GL34" s="143">
        <v>1038.685141596</v>
      </c>
      <c r="GM34" s="143">
        <v>24.688349688999999</v>
      </c>
      <c r="GN34" s="143">
        <v>11.987907312000001</v>
      </c>
      <c r="GO34" s="143">
        <v>42.519624860999997</v>
      </c>
      <c r="GP34" s="143">
        <v>68.090025212</v>
      </c>
      <c r="GQ34" s="143">
        <v>175.02874299699999</v>
      </c>
      <c r="GR34" s="143">
        <v>83.559754686999995</v>
      </c>
      <c r="GS34" s="143">
        <v>132.562647056</v>
      </c>
      <c r="GT34" s="143">
        <v>149.66531143</v>
      </c>
      <c r="GU34" s="143">
        <v>36.397601477000002</v>
      </c>
      <c r="GV34" s="143">
        <v>22.495018589999997</v>
      </c>
      <c r="GW34" s="143">
        <v>159.94479796100006</v>
      </c>
      <c r="GX34" s="143">
        <v>1238.9496106859999</v>
      </c>
      <c r="GY34" s="143">
        <v>36.072995539999994</v>
      </c>
      <c r="GZ34" s="143">
        <v>51.624887312000006</v>
      </c>
      <c r="HA34" s="143">
        <v>568.33416249699997</v>
      </c>
      <c r="HB34" s="143">
        <v>621.20397445999993</v>
      </c>
      <c r="HC34" s="143">
        <v>241.18363641299999</v>
      </c>
      <c r="HD34" s="143">
        <v>127.030125735</v>
      </c>
      <c r="HE34" s="143">
        <v>106.13408985099997</v>
      </c>
      <c r="HF34" s="143">
        <v>267.91162651299999</v>
      </c>
      <c r="HG34" s="143">
        <v>212.50412983699997</v>
      </c>
      <c r="HH34" s="143">
        <v>151.64888781900004</v>
      </c>
      <c r="HI34" s="143">
        <v>748.43850629600001</v>
      </c>
      <c r="HJ34" s="143">
        <v>1687.5148876660005</v>
      </c>
      <c r="HK34" s="143">
        <v>190.899087624</v>
      </c>
      <c r="HL34" s="143">
        <v>43.789746783000005</v>
      </c>
      <c r="HM34" s="143">
        <v>488.61981102999999</v>
      </c>
      <c r="HN34" s="143">
        <v>215.21927560699999</v>
      </c>
      <c r="HO34" s="143">
        <v>797.42804912799988</v>
      </c>
      <c r="HP34" s="143">
        <v>125.35718053699999</v>
      </c>
      <c r="HQ34" s="143">
        <v>61.719254750000005</v>
      </c>
      <c r="HR34" s="143">
        <v>507.37652503699985</v>
      </c>
      <c r="HS34" s="143">
        <v>114.64107935999999</v>
      </c>
      <c r="HT34" s="143">
        <v>150.762308265</v>
      </c>
    </row>
    <row r="35" spans="1:228" ht="20.100000000000001" customHeight="1" x14ac:dyDescent="0.25">
      <c r="A35" s="67">
        <v>2622</v>
      </c>
      <c r="B35" s="67" t="s">
        <v>65</v>
      </c>
      <c r="C35" s="143">
        <v>7.0980244058987188E-2</v>
      </c>
      <c r="D35" s="143">
        <v>6.5997633366502551E-2</v>
      </c>
      <c r="E35" s="143">
        <v>0.2259597094017157</v>
      </c>
      <c r="F35" s="143">
        <v>5.1353471353929384E-2</v>
      </c>
      <c r="G35" s="143">
        <v>4.9909792582891514E-2</v>
      </c>
      <c r="H35" s="143">
        <v>0.73564906096248162</v>
      </c>
      <c r="I35" s="143">
        <v>27.055137434391078</v>
      </c>
      <c r="J35" s="143">
        <v>15.977103384639143</v>
      </c>
      <c r="K35" s="143">
        <v>2.2761670578115294</v>
      </c>
      <c r="L35" s="143">
        <v>0.64129426588664074</v>
      </c>
      <c r="M35" s="143">
        <v>1.9448615786103838</v>
      </c>
      <c r="N35" s="143">
        <v>72.865997338654083</v>
      </c>
      <c r="O35" s="143">
        <v>0.1331863174493875</v>
      </c>
      <c r="P35" s="143">
        <v>9.7897483484764986E-2</v>
      </c>
      <c r="Q35" s="143">
        <v>6.8648460551070226E-2</v>
      </c>
      <c r="R35" s="143">
        <v>5.2663998967823977E-2</v>
      </c>
      <c r="S35" s="143">
        <v>0.45925888330330361</v>
      </c>
      <c r="T35" s="143">
        <v>1.3401492017218835</v>
      </c>
      <c r="U35" s="143">
        <v>0.2977318192942493</v>
      </c>
      <c r="V35" s="143">
        <v>4.5981590485550422E-2</v>
      </c>
      <c r="W35" s="143">
        <v>0.11933733118148997</v>
      </c>
      <c r="X35" s="143">
        <v>0.20862387227610318</v>
      </c>
      <c r="Y35" s="143">
        <v>0.60684481411957392</v>
      </c>
      <c r="Z35" s="143">
        <v>21.869208885616253</v>
      </c>
      <c r="AA35" s="143">
        <v>0.15867209006430921</v>
      </c>
      <c r="AB35" s="143">
        <v>9.1210172892256025E-2</v>
      </c>
      <c r="AC35" s="143">
        <v>0.10174968607149988</v>
      </c>
      <c r="AD35" s="143">
        <v>8.2612148003144287E-2</v>
      </c>
      <c r="AE35" s="143">
        <v>0.10832367600749701</v>
      </c>
      <c r="AF35" s="143">
        <v>0.26345659651002601</v>
      </c>
      <c r="AG35" s="143">
        <v>9.6931224254743029E-2</v>
      </c>
      <c r="AH35" s="143">
        <v>1.1915123503161735</v>
      </c>
      <c r="AI35" s="143">
        <v>0.2065575937571304</v>
      </c>
      <c r="AJ35" s="143">
        <v>0.36465576039955777</v>
      </c>
      <c r="AK35" s="143">
        <v>1.6122919017638535</v>
      </c>
      <c r="AL35" s="143">
        <v>6.8905885992476561</v>
      </c>
      <c r="AM35" s="143">
        <v>1.3918489999999999</v>
      </c>
      <c r="AN35" s="143">
        <v>0</v>
      </c>
      <c r="AO35" s="143">
        <v>0</v>
      </c>
      <c r="AP35" s="143">
        <v>0.22500000000000001</v>
      </c>
      <c r="AQ35" s="143">
        <v>0</v>
      </c>
      <c r="AR35" s="143">
        <v>0</v>
      </c>
      <c r="AS35" s="143">
        <v>0</v>
      </c>
      <c r="AT35" s="143">
        <v>0</v>
      </c>
      <c r="AU35" s="143">
        <v>1.4</v>
      </c>
      <c r="AV35" s="143">
        <v>0.1</v>
      </c>
      <c r="AW35" s="143">
        <v>0.7</v>
      </c>
      <c r="AX35" s="143">
        <v>0.60760557999999998</v>
      </c>
      <c r="AY35" s="143">
        <v>0</v>
      </c>
      <c r="AZ35" s="143">
        <v>0</v>
      </c>
      <c r="BA35" s="143">
        <v>1.4339999999999999</v>
      </c>
      <c r="BB35" s="143">
        <v>0.44110000000000005</v>
      </c>
      <c r="BC35" s="143">
        <v>0</v>
      </c>
      <c r="BD35" s="143">
        <v>0.2</v>
      </c>
      <c r="BE35" s="143">
        <v>0</v>
      </c>
      <c r="BF35" s="143">
        <v>0</v>
      </c>
      <c r="BG35" s="143">
        <v>0</v>
      </c>
      <c r="BH35" s="143">
        <v>0</v>
      </c>
      <c r="BI35" s="143">
        <v>1.2390000000000001</v>
      </c>
      <c r="BJ35" s="143">
        <v>0.29072353000000001</v>
      </c>
      <c r="BK35" s="143">
        <v>25.572634000000001</v>
      </c>
      <c r="BL35" s="143">
        <v>0</v>
      </c>
      <c r="BM35" s="143">
        <v>2</v>
      </c>
      <c r="BN35" s="143">
        <v>0</v>
      </c>
      <c r="BO35" s="143">
        <v>0</v>
      </c>
      <c r="BP35" s="143">
        <v>1</v>
      </c>
      <c r="BQ35" s="143">
        <v>0</v>
      </c>
      <c r="BR35" s="143">
        <v>0</v>
      </c>
      <c r="BS35" s="143">
        <v>0.05</v>
      </c>
      <c r="BT35" s="143">
        <v>0</v>
      </c>
      <c r="BU35" s="143">
        <v>0</v>
      </c>
      <c r="BV35" s="143">
        <v>9.7103000000000009E-2</v>
      </c>
      <c r="BW35" s="143">
        <v>0</v>
      </c>
      <c r="BX35" s="143">
        <v>0</v>
      </c>
      <c r="BY35" s="143">
        <v>0</v>
      </c>
      <c r="BZ35" s="143">
        <v>0</v>
      </c>
      <c r="CA35" s="143">
        <v>0</v>
      </c>
      <c r="CB35" s="143">
        <v>3</v>
      </c>
      <c r="CC35" s="143">
        <v>0</v>
      </c>
      <c r="CD35" s="143">
        <v>0</v>
      </c>
      <c r="CE35" s="143">
        <v>0.87235331999999999</v>
      </c>
      <c r="CF35" s="143">
        <v>0</v>
      </c>
      <c r="CG35" s="143">
        <v>4.6551599999999995</v>
      </c>
      <c r="CH35" s="143">
        <v>2.5317999999999996</v>
      </c>
      <c r="CI35" s="143">
        <v>0</v>
      </c>
      <c r="CJ35" s="143">
        <v>0.14000000000000001</v>
      </c>
      <c r="CK35" s="143">
        <v>0</v>
      </c>
      <c r="CL35" s="143">
        <v>0</v>
      </c>
      <c r="CM35" s="143">
        <v>0</v>
      </c>
      <c r="CN35" s="143">
        <v>27.727366</v>
      </c>
      <c r="CO35" s="143">
        <v>0</v>
      </c>
      <c r="CP35" s="143">
        <v>0</v>
      </c>
      <c r="CQ35" s="143">
        <v>0</v>
      </c>
      <c r="CR35" s="143">
        <v>0</v>
      </c>
      <c r="CS35" s="143">
        <v>0</v>
      </c>
      <c r="CT35" s="143">
        <v>10.073219999999999</v>
      </c>
      <c r="CU35" s="143">
        <v>9.3572020800000004</v>
      </c>
      <c r="CV35" s="143">
        <v>0</v>
      </c>
      <c r="CW35" s="143">
        <v>0</v>
      </c>
      <c r="CX35" s="143">
        <v>0</v>
      </c>
      <c r="CY35" s="143">
        <v>0</v>
      </c>
      <c r="CZ35" s="143">
        <v>0</v>
      </c>
      <c r="DA35" s="143">
        <v>0</v>
      </c>
      <c r="DB35" s="143">
        <v>0</v>
      </c>
      <c r="DC35" s="143">
        <v>0</v>
      </c>
      <c r="DD35" s="143">
        <v>0</v>
      </c>
      <c r="DE35" s="143">
        <v>0</v>
      </c>
      <c r="DF35" s="143">
        <v>0</v>
      </c>
      <c r="DG35" s="143">
        <v>0</v>
      </c>
      <c r="DH35" s="143">
        <v>0</v>
      </c>
      <c r="DI35" s="143">
        <v>0</v>
      </c>
      <c r="DJ35" s="143">
        <v>0</v>
      </c>
      <c r="DK35" s="143">
        <v>0</v>
      </c>
      <c r="DL35" s="143">
        <v>1.107</v>
      </c>
      <c r="DM35" s="143">
        <v>0</v>
      </c>
      <c r="DN35" s="143">
        <v>0</v>
      </c>
      <c r="DO35" s="143">
        <v>0</v>
      </c>
      <c r="DP35" s="143">
        <v>0</v>
      </c>
      <c r="DQ35" s="143">
        <v>4.7699999999999996</v>
      </c>
      <c r="DR35" s="143">
        <v>0.32</v>
      </c>
      <c r="DS35" s="143">
        <v>0</v>
      </c>
      <c r="DT35" s="143">
        <v>0</v>
      </c>
      <c r="DU35" s="143">
        <v>0</v>
      </c>
      <c r="DV35" s="143">
        <v>0</v>
      </c>
      <c r="DW35" s="143">
        <v>2.51633855</v>
      </c>
      <c r="DX35" s="143">
        <v>0</v>
      </c>
      <c r="DY35" s="143">
        <v>0</v>
      </c>
      <c r="DZ35" s="143">
        <v>0</v>
      </c>
      <c r="EA35" s="143">
        <v>6.95</v>
      </c>
      <c r="EB35" s="143">
        <v>0</v>
      </c>
      <c r="EC35" s="143">
        <v>0</v>
      </c>
      <c r="ED35" s="143">
        <v>0.25536999999999999</v>
      </c>
      <c r="EE35" s="143">
        <v>0</v>
      </c>
      <c r="EF35" s="143">
        <v>0</v>
      </c>
      <c r="EG35" s="143">
        <v>0</v>
      </c>
      <c r="EH35" s="143">
        <v>0</v>
      </c>
      <c r="EI35" s="143">
        <v>0</v>
      </c>
      <c r="EJ35" s="143">
        <v>0</v>
      </c>
      <c r="EK35" s="143">
        <v>0</v>
      </c>
      <c r="EL35" s="143">
        <v>0</v>
      </c>
      <c r="EM35" s="143">
        <v>0</v>
      </c>
      <c r="EN35" s="143">
        <v>0</v>
      </c>
      <c r="EO35" s="143">
        <v>2.732898</v>
      </c>
      <c r="EP35" s="143">
        <v>0</v>
      </c>
      <c r="EQ35" s="143">
        <v>0</v>
      </c>
      <c r="ER35" s="143">
        <v>0</v>
      </c>
      <c r="ES35" s="143">
        <v>0</v>
      </c>
      <c r="ET35" s="143">
        <v>0</v>
      </c>
      <c r="EU35" s="143">
        <v>7.9824388000000006</v>
      </c>
      <c r="EV35" s="143">
        <v>1.4770733899999999</v>
      </c>
      <c r="EW35" s="143">
        <v>1.4770733899999999</v>
      </c>
      <c r="EX35" s="143">
        <v>0</v>
      </c>
      <c r="EY35" s="143">
        <v>0</v>
      </c>
      <c r="EZ35" s="143">
        <v>5.8296400000000004</v>
      </c>
      <c r="FA35" s="143">
        <v>1.6</v>
      </c>
      <c r="FB35" s="143">
        <v>95.425777310000001</v>
      </c>
      <c r="FC35" s="143">
        <v>0</v>
      </c>
      <c r="FD35" s="143">
        <v>0</v>
      </c>
      <c r="FE35" s="143">
        <v>0</v>
      </c>
      <c r="FF35" s="143">
        <v>0</v>
      </c>
      <c r="FG35" s="143">
        <v>0</v>
      </c>
      <c r="FH35" s="143">
        <v>0</v>
      </c>
      <c r="FI35" s="143">
        <v>0</v>
      </c>
      <c r="FJ35" s="143">
        <v>0</v>
      </c>
      <c r="FK35" s="143">
        <v>0</v>
      </c>
      <c r="FL35" s="143">
        <v>0</v>
      </c>
      <c r="FM35" s="143">
        <v>0</v>
      </c>
      <c r="FN35" s="143">
        <v>0</v>
      </c>
      <c r="FO35" s="143">
        <v>0</v>
      </c>
      <c r="FP35" s="143">
        <v>0</v>
      </c>
      <c r="FQ35" s="143">
        <v>1</v>
      </c>
      <c r="FR35" s="143">
        <v>0.04</v>
      </c>
      <c r="FS35" s="143">
        <v>0</v>
      </c>
      <c r="FT35" s="143">
        <v>0</v>
      </c>
      <c r="FU35" s="143">
        <v>0</v>
      </c>
      <c r="FV35" s="143">
        <v>0</v>
      </c>
      <c r="FW35" s="143">
        <v>0</v>
      </c>
      <c r="FX35" s="143">
        <v>0</v>
      </c>
      <c r="FY35" s="143">
        <v>0</v>
      </c>
      <c r="FZ35" s="143">
        <v>4.3606726699999996</v>
      </c>
      <c r="GA35" s="143">
        <v>0</v>
      </c>
      <c r="GB35" s="143">
        <v>0</v>
      </c>
      <c r="GC35" s="143">
        <v>0</v>
      </c>
      <c r="GD35" s="143">
        <v>0</v>
      </c>
      <c r="GE35" s="143">
        <v>0</v>
      </c>
      <c r="GF35" s="143">
        <v>3</v>
      </c>
      <c r="GG35" s="143">
        <v>0.42433219999999999</v>
      </c>
      <c r="GH35" s="143">
        <v>0.31379976999999998</v>
      </c>
      <c r="GI35" s="143">
        <v>0</v>
      </c>
      <c r="GJ35" s="143">
        <v>0</v>
      </c>
      <c r="GK35" s="143">
        <v>0</v>
      </c>
      <c r="GL35" s="143">
        <v>5.4958278900000002</v>
      </c>
      <c r="GM35" s="143">
        <v>0</v>
      </c>
      <c r="GN35" s="143">
        <v>0</v>
      </c>
      <c r="GO35" s="143">
        <v>0</v>
      </c>
      <c r="GP35" s="143">
        <v>0</v>
      </c>
      <c r="GQ35" s="143">
        <v>4.4181049999999997</v>
      </c>
      <c r="GR35" s="143">
        <v>0</v>
      </c>
      <c r="GS35" s="143">
        <v>0</v>
      </c>
      <c r="GT35" s="143">
        <v>0</v>
      </c>
      <c r="GU35" s="143">
        <v>5.49030693</v>
      </c>
      <c r="GV35" s="143">
        <v>0</v>
      </c>
      <c r="GW35" s="143">
        <v>0</v>
      </c>
      <c r="GX35" s="143">
        <v>0</v>
      </c>
      <c r="GY35" s="143">
        <v>0</v>
      </c>
      <c r="GZ35" s="143">
        <v>0</v>
      </c>
      <c r="HA35" s="143">
        <v>1.4099E-2</v>
      </c>
      <c r="HB35" s="143">
        <v>4.3567500000000004E-3</v>
      </c>
      <c r="HC35" s="143">
        <v>0</v>
      </c>
      <c r="HD35" s="143">
        <v>0</v>
      </c>
      <c r="HE35" s="143">
        <v>0</v>
      </c>
      <c r="HF35" s="143">
        <v>0</v>
      </c>
      <c r="HG35" s="143">
        <v>0</v>
      </c>
      <c r="HH35" s="143">
        <v>0</v>
      </c>
      <c r="HI35" s="143">
        <v>0</v>
      </c>
      <c r="HJ35" s="143">
        <v>5</v>
      </c>
      <c r="HK35" s="143">
        <v>0</v>
      </c>
      <c r="HL35" s="143">
        <v>0</v>
      </c>
      <c r="HM35" s="143">
        <v>0</v>
      </c>
      <c r="HN35" s="143">
        <v>0</v>
      </c>
      <c r="HO35" s="143">
        <v>0</v>
      </c>
      <c r="HP35" s="143">
        <v>0</v>
      </c>
      <c r="HQ35" s="143">
        <v>0</v>
      </c>
      <c r="HR35" s="143">
        <v>0</v>
      </c>
      <c r="HS35" s="143">
        <v>0</v>
      </c>
      <c r="HT35" s="143">
        <v>0</v>
      </c>
    </row>
    <row r="36" spans="1:228" ht="20.100000000000001" customHeight="1" x14ac:dyDescent="0.25">
      <c r="A36" s="9">
        <v>263</v>
      </c>
      <c r="B36" s="10" t="s">
        <v>136</v>
      </c>
      <c r="C36" s="11">
        <v>9665.9739110759183</v>
      </c>
      <c r="D36" s="11">
        <v>11889.958916227029</v>
      </c>
      <c r="E36" s="11">
        <v>5141.3127196343712</v>
      </c>
      <c r="F36" s="11">
        <v>10460.287700544781</v>
      </c>
      <c r="G36" s="11">
        <v>10908.96942236103</v>
      </c>
      <c r="H36" s="11">
        <v>12894.509228666666</v>
      </c>
      <c r="I36" s="11">
        <v>11021.691825136693</v>
      </c>
      <c r="J36" s="11">
        <v>10251.719402428191</v>
      </c>
      <c r="K36" s="11">
        <v>11185.943228967328</v>
      </c>
      <c r="L36" s="11">
        <v>8703.1614854238287</v>
      </c>
      <c r="M36" s="11">
        <v>12758.841577160609</v>
      </c>
      <c r="N36" s="11">
        <v>16622.191977336632</v>
      </c>
      <c r="O36" s="11">
        <v>7747.7427657118178</v>
      </c>
      <c r="P36" s="11">
        <v>13328.724716686289</v>
      </c>
      <c r="Q36" s="11">
        <v>4354.5950621903421</v>
      </c>
      <c r="R36" s="11">
        <v>15440.549428701876</v>
      </c>
      <c r="S36" s="11">
        <v>9603.1474835229983</v>
      </c>
      <c r="T36" s="11">
        <v>18646.71527372946</v>
      </c>
      <c r="U36" s="11">
        <v>11748.0474145881</v>
      </c>
      <c r="V36" s="11">
        <v>12853.988832550556</v>
      </c>
      <c r="W36" s="11">
        <v>11508.119282886077</v>
      </c>
      <c r="X36" s="11">
        <v>10920.708225819517</v>
      </c>
      <c r="Y36" s="11">
        <v>15015.161907751351</v>
      </c>
      <c r="Z36" s="11">
        <v>21017.36302508798</v>
      </c>
      <c r="AA36" s="11">
        <v>16274.409634676733</v>
      </c>
      <c r="AB36" s="11">
        <v>11616.843633695546</v>
      </c>
      <c r="AC36" s="11">
        <v>14238.249790528094</v>
      </c>
      <c r="AD36" s="11">
        <v>15127.008772649084</v>
      </c>
      <c r="AE36" s="11">
        <v>17470.365516950144</v>
      </c>
      <c r="AF36" s="11">
        <v>15155.414796098788</v>
      </c>
      <c r="AG36" s="11">
        <v>15904.465299796539</v>
      </c>
      <c r="AH36" s="11">
        <v>18217.032282497312</v>
      </c>
      <c r="AI36" s="11">
        <v>15227.730035452814</v>
      </c>
      <c r="AJ36" s="11">
        <v>15329.172216351106</v>
      </c>
      <c r="AK36" s="11">
        <v>20075.565868059861</v>
      </c>
      <c r="AL36" s="11">
        <v>24977.113390623985</v>
      </c>
      <c r="AM36" s="11">
        <v>13232.800841661352</v>
      </c>
      <c r="AN36" s="11">
        <v>15614.861920981</v>
      </c>
      <c r="AO36" s="11">
        <v>14366.985851530126</v>
      </c>
      <c r="AP36" s="11">
        <v>15093.050891248007</v>
      </c>
      <c r="AQ36" s="11">
        <v>18207.072907120848</v>
      </c>
      <c r="AR36" s="11">
        <v>18416.419211757166</v>
      </c>
      <c r="AS36" s="11">
        <v>15336.001454282177</v>
      </c>
      <c r="AT36" s="11">
        <v>15805.084843926068</v>
      </c>
      <c r="AU36" s="11">
        <v>14967.829636523575</v>
      </c>
      <c r="AV36" s="11">
        <v>16958.399848796915</v>
      </c>
      <c r="AW36" s="11">
        <v>18907.033134149377</v>
      </c>
      <c r="AX36" s="11">
        <v>22862.358380763384</v>
      </c>
      <c r="AY36" s="11">
        <v>16135.001347924894</v>
      </c>
      <c r="AZ36" s="11">
        <v>20556.088402516194</v>
      </c>
      <c r="BA36" s="11">
        <v>17398.339817040076</v>
      </c>
      <c r="BB36" s="11">
        <v>19047.784680136218</v>
      </c>
      <c r="BC36" s="11">
        <v>23576.155571941999</v>
      </c>
      <c r="BD36" s="11">
        <v>19583.739200048098</v>
      </c>
      <c r="BE36" s="11">
        <v>18967.359225416381</v>
      </c>
      <c r="BF36" s="11">
        <v>19522.001528732526</v>
      </c>
      <c r="BG36" s="11">
        <v>16569.362215793462</v>
      </c>
      <c r="BH36" s="11">
        <v>20420.128719616197</v>
      </c>
      <c r="BI36" s="11">
        <v>20145.515879442602</v>
      </c>
      <c r="BJ36" s="11">
        <v>27435.290922944285</v>
      </c>
      <c r="BK36" s="11">
        <v>22134.803215560158</v>
      </c>
      <c r="BL36" s="11">
        <v>24289.521733863883</v>
      </c>
      <c r="BM36" s="11">
        <v>18271.095780026939</v>
      </c>
      <c r="BN36" s="11">
        <v>21972.32754020267</v>
      </c>
      <c r="BO36" s="11">
        <v>24882.020750519376</v>
      </c>
      <c r="BP36" s="11">
        <v>21000.919775118819</v>
      </c>
      <c r="BQ36" s="11">
        <v>21228.274844303411</v>
      </c>
      <c r="BR36" s="11">
        <v>21760.980913304797</v>
      </c>
      <c r="BS36" s="11">
        <v>18500.838604671499</v>
      </c>
      <c r="BT36" s="11">
        <v>22754.886817165883</v>
      </c>
      <c r="BU36" s="11">
        <v>24742.352816517567</v>
      </c>
      <c r="BV36" s="11">
        <v>33563.46416638072</v>
      </c>
      <c r="BW36" s="11">
        <v>20404.906054064089</v>
      </c>
      <c r="BX36" s="11">
        <v>24754.726209693508</v>
      </c>
      <c r="BY36" s="11">
        <v>26592.36997179384</v>
      </c>
      <c r="BZ36" s="11">
        <v>26190.605731453394</v>
      </c>
      <c r="CA36" s="11">
        <v>27903.342367645244</v>
      </c>
      <c r="CB36" s="11">
        <v>23436.639368290314</v>
      </c>
      <c r="CC36" s="11">
        <v>23232.331562804211</v>
      </c>
      <c r="CD36" s="11">
        <v>24806.88102408807</v>
      </c>
      <c r="CE36" s="11">
        <v>20862.556765279965</v>
      </c>
      <c r="CF36" s="11">
        <v>21526.683924649577</v>
      </c>
      <c r="CG36" s="11">
        <v>28761.759142567462</v>
      </c>
      <c r="CH36" s="11">
        <v>37227.15281612071</v>
      </c>
      <c r="CI36" s="11">
        <v>19894.746832592689</v>
      </c>
      <c r="CJ36" s="11">
        <v>31830.601685490859</v>
      </c>
      <c r="CK36" s="11">
        <v>23212.755205937956</v>
      </c>
      <c r="CL36" s="11">
        <v>22680.904213240643</v>
      </c>
      <c r="CM36" s="11">
        <v>34512.998111597088</v>
      </c>
      <c r="CN36" s="11">
        <v>26097.939630810914</v>
      </c>
      <c r="CO36" s="11">
        <v>21769.10386941491</v>
      </c>
      <c r="CP36" s="11">
        <v>26870.433793540797</v>
      </c>
      <c r="CQ36" s="11">
        <v>23788.747965914303</v>
      </c>
      <c r="CR36" s="11">
        <v>23846.112579799559</v>
      </c>
      <c r="CS36" s="11">
        <v>27774.597892872713</v>
      </c>
      <c r="CT36" s="11">
        <v>34915.06673545736</v>
      </c>
      <c r="CU36" s="11">
        <v>21044.459271224965</v>
      </c>
      <c r="CV36" s="11">
        <v>45204.074539639492</v>
      </c>
      <c r="CW36" s="11">
        <v>25671.924183352137</v>
      </c>
      <c r="CX36" s="11">
        <v>29790.51257471256</v>
      </c>
      <c r="CY36" s="11">
        <v>32583.642269480981</v>
      </c>
      <c r="CZ36" s="11">
        <v>25659.147109219331</v>
      </c>
      <c r="DA36" s="11">
        <v>26505.50232886033</v>
      </c>
      <c r="DB36" s="11">
        <v>31125.05999549869</v>
      </c>
      <c r="DC36" s="11">
        <v>24283.368293896921</v>
      </c>
      <c r="DD36" s="11">
        <v>26256.184274479579</v>
      </c>
      <c r="DE36" s="11">
        <v>28951.321680056186</v>
      </c>
      <c r="DF36" s="11">
        <v>33795.238610234424</v>
      </c>
      <c r="DG36" s="11">
        <v>25363.559134053496</v>
      </c>
      <c r="DH36" s="11">
        <v>40183.608386257059</v>
      </c>
      <c r="DI36" s="11">
        <v>26080.301216784541</v>
      </c>
      <c r="DJ36" s="11">
        <v>29366.936439191173</v>
      </c>
      <c r="DK36" s="11">
        <v>31439.602170048638</v>
      </c>
      <c r="DL36" s="11">
        <v>31088.764593141099</v>
      </c>
      <c r="DM36" s="11">
        <v>26354.713770370636</v>
      </c>
      <c r="DN36" s="11">
        <v>27567.705977427915</v>
      </c>
      <c r="DO36" s="11">
        <v>25143.167063384964</v>
      </c>
      <c r="DP36" s="11">
        <v>28220.920114829489</v>
      </c>
      <c r="DQ36" s="11">
        <v>28553.39616435103</v>
      </c>
      <c r="DR36" s="11">
        <v>39156.863314556635</v>
      </c>
      <c r="DS36" s="11">
        <v>29745.273756871462</v>
      </c>
      <c r="DT36" s="11">
        <v>33723.939835479316</v>
      </c>
      <c r="DU36" s="11">
        <v>27504.100099614709</v>
      </c>
      <c r="DV36" s="11">
        <v>28945.454540885195</v>
      </c>
      <c r="DW36" s="11">
        <v>34607.693815576524</v>
      </c>
      <c r="DX36" s="11">
        <v>30328.834322337469</v>
      </c>
      <c r="DY36" s="11">
        <v>32652.885127671889</v>
      </c>
      <c r="DZ36" s="11">
        <v>25596.650230129213</v>
      </c>
      <c r="EA36" s="11">
        <v>27022.052777638386</v>
      </c>
      <c r="EB36" s="11">
        <v>28594.24576907056</v>
      </c>
      <c r="EC36" s="11">
        <v>39068.002752267101</v>
      </c>
      <c r="ED36" s="11">
        <v>63180.857351489933</v>
      </c>
      <c r="EE36" s="11">
        <v>31034.658797388027</v>
      </c>
      <c r="EF36" s="11">
        <v>37537.380601997596</v>
      </c>
      <c r="EG36" s="11">
        <v>29342.420935360798</v>
      </c>
      <c r="EH36" s="11">
        <v>30382.416967806505</v>
      </c>
      <c r="EI36" s="11">
        <v>34669.477935599985</v>
      </c>
      <c r="EJ36" s="11">
        <v>31951.632486720744</v>
      </c>
      <c r="EK36" s="11">
        <v>31952.004531473882</v>
      </c>
      <c r="EL36" s="11">
        <v>32405.795910562443</v>
      </c>
      <c r="EM36" s="11">
        <v>27264.981628303129</v>
      </c>
      <c r="EN36" s="11">
        <v>30038.617873054849</v>
      </c>
      <c r="EO36" s="11">
        <v>31220.454719568883</v>
      </c>
      <c r="EP36" s="11">
        <v>51806.101391124153</v>
      </c>
      <c r="EQ36" s="11">
        <v>33644.676808519813</v>
      </c>
      <c r="ER36" s="11">
        <v>41023.001464031397</v>
      </c>
      <c r="ES36" s="11">
        <v>34564.812476977902</v>
      </c>
      <c r="ET36" s="11">
        <v>33172.140047226676</v>
      </c>
      <c r="EU36" s="11">
        <v>40790.644404450759</v>
      </c>
      <c r="EV36" s="11">
        <v>37252.091202331598</v>
      </c>
      <c r="EW36" s="11">
        <v>35344.133104217726</v>
      </c>
      <c r="EX36" s="11">
        <v>35998.085478649795</v>
      </c>
      <c r="EY36" s="11">
        <v>28976.383562630319</v>
      </c>
      <c r="EZ36" s="11">
        <v>30940.7058722414</v>
      </c>
      <c r="FA36" s="11">
        <v>40556.299700277632</v>
      </c>
      <c r="FB36" s="11">
        <v>51680.078673725475</v>
      </c>
      <c r="FC36" s="11">
        <v>36231.331821075015</v>
      </c>
      <c r="FD36" s="11">
        <v>42192.169591877682</v>
      </c>
      <c r="FE36" s="11">
        <v>33137.915893775164</v>
      </c>
      <c r="FF36" s="11">
        <v>34672.03482461258</v>
      </c>
      <c r="FG36" s="11">
        <v>41581.002514044536</v>
      </c>
      <c r="FH36" s="11">
        <v>33770.156683921596</v>
      </c>
      <c r="FI36" s="11">
        <v>39412.23979933071</v>
      </c>
      <c r="FJ36" s="11">
        <v>38387.909605533976</v>
      </c>
      <c r="FK36" s="11">
        <v>32337.349502796391</v>
      </c>
      <c r="FL36" s="11">
        <v>33684.583135659006</v>
      </c>
      <c r="FM36" s="11">
        <v>40305.932953548239</v>
      </c>
      <c r="FN36" s="11">
        <v>73577.426490768863</v>
      </c>
      <c r="FO36" s="11">
        <v>36962.9351104667</v>
      </c>
      <c r="FP36" s="11">
        <v>47507.788144930113</v>
      </c>
      <c r="FQ36" s="11">
        <v>36671.973915668153</v>
      </c>
      <c r="FR36" s="11">
        <v>42652.870800547076</v>
      </c>
      <c r="FS36" s="11">
        <v>41412.736274104063</v>
      </c>
      <c r="FT36" s="11">
        <v>54773.375740225201</v>
      </c>
      <c r="FU36" s="11">
        <v>62212.04691859895</v>
      </c>
      <c r="FV36" s="11">
        <v>60833.464191002866</v>
      </c>
      <c r="FW36" s="11">
        <v>53190.934377602061</v>
      </c>
      <c r="FX36" s="11">
        <v>39200.875010777032</v>
      </c>
      <c r="FY36" s="11">
        <v>43601.686353690129</v>
      </c>
      <c r="FZ36" s="11">
        <v>63367.444239543765</v>
      </c>
      <c r="GA36" s="11">
        <v>42150.055863315174</v>
      </c>
      <c r="GB36" s="11">
        <v>50132.943985119127</v>
      </c>
      <c r="GC36" s="11">
        <v>40932.419793796791</v>
      </c>
      <c r="GD36" s="11">
        <v>41358.878655210254</v>
      </c>
      <c r="GE36" s="11">
        <v>52380.178384180632</v>
      </c>
      <c r="GF36" s="11">
        <v>42615.542899252279</v>
      </c>
      <c r="GG36" s="11">
        <v>48000.923769283887</v>
      </c>
      <c r="GH36" s="11">
        <v>54734.831595525095</v>
      </c>
      <c r="GI36" s="11">
        <v>45839.811342895184</v>
      </c>
      <c r="GJ36" s="11">
        <v>47846.65295498733</v>
      </c>
      <c r="GK36" s="11">
        <v>55541.875992881396</v>
      </c>
      <c r="GL36" s="11">
        <v>70919.784809112956</v>
      </c>
      <c r="GM36" s="11">
        <v>51276.596599839446</v>
      </c>
      <c r="GN36" s="11">
        <v>65588.128510256953</v>
      </c>
      <c r="GO36" s="11">
        <v>53549.009606292326</v>
      </c>
      <c r="GP36" s="11">
        <v>52416.933412152903</v>
      </c>
      <c r="GQ36" s="11">
        <v>71654.518181089734</v>
      </c>
      <c r="GR36" s="11">
        <v>74108.04010927683</v>
      </c>
      <c r="GS36" s="11">
        <v>60471.87674276466</v>
      </c>
      <c r="GT36" s="11">
        <v>83823.133021691276</v>
      </c>
      <c r="GU36" s="11">
        <v>51194.47233961404</v>
      </c>
      <c r="GV36" s="11">
        <v>56749.560028124426</v>
      </c>
      <c r="GW36" s="11">
        <v>65289.821151163189</v>
      </c>
      <c r="GX36" s="11">
        <v>104652.50865772519</v>
      </c>
      <c r="GY36" s="11">
        <v>56987.124955143248</v>
      </c>
      <c r="GZ36" s="11">
        <v>69504.618650606979</v>
      </c>
      <c r="HA36" s="11">
        <v>54433.531181726219</v>
      </c>
      <c r="HB36" s="11">
        <v>57406.449662870684</v>
      </c>
      <c r="HC36" s="11">
        <v>73246.387705012501</v>
      </c>
      <c r="HD36" s="11">
        <v>60838.847111924479</v>
      </c>
      <c r="HE36" s="11">
        <v>60602.928074545365</v>
      </c>
      <c r="HF36" s="11">
        <v>68233.030922705773</v>
      </c>
      <c r="HG36" s="11">
        <v>59526.548288403304</v>
      </c>
      <c r="HH36" s="11">
        <v>64200.792236752277</v>
      </c>
      <c r="HI36" s="11">
        <v>79922.739387041744</v>
      </c>
      <c r="HJ36" s="11">
        <v>98453.007974088105</v>
      </c>
      <c r="HK36" s="11">
        <v>67951.869835890306</v>
      </c>
      <c r="HL36" s="11">
        <v>94929.939574366537</v>
      </c>
      <c r="HM36" s="11">
        <v>65205.671963871209</v>
      </c>
      <c r="HN36" s="11">
        <v>64980.360643632819</v>
      </c>
      <c r="HO36" s="11">
        <v>83939.068368588225</v>
      </c>
      <c r="HP36" s="11">
        <v>77181.306331279862</v>
      </c>
      <c r="HQ36" s="11">
        <v>77540.466819711815</v>
      </c>
      <c r="HR36" s="11">
        <v>73161.649669418592</v>
      </c>
      <c r="HS36" s="11">
        <v>66933.97007595883</v>
      </c>
      <c r="HT36" s="11">
        <v>64547.581647472442</v>
      </c>
    </row>
    <row r="37" spans="1:228" ht="20.100000000000001" customHeight="1" x14ac:dyDescent="0.25">
      <c r="A37" s="67">
        <v>2631</v>
      </c>
      <c r="B37" s="67" t="s">
        <v>64</v>
      </c>
      <c r="C37" s="143">
        <v>9616.2196290302545</v>
      </c>
      <c r="D37" s="143">
        <v>11838.784984663967</v>
      </c>
      <c r="E37" s="143">
        <v>5044.4342883681511</v>
      </c>
      <c r="F37" s="143">
        <v>10392.196591541458</v>
      </c>
      <c r="G37" s="143">
        <v>10817.868406316367</v>
      </c>
      <c r="H37" s="143">
        <v>12642.38765053643</v>
      </c>
      <c r="I37" s="143">
        <v>10925.268747163449</v>
      </c>
      <c r="J37" s="143">
        <v>10036.579699218286</v>
      </c>
      <c r="K37" s="143">
        <v>11082.03247625885</v>
      </c>
      <c r="L37" s="143">
        <v>8549.0843033559177</v>
      </c>
      <c r="M37" s="143">
        <v>12559.6042444457</v>
      </c>
      <c r="N37" s="143">
        <v>15778.414315221165</v>
      </c>
      <c r="O37" s="143">
        <v>7663.9726337654693</v>
      </c>
      <c r="P37" s="143">
        <v>13242.441215565294</v>
      </c>
      <c r="Q37" s="143">
        <v>4223.0072595850206</v>
      </c>
      <c r="R37" s="143">
        <v>15295.008463638289</v>
      </c>
      <c r="S37" s="143">
        <v>9454.0020112593811</v>
      </c>
      <c r="T37" s="143">
        <v>18549.03973757014</v>
      </c>
      <c r="U37" s="143">
        <v>11567.198842304246</v>
      </c>
      <c r="V37" s="143">
        <v>12602.935498954215</v>
      </c>
      <c r="W37" s="143">
        <v>11363.810731121208</v>
      </c>
      <c r="X37" s="143">
        <v>10731.451648331104</v>
      </c>
      <c r="Y37" s="143">
        <v>14839.920080332577</v>
      </c>
      <c r="Z37" s="143">
        <v>19490.527791053057</v>
      </c>
      <c r="AA37" s="143">
        <v>16119.579278556734</v>
      </c>
      <c r="AB37" s="143">
        <v>11299.516273825546</v>
      </c>
      <c r="AC37" s="143">
        <v>13673.105629998094</v>
      </c>
      <c r="AD37" s="143">
        <v>14619.957486629084</v>
      </c>
      <c r="AE37" s="143">
        <v>16400.778610840145</v>
      </c>
      <c r="AF37" s="143">
        <v>13525.303286798788</v>
      </c>
      <c r="AG37" s="143">
        <v>14272.265010556539</v>
      </c>
      <c r="AH37" s="143">
        <v>16834.577037567313</v>
      </c>
      <c r="AI37" s="143">
        <v>14201.124035612815</v>
      </c>
      <c r="AJ37" s="143">
        <v>14882.422991671107</v>
      </c>
      <c r="AK37" s="143">
        <v>19046.120539009862</v>
      </c>
      <c r="AL37" s="143">
        <v>23051.395844283983</v>
      </c>
      <c r="AM37" s="143">
        <v>12874.479040701352</v>
      </c>
      <c r="AN37" s="143">
        <v>15299.084639091001</v>
      </c>
      <c r="AO37" s="143">
        <v>13903.770713540125</v>
      </c>
      <c r="AP37" s="143">
        <v>14421.056752328008</v>
      </c>
      <c r="AQ37" s="143">
        <v>17205.600160430848</v>
      </c>
      <c r="AR37" s="143">
        <v>17216.745741537165</v>
      </c>
      <c r="AS37" s="143">
        <v>14168.666021572177</v>
      </c>
      <c r="AT37" s="143">
        <v>14875.047770476069</v>
      </c>
      <c r="AU37" s="143">
        <v>13517.370390303575</v>
      </c>
      <c r="AV37" s="143">
        <v>15786.028470546915</v>
      </c>
      <c r="AW37" s="143">
        <v>17765.319800009376</v>
      </c>
      <c r="AX37" s="143">
        <v>20909.593570573383</v>
      </c>
      <c r="AY37" s="143">
        <v>15313.492314514893</v>
      </c>
      <c r="AZ37" s="143">
        <v>19631.964631816194</v>
      </c>
      <c r="BA37" s="143">
        <v>16110.289502820076</v>
      </c>
      <c r="BB37" s="143">
        <v>17841.182413996219</v>
      </c>
      <c r="BC37" s="143">
        <v>22385.757953871998</v>
      </c>
      <c r="BD37" s="143">
        <v>18317.053414978098</v>
      </c>
      <c r="BE37" s="143">
        <v>16905.712281786382</v>
      </c>
      <c r="BF37" s="143">
        <v>18574.977320302525</v>
      </c>
      <c r="BG37" s="143">
        <v>15368.283142233462</v>
      </c>
      <c r="BH37" s="143">
        <v>19117.418856096196</v>
      </c>
      <c r="BI37" s="143">
        <v>19231.543448242603</v>
      </c>
      <c r="BJ37" s="143">
        <v>25577.424995674286</v>
      </c>
      <c r="BK37" s="143">
        <v>21476.812841480158</v>
      </c>
      <c r="BL37" s="143">
        <v>23791.333691583885</v>
      </c>
      <c r="BM37" s="143">
        <v>17403.365015426938</v>
      </c>
      <c r="BN37" s="143">
        <v>20956.800521472669</v>
      </c>
      <c r="BO37" s="143">
        <v>23761.150886359377</v>
      </c>
      <c r="BP37" s="143">
        <v>20029.446586928818</v>
      </c>
      <c r="BQ37" s="143">
        <v>20097.017339483409</v>
      </c>
      <c r="BR37" s="143">
        <v>20923.635127174795</v>
      </c>
      <c r="BS37" s="143">
        <v>17504.342010661498</v>
      </c>
      <c r="BT37" s="143">
        <v>21752.736914435882</v>
      </c>
      <c r="BU37" s="143">
        <v>23177.09094535757</v>
      </c>
      <c r="BV37" s="143">
        <v>30446.984355590721</v>
      </c>
      <c r="BW37" s="143">
        <v>19879.368507234089</v>
      </c>
      <c r="BX37" s="143">
        <v>24084.336211013509</v>
      </c>
      <c r="BY37" s="143">
        <v>25169.185117883841</v>
      </c>
      <c r="BZ37" s="143">
        <v>24860.883395293393</v>
      </c>
      <c r="CA37" s="143">
        <v>26292.167360515243</v>
      </c>
      <c r="CB37" s="143">
        <v>20979.597520960313</v>
      </c>
      <c r="CC37" s="143">
        <v>20425.666646954211</v>
      </c>
      <c r="CD37" s="143">
        <v>23848.09286648807</v>
      </c>
      <c r="CE37" s="143">
        <v>19320.105037579964</v>
      </c>
      <c r="CF37" s="143">
        <v>20022.020402169575</v>
      </c>
      <c r="CG37" s="143">
        <v>26982.149917517461</v>
      </c>
      <c r="CH37" s="143">
        <v>33637.732894710709</v>
      </c>
      <c r="CI37" s="143">
        <v>19596.709071332691</v>
      </c>
      <c r="CJ37" s="143">
        <v>31147.195389760858</v>
      </c>
      <c r="CK37" s="143">
        <v>21836.350074757956</v>
      </c>
      <c r="CL37" s="143">
        <v>20641.034902180643</v>
      </c>
      <c r="CM37" s="143">
        <v>32758.206833097091</v>
      </c>
      <c r="CN37" s="143">
        <v>24946.350835700912</v>
      </c>
      <c r="CO37" s="143">
        <v>20540.48824733491</v>
      </c>
      <c r="CP37" s="143">
        <v>25445.393446730795</v>
      </c>
      <c r="CQ37" s="143">
        <v>23168.843063044304</v>
      </c>
      <c r="CR37" s="143">
        <v>22324.145389559559</v>
      </c>
      <c r="CS37" s="143">
        <v>27006.181789562714</v>
      </c>
      <c r="CT37" s="143">
        <v>33301.156044207361</v>
      </c>
      <c r="CU37" s="143">
        <v>19567.631301654965</v>
      </c>
      <c r="CV37" s="143">
        <v>44145.073113889492</v>
      </c>
      <c r="CW37" s="143">
        <v>24554.489425092135</v>
      </c>
      <c r="CX37" s="143">
        <v>28486.02043338256</v>
      </c>
      <c r="CY37" s="143">
        <v>30591.259520820982</v>
      </c>
      <c r="CZ37" s="143">
        <v>24469.229846269332</v>
      </c>
      <c r="DA37" s="143">
        <v>24488.46202624033</v>
      </c>
      <c r="DB37" s="143">
        <v>28926.524707868688</v>
      </c>
      <c r="DC37" s="143">
        <v>22918.322992586924</v>
      </c>
      <c r="DD37" s="143">
        <v>24943.853168329581</v>
      </c>
      <c r="DE37" s="143">
        <v>27980.320759606187</v>
      </c>
      <c r="DF37" s="143">
        <v>33034.662084454423</v>
      </c>
      <c r="DG37" s="143">
        <v>23908.432890433498</v>
      </c>
      <c r="DH37" s="143">
        <v>39269.957165377062</v>
      </c>
      <c r="DI37" s="143">
        <v>25395.57627926454</v>
      </c>
      <c r="DJ37" s="143">
        <v>28652.692782251172</v>
      </c>
      <c r="DK37" s="143">
        <v>30700.442540558637</v>
      </c>
      <c r="DL37" s="143">
        <v>30274.2375822711</v>
      </c>
      <c r="DM37" s="143">
        <v>25456.378088060635</v>
      </c>
      <c r="DN37" s="143">
        <v>26579.155251087916</v>
      </c>
      <c r="DO37" s="143">
        <v>23592.250621694966</v>
      </c>
      <c r="DP37" s="143">
        <v>27201.762308119487</v>
      </c>
      <c r="DQ37" s="143">
        <v>27338.15915182103</v>
      </c>
      <c r="DR37" s="143">
        <v>36904.955255206638</v>
      </c>
      <c r="DS37" s="143">
        <v>28629.395066481462</v>
      </c>
      <c r="DT37" s="143">
        <v>32767.774521749314</v>
      </c>
      <c r="DU37" s="143">
        <v>26182.619850294708</v>
      </c>
      <c r="DV37" s="143">
        <v>28013.990689175196</v>
      </c>
      <c r="DW37" s="143">
        <v>33579.851108056522</v>
      </c>
      <c r="DX37" s="143">
        <v>28960.69039581747</v>
      </c>
      <c r="DY37" s="143">
        <v>31450.749841311888</v>
      </c>
      <c r="DZ37" s="143">
        <v>24983.267851539214</v>
      </c>
      <c r="EA37" s="143">
        <v>26136.043886328385</v>
      </c>
      <c r="EB37" s="143">
        <v>27565.25635380056</v>
      </c>
      <c r="EC37" s="143">
        <v>37654.064359967102</v>
      </c>
      <c r="ED37" s="143">
        <v>57129.854665129933</v>
      </c>
      <c r="EE37" s="143">
        <v>30795.389729518029</v>
      </c>
      <c r="EF37" s="143">
        <v>37192.081912657595</v>
      </c>
      <c r="EG37" s="143">
        <v>28344.086946010797</v>
      </c>
      <c r="EH37" s="143">
        <v>29896.225562086503</v>
      </c>
      <c r="EI37" s="143">
        <v>33921.941631169982</v>
      </c>
      <c r="EJ37" s="143">
        <v>30972.891364100742</v>
      </c>
      <c r="EK37" s="143">
        <v>30961.766354283882</v>
      </c>
      <c r="EL37" s="143">
        <v>31659.420462132442</v>
      </c>
      <c r="EM37" s="143">
        <v>26540.842845493127</v>
      </c>
      <c r="EN37" s="143">
        <v>29219.133252744847</v>
      </c>
      <c r="EO37" s="143">
        <v>30511.567047748882</v>
      </c>
      <c r="EP37" s="143">
        <v>47534.737162634148</v>
      </c>
      <c r="EQ37" s="143">
        <v>33536.217204349814</v>
      </c>
      <c r="ER37" s="143">
        <v>40775.769303891393</v>
      </c>
      <c r="ES37" s="143">
        <v>32473.484001047902</v>
      </c>
      <c r="ET37" s="143">
        <v>32381.715864886679</v>
      </c>
      <c r="EU37" s="143">
        <v>39195.64560706076</v>
      </c>
      <c r="EV37" s="143">
        <v>35638.073113851598</v>
      </c>
      <c r="EW37" s="143">
        <v>34071.946778587728</v>
      </c>
      <c r="EX37" s="143">
        <v>35450.850350149798</v>
      </c>
      <c r="EY37" s="143">
        <v>28197.074558790318</v>
      </c>
      <c r="EZ37" s="143">
        <v>29843.5041559114</v>
      </c>
      <c r="FA37" s="143">
        <v>38759.776585417632</v>
      </c>
      <c r="FB37" s="143">
        <v>48887.018739795472</v>
      </c>
      <c r="FC37" s="143">
        <v>35970.918314435017</v>
      </c>
      <c r="FD37" s="143">
        <v>41987.525293857681</v>
      </c>
      <c r="FE37" s="143">
        <v>32543.966960435166</v>
      </c>
      <c r="FF37" s="143">
        <v>33652.604744832577</v>
      </c>
      <c r="FG37" s="143">
        <v>40957.369281444539</v>
      </c>
      <c r="FH37" s="143">
        <v>33275.723089361592</v>
      </c>
      <c r="FI37" s="143">
        <v>38478.083109430707</v>
      </c>
      <c r="FJ37" s="143">
        <v>37647.840265183979</v>
      </c>
      <c r="FK37" s="143">
        <v>31446.82006086639</v>
      </c>
      <c r="FL37" s="143">
        <v>32803.063462589009</v>
      </c>
      <c r="FM37" s="143">
        <v>39200.76013192824</v>
      </c>
      <c r="FN37" s="143">
        <v>69501.915874838858</v>
      </c>
      <c r="FO37" s="143">
        <v>36233.5118200867</v>
      </c>
      <c r="FP37" s="143">
        <v>47353.423249140113</v>
      </c>
      <c r="FQ37" s="143">
        <v>35441.476285038152</v>
      </c>
      <c r="FR37" s="143">
        <v>41693.227635677074</v>
      </c>
      <c r="FS37" s="143">
        <v>40538.734943364063</v>
      </c>
      <c r="FT37" s="143">
        <v>52853.5693629452</v>
      </c>
      <c r="FU37" s="143">
        <v>60901.675419298947</v>
      </c>
      <c r="FV37" s="143">
        <v>59365.595852672865</v>
      </c>
      <c r="FW37" s="143">
        <v>52565.587892562064</v>
      </c>
      <c r="FX37" s="143">
        <v>38582.353374917031</v>
      </c>
      <c r="FY37" s="143">
        <v>42062.997327110126</v>
      </c>
      <c r="FZ37" s="143">
        <v>57637.901145273769</v>
      </c>
      <c r="GA37" s="143">
        <v>42046.409428715175</v>
      </c>
      <c r="GB37" s="143">
        <v>50086.398651989126</v>
      </c>
      <c r="GC37" s="143">
        <v>40626.456041906793</v>
      </c>
      <c r="GD37" s="143">
        <v>40805.214187060257</v>
      </c>
      <c r="GE37" s="143">
        <v>51812.512264790632</v>
      </c>
      <c r="GF37" s="143">
        <v>40385.419790522275</v>
      </c>
      <c r="GG37" s="143">
        <v>47222.336853043889</v>
      </c>
      <c r="GH37" s="143">
        <v>52788.076667945097</v>
      </c>
      <c r="GI37" s="143">
        <v>44312.181859675184</v>
      </c>
      <c r="GJ37" s="143">
        <v>46557.591050227333</v>
      </c>
      <c r="GK37" s="143">
        <v>54392.323579591393</v>
      </c>
      <c r="GL37" s="143">
        <v>68015.521475432965</v>
      </c>
      <c r="GM37" s="143">
        <v>51160.303019929444</v>
      </c>
      <c r="GN37" s="143">
        <v>64845.243830046958</v>
      </c>
      <c r="GO37" s="143">
        <v>50737.996081942329</v>
      </c>
      <c r="GP37" s="143">
        <v>51557.805111632901</v>
      </c>
      <c r="GQ37" s="143">
        <v>70788.186335189734</v>
      </c>
      <c r="GR37" s="143">
        <v>71440.681583796832</v>
      </c>
      <c r="GS37" s="143">
        <v>58227.560544694657</v>
      </c>
      <c r="GT37" s="143">
        <v>59701.166454161277</v>
      </c>
      <c r="GU37" s="143">
        <v>50708.782308574038</v>
      </c>
      <c r="GV37" s="143">
        <v>56484.865692394429</v>
      </c>
      <c r="GW37" s="143">
        <v>64736.376332773187</v>
      </c>
      <c r="GX37" s="143">
        <v>102003.77900192518</v>
      </c>
      <c r="GY37" s="143">
        <v>56600.002990213252</v>
      </c>
      <c r="GZ37" s="143">
        <v>69102.196092056984</v>
      </c>
      <c r="HA37" s="143">
        <v>52380.405875456221</v>
      </c>
      <c r="HB37" s="143">
        <v>56072.222412600684</v>
      </c>
      <c r="HC37" s="143">
        <v>71398.379235022498</v>
      </c>
      <c r="HD37" s="143">
        <v>60029.434521134477</v>
      </c>
      <c r="HE37" s="143">
        <v>59676.401360215365</v>
      </c>
      <c r="HF37" s="143">
        <v>63379.048756245771</v>
      </c>
      <c r="HG37" s="143">
        <v>57978.788095403303</v>
      </c>
      <c r="HH37" s="143">
        <v>61623.826057032275</v>
      </c>
      <c r="HI37" s="143">
        <v>78168.348462451744</v>
      </c>
      <c r="HJ37" s="143">
        <v>92055.446101678099</v>
      </c>
      <c r="HK37" s="143">
        <v>67790.195984030302</v>
      </c>
      <c r="HL37" s="143">
        <v>94623.622628756537</v>
      </c>
      <c r="HM37" s="143">
        <v>63756.76449467121</v>
      </c>
      <c r="HN37" s="143">
        <v>63437.392024542816</v>
      </c>
      <c r="HO37" s="143">
        <v>82434.037778278231</v>
      </c>
      <c r="HP37" s="143">
        <v>74413.790094219861</v>
      </c>
      <c r="HQ37" s="143">
        <v>71823.462430311818</v>
      </c>
      <c r="HR37" s="143">
        <v>72782.175722528598</v>
      </c>
      <c r="HS37" s="143">
        <v>66339.537503718835</v>
      </c>
      <c r="HT37" s="143">
        <v>63394.644027132439</v>
      </c>
    </row>
    <row r="38" spans="1:228" ht="20.100000000000001" customHeight="1" x14ac:dyDescent="0.25">
      <c r="A38" s="67">
        <v>2632</v>
      </c>
      <c r="B38" s="67" t="s">
        <v>65</v>
      </c>
      <c r="C38" s="143">
        <v>49.754282045664688</v>
      </c>
      <c r="D38" s="143">
        <v>51.173931563061245</v>
      </c>
      <c r="E38" s="143">
        <v>96.878431266220446</v>
      </c>
      <c r="F38" s="143">
        <v>68.091109003322487</v>
      </c>
      <c r="G38" s="143">
        <v>91.101016044662103</v>
      </c>
      <c r="H38" s="143">
        <v>252.12157813023632</v>
      </c>
      <c r="I38" s="143">
        <v>96.42307797324348</v>
      </c>
      <c r="J38" s="143">
        <v>215.13970320990461</v>
      </c>
      <c r="K38" s="143">
        <v>103.91075270847809</v>
      </c>
      <c r="L38" s="143">
        <v>154.07718206791114</v>
      </c>
      <c r="M38" s="143">
        <v>199.23733271490977</v>
      </c>
      <c r="N38" s="143">
        <v>843.77766211546657</v>
      </c>
      <c r="O38" s="143">
        <v>83.770131946348556</v>
      </c>
      <c r="P38" s="143">
        <v>86.283501120995382</v>
      </c>
      <c r="Q38" s="143">
        <v>131.58780260532166</v>
      </c>
      <c r="R38" s="143">
        <v>145.54096506358579</v>
      </c>
      <c r="S38" s="143">
        <v>149.14547226361717</v>
      </c>
      <c r="T38" s="143">
        <v>97.675536159320743</v>
      </c>
      <c r="U38" s="143">
        <v>180.84857228385368</v>
      </c>
      <c r="V38" s="143">
        <v>251.05333359634153</v>
      </c>
      <c r="W38" s="143">
        <v>144.30855176486827</v>
      </c>
      <c r="X38" s="143">
        <v>189.2565774884136</v>
      </c>
      <c r="Y38" s="143">
        <v>175.24182741877479</v>
      </c>
      <c r="Z38" s="143">
        <v>1526.8352340349227</v>
      </c>
      <c r="AA38" s="143">
        <v>154.83035612</v>
      </c>
      <c r="AB38" s="143">
        <v>317.32735987000001</v>
      </c>
      <c r="AC38" s="143">
        <v>565.14416053000002</v>
      </c>
      <c r="AD38" s="143">
        <v>507.05128601999996</v>
      </c>
      <c r="AE38" s="143">
        <v>1069.5869061100002</v>
      </c>
      <c r="AF38" s="143">
        <v>1630.1115093000001</v>
      </c>
      <c r="AG38" s="143">
        <v>1632.2002892399996</v>
      </c>
      <c r="AH38" s="143">
        <v>1382.4552449299999</v>
      </c>
      <c r="AI38" s="143">
        <v>1026.6059998400001</v>
      </c>
      <c r="AJ38" s="143">
        <v>446.74922468</v>
      </c>
      <c r="AK38" s="143">
        <v>1029.4453290500001</v>
      </c>
      <c r="AL38" s="143">
        <v>1925.7175463400001</v>
      </c>
      <c r="AM38" s="143">
        <v>358.32180096000002</v>
      </c>
      <c r="AN38" s="143">
        <v>315.77728188999998</v>
      </c>
      <c r="AO38" s="143">
        <v>463.21513799000002</v>
      </c>
      <c r="AP38" s="143">
        <v>671.99413892000007</v>
      </c>
      <c r="AQ38" s="143">
        <v>1001.4727466899999</v>
      </c>
      <c r="AR38" s="143">
        <v>1199.6734702199997</v>
      </c>
      <c r="AS38" s="143">
        <v>1167.3354327100001</v>
      </c>
      <c r="AT38" s="143">
        <v>930.03707344999964</v>
      </c>
      <c r="AU38" s="143">
        <v>1450.4592462199992</v>
      </c>
      <c r="AV38" s="143">
        <v>1172.3713782499995</v>
      </c>
      <c r="AW38" s="143">
        <v>1141.7133341400001</v>
      </c>
      <c r="AX38" s="143">
        <v>1952.7648101900002</v>
      </c>
      <c r="AY38" s="143">
        <v>821.50903341000003</v>
      </c>
      <c r="AZ38" s="143">
        <v>924.12377070000002</v>
      </c>
      <c r="BA38" s="143">
        <v>1288.05031422</v>
      </c>
      <c r="BB38" s="143">
        <v>1206.6022661399998</v>
      </c>
      <c r="BC38" s="143">
        <v>1190.3976180700001</v>
      </c>
      <c r="BD38" s="143">
        <v>1266.6857850700003</v>
      </c>
      <c r="BE38" s="143">
        <v>2061.6469436299999</v>
      </c>
      <c r="BF38" s="143">
        <v>947.02420843000004</v>
      </c>
      <c r="BG38" s="143">
        <v>1201.0790735600001</v>
      </c>
      <c r="BH38" s="143">
        <v>1302.7098635200002</v>
      </c>
      <c r="BI38" s="143">
        <v>913.97243119999962</v>
      </c>
      <c r="BJ38" s="143">
        <v>1857.8659272700002</v>
      </c>
      <c r="BK38" s="143">
        <v>657.99037408000004</v>
      </c>
      <c r="BL38" s="143">
        <v>498.18804227999988</v>
      </c>
      <c r="BM38" s="143">
        <v>867.73076460000004</v>
      </c>
      <c r="BN38" s="143">
        <v>1015.52701873</v>
      </c>
      <c r="BO38" s="143">
        <v>1120.8698641600004</v>
      </c>
      <c r="BP38" s="143">
        <v>971.4731881900002</v>
      </c>
      <c r="BQ38" s="143">
        <v>1131.2575048200006</v>
      </c>
      <c r="BR38" s="143">
        <v>837.34578612999996</v>
      </c>
      <c r="BS38" s="143">
        <v>996.49659401000008</v>
      </c>
      <c r="BT38" s="143">
        <v>1002.14990273</v>
      </c>
      <c r="BU38" s="143">
        <v>1565.2618711599987</v>
      </c>
      <c r="BV38" s="143">
        <v>3116.4798107900015</v>
      </c>
      <c r="BW38" s="143">
        <v>525.53754682999988</v>
      </c>
      <c r="BX38" s="143">
        <v>670.38999868000019</v>
      </c>
      <c r="BY38" s="143">
        <v>1423.1848539100004</v>
      </c>
      <c r="BZ38" s="143">
        <v>1329.7223361599999</v>
      </c>
      <c r="CA38" s="143">
        <v>1611.1750071299998</v>
      </c>
      <c r="CB38" s="143">
        <v>2457.0418473299997</v>
      </c>
      <c r="CC38" s="143">
        <v>2806.6649158499999</v>
      </c>
      <c r="CD38" s="143">
        <v>958.78815759999941</v>
      </c>
      <c r="CE38" s="143">
        <v>1542.4517277000007</v>
      </c>
      <c r="CF38" s="143">
        <v>1504.6635224799995</v>
      </c>
      <c r="CG38" s="143">
        <v>1779.6092250500001</v>
      </c>
      <c r="CH38" s="143">
        <v>3589.4199214099999</v>
      </c>
      <c r="CI38" s="143">
        <v>298.0377612599998</v>
      </c>
      <c r="CJ38" s="143">
        <v>683.4062957299999</v>
      </c>
      <c r="CK38" s="143">
        <v>1376.4051311800001</v>
      </c>
      <c r="CL38" s="143">
        <v>2039.8693110599991</v>
      </c>
      <c r="CM38" s="143">
        <v>1754.7912785000005</v>
      </c>
      <c r="CN38" s="143">
        <v>1151.5887951099999</v>
      </c>
      <c r="CO38" s="143">
        <v>1228.6156220800005</v>
      </c>
      <c r="CP38" s="143">
        <v>1425.0403468099996</v>
      </c>
      <c r="CQ38" s="143">
        <v>619.90490287000011</v>
      </c>
      <c r="CR38" s="143">
        <v>1521.9671902399998</v>
      </c>
      <c r="CS38" s="143">
        <v>768.41610330999981</v>
      </c>
      <c r="CT38" s="143">
        <v>1613.9106912500004</v>
      </c>
      <c r="CU38" s="143">
        <v>1476.8279695699994</v>
      </c>
      <c r="CV38" s="143">
        <v>1059.0014257499997</v>
      </c>
      <c r="CW38" s="143">
        <v>1117.4347582600005</v>
      </c>
      <c r="CX38" s="143">
        <v>1304.4921413299994</v>
      </c>
      <c r="CY38" s="143">
        <v>1992.3827486599994</v>
      </c>
      <c r="CZ38" s="143">
        <v>1189.9172629499992</v>
      </c>
      <c r="DA38" s="143">
        <v>2017.0403026200008</v>
      </c>
      <c r="DB38" s="143">
        <v>2198.5352876300003</v>
      </c>
      <c r="DC38" s="143">
        <v>1365.0453013099993</v>
      </c>
      <c r="DD38" s="143">
        <v>1312.3311061500001</v>
      </c>
      <c r="DE38" s="143">
        <v>971.00092044999997</v>
      </c>
      <c r="DF38" s="143">
        <v>760.57652578000011</v>
      </c>
      <c r="DG38" s="143">
        <v>1455.1262436199995</v>
      </c>
      <c r="DH38" s="143">
        <v>913.65122087999987</v>
      </c>
      <c r="DI38" s="143">
        <v>684.72493752000025</v>
      </c>
      <c r="DJ38" s="143">
        <v>714.24365693999971</v>
      </c>
      <c r="DK38" s="143">
        <v>739.15962948999993</v>
      </c>
      <c r="DL38" s="143">
        <v>814.52701086999957</v>
      </c>
      <c r="DM38" s="143">
        <v>898.33568231000027</v>
      </c>
      <c r="DN38" s="143">
        <v>988.55072633999998</v>
      </c>
      <c r="DO38" s="143">
        <v>1550.9164416900003</v>
      </c>
      <c r="DP38" s="143">
        <v>1019.15780671</v>
      </c>
      <c r="DQ38" s="143">
        <v>1215.2370125300001</v>
      </c>
      <c r="DR38" s="143">
        <v>2251.9080593499993</v>
      </c>
      <c r="DS38" s="143">
        <v>1115.8786903900011</v>
      </c>
      <c r="DT38" s="143">
        <v>956.16531372999975</v>
      </c>
      <c r="DU38" s="143">
        <v>1321.4802493199993</v>
      </c>
      <c r="DV38" s="143">
        <v>931.46385170999963</v>
      </c>
      <c r="DW38" s="143">
        <v>1027.8427075200004</v>
      </c>
      <c r="DX38" s="143">
        <v>1368.143926519999</v>
      </c>
      <c r="DY38" s="143">
        <v>1202.13528636</v>
      </c>
      <c r="DZ38" s="143">
        <v>613.38237859000003</v>
      </c>
      <c r="EA38" s="143">
        <v>886.00889131000008</v>
      </c>
      <c r="EB38" s="143">
        <v>1028.9894152699999</v>
      </c>
      <c r="EC38" s="143">
        <v>1413.9383923</v>
      </c>
      <c r="ED38" s="143">
        <v>6051.0026863599978</v>
      </c>
      <c r="EE38" s="143">
        <v>239.26906786999999</v>
      </c>
      <c r="EF38" s="143">
        <v>345.29868934000001</v>
      </c>
      <c r="EG38" s="143">
        <v>998.33398935000014</v>
      </c>
      <c r="EH38" s="143">
        <v>486.19140571999986</v>
      </c>
      <c r="EI38" s="143">
        <v>747.53630443000009</v>
      </c>
      <c r="EJ38" s="143">
        <v>978.74112262000017</v>
      </c>
      <c r="EK38" s="143">
        <v>990.23817719000056</v>
      </c>
      <c r="EL38" s="143">
        <v>746.37544843000001</v>
      </c>
      <c r="EM38" s="143">
        <v>724.13878280999973</v>
      </c>
      <c r="EN38" s="143">
        <v>819.48462031000065</v>
      </c>
      <c r="EO38" s="143">
        <v>708.88767181999947</v>
      </c>
      <c r="EP38" s="143">
        <v>4271.3642284900052</v>
      </c>
      <c r="EQ38" s="143">
        <v>108.45960417000001</v>
      </c>
      <c r="ER38" s="143">
        <v>247.23216013999993</v>
      </c>
      <c r="ES38" s="143">
        <v>2091.3284759299995</v>
      </c>
      <c r="ET38" s="143">
        <v>790.4241823399999</v>
      </c>
      <c r="EU38" s="143">
        <v>1594.9987973900002</v>
      </c>
      <c r="EV38" s="143">
        <v>1614.0180884799997</v>
      </c>
      <c r="EW38" s="143">
        <v>1272.1863256300003</v>
      </c>
      <c r="EX38" s="143">
        <v>547.23512850000009</v>
      </c>
      <c r="EY38" s="143">
        <v>779.30900384000006</v>
      </c>
      <c r="EZ38" s="143">
        <v>1097.2017163300002</v>
      </c>
      <c r="FA38" s="143">
        <v>1796.5231148600014</v>
      </c>
      <c r="FB38" s="143">
        <v>2793.0599339300002</v>
      </c>
      <c r="FC38" s="143">
        <v>260.41350664000004</v>
      </c>
      <c r="FD38" s="143">
        <v>204.64429801999995</v>
      </c>
      <c r="FE38" s="143">
        <v>593.94893333999994</v>
      </c>
      <c r="FF38" s="143">
        <v>1019.4300797800003</v>
      </c>
      <c r="FG38" s="143">
        <v>623.63323259999959</v>
      </c>
      <c r="FH38" s="143">
        <v>494.43359456000013</v>
      </c>
      <c r="FI38" s="143">
        <v>934.15668989999983</v>
      </c>
      <c r="FJ38" s="143">
        <v>740.06934034999972</v>
      </c>
      <c r="FK38" s="143">
        <v>890.52944192999973</v>
      </c>
      <c r="FL38" s="143">
        <v>881.51967307000007</v>
      </c>
      <c r="FM38" s="143">
        <v>1105.1728216200004</v>
      </c>
      <c r="FN38" s="143">
        <v>4075.5106159300017</v>
      </c>
      <c r="FO38" s="143">
        <v>729.42329038000037</v>
      </c>
      <c r="FP38" s="143">
        <v>154.36489578999999</v>
      </c>
      <c r="FQ38" s="143">
        <v>1230.4976306299993</v>
      </c>
      <c r="FR38" s="143">
        <v>959.64316486999985</v>
      </c>
      <c r="FS38" s="143">
        <v>874.00133074000018</v>
      </c>
      <c r="FT38" s="143">
        <v>1919.8063772800001</v>
      </c>
      <c r="FU38" s="143">
        <v>1310.3714993000001</v>
      </c>
      <c r="FV38" s="143">
        <v>1467.8683383300006</v>
      </c>
      <c r="FW38" s="143">
        <v>625.34648503999983</v>
      </c>
      <c r="FX38" s="143">
        <v>618.52163586000029</v>
      </c>
      <c r="FY38" s="143">
        <v>1538.6890265800002</v>
      </c>
      <c r="FZ38" s="143">
        <v>5729.5430942699968</v>
      </c>
      <c r="GA38" s="143">
        <v>103.64643459999998</v>
      </c>
      <c r="GB38" s="143">
        <v>46.54533313000001</v>
      </c>
      <c r="GC38" s="143">
        <v>305.96375189000008</v>
      </c>
      <c r="GD38" s="143">
        <v>553.66446815000006</v>
      </c>
      <c r="GE38" s="143">
        <v>567.66611938999984</v>
      </c>
      <c r="GF38" s="143">
        <v>2230.1231087300007</v>
      </c>
      <c r="GG38" s="143">
        <v>778.58691624000028</v>
      </c>
      <c r="GH38" s="143">
        <v>1946.7549275800006</v>
      </c>
      <c r="GI38" s="143">
        <v>1527.6294832199999</v>
      </c>
      <c r="GJ38" s="143">
        <v>1289.0619047600005</v>
      </c>
      <c r="GK38" s="143">
        <v>1149.55241329</v>
      </c>
      <c r="GL38" s="143">
        <v>2904.2633336799986</v>
      </c>
      <c r="GM38" s="143">
        <v>116.29357990999998</v>
      </c>
      <c r="GN38" s="143">
        <v>742.88468021000006</v>
      </c>
      <c r="GO38" s="143">
        <v>2811.0135243499999</v>
      </c>
      <c r="GP38" s="143">
        <v>859.12830051999993</v>
      </c>
      <c r="GQ38" s="143">
        <v>866.33184590000008</v>
      </c>
      <c r="GR38" s="143">
        <v>2667.3585254799991</v>
      </c>
      <c r="GS38" s="143">
        <v>2244.3161980700024</v>
      </c>
      <c r="GT38" s="143">
        <v>24121.966567530002</v>
      </c>
      <c r="GU38" s="143">
        <v>485.69003104000001</v>
      </c>
      <c r="GV38" s="143">
        <v>264.69433573000003</v>
      </c>
      <c r="GW38" s="143">
        <v>553.44481839000014</v>
      </c>
      <c r="GX38" s="143">
        <v>2648.7296558000025</v>
      </c>
      <c r="GY38" s="143">
        <v>387.12196492999993</v>
      </c>
      <c r="GZ38" s="143">
        <v>402.42255855000013</v>
      </c>
      <c r="HA38" s="143">
        <v>2053.1253062700002</v>
      </c>
      <c r="HB38" s="143">
        <v>1334.2272502699996</v>
      </c>
      <c r="HC38" s="143">
        <v>1848.0084699899999</v>
      </c>
      <c r="HD38" s="143">
        <v>809.41259079000008</v>
      </c>
      <c r="HE38" s="143">
        <v>926.52671432999978</v>
      </c>
      <c r="HF38" s="143">
        <v>4853.9821664600004</v>
      </c>
      <c r="HG38" s="143">
        <v>1547.7601930000003</v>
      </c>
      <c r="HH38" s="143">
        <v>2576.966179720001</v>
      </c>
      <c r="HI38" s="143">
        <v>1754.3909245900011</v>
      </c>
      <c r="HJ38" s="143">
        <v>6397.5618724100032</v>
      </c>
      <c r="HK38" s="143">
        <v>161.67385185999998</v>
      </c>
      <c r="HL38" s="143">
        <v>306.31694561</v>
      </c>
      <c r="HM38" s="143">
        <v>1448.9074692000004</v>
      </c>
      <c r="HN38" s="143">
        <v>1542.9686190900009</v>
      </c>
      <c r="HO38" s="143">
        <v>1505.03059031</v>
      </c>
      <c r="HP38" s="143">
        <v>2767.5162370600015</v>
      </c>
      <c r="HQ38" s="143">
        <v>5717.0043894</v>
      </c>
      <c r="HR38" s="143">
        <v>379.47394688999992</v>
      </c>
      <c r="HS38" s="143">
        <v>594.43257224000013</v>
      </c>
      <c r="HT38" s="143">
        <v>1152.9376203399997</v>
      </c>
    </row>
    <row r="39" spans="1:228" ht="20.100000000000001" customHeight="1" x14ac:dyDescent="0.25">
      <c r="A39" s="6">
        <v>27</v>
      </c>
      <c r="B39" s="7" t="s">
        <v>449</v>
      </c>
      <c r="C39" s="8">
        <v>18901.157946671286</v>
      </c>
      <c r="D39" s="8">
        <v>17502.945636484808</v>
      </c>
      <c r="E39" s="8">
        <v>17505.417893384398</v>
      </c>
      <c r="F39" s="8">
        <v>17689.516852768666</v>
      </c>
      <c r="G39" s="8">
        <v>19208.992485566472</v>
      </c>
      <c r="H39" s="8">
        <v>20454.514847306658</v>
      </c>
      <c r="I39" s="8">
        <v>20533.117802610788</v>
      </c>
      <c r="J39" s="8">
        <v>20560.627880968208</v>
      </c>
      <c r="K39" s="8">
        <v>24914.211793138769</v>
      </c>
      <c r="L39" s="8">
        <v>21265.83670403219</v>
      </c>
      <c r="M39" s="8">
        <v>21413.638610403166</v>
      </c>
      <c r="N39" s="8">
        <v>27512.583934561539</v>
      </c>
      <c r="O39" s="8">
        <v>19608.875081402217</v>
      </c>
      <c r="P39" s="8">
        <v>20193.029727943016</v>
      </c>
      <c r="Q39" s="8">
        <v>22729.635930637105</v>
      </c>
      <c r="R39" s="8">
        <v>19635.659293672648</v>
      </c>
      <c r="S39" s="8">
        <v>21349.232997734933</v>
      </c>
      <c r="T39" s="8">
        <v>22948.209256654161</v>
      </c>
      <c r="U39" s="8">
        <v>22615.755227244656</v>
      </c>
      <c r="V39" s="8">
        <v>22653.668683714095</v>
      </c>
      <c r="W39" s="8">
        <v>28302.357003398822</v>
      </c>
      <c r="X39" s="8">
        <v>22043.46240831033</v>
      </c>
      <c r="Y39" s="8">
        <v>23975.970396199707</v>
      </c>
      <c r="Z39" s="8">
        <v>28703.992081990422</v>
      </c>
      <c r="AA39" s="8">
        <v>22778.606014421341</v>
      </c>
      <c r="AB39" s="8">
        <v>19058.698268176438</v>
      </c>
      <c r="AC39" s="8">
        <v>25390.743001065865</v>
      </c>
      <c r="AD39" s="8">
        <v>22617.482663001785</v>
      </c>
      <c r="AE39" s="8">
        <v>23196.637878454811</v>
      </c>
      <c r="AF39" s="8">
        <v>24919.04607859753</v>
      </c>
      <c r="AG39" s="8">
        <v>25337.396680349757</v>
      </c>
      <c r="AH39" s="8">
        <v>34035.657256467646</v>
      </c>
      <c r="AI39" s="8">
        <v>23085.697266353382</v>
      </c>
      <c r="AJ39" s="8">
        <v>24744.249911690622</v>
      </c>
      <c r="AK39" s="8">
        <v>30539.939919968052</v>
      </c>
      <c r="AL39" s="8">
        <v>29838.475090090888</v>
      </c>
      <c r="AM39" s="8">
        <v>28720.967354670003</v>
      </c>
      <c r="AN39" s="8">
        <v>25586.508249767998</v>
      </c>
      <c r="AO39" s="8">
        <v>26370.147672719006</v>
      </c>
      <c r="AP39" s="8">
        <v>26002.240665494995</v>
      </c>
      <c r="AQ39" s="8">
        <v>26381.470584796996</v>
      </c>
      <c r="AR39" s="8">
        <v>28407.568163525</v>
      </c>
      <c r="AS39" s="8">
        <v>30749.092336660004</v>
      </c>
      <c r="AT39" s="8">
        <v>24681.227946584004</v>
      </c>
      <c r="AU39" s="8">
        <v>38297.660803379003</v>
      </c>
      <c r="AV39" s="8">
        <v>28148.157586745998</v>
      </c>
      <c r="AW39" s="8">
        <v>38962.306827670996</v>
      </c>
      <c r="AX39" s="8">
        <v>27286.492050046996</v>
      </c>
      <c r="AY39" s="8">
        <v>29096.084969033007</v>
      </c>
      <c r="AZ39" s="8">
        <v>29042.294429465001</v>
      </c>
      <c r="BA39" s="8">
        <v>32599.152098705003</v>
      </c>
      <c r="BB39" s="8">
        <v>30468.758872033002</v>
      </c>
      <c r="BC39" s="8">
        <v>30064.030756771994</v>
      </c>
      <c r="BD39" s="8">
        <v>31842.669957022998</v>
      </c>
      <c r="BE39" s="8">
        <v>34747.67516685</v>
      </c>
      <c r="BF39" s="8">
        <v>40605.204853994008</v>
      </c>
      <c r="BG39" s="8">
        <v>30938.346311301004</v>
      </c>
      <c r="BH39" s="8">
        <v>31166.616618189004</v>
      </c>
      <c r="BI39" s="8">
        <v>43395.829991738006</v>
      </c>
      <c r="BJ39" s="8">
        <v>28708.355414163998</v>
      </c>
      <c r="BK39" s="8">
        <v>35129.984925948003</v>
      </c>
      <c r="BL39" s="8">
        <v>31900.374453936998</v>
      </c>
      <c r="BM39" s="8">
        <v>32492.984522963001</v>
      </c>
      <c r="BN39" s="8">
        <v>35738.209180480997</v>
      </c>
      <c r="BO39" s="8">
        <v>33856.277780384</v>
      </c>
      <c r="BP39" s="8">
        <v>35962.731707144005</v>
      </c>
      <c r="BQ39" s="8">
        <v>38666.897338276998</v>
      </c>
      <c r="BR39" s="8">
        <v>44698.159080622005</v>
      </c>
      <c r="BS39" s="8">
        <v>34690.703732326001</v>
      </c>
      <c r="BT39" s="8">
        <v>34390.290428680994</v>
      </c>
      <c r="BU39" s="8">
        <v>47254.123265255999</v>
      </c>
      <c r="BV39" s="8">
        <v>30892.328660651001</v>
      </c>
      <c r="BW39" s="8">
        <v>40117.622546430001</v>
      </c>
      <c r="BX39" s="8">
        <v>35775.247412660145</v>
      </c>
      <c r="BY39" s="8">
        <v>36880.230446566631</v>
      </c>
      <c r="BZ39" s="8">
        <v>39122.350001129802</v>
      </c>
      <c r="CA39" s="8">
        <v>38731.61490926901</v>
      </c>
      <c r="CB39" s="8">
        <v>40969.253570961875</v>
      </c>
      <c r="CC39" s="8">
        <v>42985.829286337263</v>
      </c>
      <c r="CD39" s="8">
        <v>50534.693568369941</v>
      </c>
      <c r="CE39" s="8">
        <v>38387.742470398051</v>
      </c>
      <c r="CF39" s="8">
        <v>39760.765121129829</v>
      </c>
      <c r="CG39" s="8">
        <v>53565.175584008626</v>
      </c>
      <c r="CH39" s="8">
        <v>33661.403800408421</v>
      </c>
      <c r="CI39" s="8">
        <v>48740.417390397008</v>
      </c>
      <c r="CJ39" s="8">
        <v>41062.706672921995</v>
      </c>
      <c r="CK39" s="8">
        <v>38016.309197926006</v>
      </c>
      <c r="CL39" s="8">
        <v>44732.843433223003</v>
      </c>
      <c r="CM39" s="8">
        <v>43782.965733420002</v>
      </c>
      <c r="CN39" s="8">
        <v>43607.600764445997</v>
      </c>
      <c r="CO39" s="8">
        <v>46260.912280997007</v>
      </c>
      <c r="CP39" s="8">
        <v>58415.787726277995</v>
      </c>
      <c r="CQ39" s="8">
        <v>44493.640153489003</v>
      </c>
      <c r="CR39" s="8">
        <v>45872.940227670006</v>
      </c>
      <c r="CS39" s="8">
        <v>60456.054753775992</v>
      </c>
      <c r="CT39" s="8">
        <v>36404.429028047001</v>
      </c>
      <c r="CU39" s="8">
        <v>53866.482174341996</v>
      </c>
      <c r="CV39" s="8">
        <v>45200.643124510003</v>
      </c>
      <c r="CW39" s="8">
        <v>45336.067384489012</v>
      </c>
      <c r="CX39" s="8">
        <v>46108.786523713999</v>
      </c>
      <c r="CY39" s="8">
        <v>45723.731385587002</v>
      </c>
      <c r="CZ39" s="8">
        <v>47511.491069039992</v>
      </c>
      <c r="DA39" s="8">
        <v>48705.674485141994</v>
      </c>
      <c r="DB39" s="8">
        <v>66710.813126309993</v>
      </c>
      <c r="DC39" s="8">
        <v>50557.565722522995</v>
      </c>
      <c r="DD39" s="8">
        <v>54527.370792194</v>
      </c>
      <c r="DE39" s="8">
        <v>68435.164777598999</v>
      </c>
      <c r="DF39" s="8">
        <v>47101.218756617993</v>
      </c>
      <c r="DG39" s="8">
        <v>52817.887305609998</v>
      </c>
      <c r="DH39" s="8">
        <v>48556.444042365998</v>
      </c>
      <c r="DI39" s="8">
        <v>51244.337675455994</v>
      </c>
      <c r="DJ39" s="8">
        <v>51292.500783748008</v>
      </c>
      <c r="DK39" s="8">
        <v>52226.225898844001</v>
      </c>
      <c r="DL39" s="8">
        <v>54348.770162481007</v>
      </c>
      <c r="DM39" s="8">
        <v>52426.127611912001</v>
      </c>
      <c r="DN39" s="8">
        <v>50954.324283949994</v>
      </c>
      <c r="DO39" s="8">
        <v>67719.345557125984</v>
      </c>
      <c r="DP39" s="8">
        <v>52703.857523835992</v>
      </c>
      <c r="DQ39" s="8">
        <v>82098.166217776976</v>
      </c>
      <c r="DR39" s="8">
        <v>51049.830804060999</v>
      </c>
      <c r="DS39" s="8">
        <v>59673.452193009005</v>
      </c>
      <c r="DT39" s="8">
        <v>59581.007146407021</v>
      </c>
      <c r="DU39" s="8">
        <v>59187.369288963986</v>
      </c>
      <c r="DV39" s="8">
        <v>56776.546142944993</v>
      </c>
      <c r="DW39" s="8">
        <v>58165.382590998008</v>
      </c>
      <c r="DX39" s="8">
        <v>61072.176341946993</v>
      </c>
      <c r="DY39" s="8">
        <v>58895.890686468003</v>
      </c>
      <c r="DZ39" s="8">
        <v>77694.397619452997</v>
      </c>
      <c r="EA39" s="8">
        <v>58729.356070552996</v>
      </c>
      <c r="EB39" s="8">
        <v>66002.363374980996</v>
      </c>
      <c r="EC39" s="8">
        <v>88726.047042550999</v>
      </c>
      <c r="ED39" s="8">
        <v>56231.900160361009</v>
      </c>
      <c r="EE39" s="8">
        <v>66282.806480375424</v>
      </c>
      <c r="EF39" s="8">
        <v>63567.958575869699</v>
      </c>
      <c r="EG39" s="8">
        <v>65178.131032462377</v>
      </c>
      <c r="EH39" s="8">
        <v>62615.503763179673</v>
      </c>
      <c r="EI39" s="8">
        <v>69836.747751103219</v>
      </c>
      <c r="EJ39" s="8">
        <v>73744.520251542795</v>
      </c>
      <c r="EK39" s="8">
        <v>63232.792729340574</v>
      </c>
      <c r="EL39" s="8">
        <v>83275.069080571862</v>
      </c>
      <c r="EM39" s="8">
        <v>63892.783136118749</v>
      </c>
      <c r="EN39" s="8">
        <v>64502.854374950482</v>
      </c>
      <c r="EO39" s="8">
        <v>88351.119995596804</v>
      </c>
      <c r="EP39" s="8">
        <v>63814.205893200604</v>
      </c>
      <c r="EQ39" s="8">
        <v>67261.828873121005</v>
      </c>
      <c r="ER39" s="8">
        <v>66441.486980012007</v>
      </c>
      <c r="ES39" s="8">
        <v>74487.821914572007</v>
      </c>
      <c r="ET39" s="8">
        <v>75358.644854515005</v>
      </c>
      <c r="EU39" s="8">
        <v>65383.870000810995</v>
      </c>
      <c r="EV39" s="8">
        <v>69481.683566852007</v>
      </c>
      <c r="EW39" s="8">
        <v>67199.983377961995</v>
      </c>
      <c r="EX39" s="8">
        <v>87602.694307893005</v>
      </c>
      <c r="EY39" s="8">
        <v>66216.890163715987</v>
      </c>
      <c r="EZ39" s="8">
        <v>72066.172616873009</v>
      </c>
      <c r="FA39" s="8">
        <v>87639.493680426996</v>
      </c>
      <c r="FB39" s="8">
        <v>65550.558919974996</v>
      </c>
      <c r="FC39" s="8">
        <v>71441.390669504995</v>
      </c>
      <c r="FD39" s="8">
        <v>71076.522074271023</v>
      </c>
      <c r="FE39" s="8">
        <v>78679.579827982016</v>
      </c>
      <c r="FF39" s="8">
        <v>78353.722324508984</v>
      </c>
      <c r="FG39" s="8">
        <v>69045.542071356002</v>
      </c>
      <c r="FH39" s="8">
        <v>73810.946526159008</v>
      </c>
      <c r="FI39" s="8">
        <v>71340.290602018998</v>
      </c>
      <c r="FJ39" s="8">
        <v>93985.252302676992</v>
      </c>
      <c r="FK39" s="8">
        <v>71116.383231670014</v>
      </c>
      <c r="FL39" s="8">
        <v>71318.625710896013</v>
      </c>
      <c r="FM39" s="8">
        <v>99397.785412238998</v>
      </c>
      <c r="FN39" s="8">
        <v>72602.187431713988</v>
      </c>
      <c r="FO39" s="8">
        <v>75775.895868423991</v>
      </c>
      <c r="FP39" s="8">
        <v>75846.221007409011</v>
      </c>
      <c r="FQ39" s="8">
        <v>75637.346923039993</v>
      </c>
      <c r="FR39" s="8">
        <v>130761.82809900703</v>
      </c>
      <c r="FS39" s="8">
        <v>141339.69322465002</v>
      </c>
      <c r="FT39" s="8">
        <v>158468.12400659197</v>
      </c>
      <c r="FU39" s="8">
        <v>121176.56679860099</v>
      </c>
      <c r="FV39" s="8">
        <v>120369.25361111001</v>
      </c>
      <c r="FW39" s="8">
        <v>101450.336718548</v>
      </c>
      <c r="FX39" s="8">
        <v>97515.407714761022</v>
      </c>
      <c r="FY39" s="8">
        <v>99727.111794744997</v>
      </c>
      <c r="FZ39" s="8">
        <v>95292.206757898006</v>
      </c>
      <c r="GA39" s="8">
        <v>78959.474232013003</v>
      </c>
      <c r="GB39" s="8">
        <v>83128.722134209995</v>
      </c>
      <c r="GC39" s="8">
        <v>77874.365449815014</v>
      </c>
      <c r="GD39" s="8">
        <v>83714.803625481014</v>
      </c>
      <c r="GE39" s="8">
        <v>111968.36602326298</v>
      </c>
      <c r="GF39" s="8">
        <v>141036.90210268501</v>
      </c>
      <c r="GG39" s="8">
        <v>85818.338030331011</v>
      </c>
      <c r="GH39" s="8">
        <v>84003.522457601997</v>
      </c>
      <c r="GI39" s="8">
        <v>84072.876167819995</v>
      </c>
      <c r="GJ39" s="8">
        <v>83054.428936690019</v>
      </c>
      <c r="GK39" s="8">
        <v>82632.555854189006</v>
      </c>
      <c r="GL39" s="8">
        <v>81764.488053848021</v>
      </c>
      <c r="GM39" s="8">
        <v>90748.579045243008</v>
      </c>
      <c r="GN39" s="8">
        <v>98100.917228214006</v>
      </c>
      <c r="GO39" s="8">
        <v>102005.272511413</v>
      </c>
      <c r="GP39" s="8">
        <v>116824.85522425498</v>
      </c>
      <c r="GQ39" s="8">
        <v>117126.920611001</v>
      </c>
      <c r="GR39" s="8">
        <v>97286.736861251004</v>
      </c>
      <c r="GS39" s="8">
        <v>91661.495989661009</v>
      </c>
      <c r="GT39" s="8">
        <v>114344.324016582</v>
      </c>
      <c r="GU39" s="8">
        <v>95504.47573547902</v>
      </c>
      <c r="GV39" s="8">
        <v>97571.974336935004</v>
      </c>
      <c r="GW39" s="8">
        <v>102709.13263054099</v>
      </c>
      <c r="GX39" s="8">
        <v>97512.882734977014</v>
      </c>
      <c r="GY39" s="8">
        <v>100885.78347344801</v>
      </c>
      <c r="GZ39" s="8">
        <v>104633.89184722533</v>
      </c>
      <c r="HA39" s="8">
        <v>106380.11875113542</v>
      </c>
      <c r="HB39" s="8">
        <v>108545.50544004275</v>
      </c>
      <c r="HC39" s="8">
        <v>149358.65962914232</v>
      </c>
      <c r="HD39" s="8">
        <v>145749.41482951998</v>
      </c>
      <c r="HE39" s="8">
        <v>108667.23854553794</v>
      </c>
      <c r="HF39" s="8">
        <v>105187.89876184295</v>
      </c>
      <c r="HG39" s="8">
        <v>106174.39450256836</v>
      </c>
      <c r="HH39" s="8">
        <v>107069.81844732075</v>
      </c>
      <c r="HI39" s="8">
        <v>111985.60542635866</v>
      </c>
      <c r="HJ39" s="8">
        <v>147260.46870928787</v>
      </c>
      <c r="HK39" s="8">
        <v>110948.47239312201</v>
      </c>
      <c r="HL39" s="8">
        <v>130962.55911191698</v>
      </c>
      <c r="HM39" s="8">
        <v>114176.262685175</v>
      </c>
      <c r="HN39" s="8">
        <v>152025.37691081999</v>
      </c>
      <c r="HO39" s="8">
        <v>152600.14231333698</v>
      </c>
      <c r="HP39" s="8">
        <v>123013.65467741799</v>
      </c>
      <c r="HQ39" s="8">
        <v>117841.63805561201</v>
      </c>
      <c r="HR39" s="8">
        <v>117265.014446926</v>
      </c>
      <c r="HS39" s="8">
        <v>117993.12961420401</v>
      </c>
      <c r="HT39" s="8">
        <v>114124.03252330102</v>
      </c>
    </row>
    <row r="40" spans="1:228" ht="20.100000000000001" customHeight="1" x14ac:dyDescent="0.25">
      <c r="A40" s="9">
        <v>271</v>
      </c>
      <c r="B40" s="10" t="s">
        <v>142</v>
      </c>
      <c r="C40" s="11">
        <v>14107.459024873215</v>
      </c>
      <c r="D40" s="11">
        <v>12805.286355808645</v>
      </c>
      <c r="E40" s="11">
        <v>12752.915872611011</v>
      </c>
      <c r="F40" s="11">
        <v>12825.145996178748</v>
      </c>
      <c r="G40" s="11">
        <v>13949.67144830044</v>
      </c>
      <c r="H40" s="11">
        <v>13951.791573964292</v>
      </c>
      <c r="I40" s="11">
        <v>15032.714858367111</v>
      </c>
      <c r="J40" s="11">
        <v>15036.916279133224</v>
      </c>
      <c r="K40" s="11">
        <v>20363.852901403116</v>
      </c>
      <c r="L40" s="11">
        <v>14599.461260898141</v>
      </c>
      <c r="M40" s="11">
        <v>14131.828913510246</v>
      </c>
      <c r="N40" s="11">
        <v>21275.585416275648</v>
      </c>
      <c r="O40" s="11">
        <v>13755.601634323419</v>
      </c>
      <c r="P40" s="11">
        <v>14622.75896695438</v>
      </c>
      <c r="Q40" s="11">
        <v>17182.031535082104</v>
      </c>
      <c r="R40" s="11">
        <v>14007.690247376706</v>
      </c>
      <c r="S40" s="11">
        <v>15603.502547598759</v>
      </c>
      <c r="T40" s="11">
        <v>15507.425464669112</v>
      </c>
      <c r="U40" s="11">
        <v>16833.477332337308</v>
      </c>
      <c r="V40" s="11">
        <v>16707.471238606715</v>
      </c>
      <c r="W40" s="11">
        <v>22297.293237410424</v>
      </c>
      <c r="X40" s="11">
        <v>16042.279634671564</v>
      </c>
      <c r="Y40" s="11">
        <v>16053.974485333518</v>
      </c>
      <c r="Z40" s="11">
        <v>22099.849613742455</v>
      </c>
      <c r="AA40" s="11">
        <v>17953.125148799256</v>
      </c>
      <c r="AB40" s="11">
        <v>12010.833845837331</v>
      </c>
      <c r="AC40" s="11">
        <v>18954.952702802988</v>
      </c>
      <c r="AD40" s="11">
        <v>16321.629577373307</v>
      </c>
      <c r="AE40" s="11">
        <v>16392.107474394168</v>
      </c>
      <c r="AF40" s="11">
        <v>16317.081703334123</v>
      </c>
      <c r="AG40" s="11">
        <v>18628.434499054936</v>
      </c>
      <c r="AH40" s="11">
        <v>27160.005054817706</v>
      </c>
      <c r="AI40" s="11">
        <v>16316.341228226194</v>
      </c>
      <c r="AJ40" s="11">
        <v>17539.484128127184</v>
      </c>
      <c r="AK40" s="11">
        <v>21107.173581541858</v>
      </c>
      <c r="AL40" s="11">
        <v>22400.313796375311</v>
      </c>
      <c r="AM40" s="11">
        <v>21599.92551746</v>
      </c>
      <c r="AN40" s="11">
        <v>18259.618177317996</v>
      </c>
      <c r="AO40" s="11">
        <v>19080.605967379004</v>
      </c>
      <c r="AP40" s="11">
        <v>18641.279701664997</v>
      </c>
      <c r="AQ40" s="11">
        <v>18974.644784336997</v>
      </c>
      <c r="AR40" s="11">
        <v>19191.091353575001</v>
      </c>
      <c r="AS40" s="11">
        <v>22752.010986990004</v>
      </c>
      <c r="AT40" s="11">
        <v>17101.500502413001</v>
      </c>
      <c r="AU40" s="11">
        <v>30026.832656993003</v>
      </c>
      <c r="AV40" s="11">
        <v>20196.054055256998</v>
      </c>
      <c r="AW40" s="11">
        <v>27869.186515727997</v>
      </c>
      <c r="AX40" s="11">
        <v>19396.177004931997</v>
      </c>
      <c r="AY40" s="11">
        <v>20161.541416673004</v>
      </c>
      <c r="AZ40" s="11">
        <v>20785.632468405001</v>
      </c>
      <c r="BA40" s="11">
        <v>24215.023980065002</v>
      </c>
      <c r="BB40" s="11">
        <v>22118.795699214003</v>
      </c>
      <c r="BC40" s="11">
        <v>21653.557986136995</v>
      </c>
      <c r="BD40" s="11">
        <v>21134.246219771998</v>
      </c>
      <c r="BE40" s="11">
        <v>25883.595632234003</v>
      </c>
      <c r="BF40" s="11">
        <v>31704.192368880009</v>
      </c>
      <c r="BG40" s="11">
        <v>21987.721382386</v>
      </c>
      <c r="BH40" s="11">
        <v>22162.118955550006</v>
      </c>
      <c r="BI40" s="11">
        <v>31400.201358576003</v>
      </c>
      <c r="BJ40" s="11">
        <v>19986.802187745998</v>
      </c>
      <c r="BK40" s="11">
        <v>25120.716616737998</v>
      </c>
      <c r="BL40" s="11">
        <v>22798.921200841</v>
      </c>
      <c r="BM40" s="11">
        <v>23094.278561601001</v>
      </c>
      <c r="BN40" s="11">
        <v>26260.891618725</v>
      </c>
      <c r="BO40" s="11">
        <v>24388.233204370998</v>
      </c>
      <c r="BP40" s="11">
        <v>23946.574347646998</v>
      </c>
      <c r="BQ40" s="11">
        <v>29017.348816911999</v>
      </c>
      <c r="BR40" s="11">
        <v>35119.125359202</v>
      </c>
      <c r="BS40" s="11">
        <v>24953.000471251002</v>
      </c>
      <c r="BT40" s="11">
        <v>24706.937186220995</v>
      </c>
      <c r="BU40" s="11">
        <v>34692.848311923997</v>
      </c>
      <c r="BV40" s="11">
        <v>21431.836337397002</v>
      </c>
      <c r="BW40" s="11">
        <v>29318.368607150005</v>
      </c>
      <c r="BX40" s="11">
        <v>25847.691576315279</v>
      </c>
      <c r="BY40" s="11">
        <v>26581.239382411404</v>
      </c>
      <c r="BZ40" s="11">
        <v>28968.094521235667</v>
      </c>
      <c r="CA40" s="11">
        <v>28299.621476664157</v>
      </c>
      <c r="CB40" s="11">
        <v>27668.090948142089</v>
      </c>
      <c r="CC40" s="11">
        <v>32422.674157027515</v>
      </c>
      <c r="CD40" s="11">
        <v>39809.641875714879</v>
      </c>
      <c r="CE40" s="11">
        <v>27664.777972449057</v>
      </c>
      <c r="CF40" s="11">
        <v>28922.141595022626</v>
      </c>
      <c r="CG40" s="11">
        <v>39684.865702499621</v>
      </c>
      <c r="CH40" s="11">
        <v>22355.483776144967</v>
      </c>
      <c r="CI40" s="11">
        <v>37477.161615937002</v>
      </c>
      <c r="CJ40" s="11">
        <v>29941.495395311998</v>
      </c>
      <c r="CK40" s="11">
        <v>26500.558598416002</v>
      </c>
      <c r="CL40" s="11">
        <v>32200.675918573004</v>
      </c>
      <c r="CM40" s="11">
        <v>31689.197119640001</v>
      </c>
      <c r="CN40" s="11">
        <v>28556.871395082995</v>
      </c>
      <c r="CO40" s="11">
        <v>34220.220376881007</v>
      </c>
      <c r="CP40" s="11">
        <v>46322.71158860399</v>
      </c>
      <c r="CQ40" s="11">
        <v>32590.680099436002</v>
      </c>
      <c r="CR40" s="11">
        <v>33801.612965013002</v>
      </c>
      <c r="CS40" s="11">
        <v>45090.518900687988</v>
      </c>
      <c r="CT40" s="11">
        <v>23759.473250499002</v>
      </c>
      <c r="CU40" s="11">
        <v>41189.749372879996</v>
      </c>
      <c r="CV40" s="11">
        <v>32498.370516543</v>
      </c>
      <c r="CW40" s="11">
        <v>33013.035455204008</v>
      </c>
      <c r="CX40" s="11">
        <v>32838.574485051999</v>
      </c>
      <c r="CY40" s="11">
        <v>32794.822325612004</v>
      </c>
      <c r="CZ40" s="11">
        <v>31718.929472160995</v>
      </c>
      <c r="DA40" s="11">
        <v>34956.071138512998</v>
      </c>
      <c r="DB40" s="11">
        <v>53774.941094916998</v>
      </c>
      <c r="DC40" s="11">
        <v>37423.369504141003</v>
      </c>
      <c r="DD40" s="11">
        <v>40342.135384107001</v>
      </c>
      <c r="DE40" s="11">
        <v>51212.883447971006</v>
      </c>
      <c r="DF40" s="11">
        <v>33425.129338218998</v>
      </c>
      <c r="DG40" s="11">
        <v>38392.090931679995</v>
      </c>
      <c r="DH40" s="11">
        <v>35822.215221726001</v>
      </c>
      <c r="DI40" s="11">
        <v>36976.529224015998</v>
      </c>
      <c r="DJ40" s="11">
        <v>37434.185604480008</v>
      </c>
      <c r="DK40" s="11">
        <v>38317.353497327</v>
      </c>
      <c r="DL40" s="11">
        <v>36906.457665850008</v>
      </c>
      <c r="DM40" s="11">
        <v>38493.176020544</v>
      </c>
      <c r="DN40" s="11">
        <v>37237.320953014001</v>
      </c>
      <c r="DO40" s="11">
        <v>53848.259450060985</v>
      </c>
      <c r="DP40" s="11">
        <v>38964.637561818992</v>
      </c>
      <c r="DQ40" s="11">
        <v>62852.055776912981</v>
      </c>
      <c r="DR40" s="11">
        <v>37067.012112414995</v>
      </c>
      <c r="DS40" s="11">
        <v>44750.059322003006</v>
      </c>
      <c r="DT40" s="11">
        <v>44745.779895451022</v>
      </c>
      <c r="DU40" s="11">
        <v>44689.322230436992</v>
      </c>
      <c r="DV40" s="11">
        <v>42464.615928064995</v>
      </c>
      <c r="DW40" s="11">
        <v>43671.84339833101</v>
      </c>
      <c r="DX40" s="11">
        <v>42939.376855590992</v>
      </c>
      <c r="DY40" s="11">
        <v>44103.652965682006</v>
      </c>
      <c r="DZ40" s="11">
        <v>62553.692661134999</v>
      </c>
      <c r="EA40" s="11">
        <v>43503.473337169999</v>
      </c>
      <c r="EB40" s="11">
        <v>47525.675742200001</v>
      </c>
      <c r="EC40" s="11">
        <v>69488.009452518003</v>
      </c>
      <c r="ED40" s="11">
        <v>40427.915177766001</v>
      </c>
      <c r="EE40" s="11">
        <v>49732.529912440004</v>
      </c>
      <c r="EF40" s="11">
        <v>47487.668740320005</v>
      </c>
      <c r="EG40" s="11">
        <v>49085.220310070006</v>
      </c>
      <c r="EH40" s="11">
        <v>46550.501680220004</v>
      </c>
      <c r="EI40" s="11">
        <v>51025.462322460007</v>
      </c>
      <c r="EJ40" s="11">
        <v>53533.837339040023</v>
      </c>
      <c r="EK40" s="11">
        <v>47187.09276195</v>
      </c>
      <c r="EL40" s="11">
        <v>66990.525041452667</v>
      </c>
      <c r="EM40" s="11">
        <v>47516.779757477692</v>
      </c>
      <c r="EN40" s="11">
        <v>48442.364726755135</v>
      </c>
      <c r="EO40" s="11">
        <v>67622.950798217702</v>
      </c>
      <c r="EP40" s="11">
        <v>46702.241787457198</v>
      </c>
      <c r="EQ40" s="11">
        <v>50221.30059115</v>
      </c>
      <c r="ER40" s="11">
        <v>49619.895507060006</v>
      </c>
      <c r="ES40" s="11">
        <v>55411.337317920006</v>
      </c>
      <c r="ET40" s="11">
        <v>58430.709332979997</v>
      </c>
      <c r="EU40" s="11">
        <v>48442.352728685997</v>
      </c>
      <c r="EV40" s="11">
        <v>48220.949742818011</v>
      </c>
      <c r="EW40" s="11">
        <v>50173.866742870989</v>
      </c>
      <c r="EX40" s="11">
        <v>70390.040647698013</v>
      </c>
      <c r="EY40" s="11">
        <v>49088.302611985993</v>
      </c>
      <c r="EZ40" s="11">
        <v>54880.143310829008</v>
      </c>
      <c r="FA40" s="11">
        <v>65649.942437317004</v>
      </c>
      <c r="FB40" s="11">
        <v>47892.152412271993</v>
      </c>
      <c r="FC40" s="11">
        <v>53371.357699744985</v>
      </c>
      <c r="FD40" s="11">
        <v>53267.781268668012</v>
      </c>
      <c r="FE40" s="11">
        <v>59108.952489593008</v>
      </c>
      <c r="FF40" s="11">
        <v>60326.826845909993</v>
      </c>
      <c r="FG40" s="11">
        <v>50830.163552914004</v>
      </c>
      <c r="FH40" s="11">
        <v>50890.262293100008</v>
      </c>
      <c r="FI40" s="11">
        <v>53208.799657896998</v>
      </c>
      <c r="FJ40" s="11">
        <v>75847.041334057998</v>
      </c>
      <c r="FK40" s="11">
        <v>52724.595045507012</v>
      </c>
      <c r="FL40" s="11">
        <v>53127.768247962005</v>
      </c>
      <c r="FM40" s="11">
        <v>75616.820099723991</v>
      </c>
      <c r="FN40" s="11">
        <v>51661.452558957986</v>
      </c>
      <c r="FO40" s="11">
        <v>56879.466359965991</v>
      </c>
      <c r="FP40" s="11">
        <v>57346.895329436004</v>
      </c>
      <c r="FQ40" s="11">
        <v>56969.355511526999</v>
      </c>
      <c r="FR40" s="11">
        <v>78706.129429507026</v>
      </c>
      <c r="FS40" s="11">
        <v>76111.464504365023</v>
      </c>
      <c r="FT40" s="11">
        <v>85046.76312997799</v>
      </c>
      <c r="FU40" s="11">
        <v>54913.147078001006</v>
      </c>
      <c r="FV40" s="11">
        <v>54668.243086948009</v>
      </c>
      <c r="FW40" s="11">
        <v>55224.276791195</v>
      </c>
      <c r="FX40" s="11">
        <v>54483.138691346023</v>
      </c>
      <c r="FY40" s="11">
        <v>55128.940001052993</v>
      </c>
      <c r="FZ40" s="11">
        <v>56063.066316559001</v>
      </c>
      <c r="GA40" s="11">
        <v>58805.208049110006</v>
      </c>
      <c r="GB40" s="11">
        <v>63807.690022979994</v>
      </c>
      <c r="GC40" s="11">
        <v>58476.260116220008</v>
      </c>
      <c r="GD40" s="11">
        <v>56789.699135530012</v>
      </c>
      <c r="GE40" s="11">
        <v>83597.362346699985</v>
      </c>
      <c r="GF40" s="11">
        <v>104711.23853864</v>
      </c>
      <c r="GG40" s="11">
        <v>56898.12947646001</v>
      </c>
      <c r="GH40" s="11">
        <v>56226.891846389997</v>
      </c>
      <c r="GI40" s="11">
        <v>57573.043646189995</v>
      </c>
      <c r="GJ40" s="11">
        <v>56950.922410010011</v>
      </c>
      <c r="GK40" s="11">
        <v>57618.737838150009</v>
      </c>
      <c r="GL40" s="11">
        <v>57791.787424220012</v>
      </c>
      <c r="GM40" s="11">
        <v>63617.760713630014</v>
      </c>
      <c r="GN40" s="11">
        <v>72524.629951600014</v>
      </c>
      <c r="GO40" s="11">
        <v>76847.258429059002</v>
      </c>
      <c r="GP40" s="11">
        <v>91578.38260304599</v>
      </c>
      <c r="GQ40" s="11">
        <v>91868.778705288016</v>
      </c>
      <c r="GR40" s="11">
        <v>66490.099009459009</v>
      </c>
      <c r="GS40" s="11">
        <v>65288.416377468006</v>
      </c>
      <c r="GT40" s="11">
        <v>79211.730407533993</v>
      </c>
      <c r="GU40" s="11">
        <v>63956.679865573016</v>
      </c>
      <c r="GV40" s="11">
        <v>65034.708080618999</v>
      </c>
      <c r="GW40" s="11">
        <v>65984.806175396996</v>
      </c>
      <c r="GX40" s="11">
        <v>64451.262105674999</v>
      </c>
      <c r="GY40" s="11">
        <v>68654.980355780004</v>
      </c>
      <c r="GZ40" s="11">
        <v>72227.947016107195</v>
      </c>
      <c r="HA40" s="11">
        <v>73551.267906328183</v>
      </c>
      <c r="HB40" s="11">
        <v>75115.005793102217</v>
      </c>
      <c r="HC40" s="11">
        <v>113667.23950932361</v>
      </c>
      <c r="HD40" s="11">
        <v>105645.45739697923</v>
      </c>
      <c r="HE40" s="11">
        <v>75097.738586421357</v>
      </c>
      <c r="HF40" s="11">
        <v>70531.488606846469</v>
      </c>
      <c r="HG40" s="11">
        <v>71925.422303698579</v>
      </c>
      <c r="HH40" s="11">
        <v>72216.284938528581</v>
      </c>
      <c r="HI40" s="11">
        <v>72087.739327776362</v>
      </c>
      <c r="HJ40" s="11">
        <v>104312.17255607519</v>
      </c>
      <c r="HK40" s="11">
        <v>75360.818057280005</v>
      </c>
      <c r="HL40" s="11">
        <v>95175.978800912984</v>
      </c>
      <c r="HM40" s="11">
        <v>78549.197604342</v>
      </c>
      <c r="HN40" s="11">
        <v>115555.96963455599</v>
      </c>
      <c r="HO40" s="11">
        <v>115178.06611354499</v>
      </c>
      <c r="HP40" s="11">
        <v>80254.908116564999</v>
      </c>
      <c r="HQ40" s="11">
        <v>82069.093179468997</v>
      </c>
      <c r="HR40" s="11">
        <v>80429.390053317999</v>
      </c>
      <c r="HS40" s="11">
        <v>80765.397077379996</v>
      </c>
      <c r="HT40" s="11">
        <v>76678.13374361601</v>
      </c>
    </row>
    <row r="41" spans="1:228" s="142" customFormat="1" ht="20.100000000000001" customHeight="1" x14ac:dyDescent="0.25">
      <c r="A41" s="22" t="s">
        <v>143</v>
      </c>
      <c r="B41" s="142" t="s">
        <v>144</v>
      </c>
      <c r="C41" s="17">
        <v>10249.432516907174</v>
      </c>
      <c r="D41" s="17">
        <v>10183.909313763112</v>
      </c>
      <c r="E41" s="17">
        <v>10310.52685429584</v>
      </c>
      <c r="F41" s="17">
        <v>10372.84673062957</v>
      </c>
      <c r="G41" s="17">
        <v>11345.437930746324</v>
      </c>
      <c r="H41" s="17">
        <v>11311.190022526349</v>
      </c>
      <c r="I41" s="17">
        <v>11414.880004280958</v>
      </c>
      <c r="J41" s="17">
        <v>11489.324547714567</v>
      </c>
      <c r="K41" s="17">
        <v>16993.179864950154</v>
      </c>
      <c r="L41" s="17">
        <v>11490.744883559966</v>
      </c>
      <c r="M41" s="17">
        <v>11493.135632935935</v>
      </c>
      <c r="N41" s="17">
        <v>17195.918474045673</v>
      </c>
      <c r="O41" s="17">
        <v>11556.591994469685</v>
      </c>
      <c r="P41" s="17">
        <v>12142.91569459651</v>
      </c>
      <c r="Q41" s="17">
        <v>11614.498251297851</v>
      </c>
      <c r="R41" s="17">
        <v>11075.704470911027</v>
      </c>
      <c r="S41" s="17">
        <v>12410.641292876031</v>
      </c>
      <c r="T41" s="17">
        <v>12375.772029344416</v>
      </c>
      <c r="U41" s="17">
        <v>12485.534559566087</v>
      </c>
      <c r="V41" s="17">
        <v>12467.06392617784</v>
      </c>
      <c r="W41" s="17">
        <v>18591.788636182398</v>
      </c>
      <c r="X41" s="17">
        <v>12623.461667084695</v>
      </c>
      <c r="Y41" s="17">
        <v>12571.454295813293</v>
      </c>
      <c r="Z41" s="17">
        <v>18390.89354578394</v>
      </c>
      <c r="AA41" s="17">
        <v>12145.42713719703</v>
      </c>
      <c r="AB41" s="17">
        <v>9414.4423759747951</v>
      </c>
      <c r="AC41" s="17">
        <v>15768.669984982687</v>
      </c>
      <c r="AD41" s="17">
        <v>13272.725100356774</v>
      </c>
      <c r="AE41" s="17">
        <v>13294.829565617129</v>
      </c>
      <c r="AF41" s="17">
        <v>13311.613194376849</v>
      </c>
      <c r="AG41" s="17">
        <v>13175.034602774384</v>
      </c>
      <c r="AH41" s="17">
        <v>22333.836151526211</v>
      </c>
      <c r="AI41" s="17">
        <v>13706.458792049332</v>
      </c>
      <c r="AJ41" s="17">
        <v>13817.857777361573</v>
      </c>
      <c r="AK41" s="17">
        <v>17208.999884432342</v>
      </c>
      <c r="AL41" s="17">
        <v>20113.171073427446</v>
      </c>
      <c r="AM41" s="17">
        <v>14096.73129381</v>
      </c>
      <c r="AN41" s="17">
        <v>15285.148398729996</v>
      </c>
      <c r="AO41" s="17">
        <v>15477.686832070001</v>
      </c>
      <c r="AP41" s="17">
        <v>15313.894246749996</v>
      </c>
      <c r="AQ41" s="17">
        <v>15417.060399229998</v>
      </c>
      <c r="AR41" s="17">
        <v>15514.366654090001</v>
      </c>
      <c r="AS41" s="17">
        <v>15725.758830029999</v>
      </c>
      <c r="AT41" s="17">
        <v>13198.712637640001</v>
      </c>
      <c r="AU41" s="17">
        <v>25427.09389444</v>
      </c>
      <c r="AV41" s="17">
        <v>16036.374114869999</v>
      </c>
      <c r="AW41" s="17">
        <v>23613.160288470001</v>
      </c>
      <c r="AX41" s="17">
        <v>15580.144478749999</v>
      </c>
      <c r="AY41" s="17">
        <v>17118.669387221002</v>
      </c>
      <c r="AZ41" s="17">
        <v>17440.197938326</v>
      </c>
      <c r="BA41" s="17">
        <v>17025.671711322</v>
      </c>
      <c r="BB41" s="17">
        <v>17283.885644720001</v>
      </c>
      <c r="BC41" s="17">
        <v>17397.053024001998</v>
      </c>
      <c r="BD41" s="17">
        <v>17454.007762742</v>
      </c>
      <c r="BE41" s="17">
        <v>18527.646706574003</v>
      </c>
      <c r="BF41" s="17">
        <v>26279.865976724006</v>
      </c>
      <c r="BG41" s="17">
        <v>16981.264089283999</v>
      </c>
      <c r="BH41" s="17">
        <v>17713.147607446004</v>
      </c>
      <c r="BI41" s="17">
        <v>26158.297221787005</v>
      </c>
      <c r="BJ41" s="17">
        <v>16114.595636446002</v>
      </c>
      <c r="BK41" s="17">
        <v>21159.335370239998</v>
      </c>
      <c r="BL41" s="17">
        <v>19123.919192449997</v>
      </c>
      <c r="BM41" s="17">
        <v>19124.14460091</v>
      </c>
      <c r="BN41" s="17">
        <v>19142.067443559998</v>
      </c>
      <c r="BO41" s="17">
        <v>19356.368645269999</v>
      </c>
      <c r="BP41" s="17">
        <v>19327.610880199998</v>
      </c>
      <c r="BQ41" s="17">
        <v>19405.216292109999</v>
      </c>
      <c r="BR41" s="17">
        <v>29187.160716450002</v>
      </c>
      <c r="BS41" s="17">
        <v>19561.9596867</v>
      </c>
      <c r="BT41" s="17">
        <v>19571.675575669997</v>
      </c>
      <c r="BU41" s="17">
        <v>29428.7864166</v>
      </c>
      <c r="BV41" s="17">
        <v>16773.748672450005</v>
      </c>
      <c r="BW41" s="17">
        <v>25071.329072410004</v>
      </c>
      <c r="BX41" s="17">
        <v>21748.837777027671</v>
      </c>
      <c r="BY41" s="17">
        <v>22049.597465684205</v>
      </c>
      <c r="BZ41" s="17">
        <v>22102.84152734185</v>
      </c>
      <c r="CA41" s="17">
        <v>22482.607673878872</v>
      </c>
      <c r="CB41" s="17">
        <v>21936.868602402694</v>
      </c>
      <c r="CC41" s="17">
        <v>22396.313802211182</v>
      </c>
      <c r="CD41" s="17">
        <v>32802.022547437002</v>
      </c>
      <c r="CE41" s="17">
        <v>22133.158369969449</v>
      </c>
      <c r="CF41" s="17">
        <v>22527.58099148508</v>
      </c>
      <c r="CG41" s="17">
        <v>33079.583414009794</v>
      </c>
      <c r="CH41" s="17">
        <v>17771.882826998022</v>
      </c>
      <c r="CI41" s="17">
        <v>34331.616635730003</v>
      </c>
      <c r="CJ41" s="17">
        <v>27584.776143439998</v>
      </c>
      <c r="CK41" s="17">
        <v>23910.529777720003</v>
      </c>
      <c r="CL41" s="17">
        <v>17306.942878430003</v>
      </c>
      <c r="CM41" s="17">
        <v>26367.86314971</v>
      </c>
      <c r="CN41" s="17">
        <v>23193.472603549995</v>
      </c>
      <c r="CO41" s="17">
        <v>24366.034252240002</v>
      </c>
      <c r="CP41" s="17">
        <v>38182.988685169992</v>
      </c>
      <c r="CQ41" s="17">
        <v>24855.79495001</v>
      </c>
      <c r="CR41" s="17">
        <v>25018.596934920006</v>
      </c>
      <c r="CS41" s="17">
        <v>37154.373148309991</v>
      </c>
      <c r="CT41" s="17">
        <v>17693.006575240001</v>
      </c>
      <c r="CU41" s="17">
        <v>36684.435758169995</v>
      </c>
      <c r="CV41" s="17">
        <v>29171.306317120001</v>
      </c>
      <c r="CW41" s="17">
        <v>22354.694295770005</v>
      </c>
      <c r="CX41" s="17">
        <v>27071.520286592</v>
      </c>
      <c r="CY41" s="17">
        <v>27432.530723873002</v>
      </c>
      <c r="CZ41" s="17">
        <v>27311.329363087996</v>
      </c>
      <c r="DA41" s="17">
        <v>27429.283363448998</v>
      </c>
      <c r="DB41" s="17">
        <v>40578.121282048996</v>
      </c>
      <c r="DC41" s="17">
        <v>27453.59452165</v>
      </c>
      <c r="DD41" s="17">
        <v>27391.110782812</v>
      </c>
      <c r="DE41" s="17">
        <v>40454.161240453002</v>
      </c>
      <c r="DF41" s="17">
        <v>26793.670135873999</v>
      </c>
      <c r="DG41" s="17">
        <v>30737.943860559997</v>
      </c>
      <c r="DH41" s="17">
        <v>29817.737507538004</v>
      </c>
      <c r="DI41" s="17">
        <v>30202.917661265998</v>
      </c>
      <c r="DJ41" s="17">
        <v>30194.729249452004</v>
      </c>
      <c r="DK41" s="17">
        <v>30937.615458722001</v>
      </c>
      <c r="DL41" s="17">
        <v>30217.636673145007</v>
      </c>
      <c r="DM41" s="17">
        <v>30163.515602321</v>
      </c>
      <c r="DN41" s="17">
        <v>29788.318678527005</v>
      </c>
      <c r="DO41" s="17">
        <v>45327.770512271985</v>
      </c>
      <c r="DP41" s="17">
        <v>30539.235363713997</v>
      </c>
      <c r="DQ41" s="17">
        <v>45085.106111340989</v>
      </c>
      <c r="DR41" s="17">
        <v>30716.585561005999</v>
      </c>
      <c r="DS41" s="17">
        <v>34574.923399760002</v>
      </c>
      <c r="DT41" s="17">
        <v>34392.036171208012</v>
      </c>
      <c r="DU41" s="17">
        <v>34748.271038595994</v>
      </c>
      <c r="DV41" s="17">
        <v>34781.005399278998</v>
      </c>
      <c r="DW41" s="17">
        <v>35644.302733322009</v>
      </c>
      <c r="DX41" s="17">
        <v>34916.676916618992</v>
      </c>
      <c r="DY41" s="17">
        <v>34818.879394504002</v>
      </c>
      <c r="DZ41" s="17">
        <v>52545.454588309003</v>
      </c>
      <c r="EA41" s="17">
        <v>35023.774252110001</v>
      </c>
      <c r="EB41" s="17">
        <v>35267.197702730002</v>
      </c>
      <c r="EC41" s="17">
        <v>52219.555552833008</v>
      </c>
      <c r="ED41" s="17">
        <v>33075.795609262001</v>
      </c>
      <c r="EE41" s="17">
        <v>40658.512220010001</v>
      </c>
      <c r="EF41" s="17">
        <v>38281.089098240001</v>
      </c>
      <c r="EG41" s="17">
        <v>38381.209274730005</v>
      </c>
      <c r="EH41" s="17">
        <v>39020.037942139999</v>
      </c>
      <c r="EI41" s="17">
        <v>38712.273070040006</v>
      </c>
      <c r="EJ41" s="17">
        <v>38899.16041287002</v>
      </c>
      <c r="EK41" s="17">
        <v>38808.399427570002</v>
      </c>
      <c r="EL41" s="17">
        <v>57999.14674015998</v>
      </c>
      <c r="EM41" s="17">
        <v>39171.228363570008</v>
      </c>
      <c r="EN41" s="17">
        <v>39588.295547639995</v>
      </c>
      <c r="EO41" s="17">
        <v>58473.178859400003</v>
      </c>
      <c r="EP41" s="17">
        <v>38044.06387351</v>
      </c>
      <c r="EQ41" s="17">
        <v>41816.190858370006</v>
      </c>
      <c r="ER41" s="17">
        <v>40510.744725610006</v>
      </c>
      <c r="ES41" s="17">
        <v>40861.54094708</v>
      </c>
      <c r="ET41" s="17">
        <v>41075.801704409998</v>
      </c>
      <c r="EU41" s="17">
        <v>41054.181532069997</v>
      </c>
      <c r="EV41" s="17">
        <v>41007.51387023001</v>
      </c>
      <c r="EW41" s="17">
        <v>41128.035443739987</v>
      </c>
      <c r="EX41" s="17">
        <v>60833.310490310003</v>
      </c>
      <c r="EY41" s="17">
        <v>41321.797416659996</v>
      </c>
      <c r="EZ41" s="17">
        <v>45951.340169500007</v>
      </c>
      <c r="FA41" s="17">
        <v>57080.950308389998</v>
      </c>
      <c r="FB41" s="17">
        <v>39773.088438309998</v>
      </c>
      <c r="FC41" s="17">
        <v>45004.24097631999</v>
      </c>
      <c r="FD41" s="17">
        <v>49532.923423090011</v>
      </c>
      <c r="FE41" s="17">
        <v>37534.105528170003</v>
      </c>
      <c r="FF41" s="17">
        <v>43793.147340570002</v>
      </c>
      <c r="FG41" s="17">
        <v>43490.905439710004</v>
      </c>
      <c r="FH41" s="17">
        <v>43723.717495760007</v>
      </c>
      <c r="FI41" s="17">
        <v>44156.49386378999</v>
      </c>
      <c r="FJ41" s="17">
        <v>66773.172580979997</v>
      </c>
      <c r="FK41" s="17">
        <v>44311.245315220011</v>
      </c>
      <c r="FL41" s="17">
        <v>44533.268817559998</v>
      </c>
      <c r="FM41" s="17">
        <v>66504.141864339996</v>
      </c>
      <c r="FN41" s="17">
        <v>43381.292479339987</v>
      </c>
      <c r="FO41" s="17">
        <v>48220.405780209992</v>
      </c>
      <c r="FP41" s="17">
        <v>47401.265544400005</v>
      </c>
      <c r="FQ41" s="17">
        <v>46985.392750930005</v>
      </c>
      <c r="FR41" s="17">
        <v>70047.537821080012</v>
      </c>
      <c r="FS41" s="17">
        <v>70099.956959750023</v>
      </c>
      <c r="FT41" s="17">
        <v>46758.121953839996</v>
      </c>
      <c r="FU41" s="17">
        <v>46774.646994830007</v>
      </c>
      <c r="FV41" s="17">
        <v>47023.072358660014</v>
      </c>
      <c r="FW41" s="17">
        <v>47071.015877650003</v>
      </c>
      <c r="FX41" s="17">
        <v>47032.084035860018</v>
      </c>
      <c r="FY41" s="17">
        <v>47767.285050059989</v>
      </c>
      <c r="FZ41" s="17">
        <v>47414.085381689998</v>
      </c>
      <c r="GA41" s="17">
        <v>49826.833533720004</v>
      </c>
      <c r="GB41" s="17">
        <v>49905.665281589994</v>
      </c>
      <c r="GC41" s="17">
        <v>50233.284052570001</v>
      </c>
      <c r="GD41" s="17">
        <v>49659.160550590008</v>
      </c>
      <c r="GE41" s="17">
        <v>74552.285542819984</v>
      </c>
      <c r="GF41" s="17">
        <v>74558.277943339999</v>
      </c>
      <c r="GG41" s="17">
        <v>50110.776129080004</v>
      </c>
      <c r="GH41" s="17">
        <v>49918.278540380001</v>
      </c>
      <c r="GI41" s="17">
        <v>50149.947093879993</v>
      </c>
      <c r="GJ41" s="17">
        <v>50089.742857390011</v>
      </c>
      <c r="GK41" s="17">
        <v>50009.35529325001</v>
      </c>
      <c r="GL41" s="17">
        <v>50280.983067100009</v>
      </c>
      <c r="GM41" s="17">
        <v>55466.656115730017</v>
      </c>
      <c r="GN41" s="17">
        <v>56078.839724510006</v>
      </c>
      <c r="GO41" s="17">
        <v>56220.779788879998</v>
      </c>
      <c r="GP41" s="17">
        <v>83069.932633559991</v>
      </c>
      <c r="GQ41" s="17">
        <v>83398.823814110016</v>
      </c>
      <c r="GR41" s="17">
        <v>56254.956300500002</v>
      </c>
      <c r="GS41" s="17">
        <v>56399.469463200003</v>
      </c>
      <c r="GT41" s="17">
        <v>55918.738199250001</v>
      </c>
      <c r="GU41" s="17">
        <v>56160.615220550011</v>
      </c>
      <c r="GV41" s="17">
        <v>56144.980115439997</v>
      </c>
      <c r="GW41" s="17">
        <v>57178.69592708999</v>
      </c>
      <c r="GX41" s="17">
        <v>56418.814114670007</v>
      </c>
      <c r="GY41" s="17">
        <v>60274.676597380007</v>
      </c>
      <c r="GZ41" s="17">
        <v>60175.175039038957</v>
      </c>
      <c r="HA41" s="17">
        <v>60543.257844852422</v>
      </c>
      <c r="HB41" s="17">
        <v>60476.393384727948</v>
      </c>
      <c r="HC41" s="17">
        <v>98076.979398814947</v>
      </c>
      <c r="HD41" s="17">
        <v>91042.530041432881</v>
      </c>
      <c r="HE41" s="17">
        <v>61196.25958028176</v>
      </c>
      <c r="HF41" s="17">
        <v>61279.253492764059</v>
      </c>
      <c r="HG41" s="17">
        <v>62319.833033197843</v>
      </c>
      <c r="HH41" s="17">
        <v>61714.526252814663</v>
      </c>
      <c r="HI41" s="17">
        <v>61877.490889276763</v>
      </c>
      <c r="HJ41" s="17">
        <v>89739.958822629967</v>
      </c>
      <c r="HK41" s="17">
        <v>64880.949358270009</v>
      </c>
      <c r="HL41" s="17">
        <v>65318.304206719993</v>
      </c>
      <c r="HM41" s="17">
        <v>65393.773646430003</v>
      </c>
      <c r="HN41" s="17">
        <v>97567.061925190006</v>
      </c>
      <c r="HO41" s="17">
        <v>97044.941429689992</v>
      </c>
      <c r="HP41" s="17">
        <v>64971.884536440004</v>
      </c>
      <c r="HQ41" s="17">
        <v>65299.752416079995</v>
      </c>
      <c r="HR41" s="17">
        <v>65064.12252094</v>
      </c>
      <c r="HS41" s="17">
        <v>65301.455433420007</v>
      </c>
      <c r="HT41" s="17">
        <v>65712.879574040009</v>
      </c>
    </row>
    <row r="42" spans="1:228" s="142" customFormat="1" ht="20.100000000000001" customHeight="1" x14ac:dyDescent="0.25">
      <c r="A42" s="22" t="s">
        <v>145</v>
      </c>
      <c r="B42" s="142" t="s">
        <v>146</v>
      </c>
      <c r="C42" s="17">
        <v>718.67666067941184</v>
      </c>
      <c r="D42" s="17">
        <v>343.06858440152854</v>
      </c>
      <c r="E42" s="17">
        <v>967.20348893929713</v>
      </c>
      <c r="F42" s="17">
        <v>1023.0398901489211</v>
      </c>
      <c r="G42" s="17">
        <v>949.96384607768505</v>
      </c>
      <c r="H42" s="17">
        <v>993.23857915051906</v>
      </c>
      <c r="I42" s="17">
        <v>937.97240162232652</v>
      </c>
      <c r="J42" s="17">
        <v>1012.6841480425202</v>
      </c>
      <c r="K42" s="17">
        <v>867.67860419997578</v>
      </c>
      <c r="L42" s="17">
        <v>808.16199284873642</v>
      </c>
      <c r="M42" s="17">
        <v>797.13577692012086</v>
      </c>
      <c r="N42" s="17">
        <v>1292.2112527563595</v>
      </c>
      <c r="O42" s="17">
        <v>699.71004897224839</v>
      </c>
      <c r="P42" s="17">
        <v>946.89777612240334</v>
      </c>
      <c r="Q42" s="17">
        <v>1081.7661237278528</v>
      </c>
      <c r="R42" s="17">
        <v>1188.3746521034352</v>
      </c>
      <c r="S42" s="17">
        <v>1347.076991057364</v>
      </c>
      <c r="T42" s="17">
        <v>1048.0795914456057</v>
      </c>
      <c r="U42" s="17">
        <v>1025.110379845878</v>
      </c>
      <c r="V42" s="17">
        <v>1229.5573301405566</v>
      </c>
      <c r="W42" s="17">
        <v>1044.456760025435</v>
      </c>
      <c r="X42" s="17">
        <v>989.30101618313688</v>
      </c>
      <c r="Y42" s="17">
        <v>1033.276085135979</v>
      </c>
      <c r="Z42" s="17">
        <v>1192.5707635055919</v>
      </c>
      <c r="AA42" s="17">
        <v>907.27031423708081</v>
      </c>
      <c r="AB42" s="17">
        <v>1353.2535096797483</v>
      </c>
      <c r="AC42" s="17">
        <v>1162.4824107922855</v>
      </c>
      <c r="AD42" s="17">
        <v>1297.0122974672586</v>
      </c>
      <c r="AE42" s="17">
        <v>1274.3148550823148</v>
      </c>
      <c r="AF42" s="17">
        <v>1165.0728430765855</v>
      </c>
      <c r="AG42" s="17">
        <v>1404.6035000572522</v>
      </c>
      <c r="AH42" s="17">
        <v>1165.3512521096707</v>
      </c>
      <c r="AI42" s="17">
        <v>1323.4010801256866</v>
      </c>
      <c r="AJ42" s="17">
        <v>1248.4838516412206</v>
      </c>
      <c r="AK42" s="17">
        <v>1112.9401754866383</v>
      </c>
      <c r="AL42" s="17">
        <v>1073.1749187819048</v>
      </c>
      <c r="AM42" s="17">
        <v>1641.3774297699999</v>
      </c>
      <c r="AN42" s="17">
        <v>1532.6456479200001</v>
      </c>
      <c r="AO42" s="17">
        <v>1920.27316625</v>
      </c>
      <c r="AP42" s="17">
        <v>1612.66032638</v>
      </c>
      <c r="AQ42" s="17">
        <v>1787.4717791</v>
      </c>
      <c r="AR42" s="17">
        <v>1871.0610724000001</v>
      </c>
      <c r="AS42" s="17">
        <v>1863.3151949200001</v>
      </c>
      <c r="AT42" s="17">
        <v>1603.2703465899999</v>
      </c>
      <c r="AU42" s="17">
        <v>1402.98150424</v>
      </c>
      <c r="AV42" s="17">
        <v>1683.5896292</v>
      </c>
      <c r="AW42" s="17">
        <v>1144.06046926</v>
      </c>
      <c r="AX42" s="17">
        <v>1909.3598069699999</v>
      </c>
      <c r="AY42" s="17">
        <v>1475.3608991999999</v>
      </c>
      <c r="AZ42" s="17">
        <v>1714.8378605</v>
      </c>
      <c r="BA42" s="17">
        <v>1859.21116074</v>
      </c>
      <c r="BB42" s="17">
        <v>1898.5509251999999</v>
      </c>
      <c r="BC42" s="17">
        <v>1692.94373782</v>
      </c>
      <c r="BD42" s="17">
        <v>1820.6081524399999</v>
      </c>
      <c r="BE42" s="17">
        <v>1673.9482645999999</v>
      </c>
      <c r="BF42" s="17">
        <v>1686.9270915300001</v>
      </c>
      <c r="BG42" s="17">
        <v>1857.4166938599999</v>
      </c>
      <c r="BH42" s="17">
        <v>1672.72779786</v>
      </c>
      <c r="BI42" s="17">
        <v>1542.16194408</v>
      </c>
      <c r="BJ42" s="17">
        <v>1822.68568355</v>
      </c>
      <c r="BK42" s="17">
        <v>1870.1321393600001</v>
      </c>
      <c r="BL42" s="17">
        <v>1783.2123246000001</v>
      </c>
      <c r="BM42" s="17">
        <v>2044.03155014</v>
      </c>
      <c r="BN42" s="17">
        <v>2184.9855741800002</v>
      </c>
      <c r="BO42" s="17">
        <v>2069.9655633100001</v>
      </c>
      <c r="BP42" s="17">
        <v>1602.1272692299999</v>
      </c>
      <c r="BQ42" s="17">
        <v>2828.42603005</v>
      </c>
      <c r="BR42" s="17">
        <v>1855.5774924499999</v>
      </c>
      <c r="BS42" s="17">
        <v>2152.1835879700002</v>
      </c>
      <c r="BT42" s="17">
        <v>1866.83310426</v>
      </c>
      <c r="BU42" s="17">
        <v>821.71173504000001</v>
      </c>
      <c r="BV42" s="17">
        <v>2714.8657808500002</v>
      </c>
      <c r="BW42" s="17">
        <v>2315.6135905000001</v>
      </c>
      <c r="BX42" s="17">
        <v>2043.2891203300001</v>
      </c>
      <c r="BY42" s="17">
        <v>2550.5512337100004</v>
      </c>
      <c r="BZ42" s="17">
        <v>2120.1730599400003</v>
      </c>
      <c r="CA42" s="17">
        <v>2384.3106420700001</v>
      </c>
      <c r="CB42" s="17">
        <v>2548.4246734600006</v>
      </c>
      <c r="CC42" s="17">
        <v>2277.7671727400002</v>
      </c>
      <c r="CD42" s="17">
        <v>2195.8352599899999</v>
      </c>
      <c r="CE42" s="17">
        <v>2178.6627916699999</v>
      </c>
      <c r="CF42" s="17">
        <v>2381.6981862899993</v>
      </c>
      <c r="CG42" s="17">
        <v>2570.6688379700004</v>
      </c>
      <c r="CH42" s="17">
        <v>1746.5976423299999</v>
      </c>
      <c r="CI42" s="17">
        <v>3143.95761494</v>
      </c>
      <c r="CJ42" s="17">
        <v>2351.8692745000003</v>
      </c>
      <c r="CK42" s="17">
        <v>2359.9975871800007</v>
      </c>
      <c r="CL42" s="17">
        <v>2760.7534865900002</v>
      </c>
      <c r="CM42" s="17">
        <v>2654.0438587799999</v>
      </c>
      <c r="CN42" s="17">
        <v>3006.0228874599998</v>
      </c>
      <c r="CO42" s="17">
        <v>2598.5773148499998</v>
      </c>
      <c r="CP42" s="17">
        <v>1935.18551837</v>
      </c>
      <c r="CQ42" s="17">
        <v>1610</v>
      </c>
      <c r="CR42" s="17">
        <v>2967.41434798</v>
      </c>
      <c r="CS42" s="17">
        <v>3081.3631188599998</v>
      </c>
      <c r="CT42" s="17">
        <v>3732.9858253300004</v>
      </c>
      <c r="CU42" s="17">
        <v>2650.5180733699999</v>
      </c>
      <c r="CV42" s="17">
        <v>2919.4472295199998</v>
      </c>
      <c r="CW42" s="17">
        <v>3132.3491671299998</v>
      </c>
      <c r="CX42" s="17">
        <v>2713.6642291900002</v>
      </c>
      <c r="CY42" s="17">
        <v>2384.7311092880004</v>
      </c>
      <c r="CZ42" s="17">
        <v>1518.7759251409998</v>
      </c>
      <c r="DA42" s="17">
        <v>2083.8806090359999</v>
      </c>
      <c r="DB42" s="17">
        <v>5440.784854595001</v>
      </c>
      <c r="DC42" s="17">
        <v>3009.153505753</v>
      </c>
      <c r="DD42" s="17">
        <v>3112.4059620919998</v>
      </c>
      <c r="DE42" s="17">
        <v>2800.0011361340003</v>
      </c>
      <c r="DF42" s="17">
        <v>3420.77947679</v>
      </c>
      <c r="DG42" s="17">
        <v>4473.36901003</v>
      </c>
      <c r="DH42" s="17">
        <v>2857.6793955499998</v>
      </c>
      <c r="DI42" s="17">
        <v>3363.4655247989999</v>
      </c>
      <c r="DJ42" s="17">
        <v>3554.1600011639998</v>
      </c>
      <c r="DK42" s="17">
        <v>3300.1467989300004</v>
      </c>
      <c r="DL42" s="17">
        <v>3112.861165243</v>
      </c>
      <c r="DM42" s="17">
        <v>3324.0906501150002</v>
      </c>
      <c r="DN42" s="17">
        <v>2717.1485798170002</v>
      </c>
      <c r="DO42" s="17">
        <v>2651.7713387479998</v>
      </c>
      <c r="DP42" s="17">
        <v>3251.8935571239999</v>
      </c>
      <c r="DQ42" s="17">
        <v>2486.0159099400003</v>
      </c>
      <c r="DR42" s="17">
        <v>3038.2085517610003</v>
      </c>
      <c r="DS42" s="17">
        <v>3399.9716431100001</v>
      </c>
      <c r="DT42" s="17">
        <v>2963.9355079999996</v>
      </c>
      <c r="DU42" s="17">
        <v>2902.7980880399996</v>
      </c>
      <c r="DV42" s="17">
        <v>3442.2295767199998</v>
      </c>
      <c r="DW42" s="17">
        <v>2716.5823529199997</v>
      </c>
      <c r="DX42" s="17">
        <v>3664.6443554500001</v>
      </c>
      <c r="DY42" s="17">
        <v>2953.1272821200005</v>
      </c>
      <c r="DZ42" s="17">
        <v>3742.2915768399994</v>
      </c>
      <c r="EA42" s="17">
        <v>2932.8584133699997</v>
      </c>
      <c r="EB42" s="17">
        <v>2681.7286858000002</v>
      </c>
      <c r="EC42" s="17">
        <v>3352.8653010699995</v>
      </c>
      <c r="ED42" s="17">
        <v>2914.7076864600003</v>
      </c>
      <c r="EE42" s="17">
        <v>3269.9476851300001</v>
      </c>
      <c r="EF42" s="17">
        <v>2897.9909804400004</v>
      </c>
      <c r="EG42" s="17">
        <v>4025.6723901800005</v>
      </c>
      <c r="EH42" s="17">
        <v>3085.8639933200002</v>
      </c>
      <c r="EI42" s="17">
        <v>3649.0715912800006</v>
      </c>
      <c r="EJ42" s="17">
        <v>2919.9364964599995</v>
      </c>
      <c r="EK42" s="17">
        <v>2879.82318235</v>
      </c>
      <c r="EL42" s="17">
        <v>3283.7442445526804</v>
      </c>
      <c r="EM42" s="17">
        <v>3051.76035213768</v>
      </c>
      <c r="EN42" s="17">
        <v>3230.7459516151398</v>
      </c>
      <c r="EO42" s="17">
        <v>2860.5238505377001</v>
      </c>
      <c r="EP42" s="17">
        <v>3385.6619228771992</v>
      </c>
      <c r="EQ42" s="17">
        <v>2717.5359595299992</v>
      </c>
      <c r="ER42" s="17">
        <v>2892.3632293400005</v>
      </c>
      <c r="ES42" s="17">
        <v>3000.2330161100003</v>
      </c>
      <c r="ET42" s="17">
        <v>3271.6937578799998</v>
      </c>
      <c r="EU42" s="17">
        <v>3224.9579690099999</v>
      </c>
      <c r="EV42" s="17">
        <v>3050.0597323800002</v>
      </c>
      <c r="EW42" s="17">
        <v>3143.7033484399999</v>
      </c>
      <c r="EX42" s="17">
        <v>3115.0888334399997</v>
      </c>
      <c r="EY42" s="17">
        <v>2707.6337547300004</v>
      </c>
      <c r="EZ42" s="17">
        <v>3341.7626350599999</v>
      </c>
      <c r="FA42" s="17">
        <v>2604.8113605100002</v>
      </c>
      <c r="FB42" s="17">
        <v>3229.8523071199998</v>
      </c>
      <c r="FC42" s="17">
        <v>2601.0129891299998</v>
      </c>
      <c r="FD42" s="17">
        <v>3072.32670203</v>
      </c>
      <c r="FE42" s="17">
        <v>3070.4647008800002</v>
      </c>
      <c r="FF42" s="17">
        <v>3406.7736144899995</v>
      </c>
      <c r="FG42" s="17">
        <v>3163.8096302899999</v>
      </c>
      <c r="FH42" s="17">
        <v>3060.5048643600003</v>
      </c>
      <c r="FI42" s="17">
        <v>3563.7186664299998</v>
      </c>
      <c r="FJ42" s="17">
        <v>2952.7349303300002</v>
      </c>
      <c r="FK42" s="17">
        <v>3171.5474899799997</v>
      </c>
      <c r="FL42" s="17">
        <v>3109.2057242199999</v>
      </c>
      <c r="FM42" s="17">
        <v>2758.2155930700001</v>
      </c>
      <c r="FN42" s="17">
        <v>3488.1119445199997</v>
      </c>
      <c r="FO42" s="17">
        <v>2716.8617480699995</v>
      </c>
      <c r="FP42" s="17">
        <v>3472.6572253400004</v>
      </c>
      <c r="FQ42" s="17">
        <v>3335.4244673100002</v>
      </c>
      <c r="FR42" s="17">
        <v>3153.3598230600001</v>
      </c>
      <c r="FS42" s="17">
        <v>2916.3593505400004</v>
      </c>
      <c r="FT42" s="17">
        <v>4430.4323858999996</v>
      </c>
      <c r="FU42" s="17">
        <v>3613.3029358899998</v>
      </c>
      <c r="FV42" s="17">
        <v>3895.9006241700004</v>
      </c>
      <c r="FW42" s="17">
        <v>3845.7450616199999</v>
      </c>
      <c r="FX42" s="17">
        <v>3097.4808351389997</v>
      </c>
      <c r="FY42" s="17">
        <v>2551.5368775219995</v>
      </c>
      <c r="FZ42" s="17">
        <v>2962.0126322420001</v>
      </c>
      <c r="GA42" s="17">
        <v>2392.1059594399999</v>
      </c>
      <c r="GB42" s="17">
        <v>3169.5470124699996</v>
      </c>
      <c r="GC42" s="17">
        <v>3971.8867559600003</v>
      </c>
      <c r="GD42" s="17">
        <v>2670.1043674599996</v>
      </c>
      <c r="GE42" s="17">
        <v>3079.9692845099999</v>
      </c>
      <c r="GF42" s="17">
        <v>3143.3779314300004</v>
      </c>
      <c r="GG42" s="17">
        <v>2665.9030011700002</v>
      </c>
      <c r="GH42" s="17">
        <v>2989.0027707199997</v>
      </c>
      <c r="GI42" s="17">
        <v>2963.8738822700002</v>
      </c>
      <c r="GJ42" s="17">
        <v>2582.7591541600004</v>
      </c>
      <c r="GK42" s="17">
        <v>2896.2642438599996</v>
      </c>
      <c r="GL42" s="17">
        <v>3211.6668797899997</v>
      </c>
      <c r="GM42" s="17">
        <v>3425.2874390900006</v>
      </c>
      <c r="GN42" s="17">
        <v>2922.86312542</v>
      </c>
      <c r="GO42" s="17">
        <v>4194.4554323900002</v>
      </c>
      <c r="GP42" s="17">
        <v>3091.1531669799997</v>
      </c>
      <c r="GQ42" s="17">
        <v>3472.89565588</v>
      </c>
      <c r="GR42" s="17">
        <v>3934.17665979</v>
      </c>
      <c r="GS42" s="17">
        <v>3213.0335379599996</v>
      </c>
      <c r="GT42" s="17">
        <v>3894.1979315099998</v>
      </c>
      <c r="GU42" s="17">
        <v>2805.8053136499998</v>
      </c>
      <c r="GV42" s="17">
        <v>3394.1911774700002</v>
      </c>
      <c r="GW42" s="17">
        <v>3268.3083625700001</v>
      </c>
      <c r="GX42" s="17">
        <v>3063.9580188500004</v>
      </c>
      <c r="GY42" s="17">
        <v>1917.85012276</v>
      </c>
      <c r="GZ42" s="17">
        <v>77.800321289999985</v>
      </c>
      <c r="HA42" s="17">
        <v>4000.82275781</v>
      </c>
      <c r="HB42" s="17">
        <v>3902.3845648499996</v>
      </c>
      <c r="HC42" s="17">
        <v>4445.7283957299996</v>
      </c>
      <c r="HD42" s="17">
        <v>3637.9367256599999</v>
      </c>
      <c r="HE42" s="17">
        <v>4454.1799159399998</v>
      </c>
      <c r="HF42" s="17">
        <v>3596.51193517</v>
      </c>
      <c r="HG42" s="17">
        <v>3657.2187123799995</v>
      </c>
      <c r="HH42" s="17">
        <v>4186.1021163099995</v>
      </c>
      <c r="HI42" s="17">
        <v>3512.3858540200004</v>
      </c>
      <c r="HJ42" s="17">
        <v>4091.5771615800004</v>
      </c>
      <c r="HK42" s="17">
        <v>1863.3229813900002</v>
      </c>
      <c r="HL42" s="17">
        <v>2186.6707387500001</v>
      </c>
      <c r="HM42" s="17">
        <v>4340.8209580599996</v>
      </c>
      <c r="HN42" s="17">
        <v>5078.7123513100005</v>
      </c>
      <c r="HO42" s="17">
        <v>4120.9959448700001</v>
      </c>
      <c r="HP42" s="17">
        <v>3983.8988595000001</v>
      </c>
      <c r="HQ42" s="17">
        <v>4947.3292659000008</v>
      </c>
      <c r="HR42" s="17">
        <v>3866.7052955200002</v>
      </c>
      <c r="HS42" s="17">
        <v>4517.4512889300004</v>
      </c>
      <c r="HT42" s="17">
        <v>3649.2420345200003</v>
      </c>
    </row>
    <row r="43" spans="1:228" s="142" customFormat="1" ht="20.100000000000001" customHeight="1" x14ac:dyDescent="0.25">
      <c r="A43" s="22" t="s">
        <v>147</v>
      </c>
      <c r="B43" s="142" t="s">
        <v>148</v>
      </c>
      <c r="C43" s="17">
        <v>30.63605334</v>
      </c>
      <c r="D43" s="17">
        <v>14.663946660000001</v>
      </c>
      <c r="E43" s="17">
        <v>39.269999999999996</v>
      </c>
      <c r="F43" s="17">
        <v>13.5</v>
      </c>
      <c r="G43" s="17">
        <v>90</v>
      </c>
      <c r="H43" s="17">
        <v>122.5</v>
      </c>
      <c r="I43" s="17">
        <v>1017.7</v>
      </c>
      <c r="J43" s="17">
        <v>889</v>
      </c>
      <c r="K43" s="17">
        <v>516.98768715999995</v>
      </c>
      <c r="L43" s="17">
        <v>579.20000000000005</v>
      </c>
      <c r="M43" s="17">
        <v>99.058545499999994</v>
      </c>
      <c r="N43" s="17">
        <v>542.69133333000002</v>
      </c>
      <c r="O43" s="17">
        <v>0</v>
      </c>
      <c r="P43" s="17">
        <v>0</v>
      </c>
      <c r="Q43" s="17">
        <v>0</v>
      </c>
      <c r="R43" s="17">
        <v>0</v>
      </c>
      <c r="S43" s="17">
        <v>3</v>
      </c>
      <c r="T43" s="17">
        <v>181.5</v>
      </c>
      <c r="U43" s="17">
        <v>1453</v>
      </c>
      <c r="V43" s="17">
        <v>1249</v>
      </c>
      <c r="W43" s="17">
        <v>585</v>
      </c>
      <c r="X43" s="17">
        <v>663.11819100000002</v>
      </c>
      <c r="Y43" s="17">
        <v>750.43</v>
      </c>
      <c r="Z43" s="17">
        <v>211.26428899999999</v>
      </c>
      <c r="AA43" s="17">
        <v>30</v>
      </c>
      <c r="AB43" s="17">
        <v>14.187519999999999</v>
      </c>
      <c r="AC43" s="17">
        <v>20.27</v>
      </c>
      <c r="AD43" s="17">
        <v>12</v>
      </c>
      <c r="AE43" s="17">
        <v>8</v>
      </c>
      <c r="AF43" s="17">
        <v>44</v>
      </c>
      <c r="AG43" s="17">
        <v>2455.7141300000003</v>
      </c>
      <c r="AH43" s="17">
        <v>1124.98998938</v>
      </c>
      <c r="AI43" s="17">
        <v>652.79453737999995</v>
      </c>
      <c r="AJ43" s="17">
        <v>670.48518342</v>
      </c>
      <c r="AK43" s="17">
        <v>702.4876929400001</v>
      </c>
      <c r="AL43" s="17">
        <v>240.41320388</v>
      </c>
      <c r="AM43" s="17">
        <v>105</v>
      </c>
      <c r="AN43" s="17">
        <v>32</v>
      </c>
      <c r="AO43" s="17">
        <v>26</v>
      </c>
      <c r="AP43" s="17">
        <v>12</v>
      </c>
      <c r="AQ43" s="17">
        <v>20</v>
      </c>
      <c r="AR43" s="17">
        <v>22.5</v>
      </c>
      <c r="AS43" s="17">
        <v>3337.8375000000001</v>
      </c>
      <c r="AT43" s="17">
        <v>903.80316235999999</v>
      </c>
      <c r="AU43" s="17">
        <v>875.70922870000004</v>
      </c>
      <c r="AV43" s="17">
        <v>896.26678901000002</v>
      </c>
      <c r="AW43" s="17">
        <v>789.12256275000004</v>
      </c>
      <c r="AX43" s="17">
        <v>260</v>
      </c>
      <c r="AY43" s="17">
        <v>0</v>
      </c>
      <c r="AZ43" s="17">
        <v>0</v>
      </c>
      <c r="BA43" s="17">
        <v>0</v>
      </c>
      <c r="BB43" s="17">
        <v>108.73253862</v>
      </c>
      <c r="BC43" s="17">
        <v>0</v>
      </c>
      <c r="BD43" s="17">
        <v>54.803768069999997</v>
      </c>
      <c r="BE43" s="17">
        <v>3680.19686</v>
      </c>
      <c r="BF43" s="17">
        <v>1589.97754255</v>
      </c>
      <c r="BG43" s="17">
        <v>1135.33356445</v>
      </c>
      <c r="BH43" s="17">
        <v>790.95894300000009</v>
      </c>
      <c r="BI43" s="17">
        <v>1081.2</v>
      </c>
      <c r="BJ43" s="17">
        <v>317.00000030999996</v>
      </c>
      <c r="BK43" s="17">
        <v>150</v>
      </c>
      <c r="BL43" s="17">
        <v>0</v>
      </c>
      <c r="BM43" s="17">
        <v>0</v>
      </c>
      <c r="BN43" s="17">
        <v>0</v>
      </c>
      <c r="BO43" s="17">
        <v>0</v>
      </c>
      <c r="BP43" s="17">
        <v>90</v>
      </c>
      <c r="BQ43" s="17">
        <v>4708.3206100000007</v>
      </c>
      <c r="BR43" s="17">
        <v>1475.2190693299999</v>
      </c>
      <c r="BS43" s="17">
        <v>1130.3182106700001</v>
      </c>
      <c r="BT43" s="17">
        <v>1205.76864</v>
      </c>
      <c r="BU43" s="17">
        <v>1619.76973</v>
      </c>
      <c r="BV43" s="17">
        <v>0</v>
      </c>
      <c r="BW43" s="17">
        <v>0</v>
      </c>
      <c r="BX43" s="17">
        <v>0</v>
      </c>
      <c r="BY43" s="17">
        <v>0</v>
      </c>
      <c r="BZ43" s="17">
        <v>0</v>
      </c>
      <c r="CA43" s="17">
        <v>322.74852499999997</v>
      </c>
      <c r="CB43" s="17">
        <v>86</v>
      </c>
      <c r="CC43" s="17">
        <v>5482.8504800000001</v>
      </c>
      <c r="CD43" s="17">
        <v>2024.0013401400001</v>
      </c>
      <c r="CE43" s="17">
        <v>1070</v>
      </c>
      <c r="CF43" s="17">
        <v>1519.739296</v>
      </c>
      <c r="CG43" s="17">
        <v>931.10702033000007</v>
      </c>
      <c r="CH43" s="17">
        <v>830.05281567000202</v>
      </c>
      <c r="CI43" s="17">
        <v>0</v>
      </c>
      <c r="CJ43" s="17">
        <v>0</v>
      </c>
      <c r="CK43" s="17">
        <v>225.976934</v>
      </c>
      <c r="CL43" s="17">
        <v>80.705743999999996</v>
      </c>
      <c r="CM43" s="17">
        <v>0</v>
      </c>
      <c r="CN43" s="17">
        <v>69.945143999999999</v>
      </c>
      <c r="CO43" s="17">
        <v>4818.3528707400001</v>
      </c>
      <c r="CP43" s="17">
        <v>2540.0943514400001</v>
      </c>
      <c r="CQ43" s="17">
        <v>3523.10683827</v>
      </c>
      <c r="CR43" s="17">
        <v>596.11559677000002</v>
      </c>
      <c r="CS43" s="17">
        <v>1618.5789687399999</v>
      </c>
      <c r="CT43" s="17">
        <v>0</v>
      </c>
      <c r="CU43" s="17">
        <v>780</v>
      </c>
      <c r="CV43" s="17">
        <v>31.5</v>
      </c>
      <c r="CW43" s="17">
        <v>70</v>
      </c>
      <c r="CX43" s="17">
        <v>300</v>
      </c>
      <c r="CY43" s="17">
        <v>115.66578362</v>
      </c>
      <c r="CZ43" s="17">
        <v>0</v>
      </c>
      <c r="DA43" s="17">
        <v>2545</v>
      </c>
      <c r="DB43" s="17">
        <v>4190</v>
      </c>
      <c r="DC43" s="17">
        <v>3826</v>
      </c>
      <c r="DD43" s="17">
        <v>4010.1387545799998</v>
      </c>
      <c r="DE43" s="17">
        <v>650</v>
      </c>
      <c r="DF43" s="17">
        <v>165</v>
      </c>
      <c r="DG43" s="17">
        <v>100</v>
      </c>
      <c r="DH43" s="17">
        <v>0</v>
      </c>
      <c r="DI43" s="17">
        <v>17.25</v>
      </c>
      <c r="DJ43" s="17">
        <v>82</v>
      </c>
      <c r="DK43" s="17">
        <v>395</v>
      </c>
      <c r="DL43" s="17">
        <v>65</v>
      </c>
      <c r="DM43" s="17">
        <v>1599.5988433299999</v>
      </c>
      <c r="DN43" s="17">
        <v>1597.598843</v>
      </c>
      <c r="DO43" s="17">
        <v>1597.598843</v>
      </c>
      <c r="DP43" s="17">
        <v>1597.598843</v>
      </c>
      <c r="DQ43" s="17">
        <v>1597.598843</v>
      </c>
      <c r="DR43" s="17">
        <v>531.57813942999996</v>
      </c>
      <c r="DS43" s="17">
        <v>3286.7385330000002</v>
      </c>
      <c r="DT43" s="17">
        <v>3540.7385340000001</v>
      </c>
      <c r="DU43" s="17">
        <v>2776.8462399999999</v>
      </c>
      <c r="DV43" s="17">
        <v>0</v>
      </c>
      <c r="DW43" s="17">
        <v>528</v>
      </c>
      <c r="DX43" s="17">
        <v>85</v>
      </c>
      <c r="DY43" s="17">
        <v>1955.52</v>
      </c>
      <c r="DZ43" s="17">
        <v>1500</v>
      </c>
      <c r="EA43" s="17">
        <v>1379.4594070000001</v>
      </c>
      <c r="EB43" s="17">
        <v>1417.260794</v>
      </c>
      <c r="EC43" s="17">
        <v>1270</v>
      </c>
      <c r="ED43" s="17">
        <v>607.21852019999994</v>
      </c>
      <c r="EE43" s="17">
        <v>2422.6881250000001</v>
      </c>
      <c r="EF43" s="17">
        <v>2636.2399899800002</v>
      </c>
      <c r="EG43" s="17">
        <v>2841.8877607099998</v>
      </c>
      <c r="EH43" s="17">
        <v>100</v>
      </c>
      <c r="EI43" s="17">
        <v>0</v>
      </c>
      <c r="EJ43" s="17">
        <v>300</v>
      </c>
      <c r="EK43" s="17">
        <v>1488.1873822</v>
      </c>
      <c r="EL43" s="17">
        <v>1436.8732648</v>
      </c>
      <c r="EM43" s="17">
        <v>1250.0225549100001</v>
      </c>
      <c r="EN43" s="17">
        <v>1500</v>
      </c>
      <c r="EO43" s="17">
        <v>1190</v>
      </c>
      <c r="EP43" s="17">
        <v>1400</v>
      </c>
      <c r="EQ43" s="17">
        <v>2359</v>
      </c>
      <c r="ER43" s="17">
        <v>2759.83</v>
      </c>
      <c r="ES43" s="17">
        <v>2718.93</v>
      </c>
      <c r="ET43" s="17">
        <v>138.63999999999999</v>
      </c>
      <c r="EU43" s="17">
        <v>60.45</v>
      </c>
      <c r="EV43" s="17">
        <v>190</v>
      </c>
      <c r="EW43" s="17">
        <v>1700.552175</v>
      </c>
      <c r="EX43" s="17">
        <v>2081.4564195100002</v>
      </c>
      <c r="EY43" s="17">
        <v>1183.6684703200001</v>
      </c>
      <c r="EZ43" s="17">
        <v>1360.58091743</v>
      </c>
      <c r="FA43" s="17">
        <v>1400</v>
      </c>
      <c r="FB43" s="17">
        <v>1283.7272172800001</v>
      </c>
      <c r="FC43" s="17">
        <v>2657.45</v>
      </c>
      <c r="FD43" s="17">
        <v>2800</v>
      </c>
      <c r="FE43" s="17">
        <v>2960</v>
      </c>
      <c r="FF43" s="17">
        <v>0</v>
      </c>
      <c r="FG43" s="17">
        <v>181.1</v>
      </c>
      <c r="FH43" s="17">
        <v>100</v>
      </c>
      <c r="FI43" s="17">
        <v>1529.0434138399999</v>
      </c>
      <c r="FJ43" s="17">
        <v>1646.8584618100001</v>
      </c>
      <c r="FK43" s="17">
        <v>1305.30406008</v>
      </c>
      <c r="FL43" s="17">
        <v>1600.3</v>
      </c>
      <c r="FM43" s="17">
        <v>1550</v>
      </c>
      <c r="FN43" s="17">
        <v>1264.49</v>
      </c>
      <c r="FO43" s="17">
        <v>3065.1307879999999</v>
      </c>
      <c r="FP43" s="17">
        <v>3022.4381639999997</v>
      </c>
      <c r="FQ43" s="17">
        <v>3188.32</v>
      </c>
      <c r="FR43" s="17">
        <v>983.19823499999995</v>
      </c>
      <c r="FS43" s="17">
        <v>-983.19823499999995</v>
      </c>
      <c r="FT43" s="17">
        <v>5293.2593870000001</v>
      </c>
      <c r="FU43" s="17">
        <v>884.28328543999999</v>
      </c>
      <c r="FV43" s="17">
        <v>495.96556545999999</v>
      </c>
      <c r="FW43" s="17">
        <v>739.78168083000003</v>
      </c>
      <c r="FX43" s="17">
        <v>732.65980882999997</v>
      </c>
      <c r="FY43" s="17">
        <v>659.34548783000002</v>
      </c>
      <c r="FZ43" s="17">
        <v>1498.5949268300001</v>
      </c>
      <c r="GA43" s="17">
        <v>3179.5053638099998</v>
      </c>
      <c r="GB43" s="17">
        <v>7336.7019848899999</v>
      </c>
      <c r="GC43" s="17">
        <v>0</v>
      </c>
      <c r="GD43" s="17">
        <v>0</v>
      </c>
      <c r="GE43" s="17">
        <v>241.63551638999999</v>
      </c>
      <c r="GF43" s="17">
        <v>1.5</v>
      </c>
      <c r="GG43" s="17">
        <v>-320.60367481999998</v>
      </c>
      <c r="GH43" s="17">
        <v>-280.68470230000003</v>
      </c>
      <c r="GI43" s="17">
        <v>0.04</v>
      </c>
      <c r="GJ43" s="17">
        <v>0</v>
      </c>
      <c r="GK43" s="17">
        <v>0</v>
      </c>
      <c r="GL43" s="17">
        <v>0.16</v>
      </c>
      <c r="GM43" s="17">
        <v>1070.03007127</v>
      </c>
      <c r="GN43" s="17">
        <v>9717.9219229499995</v>
      </c>
      <c r="GO43" s="17">
        <v>11813.722859639</v>
      </c>
      <c r="GP43" s="17">
        <v>-6.1983999999999995E-5</v>
      </c>
      <c r="GQ43" s="17">
        <v>3.2518000000000003E-5</v>
      </c>
      <c r="GR43" s="17">
        <v>1.07159E-4</v>
      </c>
      <c r="GS43" s="17">
        <v>50.000107958000001</v>
      </c>
      <c r="GT43" s="17">
        <v>208.09150149400011</v>
      </c>
      <c r="GU43" s="17">
        <v>149.9999516730004</v>
      </c>
      <c r="GV43" s="17">
        <v>554.31710280899995</v>
      </c>
      <c r="GW43" s="17">
        <v>6.6186999999999995E-5</v>
      </c>
      <c r="GX43" s="17">
        <v>6.3034999999999995E-5</v>
      </c>
      <c r="GY43" s="17">
        <v>1949.4694123100001</v>
      </c>
      <c r="GZ43" s="17">
        <v>7546.8285306400003</v>
      </c>
      <c r="HA43" s="17">
        <v>3960.2685033600001</v>
      </c>
      <c r="HB43" s="17">
        <v>4711.7132862500002</v>
      </c>
      <c r="HC43" s="17">
        <v>4454.5010579999998</v>
      </c>
      <c r="HD43" s="17">
        <v>4340.4134478200003</v>
      </c>
      <c r="HE43" s="17">
        <v>4024.0957450000001</v>
      </c>
      <c r="HF43" s="17">
        <v>121.41961944000001</v>
      </c>
      <c r="HG43" s="17">
        <v>20.973371480000001</v>
      </c>
      <c r="HH43" s="17">
        <v>13.17052</v>
      </c>
      <c r="HI43" s="17">
        <v>11.83248</v>
      </c>
      <c r="HJ43" s="17">
        <v>159.996291493</v>
      </c>
      <c r="HK43" s="17">
        <v>3000.6982883000001</v>
      </c>
      <c r="HL43" s="17">
        <v>4884.0619672800003</v>
      </c>
      <c r="HM43" s="17">
        <v>2042.832457</v>
      </c>
      <c r="HN43" s="17">
        <v>4647.358929</v>
      </c>
      <c r="HO43" s="17">
        <v>5897.6798660000004</v>
      </c>
      <c r="HP43" s="17">
        <v>4540.4427509999996</v>
      </c>
      <c r="HQ43" s="17">
        <v>4524.4910710000004</v>
      </c>
      <c r="HR43" s="17">
        <v>4279.0222519999998</v>
      </c>
      <c r="HS43" s="17">
        <v>72.250249999999994</v>
      </c>
      <c r="HT43" s="17">
        <v>23.465827000000001</v>
      </c>
    </row>
    <row r="44" spans="1:228" s="142" customFormat="1" ht="20.100000000000001" customHeight="1" x14ac:dyDescent="0.25">
      <c r="A44" s="22" t="s">
        <v>149</v>
      </c>
      <c r="B44" s="142" t="s">
        <v>150</v>
      </c>
      <c r="C44" s="17">
        <v>3108.7137939466284</v>
      </c>
      <c r="D44" s="17">
        <v>2263.6445109840047</v>
      </c>
      <c r="E44" s="17">
        <v>1435.9155293758736</v>
      </c>
      <c r="F44" s="17">
        <v>1415.759375400258</v>
      </c>
      <c r="G44" s="17">
        <v>1564.2696714764309</v>
      </c>
      <c r="H44" s="17">
        <v>1524.8629722874252</v>
      </c>
      <c r="I44" s="17">
        <v>1662.1624524638262</v>
      </c>
      <c r="J44" s="17">
        <v>1645.9075833761362</v>
      </c>
      <c r="K44" s="17">
        <v>1986.0067450929848</v>
      </c>
      <c r="L44" s="17">
        <v>1721.3543844894368</v>
      </c>
      <c r="M44" s="17">
        <v>1742.4989581541904</v>
      </c>
      <c r="N44" s="17">
        <v>2244.7643561436171</v>
      </c>
      <c r="O44" s="17">
        <v>1499.2995908814839</v>
      </c>
      <c r="P44" s="17">
        <v>1532.9454962354671</v>
      </c>
      <c r="Q44" s="17">
        <v>4485.7671600563999</v>
      </c>
      <c r="R44" s="17">
        <v>1743.6111243622429</v>
      </c>
      <c r="S44" s="17">
        <v>1842.7842636653634</v>
      </c>
      <c r="T44" s="17">
        <v>1902.0738438790904</v>
      </c>
      <c r="U44" s="17">
        <v>1869.8323929253404</v>
      </c>
      <c r="V44" s="17">
        <v>1761.8499822883182</v>
      </c>
      <c r="W44" s="17">
        <v>2076.04784120259</v>
      </c>
      <c r="X44" s="17">
        <v>1766.3987604037325</v>
      </c>
      <c r="Y44" s="17">
        <v>1698.8141043842443</v>
      </c>
      <c r="Z44" s="17">
        <v>2305.1210154529244</v>
      </c>
      <c r="AA44" s="17">
        <v>4870.4276973651431</v>
      </c>
      <c r="AB44" s="17">
        <v>1228.9504401827892</v>
      </c>
      <c r="AC44" s="17">
        <v>2003.530307028012</v>
      </c>
      <c r="AD44" s="17">
        <v>1739.8921795492752</v>
      </c>
      <c r="AE44" s="17">
        <v>1814.963053694725</v>
      </c>
      <c r="AF44" s="17">
        <v>1796.3956658806894</v>
      </c>
      <c r="AG44" s="17">
        <v>1593.0822662232993</v>
      </c>
      <c r="AH44" s="17">
        <v>2535.8276618018249</v>
      </c>
      <c r="AI44" s="17">
        <v>633.6868186711755</v>
      </c>
      <c r="AJ44" s="17">
        <v>1802.6573157043924</v>
      </c>
      <c r="AK44" s="17">
        <v>2082.7458286828769</v>
      </c>
      <c r="AL44" s="17">
        <v>973.55460028595758</v>
      </c>
      <c r="AM44" s="17">
        <v>5756.8167938799998</v>
      </c>
      <c r="AN44" s="17">
        <v>1409.8241306680004</v>
      </c>
      <c r="AO44" s="17">
        <v>1656.6459690590002</v>
      </c>
      <c r="AP44" s="17">
        <v>1702.7251285350001</v>
      </c>
      <c r="AQ44" s="17">
        <v>1750.1126060069998</v>
      </c>
      <c r="AR44" s="17">
        <v>1783.1636270849999</v>
      </c>
      <c r="AS44" s="17">
        <v>1825.0994620399999</v>
      </c>
      <c r="AT44" s="17">
        <v>1395.7143558230002</v>
      </c>
      <c r="AU44" s="17">
        <v>2321.0480296130004</v>
      </c>
      <c r="AV44" s="17">
        <v>1579.8235221769999</v>
      </c>
      <c r="AW44" s="17">
        <v>2322.8431952480005</v>
      </c>
      <c r="AX44" s="17">
        <v>1646.6727192119997</v>
      </c>
      <c r="AY44" s="17">
        <v>1567.5111302519999</v>
      </c>
      <c r="AZ44" s="17">
        <v>1630.596669579</v>
      </c>
      <c r="BA44" s="17">
        <v>5330.1411080030002</v>
      </c>
      <c r="BB44" s="17">
        <v>2827.626590674</v>
      </c>
      <c r="BC44" s="17">
        <v>2563.5612243149994</v>
      </c>
      <c r="BD44" s="17">
        <v>1804.8265365199998</v>
      </c>
      <c r="BE44" s="17">
        <v>2001.8038010600003</v>
      </c>
      <c r="BF44" s="17">
        <v>2147.4217580760001</v>
      </c>
      <c r="BG44" s="17">
        <v>2013.7070347919998</v>
      </c>
      <c r="BH44" s="17">
        <v>1985.2846072439997</v>
      </c>
      <c r="BI44" s="17">
        <v>2618.5421927090001</v>
      </c>
      <c r="BJ44" s="17">
        <v>1732.5208674399998</v>
      </c>
      <c r="BK44" s="17">
        <v>1941.2491071380002</v>
      </c>
      <c r="BL44" s="17">
        <v>1891.7896837910002</v>
      </c>
      <c r="BM44" s="17">
        <v>1926.1024105510003</v>
      </c>
      <c r="BN44" s="17">
        <v>4933.838600985001</v>
      </c>
      <c r="BO44" s="17">
        <v>2961.8989957909994</v>
      </c>
      <c r="BP44" s="17">
        <v>2926.8361982169999</v>
      </c>
      <c r="BQ44" s="17">
        <v>2075.385884752</v>
      </c>
      <c r="BR44" s="17">
        <v>2601.1680809720006</v>
      </c>
      <c r="BS44" s="17">
        <v>2108.5389859110005</v>
      </c>
      <c r="BT44" s="17">
        <v>2062.6598662910001</v>
      </c>
      <c r="BU44" s="17">
        <v>2822.5804302840002</v>
      </c>
      <c r="BV44" s="17">
        <v>1943.2218840969997</v>
      </c>
      <c r="BW44" s="17">
        <v>1931.4259442399998</v>
      </c>
      <c r="BX44" s="17">
        <v>2055.5646789576099</v>
      </c>
      <c r="BY44" s="17">
        <v>1981.0906830172003</v>
      </c>
      <c r="BZ44" s="17">
        <v>4745.0799339538153</v>
      </c>
      <c r="CA44" s="17">
        <v>3109.9546357152849</v>
      </c>
      <c r="CB44" s="17">
        <v>3096.7976722793919</v>
      </c>
      <c r="CC44" s="17">
        <v>2265.742702076333</v>
      </c>
      <c r="CD44" s="17">
        <v>2787.7827281478785</v>
      </c>
      <c r="CE44" s="17">
        <v>2282.9568108096109</v>
      </c>
      <c r="CF44" s="17">
        <v>2493.1231212475464</v>
      </c>
      <c r="CG44" s="17">
        <v>3103.5064301898301</v>
      </c>
      <c r="CH44" s="17">
        <v>2006.9504911469396</v>
      </c>
      <c r="CI44" s="17">
        <v>1.587365267</v>
      </c>
      <c r="CJ44" s="17">
        <v>4.8499773720000006</v>
      </c>
      <c r="CK44" s="17">
        <v>4.0542995160000004</v>
      </c>
      <c r="CL44" s="17">
        <v>12052.273809553</v>
      </c>
      <c r="CM44" s="17">
        <v>2667.29011115</v>
      </c>
      <c r="CN44" s="17">
        <v>2287.4307600729999</v>
      </c>
      <c r="CO44" s="17">
        <v>2437.2559390510005</v>
      </c>
      <c r="CP44" s="17">
        <v>3664.4430336239998</v>
      </c>
      <c r="CQ44" s="17">
        <v>2601.7783111560002</v>
      </c>
      <c r="CR44" s="17">
        <v>5219.4860853429991</v>
      </c>
      <c r="CS44" s="17">
        <v>3236.2036647779987</v>
      </c>
      <c r="CT44" s="17">
        <v>2333.4808499289998</v>
      </c>
      <c r="CU44" s="17">
        <v>1074.79554134</v>
      </c>
      <c r="CV44" s="17">
        <v>376.11696990300004</v>
      </c>
      <c r="CW44" s="17">
        <v>7455.9919923040006</v>
      </c>
      <c r="CX44" s="17">
        <v>2753.3899692699997</v>
      </c>
      <c r="CY44" s="17">
        <v>2861.8947088310001</v>
      </c>
      <c r="CZ44" s="17">
        <v>2888.8241839319994</v>
      </c>
      <c r="DA44" s="17">
        <v>2897.9071660280001</v>
      </c>
      <c r="DB44" s="17">
        <v>3566.0349582729996</v>
      </c>
      <c r="DC44" s="17">
        <v>3134.6214767380006</v>
      </c>
      <c r="DD44" s="17">
        <v>5828.4798846229987</v>
      </c>
      <c r="DE44" s="17">
        <v>7308.7210713839995</v>
      </c>
      <c r="DF44" s="17">
        <v>3045.679725555</v>
      </c>
      <c r="DG44" s="17">
        <v>3080.7780610899999</v>
      </c>
      <c r="DH44" s="17">
        <v>3146.7983186379997</v>
      </c>
      <c r="DI44" s="17">
        <v>3392.8960379509999</v>
      </c>
      <c r="DJ44" s="17">
        <v>3603.2963538640006</v>
      </c>
      <c r="DK44" s="17">
        <v>3684.5912396750005</v>
      </c>
      <c r="DL44" s="17">
        <v>3510.9598274620002</v>
      </c>
      <c r="DM44" s="17">
        <v>3405.9709247779997</v>
      </c>
      <c r="DN44" s="17">
        <v>3134.2548516700003</v>
      </c>
      <c r="DO44" s="17">
        <v>4271.1187560409999</v>
      </c>
      <c r="DP44" s="17">
        <v>3575.9097979809994</v>
      </c>
      <c r="DQ44" s="17">
        <v>13683.334912631999</v>
      </c>
      <c r="DR44" s="17">
        <v>2780.6398602180006</v>
      </c>
      <c r="DS44" s="17">
        <v>3488.4257461330003</v>
      </c>
      <c r="DT44" s="17">
        <v>3849.069682243</v>
      </c>
      <c r="DU44" s="17">
        <v>4261.4068638010003</v>
      </c>
      <c r="DV44" s="17">
        <v>4241.3809520659988</v>
      </c>
      <c r="DW44" s="17">
        <v>4782.9583120889993</v>
      </c>
      <c r="DX44" s="17">
        <v>4273.0555835219993</v>
      </c>
      <c r="DY44" s="17">
        <v>4376.1262890580001</v>
      </c>
      <c r="DZ44" s="17">
        <v>4765.9464959860006</v>
      </c>
      <c r="EA44" s="17">
        <v>4167.3812646899996</v>
      </c>
      <c r="EB44" s="17">
        <v>8159.4885596699996</v>
      </c>
      <c r="EC44" s="17">
        <v>12645.588598615001</v>
      </c>
      <c r="ED44" s="17">
        <v>3830.1933618439994</v>
      </c>
      <c r="EE44" s="17">
        <v>3381.3818823000001</v>
      </c>
      <c r="EF44" s="17">
        <v>3672.34867166</v>
      </c>
      <c r="EG44" s="17">
        <v>3836.4508844500001</v>
      </c>
      <c r="EH44" s="17">
        <v>4344.5997447600012</v>
      </c>
      <c r="EI44" s="17">
        <v>8664.1176611400024</v>
      </c>
      <c r="EJ44" s="17">
        <v>11414.740429709998</v>
      </c>
      <c r="EK44" s="17">
        <v>4010.6827698299994</v>
      </c>
      <c r="EL44" s="17">
        <v>4270.7607919399998</v>
      </c>
      <c r="EM44" s="17">
        <v>4043.7684868600008</v>
      </c>
      <c r="EN44" s="17">
        <v>4123.3232274999982</v>
      </c>
      <c r="EO44" s="17">
        <v>5099.2480882799991</v>
      </c>
      <c r="EP44" s="17">
        <v>3872.5159910700004</v>
      </c>
      <c r="EQ44" s="17">
        <v>3328.5737732499997</v>
      </c>
      <c r="ER44" s="17">
        <v>3456.9575521099996</v>
      </c>
      <c r="ES44" s="17">
        <v>8830.6333547300001</v>
      </c>
      <c r="ET44" s="17">
        <v>13944.573870689999</v>
      </c>
      <c r="EU44" s="17">
        <v>4102.7632276060003</v>
      </c>
      <c r="EV44" s="17">
        <v>3973.3761402079999</v>
      </c>
      <c r="EW44" s="17">
        <v>4201.5757756909998</v>
      </c>
      <c r="EX44" s="17">
        <v>4360.1849044380006</v>
      </c>
      <c r="EY44" s="17">
        <v>3875.2029702760005</v>
      </c>
      <c r="EZ44" s="17">
        <v>4226.4595888389995</v>
      </c>
      <c r="FA44" s="17">
        <v>4564.1807684169989</v>
      </c>
      <c r="FB44" s="17">
        <v>3605.484449562</v>
      </c>
      <c r="FC44" s="17">
        <v>3108.6537342949996</v>
      </c>
      <c r="FD44" s="17">
        <v>-2137.4688564519997</v>
      </c>
      <c r="FE44" s="17">
        <v>15544.382260543001</v>
      </c>
      <c r="FF44" s="17">
        <v>13126.905890849997</v>
      </c>
      <c r="FG44" s="17">
        <v>3994.3484829140002</v>
      </c>
      <c r="FH44" s="17">
        <v>4006.0399329800007</v>
      </c>
      <c r="FI44" s="17">
        <v>3959.5437138370003</v>
      </c>
      <c r="FJ44" s="17">
        <v>4474.2753609380006</v>
      </c>
      <c r="FK44" s="17">
        <v>3936.4981802270008</v>
      </c>
      <c r="FL44" s="17">
        <v>3884.9937061819996</v>
      </c>
      <c r="FM44" s="17">
        <v>4804.4626423139998</v>
      </c>
      <c r="FN44" s="17">
        <v>3527.5581350979996</v>
      </c>
      <c r="FO44" s="17">
        <v>2877.0680436860002</v>
      </c>
      <c r="FP44" s="17">
        <v>3450.5343956960005</v>
      </c>
      <c r="FQ44" s="17">
        <v>3460.2182932869991</v>
      </c>
      <c r="FR44" s="17">
        <v>4522.0335503670003</v>
      </c>
      <c r="FS44" s="17">
        <v>4078.3464290750003</v>
      </c>
      <c r="FT44" s="17">
        <v>28564.949403237999</v>
      </c>
      <c r="FU44" s="17">
        <v>3640.9138618409997</v>
      </c>
      <c r="FV44" s="17">
        <v>3253.3045386579993</v>
      </c>
      <c r="FW44" s="17">
        <v>3567.7341710950004</v>
      </c>
      <c r="FX44" s="17">
        <v>3620.9140115169994</v>
      </c>
      <c r="FY44" s="17">
        <v>4150.7725856410007</v>
      </c>
      <c r="FZ44" s="17">
        <v>4188.3733757969994</v>
      </c>
      <c r="GA44" s="17">
        <v>3406.7631921399998</v>
      </c>
      <c r="GB44" s="17">
        <v>3395.7757440299993</v>
      </c>
      <c r="GC44" s="17">
        <v>4271.0893076900011</v>
      </c>
      <c r="GD44" s="17">
        <v>4460.4342174800004</v>
      </c>
      <c r="GE44" s="17">
        <v>5723.472002980001</v>
      </c>
      <c r="GF44" s="17">
        <v>27008.082663869998</v>
      </c>
      <c r="GG44" s="17">
        <v>4442.0540210300005</v>
      </c>
      <c r="GH44" s="17">
        <v>3600.2952375899995</v>
      </c>
      <c r="GI44" s="17">
        <v>4459.1826700400006</v>
      </c>
      <c r="GJ44" s="17">
        <v>4278.4203984599999</v>
      </c>
      <c r="GK44" s="17">
        <v>4713.11830104</v>
      </c>
      <c r="GL44" s="17">
        <v>4298.9774773300005</v>
      </c>
      <c r="GM44" s="17">
        <v>3655.7870875399994</v>
      </c>
      <c r="GN44" s="17">
        <v>3805.00517872</v>
      </c>
      <c r="GO44" s="17">
        <v>4618.30034815</v>
      </c>
      <c r="GP44" s="17">
        <v>5417.2968644900002</v>
      </c>
      <c r="GQ44" s="17">
        <v>4997.0592027799994</v>
      </c>
      <c r="GR44" s="17">
        <v>6300.9659420100015</v>
      </c>
      <c r="GS44" s="17">
        <v>5625.9132683499993</v>
      </c>
      <c r="GT44" s="17">
        <v>19190.702775279999</v>
      </c>
      <c r="GU44" s="17">
        <v>4840.2593797000009</v>
      </c>
      <c r="GV44" s="17">
        <v>4941.2196849000002</v>
      </c>
      <c r="GW44" s="17">
        <v>5537.8018195500008</v>
      </c>
      <c r="GX44" s="17">
        <v>4968.4899091199986</v>
      </c>
      <c r="GY44" s="17">
        <v>4512.9842233300005</v>
      </c>
      <c r="GZ44" s="17">
        <v>4428.1431251382328</v>
      </c>
      <c r="HA44" s="17">
        <v>5046.9188003057679</v>
      </c>
      <c r="HB44" s="17">
        <v>6024.5145572742767</v>
      </c>
      <c r="HC44" s="17">
        <v>6690.0306567786747</v>
      </c>
      <c r="HD44" s="17">
        <v>6624.5771820663531</v>
      </c>
      <c r="HE44" s="17">
        <v>5423.2033451995894</v>
      </c>
      <c r="HF44" s="17">
        <v>5534.3035594724197</v>
      </c>
      <c r="HG44" s="17">
        <v>5927.3971866407355</v>
      </c>
      <c r="HH44" s="17">
        <v>6302.4860494039185</v>
      </c>
      <c r="HI44" s="17">
        <v>6686.030104479597</v>
      </c>
      <c r="HJ44" s="17">
        <v>10320.640280372229</v>
      </c>
      <c r="HK44" s="17">
        <v>5615.8474293200006</v>
      </c>
      <c r="HL44" s="17">
        <v>22786.941888163001</v>
      </c>
      <c r="HM44" s="17">
        <v>6771.7705428519994</v>
      </c>
      <c r="HN44" s="17">
        <v>8262.8364290560003</v>
      </c>
      <c r="HO44" s="17">
        <v>8114.4488729849991</v>
      </c>
      <c r="HP44" s="17">
        <v>6758.6819696250004</v>
      </c>
      <c r="HQ44" s="17">
        <v>7297.5204264890008</v>
      </c>
      <c r="HR44" s="17">
        <v>7219.539984858</v>
      </c>
      <c r="HS44" s="17">
        <v>10874.24010503</v>
      </c>
      <c r="HT44" s="17">
        <v>7292.5463080560003</v>
      </c>
    </row>
    <row r="45" spans="1:228" ht="20.100000000000001" customHeight="1" x14ac:dyDescent="0.25">
      <c r="A45" s="9">
        <v>272</v>
      </c>
      <c r="B45" s="10" t="s">
        <v>151</v>
      </c>
      <c r="C45" s="11">
        <v>1364.1266757797523</v>
      </c>
      <c r="D45" s="11">
        <v>1352.9820567433662</v>
      </c>
      <c r="E45" s="11">
        <v>1396.9305145055528</v>
      </c>
      <c r="F45" s="11">
        <v>1457.9927736074874</v>
      </c>
      <c r="G45" s="11">
        <v>1776.4522638301521</v>
      </c>
      <c r="H45" s="11">
        <v>1481.8977737512093</v>
      </c>
      <c r="I45" s="11">
        <v>1981.5645539559305</v>
      </c>
      <c r="J45" s="11">
        <v>1690.779556394984</v>
      </c>
      <c r="K45" s="11">
        <v>673.49636944193935</v>
      </c>
      <c r="L45" s="11">
        <v>2764.7303079401408</v>
      </c>
      <c r="M45" s="11">
        <v>1712.219535675757</v>
      </c>
      <c r="N45" s="11">
        <v>1916.3241936203085</v>
      </c>
      <c r="O45" s="11">
        <v>1752.8088878850394</v>
      </c>
      <c r="P45" s="11">
        <v>1740.2254690728105</v>
      </c>
      <c r="Q45" s="11">
        <v>1746.3297686514557</v>
      </c>
      <c r="R45" s="11">
        <v>1745.5806946643293</v>
      </c>
      <c r="S45" s="11">
        <v>1872.3666639426051</v>
      </c>
      <c r="T45" s="11">
        <v>1824.4083474056595</v>
      </c>
      <c r="U45" s="11">
        <v>1894.0525718316007</v>
      </c>
      <c r="V45" s="11">
        <v>1988.5929467304859</v>
      </c>
      <c r="W45" s="11">
        <v>1988.7991249033876</v>
      </c>
      <c r="X45" s="11">
        <v>2002.754115628813</v>
      </c>
      <c r="Y45" s="11">
        <v>2032.2935830111232</v>
      </c>
      <c r="Z45" s="11">
        <v>2211.6230577339411</v>
      </c>
      <c r="AA45" s="11">
        <v>861.88755673768901</v>
      </c>
      <c r="AB45" s="11">
        <v>3115.0980149761626</v>
      </c>
      <c r="AC45" s="11">
        <v>2330.9531862889708</v>
      </c>
      <c r="AD45" s="11">
        <v>2218.0870675632232</v>
      </c>
      <c r="AE45" s="11">
        <v>2245.8985310191383</v>
      </c>
      <c r="AF45" s="11">
        <v>2236.9615513818703</v>
      </c>
      <c r="AG45" s="11">
        <v>2257.366359554424</v>
      </c>
      <c r="AH45" s="11">
        <v>2440.866016730798</v>
      </c>
      <c r="AI45" s="11">
        <v>2122.7116336785348</v>
      </c>
      <c r="AJ45" s="11">
        <v>2569.4316577732379</v>
      </c>
      <c r="AK45" s="11">
        <v>2350.9105149769493</v>
      </c>
      <c r="AL45" s="11">
        <v>2125.1596928685631</v>
      </c>
      <c r="AM45" s="11">
        <v>2441.4972285200001</v>
      </c>
      <c r="AN45" s="11">
        <v>2647.4209404200001</v>
      </c>
      <c r="AO45" s="11">
        <v>2565.4413008499996</v>
      </c>
      <c r="AP45" s="11">
        <v>2587.7539720499999</v>
      </c>
      <c r="AQ45" s="11">
        <v>2639.8407517200003</v>
      </c>
      <c r="AR45" s="11">
        <v>2335.3193030799998</v>
      </c>
      <c r="AS45" s="11">
        <v>2889.9279973900002</v>
      </c>
      <c r="AT45" s="11">
        <v>2415.19206158</v>
      </c>
      <c r="AU45" s="11">
        <v>3060.4292501600003</v>
      </c>
      <c r="AV45" s="11">
        <v>2781.5221001299997</v>
      </c>
      <c r="AW45" s="11">
        <v>2909.2670974700004</v>
      </c>
      <c r="AX45" s="11">
        <v>2341.0700936399999</v>
      </c>
      <c r="AY45" s="11">
        <v>3690.2938653799997</v>
      </c>
      <c r="AZ45" s="11">
        <v>3056.9953365099996</v>
      </c>
      <c r="BA45" s="11">
        <v>3045.6119292100002</v>
      </c>
      <c r="BB45" s="11">
        <v>3051.5819228910004</v>
      </c>
      <c r="BC45" s="11">
        <v>2992.5360364949997</v>
      </c>
      <c r="BD45" s="11">
        <v>3143.8296057540001</v>
      </c>
      <c r="BE45" s="11">
        <v>3156.2885428099999</v>
      </c>
      <c r="BF45" s="11">
        <v>3129.7197097530002</v>
      </c>
      <c r="BG45" s="11">
        <v>3213.6242288129997</v>
      </c>
      <c r="BH45" s="11">
        <v>3276.6647671390001</v>
      </c>
      <c r="BI45" s="11">
        <v>3268.6000745749998</v>
      </c>
      <c r="BJ45" s="11">
        <v>2606.3402673959999</v>
      </c>
      <c r="BK45" s="11">
        <v>4042.7925231099998</v>
      </c>
      <c r="BL45" s="11">
        <v>3314.1842591000004</v>
      </c>
      <c r="BM45" s="11">
        <v>3374.8386665100002</v>
      </c>
      <c r="BN45" s="11">
        <v>3582.3057003299996</v>
      </c>
      <c r="BO45" s="11">
        <v>3613.8262465800003</v>
      </c>
      <c r="BP45" s="11">
        <v>3637.1577700399998</v>
      </c>
      <c r="BQ45" s="11">
        <v>3609.5398061999999</v>
      </c>
      <c r="BR45" s="11">
        <v>3635.0540876700006</v>
      </c>
      <c r="BS45" s="11">
        <v>3724.9277909399998</v>
      </c>
      <c r="BT45" s="11">
        <v>3694.9192964199992</v>
      </c>
      <c r="BU45" s="11">
        <v>3710.28173178</v>
      </c>
      <c r="BV45" s="11">
        <v>3269.2799249599998</v>
      </c>
      <c r="BW45" s="11">
        <v>4656.8764934500005</v>
      </c>
      <c r="BX45" s="11">
        <v>3864.3008115148709</v>
      </c>
      <c r="BY45" s="11">
        <v>4253.5543686932833</v>
      </c>
      <c r="BZ45" s="11">
        <v>4087.2276604494027</v>
      </c>
      <c r="CA45" s="11">
        <v>4089.5885428009515</v>
      </c>
      <c r="CB45" s="11">
        <v>4292.3686549829927</v>
      </c>
      <c r="CC45" s="11">
        <v>4340.0582921099412</v>
      </c>
      <c r="CD45" s="11">
        <v>4517.948191243222</v>
      </c>
      <c r="CE45" s="11">
        <v>4503.9293631741402</v>
      </c>
      <c r="CF45" s="11">
        <v>4646.5406203266575</v>
      </c>
      <c r="CG45" s="11">
        <v>4670.2401189451566</v>
      </c>
      <c r="CH45" s="11">
        <v>4775.6536896955549</v>
      </c>
      <c r="CI45" s="11">
        <v>4844.09540122</v>
      </c>
      <c r="CJ45" s="11">
        <v>4863.3409969500008</v>
      </c>
      <c r="CK45" s="11">
        <v>4864.4433419500001</v>
      </c>
      <c r="CL45" s="11">
        <v>5415.1164894900012</v>
      </c>
      <c r="CM45" s="11">
        <v>5239.5991971610001</v>
      </c>
      <c r="CN45" s="11">
        <v>5210.5131687289995</v>
      </c>
      <c r="CO45" s="11">
        <v>5343.0168182610014</v>
      </c>
      <c r="CP45" s="11">
        <v>5310.8073579399988</v>
      </c>
      <c r="CQ45" s="11">
        <v>5150.5656450400002</v>
      </c>
      <c r="CR45" s="11">
        <v>5312.0398395699995</v>
      </c>
      <c r="CS45" s="11">
        <v>5358.0205778390009</v>
      </c>
      <c r="CT45" s="11">
        <v>5526.5177127099996</v>
      </c>
      <c r="CU45" s="11">
        <v>5477.2692540900007</v>
      </c>
      <c r="CV45" s="11">
        <v>5703.6680032890008</v>
      </c>
      <c r="CW45" s="11">
        <v>5089.5306960369999</v>
      </c>
      <c r="CX45" s="11">
        <v>6011.0295762669994</v>
      </c>
      <c r="CY45" s="11">
        <v>5567.4776043860002</v>
      </c>
      <c r="CZ45" s="11">
        <v>5242.3255875269997</v>
      </c>
      <c r="DA45" s="11">
        <v>6338.0840988290001</v>
      </c>
      <c r="DB45" s="11">
        <v>5597.7394973190003</v>
      </c>
      <c r="DC45" s="11">
        <v>5692.3267733929988</v>
      </c>
      <c r="DD45" s="11">
        <v>5974.2247503630006</v>
      </c>
      <c r="DE45" s="11">
        <v>6157.4412877000004</v>
      </c>
      <c r="DF45" s="11">
        <v>6085.557800867</v>
      </c>
      <c r="DG45" s="11">
        <v>6742.7131366100002</v>
      </c>
      <c r="DH45" s="11">
        <v>5219.6240901599995</v>
      </c>
      <c r="DI45" s="11">
        <v>6280.11088363</v>
      </c>
      <c r="DJ45" s="11">
        <v>6095.4409198600006</v>
      </c>
      <c r="DK45" s="11">
        <v>5921.4456234500003</v>
      </c>
      <c r="DL45" s="11">
        <v>5951.6054905000001</v>
      </c>
      <c r="DM45" s="11">
        <v>5927.0572847200001</v>
      </c>
      <c r="DN45" s="11">
        <v>5902.0634117399986</v>
      </c>
      <c r="DO45" s="11">
        <v>5855.5121553000008</v>
      </c>
      <c r="DP45" s="11">
        <v>5958.0670488399992</v>
      </c>
      <c r="DQ45" s="11">
        <v>5881.1729534099995</v>
      </c>
      <c r="DR45" s="11">
        <v>5766.0118934800012</v>
      </c>
      <c r="DS45" s="11">
        <v>6738.9708461500004</v>
      </c>
      <c r="DT45" s="11">
        <v>6839.113838573001</v>
      </c>
      <c r="DU45" s="11">
        <v>6374.6231626919998</v>
      </c>
      <c r="DV45" s="11">
        <v>6220.3873296330003</v>
      </c>
      <c r="DW45" s="11">
        <v>6304.8148459560007</v>
      </c>
      <c r="DX45" s="11">
        <v>6330.7837245190003</v>
      </c>
      <c r="DY45" s="11">
        <v>6598.4186564979991</v>
      </c>
      <c r="DZ45" s="11">
        <v>6640.4540186630002</v>
      </c>
      <c r="EA45" s="11">
        <v>6686.7480785970001</v>
      </c>
      <c r="EB45" s="11">
        <v>6719.3012769980005</v>
      </c>
      <c r="EC45" s="11">
        <v>6508.6712226979998</v>
      </c>
      <c r="ED45" s="11">
        <v>6285.7475816290007</v>
      </c>
      <c r="EE45" s="11">
        <v>7159.2274421499997</v>
      </c>
      <c r="EF45" s="11">
        <v>6979.8890668700005</v>
      </c>
      <c r="EG45" s="11">
        <v>6939.0240726152006</v>
      </c>
      <c r="EH45" s="11">
        <v>6936.1744675400023</v>
      </c>
      <c r="EI45" s="11">
        <v>6907.2731667203007</v>
      </c>
      <c r="EJ45" s="11">
        <v>6852.9551789874995</v>
      </c>
      <c r="EK45" s="11">
        <v>6743.4395820475002</v>
      </c>
      <c r="EL45" s="11">
        <v>6859.8839111550014</v>
      </c>
      <c r="EM45" s="11">
        <v>6952.5562683345088</v>
      </c>
      <c r="EN45" s="11">
        <v>6724.6929147945102</v>
      </c>
      <c r="EO45" s="11">
        <v>6831.7198871935007</v>
      </c>
      <c r="EP45" s="11">
        <v>7024.2249700320108</v>
      </c>
      <c r="EQ45" s="11">
        <v>7101.7176444699999</v>
      </c>
      <c r="ER45" s="11">
        <v>7129.1664783300002</v>
      </c>
      <c r="ES45" s="11">
        <v>7142.1796252999993</v>
      </c>
      <c r="ET45" s="11">
        <v>7095.2676733300004</v>
      </c>
      <c r="EU45" s="11">
        <v>7112.0117987200001</v>
      </c>
      <c r="EV45" s="11">
        <v>7083.4178112200007</v>
      </c>
      <c r="EW45" s="11">
        <v>7129.7721766800005</v>
      </c>
      <c r="EX45" s="11">
        <v>7295.5387736599987</v>
      </c>
      <c r="EY45" s="11">
        <v>7225.0867987399997</v>
      </c>
      <c r="EZ45" s="11">
        <v>7262.72234837</v>
      </c>
      <c r="FA45" s="11">
        <v>7321.7348955599991</v>
      </c>
      <c r="FB45" s="11">
        <v>7375.2936796700005</v>
      </c>
      <c r="FC45" s="11">
        <v>7442.8603689999991</v>
      </c>
      <c r="FD45" s="11">
        <v>7686.7070692399993</v>
      </c>
      <c r="FE45" s="11">
        <v>7337.4526781900004</v>
      </c>
      <c r="FF45" s="11">
        <v>7550.917729159999</v>
      </c>
      <c r="FG45" s="11">
        <v>7556.9767917699992</v>
      </c>
      <c r="FH45" s="11">
        <v>7852.0946094199999</v>
      </c>
      <c r="FI45" s="11">
        <v>7550.9374537099993</v>
      </c>
      <c r="FJ45" s="11">
        <v>7466.7459848599992</v>
      </c>
      <c r="FK45" s="11">
        <v>7738.8574359100012</v>
      </c>
      <c r="FL45" s="11">
        <v>7502.6387022900008</v>
      </c>
      <c r="FM45" s="11">
        <v>7703.6614907599997</v>
      </c>
      <c r="FN45" s="11">
        <v>9881.31603464</v>
      </c>
      <c r="FO45" s="11">
        <v>7782.7849634600007</v>
      </c>
      <c r="FP45" s="11">
        <v>7758.7898303960001</v>
      </c>
      <c r="FQ45" s="11">
        <v>7836.3512046360001</v>
      </c>
      <c r="FR45" s="11">
        <v>41203.609153275007</v>
      </c>
      <c r="FS45" s="11">
        <v>54258.577196194994</v>
      </c>
      <c r="FT45" s="11">
        <v>56239.835512434991</v>
      </c>
      <c r="FU45" s="11">
        <v>55278.783428110997</v>
      </c>
      <c r="FV45" s="11">
        <v>54743.943747096993</v>
      </c>
      <c r="FW45" s="11">
        <v>35240.656547469007</v>
      </c>
      <c r="FX45" s="11">
        <v>32032.249643397001</v>
      </c>
      <c r="FY45" s="11">
        <v>28500.385099040002</v>
      </c>
      <c r="FZ45" s="11">
        <v>27814.685143401999</v>
      </c>
      <c r="GA45" s="11">
        <v>8812.7615151600003</v>
      </c>
      <c r="GB45" s="11">
        <v>8362.33191592</v>
      </c>
      <c r="GC45" s="11">
        <v>8436.7660877720009</v>
      </c>
      <c r="GD45" s="11">
        <v>15947.201565486999</v>
      </c>
      <c r="GE45" s="11">
        <v>17227.846541789</v>
      </c>
      <c r="GF45" s="11">
        <v>17395.353427946</v>
      </c>
      <c r="GG45" s="11">
        <v>17784.261076102997</v>
      </c>
      <c r="GH45" s="11">
        <v>16651.055286597002</v>
      </c>
      <c r="GI45" s="11">
        <v>15307.799923942999</v>
      </c>
      <c r="GJ45" s="11">
        <v>14975.951579607001</v>
      </c>
      <c r="GK45" s="11">
        <v>8578.5613507979997</v>
      </c>
      <c r="GL45" s="11">
        <v>12381.146020656</v>
      </c>
      <c r="GM45" s="11">
        <v>15715.851439110002</v>
      </c>
      <c r="GN45" s="11">
        <v>14301.972645189999</v>
      </c>
      <c r="GO45" s="11">
        <v>13939.71841732</v>
      </c>
      <c r="GP45" s="11">
        <v>13973.895863309999</v>
      </c>
      <c r="GQ45" s="11">
        <v>13845.02636733</v>
      </c>
      <c r="GR45" s="11">
        <v>14706.476525009999</v>
      </c>
      <c r="GS45" s="11">
        <v>14653.701296650001</v>
      </c>
      <c r="GT45" s="11">
        <v>20676.161647597</v>
      </c>
      <c r="GU45" s="11">
        <v>19920.333045062001</v>
      </c>
      <c r="GV45" s="11">
        <v>20927.318399147</v>
      </c>
      <c r="GW45" s="11">
        <v>19862.925822459001</v>
      </c>
      <c r="GX45" s="11">
        <v>20745.545426307002</v>
      </c>
      <c r="GY45" s="11">
        <v>20334.92984854</v>
      </c>
      <c r="GZ45" s="11">
        <v>20776.215578899464</v>
      </c>
      <c r="HA45" s="11">
        <v>21258.426728433344</v>
      </c>
      <c r="HB45" s="11">
        <v>21782.713838899537</v>
      </c>
      <c r="HC45" s="11">
        <v>21784.051312310214</v>
      </c>
      <c r="HD45" s="11">
        <v>22872.449352703719</v>
      </c>
      <c r="HE45" s="11">
        <v>21433.149753077101</v>
      </c>
      <c r="HF45" s="11">
        <v>22337.913543366336</v>
      </c>
      <c r="HG45" s="11">
        <v>21863.760934853333</v>
      </c>
      <c r="HH45" s="11">
        <v>22632.186051612236</v>
      </c>
      <c r="HI45" s="11">
        <v>21873.119978149531</v>
      </c>
      <c r="HJ45" s="11">
        <v>23707.229763824609</v>
      </c>
      <c r="HK45" s="11">
        <v>22865.316566669</v>
      </c>
      <c r="HL45" s="11">
        <v>23490.197892434997</v>
      </c>
      <c r="HM45" s="11">
        <v>23299.797861177001</v>
      </c>
      <c r="HN45" s="11">
        <v>24085.904325700001</v>
      </c>
      <c r="HO45" s="11">
        <v>24717.138774153995</v>
      </c>
      <c r="HP45" s="11">
        <v>25088.239607912001</v>
      </c>
      <c r="HQ45" s="11">
        <v>23387.824995935003</v>
      </c>
      <c r="HR45" s="11">
        <v>24349.612233261996</v>
      </c>
      <c r="HS45" s="11">
        <v>24486.717259673002</v>
      </c>
      <c r="HT45" s="11">
        <v>24849.343747752002</v>
      </c>
    </row>
    <row r="46" spans="1:228" s="142" customFormat="1" ht="20.100000000000001" customHeight="1" x14ac:dyDescent="0.25">
      <c r="A46" s="22" t="s">
        <v>152</v>
      </c>
      <c r="B46" s="142" t="s">
        <v>281</v>
      </c>
      <c r="C46" s="17">
        <v>846.18448223999997</v>
      </c>
      <c r="D46" s="17">
        <v>847.20891348999987</v>
      </c>
      <c r="E46" s="17">
        <v>856.47321140999998</v>
      </c>
      <c r="F46" s="17">
        <v>859.02117363999992</v>
      </c>
      <c r="G46" s="17">
        <v>930.94621576000009</v>
      </c>
      <c r="H46" s="17">
        <v>1084.7327715699998</v>
      </c>
      <c r="I46" s="17">
        <v>1015.7024523899998</v>
      </c>
      <c r="J46" s="17">
        <v>996.64048617999993</v>
      </c>
      <c r="K46" s="17">
        <v>4.6938585799999997</v>
      </c>
      <c r="L46" s="17">
        <v>2065.80090208</v>
      </c>
      <c r="M46" s="17">
        <v>1028.7935354399999</v>
      </c>
      <c r="N46" s="17">
        <v>1034.29365121</v>
      </c>
      <c r="O46" s="17">
        <v>1036.9100753600001</v>
      </c>
      <c r="P46" s="17">
        <v>1039.09843738</v>
      </c>
      <c r="Q46" s="17">
        <v>1043.80813068</v>
      </c>
      <c r="R46" s="17">
        <v>1047.63354144</v>
      </c>
      <c r="S46" s="17">
        <v>1144.7750742200001</v>
      </c>
      <c r="T46" s="17">
        <v>1145.65435647</v>
      </c>
      <c r="U46" s="17">
        <v>1150.8907897700001</v>
      </c>
      <c r="V46" s="17">
        <v>1155.7669748599999</v>
      </c>
      <c r="W46" s="17">
        <v>1161.6451609999999</v>
      </c>
      <c r="X46" s="17">
        <v>1173.81441593</v>
      </c>
      <c r="Y46" s="17">
        <v>1177.3957062000002</v>
      </c>
      <c r="Z46" s="17">
        <v>1190.4712735799999</v>
      </c>
      <c r="AA46" s="17">
        <v>0</v>
      </c>
      <c r="AB46" s="17">
        <v>2259.44864839</v>
      </c>
      <c r="AC46" s="17">
        <v>1448.4617822200003</v>
      </c>
      <c r="AD46" s="17">
        <v>1329.13604119</v>
      </c>
      <c r="AE46" s="17">
        <v>1337.13775908</v>
      </c>
      <c r="AF46" s="17">
        <v>1345.3696792000001</v>
      </c>
      <c r="AG46" s="17">
        <v>1351.46995348</v>
      </c>
      <c r="AH46" s="17">
        <v>1364.58050912</v>
      </c>
      <c r="AI46" s="17">
        <v>1128.2898686899998</v>
      </c>
      <c r="AJ46" s="17">
        <v>1610.9662165300001</v>
      </c>
      <c r="AK46" s="17">
        <v>1374.5971885399999</v>
      </c>
      <c r="AL46" s="17">
        <v>1090.5822248299999</v>
      </c>
      <c r="AM46" s="17">
        <v>1505.85038338</v>
      </c>
      <c r="AN46" s="17">
        <v>1684.13693152</v>
      </c>
      <c r="AO46" s="17">
        <v>1591.1986008199999</v>
      </c>
      <c r="AP46" s="17">
        <v>1587.7238782900001</v>
      </c>
      <c r="AQ46" s="17">
        <v>1592.50615887</v>
      </c>
      <c r="AR46" s="17">
        <v>1319.0117357700001</v>
      </c>
      <c r="AS46" s="17">
        <v>1893.4808328000001</v>
      </c>
      <c r="AT46" s="17">
        <v>1316.3616117299998</v>
      </c>
      <c r="AU46" s="17">
        <v>1905.1681730000003</v>
      </c>
      <c r="AV46" s="17">
        <v>1621.75380449</v>
      </c>
      <c r="AW46" s="17">
        <v>1639.9731711300001</v>
      </c>
      <c r="AX46" s="17">
        <v>1054.2433485899999</v>
      </c>
      <c r="AY46" s="17">
        <v>2403.54487462</v>
      </c>
      <c r="AZ46" s="17">
        <v>1822.9956043699999</v>
      </c>
      <c r="BA46" s="17">
        <v>1835.88794001</v>
      </c>
      <c r="BB46" s="17">
        <v>1841.30123076</v>
      </c>
      <c r="BC46" s="17">
        <v>1855.6102449799998</v>
      </c>
      <c r="BD46" s="17">
        <v>1857.5720118900001</v>
      </c>
      <c r="BE46" s="17">
        <v>1899.7635908299999</v>
      </c>
      <c r="BF46" s="17">
        <v>1870.3773614800002</v>
      </c>
      <c r="BG46" s="17">
        <v>1879.73012958</v>
      </c>
      <c r="BH46" s="17">
        <v>1894.4140856900001</v>
      </c>
      <c r="BI46" s="17">
        <v>1899.4499032399999</v>
      </c>
      <c r="BJ46" s="17">
        <v>1172.5864346000001</v>
      </c>
      <c r="BK46" s="17">
        <v>2764.2678413900003</v>
      </c>
      <c r="BL46" s="17">
        <v>2033.66341012</v>
      </c>
      <c r="BM46" s="17">
        <v>2058.6760427999998</v>
      </c>
      <c r="BN46" s="17">
        <v>2067.56511271</v>
      </c>
      <c r="BO46" s="17">
        <v>2078.6693913300001</v>
      </c>
      <c r="BP46" s="17">
        <v>2084.3519366199998</v>
      </c>
      <c r="BQ46" s="17">
        <v>2091.8407582700002</v>
      </c>
      <c r="BR46" s="17">
        <v>2101.2085280700003</v>
      </c>
      <c r="BS46" s="17">
        <v>2103.15689656</v>
      </c>
      <c r="BT46" s="17">
        <v>2117.2823435499995</v>
      </c>
      <c r="BU46" s="17">
        <v>2114.3998865799999</v>
      </c>
      <c r="BV46" s="17">
        <v>1499.4013663199999</v>
      </c>
      <c r="BW46" s="17">
        <v>3050.6819566200002</v>
      </c>
      <c r="BX46" s="17">
        <v>2432.4870715300008</v>
      </c>
      <c r="BY46" s="17">
        <v>2454.10635753</v>
      </c>
      <c r="BZ46" s="17">
        <v>2449.7157193599996</v>
      </c>
      <c r="CA46" s="17">
        <v>2466.7701610200006</v>
      </c>
      <c r="CB46" s="17">
        <v>2458.4242036799997</v>
      </c>
      <c r="CC46" s="17">
        <v>2479.35633272</v>
      </c>
      <c r="CD46" s="17">
        <v>2484.6907825299995</v>
      </c>
      <c r="CE46" s="17">
        <v>2494.7448234499998</v>
      </c>
      <c r="CF46" s="17">
        <v>2512.9585409200004</v>
      </c>
      <c r="CG46" s="17">
        <v>2516.3680902599999</v>
      </c>
      <c r="CH46" s="17">
        <v>2521.2183169999998</v>
      </c>
      <c r="CI46" s="17">
        <v>2747.9589593600003</v>
      </c>
      <c r="CJ46" s="17">
        <v>2751.8785812400001</v>
      </c>
      <c r="CK46" s="17">
        <v>2604.0541790900002</v>
      </c>
      <c r="CL46" s="17">
        <v>2959.7095438199999</v>
      </c>
      <c r="CM46" s="17">
        <v>2799.3834596099996</v>
      </c>
      <c r="CN46" s="17">
        <v>2803.72912395</v>
      </c>
      <c r="CO46" s="17">
        <v>2816.9929478400004</v>
      </c>
      <c r="CP46" s="17">
        <v>2831.2900779199995</v>
      </c>
      <c r="CQ46" s="17">
        <v>2836.4812379599998</v>
      </c>
      <c r="CR46" s="17">
        <v>2848.3340979099999</v>
      </c>
      <c r="CS46" s="17">
        <v>2858.2035322400002</v>
      </c>
      <c r="CT46" s="17">
        <v>2867.4282514199999</v>
      </c>
      <c r="CU46" s="17">
        <v>3062.95487392</v>
      </c>
      <c r="CV46" s="17">
        <v>3076.5171268600006</v>
      </c>
      <c r="CW46" s="17">
        <v>2892.58810146</v>
      </c>
      <c r="CX46" s="17">
        <v>3294.5142958599999</v>
      </c>
      <c r="CY46" s="17">
        <v>3128.7362303099999</v>
      </c>
      <c r="CZ46" s="17">
        <v>3118.8094740600004</v>
      </c>
      <c r="DA46" s="17">
        <v>3128.9588154200005</v>
      </c>
      <c r="DB46" s="17">
        <v>3140.67716728</v>
      </c>
      <c r="DC46" s="17">
        <v>3158.5579807999993</v>
      </c>
      <c r="DD46" s="17">
        <v>3155.2906070200002</v>
      </c>
      <c r="DE46" s="17">
        <v>3162.3991707800001</v>
      </c>
      <c r="DF46" s="17">
        <v>3191.2360714199995</v>
      </c>
      <c r="DG46" s="17">
        <v>4177.6326360700004</v>
      </c>
      <c r="DH46" s="17">
        <v>2714.8156793900002</v>
      </c>
      <c r="DI46" s="17">
        <v>3502.4141944799999</v>
      </c>
      <c r="DJ46" s="17">
        <v>3487.7548762000001</v>
      </c>
      <c r="DK46" s="17">
        <v>3502.0900041300001</v>
      </c>
      <c r="DL46" s="17">
        <v>3515.0108512800002</v>
      </c>
      <c r="DM46" s="17">
        <v>3501.2020485399999</v>
      </c>
      <c r="DN46" s="17">
        <v>3460.0815493800001</v>
      </c>
      <c r="DO46" s="17">
        <v>3446.1272956500006</v>
      </c>
      <c r="DP46" s="17">
        <v>3521.7891469599999</v>
      </c>
      <c r="DQ46" s="17">
        <v>3453.82644987</v>
      </c>
      <c r="DR46" s="17">
        <v>3510.7359129199999</v>
      </c>
      <c r="DS46" s="17">
        <v>3710.7142858699999</v>
      </c>
      <c r="DT46" s="17">
        <v>4220.0470342470007</v>
      </c>
      <c r="DU46" s="17">
        <v>4024.8252139149999</v>
      </c>
      <c r="DV46" s="17">
        <v>4024.6971114900002</v>
      </c>
      <c r="DW46" s="17">
        <v>4047.2132279050002</v>
      </c>
      <c r="DX46" s="17">
        <v>4033.2366593299998</v>
      </c>
      <c r="DY46" s="17">
        <v>4028.7678552239995</v>
      </c>
      <c r="DZ46" s="17">
        <v>4060.5243117420005</v>
      </c>
      <c r="EA46" s="17">
        <v>4060.9580873230002</v>
      </c>
      <c r="EB46" s="17">
        <v>4081.4078341999998</v>
      </c>
      <c r="EC46" s="17">
        <v>3968.6477376900002</v>
      </c>
      <c r="ED46" s="17">
        <v>3705.4378393940001</v>
      </c>
      <c r="EE46" s="17">
        <v>4617.3246419099996</v>
      </c>
      <c r="EF46" s="17">
        <v>4368.5827187900004</v>
      </c>
      <c r="EG46" s="17">
        <v>4373.7753657800004</v>
      </c>
      <c r="EH46" s="17">
        <v>4404.726294510001</v>
      </c>
      <c r="EI46" s="17">
        <v>4399.5684501600008</v>
      </c>
      <c r="EJ46" s="17">
        <v>4416.7200931999996</v>
      </c>
      <c r="EK46" s="17">
        <v>4437.7720138499999</v>
      </c>
      <c r="EL46" s="17">
        <v>4440.9504564900008</v>
      </c>
      <c r="EM46" s="17">
        <v>4453.3874172700098</v>
      </c>
      <c r="EN46" s="17">
        <v>4484.1294115100009</v>
      </c>
      <c r="EO46" s="17">
        <v>4323.3206903800001</v>
      </c>
      <c r="EP46" s="17">
        <v>4399.4377287800107</v>
      </c>
      <c r="EQ46" s="17">
        <v>4544.5164186199991</v>
      </c>
      <c r="ER46" s="17">
        <v>4554.65658394</v>
      </c>
      <c r="ES46" s="17">
        <v>4594.9865345199996</v>
      </c>
      <c r="ET46" s="17">
        <v>4624.6265711300002</v>
      </c>
      <c r="EU46" s="17">
        <v>4603.2500583999999</v>
      </c>
      <c r="EV46" s="17">
        <v>4610.45328875</v>
      </c>
      <c r="EW46" s="17">
        <v>4567.1268166999998</v>
      </c>
      <c r="EX46" s="17">
        <v>4636.4981469999993</v>
      </c>
      <c r="EY46" s="17">
        <v>4545.0432710100004</v>
      </c>
      <c r="EZ46" s="17">
        <v>4610.3211290899999</v>
      </c>
      <c r="FA46" s="17">
        <v>4632.1051133299998</v>
      </c>
      <c r="FB46" s="17">
        <v>4653.0589145399999</v>
      </c>
      <c r="FC46" s="17">
        <v>4823.6319354899988</v>
      </c>
      <c r="FD46" s="17">
        <v>4897.3730400499999</v>
      </c>
      <c r="FE46" s="17">
        <v>4828.8683163599999</v>
      </c>
      <c r="FF46" s="17">
        <v>4916.4254862500002</v>
      </c>
      <c r="FG46" s="17">
        <v>4835.1041656099987</v>
      </c>
      <c r="FH46" s="17">
        <v>4836.1191987299999</v>
      </c>
      <c r="FI46" s="17">
        <v>4845.4877551399995</v>
      </c>
      <c r="FJ46" s="17">
        <v>4868.4453270699996</v>
      </c>
      <c r="FK46" s="17">
        <v>4894.4752309800015</v>
      </c>
      <c r="FL46" s="17">
        <v>4976.9012998800008</v>
      </c>
      <c r="FM46" s="17">
        <v>5114.2164058599992</v>
      </c>
      <c r="FN46" s="17">
        <v>4657.6089974699998</v>
      </c>
      <c r="FO46" s="17">
        <v>5155.9842272200003</v>
      </c>
      <c r="FP46" s="17">
        <v>5197.3002343899998</v>
      </c>
      <c r="FQ46" s="17">
        <v>5201.2091352300004</v>
      </c>
      <c r="FR46" s="17">
        <v>5218.8572366500002</v>
      </c>
      <c r="FS46" s="17">
        <v>5192.8510976400003</v>
      </c>
      <c r="FT46" s="17">
        <v>5006.330636749999</v>
      </c>
      <c r="FU46" s="17">
        <v>5055.7867384000001</v>
      </c>
      <c r="FV46" s="17">
        <v>5087.0046625799996</v>
      </c>
      <c r="FW46" s="17">
        <v>5046.1423492799995</v>
      </c>
      <c r="FX46" s="17">
        <v>5118.1368565700004</v>
      </c>
      <c r="FY46" s="17">
        <v>5160.5104317300002</v>
      </c>
      <c r="FZ46" s="17">
        <v>5204.6682708800008</v>
      </c>
      <c r="GA46" s="17">
        <v>5405.7775461000001</v>
      </c>
      <c r="GB46" s="17">
        <v>5473.4185625</v>
      </c>
      <c r="GC46" s="17">
        <v>5546.8241470600005</v>
      </c>
      <c r="GD46" s="17">
        <v>5403.9874082699998</v>
      </c>
      <c r="GE46" s="17">
        <v>5617.8983376400001</v>
      </c>
      <c r="GF46" s="17">
        <v>5538.4946192999996</v>
      </c>
      <c r="GG46" s="17">
        <v>5623.9518258899998</v>
      </c>
      <c r="GH46" s="17">
        <v>5675.5690409100007</v>
      </c>
      <c r="GI46" s="17">
        <v>5510.3631407799985</v>
      </c>
      <c r="GJ46" s="17">
        <v>5638.08706041</v>
      </c>
      <c r="GK46" s="17">
        <v>5159.8115180300001</v>
      </c>
      <c r="GL46" s="17">
        <v>5553.6269345399996</v>
      </c>
      <c r="GM46" s="17">
        <v>6048.9936031200004</v>
      </c>
      <c r="GN46" s="17">
        <v>6220.3460297800002</v>
      </c>
      <c r="GO46" s="17">
        <v>6217.4056526200002</v>
      </c>
      <c r="GP46" s="17">
        <v>6189.4806493899987</v>
      </c>
      <c r="GQ46" s="17">
        <v>6340.6217573199992</v>
      </c>
      <c r="GR46" s="17">
        <v>6585.0318228299993</v>
      </c>
      <c r="GS46" s="17">
        <v>7225.6798328900004</v>
      </c>
      <c r="GT46" s="17">
        <v>6502.4501325199999</v>
      </c>
      <c r="GU46" s="17">
        <v>6641.9085745000002</v>
      </c>
      <c r="GV46" s="17">
        <v>6485.0387934599994</v>
      </c>
      <c r="GW46" s="17">
        <v>6292.7307414800016</v>
      </c>
      <c r="GX46" s="17">
        <v>6632.1580313400009</v>
      </c>
      <c r="GY46" s="17">
        <v>6989.2641919499993</v>
      </c>
      <c r="GZ46" s="17">
        <v>7054.1614754086859</v>
      </c>
      <c r="HA46" s="17">
        <v>7214.2546398301565</v>
      </c>
      <c r="HB46" s="17">
        <v>7143.9313706776411</v>
      </c>
      <c r="HC46" s="17">
        <v>7450.6755116069126</v>
      </c>
      <c r="HD46" s="17">
        <v>7421.5434045140373</v>
      </c>
      <c r="HE46" s="17">
        <v>7562.0945995450475</v>
      </c>
      <c r="HF46" s="17">
        <v>7798.5933207749076</v>
      </c>
      <c r="HG46" s="17">
        <v>7742.377320791983</v>
      </c>
      <c r="HH46" s="17">
        <v>7737.5315073293568</v>
      </c>
      <c r="HI46" s="17">
        <v>7778.4928167155185</v>
      </c>
      <c r="HJ46" s="17">
        <v>8429.2101966657065</v>
      </c>
      <c r="HK46" s="17">
        <v>8424.4054760899999</v>
      </c>
      <c r="HL46" s="17">
        <v>8528.1247357799984</v>
      </c>
      <c r="HM46" s="17">
        <v>8728.0249705300012</v>
      </c>
      <c r="HN46" s="17">
        <v>8810.5356956300002</v>
      </c>
      <c r="HO46" s="17">
        <v>8804.7956586299988</v>
      </c>
      <c r="HP46" s="17">
        <v>8847.5807518500005</v>
      </c>
      <c r="HQ46" s="17">
        <v>8885.781238890002</v>
      </c>
      <c r="HR46" s="17">
        <v>8974.6807837899978</v>
      </c>
      <c r="HS46" s="17">
        <v>9037.2012279299997</v>
      </c>
      <c r="HT46" s="17">
        <v>9154.8653246500016</v>
      </c>
    </row>
    <row r="47" spans="1:228" s="142" customFormat="1" ht="20.100000000000001" customHeight="1" x14ac:dyDescent="0.25">
      <c r="A47" s="22" t="s">
        <v>153</v>
      </c>
      <c r="B47" s="142" t="s">
        <v>154</v>
      </c>
      <c r="C47" s="17">
        <v>10.039757130000002</v>
      </c>
      <c r="D47" s="17">
        <v>9.9869009999999996</v>
      </c>
      <c r="E47" s="17">
        <v>10.105660950000001</v>
      </c>
      <c r="F47" s="17">
        <v>10.04538245</v>
      </c>
      <c r="G47" s="17">
        <v>11.720586340000001</v>
      </c>
      <c r="H47" s="17">
        <v>11.549149960000001</v>
      </c>
      <c r="I47" s="17">
        <v>11.499121859999999</v>
      </c>
      <c r="J47" s="17">
        <v>11.5137245</v>
      </c>
      <c r="K47" s="17">
        <v>11.434645890000001</v>
      </c>
      <c r="L47" s="17">
        <v>12.198226679999999</v>
      </c>
      <c r="M47" s="17">
        <v>11.453600809999999</v>
      </c>
      <c r="N47" s="17">
        <v>10.850984329999999</v>
      </c>
      <c r="O47" s="17">
        <v>11.31782048</v>
      </c>
      <c r="P47" s="17">
        <v>11.3275573</v>
      </c>
      <c r="Q47" s="17">
        <v>11.378953710000001</v>
      </c>
      <c r="R47" s="17">
        <v>11.333712009999999</v>
      </c>
      <c r="S47" s="17">
        <v>12.281023289999998</v>
      </c>
      <c r="T47" s="17">
        <v>12.07385872</v>
      </c>
      <c r="U47" s="17">
        <v>12.05250273</v>
      </c>
      <c r="V47" s="17">
        <v>12.22297674</v>
      </c>
      <c r="W47" s="17">
        <v>12.079414710000002</v>
      </c>
      <c r="X47" s="17">
        <v>12.23627688</v>
      </c>
      <c r="Y47" s="17">
        <v>12.03053843</v>
      </c>
      <c r="Z47" s="17">
        <v>12.25</v>
      </c>
      <c r="AA47" s="17">
        <v>10.9694419</v>
      </c>
      <c r="AB47" s="17">
        <v>8.5019915899999994</v>
      </c>
      <c r="AC47" s="17">
        <v>14.239961689999999</v>
      </c>
      <c r="AD47" s="17">
        <v>11.98805076</v>
      </c>
      <c r="AE47" s="17">
        <v>12.010573170000001</v>
      </c>
      <c r="AF47" s="17">
        <v>12.02171051</v>
      </c>
      <c r="AG47" s="17">
        <v>11.996188960000001</v>
      </c>
      <c r="AH47" s="17">
        <v>19.643702949999998</v>
      </c>
      <c r="AI47" s="17">
        <v>12.04635128</v>
      </c>
      <c r="AJ47" s="17">
        <v>12.51910861</v>
      </c>
      <c r="AK47" s="17">
        <v>15.461804130000001</v>
      </c>
      <c r="AL47" s="17">
        <v>10.16265228</v>
      </c>
      <c r="AM47" s="17">
        <v>12.601465259999999</v>
      </c>
      <c r="AN47" s="17">
        <v>14.07033</v>
      </c>
      <c r="AO47" s="17">
        <v>14.149961940000001</v>
      </c>
      <c r="AP47" s="17">
        <v>13.814500239999999</v>
      </c>
      <c r="AQ47" s="17">
        <v>13.779883720000001</v>
      </c>
      <c r="AR47" s="17">
        <v>13.83526466</v>
      </c>
      <c r="AS47" s="17">
        <v>13.81836159</v>
      </c>
      <c r="AT47" s="17">
        <v>12.153914970000001</v>
      </c>
      <c r="AU47" s="17">
        <v>20.556264559999999</v>
      </c>
      <c r="AV47" s="17">
        <v>13.42795688</v>
      </c>
      <c r="AW47" s="17">
        <v>20.268474690000001</v>
      </c>
      <c r="AX47" s="17">
        <v>30.673406329999999</v>
      </c>
      <c r="AY47" s="17">
        <v>12.758541579999999</v>
      </c>
      <c r="AZ47" s="17">
        <v>49.981580490000006</v>
      </c>
      <c r="BA47" s="17">
        <v>-6.3292243799999977</v>
      </c>
      <c r="BB47" s="17">
        <v>19.199580679999997</v>
      </c>
      <c r="BC47" s="17">
        <v>19.282511629999998</v>
      </c>
      <c r="BD47" s="17">
        <v>19.43598042</v>
      </c>
      <c r="BE47" s="17">
        <v>19.522125559999999</v>
      </c>
      <c r="BF47" s="17">
        <v>18.902308339999998</v>
      </c>
      <c r="BG47" s="17">
        <v>19.642736379999999</v>
      </c>
      <c r="BH47" s="17">
        <v>19.743363019999997</v>
      </c>
      <c r="BI47" s="17">
        <v>19.850413189999998</v>
      </c>
      <c r="BJ47" s="17">
        <v>15.05629547</v>
      </c>
      <c r="BK47" s="17">
        <v>21.15423423</v>
      </c>
      <c r="BL47" s="17">
        <v>21.290223740000002</v>
      </c>
      <c r="BM47" s="17">
        <v>21.336406190000002</v>
      </c>
      <c r="BN47" s="17">
        <v>21.405173440000002</v>
      </c>
      <c r="BO47" s="17">
        <v>21.35287417</v>
      </c>
      <c r="BP47" s="17">
        <v>20.982169930000001</v>
      </c>
      <c r="BQ47" s="17">
        <v>21.135937080000001</v>
      </c>
      <c r="BR47" s="17">
        <v>21.307516450000001</v>
      </c>
      <c r="BS47" s="17">
        <v>21.28892471</v>
      </c>
      <c r="BT47" s="17">
        <v>21.403570769999998</v>
      </c>
      <c r="BU47" s="17">
        <v>21.449801190000002</v>
      </c>
      <c r="BV47" s="17">
        <v>17.059325879999999</v>
      </c>
      <c r="BW47" s="17">
        <v>24.813428940000001</v>
      </c>
      <c r="BX47" s="17">
        <v>28.777808130000004</v>
      </c>
      <c r="BY47" s="17">
        <v>22.926918489999998</v>
      </c>
      <c r="BZ47" s="17">
        <v>23.11794415</v>
      </c>
      <c r="CA47" s="17">
        <v>21.423516450000001</v>
      </c>
      <c r="CB47" s="17">
        <v>17.758761679999999</v>
      </c>
      <c r="CC47" s="17">
        <v>23.613968100000001</v>
      </c>
      <c r="CD47" s="17">
        <v>17.344393540000002</v>
      </c>
      <c r="CE47" s="17">
        <v>20.971296630000001</v>
      </c>
      <c r="CF47" s="17">
        <v>17.762794219999996</v>
      </c>
      <c r="CG47" s="17">
        <v>19.95481766</v>
      </c>
      <c r="CH47" s="17">
        <v>16.576190499999999</v>
      </c>
      <c r="CI47" s="17">
        <v>0</v>
      </c>
      <c r="CJ47" s="17">
        <v>1.51624841</v>
      </c>
      <c r="CK47" s="17">
        <v>49.666913879999996</v>
      </c>
      <c r="CL47" s="17">
        <v>131.48460607999999</v>
      </c>
      <c r="CM47" s="17">
        <v>50.938205939999989</v>
      </c>
      <c r="CN47" s="17">
        <v>52.911336000000006</v>
      </c>
      <c r="CO47" s="17">
        <v>53.301097580000004</v>
      </c>
      <c r="CP47" s="17">
        <v>50.867492009999999</v>
      </c>
      <c r="CQ47" s="17">
        <v>54.068393729999997</v>
      </c>
      <c r="CR47" s="17">
        <v>49.014263190000001</v>
      </c>
      <c r="CS47" s="17">
        <v>54.147312449999994</v>
      </c>
      <c r="CT47" s="17">
        <v>49.006074259999998</v>
      </c>
      <c r="CU47" s="17">
        <v>45.569507510000008</v>
      </c>
      <c r="CV47" s="17">
        <v>70.197764399999983</v>
      </c>
      <c r="CW47" s="17">
        <v>52.963042659999999</v>
      </c>
      <c r="CX47" s="17">
        <v>51.722452330000003</v>
      </c>
      <c r="CY47" s="17">
        <v>49.501800639999992</v>
      </c>
      <c r="CZ47" s="17">
        <v>60.295674099999999</v>
      </c>
      <c r="DA47" s="17">
        <v>55.675467339999997</v>
      </c>
      <c r="DB47" s="17">
        <v>50.393059789999995</v>
      </c>
      <c r="DC47" s="17">
        <v>48.649191850000001</v>
      </c>
      <c r="DD47" s="17">
        <v>46.521280770000004</v>
      </c>
      <c r="DE47" s="17">
        <v>53.710514239999995</v>
      </c>
      <c r="DF47" s="17">
        <v>51.301876669999999</v>
      </c>
      <c r="DG47" s="17">
        <v>46.313440329999999</v>
      </c>
      <c r="DH47" s="17">
        <v>106.79099826000002</v>
      </c>
      <c r="DI47" s="17">
        <v>59.732939610000003</v>
      </c>
      <c r="DJ47" s="17">
        <v>57.888224900000012</v>
      </c>
      <c r="DK47" s="17">
        <v>54.79755282</v>
      </c>
      <c r="DL47" s="17">
        <v>66.230645559999999</v>
      </c>
      <c r="DM47" s="17">
        <v>57.220921050000008</v>
      </c>
      <c r="DN47" s="17">
        <v>55.881785509999993</v>
      </c>
      <c r="DO47" s="17">
        <v>51.037199730000005</v>
      </c>
      <c r="DP47" s="17">
        <v>58.959125149999998</v>
      </c>
      <c r="DQ47" s="17">
        <v>63.288562730000002</v>
      </c>
      <c r="DR47" s="17">
        <v>58.509755010000006</v>
      </c>
      <c r="DS47" s="17">
        <v>59.838860870000005</v>
      </c>
      <c r="DT47" s="17">
        <v>75.644315170000013</v>
      </c>
      <c r="DU47" s="17">
        <v>68.05912158000001</v>
      </c>
      <c r="DV47" s="17">
        <v>64.613924069999996</v>
      </c>
      <c r="DW47" s="17">
        <v>57.737782689999996</v>
      </c>
      <c r="DX47" s="17">
        <v>64.122607599999995</v>
      </c>
      <c r="DY47" s="17">
        <v>58.09420733999999</v>
      </c>
      <c r="DZ47" s="17">
        <v>61.468560539999999</v>
      </c>
      <c r="EA47" s="17">
        <v>58.086874260000002</v>
      </c>
      <c r="EB47" s="17">
        <v>57.793809339999996</v>
      </c>
      <c r="EC47" s="17">
        <v>61.53985526000001</v>
      </c>
      <c r="ED47" s="17">
        <v>58.303966290000005</v>
      </c>
      <c r="EE47" s="17">
        <v>60.771555509999999</v>
      </c>
      <c r="EF47" s="17">
        <v>70.928558789999997</v>
      </c>
      <c r="EG47" s="17">
        <v>60.487249900000002</v>
      </c>
      <c r="EH47" s="17">
        <v>57.952399029999995</v>
      </c>
      <c r="EI47" s="17">
        <v>59.772931419999992</v>
      </c>
      <c r="EJ47" s="17">
        <v>64.509399310000006</v>
      </c>
      <c r="EK47" s="17">
        <v>58.094381509999991</v>
      </c>
      <c r="EL47" s="17">
        <v>63.986732079999989</v>
      </c>
      <c r="EM47" s="17">
        <v>55.637134849999995</v>
      </c>
      <c r="EN47" s="17">
        <v>58.030732630000017</v>
      </c>
      <c r="EO47" s="17">
        <v>66.413802059999981</v>
      </c>
      <c r="EP47" s="17">
        <v>56.512885239999989</v>
      </c>
      <c r="EQ47" s="17">
        <v>66.058635849999987</v>
      </c>
      <c r="ER47" s="17">
        <v>57.034865180000011</v>
      </c>
      <c r="ES47" s="17">
        <v>57.976460070000002</v>
      </c>
      <c r="ET47" s="17">
        <v>55.189946099999993</v>
      </c>
      <c r="EU47" s="17">
        <v>57.974413860000013</v>
      </c>
      <c r="EV47" s="17">
        <v>62.809540039999995</v>
      </c>
      <c r="EW47" s="17">
        <v>55.951980950000006</v>
      </c>
      <c r="EX47" s="17">
        <v>59.110874720000005</v>
      </c>
      <c r="EY47" s="17">
        <v>54.303920609999999</v>
      </c>
      <c r="EZ47" s="17">
        <v>56.131358169999999</v>
      </c>
      <c r="FA47" s="17">
        <v>65.992221100000009</v>
      </c>
      <c r="FB47" s="17">
        <v>53.754198269999996</v>
      </c>
      <c r="FC47" s="17">
        <v>62.44094261</v>
      </c>
      <c r="FD47" s="17">
        <v>193.34529782000001</v>
      </c>
      <c r="FE47" s="17">
        <v>-74.875811160000012</v>
      </c>
      <c r="FF47" s="17">
        <v>59.339939080000001</v>
      </c>
      <c r="FG47" s="17">
        <v>58.811720389999998</v>
      </c>
      <c r="FH47" s="17">
        <v>66.580085850000003</v>
      </c>
      <c r="FI47" s="17">
        <v>146.28637435000002</v>
      </c>
      <c r="FJ47" s="17">
        <v>63.981223310000004</v>
      </c>
      <c r="FK47" s="17">
        <v>57.747572870000013</v>
      </c>
      <c r="FL47" s="17">
        <v>58.305123689999995</v>
      </c>
      <c r="FM47" s="17">
        <v>68.502902609999992</v>
      </c>
      <c r="FN47" s="17">
        <v>57.353645060000005</v>
      </c>
      <c r="FO47" s="17">
        <v>57.797746790000005</v>
      </c>
      <c r="FP47" s="17">
        <v>62.906644020000002</v>
      </c>
      <c r="FQ47" s="17">
        <v>59.988235020000005</v>
      </c>
      <c r="FR47" s="17">
        <v>62.02447111</v>
      </c>
      <c r="FS47" s="17">
        <v>61.739045259999997</v>
      </c>
      <c r="FT47" s="17">
        <v>64.511255509999998</v>
      </c>
      <c r="FU47" s="17">
        <v>59.369960209999995</v>
      </c>
      <c r="FV47" s="17">
        <v>55.306043599999995</v>
      </c>
      <c r="FW47" s="17">
        <v>57.231492689999996</v>
      </c>
      <c r="FX47" s="17">
        <v>56.621547909999997</v>
      </c>
      <c r="FY47" s="17">
        <v>64.361013140000011</v>
      </c>
      <c r="FZ47" s="17">
        <v>57.151449969999987</v>
      </c>
      <c r="GA47" s="17">
        <v>61.708009339999997</v>
      </c>
      <c r="GB47" s="17">
        <v>58.836209189999998</v>
      </c>
      <c r="GC47" s="17">
        <v>71.566351239999989</v>
      </c>
      <c r="GD47" s="17">
        <v>57.52981600999999</v>
      </c>
      <c r="GE47" s="17">
        <v>61.635244920000005</v>
      </c>
      <c r="GF47" s="17">
        <v>62.22714692000001</v>
      </c>
      <c r="GG47" s="17">
        <v>57.878611470000003</v>
      </c>
      <c r="GH47" s="17">
        <v>58.417715919999999</v>
      </c>
      <c r="GI47" s="17">
        <v>57.729262740000003</v>
      </c>
      <c r="GJ47" s="17">
        <v>57.340012459999997</v>
      </c>
      <c r="GK47" s="17">
        <v>64.227644760000004</v>
      </c>
      <c r="GL47" s="17">
        <v>55.377275479999994</v>
      </c>
      <c r="GM47" s="17">
        <v>58.843280880000002</v>
      </c>
      <c r="GN47" s="17">
        <v>60.716786200000008</v>
      </c>
      <c r="GO47" s="17">
        <v>63.919330330000001</v>
      </c>
      <c r="GP47" s="17">
        <v>65.078562999999988</v>
      </c>
      <c r="GQ47" s="17">
        <v>63.923759680000003</v>
      </c>
      <c r="GR47" s="17">
        <v>68.108334940000006</v>
      </c>
      <c r="GS47" s="17">
        <v>59.809474400000006</v>
      </c>
      <c r="GT47" s="17">
        <v>59.543638099999995</v>
      </c>
      <c r="GU47" s="17">
        <v>58.728578150000004</v>
      </c>
      <c r="GV47" s="17">
        <v>59.540193439999996</v>
      </c>
      <c r="GW47" s="17">
        <v>65.502652760000004</v>
      </c>
      <c r="GX47" s="17">
        <v>58.685770159999997</v>
      </c>
      <c r="GY47" s="17">
        <v>60.173306610000004</v>
      </c>
      <c r="GZ47" s="17">
        <v>60.214144052477586</v>
      </c>
      <c r="HA47" s="17">
        <v>65.248516050657713</v>
      </c>
      <c r="HB47" s="17">
        <v>63.194128482108113</v>
      </c>
      <c r="HC47" s="17">
        <v>95.002482529235294</v>
      </c>
      <c r="HD47" s="17">
        <v>73.231573455755864</v>
      </c>
      <c r="HE47" s="17">
        <v>63.857629432890114</v>
      </c>
      <c r="HF47" s="17">
        <v>81.792521295647163</v>
      </c>
      <c r="HG47" s="17">
        <v>61.431065435893643</v>
      </c>
      <c r="HH47" s="17">
        <v>65.481257061747584</v>
      </c>
      <c r="HI47" s="17">
        <v>48.961750561013837</v>
      </c>
      <c r="HJ47" s="17">
        <v>174.50595030156353</v>
      </c>
      <c r="HK47" s="17">
        <v>63.357215830000001</v>
      </c>
      <c r="HL47" s="17">
        <v>65.294501110000013</v>
      </c>
      <c r="HM47" s="17">
        <v>64.113455040000005</v>
      </c>
      <c r="HN47" s="17">
        <v>66.306158809999999</v>
      </c>
      <c r="HO47" s="17">
        <v>66.62422174000001</v>
      </c>
      <c r="HP47" s="17">
        <v>71.414681220000006</v>
      </c>
      <c r="HQ47" s="17">
        <v>64.236535189999998</v>
      </c>
      <c r="HR47" s="17">
        <v>63.236105310000006</v>
      </c>
      <c r="HS47" s="17">
        <v>62.024288650000003</v>
      </c>
      <c r="HT47" s="17">
        <v>66.913364560000005</v>
      </c>
    </row>
    <row r="48" spans="1:228" s="142" customFormat="1" ht="20.100000000000001" customHeight="1" x14ac:dyDescent="0.25">
      <c r="A48" s="22" t="s">
        <v>155</v>
      </c>
      <c r="B48" s="142" t="s">
        <v>156</v>
      </c>
      <c r="C48" s="17">
        <v>507.90243640975228</v>
      </c>
      <c r="D48" s="17">
        <v>495.78624225336631</v>
      </c>
      <c r="E48" s="17">
        <v>530.35164214555277</v>
      </c>
      <c r="F48" s="17">
        <v>588.92621751748754</v>
      </c>
      <c r="G48" s="17">
        <v>833.78546173015206</v>
      </c>
      <c r="H48" s="17">
        <v>385.61585222120942</v>
      </c>
      <c r="I48" s="17">
        <v>954.36297970593068</v>
      </c>
      <c r="J48" s="17">
        <v>682.62534571498395</v>
      </c>
      <c r="K48" s="17">
        <v>657.3678649719393</v>
      </c>
      <c r="L48" s="17">
        <v>686.73117918014054</v>
      </c>
      <c r="M48" s="17">
        <v>671.9723994257572</v>
      </c>
      <c r="N48" s="17">
        <v>871.17955808030854</v>
      </c>
      <c r="O48" s="17">
        <v>704.58099204503935</v>
      </c>
      <c r="P48" s="17">
        <v>689.79947439281034</v>
      </c>
      <c r="Q48" s="17">
        <v>691.14268426145577</v>
      </c>
      <c r="R48" s="17">
        <v>686.61344121432921</v>
      </c>
      <c r="S48" s="17">
        <v>715.31056643260501</v>
      </c>
      <c r="T48" s="17">
        <v>666.68013221565934</v>
      </c>
      <c r="U48" s="17">
        <v>731.10927933160053</v>
      </c>
      <c r="V48" s="17">
        <v>820.60299513048608</v>
      </c>
      <c r="W48" s="17">
        <v>815.0745491933875</v>
      </c>
      <c r="X48" s="17">
        <v>816.70342281881278</v>
      </c>
      <c r="Y48" s="17">
        <v>842.8673383811232</v>
      </c>
      <c r="Z48" s="17">
        <v>1008.901784153941</v>
      </c>
      <c r="AA48" s="17">
        <v>850.91811483768902</v>
      </c>
      <c r="AB48" s="17">
        <v>847.14737499616263</v>
      </c>
      <c r="AC48" s="17">
        <v>868.2514423789703</v>
      </c>
      <c r="AD48" s="17">
        <v>876.96297561322285</v>
      </c>
      <c r="AE48" s="17">
        <v>896.75019876913814</v>
      </c>
      <c r="AF48" s="17">
        <v>879.57016167187032</v>
      </c>
      <c r="AG48" s="17">
        <v>893.90021711442421</v>
      </c>
      <c r="AH48" s="17">
        <v>1056.6418046607978</v>
      </c>
      <c r="AI48" s="17">
        <v>982.37541370853501</v>
      </c>
      <c r="AJ48" s="17">
        <v>945.9463326332376</v>
      </c>
      <c r="AK48" s="17">
        <v>960.85152230694916</v>
      </c>
      <c r="AL48" s="17">
        <v>1024.4148157585632</v>
      </c>
      <c r="AM48" s="17">
        <v>923.04537988000004</v>
      </c>
      <c r="AN48" s="17">
        <v>949.2136789000001</v>
      </c>
      <c r="AO48" s="17">
        <v>960.09273809000001</v>
      </c>
      <c r="AP48" s="17">
        <v>986.21559352000008</v>
      </c>
      <c r="AQ48" s="17">
        <v>1033.55470913</v>
      </c>
      <c r="AR48" s="17">
        <v>1002.4723026499998</v>
      </c>
      <c r="AS48" s="17">
        <v>982.62880299999995</v>
      </c>
      <c r="AT48" s="17">
        <v>1086.67653488</v>
      </c>
      <c r="AU48" s="17">
        <v>1134.7048126000002</v>
      </c>
      <c r="AV48" s="17">
        <v>1146.3403387599999</v>
      </c>
      <c r="AW48" s="17">
        <v>1249.0254516500004</v>
      </c>
      <c r="AX48" s="17">
        <v>1256.1533387200002</v>
      </c>
      <c r="AY48" s="17">
        <v>1273.9904491799998</v>
      </c>
      <c r="AZ48" s="17">
        <v>1184.0181516499997</v>
      </c>
      <c r="BA48" s="17">
        <v>1216.0532135800004</v>
      </c>
      <c r="BB48" s="17">
        <v>1191.0811114510002</v>
      </c>
      <c r="BC48" s="17">
        <v>1117.6432798849999</v>
      </c>
      <c r="BD48" s="17">
        <v>1266.8216134439997</v>
      </c>
      <c r="BE48" s="17">
        <v>1237.0028264200002</v>
      </c>
      <c r="BF48" s="17">
        <v>1240.440039933</v>
      </c>
      <c r="BG48" s="17">
        <v>1314.2513628529998</v>
      </c>
      <c r="BH48" s="17">
        <v>1362.5073184289997</v>
      </c>
      <c r="BI48" s="17">
        <v>1349.2997581449997</v>
      </c>
      <c r="BJ48" s="17">
        <v>1418.6975373259997</v>
      </c>
      <c r="BK48" s="17">
        <v>1257.3704474899998</v>
      </c>
      <c r="BL48" s="17">
        <v>1259.2306252400001</v>
      </c>
      <c r="BM48" s="17">
        <v>1294.8262175200002</v>
      </c>
      <c r="BN48" s="17">
        <v>1493.3354141799996</v>
      </c>
      <c r="BO48" s="17">
        <v>1513.8039810800001</v>
      </c>
      <c r="BP48" s="17">
        <v>1531.8236634899999</v>
      </c>
      <c r="BQ48" s="17">
        <v>1496.5631108499997</v>
      </c>
      <c r="BR48" s="17">
        <v>1512.53804315</v>
      </c>
      <c r="BS48" s="17">
        <v>1600.4819696699999</v>
      </c>
      <c r="BT48" s="17">
        <v>1556.2333821</v>
      </c>
      <c r="BU48" s="17">
        <v>1574.43204401</v>
      </c>
      <c r="BV48" s="17">
        <v>1752.81923276</v>
      </c>
      <c r="BW48" s="17">
        <v>1581.3811078900003</v>
      </c>
      <c r="BX48" s="17">
        <v>1403.0359318548703</v>
      </c>
      <c r="BY48" s="17">
        <v>1776.5210926732839</v>
      </c>
      <c r="BZ48" s="17">
        <v>1614.393996939403</v>
      </c>
      <c r="CA48" s="17">
        <v>1601.3948653309508</v>
      </c>
      <c r="CB48" s="17">
        <v>1816.1856896229926</v>
      </c>
      <c r="CC48" s="17">
        <v>1837.0879912899416</v>
      </c>
      <c r="CD48" s="17">
        <v>2015.9130151732227</v>
      </c>
      <c r="CE48" s="17">
        <v>1988.2132430941406</v>
      </c>
      <c r="CF48" s="17">
        <v>2115.8192851866575</v>
      </c>
      <c r="CG48" s="17">
        <v>2133.9172110251566</v>
      </c>
      <c r="CH48" s="17">
        <v>2237.8591821955556</v>
      </c>
      <c r="CI48" s="17">
        <v>2096.1364418600001</v>
      </c>
      <c r="CJ48" s="17">
        <v>2109.9461673000001</v>
      </c>
      <c r="CK48" s="17">
        <v>2210.7222489800006</v>
      </c>
      <c r="CL48" s="17">
        <v>2323.9223395900008</v>
      </c>
      <c r="CM48" s="17">
        <v>2389.2775316110005</v>
      </c>
      <c r="CN48" s="17">
        <v>2353.8727087789994</v>
      </c>
      <c r="CO48" s="17">
        <v>2472.7227728410007</v>
      </c>
      <c r="CP48" s="17">
        <v>2428.6497880099996</v>
      </c>
      <c r="CQ48" s="17">
        <v>2260.0160133500003</v>
      </c>
      <c r="CR48" s="17">
        <v>2414.6914784700002</v>
      </c>
      <c r="CS48" s="17">
        <v>2445.6697331490004</v>
      </c>
      <c r="CT48" s="17">
        <v>2610.0833870299998</v>
      </c>
      <c r="CU48" s="17">
        <v>2368.7448726600001</v>
      </c>
      <c r="CV48" s="17">
        <v>2556.9531120290003</v>
      </c>
      <c r="CW48" s="17">
        <v>2143.9795519170002</v>
      </c>
      <c r="CX48" s="17">
        <v>2664.7928280769997</v>
      </c>
      <c r="CY48" s="17">
        <v>2389.2395734360002</v>
      </c>
      <c r="CZ48" s="17">
        <v>2063.2204393669995</v>
      </c>
      <c r="DA48" s="17">
        <v>3153.4498160689996</v>
      </c>
      <c r="DB48" s="17">
        <v>2406.6692702490009</v>
      </c>
      <c r="DC48" s="17">
        <v>2485.1196007429999</v>
      </c>
      <c r="DD48" s="17">
        <v>2772.412862573</v>
      </c>
      <c r="DE48" s="17">
        <v>2941.3316026800003</v>
      </c>
      <c r="DF48" s="17">
        <v>2843.0198527770003</v>
      </c>
      <c r="DG48" s="17">
        <v>2518.7670602099997</v>
      </c>
      <c r="DH48" s="17">
        <v>2398.0174125099993</v>
      </c>
      <c r="DI48" s="17">
        <v>2717.9637495400002</v>
      </c>
      <c r="DJ48" s="17">
        <v>2549.7978187600002</v>
      </c>
      <c r="DK48" s="17">
        <v>2364.5580665000002</v>
      </c>
      <c r="DL48" s="17">
        <v>2370.3639936599998</v>
      </c>
      <c r="DM48" s="17">
        <v>2368.6343151299998</v>
      </c>
      <c r="DN48" s="17">
        <v>2386.1000768499989</v>
      </c>
      <c r="DO48" s="17">
        <v>2358.3476599200003</v>
      </c>
      <c r="DP48" s="17">
        <v>2377.3187767299996</v>
      </c>
      <c r="DQ48" s="17">
        <v>2364.0579408099998</v>
      </c>
      <c r="DR48" s="17">
        <v>2196.7662255500009</v>
      </c>
      <c r="DS48" s="17">
        <v>2968.4176994100003</v>
      </c>
      <c r="DT48" s="17">
        <v>2543.4224891560002</v>
      </c>
      <c r="DU48" s="17">
        <v>2281.7388271970003</v>
      </c>
      <c r="DV48" s="17">
        <v>2131.0762940730001</v>
      </c>
      <c r="DW48" s="17">
        <v>2199.8638353610004</v>
      </c>
      <c r="DX48" s="17">
        <v>2233.4244575890002</v>
      </c>
      <c r="DY48" s="17">
        <v>2511.5565939339999</v>
      </c>
      <c r="DZ48" s="17">
        <v>2518.4611463809997</v>
      </c>
      <c r="EA48" s="17">
        <v>2567.7031170139999</v>
      </c>
      <c r="EB48" s="17">
        <v>2580.0996334580004</v>
      </c>
      <c r="EC48" s="17">
        <v>2478.4836297480001</v>
      </c>
      <c r="ED48" s="17">
        <v>2522.0057759450001</v>
      </c>
      <c r="EE48" s="17">
        <v>2481.1312447299997</v>
      </c>
      <c r="EF48" s="17">
        <v>2540.3777892900002</v>
      </c>
      <c r="EG48" s="17">
        <v>2504.7614569351999</v>
      </c>
      <c r="EH48" s="17">
        <v>2473.4957740000004</v>
      </c>
      <c r="EI48" s="17">
        <v>2447.9317851403002</v>
      </c>
      <c r="EJ48" s="17">
        <v>2371.7256864774999</v>
      </c>
      <c r="EK48" s="17">
        <v>2247.5731866874999</v>
      </c>
      <c r="EL48" s="17">
        <v>2354.9467225850003</v>
      </c>
      <c r="EM48" s="17">
        <v>2443.5317162144997</v>
      </c>
      <c r="EN48" s="17">
        <v>2182.5327706545095</v>
      </c>
      <c r="EO48" s="17">
        <v>2441.9853947535003</v>
      </c>
      <c r="EP48" s="17">
        <v>2568.2743560119998</v>
      </c>
      <c r="EQ48" s="17">
        <v>2491.1425899999999</v>
      </c>
      <c r="ER48" s="17">
        <v>2517.4750292099998</v>
      </c>
      <c r="ES48" s="17">
        <v>2489.2166307099997</v>
      </c>
      <c r="ET48" s="17">
        <v>2415.4511560999999</v>
      </c>
      <c r="EU48" s="17">
        <v>2450.7873264600003</v>
      </c>
      <c r="EV48" s="17">
        <v>2410.1549824300009</v>
      </c>
      <c r="EW48" s="17">
        <v>2506.6933790300004</v>
      </c>
      <c r="EX48" s="17">
        <v>2599.9297519400002</v>
      </c>
      <c r="EY48" s="17">
        <v>2625.7396071199996</v>
      </c>
      <c r="EZ48" s="17">
        <v>2596.2698611100004</v>
      </c>
      <c r="FA48" s="17">
        <v>2623.6375611299995</v>
      </c>
      <c r="FB48" s="17">
        <v>2668.4805668600002</v>
      </c>
      <c r="FC48" s="17">
        <v>2556.7874909000002</v>
      </c>
      <c r="FD48" s="17">
        <v>2595.9887313699996</v>
      </c>
      <c r="FE48" s="17">
        <v>2583.46017299</v>
      </c>
      <c r="FF48" s="17">
        <v>2575.1523038299997</v>
      </c>
      <c r="FG48" s="17">
        <v>2663.0609057699999</v>
      </c>
      <c r="FH48" s="17">
        <v>2949.3953248400003</v>
      </c>
      <c r="FI48" s="17">
        <v>2559.16332422</v>
      </c>
      <c r="FJ48" s="17">
        <v>2534.3194344799999</v>
      </c>
      <c r="FK48" s="17">
        <v>2786.6346320599996</v>
      </c>
      <c r="FL48" s="17">
        <v>2467.4322787199999</v>
      </c>
      <c r="FM48" s="17">
        <v>2520.9421822900003</v>
      </c>
      <c r="FN48" s="17">
        <v>5166.3533921099997</v>
      </c>
      <c r="FO48" s="17">
        <v>2569.0029894499999</v>
      </c>
      <c r="FP48" s="17">
        <v>2498.5829519859999</v>
      </c>
      <c r="FQ48" s="17">
        <v>2575.1538343860002</v>
      </c>
      <c r="FR48" s="17">
        <v>35922.727445515004</v>
      </c>
      <c r="FS48" s="17">
        <v>49003.987053294994</v>
      </c>
      <c r="FT48" s="17">
        <v>51168.993620174995</v>
      </c>
      <c r="FU48" s="17">
        <v>50163.626729500997</v>
      </c>
      <c r="FV48" s="17">
        <v>49601.633040916997</v>
      </c>
      <c r="FW48" s="17">
        <v>30137.282705499005</v>
      </c>
      <c r="FX48" s="17">
        <v>26857.491238917002</v>
      </c>
      <c r="FY48" s="17">
        <v>23275.513654170001</v>
      </c>
      <c r="FZ48" s="17">
        <v>22552.865422551997</v>
      </c>
      <c r="GA48" s="17">
        <v>3345.2759597200002</v>
      </c>
      <c r="GB48" s="17">
        <v>2830.0771442299997</v>
      </c>
      <c r="GC48" s="17">
        <v>2818.3755894720002</v>
      </c>
      <c r="GD48" s="17">
        <v>10485.684341206999</v>
      </c>
      <c r="GE48" s="17">
        <v>11548.312959229001</v>
      </c>
      <c r="GF48" s="17">
        <v>11794.631661726</v>
      </c>
      <c r="GG48" s="17">
        <v>12102.430638742999</v>
      </c>
      <c r="GH48" s="17">
        <v>10917.068529767001</v>
      </c>
      <c r="GI48" s="17">
        <v>9739.7075204230005</v>
      </c>
      <c r="GJ48" s="17">
        <v>9280.5245067370015</v>
      </c>
      <c r="GK48" s="17">
        <v>3354.5221880080003</v>
      </c>
      <c r="GL48" s="17">
        <v>6772.1418106359997</v>
      </c>
      <c r="GM48" s="17">
        <v>9608.0145551100013</v>
      </c>
      <c r="GN48" s="17">
        <v>8020.9098292099998</v>
      </c>
      <c r="GO48" s="17">
        <v>7658.3934343700003</v>
      </c>
      <c r="GP48" s="17">
        <v>7719.3366509200005</v>
      </c>
      <c r="GQ48" s="17">
        <v>7440.480850330001</v>
      </c>
      <c r="GR48" s="17">
        <v>8053.336367240001</v>
      </c>
      <c r="GS48" s="17">
        <v>7368.2119893600002</v>
      </c>
      <c r="GT48" s="17">
        <v>14114.167876977001</v>
      </c>
      <c r="GU48" s="17">
        <v>13219.695892412001</v>
      </c>
      <c r="GV48" s="17">
        <v>14382.739412247001</v>
      </c>
      <c r="GW48" s="17">
        <v>13504.692428219001</v>
      </c>
      <c r="GX48" s="17">
        <v>14054.701624807001</v>
      </c>
      <c r="GY48" s="17">
        <v>13285.492349979999</v>
      </c>
      <c r="GZ48" s="17">
        <v>13661.839959438299</v>
      </c>
      <c r="HA48" s="17">
        <v>13978.92357255253</v>
      </c>
      <c r="HB48" s="17">
        <v>14575.588339739787</v>
      </c>
      <c r="HC48" s="17">
        <v>14238.373318174066</v>
      </c>
      <c r="HD48" s="17">
        <v>15377.674374733926</v>
      </c>
      <c r="HE48" s="17">
        <v>13807.197524099161</v>
      </c>
      <c r="HF48" s="17">
        <v>14457.527701295781</v>
      </c>
      <c r="HG48" s="17">
        <v>14059.952548625457</v>
      </c>
      <c r="HH48" s="17">
        <v>14829.173287221132</v>
      </c>
      <c r="HI48" s="17">
        <v>14045.665410873</v>
      </c>
      <c r="HJ48" s="17">
        <v>15103.513616857337</v>
      </c>
      <c r="HK48" s="17">
        <v>14377.553874749001</v>
      </c>
      <c r="HL48" s="17">
        <v>14896.778655544998</v>
      </c>
      <c r="HM48" s="17">
        <v>14507.659435606998</v>
      </c>
      <c r="HN48" s="17">
        <v>15209.062471259998</v>
      </c>
      <c r="HO48" s="17">
        <v>15845.718893783998</v>
      </c>
      <c r="HP48" s="17">
        <v>16169.244174842002</v>
      </c>
      <c r="HQ48" s="17">
        <v>14437.807221855001</v>
      </c>
      <c r="HR48" s="17">
        <v>15311.695344161999</v>
      </c>
      <c r="HS48" s="17">
        <v>15387.491743093</v>
      </c>
      <c r="HT48" s="17">
        <v>15627.565058542001</v>
      </c>
    </row>
    <row r="49" spans="1:228" ht="20.100000000000001" customHeight="1" x14ac:dyDescent="0.25">
      <c r="A49" s="9">
        <v>273</v>
      </c>
      <c r="B49" s="10" t="s">
        <v>157</v>
      </c>
      <c r="C49" s="11">
        <v>3429.5722460183206</v>
      </c>
      <c r="D49" s="11">
        <v>3344.6772239327988</v>
      </c>
      <c r="E49" s="11">
        <v>3355.5715062678323</v>
      </c>
      <c r="F49" s="11">
        <v>3406.3780829824291</v>
      </c>
      <c r="G49" s="11">
        <v>3482.8687734358805</v>
      </c>
      <c r="H49" s="11">
        <v>5020.8254995911584</v>
      </c>
      <c r="I49" s="11">
        <v>3518.8383902877454</v>
      </c>
      <c r="J49" s="11">
        <v>3832.9320454400017</v>
      </c>
      <c r="K49" s="11">
        <v>3876.8625222937158</v>
      </c>
      <c r="L49" s="11">
        <v>3901.6451351939108</v>
      </c>
      <c r="M49" s="11">
        <v>5569.5901612171629</v>
      </c>
      <c r="N49" s="11">
        <v>4320.6743246655833</v>
      </c>
      <c r="O49" s="11">
        <v>4100.4645591937597</v>
      </c>
      <c r="P49" s="11">
        <v>3830.0452919158256</v>
      </c>
      <c r="Q49" s="11">
        <v>3801.2746269035438</v>
      </c>
      <c r="R49" s="11">
        <v>3882.3883516316141</v>
      </c>
      <c r="S49" s="11">
        <v>3873.3637861935686</v>
      </c>
      <c r="T49" s="11">
        <v>5616.3754445793875</v>
      </c>
      <c r="U49" s="11">
        <v>3888.2253230757447</v>
      </c>
      <c r="V49" s="11">
        <v>3957.6044983768943</v>
      </c>
      <c r="W49" s="11">
        <v>4016.2646410850111</v>
      </c>
      <c r="X49" s="11">
        <v>3998.4286580099529</v>
      </c>
      <c r="Y49" s="11">
        <v>5889.7023278550641</v>
      </c>
      <c r="Z49" s="11">
        <v>4392.5194105140235</v>
      </c>
      <c r="AA49" s="11">
        <v>3963.5933088843967</v>
      </c>
      <c r="AB49" s="11">
        <v>3932.7664073629444</v>
      </c>
      <c r="AC49" s="11">
        <v>4104.8371119739049</v>
      </c>
      <c r="AD49" s="11">
        <v>4077.7660180652538</v>
      </c>
      <c r="AE49" s="11">
        <v>4558.6318730415042</v>
      </c>
      <c r="AF49" s="11">
        <v>6365.0028238815376</v>
      </c>
      <c r="AG49" s="11">
        <v>4451.5958217403968</v>
      </c>
      <c r="AH49" s="11">
        <v>4434.7861849191395</v>
      </c>
      <c r="AI49" s="11">
        <v>4646.6444044486507</v>
      </c>
      <c r="AJ49" s="11">
        <v>4635.3341257901984</v>
      </c>
      <c r="AK49" s="11">
        <v>7081.8558234492439</v>
      </c>
      <c r="AL49" s="11">
        <v>5313.0016008470147</v>
      </c>
      <c r="AM49" s="11">
        <v>4679.5446086900001</v>
      </c>
      <c r="AN49" s="11">
        <v>4679.4691320299999</v>
      </c>
      <c r="AO49" s="11">
        <v>4724.1004044899992</v>
      </c>
      <c r="AP49" s="11">
        <v>4773.206991779999</v>
      </c>
      <c r="AQ49" s="11">
        <v>4766.9850487400008</v>
      </c>
      <c r="AR49" s="11">
        <v>6881.1575068700022</v>
      </c>
      <c r="AS49" s="11">
        <v>5107.1533522799982</v>
      </c>
      <c r="AT49" s="11">
        <v>5164.5353825910006</v>
      </c>
      <c r="AU49" s="11">
        <v>5210.398896226</v>
      </c>
      <c r="AV49" s="11">
        <v>5170.5814313589999</v>
      </c>
      <c r="AW49" s="11">
        <v>8183.8532144730007</v>
      </c>
      <c r="AX49" s="11">
        <v>5549.2449514750015</v>
      </c>
      <c r="AY49" s="11">
        <v>5244.2496869799998</v>
      </c>
      <c r="AZ49" s="11">
        <v>5199.6666245500001</v>
      </c>
      <c r="BA49" s="11">
        <v>5338.5161894299999</v>
      </c>
      <c r="BB49" s="11">
        <v>5298.3812499280002</v>
      </c>
      <c r="BC49" s="11">
        <v>5417.9367341400002</v>
      </c>
      <c r="BD49" s="11">
        <v>7564.5941314969987</v>
      </c>
      <c r="BE49" s="11">
        <v>5707.7909918059986</v>
      </c>
      <c r="BF49" s="11">
        <v>5771.2927753610011</v>
      </c>
      <c r="BG49" s="11">
        <v>5737.0007001020012</v>
      </c>
      <c r="BH49" s="11">
        <v>5727.8328954999988</v>
      </c>
      <c r="BI49" s="11">
        <v>8727.028558586997</v>
      </c>
      <c r="BJ49" s="11">
        <v>6115.2129590220002</v>
      </c>
      <c r="BK49" s="11">
        <v>5966.4757861000016</v>
      </c>
      <c r="BL49" s="11">
        <v>5787.268993996001</v>
      </c>
      <c r="BM49" s="11">
        <v>6023.8672948519988</v>
      </c>
      <c r="BN49" s="11">
        <v>5895.011861426</v>
      </c>
      <c r="BO49" s="11">
        <v>5854.2183294329998</v>
      </c>
      <c r="BP49" s="11">
        <v>8378.999589457002</v>
      </c>
      <c r="BQ49" s="11">
        <v>6040.0087151649996</v>
      </c>
      <c r="BR49" s="11">
        <v>5943.9796337500011</v>
      </c>
      <c r="BS49" s="11">
        <v>6012.7754701349995</v>
      </c>
      <c r="BT49" s="11">
        <v>5988.4339460399988</v>
      </c>
      <c r="BU49" s="11">
        <v>8850.9932215519984</v>
      </c>
      <c r="BV49" s="11">
        <v>6191.2123982939993</v>
      </c>
      <c r="BW49" s="11">
        <v>6142.3774458299986</v>
      </c>
      <c r="BX49" s="11">
        <v>6063.2550248299985</v>
      </c>
      <c r="BY49" s="11">
        <v>6045.4366954619427</v>
      </c>
      <c r="BZ49" s="11">
        <v>6067.0278194447346</v>
      </c>
      <c r="CA49" s="11">
        <v>6342.4048898039036</v>
      </c>
      <c r="CB49" s="11">
        <v>9008.7939678367893</v>
      </c>
      <c r="CC49" s="11">
        <v>6223.0968371998042</v>
      </c>
      <c r="CD49" s="11">
        <v>6207.1035014118388</v>
      </c>
      <c r="CE49" s="11">
        <v>6219.0351347748519</v>
      </c>
      <c r="CF49" s="11">
        <v>6192.0829057805458</v>
      </c>
      <c r="CG49" s="11">
        <v>9210.0697625638531</v>
      </c>
      <c r="CH49" s="11">
        <v>6530.266334567902</v>
      </c>
      <c r="CI49" s="11">
        <v>6419.1603732400008</v>
      </c>
      <c r="CJ49" s="11">
        <v>6257.8702806599986</v>
      </c>
      <c r="CK49" s="11">
        <v>6651.307257559999</v>
      </c>
      <c r="CL49" s="11">
        <v>7117.0510251600008</v>
      </c>
      <c r="CM49" s="11">
        <v>6854.1694166189973</v>
      </c>
      <c r="CN49" s="11">
        <v>9840.2162006340004</v>
      </c>
      <c r="CO49" s="11">
        <v>6697.6750858549995</v>
      </c>
      <c r="CP49" s="11">
        <v>6782.2687797340013</v>
      </c>
      <c r="CQ49" s="11">
        <v>6752.3944090129999</v>
      </c>
      <c r="CR49" s="11">
        <v>6759.2874230869993</v>
      </c>
      <c r="CS49" s="11">
        <v>10007.515275249001</v>
      </c>
      <c r="CT49" s="11">
        <v>7118.4380648380002</v>
      </c>
      <c r="CU49" s="11">
        <v>7199.463547372</v>
      </c>
      <c r="CV49" s="11">
        <v>6998.6046046780002</v>
      </c>
      <c r="CW49" s="11">
        <v>7233.501233248001</v>
      </c>
      <c r="CX49" s="11">
        <v>7259.1824623949997</v>
      </c>
      <c r="CY49" s="11">
        <v>7361.4314555889987</v>
      </c>
      <c r="CZ49" s="11">
        <v>10550.236009351998</v>
      </c>
      <c r="DA49" s="11">
        <v>7411.5192477999981</v>
      </c>
      <c r="DB49" s="11">
        <v>7338.1325340739977</v>
      </c>
      <c r="DC49" s="11">
        <v>7441.8694449889981</v>
      </c>
      <c r="DD49" s="11">
        <v>8211.0106577240022</v>
      </c>
      <c r="DE49" s="11">
        <v>11064.840041927999</v>
      </c>
      <c r="DF49" s="11">
        <v>7590.5316175319986</v>
      </c>
      <c r="DG49" s="11">
        <v>7683.083237320001</v>
      </c>
      <c r="DH49" s="11">
        <v>7514.6047304800022</v>
      </c>
      <c r="DI49" s="11">
        <v>7987.6975678099998</v>
      </c>
      <c r="DJ49" s="11">
        <v>7762.8742594079995</v>
      </c>
      <c r="DK49" s="11">
        <v>7987.4267780670007</v>
      </c>
      <c r="DL49" s="11">
        <v>11490.707006131002</v>
      </c>
      <c r="DM49" s="11">
        <v>8005.8943066479997</v>
      </c>
      <c r="DN49" s="11">
        <v>7814.9399191959992</v>
      </c>
      <c r="DO49" s="11">
        <v>8015.5739517650009</v>
      </c>
      <c r="DP49" s="11">
        <v>7781.1529131769985</v>
      </c>
      <c r="DQ49" s="11">
        <v>13364.937487454001</v>
      </c>
      <c r="DR49" s="11">
        <v>8216.8067981659988</v>
      </c>
      <c r="DS49" s="11">
        <v>8184.4220248559996</v>
      </c>
      <c r="DT49" s="11">
        <v>7996.113412382997</v>
      </c>
      <c r="DU49" s="11">
        <v>8123.4238958349988</v>
      </c>
      <c r="DV49" s="11">
        <v>8091.5428852470022</v>
      </c>
      <c r="DW49" s="11">
        <v>8188.7243467109984</v>
      </c>
      <c r="DX49" s="11">
        <v>11802.015761837001</v>
      </c>
      <c r="DY49" s="11">
        <v>8193.8190642880036</v>
      </c>
      <c r="DZ49" s="11">
        <v>8500.2509396550013</v>
      </c>
      <c r="EA49" s="11">
        <v>8539.1346547859994</v>
      </c>
      <c r="EB49" s="11">
        <v>11757.386355782997</v>
      </c>
      <c r="EC49" s="11">
        <v>12729.366367334998</v>
      </c>
      <c r="ED49" s="11">
        <v>9518.2374009660016</v>
      </c>
      <c r="EE49" s="11">
        <v>9391.0491257854228</v>
      </c>
      <c r="EF49" s="11">
        <v>9100.4007686796886</v>
      </c>
      <c r="EG49" s="11">
        <v>9153.8866497771651</v>
      </c>
      <c r="EH49" s="11">
        <v>9128.8276154196628</v>
      </c>
      <c r="EI49" s="11">
        <v>11904.012261922902</v>
      </c>
      <c r="EJ49" s="11">
        <v>13357.727733515268</v>
      </c>
      <c r="EK49" s="11">
        <v>9302.2603853430701</v>
      </c>
      <c r="EL49" s="11">
        <v>9424.6601279641927</v>
      </c>
      <c r="EM49" s="11">
        <v>9423.4471103065498</v>
      </c>
      <c r="EN49" s="11">
        <v>9335.7967334008354</v>
      </c>
      <c r="EO49" s="11">
        <v>13896.449310185608</v>
      </c>
      <c r="EP49" s="11">
        <v>10087.739135711399</v>
      </c>
      <c r="EQ49" s="11">
        <v>9938.8106375009993</v>
      </c>
      <c r="ER49" s="11">
        <v>9692.4249946220007</v>
      </c>
      <c r="ES49" s="11">
        <v>11934.304971351998</v>
      </c>
      <c r="ET49" s="11">
        <v>9832.6678482049974</v>
      </c>
      <c r="EU49" s="11">
        <v>9829.5054734049991</v>
      </c>
      <c r="EV49" s="11">
        <v>14177.316012813995</v>
      </c>
      <c r="EW49" s="11">
        <v>9896.3444584110039</v>
      </c>
      <c r="EX49" s="11">
        <v>9917.1148865349987</v>
      </c>
      <c r="EY49" s="11">
        <v>9903.5007529900013</v>
      </c>
      <c r="EZ49" s="11">
        <v>9923.3069576739999</v>
      </c>
      <c r="FA49" s="11">
        <v>14667.816347549997</v>
      </c>
      <c r="FB49" s="11">
        <v>10283.112828032999</v>
      </c>
      <c r="FC49" s="11">
        <v>10627.172600760001</v>
      </c>
      <c r="FD49" s="11">
        <v>10122.033736363002</v>
      </c>
      <c r="FE49" s="11">
        <v>12233.174660198998</v>
      </c>
      <c r="FF49" s="11">
        <v>10475.977749439002</v>
      </c>
      <c r="FG49" s="11">
        <v>10658.401726672</v>
      </c>
      <c r="FH49" s="11">
        <v>15068.589623639002</v>
      </c>
      <c r="FI49" s="11">
        <v>10580.553490412</v>
      </c>
      <c r="FJ49" s="11">
        <v>10671.464983759</v>
      </c>
      <c r="FK49" s="11">
        <v>10652.930750252999</v>
      </c>
      <c r="FL49" s="11">
        <v>10688.218760644002</v>
      </c>
      <c r="FM49" s="11">
        <v>16077.303821755</v>
      </c>
      <c r="FN49" s="11">
        <v>11059.418838116004</v>
      </c>
      <c r="FO49" s="11">
        <v>11113.644544998</v>
      </c>
      <c r="FP49" s="11">
        <v>10740.535847577003</v>
      </c>
      <c r="FQ49" s="11">
        <v>10831.640206877</v>
      </c>
      <c r="FR49" s="11">
        <v>10852.089516224998</v>
      </c>
      <c r="FS49" s="11">
        <v>10969.651524090001</v>
      </c>
      <c r="FT49" s="11">
        <v>17181.525364178997</v>
      </c>
      <c r="FU49" s="11">
        <v>10984.636292489</v>
      </c>
      <c r="FV49" s="11">
        <v>10957.066777065002</v>
      </c>
      <c r="FW49" s="11">
        <v>10985.403379883997</v>
      </c>
      <c r="FX49" s="11">
        <v>11000.019380017999</v>
      </c>
      <c r="FY49" s="11">
        <v>16097.786694651997</v>
      </c>
      <c r="FZ49" s="11">
        <v>11414.455297936998</v>
      </c>
      <c r="GA49" s="11">
        <v>11341.504667742996</v>
      </c>
      <c r="GB49" s="11">
        <v>10958.700195310001</v>
      </c>
      <c r="GC49" s="11">
        <v>10961.339245823003</v>
      </c>
      <c r="GD49" s="11">
        <v>10977.902924464002</v>
      </c>
      <c r="GE49" s="11">
        <v>11143.157134773999</v>
      </c>
      <c r="GF49" s="11">
        <v>18930.310136099004</v>
      </c>
      <c r="GG49" s="11">
        <v>11135.947477767999</v>
      </c>
      <c r="GH49" s="11">
        <v>11125.575324614998</v>
      </c>
      <c r="GI49" s="11">
        <v>11192.032597686999</v>
      </c>
      <c r="GJ49" s="11">
        <v>11127.554947072998</v>
      </c>
      <c r="GK49" s="11">
        <v>16435.256665240999</v>
      </c>
      <c r="GL49" s="11">
        <v>11591.554608971999</v>
      </c>
      <c r="GM49" s="11">
        <v>11414.966892503002</v>
      </c>
      <c r="GN49" s="11">
        <v>11274.314631424</v>
      </c>
      <c r="GO49" s="11">
        <v>11218.295665034</v>
      </c>
      <c r="GP49" s="11">
        <v>11272.576757898994</v>
      </c>
      <c r="GQ49" s="11">
        <v>11413.115538382997</v>
      </c>
      <c r="GR49" s="11">
        <v>16090.161326781999</v>
      </c>
      <c r="GS49" s="11">
        <v>11719.378315542999</v>
      </c>
      <c r="GT49" s="11">
        <v>14456.431961450999</v>
      </c>
      <c r="GU49" s="11">
        <v>11627.462824844</v>
      </c>
      <c r="GV49" s="11">
        <v>11609.947857169</v>
      </c>
      <c r="GW49" s="11">
        <v>16861.400632684999</v>
      </c>
      <c r="GX49" s="11">
        <v>12316.075202995005</v>
      </c>
      <c r="GY49" s="11">
        <v>11895.873269127998</v>
      </c>
      <c r="GZ49" s="11">
        <v>11629.729252218665</v>
      </c>
      <c r="HA49" s="11">
        <v>11570.424116373892</v>
      </c>
      <c r="HB49" s="11">
        <v>11647.785808040997</v>
      </c>
      <c r="HC49" s="11">
        <v>13907.368807508496</v>
      </c>
      <c r="HD49" s="11">
        <v>17231.508079837055</v>
      </c>
      <c r="HE49" s="11">
        <v>12136.350206039479</v>
      </c>
      <c r="HF49" s="11">
        <v>12318.496611630157</v>
      </c>
      <c r="HG49" s="11">
        <v>12385.211264016456</v>
      </c>
      <c r="HH49" s="11">
        <v>12221.347457179929</v>
      </c>
      <c r="HI49" s="11">
        <v>18024.746120432759</v>
      </c>
      <c r="HJ49" s="11">
        <v>19241.066389388085</v>
      </c>
      <c r="HK49" s="11">
        <v>12722.337769173</v>
      </c>
      <c r="HL49" s="11">
        <v>12296.382418569003</v>
      </c>
      <c r="HM49" s="11">
        <v>12327.267219656002</v>
      </c>
      <c r="HN49" s="11">
        <v>12383.502950563998</v>
      </c>
      <c r="HO49" s="11">
        <v>12704.937425637996</v>
      </c>
      <c r="HP49" s="11">
        <v>17670.506952940996</v>
      </c>
      <c r="HQ49" s="11">
        <v>12384.719880208002</v>
      </c>
      <c r="HR49" s="11">
        <v>12486.012160346003</v>
      </c>
      <c r="HS49" s="11">
        <v>12741.015277151002</v>
      </c>
      <c r="HT49" s="11">
        <v>12596.555031933003</v>
      </c>
    </row>
    <row r="50" spans="1:228" s="142" customFormat="1" ht="20.100000000000001" customHeight="1" x14ac:dyDescent="0.25">
      <c r="A50" s="22" t="s">
        <v>158</v>
      </c>
      <c r="B50" s="144" t="s">
        <v>461</v>
      </c>
      <c r="C50" s="17">
        <v>2127.9970012575232</v>
      </c>
      <c r="D50" s="17">
        <v>2062.8090743659764</v>
      </c>
      <c r="E50" s="17">
        <v>2058.7492707188821</v>
      </c>
      <c r="F50" s="17">
        <v>2084.0446734184484</v>
      </c>
      <c r="G50" s="17">
        <v>2132.0873396448142</v>
      </c>
      <c r="H50" s="17">
        <v>3119.7357832977259</v>
      </c>
      <c r="I50" s="17">
        <v>2213.6126441697052</v>
      </c>
      <c r="J50" s="17">
        <v>2427.6281712297409</v>
      </c>
      <c r="K50" s="17">
        <v>2449.3905862856054</v>
      </c>
      <c r="L50" s="17">
        <v>2438.0333095729802</v>
      </c>
      <c r="M50" s="17">
        <v>3410.0258866451745</v>
      </c>
      <c r="N50" s="17">
        <v>2957.6914352089425</v>
      </c>
      <c r="O50" s="17">
        <v>2484.1444498960773</v>
      </c>
      <c r="P50" s="17">
        <v>2391.6750345806558</v>
      </c>
      <c r="Q50" s="17">
        <v>2326.7773968651341</v>
      </c>
      <c r="R50" s="17">
        <v>2401.8281260563376</v>
      </c>
      <c r="S50" s="17">
        <v>2427.7040794648397</v>
      </c>
      <c r="T50" s="17">
        <v>3502.160377548862</v>
      </c>
      <c r="U50" s="17">
        <v>2410.5569671829153</v>
      </c>
      <c r="V50" s="17">
        <v>2506.3655322725308</v>
      </c>
      <c r="W50" s="17">
        <v>2567.5792728145084</v>
      </c>
      <c r="X50" s="17">
        <v>2537.6222697260782</v>
      </c>
      <c r="Y50" s="17">
        <v>3727.9166519015148</v>
      </c>
      <c r="Z50" s="17">
        <v>2912.4058216737994</v>
      </c>
      <c r="AA50" s="17">
        <v>2515.3311255308336</v>
      </c>
      <c r="AB50" s="17">
        <v>2480.2101849540577</v>
      </c>
      <c r="AC50" s="17">
        <v>2587.6949431533699</v>
      </c>
      <c r="AD50" s="17">
        <v>2568.5508026076382</v>
      </c>
      <c r="AE50" s="17">
        <v>2449.045382549134</v>
      </c>
      <c r="AF50" s="17">
        <v>4008.2250388597254</v>
      </c>
      <c r="AG50" s="17">
        <v>2790.5801509645671</v>
      </c>
      <c r="AH50" s="17">
        <v>2766.392344711493</v>
      </c>
      <c r="AI50" s="17">
        <v>2961.4317015331667</v>
      </c>
      <c r="AJ50" s="17">
        <v>2885.7250114997819</v>
      </c>
      <c r="AK50" s="17">
        <v>4427.4888009941906</v>
      </c>
      <c r="AL50" s="17">
        <v>3545.5712646115499</v>
      </c>
      <c r="AM50" s="17">
        <v>2976.5610660000002</v>
      </c>
      <c r="AN50" s="17">
        <v>2985.8344994399999</v>
      </c>
      <c r="AO50" s="17">
        <v>2974.7286674499996</v>
      </c>
      <c r="AP50" s="17">
        <v>3026.5301545999992</v>
      </c>
      <c r="AQ50" s="17">
        <v>3034.4685165300007</v>
      </c>
      <c r="AR50" s="17">
        <v>4344.8573215000015</v>
      </c>
      <c r="AS50" s="17">
        <v>3213.2572753299987</v>
      </c>
      <c r="AT50" s="17">
        <v>3269.2860836900004</v>
      </c>
      <c r="AU50" s="17">
        <v>3328.0954155200006</v>
      </c>
      <c r="AV50" s="17">
        <v>3283.3420412299997</v>
      </c>
      <c r="AW50" s="17">
        <v>5308.6232114800005</v>
      </c>
      <c r="AX50" s="17">
        <v>3652.1342317400008</v>
      </c>
      <c r="AY50" s="17">
        <v>3377.0137634399994</v>
      </c>
      <c r="AZ50" s="17">
        <v>3319.1994633600007</v>
      </c>
      <c r="BA50" s="17">
        <v>3403.3870218799993</v>
      </c>
      <c r="BB50" s="17">
        <v>3338.2861724800005</v>
      </c>
      <c r="BC50" s="17">
        <v>3522.7576060000006</v>
      </c>
      <c r="BD50" s="17">
        <v>4772.0332079899981</v>
      </c>
      <c r="BE50" s="17">
        <v>3626.8733906899984</v>
      </c>
      <c r="BF50" s="17">
        <v>3674.8515619200011</v>
      </c>
      <c r="BG50" s="17">
        <v>3637.9784860300006</v>
      </c>
      <c r="BH50" s="17">
        <v>3638.4916065100001</v>
      </c>
      <c r="BI50" s="17">
        <v>5519.9403796599981</v>
      </c>
      <c r="BJ50" s="17">
        <v>3998.3234747900001</v>
      </c>
      <c r="BK50" s="17">
        <v>3858.2270789700005</v>
      </c>
      <c r="BL50" s="17">
        <v>3699.4779477700013</v>
      </c>
      <c r="BM50" s="17">
        <v>3899.6967397499998</v>
      </c>
      <c r="BN50" s="17">
        <v>3754.4205505799996</v>
      </c>
      <c r="BO50" s="17">
        <v>3742.8854077699998</v>
      </c>
      <c r="BP50" s="17">
        <v>5268.5814447400007</v>
      </c>
      <c r="BQ50" s="17">
        <v>3929.1256568200001</v>
      </c>
      <c r="BR50" s="17">
        <v>3821.7316244600001</v>
      </c>
      <c r="BS50" s="17">
        <v>3893.7682154999989</v>
      </c>
      <c r="BT50" s="17">
        <v>3870.844995599999</v>
      </c>
      <c r="BU50" s="17">
        <v>5703.2804229499998</v>
      </c>
      <c r="BV50" s="17">
        <v>4054.2156464499999</v>
      </c>
      <c r="BW50" s="17">
        <v>4234.9333691099991</v>
      </c>
      <c r="BX50" s="17">
        <v>3758.6834285699988</v>
      </c>
      <c r="BY50" s="17">
        <v>3884.9172746600007</v>
      </c>
      <c r="BZ50" s="17">
        <v>3894.1328994499981</v>
      </c>
      <c r="CA50" s="17">
        <v>4213.6623765099976</v>
      </c>
      <c r="CB50" s="17">
        <v>5871.2324672599989</v>
      </c>
      <c r="CC50" s="17">
        <v>4076.5100956699989</v>
      </c>
      <c r="CD50" s="17">
        <v>4057.6266637100007</v>
      </c>
      <c r="CE50" s="17">
        <v>4072.265618519999</v>
      </c>
      <c r="CF50" s="17">
        <v>4049.8250865499999</v>
      </c>
      <c r="CG50" s="17">
        <v>6019.6650114399999</v>
      </c>
      <c r="CH50" s="17">
        <v>4363.2986646999998</v>
      </c>
      <c r="CI50" s="17">
        <v>4244.4073194900011</v>
      </c>
      <c r="CJ50" s="17">
        <v>4082.6164477799994</v>
      </c>
      <c r="CK50" s="17">
        <v>4264.2012890299993</v>
      </c>
      <c r="CL50" s="17">
        <v>4719.9694168500009</v>
      </c>
      <c r="CM50" s="17">
        <v>4466.7740528499971</v>
      </c>
      <c r="CN50" s="17">
        <v>6298.3296650000002</v>
      </c>
      <c r="CO50" s="17">
        <v>4344.6952436199981</v>
      </c>
      <c r="CP50" s="17">
        <v>4389.7316067200009</v>
      </c>
      <c r="CQ50" s="17">
        <v>4346.9770691400008</v>
      </c>
      <c r="CR50" s="17">
        <v>4349.3984337699994</v>
      </c>
      <c r="CS50" s="17">
        <v>6430.9782258100013</v>
      </c>
      <c r="CT50" s="17">
        <v>4712.7446026799998</v>
      </c>
      <c r="CU50" s="17">
        <v>4643.1326873899998</v>
      </c>
      <c r="CV50" s="17">
        <v>4572.2509038900007</v>
      </c>
      <c r="CW50" s="17">
        <v>4607.1510110900008</v>
      </c>
      <c r="CX50" s="17">
        <v>4616.5316913700008</v>
      </c>
      <c r="CY50" s="17">
        <v>4703.4119843599983</v>
      </c>
      <c r="CZ50" s="17">
        <v>6659.2818981599994</v>
      </c>
      <c r="DA50" s="17">
        <v>4694.4958260999983</v>
      </c>
      <c r="DB50" s="17">
        <v>4691.1376787399968</v>
      </c>
      <c r="DC50" s="17">
        <v>4735.5332908699975</v>
      </c>
      <c r="DD50" s="17">
        <v>5419.3077186200026</v>
      </c>
      <c r="DE50" s="17">
        <v>7053.1514428899991</v>
      </c>
      <c r="DF50" s="17">
        <v>4910.4250571799985</v>
      </c>
      <c r="DG50" s="17">
        <v>5024.1247504800003</v>
      </c>
      <c r="DH50" s="17">
        <v>4861.2542891700004</v>
      </c>
      <c r="DI50" s="17">
        <v>5087.5578775299991</v>
      </c>
      <c r="DJ50" s="17">
        <v>4856.7271207299991</v>
      </c>
      <c r="DK50" s="17">
        <v>5024.8651204800017</v>
      </c>
      <c r="DL50" s="17">
        <v>7186.3433382700005</v>
      </c>
      <c r="DM50" s="17">
        <v>5028.5894584500002</v>
      </c>
      <c r="DN50" s="17">
        <v>4953.188163329999</v>
      </c>
      <c r="DO50" s="17">
        <v>5070.449670590001</v>
      </c>
      <c r="DP50" s="17">
        <v>4824.6891066299986</v>
      </c>
      <c r="DQ50" s="17">
        <v>8847.2437769300013</v>
      </c>
      <c r="DR50" s="17">
        <v>5267.4096775399994</v>
      </c>
      <c r="DS50" s="17">
        <v>5227.2556505600005</v>
      </c>
      <c r="DT50" s="17">
        <v>5049.4935178599981</v>
      </c>
      <c r="DU50" s="17">
        <v>5126.1830102799986</v>
      </c>
      <c r="DV50" s="17">
        <v>5113.5333165300017</v>
      </c>
      <c r="DW50" s="17">
        <v>5196.5244424399989</v>
      </c>
      <c r="DX50" s="17">
        <v>7403.8942993800001</v>
      </c>
      <c r="DY50" s="17">
        <v>5208.7376696100036</v>
      </c>
      <c r="DZ50" s="17">
        <v>5343.0335032000012</v>
      </c>
      <c r="EA50" s="17">
        <v>5365.8843078700002</v>
      </c>
      <c r="EB50" s="17">
        <v>8411.0591490599982</v>
      </c>
      <c r="EC50" s="17">
        <v>7971.6260965099982</v>
      </c>
      <c r="ED50" s="17">
        <v>6337.7695664300009</v>
      </c>
      <c r="EE50" s="17">
        <v>6032.6507766700024</v>
      </c>
      <c r="EF50" s="17">
        <v>5666.7816639199991</v>
      </c>
      <c r="EG50" s="17">
        <v>5859.8264628900024</v>
      </c>
      <c r="EH50" s="17">
        <v>5755.0267330999995</v>
      </c>
      <c r="EI50" s="17">
        <v>8347.6175804600025</v>
      </c>
      <c r="EJ50" s="17">
        <v>8357.6601197499986</v>
      </c>
      <c r="EK50" s="17">
        <v>6005.1947991599991</v>
      </c>
      <c r="EL50" s="17">
        <v>5965.6967246499999</v>
      </c>
      <c r="EM50" s="17">
        <v>5978.8784229500006</v>
      </c>
      <c r="EN50" s="17">
        <v>5915.2396214299997</v>
      </c>
      <c r="EO50" s="17">
        <v>8745.12689985</v>
      </c>
      <c r="EP50" s="17">
        <v>6646.9070267400002</v>
      </c>
      <c r="EQ50" s="17">
        <v>6302.2947206099998</v>
      </c>
      <c r="ER50" s="17">
        <v>6048.0668474100003</v>
      </c>
      <c r="ES50" s="17">
        <v>8087.2609080099965</v>
      </c>
      <c r="ET50" s="17">
        <v>6166.3485877099974</v>
      </c>
      <c r="EU50" s="17">
        <v>6139.1421653299985</v>
      </c>
      <c r="EV50" s="17">
        <v>8776.944581279995</v>
      </c>
      <c r="EW50" s="17">
        <v>6214.2376113200035</v>
      </c>
      <c r="EX50" s="17">
        <v>6226.12453336</v>
      </c>
      <c r="EY50" s="17">
        <v>6206.5526250700023</v>
      </c>
      <c r="EZ50" s="17">
        <v>6226.1159238700002</v>
      </c>
      <c r="FA50" s="17">
        <v>9186.2352194199975</v>
      </c>
      <c r="FB50" s="17">
        <v>6600.3798036699991</v>
      </c>
      <c r="FC50" s="17">
        <v>6741.2380316199997</v>
      </c>
      <c r="FD50" s="17">
        <v>6229.4981511800006</v>
      </c>
      <c r="FE50" s="17">
        <v>8135.8996069599989</v>
      </c>
      <c r="FF50" s="17">
        <v>6559.3535999100013</v>
      </c>
      <c r="FG50" s="17">
        <v>6720.8142392500013</v>
      </c>
      <c r="FH50" s="17">
        <v>9258.1046275700046</v>
      </c>
      <c r="FI50" s="17">
        <v>6640.9981856400018</v>
      </c>
      <c r="FJ50" s="17">
        <v>6731.7084252800014</v>
      </c>
      <c r="FK50" s="17">
        <v>6709.2330286199985</v>
      </c>
      <c r="FL50" s="17">
        <v>6748.9754126800008</v>
      </c>
      <c r="FM50" s="17">
        <v>10153.828043939999</v>
      </c>
      <c r="FN50" s="17">
        <v>7087.936589060002</v>
      </c>
      <c r="FO50" s="17">
        <v>7136.7405389199994</v>
      </c>
      <c r="FP50" s="17">
        <v>6773.9911149000009</v>
      </c>
      <c r="FQ50" s="17">
        <v>6848.3472902900012</v>
      </c>
      <c r="FR50" s="17">
        <v>6851.4567861399983</v>
      </c>
      <c r="FS50" s="17">
        <v>6978.6928546099989</v>
      </c>
      <c r="FT50" s="17">
        <v>11113.099595589998</v>
      </c>
      <c r="FU50" s="17">
        <v>6849.8534349200017</v>
      </c>
      <c r="FV50" s="17">
        <v>6800.2415216700001</v>
      </c>
      <c r="FW50" s="17">
        <v>6817.2253942599982</v>
      </c>
      <c r="FX50" s="17">
        <v>6836.5823945999991</v>
      </c>
      <c r="FY50" s="17">
        <v>9858.1605629199985</v>
      </c>
      <c r="FZ50" s="17">
        <v>7202.6082381299975</v>
      </c>
      <c r="GA50" s="17">
        <v>7191.8226195999969</v>
      </c>
      <c r="GB50" s="17">
        <v>6787.7269339500008</v>
      </c>
      <c r="GC50" s="17">
        <v>6778.3347047900024</v>
      </c>
      <c r="GD50" s="17">
        <v>6774.8513780000012</v>
      </c>
      <c r="GE50" s="17">
        <v>6925.894341870001</v>
      </c>
      <c r="GF50" s="17">
        <v>12517.530949280001</v>
      </c>
      <c r="GG50" s="17">
        <v>6776.1519289499993</v>
      </c>
      <c r="GH50" s="17">
        <v>6761.838921409998</v>
      </c>
      <c r="GI50" s="17">
        <v>6807.4764228099993</v>
      </c>
      <c r="GJ50" s="17">
        <v>6762.4379636000003</v>
      </c>
      <c r="GK50" s="17">
        <v>9876.8527073099995</v>
      </c>
      <c r="GL50" s="17">
        <v>7128.4412822599988</v>
      </c>
      <c r="GM50" s="17">
        <v>7044.8916807900005</v>
      </c>
      <c r="GN50" s="17">
        <v>6915.5075620900006</v>
      </c>
      <c r="GO50" s="17">
        <v>6841.5405494400002</v>
      </c>
      <c r="GP50" s="17">
        <v>6851.215823509996</v>
      </c>
      <c r="GQ50" s="17">
        <v>7007.3891846299994</v>
      </c>
      <c r="GR50" s="17">
        <v>9539.8295291099985</v>
      </c>
      <c r="GS50" s="17">
        <v>7085.7176206300001</v>
      </c>
      <c r="GT50" s="17">
        <v>9638.1572491200004</v>
      </c>
      <c r="GU50" s="17">
        <v>6914.8816058900002</v>
      </c>
      <c r="GV50" s="17">
        <v>6965.5100515900003</v>
      </c>
      <c r="GW50" s="17">
        <v>9953.1564627600001</v>
      </c>
      <c r="GX50" s="17">
        <v>7610.6303459900037</v>
      </c>
      <c r="GY50" s="17">
        <v>7315.3252874499995</v>
      </c>
      <c r="GZ50" s="17">
        <v>6984.146762169883</v>
      </c>
      <c r="HA50" s="17">
        <v>6922.4777494567261</v>
      </c>
      <c r="HB50" s="17">
        <v>7019.0692892333254</v>
      </c>
      <c r="HC50" s="17">
        <v>8938.6819464756336</v>
      </c>
      <c r="HD50" s="17">
        <v>10354.30507860232</v>
      </c>
      <c r="HE50" s="17">
        <v>7402.0500346117997</v>
      </c>
      <c r="HF50" s="17">
        <v>7380.4723618221669</v>
      </c>
      <c r="HG50" s="17">
        <v>7417.2237005687603</v>
      </c>
      <c r="HH50" s="17">
        <v>7417.599029360701</v>
      </c>
      <c r="HI50" s="17">
        <v>10880.197350560198</v>
      </c>
      <c r="HJ50" s="17">
        <v>12946.55482679777</v>
      </c>
      <c r="HK50" s="17">
        <v>7946.1551091800002</v>
      </c>
      <c r="HL50" s="17">
        <v>7488.2903220800017</v>
      </c>
      <c r="HM50" s="17">
        <v>7501.7601298599993</v>
      </c>
      <c r="HN50" s="17">
        <v>7537.2806725099963</v>
      </c>
      <c r="HO50" s="17">
        <v>7726.0248591699974</v>
      </c>
      <c r="HP50" s="17">
        <v>10518.478310319999</v>
      </c>
      <c r="HQ50" s="17">
        <v>7515.7964689900018</v>
      </c>
      <c r="HR50" s="17">
        <v>7510.1046926500021</v>
      </c>
      <c r="HS50" s="17">
        <v>7906.3075074400003</v>
      </c>
      <c r="HT50" s="17">
        <v>7681.3262121900016</v>
      </c>
    </row>
    <row r="51" spans="1:228" s="142" customFormat="1" ht="20.100000000000001" customHeight="1" x14ac:dyDescent="0.25">
      <c r="A51" s="22" t="s">
        <v>159</v>
      </c>
      <c r="B51" s="144" t="s">
        <v>462</v>
      </c>
      <c r="C51" s="17">
        <v>1283.1485877216558</v>
      </c>
      <c r="D51" s="17">
        <v>1260.4405413561979</v>
      </c>
      <c r="E51" s="17">
        <v>1274.0591790687613</v>
      </c>
      <c r="F51" s="17">
        <v>1299.2653017530176</v>
      </c>
      <c r="G51" s="17">
        <v>1324.1745068614719</v>
      </c>
      <c r="H51" s="17">
        <v>1874.5211945010244</v>
      </c>
      <c r="I51" s="17">
        <v>1281.2945332853565</v>
      </c>
      <c r="J51" s="17">
        <v>1375.7545537447038</v>
      </c>
      <c r="K51" s="17">
        <v>1399.6694188456008</v>
      </c>
      <c r="L51" s="17">
        <v>1438.8149892631632</v>
      </c>
      <c r="M51" s="17">
        <v>2131.3494620318384</v>
      </c>
      <c r="N51" s="17">
        <v>1324.041202445301</v>
      </c>
      <c r="O51" s="17">
        <v>1595.3717472534179</v>
      </c>
      <c r="P51" s="17">
        <v>1416.000854772376</v>
      </c>
      <c r="Q51" s="17">
        <v>1453.4403983544048</v>
      </c>
      <c r="R51" s="17">
        <v>1455.0678231000218</v>
      </c>
      <c r="S51" s="17">
        <v>1421.2213944760138</v>
      </c>
      <c r="T51" s="17">
        <v>2091.160807326944</v>
      </c>
      <c r="U51" s="17">
        <v>1454.1916342276797</v>
      </c>
      <c r="V51" s="17">
        <v>1428.3340475969444</v>
      </c>
      <c r="W51" s="17">
        <v>1424.2092398056252</v>
      </c>
      <c r="X51" s="17">
        <v>1430.9338510884575</v>
      </c>
      <c r="Y51" s="17">
        <v>2135.223702819048</v>
      </c>
      <c r="Z51" s="17">
        <v>1452.1967974257182</v>
      </c>
      <c r="AA51" s="17">
        <v>1425.0594572999998</v>
      </c>
      <c r="AB51" s="17">
        <v>1427.1639750800002</v>
      </c>
      <c r="AC51" s="17">
        <v>1491.8867296399999</v>
      </c>
      <c r="AD51" s="17">
        <v>1482.5464632100002</v>
      </c>
      <c r="AE51" s="17">
        <v>2083.7809053799992</v>
      </c>
      <c r="AF51" s="17">
        <v>2329.02302818</v>
      </c>
      <c r="AG51" s="17">
        <v>1634.11423259</v>
      </c>
      <c r="AH51" s="17">
        <v>1640.6677148200001</v>
      </c>
      <c r="AI51" s="17">
        <v>1654.8473533100005</v>
      </c>
      <c r="AJ51" s="17">
        <v>1718.2382191300001</v>
      </c>
      <c r="AK51" s="17">
        <v>2624.8630986300004</v>
      </c>
      <c r="AL51" s="17">
        <v>1727.1120652999998</v>
      </c>
      <c r="AM51" s="17">
        <v>1678.5695734900005</v>
      </c>
      <c r="AN51" s="17">
        <v>1669.22139778</v>
      </c>
      <c r="AO51" s="17">
        <v>1722.7296100799999</v>
      </c>
      <c r="AP51" s="17">
        <v>1720.2162628600001</v>
      </c>
      <c r="AQ51" s="17">
        <v>1704.27791198</v>
      </c>
      <c r="AR51" s="17">
        <v>2507.7529250800008</v>
      </c>
      <c r="AS51" s="17">
        <v>1864.2373663499995</v>
      </c>
      <c r="AT51" s="17">
        <v>1864.6511778700003</v>
      </c>
      <c r="AU51" s="17">
        <v>1853.4373689699996</v>
      </c>
      <c r="AV51" s="17">
        <v>1857.7893497400003</v>
      </c>
      <c r="AW51" s="17">
        <v>2845.37307986</v>
      </c>
      <c r="AX51" s="17">
        <v>1863.9583227300002</v>
      </c>
      <c r="AY51" s="17">
        <v>1842.09586272</v>
      </c>
      <c r="AZ51" s="17">
        <v>1852.7320580999997</v>
      </c>
      <c r="BA51" s="17">
        <v>1903.9203544700001</v>
      </c>
      <c r="BB51" s="17">
        <v>1928.7333742199999</v>
      </c>
      <c r="BC51" s="17">
        <v>1864.2030237499998</v>
      </c>
      <c r="BD51" s="17">
        <v>2760.2943749199999</v>
      </c>
      <c r="BE51" s="17">
        <v>2049.0758689200002</v>
      </c>
      <c r="BF51" s="17">
        <v>2060.85074618</v>
      </c>
      <c r="BG51" s="17">
        <v>2066.1028407100002</v>
      </c>
      <c r="BH51" s="17">
        <v>2056.7643609199995</v>
      </c>
      <c r="BI51" s="17">
        <v>3172.1106719600002</v>
      </c>
      <c r="BJ51" s="17">
        <v>2072.7659269500009</v>
      </c>
      <c r="BK51" s="17">
        <v>2078.0510084000002</v>
      </c>
      <c r="BL51" s="17">
        <v>2056.06057203</v>
      </c>
      <c r="BM51" s="17">
        <v>2089.5006900799999</v>
      </c>
      <c r="BN51" s="17">
        <v>2103.7554634500007</v>
      </c>
      <c r="BO51" s="17">
        <v>2075.5498991000004</v>
      </c>
      <c r="BP51" s="17">
        <v>3072.6855945300003</v>
      </c>
      <c r="BQ51" s="17">
        <v>2074.62246813</v>
      </c>
      <c r="BR51" s="17">
        <v>2084.0611787800008</v>
      </c>
      <c r="BS51" s="17">
        <v>2082.7137183500004</v>
      </c>
      <c r="BT51" s="17">
        <v>2081.1735322199993</v>
      </c>
      <c r="BU51" s="17">
        <v>3110.8063609499991</v>
      </c>
      <c r="BV51" s="17">
        <v>2094.7797810099996</v>
      </c>
      <c r="BW51" s="17">
        <v>1872.97079762</v>
      </c>
      <c r="BX51" s="17">
        <v>2269.6485547300003</v>
      </c>
      <c r="BY51" s="17">
        <v>2122.4484697400007</v>
      </c>
      <c r="BZ51" s="17">
        <v>2136.4980980400001</v>
      </c>
      <c r="CA51" s="17">
        <v>2088.8734694900013</v>
      </c>
      <c r="CB51" s="17">
        <v>3097.8653995200007</v>
      </c>
      <c r="CC51" s="17">
        <v>2108.9288110099997</v>
      </c>
      <c r="CD51" s="17">
        <v>2109.0530295500012</v>
      </c>
      <c r="CE51" s="17">
        <v>2106.9178683600003</v>
      </c>
      <c r="CF51" s="17">
        <v>2102.2483251100002</v>
      </c>
      <c r="CG51" s="17">
        <v>3150.8578273499993</v>
      </c>
      <c r="CH51" s="17">
        <v>2124.0836165200003</v>
      </c>
      <c r="CI51" s="17">
        <v>2139.0262696100003</v>
      </c>
      <c r="CJ51" s="17">
        <v>2132.4308175899996</v>
      </c>
      <c r="CK51" s="17">
        <v>2344.20426477</v>
      </c>
      <c r="CL51" s="17">
        <v>2354.47652019</v>
      </c>
      <c r="CM51" s="17">
        <v>2343.9340616899999</v>
      </c>
      <c r="CN51" s="17">
        <v>3499.9903780200002</v>
      </c>
      <c r="CO51" s="17">
        <v>2309.7792661200006</v>
      </c>
      <c r="CP51" s="17">
        <v>2349.2499248900008</v>
      </c>
      <c r="CQ51" s="17">
        <v>2358.7353151299999</v>
      </c>
      <c r="CR51" s="17">
        <v>2360.5479678700003</v>
      </c>
      <c r="CS51" s="17">
        <v>3532.8738484699998</v>
      </c>
      <c r="CT51" s="17">
        <v>2363.4651077399999</v>
      </c>
      <c r="CU51" s="17">
        <v>2367.3898985299998</v>
      </c>
      <c r="CV51" s="17">
        <v>2379.2781852800003</v>
      </c>
      <c r="CW51" s="17">
        <v>2572.8456894999999</v>
      </c>
      <c r="CX51" s="17">
        <v>2575.7811175699994</v>
      </c>
      <c r="CY51" s="17">
        <v>2591.7825464299999</v>
      </c>
      <c r="CZ51" s="17">
        <v>3840.1730299700002</v>
      </c>
      <c r="DA51" s="17">
        <v>2595.48477916</v>
      </c>
      <c r="DB51" s="17">
        <v>2601.1626397200007</v>
      </c>
      <c r="DC51" s="17">
        <v>2645.0364287700004</v>
      </c>
      <c r="DD51" s="17">
        <v>2738.1253575299997</v>
      </c>
      <c r="DE51" s="17">
        <v>3952.5203708999989</v>
      </c>
      <c r="DF51" s="17">
        <v>2624.3344171500003</v>
      </c>
      <c r="DG51" s="17">
        <v>2613.9677079500002</v>
      </c>
      <c r="DH51" s="17">
        <v>2601.7885160900009</v>
      </c>
      <c r="DI51" s="17">
        <v>2843.3717277000005</v>
      </c>
      <c r="DJ51" s="17">
        <v>2849.7375287100003</v>
      </c>
      <c r="DK51" s="17">
        <v>2860.5266144299999</v>
      </c>
      <c r="DL51" s="17">
        <v>4241.7738939700002</v>
      </c>
      <c r="DM51" s="17">
        <v>2860.5341614299991</v>
      </c>
      <c r="DN51" s="17">
        <v>2860.5681208299998</v>
      </c>
      <c r="DO51" s="17">
        <v>2886.4504725000002</v>
      </c>
      <c r="DP51" s="17">
        <v>2877.1900820700002</v>
      </c>
      <c r="DQ51" s="17">
        <v>4477.7816282599988</v>
      </c>
      <c r="DR51" s="17">
        <v>2888.9523115299999</v>
      </c>
      <c r="DS51" s="17">
        <v>2879.1906169299991</v>
      </c>
      <c r="DT51" s="17">
        <v>2865.5666748999993</v>
      </c>
      <c r="DU51" s="17">
        <v>2881.0580323700001</v>
      </c>
      <c r="DV51" s="17">
        <v>2879.1076145400002</v>
      </c>
      <c r="DW51" s="17">
        <v>2882.7687320399991</v>
      </c>
      <c r="DX51" s="17">
        <v>4294.5476392600003</v>
      </c>
      <c r="DY51" s="17">
        <v>2883.0488104600008</v>
      </c>
      <c r="DZ51" s="17">
        <v>3052.7359575800001</v>
      </c>
      <c r="EA51" s="17">
        <v>3055.5785973699994</v>
      </c>
      <c r="EB51" s="17">
        <v>3243.8729122099994</v>
      </c>
      <c r="EC51" s="17">
        <v>4647.1125168600011</v>
      </c>
      <c r="ED51" s="17">
        <v>3069.53572119</v>
      </c>
      <c r="EE51" s="17">
        <v>3259.2629418300003</v>
      </c>
      <c r="EF51" s="17">
        <v>3336.0945138999996</v>
      </c>
      <c r="EG51" s="17">
        <v>3185.4270370400004</v>
      </c>
      <c r="EH51" s="17">
        <v>3270.4161310200002</v>
      </c>
      <c r="EI51" s="17">
        <v>3446.0770598700005</v>
      </c>
      <c r="EJ51" s="17">
        <v>4887.3189351600004</v>
      </c>
      <c r="EK51" s="17">
        <v>3187.6679670100007</v>
      </c>
      <c r="EL51" s="17">
        <v>3349.4991979299994</v>
      </c>
      <c r="EM51" s="17">
        <v>3329.8133881399999</v>
      </c>
      <c r="EN51" s="17">
        <v>3309.4704460600005</v>
      </c>
      <c r="EO51" s="17">
        <v>4964.6557932700025</v>
      </c>
      <c r="EP51" s="17">
        <v>3325.5109696799991</v>
      </c>
      <c r="EQ51" s="17">
        <v>3530.1415821699998</v>
      </c>
      <c r="ER51" s="17">
        <v>3538.2574290300004</v>
      </c>
      <c r="ES51" s="17">
        <v>3738.6299935100005</v>
      </c>
      <c r="ET51" s="17">
        <v>3552.1462041499994</v>
      </c>
      <c r="EU51" s="17">
        <v>3568.2341687399999</v>
      </c>
      <c r="EV51" s="17">
        <v>5292.83314711</v>
      </c>
      <c r="EW51" s="17">
        <v>3567.6279560100002</v>
      </c>
      <c r="EX51" s="17">
        <v>3569.99989048</v>
      </c>
      <c r="EY51" s="17">
        <v>3584.5111864699998</v>
      </c>
      <c r="EZ51" s="17">
        <v>3576.3435055999994</v>
      </c>
      <c r="FA51" s="17">
        <v>5365.2315639099997</v>
      </c>
      <c r="FB51" s="17">
        <v>3555.5372452299998</v>
      </c>
      <c r="FC51" s="17">
        <v>3787.571615710001</v>
      </c>
      <c r="FD51" s="17">
        <v>3791.3308278700006</v>
      </c>
      <c r="FE51" s="17">
        <v>3995.4711768099992</v>
      </c>
      <c r="FF51" s="17">
        <v>3809.9281581500004</v>
      </c>
      <c r="FG51" s="17">
        <v>3820.63406768</v>
      </c>
      <c r="FH51" s="17">
        <v>5702.5025787699988</v>
      </c>
      <c r="FI51" s="17">
        <v>3827.8069145399982</v>
      </c>
      <c r="FJ51" s="17">
        <v>3823.7765641099995</v>
      </c>
      <c r="FK51" s="17">
        <v>3834.6625328200003</v>
      </c>
      <c r="FL51" s="17">
        <v>3826.3589494800003</v>
      </c>
      <c r="FM51" s="17">
        <v>5808.0336473500001</v>
      </c>
      <c r="FN51" s="17">
        <v>3856.9532019600006</v>
      </c>
      <c r="FO51" s="17">
        <v>3861.2615928299992</v>
      </c>
      <c r="FP51" s="17">
        <v>3854.5947812100007</v>
      </c>
      <c r="FQ51" s="17">
        <v>3867.17577755</v>
      </c>
      <c r="FR51" s="17">
        <v>3881.8516176599996</v>
      </c>
      <c r="FS51" s="17">
        <v>3877.0506394400018</v>
      </c>
      <c r="FT51" s="17">
        <v>5953.3807507500005</v>
      </c>
      <c r="FU51" s="17">
        <v>4015.5337245899991</v>
      </c>
      <c r="FV51" s="17">
        <v>4034.2400423000004</v>
      </c>
      <c r="FW51" s="17">
        <v>4040.3308719899992</v>
      </c>
      <c r="FX51" s="17">
        <v>4036.0067569499997</v>
      </c>
      <c r="FY51" s="17">
        <v>6120.2673815599992</v>
      </c>
      <c r="FZ51" s="17">
        <v>4085.0003148400006</v>
      </c>
      <c r="GA51" s="17">
        <v>4043.2350046699999</v>
      </c>
      <c r="GB51" s="17">
        <v>4037.9212368700009</v>
      </c>
      <c r="GC51" s="17">
        <v>4056.6199353799998</v>
      </c>
      <c r="GD51" s="17">
        <v>4078.2215747600003</v>
      </c>
      <c r="GE51" s="17">
        <v>4086.3196065499992</v>
      </c>
      <c r="GF51" s="17">
        <v>6286.3080923500011</v>
      </c>
      <c r="GG51" s="17">
        <v>4231.1050737800006</v>
      </c>
      <c r="GH51" s="17">
        <v>4233.1552036700004</v>
      </c>
      <c r="GI51" s="17">
        <v>4260.8656430700003</v>
      </c>
      <c r="GJ51" s="17">
        <v>4234.8005224499993</v>
      </c>
      <c r="GK51" s="17">
        <v>6428.3012863200001</v>
      </c>
      <c r="GL51" s="17">
        <v>4334.9890307700007</v>
      </c>
      <c r="GM51" s="17">
        <v>4254.7244767300017</v>
      </c>
      <c r="GN51" s="17">
        <v>4235.6150465700002</v>
      </c>
      <c r="GO51" s="17">
        <v>4253.7899192399991</v>
      </c>
      <c r="GP51" s="17">
        <v>4292.8163729199996</v>
      </c>
      <c r="GQ51" s="17">
        <v>4284.8068875399995</v>
      </c>
      <c r="GR51" s="17">
        <v>6416.6710026900009</v>
      </c>
      <c r="GS51" s="17">
        <v>4504.2680550799978</v>
      </c>
      <c r="GT51" s="17">
        <v>4690.4472192599987</v>
      </c>
      <c r="GU51" s="17">
        <v>4565.8063510399998</v>
      </c>
      <c r="GV51" s="17">
        <v>4513.004076549998</v>
      </c>
      <c r="GW51" s="17">
        <v>6772.0724467099981</v>
      </c>
      <c r="GX51" s="17">
        <v>4552.61250698</v>
      </c>
      <c r="GY51" s="17">
        <v>4465.3444784499989</v>
      </c>
      <c r="GZ51" s="17">
        <v>4512.9882499432051</v>
      </c>
      <c r="HA51" s="17">
        <v>4509.1167832764413</v>
      </c>
      <c r="HB51" s="17">
        <v>4491.5135940633081</v>
      </c>
      <c r="HC51" s="17">
        <v>4652.6020777179865</v>
      </c>
      <c r="HD51" s="17">
        <v>6735.5734998167991</v>
      </c>
      <c r="HE51" s="17">
        <v>4590.8131831210676</v>
      </c>
      <c r="HF51" s="17">
        <v>4760.5733056951858</v>
      </c>
      <c r="HG51" s="17">
        <v>4776.6545783727988</v>
      </c>
      <c r="HH51" s="17">
        <v>4641.2409038464675</v>
      </c>
      <c r="HI51" s="17">
        <v>6988.7751471182755</v>
      </c>
      <c r="HJ51" s="17">
        <v>5443.3217533130392</v>
      </c>
      <c r="HK51" s="17">
        <v>4641.7587961199988</v>
      </c>
      <c r="HL51" s="17">
        <v>4657.0269461800017</v>
      </c>
      <c r="HM51" s="17">
        <v>4672.7534919400005</v>
      </c>
      <c r="HN51" s="17">
        <v>4678.6479666200012</v>
      </c>
      <c r="HO51" s="17">
        <v>4772.3682114900002</v>
      </c>
      <c r="HP51" s="17">
        <v>6963.8974514499987</v>
      </c>
      <c r="HQ51" s="17">
        <v>4682.4212205699996</v>
      </c>
      <c r="HR51" s="17">
        <v>4758.4706127200016</v>
      </c>
      <c r="HS51" s="17">
        <v>4649.7370624200003</v>
      </c>
      <c r="HT51" s="17">
        <v>4701.162066150001</v>
      </c>
    </row>
    <row r="52" spans="1:228" s="142" customFormat="1" ht="20.100000000000001" customHeight="1" x14ac:dyDescent="0.25">
      <c r="A52" s="22" t="s">
        <v>463</v>
      </c>
      <c r="B52" s="144" t="s">
        <v>464</v>
      </c>
      <c r="C52" s="17">
        <v>18.426657039141993</v>
      </c>
      <c r="D52" s="17">
        <v>21.427608210624864</v>
      </c>
      <c r="E52" s="17">
        <v>22.763056480188919</v>
      </c>
      <c r="F52" s="17">
        <v>23.068107810962687</v>
      </c>
      <c r="G52" s="17">
        <v>26.606926929594618</v>
      </c>
      <c r="H52" s="17">
        <v>26.568521792408635</v>
      </c>
      <c r="I52" s="17">
        <v>23.931212832683549</v>
      </c>
      <c r="J52" s="17">
        <v>29.549320465557098</v>
      </c>
      <c r="K52" s="17">
        <v>27.802517162509716</v>
      </c>
      <c r="L52" s="17">
        <v>24.796836357767347</v>
      </c>
      <c r="M52" s="17">
        <v>28.214812540149609</v>
      </c>
      <c r="N52" s="17">
        <v>38.941687011339987</v>
      </c>
      <c r="O52" s="17">
        <v>20.948362044264357</v>
      </c>
      <c r="P52" s="17">
        <v>22.369402562793915</v>
      </c>
      <c r="Q52" s="17">
        <v>21.056831684004823</v>
      </c>
      <c r="R52" s="17">
        <v>25.492402475254796</v>
      </c>
      <c r="S52" s="17">
        <v>24.438312252715161</v>
      </c>
      <c r="T52" s="17">
        <v>23.054259703581856</v>
      </c>
      <c r="U52" s="17">
        <v>23.47672166514954</v>
      </c>
      <c r="V52" s="17">
        <v>22.904918507419048</v>
      </c>
      <c r="W52" s="17">
        <v>24.476128464877455</v>
      </c>
      <c r="X52" s="17">
        <v>29.872537195417372</v>
      </c>
      <c r="Y52" s="17">
        <v>26.561973134500967</v>
      </c>
      <c r="Z52" s="17">
        <v>27.916791414505649</v>
      </c>
      <c r="AA52" s="17">
        <v>23.202726053563495</v>
      </c>
      <c r="AB52" s="17">
        <v>25.392247328886238</v>
      </c>
      <c r="AC52" s="17">
        <v>25.255439180534736</v>
      </c>
      <c r="AD52" s="17">
        <v>26.668752247615551</v>
      </c>
      <c r="AE52" s="17">
        <v>25.805585112370579</v>
      </c>
      <c r="AF52" s="17">
        <v>27.754756841811748</v>
      </c>
      <c r="AG52" s="17">
        <v>26.901438185830003</v>
      </c>
      <c r="AH52" s="17">
        <v>27.726125387646331</v>
      </c>
      <c r="AI52" s="17">
        <v>30.36534960548294</v>
      </c>
      <c r="AJ52" s="17">
        <v>31.370895160416723</v>
      </c>
      <c r="AK52" s="17">
        <v>29.503923825053075</v>
      </c>
      <c r="AL52" s="17">
        <v>40.318270935464966</v>
      </c>
      <c r="AM52" s="17">
        <v>24.413969200000004</v>
      </c>
      <c r="AN52" s="17">
        <v>24.413234810000002</v>
      </c>
      <c r="AO52" s="17">
        <v>26.642126959999999</v>
      </c>
      <c r="AP52" s="17">
        <v>26.460574320000003</v>
      </c>
      <c r="AQ52" s="17">
        <v>28.238620229999999</v>
      </c>
      <c r="AR52" s="17">
        <v>28.547260290000001</v>
      </c>
      <c r="AS52" s="17">
        <v>29.658710599999999</v>
      </c>
      <c r="AT52" s="17">
        <v>30.598121030999998</v>
      </c>
      <c r="AU52" s="17">
        <v>28.866111735999997</v>
      </c>
      <c r="AV52" s="17">
        <v>29.450040389000002</v>
      </c>
      <c r="AW52" s="17">
        <v>29.856923132999999</v>
      </c>
      <c r="AX52" s="17">
        <v>33.152397005000005</v>
      </c>
      <c r="AY52" s="17">
        <v>25.140060820000006</v>
      </c>
      <c r="AZ52" s="17">
        <v>27.735103090000003</v>
      </c>
      <c r="BA52" s="17">
        <v>31.208813080000002</v>
      </c>
      <c r="BB52" s="17">
        <v>31.361703228</v>
      </c>
      <c r="BC52" s="17">
        <v>30.97610439</v>
      </c>
      <c r="BD52" s="17">
        <v>32.266548587000003</v>
      </c>
      <c r="BE52" s="17">
        <v>31.841732195999995</v>
      </c>
      <c r="BF52" s="17">
        <v>35.590467261000001</v>
      </c>
      <c r="BG52" s="17">
        <v>32.919373362000009</v>
      </c>
      <c r="BH52" s="17">
        <v>32.576928069999994</v>
      </c>
      <c r="BI52" s="17">
        <v>34.977506966999997</v>
      </c>
      <c r="BJ52" s="17">
        <v>44.123557282</v>
      </c>
      <c r="BK52" s="17">
        <v>30.197698729999995</v>
      </c>
      <c r="BL52" s="17">
        <v>31.730474196000003</v>
      </c>
      <c r="BM52" s="17">
        <v>34.669865022000003</v>
      </c>
      <c r="BN52" s="17">
        <v>36.835847396000005</v>
      </c>
      <c r="BO52" s="17">
        <v>35.783022563000003</v>
      </c>
      <c r="BP52" s="17">
        <v>37.732550187000008</v>
      </c>
      <c r="BQ52" s="17">
        <v>36.260590215000008</v>
      </c>
      <c r="BR52" s="17">
        <v>38.18683051</v>
      </c>
      <c r="BS52" s="17">
        <v>36.293536284999995</v>
      </c>
      <c r="BT52" s="17">
        <v>36.415418219999999</v>
      </c>
      <c r="BU52" s="17">
        <v>36.906437651999994</v>
      </c>
      <c r="BV52" s="17">
        <v>42.216970833999994</v>
      </c>
      <c r="BW52" s="17">
        <v>34.473279099999999</v>
      </c>
      <c r="BX52" s="17">
        <v>34.923041529999999</v>
      </c>
      <c r="BY52" s="17">
        <v>38.07095106194101</v>
      </c>
      <c r="BZ52" s="17">
        <v>36.396821954737</v>
      </c>
      <c r="CA52" s="17">
        <v>39.869043803905008</v>
      </c>
      <c r="CB52" s="17">
        <v>39.696101056790006</v>
      </c>
      <c r="CC52" s="17">
        <v>37.657930519805994</v>
      </c>
      <c r="CD52" s="17">
        <v>40.423808151837001</v>
      </c>
      <c r="CE52" s="17">
        <v>39.851647894851986</v>
      </c>
      <c r="CF52" s="17">
        <v>40.009494120546002</v>
      </c>
      <c r="CG52" s="17">
        <v>39.54692377385399</v>
      </c>
      <c r="CH52" s="17">
        <v>42.884053347901997</v>
      </c>
      <c r="CI52" s="17">
        <v>35.726784139999999</v>
      </c>
      <c r="CJ52" s="17">
        <v>42.823015290000008</v>
      </c>
      <c r="CK52" s="17">
        <v>42.901703760000011</v>
      </c>
      <c r="CL52" s="17">
        <v>42.605088120000005</v>
      </c>
      <c r="CM52" s="17">
        <v>43.461302078999992</v>
      </c>
      <c r="CN52" s="17">
        <v>41.896157613999996</v>
      </c>
      <c r="CO52" s="17">
        <v>43.200576115000004</v>
      </c>
      <c r="CP52" s="17">
        <v>43.287248124000008</v>
      </c>
      <c r="CQ52" s="17">
        <v>46.682024743000007</v>
      </c>
      <c r="CR52" s="17">
        <v>49.341021446999996</v>
      </c>
      <c r="CS52" s="17">
        <v>43.663200969000009</v>
      </c>
      <c r="CT52" s="17">
        <v>42.228354417999995</v>
      </c>
      <c r="CU52" s="17">
        <v>188.94096145199998</v>
      </c>
      <c r="CV52" s="17">
        <v>47.075515507999995</v>
      </c>
      <c r="CW52" s="17">
        <v>53.504532657999995</v>
      </c>
      <c r="CX52" s="17">
        <v>66.869653455000005</v>
      </c>
      <c r="CY52" s="17">
        <v>66.236924798999993</v>
      </c>
      <c r="CZ52" s="17">
        <v>50.781081221999997</v>
      </c>
      <c r="DA52" s="17">
        <v>121.53864254</v>
      </c>
      <c r="DB52" s="17">
        <v>45.832215613999992</v>
      </c>
      <c r="DC52" s="17">
        <v>61.299725349000006</v>
      </c>
      <c r="DD52" s="17">
        <v>53.577581574</v>
      </c>
      <c r="DE52" s="17">
        <v>59.168228137999996</v>
      </c>
      <c r="DF52" s="17">
        <v>55.772143201999995</v>
      </c>
      <c r="DG52" s="17">
        <v>44.990778890000001</v>
      </c>
      <c r="DH52" s="17">
        <v>51.561925220000006</v>
      </c>
      <c r="DI52" s="17">
        <v>56.76796258000001</v>
      </c>
      <c r="DJ52" s="17">
        <v>56.409609967999998</v>
      </c>
      <c r="DK52" s="17">
        <v>102.03504315699999</v>
      </c>
      <c r="DL52" s="17">
        <v>62.589773891000007</v>
      </c>
      <c r="DM52" s="17">
        <v>116.770686768</v>
      </c>
      <c r="DN52" s="17">
        <v>1.1836350360000045</v>
      </c>
      <c r="DO52" s="17">
        <v>58.673808674999997</v>
      </c>
      <c r="DP52" s="17">
        <v>79.273724476999988</v>
      </c>
      <c r="DQ52" s="17">
        <v>39.912082263999999</v>
      </c>
      <c r="DR52" s="17">
        <v>60.444809096</v>
      </c>
      <c r="DS52" s="17">
        <v>77.975757365999996</v>
      </c>
      <c r="DT52" s="17">
        <v>81.053219622999976</v>
      </c>
      <c r="DU52" s="17">
        <v>116.182853185</v>
      </c>
      <c r="DV52" s="17">
        <v>98.901954177000007</v>
      </c>
      <c r="DW52" s="17">
        <v>109.43117223099999</v>
      </c>
      <c r="DX52" s="17">
        <v>103.573823197</v>
      </c>
      <c r="DY52" s="17">
        <v>102.03258421800001</v>
      </c>
      <c r="DZ52" s="17">
        <v>104.48147887500001</v>
      </c>
      <c r="EA52" s="17">
        <v>117.67174954600002</v>
      </c>
      <c r="EB52" s="17">
        <v>102.45429451299999</v>
      </c>
      <c r="EC52" s="17">
        <v>110.62775396500001</v>
      </c>
      <c r="ED52" s="17">
        <v>110.93211334599999</v>
      </c>
      <c r="EE52" s="17">
        <v>99.135407285419987</v>
      </c>
      <c r="EF52" s="17">
        <v>97.524590859688999</v>
      </c>
      <c r="EG52" s="17">
        <v>108.633149847163</v>
      </c>
      <c r="EH52" s="17">
        <v>103.38475129966399</v>
      </c>
      <c r="EI52" s="17">
        <v>110.317621592899</v>
      </c>
      <c r="EJ52" s="17">
        <v>112.74867860526899</v>
      </c>
      <c r="EK52" s="17">
        <v>109.39761917307101</v>
      </c>
      <c r="EL52" s="17">
        <v>109.46420538419501</v>
      </c>
      <c r="EM52" s="17">
        <v>114.75529921654999</v>
      </c>
      <c r="EN52" s="17">
        <v>111.08666591083598</v>
      </c>
      <c r="EO52" s="17">
        <v>186.66661706560402</v>
      </c>
      <c r="EP52" s="17">
        <v>115.32113929139987</v>
      </c>
      <c r="EQ52" s="17">
        <v>106.37433472100001</v>
      </c>
      <c r="ER52" s="17">
        <v>106.10071818200002</v>
      </c>
      <c r="ES52" s="17">
        <v>108.414069832</v>
      </c>
      <c r="ET52" s="17">
        <v>114.17305634499998</v>
      </c>
      <c r="EU52" s="17">
        <v>122.129139335</v>
      </c>
      <c r="EV52" s="17">
        <v>107.53828442400003</v>
      </c>
      <c r="EW52" s="17">
        <v>114.478891081</v>
      </c>
      <c r="EX52" s="17">
        <v>120.99046269500001</v>
      </c>
      <c r="EY52" s="17">
        <v>112.43694144999999</v>
      </c>
      <c r="EZ52" s="17">
        <v>120.84752820399999</v>
      </c>
      <c r="FA52" s="17">
        <v>116.34956422</v>
      </c>
      <c r="FB52" s="17">
        <v>127.19577913300002</v>
      </c>
      <c r="FC52" s="17">
        <v>98.36295342999999</v>
      </c>
      <c r="FD52" s="17">
        <v>101.20475731299999</v>
      </c>
      <c r="FE52" s="17">
        <v>101.803876429</v>
      </c>
      <c r="FF52" s="17">
        <v>106.69599137900002</v>
      </c>
      <c r="FG52" s="17">
        <v>116.95341974200001</v>
      </c>
      <c r="FH52" s="17">
        <v>107.98241729900002</v>
      </c>
      <c r="FI52" s="17">
        <v>111.74839023200002</v>
      </c>
      <c r="FJ52" s="17">
        <v>115.979994369</v>
      </c>
      <c r="FK52" s="17">
        <v>109.03518881300002</v>
      </c>
      <c r="FL52" s="17">
        <v>112.88439848399999</v>
      </c>
      <c r="FM52" s="17">
        <v>115.44213046500001</v>
      </c>
      <c r="FN52" s="17">
        <v>114.52904709600001</v>
      </c>
      <c r="FO52" s="17">
        <v>115.64241324800001</v>
      </c>
      <c r="FP52" s="17">
        <v>111.94995146700001</v>
      </c>
      <c r="FQ52" s="17">
        <v>116.11713903699997</v>
      </c>
      <c r="FR52" s="17">
        <v>118.78111242499999</v>
      </c>
      <c r="FS52" s="17">
        <v>113.90803004</v>
      </c>
      <c r="FT52" s="17">
        <v>115.045017839</v>
      </c>
      <c r="FU52" s="17">
        <v>119.24913297899997</v>
      </c>
      <c r="FV52" s="17">
        <v>122.585213095</v>
      </c>
      <c r="FW52" s="17">
        <v>127.84711363400001</v>
      </c>
      <c r="FX52" s="17">
        <v>127.43022846800002</v>
      </c>
      <c r="FY52" s="17">
        <v>119.358750172</v>
      </c>
      <c r="FZ52" s="17">
        <v>126.84674496699999</v>
      </c>
      <c r="GA52" s="17">
        <v>106.44704347299999</v>
      </c>
      <c r="GB52" s="17">
        <v>133.05202449000001</v>
      </c>
      <c r="GC52" s="17">
        <v>126.38460565300001</v>
      </c>
      <c r="GD52" s="17">
        <v>124.829971704</v>
      </c>
      <c r="GE52" s="17">
        <v>130.94318635399995</v>
      </c>
      <c r="GF52" s="17">
        <v>126.47109446900002</v>
      </c>
      <c r="GG52" s="17">
        <v>128.69047503799999</v>
      </c>
      <c r="GH52" s="17">
        <v>130.58119953500002</v>
      </c>
      <c r="GI52" s="17">
        <v>123.69053180699996</v>
      </c>
      <c r="GJ52" s="17">
        <v>130.31646102300002</v>
      </c>
      <c r="GK52" s="17">
        <v>130.10267161100001</v>
      </c>
      <c r="GL52" s="17">
        <v>128.124295942</v>
      </c>
      <c r="GM52" s="17">
        <v>115.35073498300001</v>
      </c>
      <c r="GN52" s="17">
        <v>123.192022764</v>
      </c>
      <c r="GO52" s="17">
        <v>122.965196354</v>
      </c>
      <c r="GP52" s="17">
        <v>128.544561469</v>
      </c>
      <c r="GQ52" s="17">
        <v>120.91946621299998</v>
      </c>
      <c r="GR52" s="17">
        <v>133.66079498199997</v>
      </c>
      <c r="GS52" s="17">
        <v>129.392639833</v>
      </c>
      <c r="GT52" s="17">
        <v>127.82749307099999</v>
      </c>
      <c r="GU52" s="17">
        <v>146.77486791399994</v>
      </c>
      <c r="GV52" s="17">
        <v>131.43372902900001</v>
      </c>
      <c r="GW52" s="17">
        <v>136.17172321499999</v>
      </c>
      <c r="GX52" s="17">
        <v>152.83235002499998</v>
      </c>
      <c r="GY52" s="17">
        <v>115.203503228</v>
      </c>
      <c r="GZ52" s="17">
        <v>132.59424010557629</v>
      </c>
      <c r="HA52" s="17">
        <v>138.8295836407228</v>
      </c>
      <c r="HB52" s="17">
        <v>137.20292474436513</v>
      </c>
      <c r="HC52" s="17">
        <v>316.08478331487504</v>
      </c>
      <c r="HD52" s="17">
        <v>141.62950141793357</v>
      </c>
      <c r="HE52" s="17">
        <v>143.48698830661175</v>
      </c>
      <c r="HF52" s="17">
        <v>177.45094411280431</v>
      </c>
      <c r="HG52" s="17">
        <v>191.33298507489548</v>
      </c>
      <c r="HH52" s="17">
        <v>162.50752397276077</v>
      </c>
      <c r="HI52" s="17">
        <v>155.77362275428527</v>
      </c>
      <c r="HJ52" s="17">
        <v>851.18980927727387</v>
      </c>
      <c r="HK52" s="17">
        <v>134.42386387300002</v>
      </c>
      <c r="HL52" s="17">
        <v>151.06515030899999</v>
      </c>
      <c r="HM52" s="17">
        <v>152.75359785599994</v>
      </c>
      <c r="HN52" s="17">
        <v>167.57431143399992</v>
      </c>
      <c r="HO52" s="17">
        <v>206.544354978</v>
      </c>
      <c r="HP52" s="17">
        <v>188.13119117100001</v>
      </c>
      <c r="HQ52" s="17">
        <v>186.50219064799998</v>
      </c>
      <c r="HR52" s="17">
        <v>217.43685497600001</v>
      </c>
      <c r="HS52" s="17">
        <v>184.97070729100002</v>
      </c>
      <c r="HT52" s="17">
        <v>214.06675359300002</v>
      </c>
    </row>
    <row r="53" spans="1:228" ht="20.100000000000001" customHeight="1" x14ac:dyDescent="0.25">
      <c r="A53" s="6">
        <v>28</v>
      </c>
      <c r="B53" s="7" t="s">
        <v>160</v>
      </c>
      <c r="C53" s="8">
        <v>259.03142402038344</v>
      </c>
      <c r="D53" s="8">
        <v>292.24080132116546</v>
      </c>
      <c r="E53" s="8">
        <v>505.95904369419992</v>
      </c>
      <c r="F53" s="8">
        <v>386.74778358878331</v>
      </c>
      <c r="G53" s="8">
        <v>415.27579289527745</v>
      </c>
      <c r="H53" s="8">
        <v>567.27873453481641</v>
      </c>
      <c r="I53" s="8">
        <v>717.29762811680814</v>
      </c>
      <c r="J53" s="8">
        <v>746.56420274556615</v>
      </c>
      <c r="K53" s="8">
        <v>771.83074730454962</v>
      </c>
      <c r="L53" s="8">
        <v>917.78279213495159</v>
      </c>
      <c r="M53" s="8">
        <v>756.67196326714929</v>
      </c>
      <c r="N53" s="8">
        <v>3660.8273539238994</v>
      </c>
      <c r="O53" s="8">
        <v>225.12846380489864</v>
      </c>
      <c r="P53" s="8">
        <v>522.64530300535284</v>
      </c>
      <c r="Q53" s="8">
        <v>679.26825825079447</v>
      </c>
      <c r="R53" s="8">
        <v>654.1871468918423</v>
      </c>
      <c r="S53" s="8">
        <v>865.17582999793137</v>
      </c>
      <c r="T53" s="8">
        <v>674.18756489645057</v>
      </c>
      <c r="U53" s="8">
        <v>651.49818817655796</v>
      </c>
      <c r="V53" s="8">
        <v>727.22377807683415</v>
      </c>
      <c r="W53" s="8">
        <v>680.62464646854653</v>
      </c>
      <c r="X53" s="8">
        <v>804.14537697119044</v>
      </c>
      <c r="Y53" s="8">
        <v>917.45562269986669</v>
      </c>
      <c r="Z53" s="8">
        <v>2153.4073526789975</v>
      </c>
      <c r="AA53" s="8">
        <v>233.67987359471439</v>
      </c>
      <c r="AB53" s="8">
        <v>410.79377904298815</v>
      </c>
      <c r="AC53" s="8">
        <v>582.01405201363946</v>
      </c>
      <c r="AD53" s="8">
        <v>716.56903295175562</v>
      </c>
      <c r="AE53" s="8">
        <v>721.20372087314627</v>
      </c>
      <c r="AF53" s="8">
        <v>738.95045878771009</v>
      </c>
      <c r="AG53" s="8">
        <v>970.67770235544754</v>
      </c>
      <c r="AH53" s="8">
        <v>739.06353299450097</v>
      </c>
      <c r="AI53" s="8">
        <v>973.9900302451058</v>
      </c>
      <c r="AJ53" s="8">
        <v>809.22190229053967</v>
      </c>
      <c r="AK53" s="8">
        <v>1083.5454298561685</v>
      </c>
      <c r="AL53" s="8">
        <v>1562.699793399536</v>
      </c>
      <c r="AM53" s="8">
        <v>686.36990582800013</v>
      </c>
      <c r="AN53" s="8">
        <v>662.50544722199993</v>
      </c>
      <c r="AO53" s="8">
        <v>608.82256746400014</v>
      </c>
      <c r="AP53" s="8">
        <v>1051.6716542189999</v>
      </c>
      <c r="AQ53" s="8">
        <v>1076.6851113420003</v>
      </c>
      <c r="AR53" s="8">
        <v>787.34838761200012</v>
      </c>
      <c r="AS53" s="8">
        <v>973.05288386400014</v>
      </c>
      <c r="AT53" s="8">
        <v>837.376305</v>
      </c>
      <c r="AU53" s="8">
        <v>912.88532794400021</v>
      </c>
      <c r="AV53" s="8">
        <v>830.64475526499984</v>
      </c>
      <c r="AW53" s="8">
        <v>1134.0787045769996</v>
      </c>
      <c r="AX53" s="8">
        <v>1421.270194211</v>
      </c>
      <c r="AY53" s="8">
        <v>369.45411147839656</v>
      </c>
      <c r="AZ53" s="8">
        <v>524.65198720145656</v>
      </c>
      <c r="BA53" s="8">
        <v>765.52512186618776</v>
      </c>
      <c r="BB53" s="8">
        <v>849.78399974960143</v>
      </c>
      <c r="BC53" s="8">
        <v>779.1956999500818</v>
      </c>
      <c r="BD53" s="8">
        <v>773.07487118956328</v>
      </c>
      <c r="BE53" s="8">
        <v>673.28824621500132</v>
      </c>
      <c r="BF53" s="8">
        <v>1090.9552564357234</v>
      </c>
      <c r="BG53" s="8">
        <v>877.65741367554995</v>
      </c>
      <c r="BH53" s="8">
        <v>1231.3459244757521</v>
      </c>
      <c r="BI53" s="8">
        <v>887.76704158190705</v>
      </c>
      <c r="BJ53" s="8">
        <v>1703.6989385170473</v>
      </c>
      <c r="BK53" s="8">
        <v>1903.563569076156</v>
      </c>
      <c r="BL53" s="8">
        <v>564.05102293264383</v>
      </c>
      <c r="BM53" s="8">
        <v>645.65346026037662</v>
      </c>
      <c r="BN53" s="8">
        <v>1724.2789540002295</v>
      </c>
      <c r="BO53" s="8">
        <v>1579.6455598092771</v>
      </c>
      <c r="BP53" s="8">
        <v>1722.3074698424352</v>
      </c>
      <c r="BQ53" s="8">
        <v>2387.6495806270814</v>
      </c>
      <c r="BR53" s="8">
        <v>799.43688388853082</v>
      </c>
      <c r="BS53" s="8">
        <v>1016.4494633424382</v>
      </c>
      <c r="BT53" s="8">
        <v>2410.2034222882403</v>
      </c>
      <c r="BU53" s="8">
        <v>909.15691247176915</v>
      </c>
      <c r="BV53" s="8">
        <v>4307.3727530522556</v>
      </c>
      <c r="BW53" s="8">
        <v>3481.1327069107815</v>
      </c>
      <c r="BX53" s="8">
        <v>749.30231716819935</v>
      </c>
      <c r="BY53" s="8">
        <v>4005.083163105428</v>
      </c>
      <c r="BZ53" s="8">
        <v>2478.0329422158825</v>
      </c>
      <c r="CA53" s="8">
        <v>2286.5481313269029</v>
      </c>
      <c r="CB53" s="8">
        <v>1497.2187146694801</v>
      </c>
      <c r="CC53" s="8">
        <v>3037.4100677510046</v>
      </c>
      <c r="CD53" s="8">
        <v>1998.140885361958</v>
      </c>
      <c r="CE53" s="8">
        <v>1615.9647629532487</v>
      </c>
      <c r="CF53" s="8">
        <v>1276.9357594835776</v>
      </c>
      <c r="CG53" s="8">
        <v>1080.4798813560053</v>
      </c>
      <c r="CH53" s="8">
        <v>2280.5898700453017</v>
      </c>
      <c r="CI53" s="8">
        <v>5344.3722699507916</v>
      </c>
      <c r="CJ53" s="8">
        <v>1381.4294065304966</v>
      </c>
      <c r="CK53" s="8">
        <v>1370.4940392811382</v>
      </c>
      <c r="CL53" s="8">
        <v>4023.3835310321447</v>
      </c>
      <c r="CM53" s="8">
        <v>2300.442938761315</v>
      </c>
      <c r="CN53" s="8">
        <v>3527.4707839932817</v>
      </c>
      <c r="CO53" s="8">
        <v>1374.4206085555829</v>
      </c>
      <c r="CP53" s="8">
        <v>1482.0202192390373</v>
      </c>
      <c r="CQ53" s="8">
        <v>1904.8670156669964</v>
      </c>
      <c r="CR53" s="8">
        <v>2609.8717028482661</v>
      </c>
      <c r="CS53" s="8">
        <v>2961.9437138557341</v>
      </c>
      <c r="CT53" s="8">
        <v>3549.3649489889176</v>
      </c>
      <c r="CU53" s="8">
        <v>3435.6961833916503</v>
      </c>
      <c r="CV53" s="8">
        <v>3532.2143175426304</v>
      </c>
      <c r="CW53" s="8">
        <v>2821.9102627489856</v>
      </c>
      <c r="CX53" s="8">
        <v>2113.0266100752451</v>
      </c>
      <c r="CY53" s="8">
        <v>4440.410527932946</v>
      </c>
      <c r="CZ53" s="8">
        <v>2200.1994626184696</v>
      </c>
      <c r="DA53" s="8">
        <v>2579.6262536038889</v>
      </c>
      <c r="DB53" s="8">
        <v>4723.5905039090876</v>
      </c>
      <c r="DC53" s="8">
        <v>2601.920717016299</v>
      </c>
      <c r="DD53" s="8">
        <v>3302.5379635494564</v>
      </c>
      <c r="DE53" s="8">
        <v>3073.8772434301363</v>
      </c>
      <c r="DF53" s="8">
        <v>2690.3863366720261</v>
      </c>
      <c r="DG53" s="8">
        <v>1983.7897670792913</v>
      </c>
      <c r="DH53" s="8">
        <v>2241.0349282841876</v>
      </c>
      <c r="DI53" s="8">
        <v>2425.5810578865298</v>
      </c>
      <c r="DJ53" s="8">
        <v>2555.2832952095177</v>
      </c>
      <c r="DK53" s="8">
        <v>2721.6318987708737</v>
      </c>
      <c r="DL53" s="8">
        <v>2541.8195506227285</v>
      </c>
      <c r="DM53" s="8">
        <v>2324.9507843029301</v>
      </c>
      <c r="DN53" s="8">
        <v>2797.6653357405339</v>
      </c>
      <c r="DO53" s="8">
        <v>2180.5736401580143</v>
      </c>
      <c r="DP53" s="8">
        <v>1929.6055465987888</v>
      </c>
      <c r="DQ53" s="8">
        <v>2601.7109202305037</v>
      </c>
      <c r="DR53" s="8">
        <v>6597.4527425047418</v>
      </c>
      <c r="DS53" s="8">
        <v>1747.4035403215996</v>
      </c>
      <c r="DT53" s="8">
        <v>2501.1174308762484</v>
      </c>
      <c r="DU53" s="8">
        <v>2032.5279825441417</v>
      </c>
      <c r="DV53" s="8">
        <v>2847.9028014469309</v>
      </c>
      <c r="DW53" s="8">
        <v>2847.8899836820533</v>
      </c>
      <c r="DX53" s="8">
        <v>2775.1361618795545</v>
      </c>
      <c r="DY53" s="8">
        <v>2980.0578777029496</v>
      </c>
      <c r="DZ53" s="8">
        <v>2003.1390379896552</v>
      </c>
      <c r="EA53" s="8">
        <v>2592.9201299204415</v>
      </c>
      <c r="EB53" s="8">
        <v>2216.0349825940875</v>
      </c>
      <c r="EC53" s="8">
        <v>2807.9105707293611</v>
      </c>
      <c r="ED53" s="8">
        <v>6126.3844434065541</v>
      </c>
      <c r="EE53" s="8">
        <v>827.75010708497393</v>
      </c>
      <c r="EF53" s="8">
        <v>1910.0230959652611</v>
      </c>
      <c r="EG53" s="8">
        <v>2192.1769998328132</v>
      </c>
      <c r="EH53" s="8">
        <v>2115.8288192224263</v>
      </c>
      <c r="EI53" s="8">
        <v>3475.8137159510552</v>
      </c>
      <c r="EJ53" s="8">
        <v>3182.2441799744365</v>
      </c>
      <c r="EK53" s="8">
        <v>1637.1216056785659</v>
      </c>
      <c r="EL53" s="8">
        <v>2040.751434296501</v>
      </c>
      <c r="EM53" s="8">
        <v>1266.2795286827115</v>
      </c>
      <c r="EN53" s="8">
        <v>1800.5553980699965</v>
      </c>
      <c r="EO53" s="8">
        <v>1766.1875331462086</v>
      </c>
      <c r="EP53" s="8">
        <v>3946.5405310194228</v>
      </c>
      <c r="EQ53" s="8">
        <v>1173.794413911718</v>
      </c>
      <c r="ER53" s="8">
        <v>1515.7965756022943</v>
      </c>
      <c r="ES53" s="8">
        <v>2183.7824566595741</v>
      </c>
      <c r="ET53" s="8">
        <v>2793.7797555896468</v>
      </c>
      <c r="EU53" s="8">
        <v>3141.701234131725</v>
      </c>
      <c r="EV53" s="8">
        <v>3076.7388475242024</v>
      </c>
      <c r="EW53" s="8">
        <v>2061.5072122556371</v>
      </c>
      <c r="EX53" s="8">
        <v>5450.1285325109575</v>
      </c>
      <c r="EY53" s="8">
        <v>2292.0868388534809</v>
      </c>
      <c r="EZ53" s="8">
        <v>3374.9813675852702</v>
      </c>
      <c r="FA53" s="8">
        <v>2729.4299460697252</v>
      </c>
      <c r="FB53" s="8">
        <v>2961.3620843265649</v>
      </c>
      <c r="FC53" s="8">
        <v>1584.8347148470468</v>
      </c>
      <c r="FD53" s="8">
        <v>2296.3202014723133</v>
      </c>
      <c r="FE53" s="8">
        <v>1998.077544361548</v>
      </c>
      <c r="FF53" s="8">
        <v>5731.5530217385858</v>
      </c>
      <c r="FG53" s="8">
        <v>3202.9229122802099</v>
      </c>
      <c r="FH53" s="8">
        <v>2997.9470511337991</v>
      </c>
      <c r="FI53" s="8">
        <v>2183.8632678224931</v>
      </c>
      <c r="FJ53" s="8">
        <v>1802.4236881375241</v>
      </c>
      <c r="FK53" s="8">
        <v>2524.2262153352594</v>
      </c>
      <c r="FL53" s="8">
        <v>2019.7425785112296</v>
      </c>
      <c r="FM53" s="8">
        <v>2468.4537727552834</v>
      </c>
      <c r="FN53" s="8">
        <v>39483.492491092366</v>
      </c>
      <c r="FO53" s="8">
        <v>1217.4287162710416</v>
      </c>
      <c r="FP53" s="8">
        <v>2536.8600168373778</v>
      </c>
      <c r="FQ53" s="8">
        <v>2787.8308237822039</v>
      </c>
      <c r="FR53" s="8">
        <v>2573.8638518778907</v>
      </c>
      <c r="FS53" s="8">
        <v>2180.9671453853689</v>
      </c>
      <c r="FT53" s="8">
        <v>4813.8934733738397</v>
      </c>
      <c r="FU53" s="8">
        <v>2014.7221334734779</v>
      </c>
      <c r="FV53" s="8">
        <v>2455.3163109317884</v>
      </c>
      <c r="FW53" s="8">
        <v>4081.1347131382236</v>
      </c>
      <c r="FX53" s="8">
        <v>2495.4016957523627</v>
      </c>
      <c r="FY53" s="8">
        <v>2584.697498776145</v>
      </c>
      <c r="FZ53" s="8">
        <v>4385.0456131406436</v>
      </c>
      <c r="GA53" s="8">
        <v>1684.1795759045262</v>
      </c>
      <c r="GB53" s="8">
        <v>2427.93157044194</v>
      </c>
      <c r="GC53" s="8">
        <v>5110.2819177482579</v>
      </c>
      <c r="GD53" s="8">
        <v>3534.0497701905088</v>
      </c>
      <c r="GE53" s="8">
        <v>4538.9378890549579</v>
      </c>
      <c r="GF53" s="8">
        <v>6515.2797225140184</v>
      </c>
      <c r="GG53" s="8">
        <v>3721.4958128887033</v>
      </c>
      <c r="GH53" s="8">
        <v>4634.5098315361438</v>
      </c>
      <c r="GI53" s="8">
        <v>3595.0637407106028</v>
      </c>
      <c r="GJ53" s="8">
        <v>5214.1521294842214</v>
      </c>
      <c r="GK53" s="8">
        <v>4675.6842934772349</v>
      </c>
      <c r="GL53" s="8">
        <v>7765.7994752306522</v>
      </c>
      <c r="GM53" s="8">
        <v>2307.6990207402864</v>
      </c>
      <c r="GN53" s="8">
        <v>5011.2477350720537</v>
      </c>
      <c r="GO53" s="8">
        <v>2971.5492752315263</v>
      </c>
      <c r="GP53" s="8">
        <v>3370.5742023162634</v>
      </c>
      <c r="GQ53" s="8">
        <v>5538.4773334287302</v>
      </c>
      <c r="GR53" s="8">
        <v>4164.0646208593053</v>
      </c>
      <c r="GS53" s="8">
        <v>2609.453270673599</v>
      </c>
      <c r="GT53" s="8">
        <v>8199.539325692187</v>
      </c>
      <c r="GU53" s="8">
        <v>2774.4236877028516</v>
      </c>
      <c r="GV53" s="8">
        <v>2956.5302364021818</v>
      </c>
      <c r="GW53" s="8">
        <v>2231.7756036621263</v>
      </c>
      <c r="GX53" s="8">
        <v>5035.0220819080578</v>
      </c>
      <c r="GY53" s="8">
        <v>4373.8529577659792</v>
      </c>
      <c r="GZ53" s="8">
        <v>4494.3234385057394</v>
      </c>
      <c r="HA53" s="8">
        <v>4483.2014373256725</v>
      </c>
      <c r="HB53" s="8">
        <v>4068.9116561352876</v>
      </c>
      <c r="HC53" s="8">
        <v>12844.761590222201</v>
      </c>
      <c r="HD53" s="8">
        <v>4001.9179442746995</v>
      </c>
      <c r="HE53" s="8">
        <v>7631.5129770065241</v>
      </c>
      <c r="HF53" s="8">
        <v>3313.7630198576362</v>
      </c>
      <c r="HG53" s="8">
        <v>3599.0955021553896</v>
      </c>
      <c r="HH53" s="8">
        <v>5258.6075422555368</v>
      </c>
      <c r="HI53" s="8">
        <v>5932.0003990910136</v>
      </c>
      <c r="HJ53" s="8">
        <v>40669.626766258167</v>
      </c>
      <c r="HK53" s="8">
        <v>3932.8255884018813</v>
      </c>
      <c r="HL53" s="8">
        <v>4777.4176450039722</v>
      </c>
      <c r="HM53" s="8">
        <v>4872.4221126711491</v>
      </c>
      <c r="HN53" s="8">
        <v>5398.0268641870643</v>
      </c>
      <c r="HO53" s="8">
        <v>5675.5522224890856</v>
      </c>
      <c r="HP53" s="8">
        <v>5244.5306830080226</v>
      </c>
      <c r="HQ53" s="8">
        <v>6514.361566996713</v>
      </c>
      <c r="HR53" s="8">
        <v>9215.577556899374</v>
      </c>
      <c r="HS53" s="8">
        <v>4088.0128106466177</v>
      </c>
      <c r="HT53" s="8">
        <v>6336.2192898510984</v>
      </c>
    </row>
    <row r="54" spans="1:228" ht="20.100000000000001" customHeight="1" x14ac:dyDescent="0.25">
      <c r="A54" s="9">
        <v>281</v>
      </c>
      <c r="B54" s="10" t="s">
        <v>161</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8.8323594199999995</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row>
    <row r="55" spans="1:228" ht="20.100000000000001" customHeight="1" x14ac:dyDescent="0.25">
      <c r="A55" s="9">
        <v>282</v>
      </c>
      <c r="B55" s="10" t="s">
        <v>162</v>
      </c>
      <c r="C55" s="11">
        <v>259.03142402038344</v>
      </c>
      <c r="D55" s="11">
        <v>292.24080132116546</v>
      </c>
      <c r="E55" s="11">
        <v>505.95904369419992</v>
      </c>
      <c r="F55" s="11">
        <v>386.74778358878331</v>
      </c>
      <c r="G55" s="11">
        <v>415.27579289527745</v>
      </c>
      <c r="H55" s="11">
        <v>567.27873453481641</v>
      </c>
      <c r="I55" s="11">
        <v>717.29762811680814</v>
      </c>
      <c r="J55" s="11">
        <v>746.56420274556615</v>
      </c>
      <c r="K55" s="11">
        <v>771.83074730454962</v>
      </c>
      <c r="L55" s="11">
        <v>917.78279213495159</v>
      </c>
      <c r="M55" s="11">
        <v>756.67196326714929</v>
      </c>
      <c r="N55" s="11">
        <v>3660.8273539238994</v>
      </c>
      <c r="O55" s="11">
        <v>225.12846380489864</v>
      </c>
      <c r="P55" s="11">
        <v>522.64530300535284</v>
      </c>
      <c r="Q55" s="11">
        <v>679.26825825079447</v>
      </c>
      <c r="R55" s="11">
        <v>654.1871468918423</v>
      </c>
      <c r="S55" s="11">
        <v>865.17582999793137</v>
      </c>
      <c r="T55" s="11">
        <v>674.18756489645057</v>
      </c>
      <c r="U55" s="11">
        <v>651.49818817655796</v>
      </c>
      <c r="V55" s="11">
        <v>727.22377807683415</v>
      </c>
      <c r="W55" s="11">
        <v>680.62464646854653</v>
      </c>
      <c r="X55" s="11">
        <v>804.14537697119044</v>
      </c>
      <c r="Y55" s="11">
        <v>917.45562269986669</v>
      </c>
      <c r="Z55" s="11">
        <v>2153.4073526789975</v>
      </c>
      <c r="AA55" s="11">
        <v>233.67987359471439</v>
      </c>
      <c r="AB55" s="11">
        <v>410.79377904298815</v>
      </c>
      <c r="AC55" s="11">
        <v>582.01405201363946</v>
      </c>
      <c r="AD55" s="11">
        <v>716.56903295175562</v>
      </c>
      <c r="AE55" s="11">
        <v>721.20372087314627</v>
      </c>
      <c r="AF55" s="11">
        <v>738.95045878771009</v>
      </c>
      <c r="AG55" s="11">
        <v>970.67770235544754</v>
      </c>
      <c r="AH55" s="11">
        <v>739.06353299450097</v>
      </c>
      <c r="AI55" s="11">
        <v>973.9900302451058</v>
      </c>
      <c r="AJ55" s="11">
        <v>809.22190229053967</v>
      </c>
      <c r="AK55" s="11">
        <v>1083.5454298561685</v>
      </c>
      <c r="AL55" s="11">
        <v>1562.699793399536</v>
      </c>
      <c r="AM55" s="11">
        <v>686.36990582800013</v>
      </c>
      <c r="AN55" s="11">
        <v>662.50544722199993</v>
      </c>
      <c r="AO55" s="11">
        <v>608.82256746400014</v>
      </c>
      <c r="AP55" s="11">
        <v>1042.8392947989998</v>
      </c>
      <c r="AQ55" s="11">
        <v>1076.6851113420003</v>
      </c>
      <c r="AR55" s="11">
        <v>787.34838761200012</v>
      </c>
      <c r="AS55" s="11">
        <v>973.05288386400014</v>
      </c>
      <c r="AT55" s="11">
        <v>837.376305</v>
      </c>
      <c r="AU55" s="11">
        <v>912.88532794400021</v>
      </c>
      <c r="AV55" s="11">
        <v>830.64475526499984</v>
      </c>
      <c r="AW55" s="11">
        <v>1134.0787045769996</v>
      </c>
      <c r="AX55" s="11">
        <v>1421.270194211</v>
      </c>
      <c r="AY55" s="11">
        <v>369.45411147839656</v>
      </c>
      <c r="AZ55" s="11">
        <v>524.65198720145656</v>
      </c>
      <c r="BA55" s="11">
        <v>765.52512186618776</v>
      </c>
      <c r="BB55" s="11">
        <v>849.78399974960143</v>
      </c>
      <c r="BC55" s="11">
        <v>779.1956999500818</v>
      </c>
      <c r="BD55" s="11">
        <v>773.07487118956328</v>
      </c>
      <c r="BE55" s="11">
        <v>673.28824621500132</v>
      </c>
      <c r="BF55" s="11">
        <v>1090.9552564357234</v>
      </c>
      <c r="BG55" s="11">
        <v>877.65741367554995</v>
      </c>
      <c r="BH55" s="11">
        <v>1231.3459244757521</v>
      </c>
      <c r="BI55" s="11">
        <v>887.76704158190705</v>
      </c>
      <c r="BJ55" s="11">
        <v>1703.6989385170473</v>
      </c>
      <c r="BK55" s="11">
        <v>1903.563569076156</v>
      </c>
      <c r="BL55" s="11">
        <v>564.05102293264383</v>
      </c>
      <c r="BM55" s="11">
        <v>645.65346026037662</v>
      </c>
      <c r="BN55" s="11">
        <v>1724.2789540002295</v>
      </c>
      <c r="BO55" s="11">
        <v>1579.6455598092771</v>
      </c>
      <c r="BP55" s="11">
        <v>1722.3074698424352</v>
      </c>
      <c r="BQ55" s="11">
        <v>2387.6495806270814</v>
      </c>
      <c r="BR55" s="11">
        <v>799.43688388853082</v>
      </c>
      <c r="BS55" s="11">
        <v>1016.4494633424382</v>
      </c>
      <c r="BT55" s="11">
        <v>2410.2034222882403</v>
      </c>
      <c r="BU55" s="11">
        <v>909.15691247176915</v>
      </c>
      <c r="BV55" s="11">
        <v>4307.3727530522556</v>
      </c>
      <c r="BW55" s="11">
        <v>3481.1327069107815</v>
      </c>
      <c r="BX55" s="11">
        <v>749.30231716819935</v>
      </c>
      <c r="BY55" s="11">
        <v>4005.083163105428</v>
      </c>
      <c r="BZ55" s="11">
        <v>2478.0329422158825</v>
      </c>
      <c r="CA55" s="11">
        <v>2286.5481313269029</v>
      </c>
      <c r="CB55" s="11">
        <v>1497.2187146694801</v>
      </c>
      <c r="CC55" s="11">
        <v>3037.4100677510046</v>
      </c>
      <c r="CD55" s="11">
        <v>1998.140885361958</v>
      </c>
      <c r="CE55" s="11">
        <v>1615.9647629532487</v>
      </c>
      <c r="CF55" s="11">
        <v>1276.9357594835776</v>
      </c>
      <c r="CG55" s="11">
        <v>1080.4798813560053</v>
      </c>
      <c r="CH55" s="11">
        <v>2280.5898700453017</v>
      </c>
      <c r="CI55" s="11">
        <v>5344.3722699507916</v>
      </c>
      <c r="CJ55" s="11">
        <v>1381.4294065304966</v>
      </c>
      <c r="CK55" s="11">
        <v>1370.4940392811382</v>
      </c>
      <c r="CL55" s="11">
        <v>4023.3835310321447</v>
      </c>
      <c r="CM55" s="11">
        <v>2300.442938761315</v>
      </c>
      <c r="CN55" s="11">
        <v>3527.4707839932817</v>
      </c>
      <c r="CO55" s="11">
        <v>1374.4206085555829</v>
      </c>
      <c r="CP55" s="11">
        <v>1482.0202192390373</v>
      </c>
      <c r="CQ55" s="11">
        <v>1904.8670156669964</v>
      </c>
      <c r="CR55" s="11">
        <v>2609.8717028482661</v>
      </c>
      <c r="CS55" s="11">
        <v>2961.9437138557341</v>
      </c>
      <c r="CT55" s="11">
        <v>3549.3649489889176</v>
      </c>
      <c r="CU55" s="11">
        <v>3435.6961833916503</v>
      </c>
      <c r="CV55" s="11">
        <v>3532.2143175426304</v>
      </c>
      <c r="CW55" s="11">
        <v>2821.9102627489856</v>
      </c>
      <c r="CX55" s="11">
        <v>2113.0266100752451</v>
      </c>
      <c r="CY55" s="11">
        <v>4440.410527932946</v>
      </c>
      <c r="CZ55" s="11">
        <v>2200.1994626184696</v>
      </c>
      <c r="DA55" s="11">
        <v>2579.6262536038889</v>
      </c>
      <c r="DB55" s="11">
        <v>4723.5905039090876</v>
      </c>
      <c r="DC55" s="11">
        <v>2601.920717016299</v>
      </c>
      <c r="DD55" s="11">
        <v>3302.5379635494564</v>
      </c>
      <c r="DE55" s="11">
        <v>3073.8772434301363</v>
      </c>
      <c r="DF55" s="11">
        <v>2690.3863366720261</v>
      </c>
      <c r="DG55" s="11">
        <v>1983.7897670792913</v>
      </c>
      <c r="DH55" s="11">
        <v>2241.0349282841876</v>
      </c>
      <c r="DI55" s="11">
        <v>2425.5810578865298</v>
      </c>
      <c r="DJ55" s="11">
        <v>2555.2832952095177</v>
      </c>
      <c r="DK55" s="11">
        <v>2721.6318987708737</v>
      </c>
      <c r="DL55" s="11">
        <v>2541.8195506227285</v>
      </c>
      <c r="DM55" s="11">
        <v>2324.9507843029301</v>
      </c>
      <c r="DN55" s="11">
        <v>2797.6653357405339</v>
      </c>
      <c r="DO55" s="11">
        <v>2180.5736401580143</v>
      </c>
      <c r="DP55" s="11">
        <v>1929.6055465987888</v>
      </c>
      <c r="DQ55" s="11">
        <v>2601.7109202305037</v>
      </c>
      <c r="DR55" s="11">
        <v>6597.4527425047418</v>
      </c>
      <c r="DS55" s="11">
        <v>1747.4035403215996</v>
      </c>
      <c r="DT55" s="11">
        <v>2501.1174308762484</v>
      </c>
      <c r="DU55" s="11">
        <v>2032.5279825441417</v>
      </c>
      <c r="DV55" s="11">
        <v>2847.9028014469309</v>
      </c>
      <c r="DW55" s="11">
        <v>2847.8899836820533</v>
      </c>
      <c r="DX55" s="11">
        <v>2775.1361618795545</v>
      </c>
      <c r="DY55" s="11">
        <v>2980.0578777029496</v>
      </c>
      <c r="DZ55" s="11">
        <v>2003.1390379896552</v>
      </c>
      <c r="EA55" s="11">
        <v>2592.9201299204415</v>
      </c>
      <c r="EB55" s="11">
        <v>2216.0349825940875</v>
      </c>
      <c r="EC55" s="11">
        <v>2807.9105707293611</v>
      </c>
      <c r="ED55" s="11">
        <v>6126.3844434065541</v>
      </c>
      <c r="EE55" s="11">
        <v>827.75010708497393</v>
      </c>
      <c r="EF55" s="11">
        <v>1910.0230959652611</v>
      </c>
      <c r="EG55" s="11">
        <v>2192.1769998328132</v>
      </c>
      <c r="EH55" s="11">
        <v>2115.8288192224263</v>
      </c>
      <c r="EI55" s="11">
        <v>3475.8137159510552</v>
      </c>
      <c r="EJ55" s="11">
        <v>3182.2441799744365</v>
      </c>
      <c r="EK55" s="11">
        <v>1637.1216056785659</v>
      </c>
      <c r="EL55" s="11">
        <v>2040.751434296501</v>
      </c>
      <c r="EM55" s="11">
        <v>1266.2795286827115</v>
      </c>
      <c r="EN55" s="11">
        <v>1800.5553980699965</v>
      </c>
      <c r="EO55" s="11">
        <v>1766.1875331462086</v>
      </c>
      <c r="EP55" s="11">
        <v>3946.5405310194228</v>
      </c>
      <c r="EQ55" s="11">
        <v>1173.794413911718</v>
      </c>
      <c r="ER55" s="11">
        <v>1515.7965756022943</v>
      </c>
      <c r="ES55" s="11">
        <v>2183.7824566595741</v>
      </c>
      <c r="ET55" s="11">
        <v>2793.7797555896468</v>
      </c>
      <c r="EU55" s="11">
        <v>3141.701234131725</v>
      </c>
      <c r="EV55" s="11">
        <v>3076.7388475242024</v>
      </c>
      <c r="EW55" s="11">
        <v>2061.5072122556371</v>
      </c>
      <c r="EX55" s="11">
        <v>5450.1285325109575</v>
      </c>
      <c r="EY55" s="11">
        <v>2292.0868388534809</v>
      </c>
      <c r="EZ55" s="11">
        <v>3374.9813675852702</v>
      </c>
      <c r="FA55" s="11">
        <v>2729.4299460697252</v>
      </c>
      <c r="FB55" s="11">
        <v>2961.3620843265649</v>
      </c>
      <c r="FC55" s="11">
        <v>1584.8347148470468</v>
      </c>
      <c r="FD55" s="11">
        <v>2296.3202014723133</v>
      </c>
      <c r="FE55" s="11">
        <v>1998.077544361548</v>
      </c>
      <c r="FF55" s="11">
        <v>5731.5530217385858</v>
      </c>
      <c r="FG55" s="11">
        <v>3202.9229122802099</v>
      </c>
      <c r="FH55" s="11">
        <v>2997.9470511337991</v>
      </c>
      <c r="FI55" s="11">
        <v>2183.8632678224931</v>
      </c>
      <c r="FJ55" s="11">
        <v>1802.4236881375241</v>
      </c>
      <c r="FK55" s="11">
        <v>2524.2262153352594</v>
      </c>
      <c r="FL55" s="11">
        <v>2019.7425785112296</v>
      </c>
      <c r="FM55" s="11">
        <v>2468.4537727552834</v>
      </c>
      <c r="FN55" s="11">
        <v>39483.492491092366</v>
      </c>
      <c r="FO55" s="11">
        <v>1217.4287162710416</v>
      </c>
      <c r="FP55" s="11">
        <v>2536.8600168373778</v>
      </c>
      <c r="FQ55" s="11">
        <v>2787.8308237822039</v>
      </c>
      <c r="FR55" s="11">
        <v>2573.8638518778907</v>
      </c>
      <c r="FS55" s="11">
        <v>2180.9671453853689</v>
      </c>
      <c r="FT55" s="11">
        <v>4813.8934733738397</v>
      </c>
      <c r="FU55" s="11">
        <v>2014.7221334734779</v>
      </c>
      <c r="FV55" s="11">
        <v>2455.3163109317884</v>
      </c>
      <c r="FW55" s="11">
        <v>4081.1347131382236</v>
      </c>
      <c r="FX55" s="11">
        <v>2495.4016957523627</v>
      </c>
      <c r="FY55" s="11">
        <v>2584.697498776145</v>
      </c>
      <c r="FZ55" s="11">
        <v>4385.0456131406436</v>
      </c>
      <c r="GA55" s="11">
        <v>1684.1795759045262</v>
      </c>
      <c r="GB55" s="11">
        <v>2427.93157044194</v>
      </c>
      <c r="GC55" s="11">
        <v>5110.2819177482579</v>
      </c>
      <c r="GD55" s="11">
        <v>3534.0497701905088</v>
      </c>
      <c r="GE55" s="11">
        <v>4538.9378890549579</v>
      </c>
      <c r="GF55" s="11">
        <v>6515.2797225140184</v>
      </c>
      <c r="GG55" s="11">
        <v>3721.4958128887033</v>
      </c>
      <c r="GH55" s="11">
        <v>4634.5098315361438</v>
      </c>
      <c r="GI55" s="11">
        <v>3595.0637407106028</v>
      </c>
      <c r="GJ55" s="11">
        <v>5214.1521294842214</v>
      </c>
      <c r="GK55" s="11">
        <v>4675.6842934772349</v>
      </c>
      <c r="GL55" s="11">
        <v>7765.7994752306522</v>
      </c>
      <c r="GM55" s="11">
        <v>2307.6990207402864</v>
      </c>
      <c r="GN55" s="11">
        <v>5011.2477350720537</v>
      </c>
      <c r="GO55" s="11">
        <v>2971.5492752315263</v>
      </c>
      <c r="GP55" s="11">
        <v>3370.5742023162634</v>
      </c>
      <c r="GQ55" s="11">
        <v>5538.4773334287302</v>
      </c>
      <c r="GR55" s="11">
        <v>4164.0646208593053</v>
      </c>
      <c r="GS55" s="11">
        <v>2609.453270673599</v>
      </c>
      <c r="GT55" s="11">
        <v>8199.539325692187</v>
      </c>
      <c r="GU55" s="11">
        <v>2774.4236877028516</v>
      </c>
      <c r="GV55" s="11">
        <v>2956.5302364021818</v>
      </c>
      <c r="GW55" s="11">
        <v>2231.7756036621263</v>
      </c>
      <c r="GX55" s="11">
        <v>5035.0220819080578</v>
      </c>
      <c r="GY55" s="11">
        <v>4373.8529577659792</v>
      </c>
      <c r="GZ55" s="11">
        <v>4494.3234385057394</v>
      </c>
      <c r="HA55" s="11">
        <v>4483.2014373256725</v>
      </c>
      <c r="HB55" s="11">
        <v>4068.9116561352876</v>
      </c>
      <c r="HC55" s="11">
        <v>12844.761590222201</v>
      </c>
      <c r="HD55" s="11">
        <v>4001.9179442746995</v>
      </c>
      <c r="HE55" s="11">
        <v>7631.5129770065241</v>
      </c>
      <c r="HF55" s="11">
        <v>3313.7630198576362</v>
      </c>
      <c r="HG55" s="11">
        <v>3599.0955021553896</v>
      </c>
      <c r="HH55" s="11">
        <v>5258.6075422555368</v>
      </c>
      <c r="HI55" s="11">
        <v>5932.0003990910136</v>
      </c>
      <c r="HJ55" s="11">
        <v>40669.626766258167</v>
      </c>
      <c r="HK55" s="11">
        <v>3932.8255884018813</v>
      </c>
      <c r="HL55" s="11">
        <v>4777.4176450039722</v>
      </c>
      <c r="HM55" s="11">
        <v>4872.4221126711491</v>
      </c>
      <c r="HN55" s="11">
        <v>5398.0268641870643</v>
      </c>
      <c r="HO55" s="11">
        <v>5675.5522224890856</v>
      </c>
      <c r="HP55" s="11">
        <v>5244.5306830080226</v>
      </c>
      <c r="HQ55" s="11">
        <v>6514.361566996713</v>
      </c>
      <c r="HR55" s="11">
        <v>9215.577556899374</v>
      </c>
      <c r="HS55" s="11">
        <v>4088.0128106466177</v>
      </c>
      <c r="HT55" s="11">
        <v>6336.2192898510984</v>
      </c>
    </row>
    <row r="56" spans="1:228" ht="20.100000000000001" customHeight="1" x14ac:dyDescent="0.25">
      <c r="A56" s="67">
        <v>2821</v>
      </c>
      <c r="B56" s="67" t="s">
        <v>64</v>
      </c>
      <c r="C56" s="21">
        <v>249.09374076457649</v>
      </c>
      <c r="D56" s="21">
        <v>283.00071508697147</v>
      </c>
      <c r="E56" s="21">
        <v>474.32325474506177</v>
      </c>
      <c r="F56" s="21">
        <v>377.75197268904338</v>
      </c>
      <c r="G56" s="21">
        <v>407.38810615754778</v>
      </c>
      <c r="H56" s="21">
        <v>549.68069367213729</v>
      </c>
      <c r="I56" s="21">
        <v>695.65961562144753</v>
      </c>
      <c r="J56" s="21">
        <v>712.37842741327802</v>
      </c>
      <c r="K56" s="21">
        <v>568.73815432577248</v>
      </c>
      <c r="L56" s="21">
        <v>694.09540074391464</v>
      </c>
      <c r="M56" s="21">
        <v>708.72372473132657</v>
      </c>
      <c r="N56" s="21">
        <v>3055.6445825636561</v>
      </c>
      <c r="O56" s="21">
        <v>203.99290890051407</v>
      </c>
      <c r="P56" s="21">
        <v>508.93903592625281</v>
      </c>
      <c r="Q56" s="21">
        <v>657.3489567691438</v>
      </c>
      <c r="R56" s="21">
        <v>639.41879371453115</v>
      </c>
      <c r="S56" s="21">
        <v>819.20316319473375</v>
      </c>
      <c r="T56" s="21">
        <v>662.59634097005789</v>
      </c>
      <c r="U56" s="21">
        <v>641.7782159285108</v>
      </c>
      <c r="V56" s="21">
        <v>706.52370574622034</v>
      </c>
      <c r="W56" s="21">
        <v>661.34211434768508</v>
      </c>
      <c r="X56" s="21">
        <v>766.73600805640672</v>
      </c>
      <c r="Y56" s="21">
        <v>853.47774325256489</v>
      </c>
      <c r="Z56" s="21">
        <v>1941.7871890781239</v>
      </c>
      <c r="AA56" s="21">
        <v>211.46477707735707</v>
      </c>
      <c r="AB56" s="21">
        <v>398.02377775703366</v>
      </c>
      <c r="AC56" s="21">
        <v>567.76845219975246</v>
      </c>
      <c r="AD56" s="21">
        <v>687.1376213894406</v>
      </c>
      <c r="AE56" s="21">
        <v>697.291524874998</v>
      </c>
      <c r="AF56" s="21">
        <v>682.67856971165895</v>
      </c>
      <c r="AG56" s="21">
        <v>925.09061070201199</v>
      </c>
      <c r="AH56" s="21">
        <v>720.07554701841366</v>
      </c>
      <c r="AI56" s="21">
        <v>865.5188495921775</v>
      </c>
      <c r="AJ56" s="21">
        <v>775.42128379579606</v>
      </c>
      <c r="AK56" s="21">
        <v>1037.4855590534546</v>
      </c>
      <c r="AL56" s="21">
        <v>1451.1725338526362</v>
      </c>
      <c r="AM56" s="21">
        <v>636.99661198800015</v>
      </c>
      <c r="AN56" s="21">
        <v>616.31157291199997</v>
      </c>
      <c r="AO56" s="21">
        <v>566.06098515400015</v>
      </c>
      <c r="AP56" s="21">
        <v>924.54434154899991</v>
      </c>
      <c r="AQ56" s="21">
        <v>1016.5105678720001</v>
      </c>
      <c r="AR56" s="21">
        <v>755.77828629200008</v>
      </c>
      <c r="AS56" s="21">
        <v>960.29541158400014</v>
      </c>
      <c r="AT56" s="21">
        <v>814.48526687000003</v>
      </c>
      <c r="AU56" s="21">
        <v>865.18521485400026</v>
      </c>
      <c r="AV56" s="21">
        <v>792.18545352499984</v>
      </c>
      <c r="AW56" s="21">
        <v>1072.7796592269997</v>
      </c>
      <c r="AX56" s="21">
        <v>1319.452761021</v>
      </c>
      <c r="AY56" s="21">
        <v>344.52840301999993</v>
      </c>
      <c r="AZ56" s="21">
        <v>486.81019815199988</v>
      </c>
      <c r="BA56" s="21">
        <v>671.854703707</v>
      </c>
      <c r="BB56" s="21">
        <v>805.67480478500033</v>
      </c>
      <c r="BC56" s="21">
        <v>690.22287380699993</v>
      </c>
      <c r="BD56" s="21">
        <v>704.70817806900038</v>
      </c>
      <c r="BE56" s="21">
        <v>626.21070840900018</v>
      </c>
      <c r="BF56" s="21">
        <v>1041.6551533610002</v>
      </c>
      <c r="BG56" s="21">
        <v>716.38768625299997</v>
      </c>
      <c r="BH56" s="21">
        <v>711.72348574800014</v>
      </c>
      <c r="BI56" s="21">
        <v>718.16620823899973</v>
      </c>
      <c r="BJ56" s="21">
        <v>1355.3545006819998</v>
      </c>
      <c r="BK56" s="21">
        <v>496.26370215000009</v>
      </c>
      <c r="BL56" s="21">
        <v>488.66330015200009</v>
      </c>
      <c r="BM56" s="21">
        <v>561.21031914499997</v>
      </c>
      <c r="BN56" s="21">
        <v>695.71109263900019</v>
      </c>
      <c r="BO56" s="21">
        <v>728.90234746700014</v>
      </c>
      <c r="BP56" s="21">
        <v>869.42944289899992</v>
      </c>
      <c r="BQ56" s="21">
        <v>860.15293309199956</v>
      </c>
      <c r="BR56" s="21">
        <v>759.92453974099988</v>
      </c>
      <c r="BS56" s="21">
        <v>951.88194556999997</v>
      </c>
      <c r="BT56" s="21">
        <v>804.63063451900007</v>
      </c>
      <c r="BU56" s="21">
        <v>862.0824744380003</v>
      </c>
      <c r="BV56" s="21">
        <v>1861.6728570009998</v>
      </c>
      <c r="BW56" s="21">
        <v>506.59787489759748</v>
      </c>
      <c r="BX56" s="21">
        <v>678.96753848547621</v>
      </c>
      <c r="BY56" s="21">
        <v>1007.9029595464982</v>
      </c>
      <c r="BZ56" s="21">
        <v>699.51784700592373</v>
      </c>
      <c r="CA56" s="21">
        <v>791.68800385672159</v>
      </c>
      <c r="CB56" s="21">
        <v>1222.0612008746032</v>
      </c>
      <c r="CC56" s="21">
        <v>808.85212251311543</v>
      </c>
      <c r="CD56" s="21">
        <v>1457.1940509405151</v>
      </c>
      <c r="CE56" s="21">
        <v>1536.9496115982513</v>
      </c>
      <c r="CF56" s="21">
        <v>979.64874922088393</v>
      </c>
      <c r="CG56" s="21">
        <v>984.21314908318197</v>
      </c>
      <c r="CH56" s="21">
        <v>2064.69514548303</v>
      </c>
      <c r="CI56" s="21">
        <v>623.27618738000024</v>
      </c>
      <c r="CJ56" s="21">
        <v>832.11073422199968</v>
      </c>
      <c r="CK56" s="21">
        <v>938.80686229099979</v>
      </c>
      <c r="CL56" s="21">
        <v>1498.2426280709994</v>
      </c>
      <c r="CM56" s="21">
        <v>1967.2738714690001</v>
      </c>
      <c r="CN56" s="21">
        <v>1126.862635641</v>
      </c>
      <c r="CO56" s="21">
        <v>1110.699982620001</v>
      </c>
      <c r="CP56" s="21">
        <v>1333.4804306510002</v>
      </c>
      <c r="CQ56" s="21">
        <v>942.69007627299982</v>
      </c>
      <c r="CR56" s="21">
        <v>1513.4118120210005</v>
      </c>
      <c r="CS56" s="21">
        <v>1170.5261023680002</v>
      </c>
      <c r="CT56" s="21">
        <v>2672.0735815100002</v>
      </c>
      <c r="CU56" s="21">
        <v>694.70371745000011</v>
      </c>
      <c r="CV56" s="21">
        <v>1881.0293410849999</v>
      </c>
      <c r="CW56" s="21">
        <v>725.77655317099959</v>
      </c>
      <c r="CX56" s="21">
        <v>1469.7355315930004</v>
      </c>
      <c r="CY56" s="21">
        <v>1626.6561453749998</v>
      </c>
      <c r="CZ56" s="21">
        <v>1148.8189073790002</v>
      </c>
      <c r="DA56" s="21">
        <v>1258.5389166289997</v>
      </c>
      <c r="DB56" s="21">
        <v>1713.9396664619992</v>
      </c>
      <c r="DC56" s="21">
        <v>1417.5391854800005</v>
      </c>
      <c r="DD56" s="21">
        <v>1348.4211186280002</v>
      </c>
      <c r="DE56" s="21">
        <v>1511.2978542870007</v>
      </c>
      <c r="DF56" s="21">
        <v>1568.0085638280013</v>
      </c>
      <c r="DG56" s="21">
        <v>851.53118766999989</v>
      </c>
      <c r="DH56" s="21">
        <v>1744.2882945259998</v>
      </c>
      <c r="DI56" s="21">
        <v>1806.1544337869996</v>
      </c>
      <c r="DJ56" s="21">
        <v>1972.1267873700001</v>
      </c>
      <c r="DK56" s="21">
        <v>2082.7105867060004</v>
      </c>
      <c r="DL56" s="21">
        <v>1927.940862164</v>
      </c>
      <c r="DM56" s="21">
        <v>1673.6655439590002</v>
      </c>
      <c r="DN56" s="21">
        <v>1610.6723557760001</v>
      </c>
      <c r="DO56" s="21">
        <v>1596.428346958</v>
      </c>
      <c r="DP56" s="21">
        <v>1412.3844799500007</v>
      </c>
      <c r="DQ56" s="21">
        <v>1332.3489836580006</v>
      </c>
      <c r="DR56" s="21">
        <v>2288.9215974760004</v>
      </c>
      <c r="DS56" s="21">
        <v>1081.6014694769999</v>
      </c>
      <c r="DT56" s="21">
        <v>1761.4072979750006</v>
      </c>
      <c r="DU56" s="21">
        <v>1627.1979363029998</v>
      </c>
      <c r="DV56" s="21">
        <v>2096.8165735360012</v>
      </c>
      <c r="DW56" s="21">
        <v>2113.8245448040002</v>
      </c>
      <c r="DX56" s="21">
        <v>2089.3597813950005</v>
      </c>
      <c r="DY56" s="21">
        <v>2177.6973259670003</v>
      </c>
      <c r="DZ56" s="21">
        <v>1433.7901338860001</v>
      </c>
      <c r="EA56" s="21">
        <v>1964.7312379629998</v>
      </c>
      <c r="EB56" s="21">
        <v>1666.0058751989991</v>
      </c>
      <c r="EC56" s="21">
        <v>1406.6325137289996</v>
      </c>
      <c r="ED56" s="21">
        <v>3525.2170780920001</v>
      </c>
      <c r="EE56" s="21">
        <v>609.18363185813428</v>
      </c>
      <c r="EF56" s="21">
        <v>1773.5964265045284</v>
      </c>
      <c r="EG56" s="21">
        <v>2058.8649806279391</v>
      </c>
      <c r="EH56" s="21">
        <v>1547.1748802972088</v>
      </c>
      <c r="EI56" s="21">
        <v>2951.881508932096</v>
      </c>
      <c r="EJ56" s="21">
        <v>1641.1141349840225</v>
      </c>
      <c r="EK56" s="21">
        <v>1240.3703595185514</v>
      </c>
      <c r="EL56" s="21">
        <v>1660.049029243856</v>
      </c>
      <c r="EM56" s="21">
        <v>1157.4665754499345</v>
      </c>
      <c r="EN56" s="21">
        <v>1565.5181269408081</v>
      </c>
      <c r="EO56" s="21">
        <v>1345.7197928390849</v>
      </c>
      <c r="EP56" s="21">
        <v>2535.5258207071674</v>
      </c>
      <c r="EQ56" s="21">
        <v>1026.6719864249999</v>
      </c>
      <c r="ER56" s="21">
        <v>1374.0519220769995</v>
      </c>
      <c r="ES56" s="21">
        <v>2090.1586572040005</v>
      </c>
      <c r="ET56" s="21">
        <v>1713.6333726859996</v>
      </c>
      <c r="EU56" s="21">
        <v>2778.8408189969996</v>
      </c>
      <c r="EV56" s="21">
        <v>2626.5177238210003</v>
      </c>
      <c r="EW56" s="21">
        <v>1529.8914251130011</v>
      </c>
      <c r="EX56" s="21">
        <v>5145.8227190419993</v>
      </c>
      <c r="EY56" s="21">
        <v>1592.2363267469998</v>
      </c>
      <c r="EZ56" s="21">
        <v>2336.9661447789995</v>
      </c>
      <c r="FA56" s="21">
        <v>1941.8350624420002</v>
      </c>
      <c r="FB56" s="21">
        <v>2444.1516837990002</v>
      </c>
      <c r="FC56" s="21">
        <v>1337.612636352</v>
      </c>
      <c r="FD56" s="21">
        <v>2065.6344617650002</v>
      </c>
      <c r="FE56" s="21">
        <v>1564.9543907210007</v>
      </c>
      <c r="FF56" s="21">
        <v>2299.8968474880012</v>
      </c>
      <c r="FG56" s="21">
        <v>2242.5650460710003</v>
      </c>
      <c r="FH56" s="21">
        <v>2269.8946080529995</v>
      </c>
      <c r="FI56" s="21">
        <v>1966.1253554979999</v>
      </c>
      <c r="FJ56" s="21">
        <v>1643.1169212680002</v>
      </c>
      <c r="FK56" s="21">
        <v>1896.8017612419999</v>
      </c>
      <c r="FL56" s="21">
        <v>1886.6545339960003</v>
      </c>
      <c r="FM56" s="21">
        <v>2049.432189573999</v>
      </c>
      <c r="FN56" s="21">
        <v>38177.238258944002</v>
      </c>
      <c r="FO56" s="21">
        <v>1114.5957568670003</v>
      </c>
      <c r="FP56" s="21">
        <v>1948.220886051</v>
      </c>
      <c r="FQ56" s="21">
        <v>2659.6790219390004</v>
      </c>
      <c r="FR56" s="21">
        <v>2461.1319552230002</v>
      </c>
      <c r="FS56" s="21">
        <v>1965.4520248229999</v>
      </c>
      <c r="FT56" s="21">
        <v>2826.1019129099996</v>
      </c>
      <c r="FU56" s="21">
        <v>1824.5760176269998</v>
      </c>
      <c r="FV56" s="21">
        <v>2202.0254792680012</v>
      </c>
      <c r="FW56" s="21">
        <v>3989.5704010020013</v>
      </c>
      <c r="FX56" s="21">
        <v>2211.115760356</v>
      </c>
      <c r="FY56" s="21">
        <v>2390.1501449280004</v>
      </c>
      <c r="FZ56" s="21">
        <v>3450.5618608640002</v>
      </c>
      <c r="GA56" s="21">
        <v>1668.5941769739991</v>
      </c>
      <c r="GB56" s="21">
        <v>2419.9004824179992</v>
      </c>
      <c r="GC56" s="21">
        <v>5102.2087779839967</v>
      </c>
      <c r="GD56" s="21">
        <v>3493.4042888409986</v>
      </c>
      <c r="GE56" s="21">
        <v>4432.4575153119986</v>
      </c>
      <c r="GF56" s="21">
        <v>3314.8414040869993</v>
      </c>
      <c r="GG56" s="21">
        <v>3923.5147125409994</v>
      </c>
      <c r="GH56" s="21">
        <v>4604.4137262469994</v>
      </c>
      <c r="GI56" s="21">
        <v>3564.4344769730014</v>
      </c>
      <c r="GJ56" s="21">
        <v>5060.884854025001</v>
      </c>
      <c r="GK56" s="21">
        <v>4636.2745884630003</v>
      </c>
      <c r="GL56" s="21">
        <v>7024.0649754739989</v>
      </c>
      <c r="GM56" s="21">
        <v>2279.6036772369994</v>
      </c>
      <c r="GN56" s="21">
        <v>4953.3112785899993</v>
      </c>
      <c r="GO56" s="21">
        <v>2916.1906738979983</v>
      </c>
      <c r="GP56" s="21">
        <v>3307.4032841900002</v>
      </c>
      <c r="GQ56" s="21">
        <v>5109.1750423410003</v>
      </c>
      <c r="GR56" s="21">
        <v>3928.9345069080005</v>
      </c>
      <c r="GS56" s="21">
        <v>2516.5126676699992</v>
      </c>
      <c r="GT56" s="21">
        <v>7868.1723635989983</v>
      </c>
      <c r="GU56" s="21">
        <v>2755.2680607429998</v>
      </c>
      <c r="GV56" s="21">
        <v>2829.9902726210007</v>
      </c>
      <c r="GW56" s="21">
        <v>2089.6353878569994</v>
      </c>
      <c r="GX56" s="21">
        <v>4789.8174373370002</v>
      </c>
      <c r="GY56" s="21">
        <v>4300.2278478049993</v>
      </c>
      <c r="GZ56" s="21">
        <v>3891.3868771411512</v>
      </c>
      <c r="HA56" s="21">
        <v>4433.7987745489936</v>
      </c>
      <c r="HB56" s="21">
        <v>4007.9999338902035</v>
      </c>
      <c r="HC56" s="21">
        <v>11500.977570192292</v>
      </c>
      <c r="HD56" s="21">
        <v>3847.7533582654778</v>
      </c>
      <c r="HE56" s="21">
        <v>3934.2251602961442</v>
      </c>
      <c r="HF56" s="21">
        <v>3225.3669638913384</v>
      </c>
      <c r="HG56" s="21">
        <v>2910.3108312059253</v>
      </c>
      <c r="HH56" s="21">
        <v>3185.0291582811974</v>
      </c>
      <c r="HI56" s="21">
        <v>4124.3570552477768</v>
      </c>
      <c r="HJ56" s="21">
        <v>36058.737873833634</v>
      </c>
      <c r="HK56" s="21">
        <v>3824.2298386459997</v>
      </c>
      <c r="HL56" s="21">
        <v>2751.1970137379999</v>
      </c>
      <c r="HM56" s="21">
        <v>4258.1955604489995</v>
      </c>
      <c r="HN56" s="21">
        <v>4535.8629406920008</v>
      </c>
      <c r="HO56" s="21">
        <v>5032.0134523289998</v>
      </c>
      <c r="HP56" s="21">
        <v>3999.1366511889992</v>
      </c>
      <c r="HQ56" s="21">
        <v>3676.6256144130016</v>
      </c>
      <c r="HR56" s="21">
        <v>8075.3249835900006</v>
      </c>
      <c r="HS56" s="21">
        <v>3220.9454943059995</v>
      </c>
      <c r="HT56" s="21">
        <v>4715.0387567609987</v>
      </c>
    </row>
    <row r="57" spans="1:228" ht="20.100000000000001" customHeight="1" x14ac:dyDescent="0.25">
      <c r="A57" s="67">
        <v>2822</v>
      </c>
      <c r="B57" s="67" t="s">
        <v>65</v>
      </c>
      <c r="C57" s="21">
        <v>9.9376832558069328</v>
      </c>
      <c r="D57" s="21">
        <v>9.2400862341939973</v>
      </c>
      <c r="E57" s="21">
        <v>31.635788949138149</v>
      </c>
      <c r="F57" s="21">
        <v>8.9958108997399222</v>
      </c>
      <c r="G57" s="21">
        <v>7.8876867377296502</v>
      </c>
      <c r="H57" s="21">
        <v>17.598040862679074</v>
      </c>
      <c r="I57" s="21">
        <v>21.638012495360577</v>
      </c>
      <c r="J57" s="21">
        <v>34.185775332288124</v>
      </c>
      <c r="K57" s="21">
        <v>203.09259297877711</v>
      </c>
      <c r="L57" s="21">
        <v>223.68739139103698</v>
      </c>
      <c r="M57" s="21">
        <v>47.948238535822703</v>
      </c>
      <c r="N57" s="21">
        <v>605.18277136024335</v>
      </c>
      <c r="O57" s="21">
        <v>21.135554904384577</v>
      </c>
      <c r="P57" s="21">
        <v>13.706267079100087</v>
      </c>
      <c r="Q57" s="21">
        <v>21.919301481650674</v>
      </c>
      <c r="R57" s="21">
        <v>14.768353177311116</v>
      </c>
      <c r="S57" s="21">
        <v>45.97266680319764</v>
      </c>
      <c r="T57" s="21">
        <v>11.591223926392706</v>
      </c>
      <c r="U57" s="21">
        <v>9.7199722480471564</v>
      </c>
      <c r="V57" s="21">
        <v>20.700072330613793</v>
      </c>
      <c r="W57" s="21">
        <v>19.282532120861472</v>
      </c>
      <c r="X57" s="21">
        <v>37.409368914783762</v>
      </c>
      <c r="Y57" s="21">
        <v>63.977879447301845</v>
      </c>
      <c r="Z57" s="21">
        <v>211.62016360087355</v>
      </c>
      <c r="AA57" s="21">
        <v>22.215096517357313</v>
      </c>
      <c r="AB57" s="21">
        <v>12.770001285954482</v>
      </c>
      <c r="AC57" s="21">
        <v>14.245599813886944</v>
      </c>
      <c r="AD57" s="21">
        <v>29.431411562315041</v>
      </c>
      <c r="AE57" s="21">
        <v>23.912195998148206</v>
      </c>
      <c r="AF57" s="21">
        <v>56.271889076051188</v>
      </c>
      <c r="AG57" s="21">
        <v>45.587091653435508</v>
      </c>
      <c r="AH57" s="21">
        <v>18.987985976087305</v>
      </c>
      <c r="AI57" s="21">
        <v>108.47118065292827</v>
      </c>
      <c r="AJ57" s="21">
        <v>33.800618494743638</v>
      </c>
      <c r="AK57" s="21">
        <v>46.059870802713846</v>
      </c>
      <c r="AL57" s="21">
        <v>111.5272595468999</v>
      </c>
      <c r="AM57" s="21">
        <v>49.373293839999995</v>
      </c>
      <c r="AN57" s="21">
        <v>46.193874309999991</v>
      </c>
      <c r="AO57" s="21">
        <v>42.761582310000009</v>
      </c>
      <c r="AP57" s="21">
        <v>118.29495325000001</v>
      </c>
      <c r="AQ57" s="21">
        <v>60.174543470000003</v>
      </c>
      <c r="AR57" s="21">
        <v>31.570101319999999</v>
      </c>
      <c r="AS57" s="21">
        <v>12.757472280000002</v>
      </c>
      <c r="AT57" s="21">
        <v>22.891038129999998</v>
      </c>
      <c r="AU57" s="21">
        <v>47.700113090000002</v>
      </c>
      <c r="AV57" s="21">
        <v>38.459301740000008</v>
      </c>
      <c r="AW57" s="21">
        <v>61.299045349999993</v>
      </c>
      <c r="AX57" s="21">
        <v>101.81743319</v>
      </c>
      <c r="AY57" s="21">
        <v>24.925708458396635</v>
      </c>
      <c r="AZ57" s="21">
        <v>37.841789049456672</v>
      </c>
      <c r="BA57" s="21">
        <v>93.67041815918779</v>
      </c>
      <c r="BB57" s="21">
        <v>44.109194964601116</v>
      </c>
      <c r="BC57" s="21">
        <v>88.972826143081846</v>
      </c>
      <c r="BD57" s="21">
        <v>68.366693120562871</v>
      </c>
      <c r="BE57" s="21">
        <v>47.077537806001189</v>
      </c>
      <c r="BF57" s="21">
        <v>49.300103074723197</v>
      </c>
      <c r="BG57" s="21">
        <v>161.26972742254998</v>
      </c>
      <c r="BH57" s="21">
        <v>519.62243872775196</v>
      </c>
      <c r="BI57" s="21">
        <v>169.60083334290735</v>
      </c>
      <c r="BJ57" s="21">
        <v>348.34443783504753</v>
      </c>
      <c r="BK57" s="21">
        <v>1407.2998669261558</v>
      </c>
      <c r="BL57" s="21">
        <v>75.387722780643713</v>
      </c>
      <c r="BM57" s="21">
        <v>84.443141115376648</v>
      </c>
      <c r="BN57" s="21">
        <v>1028.5678613612295</v>
      </c>
      <c r="BO57" s="21">
        <v>850.74321234227682</v>
      </c>
      <c r="BP57" s="21">
        <v>852.87802694343532</v>
      </c>
      <c r="BQ57" s="21">
        <v>1527.4966475350816</v>
      </c>
      <c r="BR57" s="21">
        <v>39.512344147530897</v>
      </c>
      <c r="BS57" s="21">
        <v>64.567517772438237</v>
      </c>
      <c r="BT57" s="21">
        <v>1605.5727877692402</v>
      </c>
      <c r="BU57" s="21">
        <v>47.074438033768821</v>
      </c>
      <c r="BV57" s="21">
        <v>2445.699896051256</v>
      </c>
      <c r="BW57" s="21">
        <v>2974.5348320131839</v>
      </c>
      <c r="BX57" s="21">
        <v>70.334778682723154</v>
      </c>
      <c r="BY57" s="21">
        <v>2997.1802035589299</v>
      </c>
      <c r="BZ57" s="21">
        <v>1778.5150952099589</v>
      </c>
      <c r="CA57" s="21">
        <v>1494.8601274701814</v>
      </c>
      <c r="CB57" s="21">
        <v>275.15751379487693</v>
      </c>
      <c r="CC57" s="21">
        <v>2228.5579452378893</v>
      </c>
      <c r="CD57" s="21">
        <v>540.94683442144287</v>
      </c>
      <c r="CE57" s="21">
        <v>79.015151354997542</v>
      </c>
      <c r="CF57" s="21">
        <v>297.28701026269363</v>
      </c>
      <c r="CG57" s="21">
        <v>96.266732272823432</v>
      </c>
      <c r="CH57" s="21">
        <v>215.89472456227156</v>
      </c>
      <c r="CI57" s="21">
        <v>4721.0960825707916</v>
      </c>
      <c r="CJ57" s="21">
        <v>549.31867230849684</v>
      </c>
      <c r="CK57" s="21">
        <v>431.68717699013825</v>
      </c>
      <c r="CL57" s="21">
        <v>2525.1409029611455</v>
      </c>
      <c r="CM57" s="21">
        <v>333.16906729231471</v>
      </c>
      <c r="CN57" s="21">
        <v>2400.6081483522817</v>
      </c>
      <c r="CO57" s="21">
        <v>263.72062593558189</v>
      </c>
      <c r="CP57" s="21">
        <v>148.53978858803694</v>
      </c>
      <c r="CQ57" s="21">
        <v>962.17693939399646</v>
      </c>
      <c r="CR57" s="21">
        <v>1096.4598908272653</v>
      </c>
      <c r="CS57" s="21">
        <v>1791.4176114877337</v>
      </c>
      <c r="CT57" s="21">
        <v>877.29136747891766</v>
      </c>
      <c r="CU57" s="21">
        <v>2740.9924659416502</v>
      </c>
      <c r="CV57" s="21">
        <v>1651.1849764576305</v>
      </c>
      <c r="CW57" s="21">
        <v>2096.1337095779859</v>
      </c>
      <c r="CX57" s="21">
        <v>643.29107848224464</v>
      </c>
      <c r="CY57" s="21">
        <v>2813.754382557946</v>
      </c>
      <c r="CZ57" s="21">
        <v>1051.3805552394695</v>
      </c>
      <c r="DA57" s="21">
        <v>1321.0873369748892</v>
      </c>
      <c r="DB57" s="21">
        <v>3009.6508374470882</v>
      </c>
      <c r="DC57" s="21">
        <v>1184.3815315362988</v>
      </c>
      <c r="DD57" s="21">
        <v>1954.1168449214565</v>
      </c>
      <c r="DE57" s="21">
        <v>1562.5793891431358</v>
      </c>
      <c r="DF57" s="21">
        <v>1122.377772844025</v>
      </c>
      <c r="DG57" s="21">
        <v>1132.2585794092913</v>
      </c>
      <c r="DH57" s="21">
        <v>496.74663375818773</v>
      </c>
      <c r="DI57" s="21">
        <v>619.42662409953039</v>
      </c>
      <c r="DJ57" s="21">
        <v>583.15650783951742</v>
      </c>
      <c r="DK57" s="21">
        <v>638.92131206487329</v>
      </c>
      <c r="DL57" s="21">
        <v>613.87868845872833</v>
      </c>
      <c r="DM57" s="21">
        <v>651.2852403439299</v>
      </c>
      <c r="DN57" s="21">
        <v>1186.9929799645338</v>
      </c>
      <c r="DO57" s="21">
        <v>584.14529320001452</v>
      </c>
      <c r="DP57" s="21">
        <v>517.22106664878811</v>
      </c>
      <c r="DQ57" s="21">
        <v>1269.3619365725031</v>
      </c>
      <c r="DR57" s="21">
        <v>4308.5311450287418</v>
      </c>
      <c r="DS57" s="21">
        <v>665.80207084459971</v>
      </c>
      <c r="DT57" s="21">
        <v>739.71013290124779</v>
      </c>
      <c r="DU57" s="21">
        <v>405.33004624114187</v>
      </c>
      <c r="DV57" s="21">
        <v>751.08622791092978</v>
      </c>
      <c r="DW57" s="21">
        <v>734.06543887805299</v>
      </c>
      <c r="DX57" s="21">
        <v>685.77638048455424</v>
      </c>
      <c r="DY57" s="21">
        <v>802.36055173594946</v>
      </c>
      <c r="DZ57" s="21">
        <v>569.34890410365495</v>
      </c>
      <c r="EA57" s="21">
        <v>628.18889195744146</v>
      </c>
      <c r="EB57" s="21">
        <v>550.02910739508832</v>
      </c>
      <c r="EC57" s="21">
        <v>1401.2780570003615</v>
      </c>
      <c r="ED57" s="21">
        <v>2601.167365314554</v>
      </c>
      <c r="EE57" s="21">
        <v>218.56647522683966</v>
      </c>
      <c r="EF57" s="21">
        <v>136.42666946073277</v>
      </c>
      <c r="EG57" s="21">
        <v>133.31201920487408</v>
      </c>
      <c r="EH57" s="21">
        <v>568.6539389252174</v>
      </c>
      <c r="EI57" s="21">
        <v>523.93220701895893</v>
      </c>
      <c r="EJ57" s="21">
        <v>1541.1300449904143</v>
      </c>
      <c r="EK57" s="21">
        <v>396.75124616001449</v>
      </c>
      <c r="EL57" s="21">
        <v>380.70240505264491</v>
      </c>
      <c r="EM57" s="21">
        <v>108.81295323277703</v>
      </c>
      <c r="EN57" s="21">
        <v>235.03727112918841</v>
      </c>
      <c r="EO57" s="21">
        <v>420.46774030712362</v>
      </c>
      <c r="EP57" s="21">
        <v>1411.0147103122554</v>
      </c>
      <c r="EQ57" s="21">
        <v>147.12242748671818</v>
      </c>
      <c r="ER57" s="21">
        <v>141.74465352529481</v>
      </c>
      <c r="ES57" s="21">
        <v>93.623799455573703</v>
      </c>
      <c r="ET57" s="21">
        <v>1080.146382903647</v>
      </c>
      <c r="EU57" s="21">
        <v>362.86041513472543</v>
      </c>
      <c r="EV57" s="21">
        <v>450.22112370320201</v>
      </c>
      <c r="EW57" s="21">
        <v>531.61578714263612</v>
      </c>
      <c r="EX57" s="21">
        <v>304.30581346895849</v>
      </c>
      <c r="EY57" s="21">
        <v>699.85051210648089</v>
      </c>
      <c r="EZ57" s="21">
        <v>1038.0152228062709</v>
      </c>
      <c r="FA57" s="21">
        <v>787.59488362772504</v>
      </c>
      <c r="FB57" s="21">
        <v>517.2104005275645</v>
      </c>
      <c r="FC57" s="21">
        <v>247.2220784950469</v>
      </c>
      <c r="FD57" s="21">
        <v>230.6857397073133</v>
      </c>
      <c r="FE57" s="21">
        <v>433.12315364054723</v>
      </c>
      <c r="FF57" s="21">
        <v>3431.6561742505851</v>
      </c>
      <c r="FG57" s="21">
        <v>960.35786620920953</v>
      </c>
      <c r="FH57" s="21">
        <v>728.05244308079966</v>
      </c>
      <c r="FI57" s="21">
        <v>217.73791232449338</v>
      </c>
      <c r="FJ57" s="21">
        <v>159.30676686952404</v>
      </c>
      <c r="FK57" s="21">
        <v>627.42445409325978</v>
      </c>
      <c r="FL57" s="21">
        <v>133.08804451522923</v>
      </c>
      <c r="FM57" s="21">
        <v>419.0215831812842</v>
      </c>
      <c r="FN57" s="21">
        <v>1306.2542321483604</v>
      </c>
      <c r="FO57" s="21">
        <v>102.83295940404139</v>
      </c>
      <c r="FP57" s="21">
        <v>588.63913078637802</v>
      </c>
      <c r="FQ57" s="21">
        <v>128.15180184320354</v>
      </c>
      <c r="FR57" s="21">
        <v>112.73189665489056</v>
      </c>
      <c r="FS57" s="21">
        <v>215.51512056236879</v>
      </c>
      <c r="FT57" s="21">
        <v>1987.7915604638399</v>
      </c>
      <c r="FU57" s="21">
        <v>190.1461158464781</v>
      </c>
      <c r="FV57" s="21">
        <v>253.29083166378734</v>
      </c>
      <c r="FW57" s="21">
        <v>91.564312136222213</v>
      </c>
      <c r="FX57" s="21">
        <v>284.2859353963625</v>
      </c>
      <c r="FY57" s="21">
        <v>194.54735384814444</v>
      </c>
      <c r="FZ57" s="21">
        <v>934.48375227664314</v>
      </c>
      <c r="GA57" s="21">
        <v>15.5853989305272</v>
      </c>
      <c r="GB57" s="21">
        <v>8.0310880239408</v>
      </c>
      <c r="GC57" s="21">
        <v>8.073139764261601</v>
      </c>
      <c r="GD57" s="21">
        <v>40.645481349510405</v>
      </c>
      <c r="GE57" s="21">
        <v>106.48037374295922</v>
      </c>
      <c r="GF57" s="21">
        <v>3200.4383184270187</v>
      </c>
      <c r="GG57" s="21">
        <v>-202.01889965229597</v>
      </c>
      <c r="GH57" s="21">
        <v>30.096105289144806</v>
      </c>
      <c r="GI57" s="21">
        <v>30.629263737601192</v>
      </c>
      <c r="GJ57" s="21">
        <v>153.2672754592208</v>
      </c>
      <c r="GK57" s="21">
        <v>39.409705014234405</v>
      </c>
      <c r="GL57" s="21">
        <v>741.73449975665335</v>
      </c>
      <c r="GM57" s="21">
        <v>28.0953435032872</v>
      </c>
      <c r="GN57" s="21">
        <v>57.936456482054396</v>
      </c>
      <c r="GO57" s="21">
        <v>55.358601333528</v>
      </c>
      <c r="GP57" s="21">
        <v>63.170918126263196</v>
      </c>
      <c r="GQ57" s="21">
        <v>429.30229108772994</v>
      </c>
      <c r="GR57" s="21">
        <v>235.13011395130479</v>
      </c>
      <c r="GS57" s="21">
        <v>92.940603003600003</v>
      </c>
      <c r="GT57" s="21">
        <v>331.36696209318882</v>
      </c>
      <c r="GU57" s="21">
        <v>19.155626959852</v>
      </c>
      <c r="GV57" s="21">
        <v>126.5399637811812</v>
      </c>
      <c r="GW57" s="21">
        <v>142.14021580512679</v>
      </c>
      <c r="GX57" s="21">
        <v>245.20464457105717</v>
      </c>
      <c r="GY57" s="21">
        <v>73.625109960979984</v>
      </c>
      <c r="GZ57" s="21">
        <v>602.93656136458799</v>
      </c>
      <c r="HA57" s="21">
        <v>49.402662776678582</v>
      </c>
      <c r="HB57" s="21">
        <v>60.911722245084178</v>
      </c>
      <c r="HC57" s="21">
        <v>1343.7840200299088</v>
      </c>
      <c r="HD57" s="21">
        <v>154.16458600922186</v>
      </c>
      <c r="HE57" s="21">
        <v>3697.28781671038</v>
      </c>
      <c r="HF57" s="21">
        <v>88.396055966297595</v>
      </c>
      <c r="HG57" s="21">
        <v>688.78467094946438</v>
      </c>
      <c r="HH57" s="21">
        <v>2073.5783839743399</v>
      </c>
      <c r="HI57" s="21">
        <v>1807.6433438432366</v>
      </c>
      <c r="HJ57" s="21">
        <v>4610.8888924245366</v>
      </c>
      <c r="HK57" s="21">
        <v>108.5957497558816</v>
      </c>
      <c r="HL57" s="21">
        <v>2026.2206312659719</v>
      </c>
      <c r="HM57" s="21">
        <v>614.22655222214917</v>
      </c>
      <c r="HN57" s="21">
        <v>862.16392349506327</v>
      </c>
      <c r="HO57" s="21">
        <v>643.53877016008562</v>
      </c>
      <c r="HP57" s="21">
        <v>1245.3940318190237</v>
      </c>
      <c r="HQ57" s="21">
        <v>2837.7359525837114</v>
      </c>
      <c r="HR57" s="21">
        <v>1140.2525733093726</v>
      </c>
      <c r="HS57" s="21">
        <v>867.06731634061805</v>
      </c>
      <c r="HT57" s="21">
        <v>1621.1805330900993</v>
      </c>
    </row>
    <row r="58" spans="1:228" s="142" customFormat="1" ht="20.100000000000001" customHeight="1" x14ac:dyDescent="0.25">
      <c r="A58" s="22" t="s">
        <v>163</v>
      </c>
      <c r="B58" s="142" t="s">
        <v>164</v>
      </c>
      <c r="C58" s="17">
        <v>0</v>
      </c>
      <c r="D58" s="17">
        <v>0</v>
      </c>
      <c r="E58" s="17">
        <v>0</v>
      </c>
      <c r="F58" s="17">
        <v>0</v>
      </c>
      <c r="G58" s="17">
        <v>0</v>
      </c>
      <c r="H58" s="17">
        <v>0</v>
      </c>
      <c r="I58" s="17">
        <v>0</v>
      </c>
      <c r="J58" s="17">
        <v>0</v>
      </c>
      <c r="K58" s="17">
        <v>0</v>
      </c>
      <c r="L58" s="17">
        <v>0</v>
      </c>
      <c r="M58" s="17">
        <v>0</v>
      </c>
      <c r="N58" s="17">
        <v>0</v>
      </c>
      <c r="O58" s="17">
        <v>0</v>
      </c>
      <c r="P58" s="17">
        <v>0</v>
      </c>
      <c r="Q58" s="17">
        <v>0</v>
      </c>
      <c r="R58" s="17">
        <v>0</v>
      </c>
      <c r="S58" s="17">
        <v>0</v>
      </c>
      <c r="T58" s="17">
        <v>0</v>
      </c>
      <c r="U58" s="17">
        <v>0</v>
      </c>
      <c r="V58" s="17">
        <v>0</v>
      </c>
      <c r="W58" s="17">
        <v>0</v>
      </c>
      <c r="X58" s="17">
        <v>0</v>
      </c>
      <c r="Y58" s="17">
        <v>0</v>
      </c>
      <c r="Z58" s="17">
        <v>0</v>
      </c>
      <c r="AA58" s="17">
        <v>0</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8.9374192202002671</v>
      </c>
      <c r="AZ58" s="17">
        <v>14.018883499456669</v>
      </c>
      <c r="BA58" s="17">
        <v>34.643469861558643</v>
      </c>
      <c r="BB58" s="17">
        <v>15.755809696521492</v>
      </c>
      <c r="BC58" s="17">
        <v>32.58038760646933</v>
      </c>
      <c r="BD58" s="17">
        <v>25.063717882054227</v>
      </c>
      <c r="BE58" s="17">
        <v>17.180047008783401</v>
      </c>
      <c r="BF58" s="17">
        <v>17.564437926876113</v>
      </c>
      <c r="BG58" s="17">
        <v>133.17034996982295</v>
      </c>
      <c r="BH58" s="17">
        <v>490.57644302043104</v>
      </c>
      <c r="BI58" s="17">
        <v>105.08800873499692</v>
      </c>
      <c r="BJ58" s="17">
        <v>144.946616192829</v>
      </c>
      <c r="BK58" s="17">
        <v>1349.2147350115206</v>
      </c>
      <c r="BL58" s="17">
        <v>35.862525415869314</v>
      </c>
      <c r="BM58" s="17">
        <v>42.707242778218422</v>
      </c>
      <c r="BN58" s="17">
        <v>955.22057905922816</v>
      </c>
      <c r="BO58" s="17">
        <v>779.50511875747247</v>
      </c>
      <c r="BP58" s="17">
        <v>812.0174081888083</v>
      </c>
      <c r="BQ58" s="17">
        <v>1454.8703984581482</v>
      </c>
      <c r="BR58" s="17">
        <v>17.980565178485996</v>
      </c>
      <c r="BS58" s="17">
        <v>43.1442622076544</v>
      </c>
      <c r="BT58" s="17">
        <v>1567.4402485216285</v>
      </c>
      <c r="BU58" s="17">
        <v>36.225096834361025</v>
      </c>
      <c r="BV58" s="17">
        <v>2382.8547010786056</v>
      </c>
      <c r="BW58" s="17">
        <v>2950.3614213025044</v>
      </c>
      <c r="BX58" s="17">
        <v>38.539579337719651</v>
      </c>
      <c r="BY58" s="17">
        <v>2945.2563384957298</v>
      </c>
      <c r="BZ58" s="17">
        <v>1733.0867045190657</v>
      </c>
      <c r="CA58" s="17">
        <v>1440.1509809233685</v>
      </c>
      <c r="CB58" s="17">
        <v>73.657982839652391</v>
      </c>
      <c r="CC58" s="17">
        <v>2187.391655507462</v>
      </c>
      <c r="CD58" s="17">
        <v>494.69356228300603</v>
      </c>
      <c r="CE58" s="17">
        <v>25.995886544867794</v>
      </c>
      <c r="CF58" s="17">
        <v>220.25357677116284</v>
      </c>
      <c r="CG58" s="17">
        <v>34.461080407750927</v>
      </c>
      <c r="CH58" s="17">
        <v>80.992650647710974</v>
      </c>
      <c r="CI58" s="17">
        <v>4618.50038673773</v>
      </c>
      <c r="CJ58" s="17">
        <v>517.45286685810572</v>
      </c>
      <c r="CK58" s="17">
        <v>137.30692231748995</v>
      </c>
      <c r="CL58" s="17">
        <v>2133.8727542503925</v>
      </c>
      <c r="CM58" s="17">
        <v>243.15271773273344</v>
      </c>
      <c r="CN58" s="17">
        <v>1964.8850880435848</v>
      </c>
      <c r="CO58" s="17">
        <v>144.40911238389265</v>
      </c>
      <c r="CP58" s="17">
        <v>39.802073239642702</v>
      </c>
      <c r="CQ58" s="17">
        <v>848.69808860234377</v>
      </c>
      <c r="CR58" s="17">
        <v>989.74140683133032</v>
      </c>
      <c r="CS58" s="17">
        <v>1702.265090799528</v>
      </c>
      <c r="CT58" s="17">
        <v>792.76199393322656</v>
      </c>
      <c r="CU58" s="17">
        <v>2478.8279222140154</v>
      </c>
      <c r="CV58" s="17">
        <v>1509.7739182148714</v>
      </c>
      <c r="CW58" s="17">
        <v>1948.0275282492585</v>
      </c>
      <c r="CX58" s="17">
        <v>548.10961212459108</v>
      </c>
      <c r="CY58" s="17">
        <v>2586.6370691053153</v>
      </c>
      <c r="CZ58" s="17">
        <v>897.66140589977192</v>
      </c>
      <c r="DA58" s="17">
        <v>1206.8856737610565</v>
      </c>
      <c r="DB58" s="17">
        <v>2941.2765651760624</v>
      </c>
      <c r="DC58" s="17">
        <v>1008.3549253290671</v>
      </c>
      <c r="DD58" s="17">
        <v>1847.7448009155537</v>
      </c>
      <c r="DE58" s="17">
        <v>1263.8450930845843</v>
      </c>
      <c r="DF58" s="17">
        <v>1024.6348426458521</v>
      </c>
      <c r="DG58" s="17">
        <v>1030.585504814575</v>
      </c>
      <c r="DH58" s="17">
        <v>412.31426942697283</v>
      </c>
      <c r="DI58" s="17">
        <v>525.68392107377508</v>
      </c>
      <c r="DJ58" s="17">
        <v>516.30471671344571</v>
      </c>
      <c r="DK58" s="17">
        <v>511.04681174338299</v>
      </c>
      <c r="DL58" s="17">
        <v>507.83962832350193</v>
      </c>
      <c r="DM58" s="17">
        <v>509.1695346549551</v>
      </c>
      <c r="DN58" s="17">
        <v>1091.3228206988906</v>
      </c>
      <c r="DO58" s="17">
        <v>316.38964989369811</v>
      </c>
      <c r="DP58" s="17">
        <v>199.16373891053885</v>
      </c>
      <c r="DQ58" s="17">
        <v>62.931526831434006</v>
      </c>
      <c r="DR58" s="17">
        <v>4198.0301293148268</v>
      </c>
      <c r="DS58" s="17">
        <v>578.36940298000002</v>
      </c>
      <c r="DT58" s="17">
        <v>665.81423133999999</v>
      </c>
      <c r="DU58" s="17">
        <v>371.65498756</v>
      </c>
      <c r="DV58" s="17">
        <v>517.23924129</v>
      </c>
      <c r="DW58" s="17">
        <v>423.33299129</v>
      </c>
      <c r="DX58" s="17">
        <v>433.64080622999995</v>
      </c>
      <c r="DY58" s="17">
        <v>623.12944128999993</v>
      </c>
      <c r="DZ58" s="17">
        <v>546.21603129000005</v>
      </c>
      <c r="EA58" s="17">
        <v>596.71820746000003</v>
      </c>
      <c r="EB58" s="17">
        <v>511.19843889999999</v>
      </c>
      <c r="EC58" s="17">
        <v>576.05280154000002</v>
      </c>
      <c r="ED58" s="17">
        <v>2106.2135659099999</v>
      </c>
      <c r="EE58" s="17">
        <v>77.187159199999996</v>
      </c>
      <c r="EF58" s="17">
        <v>78.254659200000006</v>
      </c>
      <c r="EG58" s="17">
        <v>74.658409200000008</v>
      </c>
      <c r="EH58" s="17">
        <v>493.85881698000003</v>
      </c>
      <c r="EI58" s="17">
        <v>349.83415088000004</v>
      </c>
      <c r="EJ58" s="17">
        <v>327.19227000000001</v>
      </c>
      <c r="EK58" s="17">
        <v>247.66055964000003</v>
      </c>
      <c r="EL58" s="17">
        <v>345.92439877999999</v>
      </c>
      <c r="EM58" s="17">
        <v>77.871120000000005</v>
      </c>
      <c r="EN58" s="17">
        <v>128.82448804999999</v>
      </c>
      <c r="EO58" s="17">
        <v>340.46657887999999</v>
      </c>
      <c r="EP58" s="17">
        <v>1067.8996548700002</v>
      </c>
      <c r="EQ58" s="17">
        <v>75.232895850000006</v>
      </c>
      <c r="ER58" s="17">
        <v>97.206047409999996</v>
      </c>
      <c r="ES58" s="17">
        <v>56.373544780000003</v>
      </c>
      <c r="ET58" s="17">
        <v>197.15774164000001</v>
      </c>
      <c r="EU58" s="17">
        <v>281.53497870000001</v>
      </c>
      <c r="EV58" s="17">
        <v>396.40393011999998</v>
      </c>
      <c r="EW58" s="17">
        <v>453.19191953000001</v>
      </c>
      <c r="EX58" s="17">
        <v>269.74506842</v>
      </c>
      <c r="EY58" s="17">
        <v>667.40036166000004</v>
      </c>
      <c r="EZ58" s="17">
        <v>989.36350657999992</v>
      </c>
      <c r="FA58" s="17">
        <v>716.25078507000001</v>
      </c>
      <c r="FB58" s="17">
        <v>355.75646627999998</v>
      </c>
      <c r="FC58" s="17">
        <v>149.75124378000001</v>
      </c>
      <c r="FD58" s="17">
        <v>182.75124377999998</v>
      </c>
      <c r="FE58" s="17">
        <v>399.47661691000002</v>
      </c>
      <c r="FF58" s="17">
        <v>385.21932793999997</v>
      </c>
      <c r="FG58" s="17">
        <v>763.99070031000008</v>
      </c>
      <c r="FH58" s="17">
        <v>593.83384590000003</v>
      </c>
      <c r="FI58" s="17">
        <v>146.03482586999999</v>
      </c>
      <c r="FJ58" s="17">
        <v>110.79004974999999</v>
      </c>
      <c r="FK58" s="17">
        <v>535.94451492000007</v>
      </c>
      <c r="FL58" s="17">
        <v>89.521534089999989</v>
      </c>
      <c r="FM58" s="17">
        <v>348.69622263000002</v>
      </c>
      <c r="FN58" s="17">
        <v>1033.9070183899998</v>
      </c>
      <c r="FO58" s="17">
        <v>49.751243780000003</v>
      </c>
      <c r="FP58" s="17">
        <v>529.16536156999996</v>
      </c>
      <c r="FQ58" s="17">
        <v>87.460525649999994</v>
      </c>
      <c r="FR58" s="17">
        <v>61.503614779999999</v>
      </c>
      <c r="FS58" s="17">
        <v>101.46795328</v>
      </c>
      <c r="FT58" s="17">
        <v>211.17628213999998</v>
      </c>
      <c r="FU58" s="17">
        <v>151.79255891</v>
      </c>
      <c r="FV58" s="17">
        <v>169.86819201</v>
      </c>
      <c r="FW58" s="17">
        <v>75.245032039999998</v>
      </c>
      <c r="FX58" s="17">
        <v>241.86246197</v>
      </c>
      <c r="FY58" s="17">
        <v>153.28562199999999</v>
      </c>
      <c r="FZ58" s="17">
        <v>747.48022364999997</v>
      </c>
      <c r="GA58" s="17">
        <v>0</v>
      </c>
      <c r="GB58" s="17">
        <v>0</v>
      </c>
      <c r="GC58" s="17">
        <v>0</v>
      </c>
      <c r="GD58" s="17">
        <v>0</v>
      </c>
      <c r="GE58" s="17">
        <v>31.23</v>
      </c>
      <c r="GF58" s="17">
        <v>438.65849300000002</v>
      </c>
      <c r="GG58" s="17">
        <v>137.63908000000001</v>
      </c>
      <c r="GH58" s="17">
        <v>0</v>
      </c>
      <c r="GI58" s="17">
        <v>0</v>
      </c>
      <c r="GJ58" s="17">
        <v>95.679277999999996</v>
      </c>
      <c r="GK58" s="17">
        <v>0</v>
      </c>
      <c r="GL58" s="17">
        <v>684.55103529000007</v>
      </c>
      <c r="GM58" s="17">
        <v>2.4317000000000002</v>
      </c>
      <c r="GN58" s="17">
        <v>4.6248500000000003</v>
      </c>
      <c r="GO58" s="17">
        <v>4.6741999999999999</v>
      </c>
      <c r="GP58" s="17">
        <v>2.9188999999999998</v>
      </c>
      <c r="GQ58" s="17">
        <v>303.52178394999999</v>
      </c>
      <c r="GR58" s="17">
        <v>3.6057000000000001</v>
      </c>
      <c r="GS58" s="17">
        <v>3.2454999999999998</v>
      </c>
      <c r="GT58" s="17">
        <v>202.88515000000001</v>
      </c>
      <c r="GU58" s="17">
        <v>1.0366</v>
      </c>
      <c r="GV58" s="17">
        <v>110.91561161</v>
      </c>
      <c r="GW58" s="17">
        <v>115.96079399999999</v>
      </c>
      <c r="GX58" s="17">
        <v>0.84135000000000004</v>
      </c>
      <c r="GY58" s="17">
        <v>0.49475000000000002</v>
      </c>
      <c r="GZ58" s="17">
        <v>300.1902</v>
      </c>
      <c r="HA58" s="17">
        <v>1.1684414400000001</v>
      </c>
      <c r="HB58" s="17">
        <v>0.47343407999999998</v>
      </c>
      <c r="HC58" s="17">
        <v>864.44763783999997</v>
      </c>
      <c r="HD58" s="17">
        <v>0.62129082999999996</v>
      </c>
      <c r="HE58" s="17">
        <v>3515.6408908399999</v>
      </c>
      <c r="HF58" s="17">
        <v>1.32241703</v>
      </c>
      <c r="HG58" s="17">
        <v>500.55539239000001</v>
      </c>
      <c r="HH58" s="17">
        <v>2005.40922133</v>
      </c>
      <c r="HI58" s="17">
        <v>1672.0475075500001</v>
      </c>
      <c r="HJ58" s="17">
        <v>454.7209403</v>
      </c>
      <c r="HK58" s="17">
        <v>0.1304226</v>
      </c>
      <c r="HL58" s="17">
        <v>1066.8143680000001</v>
      </c>
      <c r="HM58" s="17">
        <v>501.28529614000001</v>
      </c>
      <c r="HN58" s="17">
        <v>810.52581800000007</v>
      </c>
      <c r="HO58" s="17">
        <v>500.07625553999998</v>
      </c>
      <c r="HP58" s="17">
        <v>1145.13829341</v>
      </c>
      <c r="HQ58" s="17">
        <v>2737.0284955000002</v>
      </c>
      <c r="HR58" s="17">
        <v>1099.5154795800001</v>
      </c>
      <c r="HS58" s="17">
        <v>800.61456243999999</v>
      </c>
      <c r="HT58" s="17">
        <v>1575.37404066</v>
      </c>
    </row>
    <row r="59" spans="1:228" s="142" customFormat="1" ht="20.100000000000001" customHeight="1" x14ac:dyDescent="0.25">
      <c r="A59" s="22" t="s">
        <v>165</v>
      </c>
      <c r="B59" s="142" t="s">
        <v>166</v>
      </c>
      <c r="C59" s="17">
        <v>0</v>
      </c>
      <c r="D59" s="17">
        <v>0</v>
      </c>
      <c r="E59" s="17">
        <v>0</v>
      </c>
      <c r="F59" s="17">
        <v>0</v>
      </c>
      <c r="G59" s="17">
        <v>0</v>
      </c>
      <c r="H59" s="17">
        <v>0</v>
      </c>
      <c r="I59" s="17">
        <v>0</v>
      </c>
      <c r="J59" s="17">
        <v>0</v>
      </c>
      <c r="K59" s="17">
        <v>0</v>
      </c>
      <c r="L59" s="17">
        <v>0</v>
      </c>
      <c r="M59" s="17">
        <v>0</v>
      </c>
      <c r="N59" s="17">
        <v>0</v>
      </c>
      <c r="O59" s="17">
        <v>0</v>
      </c>
      <c r="P59" s="17">
        <v>0</v>
      </c>
      <c r="Q59" s="17">
        <v>0</v>
      </c>
      <c r="R59" s="17">
        <v>0</v>
      </c>
      <c r="S59" s="17">
        <v>0</v>
      </c>
      <c r="T59" s="17">
        <v>0</v>
      </c>
      <c r="U59" s="17">
        <v>0</v>
      </c>
      <c r="V59" s="17">
        <v>0</v>
      </c>
      <c r="W59" s="17">
        <v>0</v>
      </c>
      <c r="X59" s="17">
        <v>0</v>
      </c>
      <c r="Y59" s="17">
        <v>0</v>
      </c>
      <c r="Z59" s="17">
        <v>0</v>
      </c>
      <c r="AA59" s="17">
        <v>0</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0.80053951819636682</v>
      </c>
      <c r="AZ59" s="17">
        <v>0</v>
      </c>
      <c r="BA59" s="17">
        <v>0.15577567762914962</v>
      </c>
      <c r="BB59" s="17">
        <v>1.5788446080796283</v>
      </c>
      <c r="BC59" s="17">
        <v>1.0271523666125126</v>
      </c>
      <c r="BD59" s="17">
        <v>0.71109665850864101</v>
      </c>
      <c r="BE59" s="17">
        <v>0.70268100721778537</v>
      </c>
      <c r="BF59" s="17">
        <v>1.887642957847083</v>
      </c>
      <c r="BG59" s="17">
        <v>0.96580993272701643</v>
      </c>
      <c r="BH59" s="17">
        <v>1.0571163073209602</v>
      </c>
      <c r="BI59" s="17">
        <v>1.9073030279104335</v>
      </c>
      <c r="BJ59" s="17">
        <v>0.92235543221849015</v>
      </c>
      <c r="BK59" s="17">
        <v>1.6921776246351956</v>
      </c>
      <c r="BL59" s="17">
        <v>0.10206574477439796</v>
      </c>
      <c r="BM59" s="17">
        <v>1.139398317158218</v>
      </c>
      <c r="BN59" s="17">
        <v>0.6784085220013335</v>
      </c>
      <c r="BO59" s="17">
        <v>1.5884309748044079</v>
      </c>
      <c r="BP59" s="17">
        <v>2.3185777346269796</v>
      </c>
      <c r="BQ59" s="17">
        <v>3.1626561569335241</v>
      </c>
      <c r="BR59" s="17">
        <v>5.639243904489874E-2</v>
      </c>
      <c r="BS59" s="17">
        <v>1.5636348847838393</v>
      </c>
      <c r="BT59" s="17">
        <v>1.3213764276117581</v>
      </c>
      <c r="BU59" s="17">
        <v>1.0763876694077936</v>
      </c>
      <c r="BV59" s="17">
        <v>7.1244764726503167</v>
      </c>
      <c r="BW59" s="17">
        <v>2.5739848306794699</v>
      </c>
      <c r="BX59" s="17">
        <v>0.22758148500350095</v>
      </c>
      <c r="BY59" s="17">
        <v>3.1534193632000234</v>
      </c>
      <c r="BZ59" s="17">
        <v>4.9727670508930464</v>
      </c>
      <c r="CA59" s="17">
        <v>4.0983702068129428</v>
      </c>
      <c r="CB59" s="17">
        <v>5.7079081752245653</v>
      </c>
      <c r="CC59" s="17">
        <v>3.1270382804273886</v>
      </c>
      <c r="CD59" s="17">
        <v>2.9465634984368099</v>
      </c>
      <c r="CE59" s="17">
        <v>2.1414361101297437</v>
      </c>
      <c r="CF59" s="17">
        <v>4.1392013715308051</v>
      </c>
      <c r="CG59" s="17">
        <v>6.2593743950725145</v>
      </c>
      <c r="CH59" s="17">
        <v>4.4285667045605903</v>
      </c>
      <c r="CI59" s="17">
        <v>2.2056770630612621</v>
      </c>
      <c r="CJ59" s="17">
        <v>0.89121098039106439</v>
      </c>
      <c r="CK59" s="17">
        <v>9.5252695326483146</v>
      </c>
      <c r="CL59" s="17">
        <v>8.5285797607528213</v>
      </c>
      <c r="CM59" s="17">
        <v>5.4991601195812727</v>
      </c>
      <c r="CN59" s="17">
        <v>6.3765739386971045</v>
      </c>
      <c r="CO59" s="17">
        <v>4.5682538416892333</v>
      </c>
      <c r="CP59" s="17">
        <v>5.759612938394234</v>
      </c>
      <c r="CQ59" s="17">
        <v>3.6385593616526717</v>
      </c>
      <c r="CR59" s="17">
        <v>8.5345399159350599</v>
      </c>
      <c r="CS59" s="17">
        <v>8.2005552382055491</v>
      </c>
      <c r="CT59" s="17">
        <v>1.046002035691151</v>
      </c>
      <c r="CU59" s="17">
        <v>57.554587117634625</v>
      </c>
      <c r="CV59" s="17">
        <v>14.519773872759137</v>
      </c>
      <c r="CW59" s="17">
        <v>21.339702408727632</v>
      </c>
      <c r="CX59" s="17">
        <v>33.018360207653579</v>
      </c>
      <c r="CY59" s="17">
        <v>74.629606752630579</v>
      </c>
      <c r="CZ59" s="17">
        <v>55.41967539969751</v>
      </c>
      <c r="DA59" s="17">
        <v>29.423822653832858</v>
      </c>
      <c r="DB59" s="17">
        <v>14.530016941025721</v>
      </c>
      <c r="DC59" s="17">
        <v>31.826177307231823</v>
      </c>
      <c r="DD59" s="17">
        <v>75.265262325902839</v>
      </c>
      <c r="DE59" s="17">
        <v>38.358714378551731</v>
      </c>
      <c r="DF59" s="17">
        <v>9.4369019881729113</v>
      </c>
      <c r="DG59" s="17">
        <v>45.770410464716491</v>
      </c>
      <c r="DH59" s="17">
        <v>0.5380207712149081</v>
      </c>
      <c r="DI59" s="17">
        <v>42.791668565755401</v>
      </c>
      <c r="DJ59" s="17">
        <v>18.330384426071713</v>
      </c>
      <c r="DK59" s="17">
        <v>50.55665345149022</v>
      </c>
      <c r="DL59" s="17">
        <v>74.673801875226417</v>
      </c>
      <c r="DM59" s="17">
        <v>64.889871038974803</v>
      </c>
      <c r="DN59" s="17">
        <v>67.297285215643114</v>
      </c>
      <c r="DO59" s="17">
        <v>36.827322926316391</v>
      </c>
      <c r="DP59" s="17">
        <v>112.11805657824934</v>
      </c>
      <c r="DQ59" s="17">
        <v>11.347013401069002</v>
      </c>
      <c r="DR59" s="17">
        <v>88.75043064391528</v>
      </c>
      <c r="DS59" s="17">
        <v>24.620511534599679</v>
      </c>
      <c r="DT59" s="17">
        <v>55.738374771247798</v>
      </c>
      <c r="DU59" s="17">
        <v>2.0111198611418502</v>
      </c>
      <c r="DV59" s="17">
        <v>127.73616062092979</v>
      </c>
      <c r="DW59" s="17">
        <v>187.54072662805305</v>
      </c>
      <c r="DX59" s="17">
        <v>125.50579989455417</v>
      </c>
      <c r="DY59" s="17">
        <v>89.37635129594959</v>
      </c>
      <c r="DZ59" s="17">
        <v>7.4401633736548707</v>
      </c>
      <c r="EA59" s="17">
        <v>2.9878795174414252</v>
      </c>
      <c r="EB59" s="17">
        <v>4.9686664650883321</v>
      </c>
      <c r="EC59" s="17">
        <v>20.171404890361355</v>
      </c>
      <c r="ED59" s="17">
        <v>272.87414586455418</v>
      </c>
      <c r="EE59" s="17">
        <v>109.99335210683967</v>
      </c>
      <c r="EF59" s="17">
        <v>5.5716136107327543</v>
      </c>
      <c r="EG59" s="17">
        <v>29.828748604874058</v>
      </c>
      <c r="EH59" s="17">
        <v>34.168581675217403</v>
      </c>
      <c r="EI59" s="17">
        <v>6.0640433889588969</v>
      </c>
      <c r="EJ59" s="17">
        <v>127.70695624041431</v>
      </c>
      <c r="EK59" s="17">
        <v>54.244757880014447</v>
      </c>
      <c r="EL59" s="17">
        <v>3.8564846226449423</v>
      </c>
      <c r="EM59" s="17">
        <v>14.383241982777029</v>
      </c>
      <c r="EN59" s="17">
        <v>69.680942779188427</v>
      </c>
      <c r="EO59" s="17">
        <v>58.880744717123676</v>
      </c>
      <c r="EP59" s="17">
        <v>209.67628548225517</v>
      </c>
      <c r="EQ59" s="17">
        <v>38.551552426718175</v>
      </c>
      <c r="ER59" s="17">
        <v>19.45998876529481</v>
      </c>
      <c r="ES59" s="17">
        <v>11.302610355573705</v>
      </c>
      <c r="ET59" s="17">
        <v>50.136555643647029</v>
      </c>
      <c r="EU59" s="17">
        <v>69.48675208472541</v>
      </c>
      <c r="EV59" s="17">
        <v>35.387716953202016</v>
      </c>
      <c r="EW59" s="17">
        <v>40.947097862636134</v>
      </c>
      <c r="EX59" s="17">
        <v>5.7814390389584789</v>
      </c>
      <c r="EY59" s="17">
        <v>8.2743551964808919</v>
      </c>
      <c r="EZ59" s="17">
        <v>16.225386396270963</v>
      </c>
      <c r="FA59" s="17">
        <v>32.462714187725041</v>
      </c>
      <c r="FB59" s="17">
        <v>45.615931937564483</v>
      </c>
      <c r="FC59" s="17">
        <v>7.3001547650468854</v>
      </c>
      <c r="FD59" s="17">
        <v>29.721640907313308</v>
      </c>
      <c r="FE59" s="17">
        <v>21.34834769054719</v>
      </c>
      <c r="FF59" s="17">
        <v>1.2850422105850643</v>
      </c>
      <c r="FG59" s="17">
        <v>106.43919408920945</v>
      </c>
      <c r="FH59" s="17">
        <v>93.579800840799621</v>
      </c>
      <c r="FI59" s="17">
        <v>27.024741874493397</v>
      </c>
      <c r="FJ59" s="17">
        <v>15.865393079524052</v>
      </c>
      <c r="FK59" s="17">
        <v>13.766408853259701</v>
      </c>
      <c r="FL59" s="17">
        <v>3.1636824552292402</v>
      </c>
      <c r="FM59" s="17">
        <v>37.340412481284154</v>
      </c>
      <c r="FN59" s="17">
        <v>93.928075078360393</v>
      </c>
      <c r="FO59" s="17">
        <v>20.729243434041408</v>
      </c>
      <c r="FP59" s="17">
        <v>1.8103898163779677</v>
      </c>
      <c r="FQ59" s="17">
        <v>2.8575090032035284</v>
      </c>
      <c r="FR59" s="17">
        <v>6.0828268848905704</v>
      </c>
      <c r="FS59" s="17">
        <v>10.165566712368809</v>
      </c>
      <c r="FT59" s="17">
        <v>13.170422903839825</v>
      </c>
      <c r="FU59" s="17">
        <v>11.305031556478099</v>
      </c>
      <c r="FV59" s="17">
        <v>10.035272573787353</v>
      </c>
      <c r="FW59" s="17">
        <v>4.890412276222218</v>
      </c>
      <c r="FX59" s="17">
        <v>8.6544350763624909</v>
      </c>
      <c r="FY59" s="17">
        <v>5.9571635881444616</v>
      </c>
      <c r="FZ59" s="17">
        <v>30.940343526643268</v>
      </c>
      <c r="GA59" s="17">
        <v>13.9080775105272</v>
      </c>
      <c r="GB59" s="17">
        <v>1.4699141239408</v>
      </c>
      <c r="GC59" s="17">
        <v>2.4835838142616007</v>
      </c>
      <c r="GD59" s="17">
        <v>3.3091334695104004</v>
      </c>
      <c r="GE59" s="17">
        <v>6.5364772029592002</v>
      </c>
      <c r="GF59" s="17">
        <v>6.9043489970184009</v>
      </c>
      <c r="GG59" s="17">
        <v>5.0090050777040007</v>
      </c>
      <c r="GH59" s="17">
        <v>1.6476558391448004</v>
      </c>
      <c r="GI59" s="17">
        <v>1.2348822376011999</v>
      </c>
      <c r="GJ59" s="17">
        <v>3.8207972692208001</v>
      </c>
      <c r="GK59" s="17">
        <v>3.9010302142344</v>
      </c>
      <c r="GL59" s="17">
        <v>12.789398366653199</v>
      </c>
      <c r="GM59" s="17">
        <v>4.9655973332871994</v>
      </c>
      <c r="GN59" s="17">
        <v>1.9557530320543999</v>
      </c>
      <c r="GO59" s="17">
        <v>1.1804436435280001</v>
      </c>
      <c r="GP59" s="17">
        <v>0.53088846626319997</v>
      </c>
      <c r="GQ59" s="17">
        <v>3.3466930777299995</v>
      </c>
      <c r="GR59" s="17">
        <v>3.2257016213048</v>
      </c>
      <c r="GS59" s="17">
        <v>1.6039904736000001</v>
      </c>
      <c r="GT59" s="17">
        <v>1.0512609131888002</v>
      </c>
      <c r="GU59" s="17">
        <v>1.459983149852</v>
      </c>
      <c r="GV59" s="17">
        <v>0.83687592118120002</v>
      </c>
      <c r="GW59" s="17">
        <v>1.5390062151268</v>
      </c>
      <c r="GX59" s="17">
        <v>1.3664309910571999</v>
      </c>
      <c r="GY59" s="17">
        <v>1.3531659309800002</v>
      </c>
      <c r="GZ59" s="17">
        <v>0.55963508894479985</v>
      </c>
      <c r="HA59" s="17">
        <v>0.36628049723400008</v>
      </c>
      <c r="HB59" s="17">
        <v>0.31610595341600001</v>
      </c>
      <c r="HC59" s="17">
        <v>0.59589347548720006</v>
      </c>
      <c r="HD59" s="17">
        <v>0.74464095518959983</v>
      </c>
      <c r="HE59" s="17">
        <v>0.51044327591799998</v>
      </c>
      <c r="HF59" s="17">
        <v>0.17359611221080001</v>
      </c>
      <c r="HG59" s="17">
        <v>0.16698997588599998</v>
      </c>
      <c r="HH59" s="17">
        <v>0.17300285668960003</v>
      </c>
      <c r="HI59" s="17">
        <v>0.22037250749880002</v>
      </c>
      <c r="HJ59" s="17">
        <v>0.31085541988480009</v>
      </c>
      <c r="HK59" s="17">
        <v>0.15005113588159999</v>
      </c>
      <c r="HL59" s="17">
        <v>0.26586485597160003</v>
      </c>
      <c r="HM59" s="17">
        <v>3.57335421492E-2</v>
      </c>
      <c r="HN59" s="17">
        <v>2.4813705063199999E-2</v>
      </c>
      <c r="HO59" s="17">
        <v>8.6567220085600013E-2</v>
      </c>
      <c r="HP59" s="17">
        <v>9.2887499023600023E-2</v>
      </c>
      <c r="HQ59" s="17">
        <v>0.50888086371120012</v>
      </c>
      <c r="HR59" s="17">
        <v>8.25029593724E-2</v>
      </c>
      <c r="HS59" s="17">
        <v>0.27561087061800005</v>
      </c>
      <c r="HT59" s="17">
        <v>6.9577760099199998E-2</v>
      </c>
    </row>
    <row r="60" spans="1:228" s="142" customFormat="1" ht="20.100000000000001" customHeight="1" x14ac:dyDescent="0.25">
      <c r="A60" s="22" t="s">
        <v>167</v>
      </c>
      <c r="B60" s="142" t="s">
        <v>168</v>
      </c>
      <c r="C60" s="17">
        <v>9.9376832558069328</v>
      </c>
      <c r="D60" s="17">
        <v>9.2400862341939973</v>
      </c>
      <c r="E60" s="17">
        <v>31.635788949138149</v>
      </c>
      <c r="F60" s="17">
        <v>8.9958108997399222</v>
      </c>
      <c r="G60" s="17">
        <v>7.8876867377296502</v>
      </c>
      <c r="H60" s="17">
        <v>17.598040862679074</v>
      </c>
      <c r="I60" s="17">
        <v>21.638012495360577</v>
      </c>
      <c r="J60" s="17">
        <v>34.185775332288124</v>
      </c>
      <c r="K60" s="17">
        <v>203.09259297877711</v>
      </c>
      <c r="L60" s="17">
        <v>223.68739139103698</v>
      </c>
      <c r="M60" s="17">
        <v>47.948238535822703</v>
      </c>
      <c r="N60" s="17">
        <v>605.18277136024335</v>
      </c>
      <c r="O60" s="17">
        <v>21.135554904384577</v>
      </c>
      <c r="P60" s="17">
        <v>13.706267079100087</v>
      </c>
      <c r="Q60" s="17">
        <v>21.919301481650674</v>
      </c>
      <c r="R60" s="17">
        <v>14.768353177311116</v>
      </c>
      <c r="S60" s="17">
        <v>45.97266680319764</v>
      </c>
      <c r="T60" s="17">
        <v>11.591223926392706</v>
      </c>
      <c r="U60" s="17">
        <v>9.7199722480471564</v>
      </c>
      <c r="V60" s="17">
        <v>20.700072330613793</v>
      </c>
      <c r="W60" s="17">
        <v>19.282532120861472</v>
      </c>
      <c r="X60" s="17">
        <v>37.409368914783762</v>
      </c>
      <c r="Y60" s="17">
        <v>63.977879447301845</v>
      </c>
      <c r="Z60" s="17">
        <v>211.62016360087355</v>
      </c>
      <c r="AA60" s="17">
        <v>22.215096517357313</v>
      </c>
      <c r="AB60" s="17">
        <v>12.770001285954482</v>
      </c>
      <c r="AC60" s="17">
        <v>14.245599813886944</v>
      </c>
      <c r="AD60" s="17">
        <v>29.431411562315041</v>
      </c>
      <c r="AE60" s="17">
        <v>23.912195998148206</v>
      </c>
      <c r="AF60" s="17">
        <v>56.271889076051188</v>
      </c>
      <c r="AG60" s="17">
        <v>45.587091653435508</v>
      </c>
      <c r="AH60" s="17">
        <v>18.987985976087305</v>
      </c>
      <c r="AI60" s="17">
        <v>108.47118065292827</v>
      </c>
      <c r="AJ60" s="17">
        <v>33.800618494743638</v>
      </c>
      <c r="AK60" s="17">
        <v>46.059870802713846</v>
      </c>
      <c r="AL60" s="17">
        <v>111.5272595468999</v>
      </c>
      <c r="AM60" s="17">
        <v>49.373293839999995</v>
      </c>
      <c r="AN60" s="17">
        <v>46.193874309999991</v>
      </c>
      <c r="AO60" s="17">
        <v>42.761582310000009</v>
      </c>
      <c r="AP60" s="17">
        <v>118.29495325000001</v>
      </c>
      <c r="AQ60" s="17">
        <v>60.174543470000003</v>
      </c>
      <c r="AR60" s="17">
        <v>31.570101319999999</v>
      </c>
      <c r="AS60" s="17">
        <v>12.757472280000002</v>
      </c>
      <c r="AT60" s="17">
        <v>22.891038129999998</v>
      </c>
      <c r="AU60" s="17">
        <v>47.700113090000002</v>
      </c>
      <c r="AV60" s="17">
        <v>38.459301740000008</v>
      </c>
      <c r="AW60" s="17">
        <v>61.299045349999993</v>
      </c>
      <c r="AX60" s="17">
        <v>101.81743319</v>
      </c>
      <c r="AY60" s="17">
        <v>15.187749719999999</v>
      </c>
      <c r="AZ60" s="17">
        <v>23.822905550000002</v>
      </c>
      <c r="BA60" s="17">
        <v>58.871172620000003</v>
      </c>
      <c r="BB60" s="17">
        <v>26.774540659999996</v>
      </c>
      <c r="BC60" s="17">
        <v>55.365286169999997</v>
      </c>
      <c r="BD60" s="17">
        <v>42.591878579999999</v>
      </c>
      <c r="BE60" s="17">
        <v>29.194809790000001</v>
      </c>
      <c r="BF60" s="17">
        <v>29.848022189999998</v>
      </c>
      <c r="BG60" s="17">
        <v>27.13356752</v>
      </c>
      <c r="BH60" s="17">
        <v>27.988879399999998</v>
      </c>
      <c r="BI60" s="17">
        <v>62.605521580000001</v>
      </c>
      <c r="BJ60" s="17">
        <v>202.47546621000004</v>
      </c>
      <c r="BK60" s="17">
        <v>56.392954289999999</v>
      </c>
      <c r="BL60" s="17">
        <v>39.423131619999992</v>
      </c>
      <c r="BM60" s="17">
        <v>40.596500020000008</v>
      </c>
      <c r="BN60" s="17">
        <v>72.668873779999998</v>
      </c>
      <c r="BO60" s="17">
        <v>69.649662610000007</v>
      </c>
      <c r="BP60" s="17">
        <v>38.542041019999999</v>
      </c>
      <c r="BQ60" s="17">
        <v>69.463592919999996</v>
      </c>
      <c r="BR60" s="17">
        <v>21.475386529999998</v>
      </c>
      <c r="BS60" s="17">
        <v>19.859620680000003</v>
      </c>
      <c r="BT60" s="17">
        <v>36.81116282</v>
      </c>
      <c r="BU60" s="17">
        <v>9.7729535300000006</v>
      </c>
      <c r="BV60" s="17">
        <v>55.720718499999997</v>
      </c>
      <c r="BW60" s="17">
        <v>21.599425880000002</v>
      </c>
      <c r="BX60" s="17">
        <v>31.567617860000002</v>
      </c>
      <c r="BY60" s="17">
        <v>48.77044570000001</v>
      </c>
      <c r="BZ60" s="17">
        <v>40.455623639999999</v>
      </c>
      <c r="CA60" s="17">
        <v>50.610776340000001</v>
      </c>
      <c r="CB60" s="17">
        <v>195.79162277999998</v>
      </c>
      <c r="CC60" s="17">
        <v>38.039251450000023</v>
      </c>
      <c r="CD60" s="17">
        <v>43.306708639999982</v>
      </c>
      <c r="CE60" s="17">
        <v>50.877828700000009</v>
      </c>
      <c r="CF60" s="17">
        <v>72.894232119999984</v>
      </c>
      <c r="CG60" s="17">
        <v>55.546277469999993</v>
      </c>
      <c r="CH60" s="17">
        <v>130.47350720999998</v>
      </c>
      <c r="CI60" s="17">
        <v>100.39001877000001</v>
      </c>
      <c r="CJ60" s="17">
        <v>30.97459447</v>
      </c>
      <c r="CK60" s="17">
        <v>284.85498514</v>
      </c>
      <c r="CL60" s="17">
        <v>382.73956895000003</v>
      </c>
      <c r="CM60" s="17">
        <v>84.51718944000001</v>
      </c>
      <c r="CN60" s="17">
        <v>429.34648636999998</v>
      </c>
      <c r="CO60" s="17">
        <v>114.74325970999999</v>
      </c>
      <c r="CP60" s="17">
        <v>102.97810241000001</v>
      </c>
      <c r="CQ60" s="17">
        <v>109.84029142999999</v>
      </c>
      <c r="CR60" s="17">
        <v>98.183944080000018</v>
      </c>
      <c r="CS60" s="17">
        <v>80.951965449999989</v>
      </c>
      <c r="CT60" s="17">
        <v>83.483371509999998</v>
      </c>
      <c r="CU60" s="17">
        <v>204.60995660999998</v>
      </c>
      <c r="CV60" s="17">
        <v>126.89128437000001</v>
      </c>
      <c r="CW60" s="17">
        <v>126.76647892</v>
      </c>
      <c r="CX60" s="17">
        <v>62.163106150000011</v>
      </c>
      <c r="CY60" s="17">
        <v>152.48770669999999</v>
      </c>
      <c r="CZ60" s="17">
        <v>98.299473939999999</v>
      </c>
      <c r="DA60" s="17">
        <v>84.777840559999987</v>
      </c>
      <c r="DB60" s="17">
        <v>53.844255330000003</v>
      </c>
      <c r="DC60" s="17">
        <v>144.20042889999999</v>
      </c>
      <c r="DD60" s="17">
        <v>31.106781680000005</v>
      </c>
      <c r="DE60" s="17">
        <v>260.37558167999998</v>
      </c>
      <c r="DF60" s="17">
        <v>88.306028209999994</v>
      </c>
      <c r="DG60" s="17">
        <v>55.902664130000005</v>
      </c>
      <c r="DH60" s="17">
        <v>83.894343559999996</v>
      </c>
      <c r="DI60" s="17">
        <v>50.951034460000002</v>
      </c>
      <c r="DJ60" s="17">
        <v>48.5214067</v>
      </c>
      <c r="DK60" s="17">
        <v>77.317846869999983</v>
      </c>
      <c r="DL60" s="17">
        <v>31.365258260000004</v>
      </c>
      <c r="DM60" s="17">
        <v>77.225834649999996</v>
      </c>
      <c r="DN60" s="17">
        <v>28.372874049999997</v>
      </c>
      <c r="DO60" s="17">
        <v>230.92832038</v>
      </c>
      <c r="DP60" s="17">
        <v>205.93927115999998</v>
      </c>
      <c r="DQ60" s="17">
        <v>1195.08339634</v>
      </c>
      <c r="DR60" s="17">
        <v>21.75058507</v>
      </c>
      <c r="DS60" s="17">
        <v>62.812156330000001</v>
      </c>
      <c r="DT60" s="17">
        <v>18.157526790000002</v>
      </c>
      <c r="DU60" s="17">
        <v>31.663938820000002</v>
      </c>
      <c r="DV60" s="17">
        <v>106.110826</v>
      </c>
      <c r="DW60" s="17">
        <v>123.19172096</v>
      </c>
      <c r="DX60" s="17">
        <v>126.62977436</v>
      </c>
      <c r="DY60" s="17">
        <v>89.854759150000007</v>
      </c>
      <c r="DZ60" s="17">
        <v>15.69270944</v>
      </c>
      <c r="EA60" s="17">
        <v>28.482804980000001</v>
      </c>
      <c r="EB60" s="17">
        <v>33.862002030000006</v>
      </c>
      <c r="EC60" s="17">
        <v>805.05385057000001</v>
      </c>
      <c r="ED60" s="17">
        <v>222.07965354000001</v>
      </c>
      <c r="EE60" s="17">
        <v>31.385963920000002</v>
      </c>
      <c r="EF60" s="17">
        <v>52.60039665</v>
      </c>
      <c r="EG60" s="17">
        <v>28.8248614</v>
      </c>
      <c r="EH60" s="17">
        <v>40.626540269999992</v>
      </c>
      <c r="EI60" s="17">
        <v>168.03401275000002</v>
      </c>
      <c r="EJ60" s="17">
        <v>1086.23081875</v>
      </c>
      <c r="EK60" s="17">
        <v>94.845928639999997</v>
      </c>
      <c r="EL60" s="17">
        <v>30.921521649999999</v>
      </c>
      <c r="EM60" s="17">
        <v>16.558591250000013</v>
      </c>
      <c r="EN60" s="17">
        <v>36.531840300000006</v>
      </c>
      <c r="EO60" s="17">
        <v>21.120416709999997</v>
      </c>
      <c r="EP60" s="17">
        <v>133.43876996</v>
      </c>
      <c r="EQ60" s="17">
        <v>33.33797921</v>
      </c>
      <c r="ER60" s="17">
        <v>25.078617350000002</v>
      </c>
      <c r="ES60" s="17">
        <v>25.947644320000002</v>
      </c>
      <c r="ET60" s="17">
        <v>832.85208561999991</v>
      </c>
      <c r="EU60" s="17">
        <v>11.838684350000001</v>
      </c>
      <c r="EV60" s="17">
        <v>18.429476630000003</v>
      </c>
      <c r="EW60" s="17">
        <v>37.476769749999995</v>
      </c>
      <c r="EX60" s="17">
        <v>28.779306010000003</v>
      </c>
      <c r="EY60" s="17">
        <v>24.17579525</v>
      </c>
      <c r="EZ60" s="17">
        <v>32.42632983</v>
      </c>
      <c r="FA60" s="17">
        <v>38.881384370000006</v>
      </c>
      <c r="FB60" s="17">
        <v>115.83800231000002</v>
      </c>
      <c r="FC60" s="17">
        <v>90.170679950000007</v>
      </c>
      <c r="FD60" s="17">
        <v>18.212855019999999</v>
      </c>
      <c r="FE60" s="17">
        <v>12.29818904</v>
      </c>
      <c r="FF60" s="17">
        <v>3045.1518040999999</v>
      </c>
      <c r="FG60" s="17">
        <v>89.927971810000017</v>
      </c>
      <c r="FH60" s="17">
        <v>40.638796339999992</v>
      </c>
      <c r="FI60" s="17">
        <v>44.678344580000001</v>
      </c>
      <c r="FJ60" s="17">
        <v>32.651324039999992</v>
      </c>
      <c r="FK60" s="17">
        <v>77.713530319999975</v>
      </c>
      <c r="FL60" s="17">
        <v>40.402827969999997</v>
      </c>
      <c r="FM60" s="17">
        <v>32.984948070000002</v>
      </c>
      <c r="FN60" s="17">
        <v>178.41913868</v>
      </c>
      <c r="FO60" s="17">
        <v>32.352472189999993</v>
      </c>
      <c r="FP60" s="17">
        <v>57.663379400000004</v>
      </c>
      <c r="FQ60" s="17">
        <v>37.833767190000003</v>
      </c>
      <c r="FR60" s="17">
        <v>45.145454989999998</v>
      </c>
      <c r="FS60" s="17">
        <v>103.88160056999999</v>
      </c>
      <c r="FT60" s="17">
        <v>1763.4448554200001</v>
      </c>
      <c r="FU60" s="17">
        <v>27.048525380000005</v>
      </c>
      <c r="FV60" s="17">
        <v>73.387367080000004</v>
      </c>
      <c r="FW60" s="17">
        <v>11.428867819999999</v>
      </c>
      <c r="FX60" s="17">
        <v>33.769038350000002</v>
      </c>
      <c r="FY60" s="17">
        <v>35.304568259999996</v>
      </c>
      <c r="FZ60" s="17">
        <v>156.06318509999997</v>
      </c>
      <c r="GA60" s="17">
        <v>1.6773214200000002</v>
      </c>
      <c r="GB60" s="17">
        <v>6.5611739</v>
      </c>
      <c r="GC60" s="17">
        <v>5.5895559500000003</v>
      </c>
      <c r="GD60" s="17">
        <v>37.336347880000005</v>
      </c>
      <c r="GE60" s="17">
        <v>68.713896540000007</v>
      </c>
      <c r="GF60" s="17">
        <v>2754.8754764300002</v>
      </c>
      <c r="GG60" s="17">
        <v>-344.66698472999997</v>
      </c>
      <c r="GH60" s="17">
        <v>28.448449450000005</v>
      </c>
      <c r="GI60" s="17">
        <v>29.394381499999994</v>
      </c>
      <c r="GJ60" s="17">
        <v>53.767200190000004</v>
      </c>
      <c r="GK60" s="17">
        <v>35.508674800000001</v>
      </c>
      <c r="GL60" s="17">
        <v>44.394066100000003</v>
      </c>
      <c r="GM60" s="17">
        <v>20.698046170000001</v>
      </c>
      <c r="GN60" s="17">
        <v>51.355853449999998</v>
      </c>
      <c r="GO60" s="17">
        <v>49.50395769</v>
      </c>
      <c r="GP60" s="17">
        <v>59.721129659999995</v>
      </c>
      <c r="GQ60" s="17">
        <v>122.43381405999999</v>
      </c>
      <c r="GR60" s="17">
        <v>228.29871233</v>
      </c>
      <c r="GS60" s="17">
        <v>88.091112530000004</v>
      </c>
      <c r="GT60" s="17">
        <v>127.43055117999999</v>
      </c>
      <c r="GU60" s="17">
        <v>16.65904381</v>
      </c>
      <c r="GV60" s="17">
        <v>14.787476249999999</v>
      </c>
      <c r="GW60" s="17">
        <v>24.640415590000003</v>
      </c>
      <c r="GX60" s="17">
        <v>242.99686357999997</v>
      </c>
      <c r="GY60" s="17">
        <v>71.77719402999999</v>
      </c>
      <c r="GZ60" s="17">
        <v>302.18672627564314</v>
      </c>
      <c r="HA60" s="17">
        <v>47.867940839444579</v>
      </c>
      <c r="HB60" s="17">
        <v>60.122182211668175</v>
      </c>
      <c r="HC60" s="17">
        <v>478.74048871442164</v>
      </c>
      <c r="HD60" s="17">
        <v>152.79865422403228</v>
      </c>
      <c r="HE60" s="17">
        <v>181.13648259446182</v>
      </c>
      <c r="HF60" s="17">
        <v>86.900042824086796</v>
      </c>
      <c r="HG60" s="17">
        <v>188.06228858357838</v>
      </c>
      <c r="HH60" s="17">
        <v>67.996159787649972</v>
      </c>
      <c r="HI60" s="17">
        <v>135.37546378573776</v>
      </c>
      <c r="HJ60" s="17">
        <v>4155.8570967046517</v>
      </c>
      <c r="HK60" s="17">
        <v>108.31527602</v>
      </c>
      <c r="HL60" s="17">
        <v>959.1403984100001</v>
      </c>
      <c r="HM60" s="17">
        <v>112.90552253999998</v>
      </c>
      <c r="HN60" s="17">
        <v>51.613291789999998</v>
      </c>
      <c r="HO60" s="17">
        <v>143.3759474</v>
      </c>
      <c r="HP60" s="17">
        <v>100.16285090999999</v>
      </c>
      <c r="HQ60" s="17">
        <v>100.19857621999999</v>
      </c>
      <c r="HR60" s="17">
        <v>40.654590770000006</v>
      </c>
      <c r="HS60" s="17">
        <v>66.177143029999996</v>
      </c>
      <c r="HT60" s="17">
        <v>45.736914669999997</v>
      </c>
    </row>
    <row r="61" spans="1:228" ht="20.100000000000001" customHeight="1" x14ac:dyDescent="0.25">
      <c r="A61" s="9">
        <v>283</v>
      </c>
      <c r="B61" s="10" t="s">
        <v>86</v>
      </c>
      <c r="C61" s="11">
        <v>0</v>
      </c>
      <c r="D61" s="11">
        <v>0</v>
      </c>
      <c r="E61" s="11">
        <v>0</v>
      </c>
      <c r="F61" s="11">
        <v>0</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row>
    <row r="62" spans="1:228" ht="20.100000000000001" customHeight="1" x14ac:dyDescent="0.25">
      <c r="A62" s="3">
        <v>31</v>
      </c>
      <c r="B62" s="4" t="s">
        <v>576</v>
      </c>
      <c r="C62" s="5">
        <v>-520.03061792754988</v>
      </c>
      <c r="D62" s="5">
        <v>-440.86441497638992</v>
      </c>
      <c r="E62" s="5">
        <v>828.59246773162101</v>
      </c>
      <c r="F62" s="5">
        <v>-495.75387621340548</v>
      </c>
      <c r="G62" s="5">
        <v>-466.59482101608677</v>
      </c>
      <c r="H62" s="5">
        <v>126.41379684442475</v>
      </c>
      <c r="I62" s="5">
        <v>-253.23565167199212</v>
      </c>
      <c r="J62" s="5">
        <v>-441.86991568472411</v>
      </c>
      <c r="K62" s="5">
        <v>-145.88292726839654</v>
      </c>
      <c r="L62" s="5">
        <v>-104.51528973908314</v>
      </c>
      <c r="M62" s="5">
        <v>106.70118341553555</v>
      </c>
      <c r="N62" s="5">
        <v>6732.0177302868242</v>
      </c>
      <c r="O62" s="5">
        <v>-105.51586795557</v>
      </c>
      <c r="P62" s="5">
        <v>-402.0306331112281</v>
      </c>
      <c r="Q62" s="5">
        <v>-403.14778180762175</v>
      </c>
      <c r="R62" s="5">
        <v>-739.66109185983714</v>
      </c>
      <c r="S62" s="5">
        <v>917.76799088834889</v>
      </c>
      <c r="T62" s="5">
        <v>-122.80628967036978</v>
      </c>
      <c r="U62" s="5">
        <v>-157.20690822931056</v>
      </c>
      <c r="V62" s="5">
        <v>162.26193057635527</v>
      </c>
      <c r="W62" s="5">
        <v>-211.4472966587916</v>
      </c>
      <c r="X62" s="5">
        <v>-140.19017099832996</v>
      </c>
      <c r="Y62" s="5">
        <v>-48.848942937981285</v>
      </c>
      <c r="Z62" s="5">
        <v>969.61205185943334</v>
      </c>
      <c r="AA62" s="5">
        <v>-133.46555134149207</v>
      </c>
      <c r="AB62" s="5">
        <v>-412.66846159354469</v>
      </c>
      <c r="AC62" s="5">
        <v>-310.34486799789386</v>
      </c>
      <c r="AD62" s="5">
        <v>-2090.258683640965</v>
      </c>
      <c r="AE62" s="5">
        <v>-267.17087553543115</v>
      </c>
      <c r="AF62" s="5">
        <v>-269.40639945562822</v>
      </c>
      <c r="AG62" s="5">
        <v>35.852583063549531</v>
      </c>
      <c r="AH62" s="5">
        <v>-46.598256266107825</v>
      </c>
      <c r="AI62" s="5">
        <v>827.29846648833018</v>
      </c>
      <c r="AJ62" s="5">
        <v>-281.75962647692864</v>
      </c>
      <c r="AK62" s="5">
        <v>515.97070189358953</v>
      </c>
      <c r="AL62" s="5">
        <v>206.67477132708814</v>
      </c>
      <c r="AM62" s="5">
        <v>-549.01076308865515</v>
      </c>
      <c r="AN62" s="5">
        <v>-166.35425571364252</v>
      </c>
      <c r="AO62" s="5">
        <v>149.10627291090239</v>
      </c>
      <c r="AP62" s="5">
        <v>-178.29938270847379</v>
      </c>
      <c r="AQ62" s="5">
        <v>-109.37464170621621</v>
      </c>
      <c r="AR62" s="5">
        <v>314.11025427345862</v>
      </c>
      <c r="AS62" s="5">
        <v>515.03603917678686</v>
      </c>
      <c r="AT62" s="5">
        <v>-457.1928906064233</v>
      </c>
      <c r="AU62" s="5">
        <v>629.25685015014233</v>
      </c>
      <c r="AV62" s="5">
        <v>1013.5796352897869</v>
      </c>
      <c r="AW62" s="5">
        <v>675.53294603384438</v>
      </c>
      <c r="AX62" s="5">
        <v>3261.5936420611397</v>
      </c>
      <c r="AY62" s="5">
        <v>-476.07262620914179</v>
      </c>
      <c r="AZ62" s="5">
        <v>470.74007389579748</v>
      </c>
      <c r="BA62" s="5">
        <v>1455.9801221072021</v>
      </c>
      <c r="BB62" s="5">
        <v>560.4196222523118</v>
      </c>
      <c r="BC62" s="5">
        <v>960.64144138047743</v>
      </c>
      <c r="BD62" s="5">
        <v>1064.6392109337098</v>
      </c>
      <c r="BE62" s="5">
        <v>1456.8613697674018</v>
      </c>
      <c r="BF62" s="5">
        <v>798.31128822897699</v>
      </c>
      <c r="BG62" s="5">
        <v>712.72415316074228</v>
      </c>
      <c r="BH62" s="5">
        <v>642.64363338360022</v>
      </c>
      <c r="BI62" s="5">
        <v>1652.5908682377415</v>
      </c>
      <c r="BJ62" s="5">
        <v>3571.8206761821807</v>
      </c>
      <c r="BK62" s="5">
        <v>-468.88755405170923</v>
      </c>
      <c r="BL62" s="5">
        <v>-399.35076577522597</v>
      </c>
      <c r="BM62" s="5">
        <v>131.61415235389737</v>
      </c>
      <c r="BN62" s="5">
        <v>-413.04660719650838</v>
      </c>
      <c r="BO62" s="5">
        <v>-464.54662634432526</v>
      </c>
      <c r="BP62" s="5">
        <v>643.24593680234204</v>
      </c>
      <c r="BQ62" s="5">
        <v>455.80246355889176</v>
      </c>
      <c r="BR62" s="5">
        <v>668.46641934505772</v>
      </c>
      <c r="BS62" s="5">
        <v>401.26898268337061</v>
      </c>
      <c r="BT62" s="5">
        <v>388.12857978878031</v>
      </c>
      <c r="BU62" s="5">
        <v>789.34523123329336</v>
      </c>
      <c r="BV62" s="5">
        <v>1011.1478269741349</v>
      </c>
      <c r="BW62" s="5">
        <v>-813.08024367285509</v>
      </c>
      <c r="BX62" s="5">
        <v>-330.05926988715925</v>
      </c>
      <c r="BY62" s="5">
        <v>524.54435490850551</v>
      </c>
      <c r="BZ62" s="5">
        <v>-149.07798601756394</v>
      </c>
      <c r="CA62" s="5">
        <v>242.57545548088083</v>
      </c>
      <c r="CB62" s="5">
        <v>273.02084675129908</v>
      </c>
      <c r="CC62" s="5">
        <v>327.0107946424634</v>
      </c>
      <c r="CD62" s="5">
        <v>229.40087225311217</v>
      </c>
      <c r="CE62" s="5">
        <v>182.9675272825958</v>
      </c>
      <c r="CF62" s="5">
        <v>147.384804024083</v>
      </c>
      <c r="CG62" s="5">
        <v>562.57376708693903</v>
      </c>
      <c r="CH62" s="5">
        <v>1364.5817385869047</v>
      </c>
      <c r="CI62" s="5">
        <v>-1036.4760239519039</v>
      </c>
      <c r="CJ62" s="5">
        <v>46.272526378225322</v>
      </c>
      <c r="CK62" s="5">
        <v>1020.6273097978413</v>
      </c>
      <c r="CL62" s="5">
        <v>-708.66851011668916</v>
      </c>
      <c r="CM62" s="5">
        <v>339.00515017449305</v>
      </c>
      <c r="CN62" s="5">
        <v>569.27185643712983</v>
      </c>
      <c r="CO62" s="5">
        <v>-143.26979305632312</v>
      </c>
      <c r="CP62" s="5">
        <v>839.75413428188779</v>
      </c>
      <c r="CQ62" s="5">
        <v>1138.5695575742741</v>
      </c>
      <c r="CR62" s="5">
        <v>1308.5135069968437</v>
      </c>
      <c r="CS62" s="5">
        <v>1374.5201629187591</v>
      </c>
      <c r="CT62" s="5">
        <v>3132.571610029464</v>
      </c>
      <c r="CU62" s="5">
        <v>106.72947082783497</v>
      </c>
      <c r="CV62" s="5">
        <v>899.52869405208344</v>
      </c>
      <c r="CW62" s="5">
        <v>640.90996404535497</v>
      </c>
      <c r="CX62" s="5">
        <v>1764.4795135309309</v>
      </c>
      <c r="CY62" s="5">
        <v>1140.0828395208064</v>
      </c>
      <c r="CZ62" s="5">
        <v>974.40616966630421</v>
      </c>
      <c r="DA62" s="5">
        <v>-96.155493164935933</v>
      </c>
      <c r="DB62" s="5">
        <v>1329.972138870728</v>
      </c>
      <c r="DC62" s="5">
        <v>1744.0353143722189</v>
      </c>
      <c r="DD62" s="5">
        <v>1484.8012937112139</v>
      </c>
      <c r="DE62" s="5">
        <v>1134.1059806745047</v>
      </c>
      <c r="DF62" s="5">
        <v>-3100.3839225246975</v>
      </c>
      <c r="DG62" s="5">
        <v>-689.32460836921314</v>
      </c>
      <c r="DH62" s="5">
        <v>-293.831422748492</v>
      </c>
      <c r="DI62" s="5">
        <v>181.91702636474437</v>
      </c>
      <c r="DJ62" s="5">
        <v>-1240.0166836921708</v>
      </c>
      <c r="DK62" s="5">
        <v>-2646.9717292646219</v>
      </c>
      <c r="DL62" s="5">
        <v>-558.37412887065125</v>
      </c>
      <c r="DM62" s="5">
        <v>-1330.348426151872</v>
      </c>
      <c r="DN62" s="5">
        <v>-675.12619832707435</v>
      </c>
      <c r="DO62" s="5">
        <v>294.78876094145249</v>
      </c>
      <c r="DP62" s="5">
        <v>-44.749124370785722</v>
      </c>
      <c r="DQ62" s="5">
        <v>839.79223820909499</v>
      </c>
      <c r="DR62" s="5">
        <v>325.5992128055878</v>
      </c>
      <c r="DS62" s="5">
        <v>-1306.9742000228289</v>
      </c>
      <c r="DT62" s="5">
        <v>-929.42048104771447</v>
      </c>
      <c r="DU62" s="5">
        <v>-787.32167539130467</v>
      </c>
      <c r="DV62" s="5">
        <v>-1623.9495772406835</v>
      </c>
      <c r="DW62" s="5">
        <v>-1338.611646202487</v>
      </c>
      <c r="DX62" s="5">
        <v>-1084.8229128335877</v>
      </c>
      <c r="DY62" s="5">
        <v>-1079.2198221772308</v>
      </c>
      <c r="DZ62" s="5">
        <v>-1195.7061808438079</v>
      </c>
      <c r="EA62" s="5">
        <v>-1182.6686884051194</v>
      </c>
      <c r="EB62" s="5">
        <v>-1347.1437443494876</v>
      </c>
      <c r="EC62" s="5">
        <v>-524.06196075593721</v>
      </c>
      <c r="ED62" s="5">
        <v>2279.2877989824788</v>
      </c>
      <c r="EE62" s="5">
        <v>-2241.7368492578439</v>
      </c>
      <c r="EF62" s="5">
        <v>-1356.9697920422548</v>
      </c>
      <c r="EG62" s="5">
        <v>-699.84496788626996</v>
      </c>
      <c r="EH62" s="5">
        <v>-2745.3499248056378</v>
      </c>
      <c r="EI62" s="5">
        <v>-925.42219377709853</v>
      </c>
      <c r="EJ62" s="5">
        <v>-1122.742359779164</v>
      </c>
      <c r="EK62" s="5">
        <v>-2690.895390749135</v>
      </c>
      <c r="EL62" s="5">
        <v>-714.41411021843135</v>
      </c>
      <c r="EM62" s="5">
        <v>-984.07121339241769</v>
      </c>
      <c r="EN62" s="5">
        <v>-798.6197927545893</v>
      </c>
      <c r="EO62" s="5">
        <v>-1070.3510710264486</v>
      </c>
      <c r="EP62" s="5">
        <v>-2117.8425108703032</v>
      </c>
      <c r="EQ62" s="5">
        <v>-2202.5838873337075</v>
      </c>
      <c r="ER62" s="5">
        <v>-1518.4675174443532</v>
      </c>
      <c r="ES62" s="5">
        <v>-869.38643889344485</v>
      </c>
      <c r="ET62" s="5">
        <v>-1157.4234088178241</v>
      </c>
      <c r="EU62" s="5">
        <v>-1300.2187328107175</v>
      </c>
      <c r="EV62" s="5">
        <v>-2237.9416655543864</v>
      </c>
      <c r="EW62" s="5">
        <v>-1322.0289007148851</v>
      </c>
      <c r="EX62" s="5">
        <v>-381.92190006199246</v>
      </c>
      <c r="EY62" s="5">
        <v>-1110.1559517559624</v>
      </c>
      <c r="EZ62" s="5">
        <v>-420.159899428041</v>
      </c>
      <c r="FA62" s="5">
        <v>-486.92963025119212</v>
      </c>
      <c r="FB62" s="5">
        <v>1890.8416103296374</v>
      </c>
      <c r="FC62" s="5">
        <v>-2373.6488679632544</v>
      </c>
      <c r="FD62" s="5">
        <v>-1436.1536459538809</v>
      </c>
      <c r="FE62" s="5">
        <v>-1556.9392060014793</v>
      </c>
      <c r="FF62" s="5">
        <v>-1644.1117498038925</v>
      </c>
      <c r="FG62" s="5">
        <v>-1939.8066246283033</v>
      </c>
      <c r="FH62" s="5">
        <v>-1560.0731343263503</v>
      </c>
      <c r="FI62" s="5">
        <v>-2782.0836702228421</v>
      </c>
      <c r="FJ62" s="5">
        <v>-1346.0387267212229</v>
      </c>
      <c r="FK62" s="5">
        <v>-3737.9348525180158</v>
      </c>
      <c r="FL62" s="5">
        <v>-828.48728386213622</v>
      </c>
      <c r="FM62" s="5">
        <v>-790.02139511847281</v>
      </c>
      <c r="FN62" s="5">
        <v>1157.8129661258508</v>
      </c>
      <c r="FO62" s="5">
        <v>-2481.5838896691685</v>
      </c>
      <c r="FP62" s="5">
        <v>-1942.1496710328213</v>
      </c>
      <c r="FQ62" s="5">
        <v>-1283.9495191364867</v>
      </c>
      <c r="FR62" s="5">
        <v>-1327.083434491451</v>
      </c>
      <c r="FS62" s="5">
        <v>-1858.096124392958</v>
      </c>
      <c r="FT62" s="5">
        <v>-1253.9437839102013</v>
      </c>
      <c r="FU62" s="5">
        <v>-1174.1203827908512</v>
      </c>
      <c r="FV62" s="5">
        <v>-827.62147210839248</v>
      </c>
      <c r="FW62" s="5">
        <v>-6597.9503525584587</v>
      </c>
      <c r="FX62" s="5">
        <v>-1112.0555640689045</v>
      </c>
      <c r="FY62" s="5">
        <v>-1441.1780088398325</v>
      </c>
      <c r="FZ62" s="5">
        <v>614.25631090352704</v>
      </c>
      <c r="GA62" s="5">
        <v>-2900.422422928199</v>
      </c>
      <c r="GB62" s="5">
        <v>-2430.6651802193519</v>
      </c>
      <c r="GC62" s="5">
        <v>-1636.7981828615279</v>
      </c>
      <c r="GD62" s="5">
        <v>-2316.1700874829285</v>
      </c>
      <c r="GE62" s="5">
        <v>-2097.030094136313</v>
      </c>
      <c r="GF62" s="5">
        <v>-1538.7830146674726</v>
      </c>
      <c r="GG62" s="5">
        <v>-2262.4419834694777</v>
      </c>
      <c r="GH62" s="5">
        <v>-2017.924337768686</v>
      </c>
      <c r="GI62" s="5">
        <v>-2327.1991681636737</v>
      </c>
      <c r="GJ62" s="5">
        <v>-4819.4563462037968</v>
      </c>
      <c r="GK62" s="5">
        <v>-1778.7889055167586</v>
      </c>
      <c r="GL62" s="5">
        <v>-2611.1533410263992</v>
      </c>
      <c r="GM62" s="5">
        <v>-3121.3207583224489</v>
      </c>
      <c r="GN62" s="5">
        <v>-2016.9655373848996</v>
      </c>
      <c r="GO62" s="5">
        <v>-1727.3728092677532</v>
      </c>
      <c r="GP62" s="5">
        <v>-3134.8104733593109</v>
      </c>
      <c r="GQ62" s="5">
        <v>-1940.882034487177</v>
      </c>
      <c r="GR62" s="5">
        <v>-1179.7164951473349</v>
      </c>
      <c r="GS62" s="5">
        <v>-2572.8781463420555</v>
      </c>
      <c r="GT62" s="5">
        <v>-1291.748484396742</v>
      </c>
      <c r="GU62" s="5">
        <v>-1935.6414873871518</v>
      </c>
      <c r="GV62" s="5">
        <v>-1725.6002411127502</v>
      </c>
      <c r="GW62" s="5">
        <v>-1499.1282429108255</v>
      </c>
      <c r="GX62" s="5">
        <v>-947.32951736838652</v>
      </c>
      <c r="GY62" s="5">
        <v>-2664.4390796210241</v>
      </c>
      <c r="GZ62" s="5">
        <v>-2372.0399610897657</v>
      </c>
      <c r="HA62" s="5">
        <v>-1849.9287859650963</v>
      </c>
      <c r="HB62" s="5">
        <v>-3507.7794598675027</v>
      </c>
      <c r="HC62" s="5">
        <v>-1595.2584599083368</v>
      </c>
      <c r="HD62" s="5">
        <v>-2457.2527997890465</v>
      </c>
      <c r="HE62" s="5">
        <v>-1256.6567117754912</v>
      </c>
      <c r="HF62" s="5">
        <v>-765.32933750519828</v>
      </c>
      <c r="HG62" s="5">
        <v>-1300.0638394669804</v>
      </c>
      <c r="HH62" s="5">
        <v>222.12407876735631</v>
      </c>
      <c r="HI62" s="5">
        <v>-427.54948889434263</v>
      </c>
      <c r="HJ62" s="5">
        <v>-1233.2950984136914</v>
      </c>
      <c r="HK62" s="5">
        <v>-2127.3925289416984</v>
      </c>
      <c r="HL62" s="5">
        <v>-2221.6803567376332</v>
      </c>
      <c r="HM62" s="5">
        <v>-1453.2434203494913</v>
      </c>
      <c r="HN62" s="5">
        <v>-776.84197919759322</v>
      </c>
      <c r="HO62" s="5">
        <v>-2191.4485628263465</v>
      </c>
      <c r="HP62" s="5">
        <v>-1303.9045372780627</v>
      </c>
      <c r="HQ62" s="5">
        <v>-489.08647057975259</v>
      </c>
      <c r="HR62" s="5">
        <v>-1042.4246070790823</v>
      </c>
      <c r="HS62" s="5">
        <v>-1275.2724902548782</v>
      </c>
      <c r="HT62" s="5">
        <v>110.68510765741938</v>
      </c>
    </row>
    <row r="63" spans="1:228" ht="20.100000000000001" customHeight="1" x14ac:dyDescent="0.25">
      <c r="A63" s="9">
        <v>311</v>
      </c>
      <c r="B63" s="10" t="s">
        <v>109</v>
      </c>
      <c r="C63" s="11">
        <v>-498.02413426840087</v>
      </c>
      <c r="D63" s="11">
        <v>-393.58238517441356</v>
      </c>
      <c r="E63" s="11">
        <v>814.00303490792476</v>
      </c>
      <c r="F63" s="11">
        <v>-463.69791110880374</v>
      </c>
      <c r="G63" s="11">
        <v>-456.11938047086619</v>
      </c>
      <c r="H63" s="11">
        <v>8.5023461466976329</v>
      </c>
      <c r="I63" s="11">
        <v>-402.47851032052438</v>
      </c>
      <c r="J63" s="11">
        <v>-305.30460120731664</v>
      </c>
      <c r="K63" s="11">
        <v>-246.95967011281272</v>
      </c>
      <c r="L63" s="11">
        <v>-162.8667091953331</v>
      </c>
      <c r="M63" s="11">
        <v>122.87317803947168</v>
      </c>
      <c r="N63" s="11">
        <v>6630.4791733750008</v>
      </c>
      <c r="O63" s="11">
        <v>-71.072174587258473</v>
      </c>
      <c r="P63" s="11">
        <v>-187.03441751720189</v>
      </c>
      <c r="Q63" s="11">
        <v>-394.8327306818228</v>
      </c>
      <c r="R63" s="11">
        <v>-16.560569298195198</v>
      </c>
      <c r="S63" s="11">
        <v>852.45803590148489</v>
      </c>
      <c r="T63" s="11">
        <v>-191.77186773296509</v>
      </c>
      <c r="U63" s="11">
        <v>-232.67592506857233</v>
      </c>
      <c r="V63" s="11">
        <v>87.49734363828307</v>
      </c>
      <c r="W63" s="11">
        <v>-188.62335717192317</v>
      </c>
      <c r="X63" s="11">
        <v>-75.744858274783596</v>
      </c>
      <c r="Y63" s="11">
        <v>67.304977248118689</v>
      </c>
      <c r="Z63" s="11">
        <v>1837.9832762925168</v>
      </c>
      <c r="AA63" s="11">
        <v>-19.587629235448688</v>
      </c>
      <c r="AB63" s="11">
        <v>-357.38307002499624</v>
      </c>
      <c r="AC63" s="11">
        <v>-280.58905318842659</v>
      </c>
      <c r="AD63" s="11">
        <v>-249.53461870857731</v>
      </c>
      <c r="AE63" s="11">
        <v>-82.262362213127872</v>
      </c>
      <c r="AF63" s="11">
        <v>-254.36607482475949</v>
      </c>
      <c r="AG63" s="11">
        <v>24.712820702171545</v>
      </c>
      <c r="AH63" s="11">
        <v>-14.725094863418036</v>
      </c>
      <c r="AI63" s="11">
        <v>1085.7411918797643</v>
      </c>
      <c r="AJ63" s="11">
        <v>-251.22282077397298</v>
      </c>
      <c r="AK63" s="11">
        <v>280.4586414741724</v>
      </c>
      <c r="AL63" s="11">
        <v>1248.9970712421141</v>
      </c>
      <c r="AM63" s="11">
        <v>-692.28673762865515</v>
      </c>
      <c r="AN63" s="11">
        <v>-332.4949580806425</v>
      </c>
      <c r="AO63" s="11">
        <v>38.75078225690239</v>
      </c>
      <c r="AP63" s="11">
        <v>326.53744950652634</v>
      </c>
      <c r="AQ63" s="11">
        <v>285.5298210207838</v>
      </c>
      <c r="AR63" s="11">
        <v>147.22378345745864</v>
      </c>
      <c r="AS63" s="11">
        <v>432.8051549737869</v>
      </c>
      <c r="AT63" s="11">
        <v>150.70263987757667</v>
      </c>
      <c r="AU63" s="11">
        <v>337.04660595314226</v>
      </c>
      <c r="AV63" s="11">
        <v>675.06429677678705</v>
      </c>
      <c r="AW63" s="11">
        <v>588.1961300628443</v>
      </c>
      <c r="AX63" s="11">
        <v>2939.0238867741396</v>
      </c>
      <c r="AY63" s="11">
        <v>-582.67597857214184</v>
      </c>
      <c r="AZ63" s="11">
        <v>277.4211231977975</v>
      </c>
      <c r="BA63" s="11">
        <v>1185.9320406142022</v>
      </c>
      <c r="BB63" s="11">
        <v>390.71252387431184</v>
      </c>
      <c r="BC63" s="11">
        <v>824.76427129147748</v>
      </c>
      <c r="BD63" s="11">
        <v>1018.98764400271</v>
      </c>
      <c r="BE63" s="11">
        <v>1381.6348863874018</v>
      </c>
      <c r="BF63" s="11">
        <v>743.55683463397702</v>
      </c>
      <c r="BG63" s="11">
        <v>678.29455683574236</v>
      </c>
      <c r="BH63" s="11">
        <v>595.59750739760022</v>
      </c>
      <c r="BI63" s="11">
        <v>1262.9917349057414</v>
      </c>
      <c r="BJ63" s="11">
        <v>4118.4422317731805</v>
      </c>
      <c r="BK63" s="11">
        <v>-323.93971083070926</v>
      </c>
      <c r="BL63" s="11">
        <v>-47.968188235225952</v>
      </c>
      <c r="BM63" s="11">
        <v>311.42291873389735</v>
      </c>
      <c r="BN63" s="11">
        <v>234.25779700149164</v>
      </c>
      <c r="BO63" s="11">
        <v>241.81664748167478</v>
      </c>
      <c r="BP63" s="11">
        <v>398.29719774334211</v>
      </c>
      <c r="BQ63" s="11">
        <v>381.22953039489175</v>
      </c>
      <c r="BR63" s="11">
        <v>582.35441578005771</v>
      </c>
      <c r="BS63" s="11">
        <v>350.26573186437059</v>
      </c>
      <c r="BT63" s="11">
        <v>370.74739511978032</v>
      </c>
      <c r="BU63" s="11">
        <v>767.0598326182934</v>
      </c>
      <c r="BV63" s="11">
        <v>2477.7170694001347</v>
      </c>
      <c r="BW63" s="11">
        <v>-809.62350032479708</v>
      </c>
      <c r="BX63" s="11">
        <v>-396.82122875513721</v>
      </c>
      <c r="BY63" s="11">
        <v>572.21863138229048</v>
      </c>
      <c r="BZ63" s="11">
        <v>97.384932732299063</v>
      </c>
      <c r="CA63" s="11">
        <v>231.01226218151285</v>
      </c>
      <c r="CB63" s="11">
        <v>233.08058839912806</v>
      </c>
      <c r="CC63" s="11">
        <v>479.99955484916842</v>
      </c>
      <c r="CD63" s="11">
        <v>585.19439649354217</v>
      </c>
      <c r="CE63" s="11">
        <v>310.9273657564658</v>
      </c>
      <c r="CF63" s="11">
        <v>939.983121871815</v>
      </c>
      <c r="CG63" s="11">
        <v>558.18214851742505</v>
      </c>
      <c r="CH63" s="11">
        <v>1452.3516095094776</v>
      </c>
      <c r="CI63" s="11">
        <v>-694.4698391089039</v>
      </c>
      <c r="CJ63" s="11">
        <v>53.071901778225325</v>
      </c>
      <c r="CK63" s="11">
        <v>969.90578059284132</v>
      </c>
      <c r="CL63" s="11">
        <v>349.60224102431073</v>
      </c>
      <c r="CM63" s="11">
        <v>819.32603870549303</v>
      </c>
      <c r="CN63" s="11">
        <v>760.31911920612981</v>
      </c>
      <c r="CO63" s="11">
        <v>698.16227070867672</v>
      </c>
      <c r="CP63" s="11">
        <v>1137.7792444088877</v>
      </c>
      <c r="CQ63" s="11">
        <v>1142.999135169274</v>
      </c>
      <c r="CR63" s="11">
        <v>1304.8232383788436</v>
      </c>
      <c r="CS63" s="11">
        <v>1336.1236890547591</v>
      </c>
      <c r="CT63" s="11">
        <v>2689.9839638094641</v>
      </c>
      <c r="CU63" s="11">
        <v>403.15343835883493</v>
      </c>
      <c r="CV63" s="11">
        <v>947.36474459608348</v>
      </c>
      <c r="CW63" s="11">
        <v>643.68236622735503</v>
      </c>
      <c r="CX63" s="11">
        <v>1905.564097029931</v>
      </c>
      <c r="CY63" s="11">
        <v>1276.6555832058064</v>
      </c>
      <c r="CZ63" s="11">
        <v>690.55176471830418</v>
      </c>
      <c r="DA63" s="11">
        <v>1230.114949140064</v>
      </c>
      <c r="DB63" s="11">
        <v>1314.9322642807281</v>
      </c>
      <c r="DC63" s="11">
        <v>1652.9834316622189</v>
      </c>
      <c r="DD63" s="11">
        <v>1352.8932488692137</v>
      </c>
      <c r="DE63" s="11">
        <v>954.07043103550495</v>
      </c>
      <c r="DF63" s="11">
        <v>1882.4065567723035</v>
      </c>
      <c r="DG63" s="11">
        <v>-781.54315542821314</v>
      </c>
      <c r="DH63" s="11">
        <v>-362.39761565649206</v>
      </c>
      <c r="DI63" s="11">
        <v>283.88534728174437</v>
      </c>
      <c r="DJ63" s="11">
        <v>-201.81826640817093</v>
      </c>
      <c r="DK63" s="11">
        <v>-427.56984554262135</v>
      </c>
      <c r="DL63" s="11">
        <v>-625.57347680165128</v>
      </c>
      <c r="DM63" s="11">
        <v>-163.77143361687183</v>
      </c>
      <c r="DN63" s="11">
        <v>-847.83505488707442</v>
      </c>
      <c r="DO63" s="11">
        <v>-96.492322981547588</v>
      </c>
      <c r="DP63" s="11">
        <v>-239.32134187178573</v>
      </c>
      <c r="DQ63" s="11">
        <v>699.10058954509498</v>
      </c>
      <c r="DR63" s="11">
        <v>122.13848257158774</v>
      </c>
      <c r="DS63" s="11">
        <v>-1312.5019952458288</v>
      </c>
      <c r="DT63" s="11">
        <v>-805.77823860871445</v>
      </c>
      <c r="DU63" s="11">
        <v>-702.37027118930473</v>
      </c>
      <c r="DV63" s="11">
        <v>-308.99155834268367</v>
      </c>
      <c r="DW63" s="11">
        <v>-1067.2632296674869</v>
      </c>
      <c r="DX63" s="11">
        <v>-1100.1109731105878</v>
      </c>
      <c r="DY63" s="11">
        <v>-541.54816201723077</v>
      </c>
      <c r="DZ63" s="11">
        <v>-786.43528240080798</v>
      </c>
      <c r="EA63" s="11">
        <v>-994.33873308111936</v>
      </c>
      <c r="EB63" s="11">
        <v>-1029.0489507984876</v>
      </c>
      <c r="EC63" s="11">
        <v>-238.92218359493734</v>
      </c>
      <c r="ED63" s="11">
        <v>2023.8484196574789</v>
      </c>
      <c r="EE63" s="11">
        <v>-2221.594423851082</v>
      </c>
      <c r="EF63" s="11">
        <v>-1293.2539136742757</v>
      </c>
      <c r="EG63" s="11">
        <v>-469.27690750625095</v>
      </c>
      <c r="EH63" s="11">
        <v>-1308.6078147231497</v>
      </c>
      <c r="EI63" s="11">
        <v>-824.89226364176454</v>
      </c>
      <c r="EJ63" s="11">
        <v>-1164.0176686307259</v>
      </c>
      <c r="EK63" s="11">
        <v>-975.44357212833131</v>
      </c>
      <c r="EL63" s="11">
        <v>-564.34535075416034</v>
      </c>
      <c r="EM63" s="11">
        <v>-905.00513743683268</v>
      </c>
      <c r="EN63" s="11">
        <v>-876.16269544723934</v>
      </c>
      <c r="EO63" s="11">
        <v>-1187.4981287804305</v>
      </c>
      <c r="EP63" s="11">
        <v>1920.6510784396883</v>
      </c>
      <c r="EQ63" s="11">
        <v>-2161.078159626707</v>
      </c>
      <c r="ER63" s="11">
        <v>-1401.6242306743534</v>
      </c>
      <c r="ES63" s="11">
        <v>-800.5753814254449</v>
      </c>
      <c r="ET63" s="11">
        <v>-932.56140980082409</v>
      </c>
      <c r="EU63" s="11">
        <v>-922.65267220871749</v>
      </c>
      <c r="EV63" s="11">
        <v>-1136.7487299613863</v>
      </c>
      <c r="EW63" s="11">
        <v>-968.42426439588519</v>
      </c>
      <c r="EX63" s="11">
        <v>-317.16419560599246</v>
      </c>
      <c r="EY63" s="11">
        <v>-1049.0816418429624</v>
      </c>
      <c r="EZ63" s="11">
        <v>-446.357647158041</v>
      </c>
      <c r="FA63" s="11">
        <v>-478.24752685019217</v>
      </c>
      <c r="FB63" s="11">
        <v>1801.5762132106374</v>
      </c>
      <c r="FC63" s="11">
        <v>-2260.8153669502544</v>
      </c>
      <c r="FD63" s="11">
        <v>-1403.8319515738808</v>
      </c>
      <c r="FE63" s="11">
        <v>-1490.6691105064792</v>
      </c>
      <c r="FF63" s="11">
        <v>-1293.4286033048925</v>
      </c>
      <c r="FG63" s="11">
        <v>-1489.8625979623032</v>
      </c>
      <c r="FH63" s="11">
        <v>-1548.4538490553502</v>
      </c>
      <c r="FI63" s="11">
        <v>-1130.8004082238424</v>
      </c>
      <c r="FJ63" s="11">
        <v>-1012.928413856223</v>
      </c>
      <c r="FK63" s="11">
        <v>-1274.0039383590156</v>
      </c>
      <c r="FL63" s="11">
        <v>-880.33795767113634</v>
      </c>
      <c r="FM63" s="11">
        <v>-661.89941210547283</v>
      </c>
      <c r="FN63" s="11">
        <v>1749.4948710438507</v>
      </c>
      <c r="FO63" s="11">
        <v>-2390.7438847351682</v>
      </c>
      <c r="FP63" s="11">
        <v>-1779.9285019958213</v>
      </c>
      <c r="FQ63" s="11">
        <v>-1209.516329135487</v>
      </c>
      <c r="FR63" s="11">
        <v>-1155.7487004564509</v>
      </c>
      <c r="FS63" s="11">
        <v>-1759.464944235958</v>
      </c>
      <c r="FT63" s="11">
        <v>-1213.2548270942013</v>
      </c>
      <c r="FU63" s="11">
        <v>-1145.0651519588512</v>
      </c>
      <c r="FV63" s="11">
        <v>-762.78798518039252</v>
      </c>
      <c r="FW63" s="11">
        <v>-1413.5797925024558</v>
      </c>
      <c r="FX63" s="11">
        <v>-1111.7505503199045</v>
      </c>
      <c r="FY63" s="11">
        <v>-1570.4487662218326</v>
      </c>
      <c r="FZ63" s="11">
        <v>920.9853194665269</v>
      </c>
      <c r="GA63" s="11">
        <v>-2792.674262145199</v>
      </c>
      <c r="GB63" s="11">
        <v>-2404.094601496352</v>
      </c>
      <c r="GC63" s="11">
        <v>-1812.4763558015277</v>
      </c>
      <c r="GD63" s="11">
        <v>-2193.1684745119283</v>
      </c>
      <c r="GE63" s="11">
        <v>-2049.7109727653133</v>
      </c>
      <c r="GF63" s="11">
        <v>-1494.6340343304728</v>
      </c>
      <c r="GG63" s="11">
        <v>-2068.0468358024777</v>
      </c>
      <c r="GH63" s="11">
        <v>-1635.3641486436859</v>
      </c>
      <c r="GI63" s="11">
        <v>-1929.0931113326737</v>
      </c>
      <c r="GJ63" s="11">
        <v>-1784.2007641167975</v>
      </c>
      <c r="GK63" s="11">
        <v>-1839.2260039557586</v>
      </c>
      <c r="GL63" s="11">
        <v>-157.87881512239971</v>
      </c>
      <c r="GM63" s="11">
        <v>-2977.8044248624487</v>
      </c>
      <c r="GN63" s="11">
        <v>-1986.8977360318995</v>
      </c>
      <c r="GO63" s="11">
        <v>-1720.5132220217531</v>
      </c>
      <c r="GP63" s="11">
        <v>-2040.7134469583107</v>
      </c>
      <c r="GQ63" s="11">
        <v>-1729.5853847271769</v>
      </c>
      <c r="GR63" s="11">
        <v>-1177.0233557413349</v>
      </c>
      <c r="GS63" s="11">
        <v>-1886.4074155510552</v>
      </c>
      <c r="GT63" s="11">
        <v>-1282.4797250297422</v>
      </c>
      <c r="GU63" s="11">
        <v>-1814.6072813681519</v>
      </c>
      <c r="GV63" s="11">
        <v>-1693.9707211177501</v>
      </c>
      <c r="GW63" s="11">
        <v>-1498.5458569098255</v>
      </c>
      <c r="GX63" s="11">
        <v>347.94195065661347</v>
      </c>
      <c r="GY63" s="11">
        <v>-2603.7198170960246</v>
      </c>
      <c r="GZ63" s="11">
        <v>-2354.2979499307658</v>
      </c>
      <c r="HA63" s="11">
        <v>-1851.7311909160965</v>
      </c>
      <c r="HB63" s="11">
        <v>-1884.9657228325027</v>
      </c>
      <c r="HC63" s="11">
        <v>-1470.7359796063367</v>
      </c>
      <c r="HD63" s="11">
        <v>-1223.6832978230459</v>
      </c>
      <c r="HE63" s="11">
        <v>-1152.7734788434914</v>
      </c>
      <c r="HF63" s="11">
        <v>-830.41210494519817</v>
      </c>
      <c r="HG63" s="11">
        <v>-1445.5849940019805</v>
      </c>
      <c r="HH63" s="11">
        <v>-461.86998749164366</v>
      </c>
      <c r="HI63" s="11">
        <v>-611.47337652334261</v>
      </c>
      <c r="HJ63" s="11">
        <v>644.50131225030827</v>
      </c>
      <c r="HK63" s="11">
        <v>-2070.2793232536983</v>
      </c>
      <c r="HL63" s="11">
        <v>-2188.5134095766334</v>
      </c>
      <c r="HM63" s="11">
        <v>-1431.9758491984912</v>
      </c>
      <c r="HN63" s="11">
        <v>-592.78403430259323</v>
      </c>
      <c r="HO63" s="11">
        <v>-1874.6858712653466</v>
      </c>
      <c r="HP63" s="11">
        <v>-1314.1841040610627</v>
      </c>
      <c r="HQ63" s="11">
        <v>-491.95729071975262</v>
      </c>
      <c r="HR63" s="11">
        <v>-1041.6999270640824</v>
      </c>
      <c r="HS63" s="11">
        <v>-1290.3260594528781</v>
      </c>
      <c r="HT63" s="11">
        <v>156.45795463241939</v>
      </c>
    </row>
    <row r="64" spans="1:228" ht="20.100000000000001" customHeight="1" x14ac:dyDescent="0.25">
      <c r="A64" s="19">
        <v>3111</v>
      </c>
      <c r="B64" s="20" t="s">
        <v>169</v>
      </c>
      <c r="C64" s="21">
        <v>-371.29178369817788</v>
      </c>
      <c r="D64" s="21">
        <v>-293.65021004009509</v>
      </c>
      <c r="E64" s="21">
        <v>600.951146220689</v>
      </c>
      <c r="F64" s="21">
        <v>-341.96341417868916</v>
      </c>
      <c r="G64" s="21">
        <v>-330.34263338290009</v>
      </c>
      <c r="H64" s="21">
        <v>6.9269083961074784</v>
      </c>
      <c r="I64" s="21">
        <v>-291.18338896838645</v>
      </c>
      <c r="J64" s="21">
        <v>-219.64316608588462</v>
      </c>
      <c r="K64" s="21">
        <v>-171.78044246742786</v>
      </c>
      <c r="L64" s="21">
        <v>-126.53365557837117</v>
      </c>
      <c r="M64" s="21">
        <v>96.735846834773838</v>
      </c>
      <c r="N64" s="21">
        <v>4494.9043497495422</v>
      </c>
      <c r="O64" s="21">
        <v>-52.035384957105407</v>
      </c>
      <c r="P64" s="21">
        <v>-137.6658776254144</v>
      </c>
      <c r="Q64" s="21">
        <v>-292.61536686422392</v>
      </c>
      <c r="R64" s="21">
        <v>-12.35383453530801</v>
      </c>
      <c r="S64" s="21">
        <v>627.26992348565955</v>
      </c>
      <c r="T64" s="21">
        <v>-125.53390947143191</v>
      </c>
      <c r="U64" s="21">
        <v>-169.07050551191651</v>
      </c>
      <c r="V64" s="21">
        <v>61.714211388852164</v>
      </c>
      <c r="W64" s="21">
        <v>-137.5829564365539</v>
      </c>
      <c r="X64" s="21">
        <v>-59.538062975288767</v>
      </c>
      <c r="Y64" s="21">
        <v>52.188176594402762</v>
      </c>
      <c r="Z64" s="21">
        <v>1237.5871069230632</v>
      </c>
      <c r="AA64" s="21">
        <v>-16.444245597230406</v>
      </c>
      <c r="AB64" s="21">
        <v>-264.83241716641407</v>
      </c>
      <c r="AC64" s="21">
        <v>-207.0868675781993</v>
      </c>
      <c r="AD64" s="21">
        <v>-189.04922603764658</v>
      </c>
      <c r="AE64" s="21">
        <v>-61.18763413315753</v>
      </c>
      <c r="AF64" s="21">
        <v>-178.87037031341163</v>
      </c>
      <c r="AG64" s="21">
        <v>17.450683117246626</v>
      </c>
      <c r="AH64" s="21">
        <v>-11.99586228193391</v>
      </c>
      <c r="AI64" s="21">
        <v>747.84737022104844</v>
      </c>
      <c r="AJ64" s="21">
        <v>-154.82688243723828</v>
      </c>
      <c r="AK64" s="21">
        <v>205.22279842764078</v>
      </c>
      <c r="AL64" s="21">
        <v>777.14781793674103</v>
      </c>
      <c r="AM64" s="21">
        <v>-472.77959774997186</v>
      </c>
      <c r="AN64" s="21">
        <v>-205.50011013509953</v>
      </c>
      <c r="AO64" s="21">
        <v>21.675382375110871</v>
      </c>
      <c r="AP64" s="21">
        <v>226.89891730695194</v>
      </c>
      <c r="AQ64" s="21">
        <v>214.34429419432774</v>
      </c>
      <c r="AR64" s="21">
        <v>101.25154033867932</v>
      </c>
      <c r="AS64" s="21">
        <v>337.7093243252184</v>
      </c>
      <c r="AT64" s="21">
        <v>116.0373291720889</v>
      </c>
      <c r="AU64" s="21">
        <v>257.45997739102995</v>
      </c>
      <c r="AV64" s="21">
        <v>589.41272041420757</v>
      </c>
      <c r="AW64" s="21">
        <v>455.71718162406569</v>
      </c>
      <c r="AX64" s="21">
        <v>2172.8143366410291</v>
      </c>
      <c r="AY64" s="21">
        <v>-434.89309963821643</v>
      </c>
      <c r="AZ64" s="21">
        <v>223.41153889288898</v>
      </c>
      <c r="BA64" s="21">
        <v>890.93810950373609</v>
      </c>
      <c r="BB64" s="21">
        <v>266.41637282767374</v>
      </c>
      <c r="BC64" s="21">
        <v>620.5327090932617</v>
      </c>
      <c r="BD64" s="21">
        <v>786.77930120815972</v>
      </c>
      <c r="BE64" s="21">
        <v>927.69444434298498</v>
      </c>
      <c r="BF64" s="21">
        <v>574.18227846196078</v>
      </c>
      <c r="BG64" s="21">
        <v>486.38903906986525</v>
      </c>
      <c r="BH64" s="21">
        <v>460.8986946039513</v>
      </c>
      <c r="BI64" s="21">
        <v>1030.973245889692</v>
      </c>
      <c r="BJ64" s="21">
        <v>2872.9137473516184</v>
      </c>
      <c r="BK64" s="21">
        <v>-239.73442898463668</v>
      </c>
      <c r="BL64" s="21">
        <v>-35.769577768414592</v>
      </c>
      <c r="BM64" s="21">
        <v>221.05910791874521</v>
      </c>
      <c r="BN64" s="21">
        <v>164.78930057098978</v>
      </c>
      <c r="BO64" s="21">
        <v>173.5825435648469</v>
      </c>
      <c r="BP64" s="21">
        <v>298.40627474175108</v>
      </c>
      <c r="BQ64" s="21">
        <v>281.92251573024441</v>
      </c>
      <c r="BR64" s="21">
        <v>459.63376639226703</v>
      </c>
      <c r="BS64" s="21">
        <v>246.28124130836773</v>
      </c>
      <c r="BT64" s="21">
        <v>311.75045765498453</v>
      </c>
      <c r="BU64" s="21">
        <v>548.18667902947391</v>
      </c>
      <c r="BV64" s="21">
        <v>1893.5082630368929</v>
      </c>
      <c r="BW64" s="21">
        <v>-518.04418364563344</v>
      </c>
      <c r="BX64" s="21">
        <v>-256.35863102679048</v>
      </c>
      <c r="BY64" s="21">
        <v>392.78638753007363</v>
      </c>
      <c r="BZ64" s="21">
        <v>60.684518405661038</v>
      </c>
      <c r="CA64" s="21">
        <v>169.19357624152485</v>
      </c>
      <c r="CB64" s="21">
        <v>148.69268910277674</v>
      </c>
      <c r="CC64" s="21">
        <v>300.28834105561509</v>
      </c>
      <c r="CD64" s="21">
        <v>410.68630865308592</v>
      </c>
      <c r="CE64" s="21">
        <v>212.5859785917462</v>
      </c>
      <c r="CF64" s="21">
        <v>689.71566961491953</v>
      </c>
      <c r="CG64" s="21">
        <v>362.98874584678629</v>
      </c>
      <c r="CH64" s="21">
        <v>950.03515398440845</v>
      </c>
      <c r="CI64" s="21">
        <v>-403.42630230724239</v>
      </c>
      <c r="CJ64" s="21">
        <v>24.309757315073398</v>
      </c>
      <c r="CK64" s="21">
        <v>663.48202625654153</v>
      </c>
      <c r="CL64" s="21">
        <v>187.84031718582412</v>
      </c>
      <c r="CM64" s="21">
        <v>533.93206721489696</v>
      </c>
      <c r="CN64" s="21">
        <v>441.25032100897761</v>
      </c>
      <c r="CO64" s="21">
        <v>414.94022009398805</v>
      </c>
      <c r="CP64" s="21">
        <v>701.86203023225085</v>
      </c>
      <c r="CQ64" s="21">
        <v>764.89099301332885</v>
      </c>
      <c r="CR64" s="21">
        <v>825.33116890735482</v>
      </c>
      <c r="CS64" s="21">
        <v>876.56098843675477</v>
      </c>
      <c r="CT64" s="21">
        <v>1838.19595604543</v>
      </c>
      <c r="CU64" s="21">
        <v>192.27250736258247</v>
      </c>
      <c r="CV64" s="21">
        <v>506.42354479435858</v>
      </c>
      <c r="CW64" s="21">
        <v>388.58264594740899</v>
      </c>
      <c r="CX64" s="21">
        <v>873.27100023541686</v>
      </c>
      <c r="CY64" s="21">
        <v>646.86970734821193</v>
      </c>
      <c r="CZ64" s="21">
        <v>394.00302988746444</v>
      </c>
      <c r="DA64" s="21">
        <v>697.26369823310733</v>
      </c>
      <c r="DB64" s="21">
        <v>814.82115537258869</v>
      </c>
      <c r="DC64" s="21">
        <v>1217.0587447865034</v>
      </c>
      <c r="DD64" s="21">
        <v>996.09225845569358</v>
      </c>
      <c r="DE64" s="21">
        <v>633.85340589076077</v>
      </c>
      <c r="DF64" s="21">
        <v>1311.0813101589604</v>
      </c>
      <c r="DG64" s="21">
        <v>-366.46177675526064</v>
      </c>
      <c r="DH64" s="21">
        <v>-248.86075630763844</v>
      </c>
      <c r="DI64" s="21">
        <v>172.44029545474473</v>
      </c>
      <c r="DJ64" s="21">
        <v>-132.87310345942365</v>
      </c>
      <c r="DK64" s="21">
        <v>-298.41545440896607</v>
      </c>
      <c r="DL64" s="21">
        <v>-437.94455713337265</v>
      </c>
      <c r="DM64" s="21">
        <v>-107.29296817607155</v>
      </c>
      <c r="DN64" s="21">
        <v>-594.24709162518957</v>
      </c>
      <c r="DO64" s="21">
        <v>-68.990525857432658</v>
      </c>
      <c r="DP64" s="21">
        <v>-180.31119902774094</v>
      </c>
      <c r="DQ64" s="21">
        <v>436.56542219278617</v>
      </c>
      <c r="DR64" s="21">
        <v>80.272624687102279</v>
      </c>
      <c r="DS64" s="21">
        <v>-751.03435009672967</v>
      </c>
      <c r="DT64" s="21">
        <v>-541.95555689226831</v>
      </c>
      <c r="DU64" s="21">
        <v>-491.3164274913006</v>
      </c>
      <c r="DV64" s="21">
        <v>-152.6612446385858</v>
      </c>
      <c r="DW64" s="21">
        <v>-782.09839710621736</v>
      </c>
      <c r="DX64" s="21">
        <v>-796.7145903523467</v>
      </c>
      <c r="DY64" s="21">
        <v>-373.05609176510939</v>
      </c>
      <c r="DZ64" s="21">
        <v>-527.40186149765464</v>
      </c>
      <c r="EA64" s="21">
        <v>-731.59148483724721</v>
      </c>
      <c r="EB64" s="21">
        <v>-797.40262946669077</v>
      </c>
      <c r="EC64" s="21">
        <v>-171.56239379585759</v>
      </c>
      <c r="ED64" s="21">
        <v>1364.5079448905931</v>
      </c>
      <c r="EE64" s="21">
        <v>-1536.5088156660881</v>
      </c>
      <c r="EF64" s="21">
        <v>-917.45198588966252</v>
      </c>
      <c r="EG64" s="21">
        <v>-340.90079110701527</v>
      </c>
      <c r="EH64" s="21">
        <v>-955.57295319675688</v>
      </c>
      <c r="EI64" s="21">
        <v>-645.05005815930463</v>
      </c>
      <c r="EJ64" s="21">
        <v>-872.96711677845065</v>
      </c>
      <c r="EK64" s="21">
        <v>-639.67522274392468</v>
      </c>
      <c r="EL64" s="21">
        <v>-405.02983077354111</v>
      </c>
      <c r="EM64" s="21">
        <v>-659.22179750585997</v>
      </c>
      <c r="EN64" s="21">
        <v>-629.09483789319643</v>
      </c>
      <c r="EO64" s="21">
        <v>-894.57001008452175</v>
      </c>
      <c r="EP64" s="21">
        <v>1166.3585984833269</v>
      </c>
      <c r="EQ64" s="21">
        <v>-1466.9528295838079</v>
      </c>
      <c r="ER64" s="21">
        <v>-950.78274961454952</v>
      </c>
      <c r="ES64" s="21">
        <v>-546.16737086594821</v>
      </c>
      <c r="ET64" s="21">
        <v>-550.01004270569558</v>
      </c>
      <c r="EU64" s="21">
        <v>-585.55039008297535</v>
      </c>
      <c r="EV64" s="21">
        <v>-706.97253285386955</v>
      </c>
      <c r="EW64" s="21">
        <v>-630.93847115597578</v>
      </c>
      <c r="EX64" s="21">
        <v>-211.21376439788855</v>
      </c>
      <c r="EY64" s="21">
        <v>-769.16326736933161</v>
      </c>
      <c r="EZ64" s="21">
        <v>-286.817861998137</v>
      </c>
      <c r="FA64" s="21">
        <v>-356.42570642747364</v>
      </c>
      <c r="FB64" s="21">
        <v>940.29553008670359</v>
      </c>
      <c r="FC64" s="21">
        <v>-1261.6025466829983</v>
      </c>
      <c r="FD64" s="21">
        <v>-772.94802610607712</v>
      </c>
      <c r="FE64" s="21">
        <v>-849.2118873385449</v>
      </c>
      <c r="FF64" s="21">
        <v>-753.77015451660793</v>
      </c>
      <c r="FG64" s="21">
        <v>-960.37982386009617</v>
      </c>
      <c r="FH64" s="21">
        <v>-895.02651963817993</v>
      </c>
      <c r="FI64" s="21">
        <v>-674.80236957499278</v>
      </c>
      <c r="FJ64" s="21">
        <v>-647.2186741534299</v>
      </c>
      <c r="FK64" s="21">
        <v>-835.86527615448358</v>
      </c>
      <c r="FL64" s="21">
        <v>-535.07596574176841</v>
      </c>
      <c r="FM64" s="21">
        <v>-410.97853192955176</v>
      </c>
      <c r="FN64" s="21">
        <v>900.16061111305453</v>
      </c>
      <c r="FO64" s="21">
        <v>-1530.1704460068308</v>
      </c>
      <c r="FP64" s="21">
        <v>-1238.0164303754714</v>
      </c>
      <c r="FQ64" s="21">
        <v>-632.63252062662161</v>
      </c>
      <c r="FR64" s="21">
        <v>-655.97568294377163</v>
      </c>
      <c r="FS64" s="21">
        <v>-1146.7607699147734</v>
      </c>
      <c r="FT64" s="21">
        <v>-743.12787870560555</v>
      </c>
      <c r="FU64" s="21">
        <v>-681.41655207433382</v>
      </c>
      <c r="FV64" s="21">
        <v>-444.64665597925045</v>
      </c>
      <c r="FW64" s="21">
        <v>-934.55633785046621</v>
      </c>
      <c r="FX64" s="21">
        <v>-636.86358405350074</v>
      </c>
      <c r="FY64" s="21">
        <v>-985.36078857487234</v>
      </c>
      <c r="FZ64" s="21">
        <v>414.23087593583205</v>
      </c>
      <c r="GA64" s="21">
        <v>-1694.7652930263312</v>
      </c>
      <c r="GB64" s="21">
        <v>-1339.5727965588048</v>
      </c>
      <c r="GC64" s="21">
        <v>-1048.2726277153552</v>
      </c>
      <c r="GD64" s="21">
        <v>-1113.2341716719131</v>
      </c>
      <c r="GE64" s="21">
        <v>-1198.8655855599404</v>
      </c>
      <c r="GF64" s="21">
        <v>-831.25680385009832</v>
      </c>
      <c r="GG64" s="21">
        <v>-1326.4001158648807</v>
      </c>
      <c r="GH64" s="21">
        <v>-1185.7500668491482</v>
      </c>
      <c r="GI64" s="21">
        <v>-1069.3025088804686</v>
      </c>
      <c r="GJ64" s="21">
        <v>-1118.4004970525334</v>
      </c>
      <c r="GK64" s="21">
        <v>-1141.9035179922184</v>
      </c>
      <c r="GL64" s="21">
        <v>-87.245728350849276</v>
      </c>
      <c r="GM64" s="21">
        <v>-1913.4987215027472</v>
      </c>
      <c r="GN64" s="21">
        <v>-973.33913211041943</v>
      </c>
      <c r="GO64" s="21">
        <v>-917.29281431233255</v>
      </c>
      <c r="GP64" s="21">
        <v>-1056.0617815314722</v>
      </c>
      <c r="GQ64" s="21">
        <v>-1029.9286264893949</v>
      </c>
      <c r="GR64" s="21">
        <v>-546.15128909921964</v>
      </c>
      <c r="GS64" s="21">
        <v>-1101.2736778450835</v>
      </c>
      <c r="GT64" s="21">
        <v>-686.81441451122396</v>
      </c>
      <c r="GU64" s="21">
        <v>-1012.8854230261891</v>
      </c>
      <c r="GV64" s="21">
        <v>-1051.7151338429721</v>
      </c>
      <c r="GW64" s="21">
        <v>-827.632115714973</v>
      </c>
      <c r="GX64" s="21">
        <v>123.89364881024085</v>
      </c>
      <c r="GY64" s="21">
        <v>-1403.5500299102055</v>
      </c>
      <c r="GZ64" s="21">
        <v>-1452.1783270975009</v>
      </c>
      <c r="HA64" s="21">
        <v>-1187.6150104189628</v>
      </c>
      <c r="HB64" s="21">
        <v>-1212.5148613565525</v>
      </c>
      <c r="HC64" s="21">
        <v>-896.84667335108179</v>
      </c>
      <c r="HD64" s="21">
        <v>-766.60635495182237</v>
      </c>
      <c r="HE64" s="21">
        <v>-704.38845739577414</v>
      </c>
      <c r="HF64" s="21">
        <v>-589.73425441690711</v>
      </c>
      <c r="HG64" s="21">
        <v>-962.34030446454767</v>
      </c>
      <c r="HH64" s="21">
        <v>-318.99446751153846</v>
      </c>
      <c r="HI64" s="21">
        <v>-400.452482444103</v>
      </c>
      <c r="HJ64" s="21">
        <v>351.54443926642716</v>
      </c>
      <c r="HK64" s="21">
        <v>-1347.7078353407101</v>
      </c>
      <c r="HL64" s="21">
        <v>-1298.8439816363789</v>
      </c>
      <c r="HM64" s="21">
        <v>-909.05363459376963</v>
      </c>
      <c r="HN64" s="21">
        <v>-351.14698674623241</v>
      </c>
      <c r="HO64" s="21">
        <v>-1244.8592883827591</v>
      </c>
      <c r="HP64" s="21">
        <v>-802.7211750822903</v>
      </c>
      <c r="HQ64" s="21">
        <v>-327.83107917564621</v>
      </c>
      <c r="HR64" s="21">
        <v>-728.14535254392695</v>
      </c>
      <c r="HS64" s="21">
        <v>-970.72750383809307</v>
      </c>
      <c r="HT64" s="21">
        <v>96.471080175159386</v>
      </c>
    </row>
    <row r="65" spans="1:228" ht="20.100000000000001" customHeight="1" x14ac:dyDescent="0.25">
      <c r="A65" s="19">
        <v>3112</v>
      </c>
      <c r="B65" s="20" t="s">
        <v>170</v>
      </c>
      <c r="C65" s="21">
        <v>-126.10849558916044</v>
      </c>
      <c r="D65" s="21">
        <v>-99.192177288575479</v>
      </c>
      <c r="E65" s="21">
        <v>210.24659553379203</v>
      </c>
      <c r="F65" s="21">
        <v>-117.88914404289396</v>
      </c>
      <c r="G65" s="21">
        <v>-119.58428862041694</v>
      </c>
      <c r="H65" s="21">
        <v>0.873037429408555</v>
      </c>
      <c r="I65" s="21">
        <v>-93.017940761959522</v>
      </c>
      <c r="J65" s="21">
        <v>-59.997986464527116</v>
      </c>
      <c r="K65" s="21">
        <v>-56.465466906820183</v>
      </c>
      <c r="L65" s="21">
        <v>-26.22143472847344</v>
      </c>
      <c r="M65" s="21">
        <v>16.801029992246981</v>
      </c>
      <c r="N65" s="21">
        <v>1844.6502025132381</v>
      </c>
      <c r="O65" s="21">
        <v>-18.384038875021361</v>
      </c>
      <c r="P65" s="21">
        <v>-47.50161952404747</v>
      </c>
      <c r="Q65" s="21">
        <v>-95.38526495001048</v>
      </c>
      <c r="R65" s="21">
        <v>-3.9228055099139851</v>
      </c>
      <c r="S65" s="21">
        <v>216.20358020164846</v>
      </c>
      <c r="T65" s="21">
        <v>-60.466426170638783</v>
      </c>
      <c r="U65" s="21">
        <v>-57.74469950130225</v>
      </c>
      <c r="V65" s="21">
        <v>22.267731280966274</v>
      </c>
      <c r="W65" s="21">
        <v>-36.686131270663765</v>
      </c>
      <c r="X65" s="21">
        <v>-13.083947502749567</v>
      </c>
      <c r="Y65" s="21">
        <v>10.582774259974173</v>
      </c>
      <c r="Z65" s="21">
        <v>418.59241486460206</v>
      </c>
      <c r="AA65" s="21">
        <v>-3.0428822378462428</v>
      </c>
      <c r="AB65" s="21">
        <v>-91.165362603803828</v>
      </c>
      <c r="AC65" s="21">
        <v>-72.216021882640916</v>
      </c>
      <c r="AD65" s="21">
        <v>-57.79871882298886</v>
      </c>
      <c r="AE65" s="21">
        <v>-19.789401046343272</v>
      </c>
      <c r="AF65" s="21">
        <v>-67.782689230360575</v>
      </c>
      <c r="AG65" s="21">
        <v>6.1686467974660104</v>
      </c>
      <c r="AH65" s="21">
        <v>-3.01597039594742</v>
      </c>
      <c r="AI65" s="21">
        <v>289.0121647324998</v>
      </c>
      <c r="AJ65" s="21">
        <v>-78.592367277391872</v>
      </c>
      <c r="AK65" s="21">
        <v>59.604610600243348</v>
      </c>
      <c r="AL65" s="21">
        <v>375.10924436046537</v>
      </c>
      <c r="AM65" s="21">
        <v>-207.73428397424314</v>
      </c>
      <c r="AN65" s="21">
        <v>-122.31394218326159</v>
      </c>
      <c r="AO65" s="21">
        <v>16.454722870182536</v>
      </c>
      <c r="AP65" s="21">
        <v>94.095132017572155</v>
      </c>
      <c r="AQ65" s="21">
        <v>60.865455073539323</v>
      </c>
      <c r="AR65" s="21">
        <v>39.267759497206214</v>
      </c>
      <c r="AS65" s="21">
        <v>79.845450742040356</v>
      </c>
      <c r="AT65" s="21">
        <v>29.288469170194844</v>
      </c>
      <c r="AU65" s="21">
        <v>57.903940333156072</v>
      </c>
      <c r="AV65" s="21">
        <v>66.396570994956321</v>
      </c>
      <c r="AW65" s="21">
        <v>109.38520986776109</v>
      </c>
      <c r="AX65" s="21">
        <v>619.24844757003711</v>
      </c>
      <c r="AY65" s="21">
        <v>-142.9267812775808</v>
      </c>
      <c r="AZ65" s="21">
        <v>53.412618814103439</v>
      </c>
      <c r="BA65" s="21">
        <v>288.22712251589138</v>
      </c>
      <c r="BB65" s="21">
        <v>110.3286312923758</v>
      </c>
      <c r="BC65" s="21">
        <v>169.14461163490205</v>
      </c>
      <c r="BD65" s="21">
        <v>193.81277538564825</v>
      </c>
      <c r="BE65" s="21">
        <v>387.94466579035048</v>
      </c>
      <c r="BF65" s="21">
        <v>141.03021655736046</v>
      </c>
      <c r="BG65" s="21">
        <v>148.20885511602631</v>
      </c>
      <c r="BH65" s="21">
        <v>99.412531711987413</v>
      </c>
      <c r="BI65" s="21">
        <v>177.63609817181401</v>
      </c>
      <c r="BJ65" s="21">
        <v>1020.8772356606439</v>
      </c>
      <c r="BK65" s="21">
        <v>-81.26163181376711</v>
      </c>
      <c r="BL65" s="21">
        <v>-12.009669774152883</v>
      </c>
      <c r="BM65" s="21">
        <v>85.968680984066339</v>
      </c>
      <c r="BN65" s="21">
        <v>67.818812869122155</v>
      </c>
      <c r="BO65" s="21">
        <v>64.470409720414295</v>
      </c>
      <c r="BP65" s="21">
        <v>78.989605387287611</v>
      </c>
      <c r="BQ65" s="21">
        <v>86.438418932811658</v>
      </c>
      <c r="BR65" s="21">
        <v>98.243724780674768</v>
      </c>
      <c r="BS65" s="21">
        <v>82.679056670544071</v>
      </c>
      <c r="BT65" s="21">
        <v>46.37102841430638</v>
      </c>
      <c r="BU65" s="21">
        <v>138.50775312891795</v>
      </c>
      <c r="BV65" s="21">
        <v>465.19224002942394</v>
      </c>
      <c r="BW65" s="21">
        <v>-263.97656792679612</v>
      </c>
      <c r="BX65" s="21">
        <v>-136.12196557101106</v>
      </c>
      <c r="BY65" s="21">
        <v>173.02110955143462</v>
      </c>
      <c r="BZ65" s="21">
        <v>32.368588959322096</v>
      </c>
      <c r="CA65" s="21">
        <v>54.974501784326719</v>
      </c>
      <c r="CB65" s="21">
        <v>75.438762252962874</v>
      </c>
      <c r="CC65" s="21">
        <v>163.16250726797534</v>
      </c>
      <c r="CD65" s="21">
        <v>149.32823990880229</v>
      </c>
      <c r="CE65" s="21">
        <v>69.924654025735379</v>
      </c>
      <c r="CF65" s="21">
        <v>207.05722043725905</v>
      </c>
      <c r="CG65" s="21">
        <v>161.9655628970774</v>
      </c>
      <c r="CH65" s="21">
        <v>389.48219682077308</v>
      </c>
      <c r="CI65" s="21">
        <v>-179.13708618359129</v>
      </c>
      <c r="CJ65" s="21">
        <v>20.850713165071852</v>
      </c>
      <c r="CK65" s="21">
        <v>215.01847748047726</v>
      </c>
      <c r="CL65" s="21">
        <v>116.7671114182441</v>
      </c>
      <c r="CM65" s="21">
        <v>210.95492066991073</v>
      </c>
      <c r="CN65" s="21">
        <v>263.48047396723337</v>
      </c>
      <c r="CO65" s="21">
        <v>229.35922133753411</v>
      </c>
      <c r="CP65" s="21">
        <v>356.89107632549826</v>
      </c>
      <c r="CQ65" s="21">
        <v>310.89410318766386</v>
      </c>
      <c r="CR65" s="21">
        <v>381.59806431752378</v>
      </c>
      <c r="CS65" s="21">
        <v>337.70676965619958</v>
      </c>
      <c r="CT65" s="21">
        <v>533.36488973132259</v>
      </c>
      <c r="CU65" s="21">
        <v>165.66130816074883</v>
      </c>
      <c r="CV65" s="21">
        <v>328.28999014600743</v>
      </c>
      <c r="CW65" s="21">
        <v>186.56191962600894</v>
      </c>
      <c r="CX65" s="21">
        <v>822.11113248689094</v>
      </c>
      <c r="CY65" s="21">
        <v>492.84666914162096</v>
      </c>
      <c r="CZ65" s="21">
        <v>214.15238350038726</v>
      </c>
      <c r="DA65" s="21">
        <v>396.79111912630219</v>
      </c>
      <c r="DB65" s="21">
        <v>353.61926225201307</v>
      </c>
      <c r="DC65" s="21">
        <v>317.47281269361412</v>
      </c>
      <c r="DD65" s="21">
        <v>214.33341336671253</v>
      </c>
      <c r="DE65" s="21">
        <v>164.30860600404168</v>
      </c>
      <c r="DF65" s="21">
        <v>397.08425952769619</v>
      </c>
      <c r="DG65" s="21">
        <v>-287.66092769314514</v>
      </c>
      <c r="DH65" s="21">
        <v>-68.14543303339218</v>
      </c>
      <c r="DI65" s="21">
        <v>73.773302194094867</v>
      </c>
      <c r="DJ65" s="21">
        <v>-47.302952423908891</v>
      </c>
      <c r="DK65" s="21">
        <v>-81.51511846874962</v>
      </c>
      <c r="DL65" s="21">
        <v>-104.70865421358582</v>
      </c>
      <c r="DM65" s="21">
        <v>-34.608201196915161</v>
      </c>
      <c r="DN65" s="21">
        <v>-147.38585612184241</v>
      </c>
      <c r="DO65" s="21">
        <v>-18.499390856823084</v>
      </c>
      <c r="DP65" s="21">
        <v>-27.760809516996176</v>
      </c>
      <c r="DQ65" s="21">
        <v>218.55972589320356</v>
      </c>
      <c r="DR65" s="21">
        <v>25.419841903785027</v>
      </c>
      <c r="DS65" s="21">
        <v>-364.15703013407125</v>
      </c>
      <c r="DT65" s="21">
        <v>-149.23958086854537</v>
      </c>
      <c r="DU65" s="21">
        <v>-107.44496493034512</v>
      </c>
      <c r="DV65" s="21">
        <v>-125.6982113757025</v>
      </c>
      <c r="DW65" s="21">
        <v>-161.78275968643126</v>
      </c>
      <c r="DX65" s="21">
        <v>-125.03436490914859</v>
      </c>
      <c r="DY65" s="21">
        <v>-124.17860727643136</v>
      </c>
      <c r="DZ65" s="21">
        <v>-182.89819923933391</v>
      </c>
      <c r="EA65" s="21">
        <v>-126.12753947266967</v>
      </c>
      <c r="EB65" s="21">
        <v>-132.28962272507169</v>
      </c>
      <c r="EC65" s="21">
        <v>-50.338786894842201</v>
      </c>
      <c r="ED65" s="21">
        <v>385.20592906932382</v>
      </c>
      <c r="EE65" s="21">
        <v>-398.48751636399481</v>
      </c>
      <c r="EF65" s="21">
        <v>-219.46807967563385</v>
      </c>
      <c r="EG65" s="21">
        <v>-84.252845408510609</v>
      </c>
      <c r="EH65" s="21">
        <v>-159.59999565329002</v>
      </c>
      <c r="EI65" s="21">
        <v>-101.54691259430254</v>
      </c>
      <c r="EJ65" s="21">
        <v>-160.177963632032</v>
      </c>
      <c r="EK65" s="21">
        <v>-232.83386347798574</v>
      </c>
      <c r="EL65" s="21">
        <v>-104.53912252808317</v>
      </c>
      <c r="EM65" s="21">
        <v>-184.91824574204975</v>
      </c>
      <c r="EN65" s="21">
        <v>-121.4580662170786</v>
      </c>
      <c r="EO65" s="21">
        <v>-164.29633511365643</v>
      </c>
      <c r="EP65" s="21">
        <v>459.82917854369543</v>
      </c>
      <c r="EQ65" s="21">
        <v>-337.71297370833486</v>
      </c>
      <c r="ER65" s="21">
        <v>-253.01551479031002</v>
      </c>
      <c r="ES65" s="21">
        <v>-139.58631183340816</v>
      </c>
      <c r="ET65" s="21">
        <v>-222.12524627730784</v>
      </c>
      <c r="EU65" s="21">
        <v>-215.26078345091668</v>
      </c>
      <c r="EV65" s="21">
        <v>-296.03723909631827</v>
      </c>
      <c r="EW65" s="21">
        <v>-197.34834253836004</v>
      </c>
      <c r="EX65" s="21">
        <v>-76.30164276228686</v>
      </c>
      <c r="EY65" s="21">
        <v>-173.68893076377492</v>
      </c>
      <c r="EZ65" s="21">
        <v>-110.87920993507169</v>
      </c>
      <c r="FA65" s="21">
        <v>-80.766036039918788</v>
      </c>
      <c r="FB65" s="21">
        <v>644.18655270855379</v>
      </c>
      <c r="FC65" s="21">
        <v>-628.3717358463914</v>
      </c>
      <c r="FD65" s="21">
        <v>-406.10077173244059</v>
      </c>
      <c r="FE65" s="21">
        <v>-406.41843667536176</v>
      </c>
      <c r="FF65" s="21">
        <v>-325.07899441270729</v>
      </c>
      <c r="FG65" s="21">
        <v>-333.51978577649351</v>
      </c>
      <c r="FH65" s="21">
        <v>-417.05174430316328</v>
      </c>
      <c r="FI65" s="21">
        <v>-277.29475013719303</v>
      </c>
      <c r="FJ65" s="21">
        <v>-247.46980380948548</v>
      </c>
      <c r="FK65" s="21">
        <v>-318.73842230767951</v>
      </c>
      <c r="FL65" s="21">
        <v>-247.97044120907708</v>
      </c>
      <c r="FM65" s="21">
        <v>-190.50649924091636</v>
      </c>
      <c r="FN65" s="21">
        <v>609.48053175850669</v>
      </c>
      <c r="FO65" s="21">
        <v>-558.76563864127593</v>
      </c>
      <c r="FP65" s="21">
        <v>-305.80222719639778</v>
      </c>
      <c r="FQ65" s="21">
        <v>-395.40686522162878</v>
      </c>
      <c r="FR65" s="21">
        <v>-362.47363344541589</v>
      </c>
      <c r="FS65" s="21">
        <v>-444.36300631437535</v>
      </c>
      <c r="FT65" s="21">
        <v>-369.97429639206564</v>
      </c>
      <c r="FU65" s="21">
        <v>-313.31778315324812</v>
      </c>
      <c r="FV65" s="21">
        <v>-255.21657272472476</v>
      </c>
      <c r="FW65" s="21">
        <v>-259.38761467364048</v>
      </c>
      <c r="FX65" s="21">
        <v>-352.72327946298822</v>
      </c>
      <c r="FY65" s="21">
        <v>-414.92266274912737</v>
      </c>
      <c r="FZ65" s="21">
        <v>391.12260538607507</v>
      </c>
      <c r="GA65" s="21">
        <v>-705.43728610194705</v>
      </c>
      <c r="GB65" s="21">
        <v>-699.27671768250696</v>
      </c>
      <c r="GC65" s="21">
        <v>-543.20243590526434</v>
      </c>
      <c r="GD65" s="21">
        <v>-641.28142293419398</v>
      </c>
      <c r="GE65" s="21">
        <v>-585.23694674514309</v>
      </c>
      <c r="GF65" s="21">
        <v>-544.7997623255435</v>
      </c>
      <c r="GG65" s="21">
        <v>-428.46552648123298</v>
      </c>
      <c r="GH65" s="21">
        <v>-345.63064043220277</v>
      </c>
      <c r="GI65" s="21">
        <v>-660.04946718535655</v>
      </c>
      <c r="GJ65" s="21">
        <v>-479.95494826019495</v>
      </c>
      <c r="GK65" s="21">
        <v>-506.85624584799496</v>
      </c>
      <c r="GL65" s="21">
        <v>-51.684185214731542</v>
      </c>
      <c r="GM65" s="21">
        <v>-620.10230653295184</v>
      </c>
      <c r="GN65" s="21">
        <v>-602.9638439924845</v>
      </c>
      <c r="GO65" s="21">
        <v>-393.57514210065534</v>
      </c>
      <c r="GP65" s="21">
        <v>-409.34391181189574</v>
      </c>
      <c r="GQ65" s="21">
        <v>-290.43127879014105</v>
      </c>
      <c r="GR65" s="21">
        <v>-474.38920390207113</v>
      </c>
      <c r="GS65" s="21">
        <v>-439.91339169171545</v>
      </c>
      <c r="GT65" s="21">
        <v>-427.16867948674121</v>
      </c>
      <c r="GU65" s="21">
        <v>-617.10286781062996</v>
      </c>
      <c r="GV65" s="21">
        <v>-358.64838002342378</v>
      </c>
      <c r="GW65" s="21">
        <v>-476.65891169662143</v>
      </c>
      <c r="GX65" s="21">
        <v>153.83334959812055</v>
      </c>
      <c r="GY65" s="21">
        <v>-936.60731089905858</v>
      </c>
      <c r="GZ65" s="21">
        <v>-583.48185734380615</v>
      </c>
      <c r="HA65" s="21">
        <v>-462.43203857612389</v>
      </c>
      <c r="HB65" s="21">
        <v>-431.70442888884776</v>
      </c>
      <c r="HC65" s="21">
        <v>-443.6785827485794</v>
      </c>
      <c r="HD65" s="21">
        <v>-381.35620194974911</v>
      </c>
      <c r="HE65" s="21">
        <v>-289.35340475489443</v>
      </c>
      <c r="HF65" s="21">
        <v>-165.77787801656223</v>
      </c>
      <c r="HG65" s="21">
        <v>-249.61157954828741</v>
      </c>
      <c r="HH65" s="21">
        <v>-90.578530577177276</v>
      </c>
      <c r="HI65" s="21">
        <v>-111.96143481641002</v>
      </c>
      <c r="HJ65" s="21">
        <v>151.62231995829541</v>
      </c>
      <c r="HK65" s="21">
        <v>-424.74904167975274</v>
      </c>
      <c r="HL65" s="21">
        <v>-471.9120810310169</v>
      </c>
      <c r="HM65" s="21">
        <v>-327.8221965576526</v>
      </c>
      <c r="HN65" s="21">
        <v>-131.89942525176309</v>
      </c>
      <c r="HO65" s="21">
        <v>-427.35179974925745</v>
      </c>
      <c r="HP65" s="21">
        <v>-359.03536310809534</v>
      </c>
      <c r="HQ65" s="21">
        <v>-120.89877359846048</v>
      </c>
      <c r="HR65" s="21">
        <v>-246.37312703990642</v>
      </c>
      <c r="HS65" s="21">
        <v>-211.49469984888259</v>
      </c>
      <c r="HT65" s="21">
        <v>39.029737738229755</v>
      </c>
    </row>
    <row r="66" spans="1:228" ht="20.100000000000001" customHeight="1" x14ac:dyDescent="0.25">
      <c r="A66" s="19">
        <v>3113</v>
      </c>
      <c r="B66" s="20" t="s">
        <v>171</v>
      </c>
      <c r="C66" s="21">
        <v>-0.7006969870412868</v>
      </c>
      <c r="D66" s="21">
        <v>-0.80692044946635111</v>
      </c>
      <c r="E66" s="21">
        <v>2.8452897618329369</v>
      </c>
      <c r="F66" s="21">
        <v>-3.9466356030900669</v>
      </c>
      <c r="G66" s="21">
        <v>-6.2672072943218309</v>
      </c>
      <c r="H66" s="21">
        <v>0.51845082930200448</v>
      </c>
      <c r="I66" s="21">
        <v>-14.433916520172215</v>
      </c>
      <c r="J66" s="21">
        <v>-25.702574591606208</v>
      </c>
      <c r="K66" s="21">
        <v>-18.684760227257158</v>
      </c>
      <c r="L66" s="21">
        <v>-10.086742500721932</v>
      </c>
      <c r="M66" s="21">
        <v>9.1930601987246803</v>
      </c>
      <c r="N66" s="21">
        <v>266.29395704789926</v>
      </c>
      <c r="O66" s="21">
        <v>-0.65896710408969206</v>
      </c>
      <c r="P66" s="21">
        <v>-1.8908086754093407</v>
      </c>
      <c r="Q66" s="21">
        <v>-6.8993157107770937</v>
      </c>
      <c r="R66" s="21">
        <v>-0.21322783903417353</v>
      </c>
      <c r="S66" s="21">
        <v>9.1415782012244584</v>
      </c>
      <c r="T66" s="21">
        <v>-5.4789267262404913</v>
      </c>
      <c r="U66" s="21">
        <v>-5.8066532959834802</v>
      </c>
      <c r="V66" s="21">
        <v>3.186339957289313</v>
      </c>
      <c r="W66" s="21">
        <v>-13.843329178523653</v>
      </c>
      <c r="X66" s="21">
        <v>-2.8926095070366955</v>
      </c>
      <c r="Y66" s="21">
        <v>4.0984798294982596</v>
      </c>
      <c r="Z66" s="21">
        <v>176.36347058373653</v>
      </c>
      <c r="AA66" s="21">
        <v>-0.10050140037203725</v>
      </c>
      <c r="AB66" s="21">
        <v>-1.3852902547783179</v>
      </c>
      <c r="AC66" s="21">
        <v>-1.2861637275863522</v>
      </c>
      <c r="AD66" s="21">
        <v>-2.5542305330076109</v>
      </c>
      <c r="AE66" s="21">
        <v>-1.2363477246144594</v>
      </c>
      <c r="AF66" s="21">
        <v>-7.295625683136457</v>
      </c>
      <c r="AG66" s="21">
        <v>1.0916785399294398</v>
      </c>
      <c r="AH66" s="21">
        <v>0.2723259389959054</v>
      </c>
      <c r="AI66" s="21">
        <v>47.15163647265323</v>
      </c>
      <c r="AJ66" s="21">
        <v>-16.174597063436764</v>
      </c>
      <c r="AK66" s="21">
        <v>15.417179450730231</v>
      </c>
      <c r="AL66" s="21">
        <v>78.509523775377218</v>
      </c>
      <c r="AM66" s="21">
        <v>-11.772855904440075</v>
      </c>
      <c r="AN66" s="21">
        <v>-4.6809057622813874</v>
      </c>
      <c r="AO66" s="21">
        <v>0.58327295642806654</v>
      </c>
      <c r="AP66" s="21">
        <v>4.9655300242032432</v>
      </c>
      <c r="AQ66" s="21">
        <v>10.342190660520224</v>
      </c>
      <c r="AR66" s="21">
        <v>5.3102476690972154</v>
      </c>
      <c r="AS66" s="21">
        <v>13.65030474560001</v>
      </c>
      <c r="AT66" s="21">
        <v>5.28829274668972</v>
      </c>
      <c r="AU66" s="21">
        <v>18.68522317425375</v>
      </c>
      <c r="AV66" s="21">
        <v>18.977231201249893</v>
      </c>
      <c r="AW66" s="21">
        <v>21.935892012454751</v>
      </c>
      <c r="AX66" s="21">
        <v>132.65025441490954</v>
      </c>
      <c r="AY66" s="21">
        <v>-4.8560976563445539</v>
      </c>
      <c r="AZ66" s="21">
        <v>0.5969654908050579</v>
      </c>
      <c r="BA66" s="21">
        <v>4.6989665149575455</v>
      </c>
      <c r="BB66" s="21">
        <v>13.993810945800824</v>
      </c>
      <c r="BC66" s="21">
        <v>24.524395701294196</v>
      </c>
      <c r="BD66" s="21">
        <v>23.439328109822448</v>
      </c>
      <c r="BE66" s="21">
        <v>66.421051430812213</v>
      </c>
      <c r="BF66" s="21">
        <v>27.199242359873331</v>
      </c>
      <c r="BG66" s="21">
        <v>42.949911626179031</v>
      </c>
      <c r="BH66" s="21">
        <v>34.005246144793176</v>
      </c>
      <c r="BI66" s="21">
        <v>49.398496633925021</v>
      </c>
      <c r="BJ66" s="21">
        <v>212.96707222290013</v>
      </c>
      <c r="BK66" s="21">
        <v>-2.9436500323054471</v>
      </c>
      <c r="BL66" s="21">
        <v>-0.18894069265847779</v>
      </c>
      <c r="BM66" s="21">
        <v>4.3951298310857894</v>
      </c>
      <c r="BN66" s="21">
        <v>0.63064314279275901</v>
      </c>
      <c r="BO66" s="21">
        <v>3.5214802121839064</v>
      </c>
      <c r="BP66" s="21">
        <v>20.369827324016228</v>
      </c>
      <c r="BQ66" s="21">
        <v>12.245393699503211</v>
      </c>
      <c r="BR66" s="21">
        <v>23.513061454020914</v>
      </c>
      <c r="BS66" s="21">
        <v>18.175593919019917</v>
      </c>
      <c r="BT66" s="21">
        <v>13.063550764449033</v>
      </c>
      <c r="BU66" s="21">
        <v>79.022159223898029</v>
      </c>
      <c r="BV66" s="21">
        <v>111.40015696873297</v>
      </c>
      <c r="BW66" s="21">
        <v>-27.602748752367503</v>
      </c>
      <c r="BX66" s="21">
        <v>-4.3406321573356585</v>
      </c>
      <c r="BY66" s="21">
        <v>6.4102917044331313</v>
      </c>
      <c r="BZ66" s="21">
        <v>3.7443819101427991</v>
      </c>
      <c r="CA66" s="21">
        <v>6.3410023917312515</v>
      </c>
      <c r="CB66" s="21">
        <v>8.5895915034558001</v>
      </c>
      <c r="CC66" s="21">
        <v>16.184347354395008</v>
      </c>
      <c r="CD66" s="21">
        <v>24.828953888957614</v>
      </c>
      <c r="CE66" s="21">
        <v>16.828240691948892</v>
      </c>
      <c r="CF66" s="21">
        <v>36.408473918099986</v>
      </c>
      <c r="CG66" s="21">
        <v>28.228709252585617</v>
      </c>
      <c r="CH66" s="21">
        <v>106.54931016004113</v>
      </c>
      <c r="CI66" s="21">
        <v>-111.38346744503264</v>
      </c>
      <c r="CJ66" s="21">
        <v>7.6968793233607755</v>
      </c>
      <c r="CK66" s="21">
        <v>89.844042989496273</v>
      </c>
      <c r="CL66" s="21">
        <v>43.827558723738349</v>
      </c>
      <c r="CM66" s="21">
        <v>63.903844822256275</v>
      </c>
      <c r="CN66" s="21">
        <v>53.370460357924998</v>
      </c>
      <c r="CO66" s="21">
        <v>52.21593194469267</v>
      </c>
      <c r="CP66" s="21">
        <v>75.713863365340913</v>
      </c>
      <c r="CQ66" s="21">
        <v>61.122029178019133</v>
      </c>
      <c r="CR66" s="21">
        <v>90.764207579004179</v>
      </c>
      <c r="CS66" s="21">
        <v>102.34504490476016</v>
      </c>
      <c r="CT66" s="21">
        <v>271.20318413875816</v>
      </c>
      <c r="CU66" s="21">
        <v>44.340921156036984</v>
      </c>
      <c r="CV66" s="21">
        <v>103.18954499078717</v>
      </c>
      <c r="CW66" s="21">
        <v>67.196942866176641</v>
      </c>
      <c r="CX66" s="21">
        <v>193.10023777277178</v>
      </c>
      <c r="CY66" s="21">
        <v>131.11292220404832</v>
      </c>
      <c r="CZ66" s="21">
        <v>78.822572734518928</v>
      </c>
      <c r="DA66" s="21">
        <v>124.63246527106185</v>
      </c>
      <c r="DB66" s="21">
        <v>142.88314999934676</v>
      </c>
      <c r="DC66" s="21">
        <v>113.62285876417081</v>
      </c>
      <c r="DD66" s="21">
        <v>137.24360952785898</v>
      </c>
      <c r="DE66" s="21">
        <v>89.645563256929478</v>
      </c>
      <c r="DF66" s="21">
        <v>133.61650360378439</v>
      </c>
      <c r="DG66" s="21">
        <v>-127.31334607878853</v>
      </c>
      <c r="DH66" s="21">
        <v>-45.290837288144218</v>
      </c>
      <c r="DI66" s="21">
        <v>37.335006635824811</v>
      </c>
      <c r="DJ66" s="21">
        <v>-21.256248603046686</v>
      </c>
      <c r="DK66" s="21">
        <v>-44.97205505868456</v>
      </c>
      <c r="DL66" s="21">
        <v>-81.94806313199328</v>
      </c>
      <c r="DM66" s="21">
        <v>-15.828363441369873</v>
      </c>
      <c r="DN66" s="21">
        <v>-104.17030596459412</v>
      </c>
      <c r="DO66" s="21">
        <v>-8.7040491209785387</v>
      </c>
      <c r="DP66" s="21">
        <v>-24.367348862216772</v>
      </c>
      <c r="DQ66" s="21">
        <v>42.731699299414828</v>
      </c>
      <c r="DR66" s="21">
        <v>13.185316246481534</v>
      </c>
      <c r="DS66" s="21">
        <v>-193.98684830422246</v>
      </c>
      <c r="DT66" s="21">
        <v>-101.40160254007105</v>
      </c>
      <c r="DU66" s="21">
        <v>-78.404028382260094</v>
      </c>
      <c r="DV66" s="21">
        <v>-30.563542698193913</v>
      </c>
      <c r="DW66" s="21">
        <v>-119.06892172508327</v>
      </c>
      <c r="DX66" s="21">
        <v>-167.5529085299533</v>
      </c>
      <c r="DY66" s="21">
        <v>-38.877623888628818</v>
      </c>
      <c r="DZ66" s="21">
        <v>-74.871622100879279</v>
      </c>
      <c r="EA66" s="21">
        <v>-131.83756701645706</v>
      </c>
      <c r="EB66" s="21">
        <v>-98.265145577904448</v>
      </c>
      <c r="EC66" s="21">
        <v>-16.66508801439798</v>
      </c>
      <c r="ED66" s="21">
        <v>198.34907917664663</v>
      </c>
      <c r="EE66" s="21">
        <v>-285.87545081672698</v>
      </c>
      <c r="EF66" s="21">
        <v>-156.32758312878485</v>
      </c>
      <c r="EG66" s="21">
        <v>-41.317955533155043</v>
      </c>
      <c r="EH66" s="21">
        <v>-156.69081723032244</v>
      </c>
      <c r="EI66" s="21">
        <v>-78.133270000530359</v>
      </c>
      <c r="EJ66" s="21">
        <v>-111.31426048606443</v>
      </c>
      <c r="EK66" s="21">
        <v>-69.776006828873818</v>
      </c>
      <c r="EL66" s="21">
        <v>-40.455999447868152</v>
      </c>
      <c r="EM66" s="21">
        <v>-52.766382481211338</v>
      </c>
      <c r="EN66" s="21">
        <v>-76.771422083069695</v>
      </c>
      <c r="EO66" s="21">
        <v>-126.02259509582046</v>
      </c>
      <c r="EP66" s="21">
        <v>232.73414423420189</v>
      </c>
      <c r="EQ66" s="21">
        <v>-354.33616124953249</v>
      </c>
      <c r="ER66" s="21">
        <v>-197.71979767810595</v>
      </c>
      <c r="ES66" s="21">
        <v>-111.82151978363913</v>
      </c>
      <c r="ET66" s="21">
        <v>-118.41438592440056</v>
      </c>
      <c r="EU66" s="21">
        <v>-106.97675495812763</v>
      </c>
      <c r="EV66" s="21">
        <v>-104.07988705747593</v>
      </c>
      <c r="EW66" s="21">
        <v>-101.76853257174207</v>
      </c>
      <c r="EX66" s="21">
        <v>-25.310973017764809</v>
      </c>
      <c r="EY66" s="21">
        <v>-107.57167863872283</v>
      </c>
      <c r="EZ66" s="21">
        <v>-33.148437470273478</v>
      </c>
      <c r="FA66" s="21">
        <v>-25.939802849190954</v>
      </c>
      <c r="FB66" s="21">
        <v>176.24850149640071</v>
      </c>
      <c r="FC66" s="21">
        <v>-283.49306632770737</v>
      </c>
      <c r="FD66" s="21">
        <v>-223.61668547950066</v>
      </c>
      <c r="FE66" s="21">
        <v>-141.49176554296324</v>
      </c>
      <c r="FF66" s="21">
        <v>-182.84199428586268</v>
      </c>
      <c r="FG66" s="21">
        <v>-183.44974978042791</v>
      </c>
      <c r="FH66" s="21">
        <v>-238.05512792838809</v>
      </c>
      <c r="FI66" s="21">
        <v>-133.61280656415971</v>
      </c>
      <c r="FJ66" s="21">
        <v>-113.37036625046321</v>
      </c>
      <c r="FK66" s="21">
        <v>-118.38399567990518</v>
      </c>
      <c r="FL66" s="21">
        <v>-64.990021102463203</v>
      </c>
      <c r="FM66" s="21">
        <v>-56.976684361386901</v>
      </c>
      <c r="FN66" s="21">
        <v>183.08540552893936</v>
      </c>
      <c r="FO66" s="21">
        <v>-299.15769083429097</v>
      </c>
      <c r="FP66" s="21">
        <v>-227.27775238011861</v>
      </c>
      <c r="FQ66" s="21">
        <v>-174.04667185901337</v>
      </c>
      <c r="FR66" s="21">
        <v>-94.943576406909727</v>
      </c>
      <c r="FS66" s="21">
        <v>-167.85221381015</v>
      </c>
      <c r="FT66" s="21">
        <v>-98.263712341434967</v>
      </c>
      <c r="FU66" s="21">
        <v>-103.98904753335231</v>
      </c>
      <c r="FV66" s="21">
        <v>-62.559144837509052</v>
      </c>
      <c r="FW66" s="21">
        <v>-134.11858321148637</v>
      </c>
      <c r="FX66" s="21">
        <v>-70.916835364450534</v>
      </c>
      <c r="FY66" s="21">
        <v>-163.80984749688702</v>
      </c>
      <c r="FZ66" s="21">
        <v>82.307334955745091</v>
      </c>
      <c r="GA66" s="21">
        <v>-333.87192172620115</v>
      </c>
      <c r="GB66" s="21">
        <v>-363.76486541187029</v>
      </c>
      <c r="GC66" s="21">
        <v>-211.9629391527657</v>
      </c>
      <c r="GD66" s="21">
        <v>-324.80551955696819</v>
      </c>
      <c r="GE66" s="21">
        <v>-252.9111603292871</v>
      </c>
      <c r="GF66" s="21">
        <v>-114.90766256567511</v>
      </c>
      <c r="GG66" s="21">
        <v>-175.73928351141575</v>
      </c>
      <c r="GH66" s="21">
        <v>-93.381243877217656</v>
      </c>
      <c r="GI66" s="21">
        <v>-166.88002111731547</v>
      </c>
      <c r="GJ66" s="21">
        <v>-155.31538787079057</v>
      </c>
      <c r="GK66" s="21">
        <v>-152.35789365816714</v>
      </c>
      <c r="GL66" s="21">
        <v>-12.063673824116904</v>
      </c>
      <c r="GM66" s="21">
        <v>-430.7878796690386</v>
      </c>
      <c r="GN66" s="21">
        <v>-321.71490125353523</v>
      </c>
      <c r="GO66" s="21">
        <v>-362.5082603712446</v>
      </c>
      <c r="GP66" s="21">
        <v>-481.66741993049482</v>
      </c>
      <c r="GQ66" s="21">
        <v>-351.52055142082588</v>
      </c>
      <c r="GR66" s="21">
        <v>-153.01832067133404</v>
      </c>
      <c r="GS66" s="21">
        <v>-242.01125781846338</v>
      </c>
      <c r="GT66" s="21">
        <v>-168.52112175599262</v>
      </c>
      <c r="GU66" s="21">
        <v>-178.27056116438419</v>
      </c>
      <c r="GV66" s="21">
        <v>-189.43365193866796</v>
      </c>
      <c r="GW66" s="21">
        <v>-186.13974375188735</v>
      </c>
      <c r="GX66" s="21">
        <v>62.028634908246204</v>
      </c>
      <c r="GY66" s="21">
        <v>-215.45725244927041</v>
      </c>
      <c r="GZ66" s="21">
        <v>-305.03180282176879</v>
      </c>
      <c r="HA66" s="21">
        <v>-201.94913697072732</v>
      </c>
      <c r="HB66" s="21">
        <v>-194.78932872040059</v>
      </c>
      <c r="HC66" s="21">
        <v>-128.95117784329938</v>
      </c>
      <c r="HD66" s="21">
        <v>-72.611982937922676</v>
      </c>
      <c r="HE66" s="21">
        <v>-103.98866610010936</v>
      </c>
      <c r="HF66" s="21">
        <v>-71.565145877953796</v>
      </c>
      <c r="HG66" s="21">
        <v>-173.2819702848368</v>
      </c>
      <c r="HH66" s="21">
        <v>-51.906517358636165</v>
      </c>
      <c r="HI66" s="21">
        <v>-96.271788064955615</v>
      </c>
      <c r="HJ66" s="21">
        <v>127.74634350038104</v>
      </c>
      <c r="HK66" s="21">
        <v>-296.46273509648398</v>
      </c>
      <c r="HL66" s="21">
        <v>-413.01597010815163</v>
      </c>
      <c r="HM66" s="21">
        <v>-191.21120890553203</v>
      </c>
      <c r="HN66" s="21">
        <v>-88.07314100394143</v>
      </c>
      <c r="HO66" s="21">
        <v>-192.68516270451232</v>
      </c>
      <c r="HP66" s="21">
        <v>-138.01831765600548</v>
      </c>
      <c r="HQ66" s="21">
        <v>-27.466901990389147</v>
      </c>
      <c r="HR66" s="21">
        <v>-67.745370946835379</v>
      </c>
      <c r="HS66" s="21">
        <v>-93.12318579858686</v>
      </c>
      <c r="HT66" s="21">
        <v>16.188945750777577</v>
      </c>
    </row>
    <row r="67" spans="1:228" ht="20.100000000000001" customHeight="1" x14ac:dyDescent="0.25">
      <c r="A67" s="19">
        <v>3114</v>
      </c>
      <c r="B67" s="20" t="s">
        <v>172</v>
      </c>
      <c r="C67" s="21">
        <v>7.6842005978711866E-2</v>
      </c>
      <c r="D67" s="21">
        <v>6.6922603723341745E-2</v>
      </c>
      <c r="E67" s="21">
        <v>-3.9996608389251793E-2</v>
      </c>
      <c r="F67" s="21">
        <v>0.1012827158694721</v>
      </c>
      <c r="G67" s="21">
        <v>7.4748826772712093E-2</v>
      </c>
      <c r="H67" s="21">
        <v>0.18394949187959497</v>
      </c>
      <c r="I67" s="21">
        <v>-3.8432640700062066</v>
      </c>
      <c r="J67" s="21">
        <v>3.9125934701315146E-2</v>
      </c>
      <c r="K67" s="21">
        <v>-2.9000511307507484E-2</v>
      </c>
      <c r="L67" s="21">
        <v>-2.4876387766562869E-2</v>
      </c>
      <c r="M67" s="21">
        <v>0.14324101372617726</v>
      </c>
      <c r="N67" s="21">
        <v>24.630664064321131</v>
      </c>
      <c r="O67" s="21">
        <v>6.2163489579960263E-3</v>
      </c>
      <c r="P67" s="21">
        <v>2.388830766933768E-2</v>
      </c>
      <c r="Q67" s="21">
        <v>6.721684318867481E-2</v>
      </c>
      <c r="R67" s="21">
        <v>-7.070141393902496E-2</v>
      </c>
      <c r="S67" s="21">
        <v>-0.15704598704755679</v>
      </c>
      <c r="T67" s="21">
        <v>-0.29260536465389042</v>
      </c>
      <c r="U67" s="21">
        <v>-5.4066759370063527E-2</v>
      </c>
      <c r="V67" s="21">
        <v>0.32906101117532272</v>
      </c>
      <c r="W67" s="21">
        <v>-0.51094028618187393</v>
      </c>
      <c r="X67" s="21">
        <v>-0.2302382897085633</v>
      </c>
      <c r="Y67" s="21">
        <v>0.43554656424349592</v>
      </c>
      <c r="Z67" s="21">
        <v>5.4402839211151353</v>
      </c>
      <c r="AA67" s="21">
        <v>0</v>
      </c>
      <c r="AB67" s="21">
        <v>0</v>
      </c>
      <c r="AC67" s="21">
        <v>0</v>
      </c>
      <c r="AD67" s="21">
        <v>-0.13244331493427125</v>
      </c>
      <c r="AE67" s="21">
        <v>-4.8979309012611938E-2</v>
      </c>
      <c r="AF67" s="21">
        <v>-0.41738959785085239</v>
      </c>
      <c r="AG67" s="21">
        <v>1.8122475294686247E-3</v>
      </c>
      <c r="AH67" s="21">
        <v>1.4411875467388757E-2</v>
      </c>
      <c r="AI67" s="21">
        <v>1.7300204535625976</v>
      </c>
      <c r="AJ67" s="21">
        <v>-1.6289739959060698</v>
      </c>
      <c r="AK67" s="21">
        <v>0.21405299555808388</v>
      </c>
      <c r="AL67" s="21">
        <v>18.230485169530475</v>
      </c>
      <c r="AM67" s="21">
        <v>0</v>
      </c>
      <c r="AN67" s="21">
        <v>0</v>
      </c>
      <c r="AO67" s="21">
        <v>3.7404055180917606E-2</v>
      </c>
      <c r="AP67" s="21">
        <v>0.57787015779897888</v>
      </c>
      <c r="AQ67" s="21">
        <v>-2.2118907603481563E-2</v>
      </c>
      <c r="AR67" s="21">
        <v>1.3942359524759063</v>
      </c>
      <c r="AS67" s="21">
        <v>1.6000751609281236</v>
      </c>
      <c r="AT67" s="21">
        <v>8.8548788603228012E-2</v>
      </c>
      <c r="AU67" s="21">
        <v>2.9974650547025128</v>
      </c>
      <c r="AV67" s="21">
        <v>0.27777416637330243</v>
      </c>
      <c r="AW67" s="21">
        <v>1.1578465585628153</v>
      </c>
      <c r="AX67" s="21">
        <v>14.310848148163892</v>
      </c>
      <c r="AY67" s="21">
        <v>0</v>
      </c>
      <c r="AZ67" s="21">
        <v>0</v>
      </c>
      <c r="BA67" s="21">
        <v>2.0678420796169874</v>
      </c>
      <c r="BB67" s="21">
        <v>-2.6291191538508354E-2</v>
      </c>
      <c r="BC67" s="21">
        <v>10.562554862019546</v>
      </c>
      <c r="BD67" s="21">
        <v>14.956239299079598</v>
      </c>
      <c r="BE67" s="21">
        <v>-0.42527517674569815</v>
      </c>
      <c r="BF67" s="21">
        <v>1.1450972547824154</v>
      </c>
      <c r="BG67" s="21">
        <v>0.74675102367171542</v>
      </c>
      <c r="BH67" s="21">
        <v>1.2810349368682843</v>
      </c>
      <c r="BI67" s="21">
        <v>4.9838942103103356</v>
      </c>
      <c r="BJ67" s="21">
        <v>11.684176538017406</v>
      </c>
      <c r="BK67" s="21">
        <v>0</v>
      </c>
      <c r="BL67" s="21">
        <v>0</v>
      </c>
      <c r="BM67" s="21">
        <v>0</v>
      </c>
      <c r="BN67" s="21">
        <v>1.0190404185869308</v>
      </c>
      <c r="BO67" s="21">
        <v>0.24221398422967733</v>
      </c>
      <c r="BP67" s="21">
        <v>0.53149029028717631</v>
      </c>
      <c r="BQ67" s="21">
        <v>0.62320203233245941</v>
      </c>
      <c r="BR67" s="21">
        <v>0.96386315309511961</v>
      </c>
      <c r="BS67" s="21">
        <v>3.1298399664388654</v>
      </c>
      <c r="BT67" s="21">
        <v>-0.43764171395957074</v>
      </c>
      <c r="BU67" s="21">
        <v>1.3432412360034038</v>
      </c>
      <c r="BV67" s="21">
        <v>7.6164093650851568</v>
      </c>
      <c r="BW67" s="21">
        <v>0</v>
      </c>
      <c r="BX67" s="21">
        <v>0</v>
      </c>
      <c r="BY67" s="21">
        <v>8.4259634909757087E-4</v>
      </c>
      <c r="BZ67" s="21">
        <v>0.58744345717311752</v>
      </c>
      <c r="CA67" s="21">
        <v>0.50318176393002467</v>
      </c>
      <c r="CB67" s="21">
        <v>0.35954553993264415</v>
      </c>
      <c r="CC67" s="21">
        <v>0.36435917118295991</v>
      </c>
      <c r="CD67" s="21">
        <v>0.35089404269633517</v>
      </c>
      <c r="CE67" s="21">
        <v>11.588492447035335</v>
      </c>
      <c r="CF67" s="21">
        <v>6.8017579015364067</v>
      </c>
      <c r="CG67" s="21">
        <v>4.9991305209757062</v>
      </c>
      <c r="CH67" s="21">
        <v>6.2849485442546911</v>
      </c>
      <c r="CI67" s="21">
        <v>-0.52298317303753517</v>
      </c>
      <c r="CJ67" s="21">
        <v>0.21455197471929921</v>
      </c>
      <c r="CK67" s="21">
        <v>1.5612338663262606</v>
      </c>
      <c r="CL67" s="21">
        <v>1.1672536965041678</v>
      </c>
      <c r="CM67" s="21">
        <v>10.53520599842911</v>
      </c>
      <c r="CN67" s="21">
        <v>2.2178638719937949</v>
      </c>
      <c r="CO67" s="21">
        <v>1.6468973324619274</v>
      </c>
      <c r="CP67" s="21">
        <v>3.3122744857975857</v>
      </c>
      <c r="CQ67" s="21">
        <v>6.092009790262205</v>
      </c>
      <c r="CR67" s="21">
        <v>7.1297975749607545</v>
      </c>
      <c r="CS67" s="21">
        <v>19.510886057044388</v>
      </c>
      <c r="CT67" s="21">
        <v>47.219933893953105</v>
      </c>
      <c r="CU67" s="21">
        <v>0.87870167946665489</v>
      </c>
      <c r="CV67" s="21">
        <v>9.4616646649304066</v>
      </c>
      <c r="CW67" s="21">
        <v>1.340857787760414</v>
      </c>
      <c r="CX67" s="21">
        <v>17.081726534851516</v>
      </c>
      <c r="CY67" s="21">
        <v>5.8262845119252233</v>
      </c>
      <c r="CZ67" s="21">
        <v>3.573778595933609</v>
      </c>
      <c r="DA67" s="21">
        <v>11.427666509592644</v>
      </c>
      <c r="DB67" s="21">
        <v>3.6086966567798777</v>
      </c>
      <c r="DC67" s="21">
        <v>4.8290154179305258</v>
      </c>
      <c r="DD67" s="21">
        <v>5.2239675189487844</v>
      </c>
      <c r="DE67" s="21">
        <v>66.262855883773113</v>
      </c>
      <c r="DF67" s="21">
        <v>40.624483481862534</v>
      </c>
      <c r="DG67" s="21">
        <v>-0.10710490101879175</v>
      </c>
      <c r="DH67" s="21">
        <v>-0.10058902731721109</v>
      </c>
      <c r="DI67" s="21">
        <v>0.33674299707994226</v>
      </c>
      <c r="DJ67" s="21">
        <v>-0.38596192179170696</v>
      </c>
      <c r="DK67" s="21">
        <v>-2.6672176062211328</v>
      </c>
      <c r="DL67" s="21">
        <v>-0.97220232269956286</v>
      </c>
      <c r="DM67" s="21">
        <v>-6.0419008025152294</v>
      </c>
      <c r="DN67" s="21">
        <v>-2.0318011754483094</v>
      </c>
      <c r="DO67" s="21">
        <v>-0.29835714631331101</v>
      </c>
      <c r="DP67" s="21">
        <v>-6.8819844648318522</v>
      </c>
      <c r="DQ67" s="21">
        <v>1.2437421596904956</v>
      </c>
      <c r="DR67" s="21">
        <v>3.2606997342189032</v>
      </c>
      <c r="DS67" s="21">
        <v>-3.3237667108055615</v>
      </c>
      <c r="DT67" s="21">
        <v>-13.181498307829756</v>
      </c>
      <c r="DU67" s="21">
        <v>-25.204850385398885</v>
      </c>
      <c r="DV67" s="21">
        <v>-6.85596302014575E-2</v>
      </c>
      <c r="DW67" s="21">
        <v>-4.3131511497548454</v>
      </c>
      <c r="DX67" s="21">
        <v>-10.809109319139285</v>
      </c>
      <c r="DY67" s="21">
        <v>-5.4358390870612148</v>
      </c>
      <c r="DZ67" s="21">
        <v>-1.2635995629401187</v>
      </c>
      <c r="EA67" s="21">
        <v>-4.7821417547453509</v>
      </c>
      <c r="EB67" s="21">
        <v>-1.0915530288207684</v>
      </c>
      <c r="EC67" s="21">
        <v>-0.35591488983955566</v>
      </c>
      <c r="ED67" s="21">
        <v>75.785466520915449</v>
      </c>
      <c r="EE67" s="21">
        <v>-0.72264100427180178</v>
      </c>
      <c r="EF67" s="21">
        <v>-6.2649801943038177E-3</v>
      </c>
      <c r="EG67" s="21">
        <v>-2.8053154575700052</v>
      </c>
      <c r="EH67" s="21">
        <v>-36.744048642780513</v>
      </c>
      <c r="EI67" s="21">
        <v>-0.16202288762706779</v>
      </c>
      <c r="EJ67" s="21">
        <v>-19.558327734178921</v>
      </c>
      <c r="EK67" s="21">
        <v>-33.158479077547128</v>
      </c>
      <c r="EL67" s="21">
        <v>-14.320398004667929</v>
      </c>
      <c r="EM67" s="21">
        <v>-8.0987117077115727</v>
      </c>
      <c r="EN67" s="21">
        <v>-48.838369253894683</v>
      </c>
      <c r="EO67" s="21">
        <v>-2.6091884864318944</v>
      </c>
      <c r="EP67" s="21">
        <v>61.72915717846395</v>
      </c>
      <c r="EQ67" s="21">
        <v>-2.0761950850317716</v>
      </c>
      <c r="ER67" s="21">
        <v>-0.10616859138771327</v>
      </c>
      <c r="ES67" s="21">
        <v>-3.0001789424493168</v>
      </c>
      <c r="ET67" s="21">
        <v>-42.011734893420055</v>
      </c>
      <c r="EU67" s="21">
        <v>-14.86474371669777</v>
      </c>
      <c r="EV67" s="21">
        <v>-29.65907095372269</v>
      </c>
      <c r="EW67" s="21">
        <v>-38.368918129807327</v>
      </c>
      <c r="EX67" s="21">
        <v>-4.3378154280522523</v>
      </c>
      <c r="EY67" s="21">
        <v>1.3422349288670143</v>
      </c>
      <c r="EZ67" s="21">
        <v>-15.512137754558793</v>
      </c>
      <c r="FA67" s="21">
        <v>-15.115981533608831</v>
      </c>
      <c r="FB67" s="21">
        <v>40.845628918979372</v>
      </c>
      <c r="FC67" s="21">
        <v>-87.34801809315762</v>
      </c>
      <c r="FD67" s="21">
        <v>-1.166468255862535</v>
      </c>
      <c r="FE67" s="21">
        <v>-93.54702094960939</v>
      </c>
      <c r="FF67" s="21">
        <v>-31.73746008971461</v>
      </c>
      <c r="FG67" s="21">
        <v>-12.513238545285576</v>
      </c>
      <c r="FH67" s="21">
        <v>1.6795428143812123</v>
      </c>
      <c r="FI67" s="21">
        <v>-45.090481947496997</v>
      </c>
      <c r="FJ67" s="21">
        <v>-4.8695696428443203</v>
      </c>
      <c r="FK67" s="21">
        <v>-1.0162442169473733</v>
      </c>
      <c r="FL67" s="21">
        <v>-32.301529617827683</v>
      </c>
      <c r="FM67" s="21">
        <v>-3.4376965736178366</v>
      </c>
      <c r="FN67" s="21">
        <v>56.768322643350089</v>
      </c>
      <c r="FO67" s="21">
        <v>-2.6501092527703709</v>
      </c>
      <c r="FP67" s="21">
        <v>-8.8320920438334305</v>
      </c>
      <c r="FQ67" s="21">
        <v>-7.4302714282235129</v>
      </c>
      <c r="FR67" s="21">
        <v>-42.355807660353705</v>
      </c>
      <c r="FS67" s="21">
        <v>-0.48895419665921169</v>
      </c>
      <c r="FT67" s="21">
        <v>-1.8889396550954287</v>
      </c>
      <c r="FU67" s="21">
        <v>-46.341769197916861</v>
      </c>
      <c r="FV67" s="21">
        <v>-0.36561163890823734</v>
      </c>
      <c r="FW67" s="21">
        <v>-85.517256766862715</v>
      </c>
      <c r="FX67" s="21">
        <v>-51.246851438964981</v>
      </c>
      <c r="FY67" s="21">
        <v>-6.3554674009458694</v>
      </c>
      <c r="FZ67" s="21">
        <v>33.324503188874729</v>
      </c>
      <c r="GA67" s="21">
        <v>-58.599761290720124</v>
      </c>
      <c r="GB67" s="21">
        <v>-1.480221843169955</v>
      </c>
      <c r="GC67" s="21">
        <v>-9.0383530281423106</v>
      </c>
      <c r="GD67" s="21">
        <v>-113.84736034885262</v>
      </c>
      <c r="GE67" s="21">
        <v>-12.697280130942616</v>
      </c>
      <c r="GF67" s="21">
        <v>-3.6698055891558443</v>
      </c>
      <c r="GG67" s="21">
        <v>-137.44190994494812</v>
      </c>
      <c r="GH67" s="21">
        <v>-10.602197485117085</v>
      </c>
      <c r="GI67" s="21">
        <v>-32.861114149533272</v>
      </c>
      <c r="GJ67" s="21">
        <v>-30.529930933278568</v>
      </c>
      <c r="GK67" s="21">
        <v>-38.108346457377948</v>
      </c>
      <c r="GL67" s="21">
        <v>-6.885227732701992</v>
      </c>
      <c r="GM67" s="21">
        <v>-13.415517157711022</v>
      </c>
      <c r="GN67" s="21">
        <v>-88.879858675460682</v>
      </c>
      <c r="GO67" s="21">
        <v>-47.137005237520533</v>
      </c>
      <c r="GP67" s="21">
        <v>-93.640333684447782</v>
      </c>
      <c r="GQ67" s="21">
        <v>-57.704928026815253</v>
      </c>
      <c r="GR67" s="21">
        <v>-3.4645420687099335</v>
      </c>
      <c r="GS67" s="21">
        <v>-103.2090881957929</v>
      </c>
      <c r="GT67" s="21">
        <v>2.4490724215649573E-2</v>
      </c>
      <c r="GU67" s="21">
        <v>-6.3484293669486362</v>
      </c>
      <c r="GV67" s="21">
        <v>-94.17355531268629</v>
      </c>
      <c r="GW67" s="21">
        <v>-8.1150857463436967</v>
      </c>
      <c r="GX67" s="21">
        <v>8.1863173400058855</v>
      </c>
      <c r="GY67" s="21">
        <v>-48.105223837490023</v>
      </c>
      <c r="GZ67" s="21">
        <v>-13.605962667689807</v>
      </c>
      <c r="HA67" s="21">
        <v>0.26499504971748444</v>
      </c>
      <c r="HB67" s="21">
        <v>-45.9571038667019</v>
      </c>
      <c r="HC67" s="21">
        <v>-1.2595456633761986</v>
      </c>
      <c r="HD67" s="21">
        <v>-3.1087579835515688</v>
      </c>
      <c r="HE67" s="21">
        <v>-55.042950592713368</v>
      </c>
      <c r="HF67" s="21">
        <v>-3.3348266337749983</v>
      </c>
      <c r="HG67" s="21">
        <v>-60.351139704308636</v>
      </c>
      <c r="HH67" s="21">
        <v>-0.39047204429177551</v>
      </c>
      <c r="HI67" s="21">
        <v>-2.7876711978739639</v>
      </c>
      <c r="HJ67" s="21">
        <v>13.588209525204689</v>
      </c>
      <c r="HK67" s="21">
        <v>-1.359711136751687</v>
      </c>
      <c r="HL67" s="21">
        <v>-4.741376801086119</v>
      </c>
      <c r="HM67" s="21">
        <v>-3.8888091415369184</v>
      </c>
      <c r="HN67" s="21">
        <v>-21.664481300656249</v>
      </c>
      <c r="HO67" s="21">
        <v>-9.7896204288177398</v>
      </c>
      <c r="HP67" s="21">
        <v>-14.409248214671862</v>
      </c>
      <c r="HQ67" s="21">
        <v>-15.760535955256771</v>
      </c>
      <c r="HR67" s="21">
        <v>0.56392346658648407</v>
      </c>
      <c r="HS67" s="21">
        <v>-14.98066996731572</v>
      </c>
      <c r="HT67" s="21">
        <v>4.7681909682526822</v>
      </c>
    </row>
    <row r="68" spans="1:228" ht="20.100000000000001" customHeight="1" x14ac:dyDescent="0.25">
      <c r="A68" s="9">
        <v>312</v>
      </c>
      <c r="B68" s="10" t="s">
        <v>95</v>
      </c>
      <c r="C68" s="11">
        <v>-13.942961523010364</v>
      </c>
      <c r="D68" s="11">
        <v>-13.665134946294183</v>
      </c>
      <c r="E68" s="11">
        <v>11.204920140260199</v>
      </c>
      <c r="F68" s="11">
        <v>-28.306464677557202</v>
      </c>
      <c r="G68" s="11">
        <v>-24.057956320793124</v>
      </c>
      <c r="H68" s="11">
        <v>111.2458086181862</v>
      </c>
      <c r="I68" s="11">
        <v>145.5616005766372</v>
      </c>
      <c r="J68" s="11">
        <v>-104.49159762613951</v>
      </c>
      <c r="K68" s="11">
        <v>84.90951569719978</v>
      </c>
      <c r="L68" s="11">
        <v>23.366872610034349</v>
      </c>
      <c r="M68" s="11">
        <v>-56.636447118684572</v>
      </c>
      <c r="N68" s="11">
        <v>151.18020101963006</v>
      </c>
      <c r="O68" s="11">
        <v>-17.487223676909707</v>
      </c>
      <c r="P68" s="11">
        <v>-152.24447291171404</v>
      </c>
      <c r="Q68" s="11">
        <v>-6.4674321086527513</v>
      </c>
      <c r="R68" s="11">
        <v>-20.668669344987883</v>
      </c>
      <c r="S68" s="11">
        <v>49.5180489721321</v>
      </c>
      <c r="T68" s="11">
        <v>66.981704042103559</v>
      </c>
      <c r="U68" s="11">
        <v>82.035123148292342</v>
      </c>
      <c r="V68" s="11">
        <v>68.565978383988252</v>
      </c>
      <c r="W68" s="11">
        <v>-2.1562560401275022</v>
      </c>
      <c r="X68" s="11">
        <v>-66.368020869423631</v>
      </c>
      <c r="Y68" s="11">
        <v>-150.81012888595646</v>
      </c>
      <c r="Z68" s="11">
        <v>-51.153979516429075</v>
      </c>
      <c r="AA68" s="11">
        <v>-96.846239721217998</v>
      </c>
      <c r="AB68" s="11">
        <v>-53.80120432706007</v>
      </c>
      <c r="AC68" s="11">
        <v>-24.614728254022374</v>
      </c>
      <c r="AD68" s="11">
        <v>16.127975896310392</v>
      </c>
      <c r="AE68" s="11">
        <v>-52.015635301606217</v>
      </c>
      <c r="AF68" s="11">
        <v>-24.004651464358602</v>
      </c>
      <c r="AG68" s="11">
        <v>10.0599603902686</v>
      </c>
      <c r="AH68" s="11">
        <v>-10.490884566092589</v>
      </c>
      <c r="AI68" s="11">
        <v>12.859227846894811</v>
      </c>
      <c r="AJ68" s="11">
        <v>-38.517130078111805</v>
      </c>
      <c r="AK68" s="11">
        <v>196.35412696849536</v>
      </c>
      <c r="AL68" s="11">
        <v>235.72507883705134</v>
      </c>
      <c r="AM68" s="11">
        <v>164.08438635000002</v>
      </c>
      <c r="AN68" s="11">
        <v>165.72976709699998</v>
      </c>
      <c r="AO68" s="11">
        <v>88.875750033000003</v>
      </c>
      <c r="AP68" s="11">
        <v>134.29363133199996</v>
      </c>
      <c r="AQ68" s="11">
        <v>98.447549789000021</v>
      </c>
      <c r="AR68" s="11">
        <v>169.51199055799998</v>
      </c>
      <c r="AS68" s="11">
        <v>147.92524439399998</v>
      </c>
      <c r="AT68" s="11">
        <v>283.90607108299997</v>
      </c>
      <c r="AU68" s="11">
        <v>524.26256503900004</v>
      </c>
      <c r="AV68" s="11">
        <v>498.85014788399991</v>
      </c>
      <c r="AW68" s="11">
        <v>84.113182751000011</v>
      </c>
      <c r="AX68" s="11">
        <v>381.80946413300001</v>
      </c>
      <c r="AY68" s="11">
        <v>128.01157610300001</v>
      </c>
      <c r="AZ68" s="11">
        <v>186.47047086800001</v>
      </c>
      <c r="BA68" s="11">
        <v>265.900437743</v>
      </c>
      <c r="BB68" s="11">
        <v>274.55009925199994</v>
      </c>
      <c r="BC68" s="11">
        <v>134.53402085799999</v>
      </c>
      <c r="BD68" s="11">
        <v>67.176058279999978</v>
      </c>
      <c r="BE68" s="11">
        <v>78.060134738000016</v>
      </c>
      <c r="BF68" s="11">
        <v>51.561674029000002</v>
      </c>
      <c r="BG68" s="11">
        <v>34.289295629000001</v>
      </c>
      <c r="BH68" s="11">
        <v>46.891361801999992</v>
      </c>
      <c r="BI68" s="11">
        <v>386.34600578200002</v>
      </c>
      <c r="BJ68" s="11">
        <v>-54.866682764000046</v>
      </c>
      <c r="BK68" s="11">
        <v>-125.98715941099999</v>
      </c>
      <c r="BL68" s="11">
        <v>-356.81965447000005</v>
      </c>
      <c r="BM68" s="11">
        <v>-211.00606675999998</v>
      </c>
      <c r="BN68" s="11">
        <v>-38.033428797999989</v>
      </c>
      <c r="BO68" s="11">
        <v>-131.94569550399999</v>
      </c>
      <c r="BP68" s="11">
        <v>271.99576868899993</v>
      </c>
      <c r="BQ68" s="11">
        <v>58.415769723000011</v>
      </c>
      <c r="BR68" s="11">
        <v>67.073215083999997</v>
      </c>
      <c r="BS68" s="11">
        <v>34.174524667000014</v>
      </c>
      <c r="BT68" s="11">
        <v>17.981748175999996</v>
      </c>
      <c r="BU68" s="11">
        <v>1.5766153079999725</v>
      </c>
      <c r="BV68" s="11">
        <v>528.57839108099995</v>
      </c>
      <c r="BW68" s="11">
        <v>10.200938581942012</v>
      </c>
      <c r="BX68" s="11">
        <v>76.211593157977973</v>
      </c>
      <c r="BY68" s="11">
        <v>-62.127565003785008</v>
      </c>
      <c r="BZ68" s="11">
        <v>-10.321024599862987</v>
      </c>
      <c r="CA68" s="11">
        <v>12.494193273599983</v>
      </c>
      <c r="CB68" s="11">
        <v>20.683139626330998</v>
      </c>
      <c r="CC68" s="11">
        <v>-157.88269741938501</v>
      </c>
      <c r="CD68" s="11">
        <v>-175.98001971205804</v>
      </c>
      <c r="CE68" s="11">
        <v>-134.434566899272</v>
      </c>
      <c r="CF68" s="11">
        <v>282.69976726874813</v>
      </c>
      <c r="CG68" s="11">
        <v>19.619176873091995</v>
      </c>
      <c r="CH68" s="11">
        <v>-97.025806937862953</v>
      </c>
      <c r="CI68" s="11">
        <v>-334.09002922300004</v>
      </c>
      <c r="CJ68" s="11">
        <v>-3.7003281160000014</v>
      </c>
      <c r="CK68" s="11">
        <v>45.349274409000003</v>
      </c>
      <c r="CL68" s="11">
        <v>-112.70416645699999</v>
      </c>
      <c r="CM68" s="11">
        <v>-49.395035282000009</v>
      </c>
      <c r="CN68" s="11">
        <v>-126.32886036000008</v>
      </c>
      <c r="CO68" s="11">
        <v>370.34972456300011</v>
      </c>
      <c r="CP68" s="11">
        <v>137.66290848099999</v>
      </c>
      <c r="CQ68" s="11">
        <v>-19.511331648000009</v>
      </c>
      <c r="CR68" s="11">
        <v>10.079121778000008</v>
      </c>
      <c r="CS68" s="11">
        <v>37.142967391999989</v>
      </c>
      <c r="CT68" s="11">
        <v>418.701214784</v>
      </c>
      <c r="CU68" s="11">
        <v>161.90315941900002</v>
      </c>
      <c r="CV68" s="11">
        <v>-55.992972494000007</v>
      </c>
      <c r="CW68" s="11">
        <v>-9.7135173220000013</v>
      </c>
      <c r="CX68" s="11">
        <v>-52.556700848999981</v>
      </c>
      <c r="CY68" s="11">
        <v>27.361631137999996</v>
      </c>
      <c r="CZ68" s="11">
        <v>276.36590247599997</v>
      </c>
      <c r="DA68" s="11">
        <v>30.411407308999969</v>
      </c>
      <c r="DB68" s="11">
        <v>42.641647442</v>
      </c>
      <c r="DC68" s="11">
        <v>118.79954716300003</v>
      </c>
      <c r="DD68" s="11">
        <v>130.52491666700001</v>
      </c>
      <c r="DE68" s="11">
        <v>159.51742484399995</v>
      </c>
      <c r="DF68" s="11">
        <v>63.57398358399999</v>
      </c>
      <c r="DG68" s="11">
        <v>92.864652409000001</v>
      </c>
      <c r="DH68" s="11">
        <v>63.360098368000003</v>
      </c>
      <c r="DI68" s="11">
        <v>-98.859895867000006</v>
      </c>
      <c r="DJ68" s="11">
        <v>48.283181946000013</v>
      </c>
      <c r="DK68" s="11">
        <v>63.561956686999963</v>
      </c>
      <c r="DL68" s="11">
        <v>63.331548736000009</v>
      </c>
      <c r="DM68" s="11">
        <v>152.80454485400003</v>
      </c>
      <c r="DN68" s="11">
        <v>169.32309701599996</v>
      </c>
      <c r="DO68" s="11">
        <v>378.42233348600007</v>
      </c>
      <c r="DP68" s="11">
        <v>205.75843805100001</v>
      </c>
      <c r="DQ68" s="11">
        <v>142.97060443500001</v>
      </c>
      <c r="DR68" s="11">
        <v>199.84772314200001</v>
      </c>
      <c r="DS68" s="11">
        <v>14.238863972999999</v>
      </c>
      <c r="DT68" s="11">
        <v>8.0798459709999975</v>
      </c>
      <c r="DU68" s="11">
        <v>-93.918310251999998</v>
      </c>
      <c r="DV68" s="11">
        <v>-83.983495107999971</v>
      </c>
      <c r="DW68" s="11">
        <v>46.354173304999996</v>
      </c>
      <c r="DX68" s="11">
        <v>45.148350306999994</v>
      </c>
      <c r="DY68" s="11">
        <v>78.566422754999991</v>
      </c>
      <c r="DZ68" s="11">
        <v>-54.361335395000012</v>
      </c>
      <c r="EA68" s="11">
        <v>-67.240092380999997</v>
      </c>
      <c r="EB68" s="11">
        <v>-146.26797288500001</v>
      </c>
      <c r="EC68" s="11">
        <v>-90.162026250999958</v>
      </c>
      <c r="ED68" s="11">
        <v>401.28461158299996</v>
      </c>
      <c r="EE68" s="11">
        <v>2.7687539723099981</v>
      </c>
      <c r="EF68" s="11">
        <v>-38.879859372362993</v>
      </c>
      <c r="EG68" s="11">
        <v>-192.223102404131</v>
      </c>
      <c r="EH68" s="11">
        <v>-39.848254009479994</v>
      </c>
      <c r="EI68" s="11">
        <v>198.49313402544803</v>
      </c>
      <c r="EJ68" s="11">
        <v>133.36241913839197</v>
      </c>
      <c r="EK68" s="11">
        <v>3.7242382724019976</v>
      </c>
      <c r="EL68" s="11">
        <v>108.58804655093699</v>
      </c>
      <c r="EM68" s="11">
        <v>27.520541761684974</v>
      </c>
      <c r="EN68" s="11">
        <v>202.31182710803205</v>
      </c>
      <c r="EO68" s="11">
        <v>233.09592267197607</v>
      </c>
      <c r="EP68" s="11">
        <v>441.89472485123196</v>
      </c>
      <c r="EQ68" s="11">
        <v>23.452019563</v>
      </c>
      <c r="ER68" s="11">
        <v>-49.522540520000007</v>
      </c>
      <c r="ES68" s="11">
        <v>-6.5671250079999979</v>
      </c>
      <c r="ET68" s="11">
        <v>-31.165874656999989</v>
      </c>
      <c r="EU68" s="11">
        <v>11.376216087999993</v>
      </c>
      <c r="EV68" s="11">
        <v>-17.416708113000013</v>
      </c>
      <c r="EW68" s="11">
        <v>-22.998600440000018</v>
      </c>
      <c r="EX68" s="11">
        <v>-30.707289087999982</v>
      </c>
      <c r="EY68" s="11">
        <v>-0.71505356599999814</v>
      </c>
      <c r="EZ68" s="11">
        <v>109.00616927300001</v>
      </c>
      <c r="FA68" s="11">
        <v>52.661989944000005</v>
      </c>
      <c r="FB68" s="11">
        <v>131.86590740000003</v>
      </c>
      <c r="FC68" s="11">
        <v>5.4402137669999959</v>
      </c>
      <c r="FD68" s="11">
        <v>9.6219059700000003</v>
      </c>
      <c r="FE68" s="11">
        <v>3.7435756999997238E-2</v>
      </c>
      <c r="FF68" s="11">
        <v>22.357596314999995</v>
      </c>
      <c r="FG68" s="11">
        <v>-2.8210564019999964</v>
      </c>
      <c r="FH68" s="11">
        <v>37.305815314999997</v>
      </c>
      <c r="FI68" s="11">
        <v>22.876806364999993</v>
      </c>
      <c r="FJ68" s="11">
        <v>16.978737095</v>
      </c>
      <c r="FK68" s="11">
        <v>26.014798853000002</v>
      </c>
      <c r="FL68" s="11">
        <v>173.83800932299999</v>
      </c>
      <c r="FM68" s="11">
        <v>36.271396354000032</v>
      </c>
      <c r="FN68" s="11">
        <v>25.015002970999973</v>
      </c>
      <c r="FO68" s="11">
        <v>-48.714604328000007</v>
      </c>
      <c r="FP68" s="11">
        <v>-11.753163229000002</v>
      </c>
      <c r="FQ68" s="11">
        <v>-10.821825266999994</v>
      </c>
      <c r="FR68" s="11">
        <v>26.353172896000011</v>
      </c>
      <c r="FS68" s="11">
        <v>16.181476496999998</v>
      </c>
      <c r="FT68" s="11">
        <v>75.710323472999974</v>
      </c>
      <c r="FU68" s="11">
        <v>51.203395506</v>
      </c>
      <c r="FV68" s="11">
        <v>35.987267115000009</v>
      </c>
      <c r="FW68" s="11">
        <v>38.169276580999998</v>
      </c>
      <c r="FX68" s="11">
        <v>35.299931766</v>
      </c>
      <c r="FY68" s="11">
        <v>162.45479225199998</v>
      </c>
      <c r="FZ68" s="11">
        <v>97.417547735000028</v>
      </c>
      <c r="GA68" s="11">
        <v>16.289416446999997</v>
      </c>
      <c r="GB68" s="11">
        <v>15.240289077000003</v>
      </c>
      <c r="GC68" s="11">
        <v>266.12008050299988</v>
      </c>
      <c r="GD68" s="11">
        <v>242.51933314400003</v>
      </c>
      <c r="GE68" s="11">
        <v>-15.883553882999998</v>
      </c>
      <c r="GF68" s="11">
        <v>-11.332998018999987</v>
      </c>
      <c r="GG68" s="11">
        <v>45.601560802000009</v>
      </c>
      <c r="GH68" s="11">
        <v>18.760505707</v>
      </c>
      <c r="GI68" s="11">
        <v>82.999701278000003</v>
      </c>
      <c r="GJ68" s="11">
        <v>74.589857365</v>
      </c>
      <c r="GK68" s="11">
        <v>112.992396536</v>
      </c>
      <c r="GL68" s="11">
        <v>399.95555896399998</v>
      </c>
      <c r="GM68" s="11">
        <v>16.245921070000001</v>
      </c>
      <c r="GN68" s="11">
        <v>23.261565257000001</v>
      </c>
      <c r="GO68" s="11">
        <v>74.989379383999989</v>
      </c>
      <c r="GP68" s="11">
        <v>43.412217018999996</v>
      </c>
      <c r="GQ68" s="11">
        <v>22.608624699999996</v>
      </c>
      <c r="GR68" s="11">
        <v>49.991506964000017</v>
      </c>
      <c r="GS68" s="11">
        <v>107.87310989900001</v>
      </c>
      <c r="GT68" s="11">
        <v>47.567317162999998</v>
      </c>
      <c r="GU68" s="11">
        <v>11.92782561100001</v>
      </c>
      <c r="GV68" s="11">
        <v>53.062567880000003</v>
      </c>
      <c r="GW68" s="11">
        <v>44.698448586999987</v>
      </c>
      <c r="GX68" s="11">
        <v>297.69873152499997</v>
      </c>
      <c r="GY68" s="11">
        <v>29.16902056499999</v>
      </c>
      <c r="GZ68" s="11">
        <v>45.418265351000002</v>
      </c>
      <c r="HA68" s="11">
        <v>40.342568360999984</v>
      </c>
      <c r="HB68" s="11">
        <v>44.398746260999992</v>
      </c>
      <c r="HC68" s="11">
        <v>35.295183775999988</v>
      </c>
      <c r="HD68" s="11">
        <v>44.773684781999997</v>
      </c>
      <c r="HE68" s="11">
        <v>49.31597544600001</v>
      </c>
      <c r="HF68" s="11">
        <v>76.841810102999972</v>
      </c>
      <c r="HG68" s="11">
        <v>147.47005194800008</v>
      </c>
      <c r="HH68" s="11">
        <v>740.01995552599999</v>
      </c>
      <c r="HI68" s="11">
        <v>192.31216376399993</v>
      </c>
      <c r="HJ68" s="11">
        <v>116.44082125800001</v>
      </c>
      <c r="HK68" s="11">
        <v>21.429889572000004</v>
      </c>
      <c r="HL68" s="11">
        <v>15.237049959000002</v>
      </c>
      <c r="HM68" s="11">
        <v>20.850790689000007</v>
      </c>
      <c r="HN68" s="11">
        <v>34.689509827999998</v>
      </c>
      <c r="HO68" s="11">
        <v>78.948749903000007</v>
      </c>
      <c r="HP68" s="11">
        <v>28.779085778999995</v>
      </c>
      <c r="HQ68" s="11">
        <v>151.61157636999999</v>
      </c>
      <c r="HR68" s="11">
        <v>23.507334073999992</v>
      </c>
      <c r="HS68" s="11">
        <v>16.470100007000003</v>
      </c>
      <c r="HT68" s="11">
        <v>28.849092227000014</v>
      </c>
    </row>
    <row r="69" spans="1:228" ht="20.100000000000001" customHeight="1" x14ac:dyDescent="0.25">
      <c r="A69" s="9">
        <v>313</v>
      </c>
      <c r="B69" s="10" t="s">
        <v>96</v>
      </c>
      <c r="C69" s="11">
        <v>-5.7728566469197819E-4</v>
      </c>
      <c r="D69" s="11">
        <v>-5.9239306125014979E-4</v>
      </c>
      <c r="E69" s="11">
        <v>-5.7859622047052846E-4</v>
      </c>
      <c r="F69" s="11">
        <v>-5.9617332249193764E-4</v>
      </c>
      <c r="G69" s="11">
        <v>3.617143533790549E-2</v>
      </c>
      <c r="H69" s="11">
        <v>0.53051204976368505</v>
      </c>
      <c r="I69" s="11">
        <v>0.82069658675652513</v>
      </c>
      <c r="J69" s="11">
        <v>0.49220493009541333</v>
      </c>
      <c r="K69" s="11">
        <v>0.27970219152192083</v>
      </c>
      <c r="L69" s="11">
        <v>0.34297812208886214</v>
      </c>
      <c r="M69" s="11">
        <v>0.39139058509022773</v>
      </c>
      <c r="N69" s="11">
        <v>1.1599095545336084</v>
      </c>
      <c r="O69" s="11">
        <v>-6.6468634855096755E-4</v>
      </c>
      <c r="P69" s="11">
        <v>8.5886390046241885E-3</v>
      </c>
      <c r="Q69" s="11">
        <v>8.2702674678355986E-2</v>
      </c>
      <c r="R69" s="11">
        <v>0.1202159464142256</v>
      </c>
      <c r="S69" s="11">
        <v>0.29500168638286117</v>
      </c>
      <c r="T69" s="11">
        <v>0.30187530067925056</v>
      </c>
      <c r="U69" s="11">
        <v>0.47885996614630666</v>
      </c>
      <c r="V69" s="11">
        <v>0.60045288365844041</v>
      </c>
      <c r="W69" s="11">
        <v>0.38779822513175349</v>
      </c>
      <c r="X69" s="11">
        <v>0.41681955158643019</v>
      </c>
      <c r="Y69" s="11">
        <v>0.60581347122521223</v>
      </c>
      <c r="Z69" s="11">
        <v>1.1099058850773291</v>
      </c>
      <c r="AA69" s="11">
        <v>0</v>
      </c>
      <c r="AB69" s="11">
        <v>0</v>
      </c>
      <c r="AC69" s="11">
        <v>0</v>
      </c>
      <c r="AD69" s="11">
        <v>9.936157000000001E-2</v>
      </c>
      <c r="AE69" s="11">
        <v>0.12544016999999999</v>
      </c>
      <c r="AF69" s="11">
        <v>0.26892597000000001</v>
      </c>
      <c r="AG69" s="11">
        <v>0.35169687999999993</v>
      </c>
      <c r="AH69" s="11">
        <v>0.41287549999999995</v>
      </c>
      <c r="AI69" s="11">
        <v>0.36817279000000003</v>
      </c>
      <c r="AJ69" s="11">
        <v>0.62858478000000007</v>
      </c>
      <c r="AK69" s="11">
        <v>0.65591301000000002</v>
      </c>
      <c r="AL69" s="11">
        <v>1.02282736</v>
      </c>
      <c r="AM69" s="11">
        <v>3.8054600000000001E-3</v>
      </c>
      <c r="AN69" s="11">
        <v>2.5597709999999999E-2</v>
      </c>
      <c r="AO69" s="11">
        <v>9.1633721000000001E-2</v>
      </c>
      <c r="AP69" s="11">
        <v>0.31583174300000005</v>
      </c>
      <c r="AQ69" s="11">
        <v>0.40017913399999999</v>
      </c>
      <c r="AR69" s="11">
        <v>0.51260446799999992</v>
      </c>
      <c r="AS69" s="11">
        <v>0.69857222900000004</v>
      </c>
      <c r="AT69" s="11">
        <v>1.2840988529999999</v>
      </c>
      <c r="AU69" s="11">
        <v>1.7822150779999999</v>
      </c>
      <c r="AV69" s="11">
        <v>1.6841743489999998</v>
      </c>
      <c r="AW69" s="11">
        <v>1.7393738599999999</v>
      </c>
      <c r="AX69" s="11">
        <v>2.8561159440000004</v>
      </c>
      <c r="AY69" s="11">
        <v>0</v>
      </c>
      <c r="AZ69" s="11">
        <v>1.7747140000000002E-2</v>
      </c>
      <c r="BA69" s="11">
        <v>0.13742700999999999</v>
      </c>
      <c r="BB69" s="11">
        <v>0.68949439599999995</v>
      </c>
      <c r="BC69" s="11">
        <v>0.807306301</v>
      </c>
      <c r="BD69" s="11">
        <v>1.176047861</v>
      </c>
      <c r="BE69" s="11">
        <v>1.3306872120000002</v>
      </c>
      <c r="BF69" s="11">
        <v>3.0413894360000002</v>
      </c>
      <c r="BG69" s="11">
        <v>2.7437374960000001</v>
      </c>
      <c r="BH69" s="11">
        <v>2.6616490439999998</v>
      </c>
      <c r="BI69" s="11">
        <v>3.5215091700000003</v>
      </c>
      <c r="BJ69" s="11">
        <v>5.7628043230000001</v>
      </c>
      <c r="BK69" s="11">
        <v>0</v>
      </c>
      <c r="BL69" s="11">
        <v>4.7883580000000002E-2</v>
      </c>
      <c r="BM69" s="11">
        <v>9.0289430000000004E-2</v>
      </c>
      <c r="BN69" s="11">
        <v>0.44812162</v>
      </c>
      <c r="BO69" s="11">
        <v>1.426594828</v>
      </c>
      <c r="BP69" s="11">
        <v>2.2120897500000001</v>
      </c>
      <c r="BQ69" s="11">
        <v>3.0175670110000001</v>
      </c>
      <c r="BR69" s="11">
        <v>3.0213597810000001</v>
      </c>
      <c r="BS69" s="11">
        <v>2.7740443319999999</v>
      </c>
      <c r="BT69" s="11">
        <v>4.2305383230000002</v>
      </c>
      <c r="BU69" s="11">
        <v>5.7337036469999996</v>
      </c>
      <c r="BV69" s="11">
        <v>6.1883843430000001</v>
      </c>
      <c r="BW69" s="11">
        <v>1.1108079999999999E-2</v>
      </c>
      <c r="BX69" s="11">
        <v>6.2973860000000006E-2</v>
      </c>
      <c r="BY69" s="11">
        <v>0.40974288000000003</v>
      </c>
      <c r="BZ69" s="11">
        <v>0.45651867999999995</v>
      </c>
      <c r="CA69" s="11">
        <v>1.2280534957679998</v>
      </c>
      <c r="CB69" s="11">
        <v>2.1602465858399995</v>
      </c>
      <c r="CC69" s="11">
        <v>1.9637324626800001</v>
      </c>
      <c r="CD69" s="11">
        <v>3.304423991628</v>
      </c>
      <c r="CE69" s="11">
        <v>2.8541479954019997</v>
      </c>
      <c r="CF69" s="11">
        <v>3.10705759352</v>
      </c>
      <c r="CG69" s="11">
        <v>7.2811943664220014</v>
      </c>
      <c r="CH69" s="11">
        <v>10.898890415290001</v>
      </c>
      <c r="CI69" s="11">
        <v>5.0290310300000005</v>
      </c>
      <c r="CJ69" s="11">
        <v>5.2889945859999994</v>
      </c>
      <c r="CK69" s="11">
        <v>5.2817712659999998</v>
      </c>
      <c r="CL69" s="11">
        <v>6.5204259659999995</v>
      </c>
      <c r="CM69" s="11">
        <v>5.7056930110000001</v>
      </c>
      <c r="CN69" s="11">
        <v>6.0658118509999994</v>
      </c>
      <c r="CO69" s="11">
        <v>6.8944229819999991</v>
      </c>
      <c r="CP69" s="11">
        <v>6.1868502320000003</v>
      </c>
      <c r="CQ69" s="11">
        <v>6.0705395430000006</v>
      </c>
      <c r="CR69" s="11">
        <v>4.7957724400000004</v>
      </c>
      <c r="CS69" s="11">
        <v>5.9951585720000002</v>
      </c>
      <c r="CT69" s="11">
        <v>6.4291812259999999</v>
      </c>
      <c r="CU69" s="11">
        <v>5.6447118600000001</v>
      </c>
      <c r="CV69" s="11">
        <v>7.3380775499999995</v>
      </c>
      <c r="CW69" s="11">
        <v>5.0837685600000002</v>
      </c>
      <c r="CX69" s="11">
        <v>6.9072562299999998</v>
      </c>
      <c r="CY69" s="11">
        <v>7.8959511869999996</v>
      </c>
      <c r="CZ69" s="11">
        <v>6.6081563120000002</v>
      </c>
      <c r="DA69" s="11">
        <v>8.2902942359999994</v>
      </c>
      <c r="DB69" s="11">
        <v>7.2867272780000008</v>
      </c>
      <c r="DC69" s="11">
        <v>6.5879688769999998</v>
      </c>
      <c r="DD69" s="11">
        <v>6.8448241650000003</v>
      </c>
      <c r="DE69" s="11">
        <v>9.8918616249999989</v>
      </c>
      <c r="DF69" s="11">
        <v>6.4077459490000006</v>
      </c>
      <c r="DG69" s="11">
        <v>6.6556412299999996</v>
      </c>
      <c r="DH69" s="11">
        <v>7.4818153400000007</v>
      </c>
      <c r="DI69" s="11">
        <v>6.8463722799999998</v>
      </c>
      <c r="DJ69" s="11">
        <v>5.7773990799999995</v>
      </c>
      <c r="DK69" s="11">
        <v>5.0000712309999997</v>
      </c>
      <c r="DL69" s="11">
        <v>3.3137580750000004</v>
      </c>
      <c r="DM69" s="11">
        <v>4.2142780909999997</v>
      </c>
      <c r="DN69" s="11">
        <v>4.7572518040000009</v>
      </c>
      <c r="DO69" s="11">
        <v>5.3515669970000008</v>
      </c>
      <c r="DP69" s="11">
        <v>6.1755384600000003</v>
      </c>
      <c r="DQ69" s="11">
        <v>4.9780632789999997</v>
      </c>
      <c r="DR69" s="11">
        <v>6.551898542</v>
      </c>
      <c r="DS69" s="11">
        <v>3.3139297299999999</v>
      </c>
      <c r="DT69" s="11">
        <v>5.1471173800000001</v>
      </c>
      <c r="DU69" s="11">
        <v>4.39837101</v>
      </c>
      <c r="DV69" s="11">
        <v>3.1574585400000004</v>
      </c>
      <c r="DW69" s="11">
        <v>4.3631523000000003</v>
      </c>
      <c r="DX69" s="11">
        <v>4.3295767600000001</v>
      </c>
      <c r="DY69" s="11">
        <v>3.9574124549999996</v>
      </c>
      <c r="DZ69" s="11">
        <v>3.9399658720000001</v>
      </c>
      <c r="EA69" s="11">
        <v>3.8304769570000001</v>
      </c>
      <c r="EB69" s="11">
        <v>3.6417971339999999</v>
      </c>
      <c r="EC69" s="11">
        <v>3.7923138999999995</v>
      </c>
      <c r="ED69" s="11">
        <v>4.3681594519999996</v>
      </c>
      <c r="EE69" s="11">
        <v>4.5240873709279992</v>
      </c>
      <c r="EF69" s="11">
        <v>3.465519494384</v>
      </c>
      <c r="EG69" s="11">
        <v>4.6813602441119997</v>
      </c>
      <c r="EH69" s="11">
        <v>3.3427764769920003</v>
      </c>
      <c r="EI69" s="11">
        <v>4.2663590892180006</v>
      </c>
      <c r="EJ69" s="11">
        <v>3.2863305631699999</v>
      </c>
      <c r="EK69" s="11">
        <v>2.7424679267939998</v>
      </c>
      <c r="EL69" s="11">
        <v>3.8759332747920001</v>
      </c>
      <c r="EM69" s="11">
        <v>3.4199975127300002</v>
      </c>
      <c r="EN69" s="11">
        <v>3.8748594846179998</v>
      </c>
      <c r="EO69" s="11">
        <v>4.8209814520060004</v>
      </c>
      <c r="EP69" s="11">
        <v>8.5662747487760011</v>
      </c>
      <c r="EQ69" s="11">
        <v>3.3238686500000001</v>
      </c>
      <c r="ER69" s="11">
        <v>3.0422206600000004</v>
      </c>
      <c r="ES69" s="11">
        <v>4.9984591899999993</v>
      </c>
      <c r="ET69" s="11">
        <v>3.3685204999999998</v>
      </c>
      <c r="EU69" s="11">
        <v>5.8595058399999997</v>
      </c>
      <c r="EV69" s="11">
        <v>3.7353540299999999</v>
      </c>
      <c r="EW69" s="11">
        <v>5.5126734310000005</v>
      </c>
      <c r="EX69" s="11">
        <v>4.9367002019999999</v>
      </c>
      <c r="EY69" s="11">
        <v>3.2108750129999999</v>
      </c>
      <c r="EZ69" s="11">
        <v>4.1688962170000003</v>
      </c>
      <c r="FA69" s="11">
        <v>3.9869789849999999</v>
      </c>
      <c r="FB69" s="11">
        <v>5.879706229</v>
      </c>
      <c r="FC69" s="11">
        <v>3.8189658100000003</v>
      </c>
      <c r="FD69" s="11">
        <v>5.6639706500000004</v>
      </c>
      <c r="FE69" s="11">
        <v>3.113624808</v>
      </c>
      <c r="FF69" s="11">
        <v>4.7383823659999997</v>
      </c>
      <c r="FG69" s="11">
        <v>2.7526543060000002</v>
      </c>
      <c r="FH69" s="11">
        <v>3.4430155039999999</v>
      </c>
      <c r="FI69" s="11">
        <v>2.8457613859999999</v>
      </c>
      <c r="FJ69" s="11">
        <v>3.8717031</v>
      </c>
      <c r="FK69" s="11">
        <v>2.6218492579999997</v>
      </c>
      <c r="FL69" s="11">
        <v>2.6652529360000003</v>
      </c>
      <c r="FM69" s="11">
        <v>3.7810703229999998</v>
      </c>
      <c r="FN69" s="11">
        <v>4.4758678710000002</v>
      </c>
      <c r="FO69" s="11">
        <v>3.3997745340000005</v>
      </c>
      <c r="FP69" s="11">
        <v>1.862352722</v>
      </c>
      <c r="FQ69" s="11">
        <v>2.2988853059999999</v>
      </c>
      <c r="FR69" s="11">
        <v>1.0983320990000001</v>
      </c>
      <c r="FS69" s="11">
        <v>0.70880785599999996</v>
      </c>
      <c r="FT69" s="11">
        <v>2.3055136709999999</v>
      </c>
      <c r="FU69" s="11">
        <v>1.502374992</v>
      </c>
      <c r="FV69" s="11">
        <v>1.7813190970000001</v>
      </c>
      <c r="FW69" s="11">
        <v>2.679468183</v>
      </c>
      <c r="FX69" s="11">
        <v>4.2261424250000008</v>
      </c>
      <c r="FY69" s="11">
        <v>3.4838436000000002</v>
      </c>
      <c r="FZ69" s="11">
        <v>5.9769632920000006</v>
      </c>
      <c r="GA69" s="11">
        <v>1.5209601100000001</v>
      </c>
      <c r="GB69" s="11">
        <v>1.5104619399999999</v>
      </c>
      <c r="GC69" s="11">
        <v>1.9446108470000001</v>
      </c>
      <c r="GD69" s="11">
        <v>3.774790925</v>
      </c>
      <c r="GE69" s="11">
        <v>4.2837002420000001</v>
      </c>
      <c r="GF69" s="11">
        <v>3.1035110420000001</v>
      </c>
      <c r="GG69" s="11">
        <v>1.742798201</v>
      </c>
      <c r="GH69" s="11">
        <v>1.432141458</v>
      </c>
      <c r="GI69" s="11">
        <v>1.2463016710000001</v>
      </c>
      <c r="GJ69" s="11">
        <v>2.301530568</v>
      </c>
      <c r="GK69" s="11">
        <v>1.855977013</v>
      </c>
      <c r="GL69" s="11">
        <v>3.0764361820000001</v>
      </c>
      <c r="GM69" s="11">
        <v>1.1120865200000001</v>
      </c>
      <c r="GN69" s="11">
        <v>1.98003587</v>
      </c>
      <c r="GO69" s="11">
        <v>1.3178677299999999</v>
      </c>
      <c r="GP69" s="11">
        <v>1.7084282499999999</v>
      </c>
      <c r="GQ69" s="11">
        <v>1.5448768099999999</v>
      </c>
      <c r="GR69" s="11">
        <v>1.95568199</v>
      </c>
      <c r="GS69" s="11">
        <v>1.40451485</v>
      </c>
      <c r="GT69" s="11">
        <v>1.20997562</v>
      </c>
      <c r="GU69" s="11">
        <v>1.2417242799999999</v>
      </c>
      <c r="GV69" s="11">
        <v>1.4154773350000001</v>
      </c>
      <c r="GW69" s="11">
        <v>1.3617795519999998</v>
      </c>
      <c r="GX69" s="11">
        <v>1.92483625</v>
      </c>
      <c r="GY69" s="11">
        <v>1.8074325600000001</v>
      </c>
      <c r="GZ69" s="11">
        <v>1.00067266</v>
      </c>
      <c r="HA69" s="11">
        <v>1.4392861100000001</v>
      </c>
      <c r="HB69" s="11">
        <v>1.1318022640000001</v>
      </c>
      <c r="HC69" s="11">
        <v>1.7959533319999998</v>
      </c>
      <c r="HD69" s="11">
        <v>3.350564162</v>
      </c>
      <c r="HE69" s="11">
        <v>1.0536171320000001</v>
      </c>
      <c r="HF69" s="11">
        <v>1.2696783470000002</v>
      </c>
      <c r="HG69" s="11">
        <v>1.0958064969999999</v>
      </c>
      <c r="HH69" s="11">
        <v>1.915659083</v>
      </c>
      <c r="HI69" s="11">
        <v>1.8857371650000001</v>
      </c>
      <c r="HJ69" s="11">
        <v>2.1544615679999999</v>
      </c>
      <c r="HK69" s="11">
        <v>1.77304408</v>
      </c>
      <c r="HL69" s="11">
        <v>1.2894755499999999</v>
      </c>
      <c r="HM69" s="11">
        <v>2.9688463600000001</v>
      </c>
      <c r="HN69" s="11">
        <v>0.97911987699999992</v>
      </c>
      <c r="HO69" s="11">
        <v>1.5558241259999999</v>
      </c>
      <c r="HP69" s="11">
        <v>2.5455534539999998</v>
      </c>
      <c r="HQ69" s="11">
        <v>1.35266599</v>
      </c>
      <c r="HR69" s="11">
        <v>1.0603382809999999</v>
      </c>
      <c r="HS69" s="11">
        <v>1.2392168509999999</v>
      </c>
      <c r="HT69" s="11">
        <v>1.0289381579999999</v>
      </c>
    </row>
    <row r="70" spans="1:228" ht="20.100000000000001" customHeight="1" x14ac:dyDescent="0.25">
      <c r="A70" s="9">
        <v>314</v>
      </c>
      <c r="B70" s="10" t="s">
        <v>97</v>
      </c>
      <c r="C70" s="11">
        <v>-8.0629448504739774</v>
      </c>
      <c r="D70" s="11">
        <v>-33.616302462620901</v>
      </c>
      <c r="E70" s="11">
        <v>3.3850912796564803</v>
      </c>
      <c r="F70" s="11">
        <v>-3.7489042537220501</v>
      </c>
      <c r="G70" s="11">
        <v>13.546344340234612</v>
      </c>
      <c r="H70" s="11">
        <v>6.1351300297772315</v>
      </c>
      <c r="I70" s="11">
        <v>2.8605614851385415</v>
      </c>
      <c r="J70" s="11">
        <v>-32.565921781363315</v>
      </c>
      <c r="K70" s="11">
        <v>15.887524955694492</v>
      </c>
      <c r="L70" s="11">
        <v>34.641568724126742</v>
      </c>
      <c r="M70" s="11">
        <v>40.073061909658229</v>
      </c>
      <c r="N70" s="11">
        <v>-50.80155366233943</v>
      </c>
      <c r="O70" s="11">
        <v>-16.955805005053257</v>
      </c>
      <c r="P70" s="11">
        <v>-62.760331321316805</v>
      </c>
      <c r="Q70" s="11">
        <v>-1.9303216918245103</v>
      </c>
      <c r="R70" s="11">
        <v>-702.55206916306827</v>
      </c>
      <c r="S70" s="11">
        <v>15.49690432834903</v>
      </c>
      <c r="T70" s="11">
        <v>1.6819987198124995</v>
      </c>
      <c r="U70" s="11">
        <v>-7.0449662751768898</v>
      </c>
      <c r="V70" s="11">
        <v>5.59815567042547</v>
      </c>
      <c r="W70" s="11">
        <v>-21.055481671872684</v>
      </c>
      <c r="X70" s="11">
        <v>1.5058885942908518</v>
      </c>
      <c r="Y70" s="11">
        <v>34.050395228631267</v>
      </c>
      <c r="Z70" s="11">
        <v>-818.32715080173182</v>
      </c>
      <c r="AA70" s="11">
        <v>-17.031682384825391</v>
      </c>
      <c r="AB70" s="11">
        <v>-1.4841872414883701</v>
      </c>
      <c r="AC70" s="11">
        <v>-5.1410865554448701</v>
      </c>
      <c r="AD70" s="11">
        <v>-1856.9514023986981</v>
      </c>
      <c r="AE70" s="11">
        <v>-133.01831819069707</v>
      </c>
      <c r="AF70" s="11">
        <v>8.6954008634899118</v>
      </c>
      <c r="AG70" s="11">
        <v>0.72810509110939137</v>
      </c>
      <c r="AH70" s="11">
        <v>-21.795152336597198</v>
      </c>
      <c r="AI70" s="11">
        <v>-271.67012602832892</v>
      </c>
      <c r="AJ70" s="11">
        <v>7.3517395951561486</v>
      </c>
      <c r="AK70" s="11">
        <v>38.50202044092174</v>
      </c>
      <c r="AL70" s="11">
        <v>-1279.0702061120774</v>
      </c>
      <c r="AM70" s="11">
        <v>-20.812217270000001</v>
      </c>
      <c r="AN70" s="11">
        <v>0.38533756000000174</v>
      </c>
      <c r="AO70" s="11">
        <v>21.3881069</v>
      </c>
      <c r="AP70" s="11">
        <v>-639.44629529000008</v>
      </c>
      <c r="AQ70" s="11">
        <v>-493.75219164999999</v>
      </c>
      <c r="AR70" s="11">
        <v>-3.1381242099999991</v>
      </c>
      <c r="AS70" s="11">
        <v>-66.392932420000008</v>
      </c>
      <c r="AT70" s="11">
        <v>-893.08570041999997</v>
      </c>
      <c r="AU70" s="11">
        <v>-233.83453592000001</v>
      </c>
      <c r="AV70" s="11">
        <v>-162.01898371999999</v>
      </c>
      <c r="AW70" s="11">
        <v>1.4842593599999994</v>
      </c>
      <c r="AX70" s="11">
        <v>-62.095824789999995</v>
      </c>
      <c r="AY70" s="11">
        <v>-21.408223740000004</v>
      </c>
      <c r="AZ70" s="11">
        <v>6.8307326899999996</v>
      </c>
      <c r="BA70" s="11">
        <v>4.0102167400000006</v>
      </c>
      <c r="BB70" s="11">
        <v>-105.53249527</v>
      </c>
      <c r="BC70" s="11">
        <v>0.53584292999999938</v>
      </c>
      <c r="BD70" s="11">
        <v>-22.700539210000002</v>
      </c>
      <c r="BE70" s="11">
        <v>-4.1643385700000017</v>
      </c>
      <c r="BF70" s="11">
        <v>0.15139013000000112</v>
      </c>
      <c r="BG70" s="11">
        <v>-2.6034368000000025</v>
      </c>
      <c r="BH70" s="11">
        <v>-2.5068848599999995</v>
      </c>
      <c r="BI70" s="11">
        <v>-0.26838161999999777</v>
      </c>
      <c r="BJ70" s="11">
        <v>-497.51767714999994</v>
      </c>
      <c r="BK70" s="11">
        <v>-18.960683810000003</v>
      </c>
      <c r="BL70" s="11">
        <v>5.3891933500000011</v>
      </c>
      <c r="BM70" s="11">
        <v>31.107010949999999</v>
      </c>
      <c r="BN70" s="11">
        <v>-609.71909702000005</v>
      </c>
      <c r="BO70" s="11">
        <v>-575.84417315000007</v>
      </c>
      <c r="BP70" s="11">
        <v>-29.259119379999998</v>
      </c>
      <c r="BQ70" s="11">
        <v>13.139596430000003</v>
      </c>
      <c r="BR70" s="11">
        <v>16.0174287</v>
      </c>
      <c r="BS70" s="11">
        <v>14.054681819999999</v>
      </c>
      <c r="BT70" s="11">
        <v>-4.8311018300000015</v>
      </c>
      <c r="BU70" s="11">
        <v>14.97507966</v>
      </c>
      <c r="BV70" s="11">
        <v>-2001.33601785</v>
      </c>
      <c r="BW70" s="11">
        <v>-13.668790010000006</v>
      </c>
      <c r="BX70" s="11">
        <v>-9.5126081500000002</v>
      </c>
      <c r="BY70" s="11">
        <v>14.04354565</v>
      </c>
      <c r="BZ70" s="11">
        <v>-236.59841283000003</v>
      </c>
      <c r="CA70" s="11">
        <v>-2.159053470000007</v>
      </c>
      <c r="CB70" s="11">
        <v>17.096872139999999</v>
      </c>
      <c r="CC70" s="11">
        <v>2.9302047499999979</v>
      </c>
      <c r="CD70" s="11">
        <v>-183.11792851999999</v>
      </c>
      <c r="CE70" s="11">
        <v>3.6205804300000031</v>
      </c>
      <c r="CF70" s="11">
        <v>-1078.4051427100001</v>
      </c>
      <c r="CG70" s="11">
        <v>-22.508752670000014</v>
      </c>
      <c r="CH70" s="11">
        <v>-1.6429544000000007</v>
      </c>
      <c r="CI70" s="11">
        <v>-12.945186649999998</v>
      </c>
      <c r="CJ70" s="11">
        <v>-8.3880418700000003</v>
      </c>
      <c r="CK70" s="11">
        <v>9.0483529999999313E-2</v>
      </c>
      <c r="CL70" s="11">
        <v>-952.08701064999991</v>
      </c>
      <c r="CM70" s="11">
        <v>-436.63154625999999</v>
      </c>
      <c r="CN70" s="11">
        <v>-70.784214259999985</v>
      </c>
      <c r="CO70" s="11">
        <v>-1218.6762113099999</v>
      </c>
      <c r="CP70" s="11">
        <v>-441.87486883999998</v>
      </c>
      <c r="CQ70" s="11">
        <v>9.0112145100000021</v>
      </c>
      <c r="CR70" s="11">
        <v>-11.1846256</v>
      </c>
      <c r="CS70" s="11">
        <v>-4.7416520999999987</v>
      </c>
      <c r="CT70" s="11">
        <v>17.457250209999998</v>
      </c>
      <c r="CU70" s="11">
        <v>-463.97183880999995</v>
      </c>
      <c r="CV70" s="11">
        <v>0.81884439999999969</v>
      </c>
      <c r="CW70" s="11">
        <v>1.8573465799999997</v>
      </c>
      <c r="CX70" s="11">
        <v>-95.435138879999982</v>
      </c>
      <c r="CY70" s="11">
        <v>-171.83032600999996</v>
      </c>
      <c r="CZ70" s="11">
        <v>0.88034616000000021</v>
      </c>
      <c r="DA70" s="11">
        <v>-1364.9721438499998</v>
      </c>
      <c r="DB70" s="11">
        <v>-34.888500130000004</v>
      </c>
      <c r="DC70" s="11">
        <v>-34.335633330000007</v>
      </c>
      <c r="DD70" s="11">
        <v>-5.4616959899999999</v>
      </c>
      <c r="DE70" s="11">
        <v>10.62626317</v>
      </c>
      <c r="DF70" s="11">
        <v>-5052.7722088300006</v>
      </c>
      <c r="DG70" s="11">
        <v>-7.3017465799999988</v>
      </c>
      <c r="DH70" s="11">
        <v>-2.2757208000000011</v>
      </c>
      <c r="DI70" s="11">
        <v>-9.9547973300000017</v>
      </c>
      <c r="DJ70" s="11">
        <v>-1092.2589983099999</v>
      </c>
      <c r="DK70" s="11">
        <v>-2287.9639116400003</v>
      </c>
      <c r="DL70" s="11">
        <v>0.55404112000000083</v>
      </c>
      <c r="DM70" s="11">
        <v>-1323.5958154800003</v>
      </c>
      <c r="DN70" s="11">
        <v>-1.3714922600000001</v>
      </c>
      <c r="DO70" s="11">
        <v>7.5071834399999986</v>
      </c>
      <c r="DP70" s="11">
        <v>-17.36175901</v>
      </c>
      <c r="DQ70" s="11">
        <v>-7.2570190500000002</v>
      </c>
      <c r="DR70" s="11">
        <v>-2.9388914499999981</v>
      </c>
      <c r="DS70" s="11">
        <v>-12.024998480000001</v>
      </c>
      <c r="DT70" s="11">
        <v>-136.86920578999997</v>
      </c>
      <c r="DU70" s="11">
        <v>4.5685350399999978</v>
      </c>
      <c r="DV70" s="11">
        <v>-1234.13198233</v>
      </c>
      <c r="DW70" s="11">
        <v>-322.06574214000005</v>
      </c>
      <c r="DX70" s="11">
        <v>-34.189866789999996</v>
      </c>
      <c r="DY70" s="11">
        <v>-620.19549536999989</v>
      </c>
      <c r="DZ70" s="11">
        <v>-358.84952892000001</v>
      </c>
      <c r="EA70" s="11">
        <v>-124.92033989999999</v>
      </c>
      <c r="EB70" s="11">
        <v>-175.4686178</v>
      </c>
      <c r="EC70" s="11">
        <v>-198.77006481000001</v>
      </c>
      <c r="ED70" s="11">
        <v>-150.21339171</v>
      </c>
      <c r="EE70" s="11">
        <v>-27.43526675</v>
      </c>
      <c r="EF70" s="11">
        <v>-28.301538489999999</v>
      </c>
      <c r="EG70" s="11">
        <v>-43.02631822</v>
      </c>
      <c r="EH70" s="11">
        <v>-1400.23663255</v>
      </c>
      <c r="EI70" s="11">
        <v>-303.28942324999997</v>
      </c>
      <c r="EJ70" s="11">
        <v>-95.373440849999994</v>
      </c>
      <c r="EK70" s="11">
        <v>-1721.9185248199999</v>
      </c>
      <c r="EL70" s="11">
        <v>-262.53273928999999</v>
      </c>
      <c r="EM70" s="11">
        <v>-110.00661522999999</v>
      </c>
      <c r="EN70" s="11">
        <v>-128.64378389999999</v>
      </c>
      <c r="EO70" s="11">
        <v>-120.76984637</v>
      </c>
      <c r="EP70" s="11">
        <v>-4488.9545889099991</v>
      </c>
      <c r="EQ70" s="11">
        <v>-68.281615919999979</v>
      </c>
      <c r="ER70" s="11">
        <v>-70.362966909999997</v>
      </c>
      <c r="ES70" s="11">
        <v>-67.242391649999988</v>
      </c>
      <c r="ET70" s="11">
        <v>-197.06464485999999</v>
      </c>
      <c r="EU70" s="11">
        <v>-394.80178252999997</v>
      </c>
      <c r="EV70" s="11">
        <v>-1087.5115815100003</v>
      </c>
      <c r="EW70" s="11">
        <v>-336.11870931000004</v>
      </c>
      <c r="EX70" s="11">
        <v>-38.987115570000014</v>
      </c>
      <c r="EY70" s="11">
        <v>-63.570131359999991</v>
      </c>
      <c r="EZ70" s="11">
        <v>-86.977317759999991</v>
      </c>
      <c r="FA70" s="11">
        <v>-65.331072329999984</v>
      </c>
      <c r="FB70" s="11">
        <v>-48.480216510000005</v>
      </c>
      <c r="FC70" s="11">
        <v>-122.09268058999997</v>
      </c>
      <c r="FD70" s="11">
        <v>-47.607570999999993</v>
      </c>
      <c r="FE70" s="11">
        <v>-69.421156060000001</v>
      </c>
      <c r="FF70" s="11">
        <v>-377.77912517999999</v>
      </c>
      <c r="FG70" s="11">
        <v>-449.87562457000001</v>
      </c>
      <c r="FH70" s="11">
        <v>-52.368116090000001</v>
      </c>
      <c r="FI70" s="11">
        <v>-1677.0058297499997</v>
      </c>
      <c r="FJ70" s="11">
        <v>-353.96075306</v>
      </c>
      <c r="FK70" s="11">
        <v>-2492.5675622700001</v>
      </c>
      <c r="FL70" s="11">
        <v>-124.65258844999997</v>
      </c>
      <c r="FM70" s="11">
        <v>-168.17444968999999</v>
      </c>
      <c r="FN70" s="11">
        <v>-621.17277576000004</v>
      </c>
      <c r="FO70" s="11">
        <v>-45.525175140000016</v>
      </c>
      <c r="FP70" s="11">
        <v>-152.33035853000001</v>
      </c>
      <c r="FQ70" s="11">
        <v>-65.910250040000008</v>
      </c>
      <c r="FR70" s="11">
        <v>-198.78623902999999</v>
      </c>
      <c r="FS70" s="11">
        <v>-115.52146450999999</v>
      </c>
      <c r="FT70" s="11">
        <v>-118.70479395999999</v>
      </c>
      <c r="FU70" s="11">
        <v>-81.761001329999999</v>
      </c>
      <c r="FV70" s="11">
        <v>-102.60207313999999</v>
      </c>
      <c r="FW70" s="11">
        <v>-5225.2193048200024</v>
      </c>
      <c r="FX70" s="11">
        <v>-39.831087940000018</v>
      </c>
      <c r="FY70" s="11">
        <v>-36.667878469999998</v>
      </c>
      <c r="FZ70" s="11">
        <v>-410.12351958999989</v>
      </c>
      <c r="GA70" s="11">
        <v>-125.55853733999999</v>
      </c>
      <c r="GB70" s="11">
        <v>-43.321329740000003</v>
      </c>
      <c r="GC70" s="11">
        <v>-92.386518409999994</v>
      </c>
      <c r="GD70" s="11">
        <v>-369.29573703999995</v>
      </c>
      <c r="GE70" s="11">
        <v>-35.719267729999999</v>
      </c>
      <c r="GF70" s="11">
        <v>-35.91949335999999</v>
      </c>
      <c r="GG70" s="11">
        <v>-241.73950667</v>
      </c>
      <c r="GH70" s="11">
        <v>-402.75283628999995</v>
      </c>
      <c r="GI70" s="11">
        <v>-482.35205978000016</v>
      </c>
      <c r="GJ70" s="11">
        <v>-3112.1469700199996</v>
      </c>
      <c r="GK70" s="11">
        <v>-54.411275110000005</v>
      </c>
      <c r="GL70" s="11">
        <v>-2856.3065210499994</v>
      </c>
      <c r="GM70" s="11">
        <v>-160.87434105000003</v>
      </c>
      <c r="GN70" s="11">
        <v>-55.309402479999989</v>
      </c>
      <c r="GO70" s="11">
        <v>-83.166834359999996</v>
      </c>
      <c r="GP70" s="11">
        <v>-1139.2176716700001</v>
      </c>
      <c r="GQ70" s="11">
        <v>-235.45015127000002</v>
      </c>
      <c r="GR70" s="11">
        <v>-54.640328360000012</v>
      </c>
      <c r="GS70" s="11">
        <v>-795.74835553999992</v>
      </c>
      <c r="GT70" s="11">
        <v>-58.046052149999966</v>
      </c>
      <c r="GU70" s="11">
        <v>-134.20375590999998</v>
      </c>
      <c r="GV70" s="11">
        <v>-86.10756520999999</v>
      </c>
      <c r="GW70" s="11">
        <v>-46.642614140000006</v>
      </c>
      <c r="GX70" s="11">
        <v>-1594.8950358</v>
      </c>
      <c r="GY70" s="11">
        <v>-91.695715649999997</v>
      </c>
      <c r="GZ70" s="11">
        <v>-64.160949169999981</v>
      </c>
      <c r="HA70" s="11">
        <v>-39.979449520000003</v>
      </c>
      <c r="HB70" s="11">
        <v>-1668.3442855599999</v>
      </c>
      <c r="HC70" s="11">
        <v>-161.61361741000002</v>
      </c>
      <c r="HD70" s="11">
        <v>-1281.6937509100003</v>
      </c>
      <c r="HE70" s="11">
        <v>-154.25282550999995</v>
      </c>
      <c r="HF70" s="11">
        <v>-13.028721009999991</v>
      </c>
      <c r="HG70" s="11">
        <v>-3.0447039099999991</v>
      </c>
      <c r="HH70" s="11">
        <v>-57.941548349999991</v>
      </c>
      <c r="HI70" s="11">
        <v>-10.274013299999986</v>
      </c>
      <c r="HJ70" s="11">
        <v>-1996.3916934899999</v>
      </c>
      <c r="HK70" s="11">
        <v>-80.316139339999992</v>
      </c>
      <c r="HL70" s="11">
        <v>-49.693472669999998</v>
      </c>
      <c r="HM70" s="11">
        <v>-45.087208200000013</v>
      </c>
      <c r="HN70" s="11">
        <v>-219.72657460000002</v>
      </c>
      <c r="HO70" s="11">
        <v>-397.26726558999997</v>
      </c>
      <c r="HP70" s="11">
        <v>-21.045072449999999</v>
      </c>
      <c r="HQ70" s="11">
        <v>-150.09342222000001</v>
      </c>
      <c r="HR70" s="11">
        <v>-25.292352369999996</v>
      </c>
      <c r="HS70" s="11">
        <v>-2.6557476599999994</v>
      </c>
      <c r="HT70" s="11">
        <v>-75.650877360000024</v>
      </c>
    </row>
    <row r="71" spans="1:228" ht="20.100000000000001" customHeight="1" x14ac:dyDescent="0.25">
      <c r="A71" s="19">
        <v>3141</v>
      </c>
      <c r="B71" s="20" t="s">
        <v>173</v>
      </c>
      <c r="C71" s="21">
        <v>2.2224630295260202</v>
      </c>
      <c r="D71" s="21">
        <v>1.9628021473791</v>
      </c>
      <c r="E71" s="21">
        <v>7.4331658396564801</v>
      </c>
      <c r="F71" s="21">
        <v>3.4484765162779496</v>
      </c>
      <c r="G71" s="21">
        <v>19.817305550234611</v>
      </c>
      <c r="H71" s="21">
        <v>8.1498989197772307</v>
      </c>
      <c r="I71" s="21">
        <v>8.8533764051385404</v>
      </c>
      <c r="J71" s="21">
        <v>17.620451418636684</v>
      </c>
      <c r="K71" s="21">
        <v>21.451063455694491</v>
      </c>
      <c r="L71" s="21">
        <v>43.442763284126741</v>
      </c>
      <c r="M71" s="21">
        <v>43.276543889658228</v>
      </c>
      <c r="N71" s="21">
        <v>14.105310457660568</v>
      </c>
      <c r="O71" s="21">
        <v>4.1008650449467403</v>
      </c>
      <c r="P71" s="21">
        <v>0.77275714868319989</v>
      </c>
      <c r="Q71" s="21">
        <v>3.3049640381754899</v>
      </c>
      <c r="R71" s="21">
        <v>29.710952536931789</v>
      </c>
      <c r="S71" s="21">
        <v>20.12706756834903</v>
      </c>
      <c r="T71" s="21">
        <v>12.6980561498125</v>
      </c>
      <c r="U71" s="21">
        <v>14.77953938482311</v>
      </c>
      <c r="V71" s="21">
        <v>24.508523530425471</v>
      </c>
      <c r="W71" s="21">
        <v>6.630049138127319</v>
      </c>
      <c r="X71" s="21">
        <v>25.732584584290848</v>
      </c>
      <c r="Y71" s="21">
        <v>37.949865718631266</v>
      </c>
      <c r="Z71" s="21">
        <v>46.43684831826809</v>
      </c>
      <c r="AA71" s="21">
        <v>3.6571407651746104</v>
      </c>
      <c r="AB71" s="21">
        <v>1.5854048385116299</v>
      </c>
      <c r="AC71" s="21">
        <v>1.73230898455513</v>
      </c>
      <c r="AD71" s="21">
        <v>2.3709035113015604</v>
      </c>
      <c r="AE71" s="21">
        <v>2.5489031693029593</v>
      </c>
      <c r="AF71" s="21">
        <v>18.762812293489912</v>
      </c>
      <c r="AG71" s="21">
        <v>37.37379857110939</v>
      </c>
      <c r="AH71" s="21">
        <v>16.883081093402801</v>
      </c>
      <c r="AI71" s="21">
        <v>23.240459571671039</v>
      </c>
      <c r="AJ71" s="21">
        <v>18.487433785156149</v>
      </c>
      <c r="AK71" s="21">
        <v>46.497347810921738</v>
      </c>
      <c r="AL71" s="21">
        <v>47.127057027922682</v>
      </c>
      <c r="AM71" s="21">
        <v>2.3785242199999996</v>
      </c>
      <c r="AN71" s="21">
        <v>13.135033720000001</v>
      </c>
      <c r="AO71" s="21">
        <v>28.272757089999999</v>
      </c>
      <c r="AP71" s="21">
        <v>19.867226049999999</v>
      </c>
      <c r="AQ71" s="21">
        <v>22.701266229999998</v>
      </c>
      <c r="AR71" s="21">
        <v>10.437709760000001</v>
      </c>
      <c r="AS71" s="21">
        <v>8.0051083300000005</v>
      </c>
      <c r="AT71" s="21">
        <v>12.600427829999999</v>
      </c>
      <c r="AU71" s="21">
        <v>9.6375602800000006</v>
      </c>
      <c r="AV71" s="21">
        <v>9.9504713500000008</v>
      </c>
      <c r="AW71" s="21">
        <v>7.4161288999999995</v>
      </c>
      <c r="AX71" s="21">
        <v>31.587763510000002</v>
      </c>
      <c r="AY71" s="21">
        <v>4.9959876300000001</v>
      </c>
      <c r="AZ71" s="21">
        <v>9.6894611299999998</v>
      </c>
      <c r="BA71" s="21">
        <v>16.469719570000002</v>
      </c>
      <c r="BB71" s="21">
        <v>15.312321279999999</v>
      </c>
      <c r="BC71" s="21">
        <v>14.6065238</v>
      </c>
      <c r="BD71" s="21">
        <v>13.69618938</v>
      </c>
      <c r="BE71" s="21">
        <v>7.9528647699999997</v>
      </c>
      <c r="BF71" s="21">
        <v>9.4307681800000012</v>
      </c>
      <c r="BG71" s="21">
        <v>8.8201565300000002</v>
      </c>
      <c r="BH71" s="21">
        <v>10.661953760000001</v>
      </c>
      <c r="BI71" s="21">
        <v>7.293504040000002</v>
      </c>
      <c r="BJ71" s="21">
        <v>77.34450726</v>
      </c>
      <c r="BK71" s="21">
        <v>10.154489009999999</v>
      </c>
      <c r="BL71" s="21">
        <v>9.1223226900000007</v>
      </c>
      <c r="BM71" s="21">
        <v>41.56111181</v>
      </c>
      <c r="BN71" s="21">
        <v>11.609895819999998</v>
      </c>
      <c r="BO71" s="21">
        <v>35.717502860000003</v>
      </c>
      <c r="BP71" s="21">
        <v>17.912527409999999</v>
      </c>
      <c r="BQ71" s="21">
        <v>23.164574680000001</v>
      </c>
      <c r="BR71" s="21">
        <v>20.087760379999999</v>
      </c>
      <c r="BS71" s="21">
        <v>23.935169729999998</v>
      </c>
      <c r="BT71" s="21">
        <v>15.56819041</v>
      </c>
      <c r="BU71" s="21">
        <v>27.42822061</v>
      </c>
      <c r="BV71" s="21">
        <v>78.990259499999993</v>
      </c>
      <c r="BW71" s="21">
        <v>19.425084399999999</v>
      </c>
      <c r="BX71" s="21">
        <v>0.51425312999999995</v>
      </c>
      <c r="BY71" s="21">
        <v>25.187387390000001</v>
      </c>
      <c r="BZ71" s="21">
        <v>6.7682563099999991</v>
      </c>
      <c r="CA71" s="21">
        <v>16.704115649999999</v>
      </c>
      <c r="CB71" s="21">
        <v>24.612956429999997</v>
      </c>
      <c r="CC71" s="21">
        <v>14.730178839999999</v>
      </c>
      <c r="CD71" s="21">
        <v>22.131980800000001</v>
      </c>
      <c r="CE71" s="21">
        <v>10.761170760000002</v>
      </c>
      <c r="CF71" s="21">
        <v>11.13264661</v>
      </c>
      <c r="CG71" s="21">
        <v>5.6467957099999895</v>
      </c>
      <c r="CH71" s="21">
        <v>4.6190436999999989</v>
      </c>
      <c r="CI71" s="21">
        <v>3.051789620000001</v>
      </c>
      <c r="CJ71" s="21">
        <v>3.0690150600000004</v>
      </c>
      <c r="CK71" s="21">
        <v>7.7760300099999995</v>
      </c>
      <c r="CL71" s="21">
        <v>7.0724649899999985</v>
      </c>
      <c r="CM71" s="21">
        <v>21.80699306</v>
      </c>
      <c r="CN71" s="21">
        <v>13.562423669999998</v>
      </c>
      <c r="CO71" s="21">
        <v>1.8788541299999997</v>
      </c>
      <c r="CP71" s="21">
        <v>14.51192419</v>
      </c>
      <c r="CQ71" s="21">
        <v>16.988135040000003</v>
      </c>
      <c r="CR71" s="21">
        <v>9.7459676699999989</v>
      </c>
      <c r="CS71" s="21">
        <v>4.9781063300000001</v>
      </c>
      <c r="CT71" s="21">
        <v>23.769051839999999</v>
      </c>
      <c r="CU71" s="21">
        <v>4.5833081600000005</v>
      </c>
      <c r="CV71" s="21">
        <v>10.68878142</v>
      </c>
      <c r="CW71" s="21">
        <v>7.8527783600000003</v>
      </c>
      <c r="CX71" s="21">
        <v>11.92135848</v>
      </c>
      <c r="CY71" s="21">
        <v>12.712971140000001</v>
      </c>
      <c r="CZ71" s="21">
        <v>4.6922090599999997</v>
      </c>
      <c r="DA71" s="21">
        <v>14.227529819999997</v>
      </c>
      <c r="DB71" s="21">
        <v>35.037132919999998</v>
      </c>
      <c r="DC71" s="21">
        <v>3.08562834</v>
      </c>
      <c r="DD71" s="21">
        <v>5.5815495200000003</v>
      </c>
      <c r="DE71" s="21">
        <v>18.485368640000001</v>
      </c>
      <c r="DF71" s="21">
        <v>38.520308860000007</v>
      </c>
      <c r="DG71" s="21">
        <v>3.6953301900000008</v>
      </c>
      <c r="DH71" s="21">
        <v>2.6045254299999998</v>
      </c>
      <c r="DI71" s="21">
        <v>3.0674167800000003</v>
      </c>
      <c r="DJ71" s="21">
        <v>-1.4297137499999999</v>
      </c>
      <c r="DK71" s="21">
        <v>0.91046570000000004</v>
      </c>
      <c r="DL71" s="21">
        <v>10.389965500000001</v>
      </c>
      <c r="DM71" s="21">
        <v>12.683899099999998</v>
      </c>
      <c r="DN71" s="21">
        <v>14.552427790000001</v>
      </c>
      <c r="DO71" s="21">
        <v>17.420882559999999</v>
      </c>
      <c r="DP71" s="21">
        <v>13.625170410000001</v>
      </c>
      <c r="DQ71" s="21">
        <v>0.38724940000000085</v>
      </c>
      <c r="DR71" s="21">
        <v>9.2899240599999988</v>
      </c>
      <c r="DS71" s="21">
        <v>1.6231366899999999</v>
      </c>
      <c r="DT71" s="21">
        <v>4.9597245899999995</v>
      </c>
      <c r="DU71" s="21">
        <v>10.881836569999999</v>
      </c>
      <c r="DV71" s="21">
        <v>1.5862572100000001</v>
      </c>
      <c r="DW71" s="21">
        <v>7.5410520099999996</v>
      </c>
      <c r="DX71" s="21">
        <v>9.9068658999999997</v>
      </c>
      <c r="DY71" s="21">
        <v>0.56490954999999998</v>
      </c>
      <c r="DZ71" s="21">
        <v>1.6201667899999999</v>
      </c>
      <c r="EA71" s="21">
        <v>20.651422570000001</v>
      </c>
      <c r="EB71" s="21">
        <v>0.40677382000000006</v>
      </c>
      <c r="EC71" s="21">
        <v>14.710401440000002</v>
      </c>
      <c r="ED71" s="21">
        <v>12.875477119999999</v>
      </c>
      <c r="EE71" s="21">
        <v>1.0328187200000001</v>
      </c>
      <c r="EF71" s="21">
        <v>6.345185100000001</v>
      </c>
      <c r="EG71" s="21">
        <v>11.936833610000003</v>
      </c>
      <c r="EH71" s="21">
        <v>9.9040251599999998</v>
      </c>
      <c r="EI71" s="21">
        <v>13.92775393</v>
      </c>
      <c r="EJ71" s="21">
        <v>15.27990425</v>
      </c>
      <c r="EK71" s="21">
        <v>2.5331952800000006</v>
      </c>
      <c r="EL71" s="21">
        <v>3.8013958899999891</v>
      </c>
      <c r="EM71" s="21">
        <v>5.4334835199999993</v>
      </c>
      <c r="EN71" s="21">
        <v>24.012901299999999</v>
      </c>
      <c r="EO71" s="21">
        <v>10.96339809999999</v>
      </c>
      <c r="EP71" s="21">
        <v>20.598416920000009</v>
      </c>
      <c r="EQ71" s="21">
        <v>2.8083350600000001</v>
      </c>
      <c r="ER71" s="21">
        <v>4.4063983499999999</v>
      </c>
      <c r="ES71" s="21">
        <v>11.263252570000001</v>
      </c>
      <c r="ET71" s="21">
        <v>6.0272106000000001</v>
      </c>
      <c r="EU71" s="21">
        <v>8.7463967199999999</v>
      </c>
      <c r="EV71" s="21">
        <v>9.8629431899999993</v>
      </c>
      <c r="EW71" s="21">
        <v>15.055989049999999</v>
      </c>
      <c r="EX71" s="21">
        <v>34.168398629999999</v>
      </c>
      <c r="EY71" s="21">
        <v>26.580051510000004</v>
      </c>
      <c r="EZ71" s="21">
        <v>15.074370430000002</v>
      </c>
      <c r="FA71" s="21">
        <v>17.686591270000001</v>
      </c>
      <c r="FB71" s="21">
        <v>25.527076240000003</v>
      </c>
      <c r="FC71" s="21">
        <v>8.5569053099999994</v>
      </c>
      <c r="FD71" s="21">
        <v>30.297751090000002</v>
      </c>
      <c r="FE71" s="21">
        <v>2.9505455</v>
      </c>
      <c r="FF71" s="21">
        <v>8.1083488199999998</v>
      </c>
      <c r="FG71" s="21">
        <v>22.663942019999997</v>
      </c>
      <c r="FH71" s="21">
        <v>13.965213559999999</v>
      </c>
      <c r="FI71" s="21">
        <v>16.408236129999999</v>
      </c>
      <c r="FJ71" s="21">
        <v>8.7254829400000009</v>
      </c>
      <c r="FK71" s="21">
        <v>6.6806986199999994</v>
      </c>
      <c r="FL71" s="21">
        <v>5.072438720000001</v>
      </c>
      <c r="FM71" s="21">
        <v>10.399739629999999</v>
      </c>
      <c r="FN71" s="21">
        <v>42.971039160000004</v>
      </c>
      <c r="FO71" s="21">
        <v>22.431465929999998</v>
      </c>
      <c r="FP71" s="21">
        <v>2.07056577</v>
      </c>
      <c r="FQ71" s="21">
        <v>1.93918265</v>
      </c>
      <c r="FR71" s="21">
        <v>9.9323026199999997</v>
      </c>
      <c r="FS71" s="21">
        <v>2.4034707800000001</v>
      </c>
      <c r="FT71" s="21">
        <v>9.9116572199999986</v>
      </c>
      <c r="FU71" s="21">
        <v>20.86944033</v>
      </c>
      <c r="FV71" s="21">
        <v>7.6630344700000004</v>
      </c>
      <c r="FW71" s="21">
        <v>-1.6664218300000002</v>
      </c>
      <c r="FX71" s="21">
        <v>9.7045408699999989</v>
      </c>
      <c r="FY71" s="21">
        <v>11.368787650000002</v>
      </c>
      <c r="FZ71" s="21">
        <v>67.437384019999996</v>
      </c>
      <c r="GA71" s="21">
        <v>5.4922700500000001</v>
      </c>
      <c r="GB71" s="21">
        <v>0.80266148000000004</v>
      </c>
      <c r="GC71" s="21">
        <v>1.18849201</v>
      </c>
      <c r="GD71" s="21">
        <v>4.06386498</v>
      </c>
      <c r="GE71" s="21">
        <v>2.4370739499999998</v>
      </c>
      <c r="GF71" s="21">
        <v>7.24794757</v>
      </c>
      <c r="GG71" s="21">
        <v>3.1593774799999998</v>
      </c>
      <c r="GH71" s="21">
        <v>11.81097464</v>
      </c>
      <c r="GI71" s="21">
        <v>4.9487783899999993</v>
      </c>
      <c r="GJ71" s="21">
        <v>2.9980597900000001</v>
      </c>
      <c r="GK71" s="21">
        <v>3.8052366799999997</v>
      </c>
      <c r="GL71" s="21">
        <v>24.487071729999997</v>
      </c>
      <c r="GM71" s="21">
        <v>13.63703765</v>
      </c>
      <c r="GN71" s="21">
        <v>5.5288078799999996</v>
      </c>
      <c r="GO71" s="21">
        <v>10.61005885</v>
      </c>
      <c r="GP71" s="21">
        <v>7.0394136300000003</v>
      </c>
      <c r="GQ71" s="21">
        <v>5.9516872799999998</v>
      </c>
      <c r="GR71" s="21">
        <v>1.5983282999999999</v>
      </c>
      <c r="GS71" s="21">
        <v>16.168105440000001</v>
      </c>
      <c r="GT71" s="21">
        <v>10.12724195</v>
      </c>
      <c r="GU71" s="21">
        <v>14.950679190000001</v>
      </c>
      <c r="GV71" s="21">
        <v>18.60437202</v>
      </c>
      <c r="GW71" s="21">
        <v>6.1131775499999996</v>
      </c>
      <c r="GX71" s="21">
        <v>10.596814289999999</v>
      </c>
      <c r="GY71" s="21">
        <v>2.52334631</v>
      </c>
      <c r="GZ71" s="21">
        <v>2.7059170200000002</v>
      </c>
      <c r="HA71" s="21">
        <v>6.2350454200000005</v>
      </c>
      <c r="HB71" s="21">
        <v>7.6910554800000002</v>
      </c>
      <c r="HC71" s="21">
        <v>8.4570080900000004</v>
      </c>
      <c r="HD71" s="21">
        <v>14.67900023</v>
      </c>
      <c r="HE71" s="21">
        <v>6.5873040500000002</v>
      </c>
      <c r="HF71" s="21">
        <v>24.533088249999999</v>
      </c>
      <c r="HG71" s="21">
        <v>6.4161454100000004</v>
      </c>
      <c r="HH71" s="21">
        <v>23.27234228</v>
      </c>
      <c r="HI71" s="21">
        <v>22.039840699999999</v>
      </c>
      <c r="HJ71" s="21">
        <v>41.565517990000004</v>
      </c>
      <c r="HK71" s="21">
        <v>7.6235616200000003</v>
      </c>
      <c r="HL71" s="21">
        <v>4.42317699</v>
      </c>
      <c r="HM71" s="21">
        <v>14.755657919999999</v>
      </c>
      <c r="HN71" s="21">
        <v>21.990832309999998</v>
      </c>
      <c r="HO71" s="21">
        <v>6.2237548499999997</v>
      </c>
      <c r="HP71" s="21">
        <v>27.746944509999999</v>
      </c>
      <c r="HQ71" s="21">
        <v>17.53724265</v>
      </c>
      <c r="HR71" s="21">
        <v>14.860104010000001</v>
      </c>
      <c r="HS71" s="21">
        <v>14.965731730000002</v>
      </c>
      <c r="HT71" s="21">
        <v>10.570380590000001</v>
      </c>
    </row>
    <row r="72" spans="1:228" ht="20.100000000000001" customHeight="1" x14ac:dyDescent="0.25">
      <c r="A72" s="19">
        <v>3142</v>
      </c>
      <c r="B72" s="20" t="s">
        <v>174</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0</v>
      </c>
      <c r="AD72" s="21">
        <v>0</v>
      </c>
      <c r="AE72" s="21">
        <v>0</v>
      </c>
      <c r="AF72" s="21">
        <v>0</v>
      </c>
      <c r="AG72" s="21">
        <v>0</v>
      </c>
      <c r="AH72" s="21">
        <v>0</v>
      </c>
      <c r="AI72" s="21">
        <v>0</v>
      </c>
      <c r="AJ72" s="21">
        <v>0</v>
      </c>
      <c r="AK72" s="21">
        <v>0</v>
      </c>
      <c r="AL72" s="21">
        <v>0</v>
      </c>
      <c r="AM72" s="21">
        <v>0</v>
      </c>
      <c r="AN72" s="21">
        <v>0</v>
      </c>
      <c r="AO72" s="21">
        <v>0</v>
      </c>
      <c r="AP72" s="21">
        <v>0</v>
      </c>
      <c r="AQ72" s="21">
        <v>0</v>
      </c>
      <c r="AR72" s="21">
        <v>0</v>
      </c>
      <c r="AS72" s="21">
        <v>0</v>
      </c>
      <c r="AT72" s="21">
        <v>0</v>
      </c>
      <c r="AU72" s="21">
        <v>0</v>
      </c>
      <c r="AV72" s="21">
        <v>0</v>
      </c>
      <c r="AW72" s="21">
        <v>0</v>
      </c>
      <c r="AX72" s="21">
        <v>0</v>
      </c>
      <c r="AY72" s="21">
        <v>0</v>
      </c>
      <c r="AZ72" s="21">
        <v>0</v>
      </c>
      <c r="BA72" s="21">
        <v>0</v>
      </c>
      <c r="BB72" s="21">
        <v>0</v>
      </c>
      <c r="BC72" s="21">
        <v>0</v>
      </c>
      <c r="BD72" s="21">
        <v>0</v>
      </c>
      <c r="BE72" s="21">
        <v>0</v>
      </c>
      <c r="BF72" s="21">
        <v>0</v>
      </c>
      <c r="BG72" s="21">
        <v>0</v>
      </c>
      <c r="BH72" s="21">
        <v>0</v>
      </c>
      <c r="BI72" s="21">
        <v>0</v>
      </c>
      <c r="BJ72" s="21">
        <v>0</v>
      </c>
      <c r="BK72" s="21">
        <v>0</v>
      </c>
      <c r="BL72" s="21">
        <v>0</v>
      </c>
      <c r="BM72" s="21">
        <v>0</v>
      </c>
      <c r="BN72" s="21">
        <v>0</v>
      </c>
      <c r="BO72" s="21">
        <v>0</v>
      </c>
      <c r="BP72" s="21">
        <v>0</v>
      </c>
      <c r="BQ72" s="21">
        <v>0</v>
      </c>
      <c r="BR72" s="21">
        <v>0</v>
      </c>
      <c r="BS72" s="21">
        <v>0</v>
      </c>
      <c r="BT72" s="21">
        <v>0</v>
      </c>
      <c r="BU72" s="21">
        <v>0</v>
      </c>
      <c r="BV72" s="21">
        <v>0</v>
      </c>
      <c r="BW72" s="21">
        <v>0</v>
      </c>
      <c r="BX72" s="21">
        <v>0</v>
      </c>
      <c r="BY72" s="21">
        <v>0</v>
      </c>
      <c r="BZ72" s="21">
        <v>0</v>
      </c>
      <c r="CA72" s="21">
        <v>0</v>
      </c>
      <c r="CB72" s="21">
        <v>0</v>
      </c>
      <c r="CC72" s="21">
        <v>0</v>
      </c>
      <c r="CD72" s="21">
        <v>0</v>
      </c>
      <c r="CE72" s="21">
        <v>0</v>
      </c>
      <c r="CF72" s="21">
        <v>0</v>
      </c>
      <c r="CG72" s="21">
        <v>0</v>
      </c>
      <c r="CH72" s="21">
        <v>0</v>
      </c>
      <c r="CI72" s="21">
        <v>0</v>
      </c>
      <c r="CJ72" s="21">
        <v>0</v>
      </c>
      <c r="CK72" s="21">
        <v>0</v>
      </c>
      <c r="CL72" s="21">
        <v>0</v>
      </c>
      <c r="CM72" s="21">
        <v>0</v>
      </c>
      <c r="CN72" s="21">
        <v>0</v>
      </c>
      <c r="CO72" s="21">
        <v>0</v>
      </c>
      <c r="CP72" s="21">
        <v>0</v>
      </c>
      <c r="CQ72" s="21">
        <v>0</v>
      </c>
      <c r="CR72" s="21">
        <v>0</v>
      </c>
      <c r="CS72" s="21">
        <v>0</v>
      </c>
      <c r="CT72" s="21">
        <v>0</v>
      </c>
      <c r="CU72" s="21">
        <v>0</v>
      </c>
      <c r="CV72" s="21">
        <v>0</v>
      </c>
      <c r="CW72" s="21">
        <v>0</v>
      </c>
      <c r="CX72" s="21">
        <v>0</v>
      </c>
      <c r="CY72" s="21">
        <v>0</v>
      </c>
      <c r="CZ72" s="21">
        <v>0</v>
      </c>
      <c r="DA72" s="21">
        <v>0</v>
      </c>
      <c r="DB72" s="21">
        <v>0</v>
      </c>
      <c r="DC72" s="21">
        <v>0</v>
      </c>
      <c r="DD72" s="21">
        <v>0</v>
      </c>
      <c r="DE72" s="21">
        <v>0</v>
      </c>
      <c r="DF72" s="21">
        <v>0</v>
      </c>
      <c r="DG72" s="21">
        <v>0</v>
      </c>
      <c r="DH72" s="21">
        <v>0</v>
      </c>
      <c r="DI72" s="21">
        <v>0</v>
      </c>
      <c r="DJ72" s="21">
        <v>0</v>
      </c>
      <c r="DK72" s="21">
        <v>0</v>
      </c>
      <c r="DL72" s="21">
        <v>0</v>
      </c>
      <c r="DM72" s="21">
        <v>0</v>
      </c>
      <c r="DN72" s="21">
        <v>0</v>
      </c>
      <c r="DO72" s="21">
        <v>0</v>
      </c>
      <c r="DP72" s="21">
        <v>0</v>
      </c>
      <c r="DQ72" s="21">
        <v>0</v>
      </c>
      <c r="DR72" s="21">
        <v>0</v>
      </c>
      <c r="DS72" s="21">
        <v>0</v>
      </c>
      <c r="DT72" s="21">
        <v>0</v>
      </c>
      <c r="DU72" s="21">
        <v>0</v>
      </c>
      <c r="DV72" s="21">
        <v>0</v>
      </c>
      <c r="DW72" s="21">
        <v>0</v>
      </c>
      <c r="DX72" s="21">
        <v>0</v>
      </c>
      <c r="DY72" s="21">
        <v>0</v>
      </c>
      <c r="DZ72" s="21">
        <v>0</v>
      </c>
      <c r="EA72" s="21">
        <v>0</v>
      </c>
      <c r="EB72" s="21">
        <v>0</v>
      </c>
      <c r="EC72" s="21">
        <v>0</v>
      </c>
      <c r="ED72" s="21">
        <v>0</v>
      </c>
      <c r="EE72" s="21">
        <v>0</v>
      </c>
      <c r="EF72" s="21">
        <v>0</v>
      </c>
      <c r="EG72" s="21">
        <v>0</v>
      </c>
      <c r="EH72" s="21">
        <v>0</v>
      </c>
      <c r="EI72" s="21">
        <v>0</v>
      </c>
      <c r="EJ72" s="21">
        <v>0</v>
      </c>
      <c r="EK72" s="21">
        <v>0</v>
      </c>
      <c r="EL72" s="21">
        <v>0</v>
      </c>
      <c r="EM72" s="21">
        <v>0</v>
      </c>
      <c r="EN72" s="21">
        <v>0</v>
      </c>
      <c r="EO72" s="21">
        <v>0</v>
      </c>
      <c r="EP72" s="21">
        <v>0</v>
      </c>
      <c r="EQ72" s="21">
        <v>0</v>
      </c>
      <c r="ER72" s="21">
        <v>0</v>
      </c>
      <c r="ES72" s="21">
        <v>0</v>
      </c>
      <c r="ET72" s="21">
        <v>0</v>
      </c>
      <c r="EU72" s="21">
        <v>0</v>
      </c>
      <c r="EV72" s="21">
        <v>0</v>
      </c>
      <c r="EW72" s="21">
        <v>0</v>
      </c>
      <c r="EX72" s="21">
        <v>0</v>
      </c>
      <c r="EY72" s="21">
        <v>0</v>
      </c>
      <c r="EZ72" s="21">
        <v>0</v>
      </c>
      <c r="FA72" s="21">
        <v>0</v>
      </c>
      <c r="FB72" s="21">
        <v>0</v>
      </c>
      <c r="FC72" s="21">
        <v>0</v>
      </c>
      <c r="FD72" s="21">
        <v>0</v>
      </c>
      <c r="FE72" s="21">
        <v>0</v>
      </c>
      <c r="FF72" s="21">
        <v>0</v>
      </c>
      <c r="FG72" s="21">
        <v>0</v>
      </c>
      <c r="FH72" s="21">
        <v>0</v>
      </c>
      <c r="FI72" s="21">
        <v>0</v>
      </c>
      <c r="FJ72" s="21">
        <v>0</v>
      </c>
      <c r="FK72" s="21">
        <v>0</v>
      </c>
      <c r="FL72" s="21">
        <v>0</v>
      </c>
      <c r="FM72" s="21">
        <v>0</v>
      </c>
      <c r="FN72" s="21">
        <v>0</v>
      </c>
      <c r="FO72" s="21">
        <v>0</v>
      </c>
      <c r="FP72" s="21">
        <v>0</v>
      </c>
      <c r="FQ72" s="21">
        <v>0</v>
      </c>
      <c r="FR72" s="21">
        <v>0</v>
      </c>
      <c r="FS72" s="21">
        <v>0</v>
      </c>
      <c r="FT72" s="21">
        <v>0</v>
      </c>
      <c r="FU72" s="21">
        <v>0</v>
      </c>
      <c r="FV72" s="21">
        <v>0</v>
      </c>
      <c r="FW72" s="21">
        <v>0</v>
      </c>
      <c r="FX72" s="21">
        <v>0</v>
      </c>
      <c r="FY72" s="21">
        <v>0</v>
      </c>
      <c r="FZ72" s="21">
        <v>0</v>
      </c>
      <c r="GA72" s="21">
        <v>0</v>
      </c>
      <c r="GB72" s="21">
        <v>0</v>
      </c>
      <c r="GC72" s="21">
        <v>0</v>
      </c>
      <c r="GD72" s="21">
        <v>0</v>
      </c>
      <c r="GE72" s="21">
        <v>0</v>
      </c>
      <c r="GF72" s="21">
        <v>0</v>
      </c>
      <c r="GG72" s="21">
        <v>0</v>
      </c>
      <c r="GH72" s="21">
        <v>0</v>
      </c>
      <c r="GI72" s="21">
        <v>0</v>
      </c>
      <c r="GJ72" s="21">
        <v>0</v>
      </c>
      <c r="GK72" s="21">
        <v>0</v>
      </c>
      <c r="GL72" s="21">
        <v>0</v>
      </c>
      <c r="GM72" s="21">
        <v>0</v>
      </c>
      <c r="GN72" s="21">
        <v>0</v>
      </c>
      <c r="GO72" s="21">
        <v>0</v>
      </c>
      <c r="GP72" s="21">
        <v>0</v>
      </c>
      <c r="GQ72" s="21">
        <v>0</v>
      </c>
      <c r="GR72" s="21">
        <v>0</v>
      </c>
      <c r="GS72" s="21">
        <v>0</v>
      </c>
      <c r="GT72" s="21">
        <v>0</v>
      </c>
      <c r="GU72" s="21">
        <v>0</v>
      </c>
      <c r="GV72" s="21">
        <v>0</v>
      </c>
      <c r="GW72" s="21">
        <v>0</v>
      </c>
      <c r="GX72" s="21">
        <v>0</v>
      </c>
      <c r="GY72" s="21">
        <v>0</v>
      </c>
      <c r="GZ72" s="21">
        <v>0</v>
      </c>
      <c r="HA72" s="21">
        <v>0</v>
      </c>
      <c r="HB72" s="21">
        <v>0</v>
      </c>
      <c r="HC72" s="21">
        <v>0</v>
      </c>
      <c r="HD72" s="21">
        <v>0</v>
      </c>
      <c r="HE72" s="21">
        <v>0</v>
      </c>
      <c r="HF72" s="21">
        <v>0</v>
      </c>
      <c r="HG72" s="21">
        <v>0</v>
      </c>
      <c r="HH72" s="21">
        <v>0</v>
      </c>
      <c r="HI72" s="21">
        <v>0</v>
      </c>
      <c r="HJ72" s="21">
        <v>0</v>
      </c>
      <c r="HK72" s="21">
        <v>0</v>
      </c>
      <c r="HL72" s="21">
        <v>0</v>
      </c>
      <c r="HM72" s="21">
        <v>0</v>
      </c>
      <c r="HN72" s="21">
        <v>0</v>
      </c>
      <c r="HO72" s="21">
        <v>0</v>
      </c>
      <c r="HP72" s="21">
        <v>0</v>
      </c>
      <c r="HQ72" s="21">
        <v>0</v>
      </c>
      <c r="HR72" s="21">
        <v>0</v>
      </c>
      <c r="HS72" s="21">
        <v>0</v>
      </c>
      <c r="HT72" s="21">
        <v>0</v>
      </c>
    </row>
    <row r="73" spans="1:228" ht="20.100000000000001" customHeight="1" x14ac:dyDescent="0.25">
      <c r="A73" s="19">
        <v>3143</v>
      </c>
      <c r="B73" s="20" t="s">
        <v>175</v>
      </c>
      <c r="C73" s="21">
        <v>0</v>
      </c>
      <c r="D73" s="21">
        <v>0</v>
      </c>
      <c r="E73" s="21">
        <v>0</v>
      </c>
      <c r="F73" s="21">
        <v>0</v>
      </c>
      <c r="G73" s="21">
        <v>0</v>
      </c>
      <c r="H73" s="21">
        <v>0</v>
      </c>
      <c r="I73" s="21">
        <v>0</v>
      </c>
      <c r="J73" s="21">
        <v>0</v>
      </c>
      <c r="K73" s="21">
        <v>0</v>
      </c>
      <c r="L73" s="21">
        <v>0</v>
      </c>
      <c r="M73" s="21">
        <v>0</v>
      </c>
      <c r="N73" s="21">
        <v>0</v>
      </c>
      <c r="O73" s="21">
        <v>0</v>
      </c>
      <c r="P73" s="21">
        <v>0</v>
      </c>
      <c r="Q73" s="21">
        <v>0</v>
      </c>
      <c r="R73" s="21">
        <v>0</v>
      </c>
      <c r="S73" s="21">
        <v>0</v>
      </c>
      <c r="T73" s="21">
        <v>0</v>
      </c>
      <c r="U73" s="21">
        <v>0</v>
      </c>
      <c r="V73" s="21">
        <v>0</v>
      </c>
      <c r="W73" s="21">
        <v>0</v>
      </c>
      <c r="X73" s="21">
        <v>0</v>
      </c>
      <c r="Y73" s="21">
        <v>0</v>
      </c>
      <c r="Z73" s="21">
        <v>0</v>
      </c>
      <c r="AA73" s="21">
        <v>0</v>
      </c>
      <c r="AB73" s="21">
        <v>0</v>
      </c>
      <c r="AC73" s="21">
        <v>0</v>
      </c>
      <c r="AD73" s="21">
        <v>0</v>
      </c>
      <c r="AE73" s="21">
        <v>0</v>
      </c>
      <c r="AF73" s="21">
        <v>0</v>
      </c>
      <c r="AG73" s="21">
        <v>0</v>
      </c>
      <c r="AH73" s="21">
        <v>0</v>
      </c>
      <c r="AI73" s="21">
        <v>0</v>
      </c>
      <c r="AJ73" s="21">
        <v>0</v>
      </c>
      <c r="AK73" s="21">
        <v>0</v>
      </c>
      <c r="AL73" s="21">
        <v>0</v>
      </c>
      <c r="AM73" s="21">
        <v>0</v>
      </c>
      <c r="AN73" s="21">
        <v>0</v>
      </c>
      <c r="AO73" s="21">
        <v>0</v>
      </c>
      <c r="AP73" s="21">
        <v>0</v>
      </c>
      <c r="AQ73" s="21">
        <v>0</v>
      </c>
      <c r="AR73" s="21">
        <v>0</v>
      </c>
      <c r="AS73" s="21">
        <v>0</v>
      </c>
      <c r="AT73" s="21">
        <v>0</v>
      </c>
      <c r="AU73" s="21">
        <v>0</v>
      </c>
      <c r="AV73" s="21">
        <v>0</v>
      </c>
      <c r="AW73" s="21">
        <v>0</v>
      </c>
      <c r="AX73" s="21">
        <v>0</v>
      </c>
      <c r="AY73" s="21">
        <v>0</v>
      </c>
      <c r="AZ73" s="21">
        <v>0</v>
      </c>
      <c r="BA73" s="21">
        <v>0</v>
      </c>
      <c r="BB73" s="21">
        <v>0</v>
      </c>
      <c r="BC73" s="21">
        <v>0</v>
      </c>
      <c r="BD73" s="21">
        <v>0</v>
      </c>
      <c r="BE73" s="21">
        <v>0</v>
      </c>
      <c r="BF73" s="21">
        <v>0</v>
      </c>
      <c r="BG73" s="21">
        <v>0</v>
      </c>
      <c r="BH73" s="21">
        <v>0</v>
      </c>
      <c r="BI73" s="21">
        <v>0</v>
      </c>
      <c r="BJ73" s="21">
        <v>0</v>
      </c>
      <c r="BK73" s="21">
        <v>0</v>
      </c>
      <c r="BL73" s="21">
        <v>0</v>
      </c>
      <c r="BM73" s="21">
        <v>0</v>
      </c>
      <c r="BN73" s="21">
        <v>0</v>
      </c>
      <c r="BO73" s="21">
        <v>0</v>
      </c>
      <c r="BP73" s="21">
        <v>0</v>
      </c>
      <c r="BQ73" s="21">
        <v>0</v>
      </c>
      <c r="BR73" s="21">
        <v>0</v>
      </c>
      <c r="BS73" s="21">
        <v>0</v>
      </c>
      <c r="BT73" s="21">
        <v>0</v>
      </c>
      <c r="BU73" s="21">
        <v>0</v>
      </c>
      <c r="BV73" s="21">
        <v>0</v>
      </c>
      <c r="BW73" s="21">
        <v>0</v>
      </c>
      <c r="BX73" s="21">
        <v>0</v>
      </c>
      <c r="BY73" s="21">
        <v>0</v>
      </c>
      <c r="BZ73" s="21">
        <v>0</v>
      </c>
      <c r="CA73" s="21">
        <v>0</v>
      </c>
      <c r="CB73" s="21">
        <v>0</v>
      </c>
      <c r="CC73" s="21">
        <v>0</v>
      </c>
      <c r="CD73" s="21">
        <v>0</v>
      </c>
      <c r="CE73" s="21">
        <v>0</v>
      </c>
      <c r="CF73" s="21">
        <v>0</v>
      </c>
      <c r="CG73" s="21">
        <v>0</v>
      </c>
      <c r="CH73" s="21">
        <v>0</v>
      </c>
      <c r="CI73" s="21">
        <v>0</v>
      </c>
      <c r="CJ73" s="21">
        <v>0</v>
      </c>
      <c r="CK73" s="21">
        <v>0</v>
      </c>
      <c r="CL73" s="21">
        <v>0</v>
      </c>
      <c r="CM73" s="21">
        <v>0</v>
      </c>
      <c r="CN73" s="21">
        <v>0</v>
      </c>
      <c r="CO73" s="21">
        <v>0</v>
      </c>
      <c r="CP73" s="21">
        <v>0</v>
      </c>
      <c r="CQ73" s="21">
        <v>0</v>
      </c>
      <c r="CR73" s="21">
        <v>0</v>
      </c>
      <c r="CS73" s="21">
        <v>0</v>
      </c>
      <c r="CT73" s="21">
        <v>0</v>
      </c>
      <c r="CU73" s="21">
        <v>0</v>
      </c>
      <c r="CV73" s="21">
        <v>0</v>
      </c>
      <c r="CW73" s="21">
        <v>0</v>
      </c>
      <c r="CX73" s="21">
        <v>0</v>
      </c>
      <c r="CY73" s="21">
        <v>0</v>
      </c>
      <c r="CZ73" s="21">
        <v>0</v>
      </c>
      <c r="DA73" s="21">
        <v>0</v>
      </c>
      <c r="DB73" s="21">
        <v>0</v>
      </c>
      <c r="DC73" s="21">
        <v>0</v>
      </c>
      <c r="DD73" s="21">
        <v>0</v>
      </c>
      <c r="DE73" s="21">
        <v>0</v>
      </c>
      <c r="DF73" s="21">
        <v>0</v>
      </c>
      <c r="DG73" s="21">
        <v>0</v>
      </c>
      <c r="DH73" s="21">
        <v>0</v>
      </c>
      <c r="DI73" s="21">
        <v>0</v>
      </c>
      <c r="DJ73" s="21">
        <v>0</v>
      </c>
      <c r="DK73" s="21">
        <v>0</v>
      </c>
      <c r="DL73" s="21">
        <v>0</v>
      </c>
      <c r="DM73" s="21">
        <v>0</v>
      </c>
      <c r="DN73" s="21">
        <v>0</v>
      </c>
      <c r="DO73" s="21">
        <v>0</v>
      </c>
      <c r="DP73" s="21">
        <v>0</v>
      </c>
      <c r="DQ73" s="21">
        <v>0</v>
      </c>
      <c r="DR73" s="21">
        <v>0</v>
      </c>
      <c r="DS73" s="21">
        <v>0</v>
      </c>
      <c r="DT73" s="21">
        <v>0</v>
      </c>
      <c r="DU73" s="21">
        <v>0</v>
      </c>
      <c r="DV73" s="21">
        <v>0</v>
      </c>
      <c r="DW73" s="21">
        <v>0</v>
      </c>
      <c r="DX73" s="21">
        <v>0</v>
      </c>
      <c r="DY73" s="21">
        <v>0</v>
      </c>
      <c r="DZ73" s="21">
        <v>0</v>
      </c>
      <c r="EA73" s="21">
        <v>0</v>
      </c>
      <c r="EB73" s="21">
        <v>0</v>
      </c>
      <c r="EC73" s="21">
        <v>0</v>
      </c>
      <c r="ED73" s="21">
        <v>0</v>
      </c>
      <c r="EE73" s="21">
        <v>0</v>
      </c>
      <c r="EF73" s="21">
        <v>0</v>
      </c>
      <c r="EG73" s="21">
        <v>0</v>
      </c>
      <c r="EH73" s="21">
        <v>0</v>
      </c>
      <c r="EI73" s="21">
        <v>0</v>
      </c>
      <c r="EJ73" s="21">
        <v>0</v>
      </c>
      <c r="EK73" s="21">
        <v>0</v>
      </c>
      <c r="EL73" s="21">
        <v>0</v>
      </c>
      <c r="EM73" s="21">
        <v>0</v>
      </c>
      <c r="EN73" s="21">
        <v>0</v>
      </c>
      <c r="EO73" s="21">
        <v>0</v>
      </c>
      <c r="EP73" s="21">
        <v>0</v>
      </c>
      <c r="EQ73" s="21">
        <v>0</v>
      </c>
      <c r="ER73" s="21">
        <v>0</v>
      </c>
      <c r="ES73" s="21">
        <v>0</v>
      </c>
      <c r="ET73" s="21">
        <v>0</v>
      </c>
      <c r="EU73" s="21">
        <v>0</v>
      </c>
      <c r="EV73" s="21">
        <v>0</v>
      </c>
      <c r="EW73" s="21">
        <v>0</v>
      </c>
      <c r="EX73" s="21">
        <v>0</v>
      </c>
      <c r="EY73" s="21">
        <v>0</v>
      </c>
      <c r="EZ73" s="21">
        <v>0</v>
      </c>
      <c r="FA73" s="21">
        <v>0</v>
      </c>
      <c r="FB73" s="21">
        <v>0</v>
      </c>
      <c r="FC73" s="21">
        <v>0</v>
      </c>
      <c r="FD73" s="21">
        <v>0</v>
      </c>
      <c r="FE73" s="21">
        <v>0</v>
      </c>
      <c r="FF73" s="21">
        <v>0</v>
      </c>
      <c r="FG73" s="21">
        <v>0</v>
      </c>
      <c r="FH73" s="21">
        <v>0</v>
      </c>
      <c r="FI73" s="21">
        <v>0</v>
      </c>
      <c r="FJ73" s="21">
        <v>0</v>
      </c>
      <c r="FK73" s="21">
        <v>0</v>
      </c>
      <c r="FL73" s="21">
        <v>0</v>
      </c>
      <c r="FM73" s="21">
        <v>0</v>
      </c>
      <c r="FN73" s="21">
        <v>0</v>
      </c>
      <c r="FO73" s="21">
        <v>0</v>
      </c>
      <c r="FP73" s="21">
        <v>0</v>
      </c>
      <c r="FQ73" s="21">
        <v>0</v>
      </c>
      <c r="FR73" s="21">
        <v>0</v>
      </c>
      <c r="FS73" s="21">
        <v>0</v>
      </c>
      <c r="FT73" s="21">
        <v>0</v>
      </c>
      <c r="FU73" s="21">
        <v>0</v>
      </c>
      <c r="FV73" s="21">
        <v>0</v>
      </c>
      <c r="FW73" s="21">
        <v>0</v>
      </c>
      <c r="FX73" s="21">
        <v>0</v>
      </c>
      <c r="FY73" s="21">
        <v>0</v>
      </c>
      <c r="FZ73" s="21">
        <v>0</v>
      </c>
      <c r="GA73" s="21">
        <v>0</v>
      </c>
      <c r="GB73" s="21">
        <v>0</v>
      </c>
      <c r="GC73" s="21">
        <v>0</v>
      </c>
      <c r="GD73" s="21">
        <v>0</v>
      </c>
      <c r="GE73" s="21">
        <v>0</v>
      </c>
      <c r="GF73" s="21">
        <v>0</v>
      </c>
      <c r="GG73" s="21">
        <v>0</v>
      </c>
      <c r="GH73" s="21">
        <v>0</v>
      </c>
      <c r="GI73" s="21">
        <v>0</v>
      </c>
      <c r="GJ73" s="21">
        <v>0</v>
      </c>
      <c r="GK73" s="21">
        <v>0</v>
      </c>
      <c r="GL73" s="21">
        <v>0</v>
      </c>
      <c r="GM73" s="21">
        <v>0</v>
      </c>
      <c r="GN73" s="21">
        <v>0</v>
      </c>
      <c r="GO73" s="21">
        <v>0</v>
      </c>
      <c r="GP73" s="21">
        <v>0</v>
      </c>
      <c r="GQ73" s="21">
        <v>0</v>
      </c>
      <c r="GR73" s="21">
        <v>0</v>
      </c>
      <c r="GS73" s="21">
        <v>0</v>
      </c>
      <c r="GT73" s="21">
        <v>0</v>
      </c>
      <c r="GU73" s="21">
        <v>0</v>
      </c>
      <c r="GV73" s="21">
        <v>0</v>
      </c>
      <c r="GW73" s="21">
        <v>0</v>
      </c>
      <c r="GX73" s="21">
        <v>0</v>
      </c>
      <c r="GY73" s="21">
        <v>0</v>
      </c>
      <c r="GZ73" s="21">
        <v>0</v>
      </c>
      <c r="HA73" s="21">
        <v>0</v>
      </c>
      <c r="HB73" s="21">
        <v>0</v>
      </c>
      <c r="HC73" s="21">
        <v>0</v>
      </c>
      <c r="HD73" s="21">
        <v>0</v>
      </c>
      <c r="HE73" s="21">
        <v>0</v>
      </c>
      <c r="HF73" s="21">
        <v>0</v>
      </c>
      <c r="HG73" s="21">
        <v>0</v>
      </c>
      <c r="HH73" s="21">
        <v>0</v>
      </c>
      <c r="HI73" s="21">
        <v>0</v>
      </c>
      <c r="HJ73" s="21">
        <v>0</v>
      </c>
      <c r="HK73" s="21">
        <v>0</v>
      </c>
      <c r="HL73" s="21">
        <v>0</v>
      </c>
      <c r="HM73" s="21">
        <v>0</v>
      </c>
      <c r="HN73" s="21">
        <v>0</v>
      </c>
      <c r="HO73" s="21">
        <v>0</v>
      </c>
      <c r="HP73" s="21">
        <v>0</v>
      </c>
      <c r="HQ73" s="21">
        <v>0</v>
      </c>
      <c r="HR73" s="21">
        <v>0</v>
      </c>
      <c r="HS73" s="21">
        <v>0</v>
      </c>
      <c r="HT73" s="21">
        <v>0</v>
      </c>
    </row>
    <row r="74" spans="1:228" ht="20.100000000000001" customHeight="1" x14ac:dyDescent="0.25">
      <c r="A74" s="19">
        <v>3144</v>
      </c>
      <c r="B74" s="20" t="s">
        <v>176</v>
      </c>
      <c r="C74" s="21">
        <v>-10.285407879999998</v>
      </c>
      <c r="D74" s="21">
        <v>-35.579104610000002</v>
      </c>
      <c r="E74" s="21">
        <v>-4.0480745599999999</v>
      </c>
      <c r="F74" s="21">
        <v>-7.1973807699999997</v>
      </c>
      <c r="G74" s="21">
        <v>-6.2709612100000003</v>
      </c>
      <c r="H74" s="21">
        <v>-2.0147688899999996</v>
      </c>
      <c r="I74" s="21">
        <v>-5.9928149199999989</v>
      </c>
      <c r="J74" s="21">
        <v>-50.186373199999998</v>
      </c>
      <c r="K74" s="21">
        <v>-5.5635384999999991</v>
      </c>
      <c r="L74" s="21">
        <v>-8.8011945600000026</v>
      </c>
      <c r="M74" s="21">
        <v>-3.2034819799999994</v>
      </c>
      <c r="N74" s="21">
        <v>-64.906864119999995</v>
      </c>
      <c r="O74" s="21">
        <v>-21.056670049999997</v>
      </c>
      <c r="P74" s="21">
        <v>-63.533088470000003</v>
      </c>
      <c r="Q74" s="21">
        <v>-5.2352857300000002</v>
      </c>
      <c r="R74" s="21">
        <v>-732.26302170000008</v>
      </c>
      <c r="S74" s="21">
        <v>-4.6301632399999999</v>
      </c>
      <c r="T74" s="21">
        <v>-11.01605743</v>
      </c>
      <c r="U74" s="21">
        <v>-21.82450566</v>
      </c>
      <c r="V74" s="21">
        <v>-18.910367860000001</v>
      </c>
      <c r="W74" s="21">
        <v>-27.685530810000003</v>
      </c>
      <c r="X74" s="21">
        <v>-24.226695989999996</v>
      </c>
      <c r="Y74" s="21">
        <v>-3.8994704899999997</v>
      </c>
      <c r="Z74" s="21">
        <v>-864.76399911999988</v>
      </c>
      <c r="AA74" s="21">
        <v>-20.688823150000001</v>
      </c>
      <c r="AB74" s="21">
        <v>-3.0695920800000001</v>
      </c>
      <c r="AC74" s="21">
        <v>-6.8733955399999997</v>
      </c>
      <c r="AD74" s="21">
        <v>-1859.3223059099996</v>
      </c>
      <c r="AE74" s="21">
        <v>-135.56722136000002</v>
      </c>
      <c r="AF74" s="21">
        <v>-10.06741143</v>
      </c>
      <c r="AG74" s="21">
        <v>-36.645693479999998</v>
      </c>
      <c r="AH74" s="21">
        <v>-38.678233429999999</v>
      </c>
      <c r="AI74" s="21">
        <v>-294.91058559999999</v>
      </c>
      <c r="AJ74" s="21">
        <v>-11.135694190000001</v>
      </c>
      <c r="AK74" s="21">
        <v>-7.9953273699999992</v>
      </c>
      <c r="AL74" s="21">
        <v>-1326.1972631400001</v>
      </c>
      <c r="AM74" s="21">
        <v>-23.190741490000001</v>
      </c>
      <c r="AN74" s="21">
        <v>-12.749696159999999</v>
      </c>
      <c r="AO74" s="21">
        <v>-6.8846501899999994</v>
      </c>
      <c r="AP74" s="21">
        <v>-659.31352134000008</v>
      </c>
      <c r="AQ74" s="21">
        <v>-516.45345787999997</v>
      </c>
      <c r="AR74" s="21">
        <v>-13.57583397</v>
      </c>
      <c r="AS74" s="21">
        <v>-74.398040750000007</v>
      </c>
      <c r="AT74" s="21">
        <v>-905.68612824999991</v>
      </c>
      <c r="AU74" s="21">
        <v>-243.47209620000001</v>
      </c>
      <c r="AV74" s="21">
        <v>-171.96945506999998</v>
      </c>
      <c r="AW74" s="21">
        <v>-5.9318695400000001</v>
      </c>
      <c r="AX74" s="21">
        <v>-93.683588299999997</v>
      </c>
      <c r="AY74" s="21">
        <v>-26.404211370000002</v>
      </c>
      <c r="AZ74" s="21">
        <v>-2.8587284400000001</v>
      </c>
      <c r="BA74" s="21">
        <v>-12.459502830000002</v>
      </c>
      <c r="BB74" s="21">
        <v>-120.84481654999999</v>
      </c>
      <c r="BC74" s="21">
        <v>-14.07068087</v>
      </c>
      <c r="BD74" s="21">
        <v>-36.396728590000002</v>
      </c>
      <c r="BE74" s="21">
        <v>-12.117203340000001</v>
      </c>
      <c r="BF74" s="21">
        <v>-9.27937805</v>
      </c>
      <c r="BG74" s="21">
        <v>-11.423593330000003</v>
      </c>
      <c r="BH74" s="21">
        <v>-13.168838620000001</v>
      </c>
      <c r="BI74" s="21">
        <v>-7.5618856599999997</v>
      </c>
      <c r="BJ74" s="21">
        <v>-574.86218440999994</v>
      </c>
      <c r="BK74" s="21">
        <v>-29.115172820000002</v>
      </c>
      <c r="BL74" s="21">
        <v>-3.7331293400000001</v>
      </c>
      <c r="BM74" s="21">
        <v>-10.45410086</v>
      </c>
      <c r="BN74" s="21">
        <v>-621.32899284000007</v>
      </c>
      <c r="BO74" s="21">
        <v>-611.56167601000004</v>
      </c>
      <c r="BP74" s="21">
        <v>-47.171646789999997</v>
      </c>
      <c r="BQ74" s="21">
        <v>-10.024978249999998</v>
      </c>
      <c r="BR74" s="21">
        <v>-4.0703316799999998</v>
      </c>
      <c r="BS74" s="21">
        <v>-9.8804879099999994</v>
      </c>
      <c r="BT74" s="21">
        <v>-20.399292240000001</v>
      </c>
      <c r="BU74" s="21">
        <v>-12.45314095</v>
      </c>
      <c r="BV74" s="21">
        <v>-2080.3262773500001</v>
      </c>
      <c r="BW74" s="21">
        <v>-33.093874410000005</v>
      </c>
      <c r="BX74" s="21">
        <v>-10.02686128</v>
      </c>
      <c r="BY74" s="21">
        <v>-11.143841740000001</v>
      </c>
      <c r="BZ74" s="21">
        <v>-243.36666914000003</v>
      </c>
      <c r="CA74" s="21">
        <v>-18.863169120000006</v>
      </c>
      <c r="CB74" s="21">
        <v>-7.5160842899999993</v>
      </c>
      <c r="CC74" s="21">
        <v>-11.799974090000001</v>
      </c>
      <c r="CD74" s="21">
        <v>-205.24990932</v>
      </c>
      <c r="CE74" s="21">
        <v>-7.1405903299999993</v>
      </c>
      <c r="CF74" s="21">
        <v>-1089.53778932</v>
      </c>
      <c r="CG74" s="21">
        <v>-28.155548380000003</v>
      </c>
      <c r="CH74" s="21">
        <v>-6.2619980999999996</v>
      </c>
      <c r="CI74" s="21">
        <v>-15.996976269999999</v>
      </c>
      <c r="CJ74" s="21">
        <v>-11.45705693</v>
      </c>
      <c r="CK74" s="21">
        <v>-7.6855464800000002</v>
      </c>
      <c r="CL74" s="21">
        <v>-959.15947563999987</v>
      </c>
      <c r="CM74" s="21">
        <v>-458.43853932000002</v>
      </c>
      <c r="CN74" s="21">
        <v>-84.346637929999986</v>
      </c>
      <c r="CO74" s="21">
        <v>-1220.5550654399999</v>
      </c>
      <c r="CP74" s="21">
        <v>-456.38679302999998</v>
      </c>
      <c r="CQ74" s="21">
        <v>-7.9769205300000001</v>
      </c>
      <c r="CR74" s="21">
        <v>-20.930593269999999</v>
      </c>
      <c r="CS74" s="21">
        <v>-9.7197584299999988</v>
      </c>
      <c r="CT74" s="21">
        <v>-6.3118016300000006</v>
      </c>
      <c r="CU74" s="21">
        <v>-468.55514696999995</v>
      </c>
      <c r="CV74" s="21">
        <v>-9.8699370200000001</v>
      </c>
      <c r="CW74" s="21">
        <v>-5.9954317800000005</v>
      </c>
      <c r="CX74" s="21">
        <v>-107.35649735999998</v>
      </c>
      <c r="CY74" s="21">
        <v>-184.54329714999997</v>
      </c>
      <c r="CZ74" s="21">
        <v>-3.8118628999999995</v>
      </c>
      <c r="DA74" s="21">
        <v>-1379.1996736699998</v>
      </c>
      <c r="DB74" s="21">
        <v>-69.925633050000002</v>
      </c>
      <c r="DC74" s="21">
        <v>-37.421261670000007</v>
      </c>
      <c r="DD74" s="21">
        <v>-11.04324551</v>
      </c>
      <c r="DE74" s="21">
        <v>-7.8591054700000011</v>
      </c>
      <c r="DF74" s="21">
        <v>-5091.2925176900008</v>
      </c>
      <c r="DG74" s="21">
        <v>-10.99707677</v>
      </c>
      <c r="DH74" s="21">
        <v>-4.8802462300000009</v>
      </c>
      <c r="DI74" s="21">
        <v>-13.022214110000002</v>
      </c>
      <c r="DJ74" s="21">
        <v>-1090.8292845599999</v>
      </c>
      <c r="DK74" s="21">
        <v>-2288.8743773400001</v>
      </c>
      <c r="DL74" s="21">
        <v>-9.8359243799999998</v>
      </c>
      <c r="DM74" s="21">
        <v>-1336.2797145800002</v>
      </c>
      <c r="DN74" s="21">
        <v>-15.923920050000001</v>
      </c>
      <c r="DO74" s="21">
        <v>-9.9136991200000004</v>
      </c>
      <c r="DP74" s="21">
        <v>-30.986929420000003</v>
      </c>
      <c r="DQ74" s="21">
        <v>-7.6442684500000011</v>
      </c>
      <c r="DR74" s="21">
        <v>-12.228815509999997</v>
      </c>
      <c r="DS74" s="21">
        <v>-13.64813517</v>
      </c>
      <c r="DT74" s="21">
        <v>-141.82893037999997</v>
      </c>
      <c r="DU74" s="21">
        <v>-6.3133015300000013</v>
      </c>
      <c r="DV74" s="21">
        <v>-1235.71823954</v>
      </c>
      <c r="DW74" s="21">
        <v>-329.60679415000004</v>
      </c>
      <c r="DX74" s="21">
        <v>-44.096732689999996</v>
      </c>
      <c r="DY74" s="21">
        <v>-620.76040491999993</v>
      </c>
      <c r="DZ74" s="21">
        <v>-360.46969571</v>
      </c>
      <c r="EA74" s="21">
        <v>-145.57176246999998</v>
      </c>
      <c r="EB74" s="21">
        <v>-175.87539162000002</v>
      </c>
      <c r="EC74" s="21">
        <v>-213.48046625000001</v>
      </c>
      <c r="ED74" s="21">
        <v>-163.08886883</v>
      </c>
      <c r="EE74" s="21">
        <v>-28.468085470000002</v>
      </c>
      <c r="EF74" s="21">
        <v>-34.646723590000001</v>
      </c>
      <c r="EG74" s="21">
        <v>-54.963151830000001</v>
      </c>
      <c r="EH74" s="21">
        <v>-1410.1406577099999</v>
      </c>
      <c r="EI74" s="21">
        <v>-317.21717717999996</v>
      </c>
      <c r="EJ74" s="21">
        <v>-110.6533451</v>
      </c>
      <c r="EK74" s="21">
        <v>-1724.4517200999999</v>
      </c>
      <c r="EL74" s="21">
        <v>-266.33413517999998</v>
      </c>
      <c r="EM74" s="21">
        <v>-115.44009874999999</v>
      </c>
      <c r="EN74" s="21">
        <v>-152.6566852</v>
      </c>
      <c r="EO74" s="21">
        <v>-131.73324446999999</v>
      </c>
      <c r="EP74" s="21">
        <v>-4509.5530058299992</v>
      </c>
      <c r="EQ74" s="21">
        <v>-71.089950979999983</v>
      </c>
      <c r="ER74" s="21">
        <v>-74.769365260000001</v>
      </c>
      <c r="ES74" s="21">
        <v>-78.505644219999994</v>
      </c>
      <c r="ET74" s="21">
        <v>-203.09185545999998</v>
      </c>
      <c r="EU74" s="21">
        <v>-403.54817924999998</v>
      </c>
      <c r="EV74" s="21">
        <v>-1097.3745247000002</v>
      </c>
      <c r="EW74" s="21">
        <v>-351.17469836000004</v>
      </c>
      <c r="EX74" s="21">
        <v>-73.155514200000013</v>
      </c>
      <c r="EY74" s="21">
        <v>-90.150182869999995</v>
      </c>
      <c r="EZ74" s="21">
        <v>-102.05168818999999</v>
      </c>
      <c r="FA74" s="21">
        <v>-83.017663599999992</v>
      </c>
      <c r="FB74" s="21">
        <v>-74.007292750000005</v>
      </c>
      <c r="FC74" s="21">
        <v>-130.64958589999998</v>
      </c>
      <c r="FD74" s="21">
        <v>-77.905322089999999</v>
      </c>
      <c r="FE74" s="21">
        <v>-72.371701560000005</v>
      </c>
      <c r="FF74" s="21">
        <v>-385.887474</v>
      </c>
      <c r="FG74" s="21">
        <v>-472.53956658999999</v>
      </c>
      <c r="FH74" s="21">
        <v>-66.333329649999996</v>
      </c>
      <c r="FI74" s="21">
        <v>-1693.4140658799997</v>
      </c>
      <c r="FJ74" s="21">
        <v>-362.68623600000001</v>
      </c>
      <c r="FK74" s="21">
        <v>-2499.24826089</v>
      </c>
      <c r="FL74" s="21">
        <v>-129.72502716999998</v>
      </c>
      <c r="FM74" s="21">
        <v>-178.57418931999999</v>
      </c>
      <c r="FN74" s="21">
        <v>-664.14381492000007</v>
      </c>
      <c r="FO74" s="21">
        <v>-67.956641070000018</v>
      </c>
      <c r="FP74" s="21">
        <v>-154.40092430000001</v>
      </c>
      <c r="FQ74" s="21">
        <v>-67.849432690000015</v>
      </c>
      <c r="FR74" s="21">
        <v>-208.71854164999999</v>
      </c>
      <c r="FS74" s="21">
        <v>-117.92493528999999</v>
      </c>
      <c r="FT74" s="21">
        <v>-128.61645117999998</v>
      </c>
      <c r="FU74" s="21">
        <v>-102.63044166</v>
      </c>
      <c r="FV74" s="21">
        <v>-110.26510760999999</v>
      </c>
      <c r="FW74" s="21">
        <v>-5223.5528829900022</v>
      </c>
      <c r="FX74" s="21">
        <v>-49.535628810000013</v>
      </c>
      <c r="FY74" s="21">
        <v>-48.03666612</v>
      </c>
      <c r="FZ74" s="21">
        <v>-477.56090360999985</v>
      </c>
      <c r="GA74" s="21">
        <v>-131.05080738999999</v>
      </c>
      <c r="GB74" s="21">
        <v>-44.123991220000001</v>
      </c>
      <c r="GC74" s="21">
        <v>-93.575010419999998</v>
      </c>
      <c r="GD74" s="21">
        <v>-373.35960201999995</v>
      </c>
      <c r="GE74" s="21">
        <v>-38.156341679999997</v>
      </c>
      <c r="GF74" s="21">
        <v>-43.167440929999991</v>
      </c>
      <c r="GG74" s="21">
        <v>-244.89888414999999</v>
      </c>
      <c r="GH74" s="21">
        <v>-414.56381092999993</v>
      </c>
      <c r="GI74" s="21">
        <v>-487.30083817000013</v>
      </c>
      <c r="GJ74" s="21">
        <v>-3115.1450298099994</v>
      </c>
      <c r="GK74" s="21">
        <v>-58.216511790000006</v>
      </c>
      <c r="GL74" s="21">
        <v>-2880.7935927799995</v>
      </c>
      <c r="GM74" s="21">
        <v>-174.51137870000002</v>
      </c>
      <c r="GN74" s="21">
        <v>-60.838210359999991</v>
      </c>
      <c r="GO74" s="21">
        <v>-93.776893209999997</v>
      </c>
      <c r="GP74" s="21">
        <v>-1146.2570853</v>
      </c>
      <c r="GQ74" s="21">
        <v>-241.40183855000001</v>
      </c>
      <c r="GR74" s="21">
        <v>-56.238656660000011</v>
      </c>
      <c r="GS74" s="21">
        <v>-811.9164609799999</v>
      </c>
      <c r="GT74" s="21">
        <v>-68.173294099999964</v>
      </c>
      <c r="GU74" s="21">
        <v>-149.15443509999997</v>
      </c>
      <c r="GV74" s="21">
        <v>-104.71193722999999</v>
      </c>
      <c r="GW74" s="21">
        <v>-52.755791690000002</v>
      </c>
      <c r="GX74" s="21">
        <v>-1605.4918500900001</v>
      </c>
      <c r="GY74" s="21">
        <v>-94.219061959999991</v>
      </c>
      <c r="GZ74" s="21">
        <v>-66.866866189999982</v>
      </c>
      <c r="HA74" s="21">
        <v>-46.214494940000002</v>
      </c>
      <c r="HB74" s="21">
        <v>-1676.0353410399998</v>
      </c>
      <c r="HC74" s="21">
        <v>-170.07062550000001</v>
      </c>
      <c r="HD74" s="21">
        <v>-1296.3727511400002</v>
      </c>
      <c r="HE74" s="21">
        <v>-160.84012955999995</v>
      </c>
      <c r="HF74" s="21">
        <v>-37.56180925999999</v>
      </c>
      <c r="HG74" s="21">
        <v>-9.4608493199999995</v>
      </c>
      <c r="HH74" s="21">
        <v>-81.213890629999995</v>
      </c>
      <c r="HI74" s="21">
        <v>-32.313853999999985</v>
      </c>
      <c r="HJ74" s="21">
        <v>-2037.9572114799998</v>
      </c>
      <c r="HK74" s="21">
        <v>-87.939700959999996</v>
      </c>
      <c r="HL74" s="21">
        <v>-54.11664966</v>
      </c>
      <c r="HM74" s="21">
        <v>-59.842866120000011</v>
      </c>
      <c r="HN74" s="21">
        <v>-241.71740691000002</v>
      </c>
      <c r="HO74" s="21">
        <v>-403.49102043999994</v>
      </c>
      <c r="HP74" s="21">
        <v>-48.792016959999998</v>
      </c>
      <c r="HQ74" s="21">
        <v>-167.63066487</v>
      </c>
      <c r="HR74" s="21">
        <v>-40.152456379999997</v>
      </c>
      <c r="HS74" s="21">
        <v>-17.621479390000001</v>
      </c>
      <c r="HT74" s="21">
        <v>-86.221257950000023</v>
      </c>
    </row>
    <row r="75" spans="1:228" ht="20.100000000000001" customHeight="1" x14ac:dyDescent="0.25">
      <c r="A75" s="145" t="s">
        <v>98</v>
      </c>
      <c r="B75" s="146"/>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c r="AL75" s="147"/>
      <c r="AM75" s="147"/>
      <c r="AN75" s="147"/>
      <c r="AO75" s="147"/>
      <c r="AP75" s="147"/>
      <c r="AQ75" s="147"/>
      <c r="AR75" s="147"/>
      <c r="AS75" s="147"/>
      <c r="AT75" s="147"/>
      <c r="AU75" s="147"/>
      <c r="AV75" s="147"/>
      <c r="AW75" s="147"/>
      <c r="AX75" s="147"/>
      <c r="AY75" s="147"/>
      <c r="AZ75" s="147"/>
      <c r="BA75" s="147"/>
      <c r="BB75" s="147"/>
      <c r="BC75" s="147"/>
      <c r="BD75" s="147"/>
      <c r="BE75" s="147"/>
      <c r="BF75" s="147"/>
      <c r="BG75" s="147"/>
      <c r="BH75" s="147"/>
      <c r="BI75" s="147"/>
      <c r="BJ75" s="147"/>
      <c r="BK75" s="147"/>
      <c r="BL75" s="147"/>
      <c r="BM75" s="147"/>
      <c r="BN75" s="147"/>
      <c r="BO75" s="147"/>
      <c r="BP75" s="147"/>
      <c r="BQ75" s="147"/>
      <c r="BR75" s="147"/>
      <c r="BS75" s="147"/>
      <c r="BT75" s="147"/>
      <c r="BU75" s="147"/>
      <c r="BV75" s="147"/>
      <c r="BW75" s="147"/>
      <c r="BX75" s="147"/>
      <c r="BY75" s="147"/>
      <c r="BZ75" s="147"/>
      <c r="CA75" s="147"/>
      <c r="CB75" s="147"/>
      <c r="CC75" s="147"/>
      <c r="CD75" s="147"/>
      <c r="CE75" s="147"/>
      <c r="CF75" s="147"/>
      <c r="CG75" s="147"/>
      <c r="CH75" s="147"/>
      <c r="CI75" s="147"/>
      <c r="CJ75" s="147"/>
      <c r="CK75" s="147"/>
      <c r="CL75" s="147"/>
      <c r="CM75" s="147"/>
      <c r="CN75" s="147"/>
      <c r="CO75" s="147"/>
      <c r="CP75" s="147"/>
      <c r="CQ75" s="147"/>
      <c r="CR75" s="147"/>
      <c r="CS75" s="147"/>
      <c r="CT75" s="147"/>
      <c r="CU75" s="147"/>
      <c r="CV75" s="147"/>
      <c r="CW75" s="147"/>
      <c r="CX75" s="147"/>
      <c r="CY75" s="147"/>
      <c r="CZ75" s="147"/>
      <c r="DA75" s="147"/>
      <c r="DB75" s="147"/>
      <c r="DC75" s="147"/>
      <c r="DD75" s="147"/>
      <c r="DE75" s="147"/>
      <c r="DF75" s="147"/>
      <c r="DG75" s="147"/>
      <c r="DH75" s="147"/>
      <c r="DI75" s="147"/>
      <c r="DJ75" s="147"/>
      <c r="DK75" s="147"/>
      <c r="DL75" s="147"/>
      <c r="DM75" s="147"/>
      <c r="DN75" s="147"/>
      <c r="DO75" s="147"/>
      <c r="DP75" s="147"/>
      <c r="DQ75" s="147"/>
      <c r="DR75" s="147"/>
      <c r="DS75" s="147"/>
      <c r="DT75" s="147"/>
      <c r="DU75" s="147"/>
      <c r="DV75" s="147"/>
      <c r="DW75" s="147"/>
      <c r="DX75" s="147"/>
      <c r="DY75" s="147"/>
      <c r="DZ75" s="147"/>
      <c r="EA75" s="147"/>
      <c r="EB75" s="147"/>
      <c r="EC75" s="147"/>
      <c r="ED75" s="147"/>
      <c r="EE75" s="147"/>
      <c r="EF75" s="147"/>
      <c r="EG75" s="147"/>
      <c r="EH75" s="147"/>
      <c r="EI75" s="147"/>
      <c r="EJ75" s="147"/>
      <c r="EK75" s="147"/>
      <c r="EL75" s="147"/>
      <c r="EM75" s="147"/>
      <c r="EN75" s="147"/>
      <c r="EO75" s="147"/>
      <c r="EP75" s="147"/>
      <c r="EQ75" s="147"/>
      <c r="ER75" s="147"/>
      <c r="ES75" s="147"/>
      <c r="ET75" s="147"/>
      <c r="EU75" s="147"/>
      <c r="EV75" s="147"/>
      <c r="EW75" s="147"/>
      <c r="EX75" s="147"/>
      <c r="EY75" s="147"/>
      <c r="EZ75" s="147"/>
      <c r="FA75" s="147"/>
      <c r="FB75" s="147"/>
      <c r="FC75" s="147"/>
      <c r="FD75" s="147"/>
      <c r="FE75" s="147"/>
      <c r="FF75" s="147"/>
      <c r="FG75" s="147"/>
      <c r="FH75" s="147"/>
      <c r="FI75" s="147"/>
      <c r="FJ75" s="147"/>
      <c r="FK75" s="147"/>
      <c r="FL75" s="147"/>
      <c r="FM75" s="147"/>
      <c r="FN75" s="147"/>
      <c r="FO75" s="147"/>
      <c r="FP75" s="147"/>
      <c r="FQ75" s="147"/>
      <c r="FR75" s="147"/>
      <c r="FS75" s="147"/>
      <c r="FT75" s="147"/>
      <c r="FU75" s="147"/>
      <c r="FV75" s="147"/>
      <c r="FW75" s="147"/>
      <c r="FX75" s="147"/>
      <c r="FY75" s="147"/>
      <c r="FZ75" s="147"/>
      <c r="GA75" s="147"/>
      <c r="GB75" s="147"/>
      <c r="GC75" s="147"/>
      <c r="GD75" s="147"/>
      <c r="GE75" s="147"/>
      <c r="GF75" s="147"/>
      <c r="GG75" s="147"/>
      <c r="GH75" s="147"/>
      <c r="GI75" s="147"/>
      <c r="GJ75" s="147"/>
      <c r="GK75" s="147"/>
      <c r="GL75" s="147"/>
      <c r="GM75" s="147"/>
      <c r="GN75" s="147"/>
      <c r="GO75" s="147"/>
      <c r="GP75" s="147"/>
      <c r="GQ75" s="147"/>
      <c r="GR75" s="147"/>
      <c r="GS75" s="147"/>
      <c r="GT75" s="147"/>
      <c r="GU75" s="147"/>
      <c r="GV75" s="147"/>
      <c r="GW75" s="147"/>
      <c r="GX75" s="147"/>
      <c r="GY75" s="147"/>
      <c r="GZ75" s="147"/>
      <c r="HA75" s="147"/>
      <c r="HB75" s="147"/>
      <c r="HC75" s="147"/>
      <c r="HD75" s="147"/>
      <c r="HE75" s="147"/>
      <c r="HF75" s="147"/>
      <c r="HG75" s="147"/>
      <c r="HH75" s="147"/>
      <c r="HI75" s="147"/>
      <c r="HJ75" s="147"/>
      <c r="HK75" s="147"/>
      <c r="HL75" s="147"/>
      <c r="HM75" s="147"/>
      <c r="HN75" s="147"/>
      <c r="HO75" s="147"/>
      <c r="HP75" s="147"/>
      <c r="HQ75" s="147"/>
      <c r="HR75" s="147"/>
      <c r="HS75" s="147"/>
      <c r="HT75" s="147"/>
    </row>
    <row r="76" spans="1:228" ht="20.100000000000001" customHeight="1" x14ac:dyDescent="0.25">
      <c r="A76" s="24" t="s">
        <v>110</v>
      </c>
      <c r="B76" s="25" t="s">
        <v>111</v>
      </c>
      <c r="C76" s="148">
        <v>553.86259953296133</v>
      </c>
      <c r="D76" s="148">
        <v>514.99817055896779</v>
      </c>
      <c r="E76" s="148">
        <v>1776.5448673232079</v>
      </c>
      <c r="F76" s="148">
        <v>404.66069899376242</v>
      </c>
      <c r="G76" s="148">
        <v>564.44613877560585</v>
      </c>
      <c r="H76" s="148">
        <v>1197.3218931574561</v>
      </c>
      <c r="I76" s="148">
        <v>798.47308482238429</v>
      </c>
      <c r="J76" s="148">
        <v>821.68024880500502</v>
      </c>
      <c r="K76" s="148">
        <v>907.77910693477475</v>
      </c>
      <c r="L76" s="148">
        <v>954.86774566821725</v>
      </c>
      <c r="M76" s="148">
        <v>1305.199357508395</v>
      </c>
      <c r="N76" s="148">
        <v>8566.661982044845</v>
      </c>
      <c r="O76" s="148">
        <v>1050.4294437808169</v>
      </c>
      <c r="P76" s="148">
        <v>802.25041340337611</v>
      </c>
      <c r="Q76" s="148">
        <v>617.13449011626074</v>
      </c>
      <c r="R76" s="148">
        <v>955.65237142993317</v>
      </c>
      <c r="S76" s="148">
        <v>1911.7810663156072</v>
      </c>
      <c r="T76" s="148">
        <v>891.30358639838732</v>
      </c>
      <c r="U76" s="148">
        <v>920.159712979711</v>
      </c>
      <c r="V76" s="148">
        <v>1237.6275994831631</v>
      </c>
      <c r="W76" s="148">
        <v>943.95698166964712</v>
      </c>
      <c r="X76" s="148">
        <v>1096.8274405219368</v>
      </c>
      <c r="Y76" s="148">
        <v>1349.8052980451491</v>
      </c>
      <c r="Z76" s="148">
        <v>3377.609159134844</v>
      </c>
      <c r="AA76" s="148">
        <v>1247.0761347216298</v>
      </c>
      <c r="AB76" s="148">
        <v>716.95233137917774</v>
      </c>
      <c r="AC76" s="148">
        <v>840.48371210679488</v>
      </c>
      <c r="AD76" s="148">
        <v>791.95069513837564</v>
      </c>
      <c r="AE76" s="148">
        <v>1040.4030241064756</v>
      </c>
      <c r="AF76" s="148">
        <v>923.40512948731339</v>
      </c>
      <c r="AG76" s="148">
        <v>1270.3177856106413</v>
      </c>
      <c r="AH76" s="148">
        <v>1179.2601699899421</v>
      </c>
      <c r="AI76" s="148">
        <v>2367.7895649395855</v>
      </c>
      <c r="AJ76" s="148">
        <v>1048.6382432832049</v>
      </c>
      <c r="AK76" s="148">
        <v>1814.2594911762394</v>
      </c>
      <c r="AL76" s="148">
        <v>3090.9963237907209</v>
      </c>
      <c r="AM76" s="148">
        <v>812.02179850400012</v>
      </c>
      <c r="AN76" s="148">
        <v>1006.523430578</v>
      </c>
      <c r="AO76" s="148">
        <v>1356.0298728660002</v>
      </c>
      <c r="AP76" s="148">
        <v>1661.278147021</v>
      </c>
      <c r="AQ76" s="148">
        <v>1594.1526861919997</v>
      </c>
      <c r="AR76" s="148">
        <v>1525.4769968610001</v>
      </c>
      <c r="AS76" s="148">
        <v>1852.9586486370004</v>
      </c>
      <c r="AT76" s="148">
        <v>1726.3979755649996</v>
      </c>
      <c r="AU76" s="148">
        <v>2184.3555554489999</v>
      </c>
      <c r="AV76" s="148">
        <v>2493.8916653719998</v>
      </c>
      <c r="AW76" s="148">
        <v>2068.8765198609995</v>
      </c>
      <c r="AX76" s="148">
        <v>5062.7818823300004</v>
      </c>
      <c r="AY76" s="148">
        <v>1195.1157806599999</v>
      </c>
      <c r="AZ76" s="148">
        <v>1873.0656870380001</v>
      </c>
      <c r="BA76" s="148">
        <v>2917.1650164929993</v>
      </c>
      <c r="BB76" s="148">
        <v>2146.5175498719996</v>
      </c>
      <c r="BC76" s="148">
        <v>2531.8308426629997</v>
      </c>
      <c r="BD76" s="148">
        <v>2714.1696927140001</v>
      </c>
      <c r="BE76" s="148">
        <v>3050.5589679410009</v>
      </c>
      <c r="BF76" s="148">
        <v>2346.2869971850005</v>
      </c>
      <c r="BG76" s="148">
        <v>2350.9056098569995</v>
      </c>
      <c r="BH76" s="148">
        <v>2102.1905780680004</v>
      </c>
      <c r="BI76" s="148">
        <v>3319.9765360680003</v>
      </c>
      <c r="BJ76" s="148">
        <v>6134.1351204819994</v>
      </c>
      <c r="BK76" s="148">
        <v>1499.9530847369997</v>
      </c>
      <c r="BL76" s="148">
        <v>1550.9631520759999</v>
      </c>
      <c r="BM76" s="148">
        <v>1991.1722907149999</v>
      </c>
      <c r="BN76" s="148">
        <v>1891.2331074829999</v>
      </c>
      <c r="BO76" s="148">
        <v>2094.4310701469999</v>
      </c>
      <c r="BP76" s="148">
        <v>2446.3682212569997</v>
      </c>
      <c r="BQ76" s="148">
        <v>2247.8276673720002</v>
      </c>
      <c r="BR76" s="148">
        <v>2344.4209926190001</v>
      </c>
      <c r="BS76" s="148">
        <v>2209.4778733349999</v>
      </c>
      <c r="BT76" s="148">
        <v>1969.4888479399999</v>
      </c>
      <c r="BU76" s="148">
        <v>2549.0559946140002</v>
      </c>
      <c r="BV76" s="148">
        <v>5101.8499394369983</v>
      </c>
      <c r="BW76" s="148">
        <v>1301.860911227189</v>
      </c>
      <c r="BX76" s="148">
        <v>1388.9385746364771</v>
      </c>
      <c r="BY76" s="148">
        <v>2347.4840005792616</v>
      </c>
      <c r="BZ76" s="148">
        <v>1816.0579459454166</v>
      </c>
      <c r="CA76" s="148">
        <v>2084.2952349426978</v>
      </c>
      <c r="CB76" s="148">
        <v>2223.2419364318016</v>
      </c>
      <c r="CC76" s="148">
        <v>2336.344201168009</v>
      </c>
      <c r="CD76" s="148">
        <v>2410.4559922309768</v>
      </c>
      <c r="CE76" s="148">
        <v>2191.3447173289328</v>
      </c>
      <c r="CF76" s="148">
        <v>2949.2718896742617</v>
      </c>
      <c r="CG76" s="148">
        <v>2359.7473593595519</v>
      </c>
      <c r="CH76" s="148">
        <v>3574.5633677146293</v>
      </c>
      <c r="CI76" s="148">
        <v>1349.3765989760002</v>
      </c>
      <c r="CJ76" s="148">
        <v>1823.2558182939997</v>
      </c>
      <c r="CK76" s="148">
        <v>2767.8454044590003</v>
      </c>
      <c r="CL76" s="148">
        <v>2173.0731801490006</v>
      </c>
      <c r="CM76" s="148">
        <v>2798.7107474569998</v>
      </c>
      <c r="CN76" s="148">
        <v>2835.0717985799997</v>
      </c>
      <c r="CO76" s="148">
        <v>3163.9792496140003</v>
      </c>
      <c r="CP76" s="148">
        <v>3205.2272061720005</v>
      </c>
      <c r="CQ76" s="148">
        <v>3164.3340341849998</v>
      </c>
      <c r="CR76" s="148">
        <v>3147.7250740409995</v>
      </c>
      <c r="CS76" s="148">
        <v>3287.8290812300002</v>
      </c>
      <c r="CT76" s="148">
        <v>5395.5390607569989</v>
      </c>
      <c r="CU76" s="148">
        <v>3055.2805052959998</v>
      </c>
      <c r="CV76" s="148">
        <v>2922.6361886750001</v>
      </c>
      <c r="CW76" s="148">
        <v>2644.1621912450005</v>
      </c>
      <c r="CX76" s="148">
        <v>3996.7708116420004</v>
      </c>
      <c r="CY76" s="148">
        <v>3503.4971088029997</v>
      </c>
      <c r="CZ76" s="148">
        <v>3183.9785865860003</v>
      </c>
      <c r="DA76" s="148">
        <v>3478.3966175230003</v>
      </c>
      <c r="DB76" s="148">
        <v>3486.6049737130002</v>
      </c>
      <c r="DC76" s="148">
        <v>3982.6861129060017</v>
      </c>
      <c r="DD76" s="148">
        <v>3456.3345387680006</v>
      </c>
      <c r="DE76" s="148">
        <v>3253.4842044729999</v>
      </c>
      <c r="DF76" s="148">
        <v>4503.4028350020008</v>
      </c>
      <c r="DG76" s="148">
        <v>1794.7785986979998</v>
      </c>
      <c r="DH76" s="148">
        <v>1857.268428352</v>
      </c>
      <c r="DI76" s="148">
        <v>2570.9719035159997</v>
      </c>
      <c r="DJ76" s="148">
        <v>2067.3345165469996</v>
      </c>
      <c r="DK76" s="148">
        <v>2069.1851061010002</v>
      </c>
      <c r="DL76" s="148">
        <v>1874.5435256970002</v>
      </c>
      <c r="DM76" s="148">
        <v>2408.0890650479996</v>
      </c>
      <c r="DN76" s="148">
        <v>1679.3650258609996</v>
      </c>
      <c r="DO76" s="148">
        <v>2745.2690728529997</v>
      </c>
      <c r="DP76" s="148">
        <v>2166.2902012869999</v>
      </c>
      <c r="DQ76" s="148">
        <v>3170.2595714329996</v>
      </c>
      <c r="DR76" s="148">
        <v>3090.5528283230001</v>
      </c>
      <c r="DS76" s="148">
        <v>1421.8925356009997</v>
      </c>
      <c r="DT76" s="148">
        <v>1643.0518972719997</v>
      </c>
      <c r="DU76" s="148">
        <v>1734.7260261399999</v>
      </c>
      <c r="DV76" s="148">
        <v>2199.5004581279995</v>
      </c>
      <c r="DW76" s="148">
        <v>1581.5725349239999</v>
      </c>
      <c r="DX76" s="148">
        <v>1590.0045137689999</v>
      </c>
      <c r="DY76" s="148">
        <v>2135.7222019240003</v>
      </c>
      <c r="DZ76" s="148">
        <v>1749.1968674579994</v>
      </c>
      <c r="EA76" s="148">
        <v>1675.4504298319994</v>
      </c>
      <c r="EB76" s="148">
        <v>1324.2563317919996</v>
      </c>
      <c r="EC76" s="148">
        <v>2348.863331169</v>
      </c>
      <c r="ED76" s="148">
        <v>5390.3878119579995</v>
      </c>
      <c r="EE76" s="148">
        <v>782.80817990604726</v>
      </c>
      <c r="EF76" s="148">
        <v>1306.4783853449567</v>
      </c>
      <c r="EG76" s="148">
        <v>2220.747192378019</v>
      </c>
      <c r="EH76" s="148">
        <v>1345.1907642548026</v>
      </c>
      <c r="EI76" s="148">
        <v>2201.5302332223432</v>
      </c>
      <c r="EJ76" s="148">
        <v>1847.6758583081535</v>
      </c>
      <c r="EK76" s="148">
        <v>1883.0669957090388</v>
      </c>
      <c r="EL76" s="148">
        <v>2299.6812503837104</v>
      </c>
      <c r="EM76" s="148">
        <v>2037.728289465505</v>
      </c>
      <c r="EN76" s="148">
        <v>1937.7367449730325</v>
      </c>
      <c r="EO76" s="148">
        <v>1785.4557207180424</v>
      </c>
      <c r="EP76" s="148">
        <v>5681.1566044270685</v>
      </c>
      <c r="EQ76" s="148">
        <v>931.24770755900022</v>
      </c>
      <c r="ER76" s="148">
        <v>1261.4933545019999</v>
      </c>
      <c r="ES76" s="148">
        <v>1920.014607629</v>
      </c>
      <c r="ET76" s="148">
        <v>1799.5784019969994</v>
      </c>
      <c r="EU76" s="148">
        <v>2049.739225194</v>
      </c>
      <c r="EV76" s="148">
        <v>1897.062001177</v>
      </c>
      <c r="EW76" s="148">
        <v>2085.2191419540004</v>
      </c>
      <c r="EX76" s="148">
        <v>2496.4781272850009</v>
      </c>
      <c r="EY76" s="148">
        <v>1932.0252339010001</v>
      </c>
      <c r="EZ76" s="148">
        <v>2428.9618430710002</v>
      </c>
      <c r="FA76" s="148">
        <v>2549.6849807970011</v>
      </c>
      <c r="FB76" s="148">
        <v>5344.30183433</v>
      </c>
      <c r="FC76" s="148">
        <v>1189.8422663399999</v>
      </c>
      <c r="FD76" s="148">
        <v>1579.034811816</v>
      </c>
      <c r="FE76" s="148">
        <v>1514.9187446409999</v>
      </c>
      <c r="FF76" s="148">
        <v>1659.333462221</v>
      </c>
      <c r="FG76" s="148">
        <v>1662.082826418</v>
      </c>
      <c r="FH76" s="148">
        <v>1684.2824236519996</v>
      </c>
      <c r="FI76" s="148">
        <v>2022.3758690940003</v>
      </c>
      <c r="FJ76" s="148">
        <v>2042.5845119079997</v>
      </c>
      <c r="FK76" s="148">
        <v>1908.3592277410005</v>
      </c>
      <c r="FL76" s="148">
        <v>2131.0091983439997</v>
      </c>
      <c r="FM76" s="148">
        <v>2483.402626393</v>
      </c>
      <c r="FN76" s="148">
        <v>5519.4792029180026</v>
      </c>
      <c r="FO76" s="148">
        <v>994.3908195639998</v>
      </c>
      <c r="FP76" s="148">
        <v>1126.2849974430001</v>
      </c>
      <c r="FQ76" s="148">
        <v>1754.6537614550002</v>
      </c>
      <c r="FR76" s="148">
        <v>1834.6311832339998</v>
      </c>
      <c r="FS76" s="148">
        <v>1578.672717397</v>
      </c>
      <c r="FT76" s="148">
        <v>2108.9705358870001</v>
      </c>
      <c r="FU76" s="148">
        <v>2149.9649461970002</v>
      </c>
      <c r="FV76" s="148">
        <v>2390.5936004579999</v>
      </c>
      <c r="FW76" s="148">
        <v>1889.76623468</v>
      </c>
      <c r="FX76" s="148">
        <v>1958.8985922710003</v>
      </c>
      <c r="FY76" s="148">
        <v>1829.8239268</v>
      </c>
      <c r="FZ76" s="148">
        <v>4913.8548894879996</v>
      </c>
      <c r="GA76" s="148">
        <v>937.27022940600011</v>
      </c>
      <c r="GB76" s="148">
        <v>818.04858208299993</v>
      </c>
      <c r="GC76" s="148">
        <v>1699.3349390549995</v>
      </c>
      <c r="GD76" s="148">
        <v>1432.5255368340001</v>
      </c>
      <c r="GE76" s="148">
        <v>1552.480855796</v>
      </c>
      <c r="GF76" s="148">
        <v>2247.1349798429997</v>
      </c>
      <c r="GG76" s="148">
        <v>1703.4767786469999</v>
      </c>
      <c r="GH76" s="148">
        <v>2059.5573846299999</v>
      </c>
      <c r="GI76" s="148">
        <v>1903.7665264010002</v>
      </c>
      <c r="GJ76" s="148">
        <v>1650.2766866329998</v>
      </c>
      <c r="GK76" s="148">
        <v>1877.2562371490001</v>
      </c>
      <c r="GL76" s="148">
        <v>4538.1824840469999</v>
      </c>
      <c r="GM76" s="148">
        <v>870.94431546699991</v>
      </c>
      <c r="GN76" s="148">
        <v>1366.905498223</v>
      </c>
      <c r="GO76" s="148">
        <v>1751.4232036019998</v>
      </c>
      <c r="GP76" s="148">
        <v>1468.9590885320001</v>
      </c>
      <c r="GQ76" s="148">
        <v>1989.5153043930002</v>
      </c>
      <c r="GR76" s="148">
        <v>2612.3954916150005</v>
      </c>
      <c r="GS76" s="148">
        <v>1999.2281213410001</v>
      </c>
      <c r="GT76" s="148">
        <v>2431.9175441590005</v>
      </c>
      <c r="GU76" s="148">
        <v>2056.0538002869998</v>
      </c>
      <c r="GV76" s="148">
        <v>1747.8812253589999</v>
      </c>
      <c r="GW76" s="148">
        <v>2206.4575413679995</v>
      </c>
      <c r="GX76" s="148">
        <v>4962.2906432909995</v>
      </c>
      <c r="GY76" s="148">
        <v>1598.2596499980002</v>
      </c>
      <c r="GZ76" s="148">
        <v>1273.3008859816032</v>
      </c>
      <c r="HA76" s="148">
        <v>1823.9628198946796</v>
      </c>
      <c r="HB76" s="148">
        <v>1785.3903706739356</v>
      </c>
      <c r="HC76" s="148">
        <v>2470.1213565510739</v>
      </c>
      <c r="HD76" s="148">
        <v>2780.408825870999</v>
      </c>
      <c r="HE76" s="148">
        <v>2763.5137220491888</v>
      </c>
      <c r="HF76" s="148">
        <v>3006.92145951762</v>
      </c>
      <c r="HG76" s="148">
        <v>2612.2303655311571</v>
      </c>
      <c r="HH76" s="148">
        <v>3764.4110583090705</v>
      </c>
      <c r="HI76" s="148">
        <v>3311.0733495331565</v>
      </c>
      <c r="HJ76" s="148">
        <v>5226.8562603505425</v>
      </c>
      <c r="HK76" s="148">
        <v>1974.4433768469999</v>
      </c>
      <c r="HL76" s="148">
        <v>2192.6277970679994</v>
      </c>
      <c r="HM76" s="148">
        <v>2196.451767734</v>
      </c>
      <c r="HN76" s="148">
        <v>2974.9928950829994</v>
      </c>
      <c r="HO76" s="148">
        <v>2542.0818279040004</v>
      </c>
      <c r="HP76" s="148">
        <v>2997.8104915920003</v>
      </c>
      <c r="HQ76" s="148">
        <v>3510.8034279570002</v>
      </c>
      <c r="HR76" s="148">
        <v>3094.2558490420001</v>
      </c>
      <c r="HS76" s="148">
        <v>2681.1891622210001</v>
      </c>
      <c r="HT76" s="148">
        <v>3320.8397929139996</v>
      </c>
    </row>
    <row r="77" spans="1:228" ht="20.100000000000001" customHeight="1" x14ac:dyDescent="0.25">
      <c r="A77" s="24" t="s">
        <v>112</v>
      </c>
      <c r="B77" s="25" t="s">
        <v>113</v>
      </c>
      <c r="C77" s="148">
        <v>46.006497259999989</v>
      </c>
      <c r="D77" s="148">
        <v>69.291710630000011</v>
      </c>
      <c r="E77" s="148">
        <v>47.521283770000004</v>
      </c>
      <c r="F77" s="148">
        <v>54.046348479999999</v>
      </c>
      <c r="G77" s="148">
        <v>126.24643691</v>
      </c>
      <c r="H77" s="148">
        <v>151.55213880999997</v>
      </c>
      <c r="I77" s="148">
        <v>81.928418989999997</v>
      </c>
      <c r="J77" s="148">
        <v>325.58272354999997</v>
      </c>
      <c r="K77" s="148">
        <v>69.405600660000005</v>
      </c>
      <c r="L77" s="148">
        <v>81.435105460000003</v>
      </c>
      <c r="M77" s="148">
        <v>151.20109197000002</v>
      </c>
      <c r="N77" s="148">
        <v>597.02050513999995</v>
      </c>
      <c r="O77" s="148">
        <v>73.348863260000002</v>
      </c>
      <c r="P77" s="148">
        <v>270.52204210999997</v>
      </c>
      <c r="Q77" s="148">
        <v>71.925309110000001</v>
      </c>
      <c r="R77" s="148">
        <v>803.89691091000009</v>
      </c>
      <c r="S77" s="148">
        <v>41.060461270000005</v>
      </c>
      <c r="T77" s="148">
        <v>45.820788450000002</v>
      </c>
      <c r="U77" s="148">
        <v>55.969314580000002</v>
      </c>
      <c r="V77" s="148">
        <v>87.474493360000011</v>
      </c>
      <c r="W77" s="148">
        <v>118.76035794000001</v>
      </c>
      <c r="X77" s="148">
        <v>207.01796764000005</v>
      </c>
      <c r="Y77" s="148">
        <v>295.61430542999994</v>
      </c>
      <c r="Z77" s="148">
        <v>1104.50028578</v>
      </c>
      <c r="AA77" s="148">
        <v>165.53100308</v>
      </c>
      <c r="AB77" s="148">
        <v>81.652117960000012</v>
      </c>
      <c r="AC77" s="148">
        <v>86.476445270000013</v>
      </c>
      <c r="AD77" s="148">
        <v>1881.7621339599996</v>
      </c>
      <c r="AE77" s="148">
        <v>238.06401144000006</v>
      </c>
      <c r="AF77" s="148">
        <v>106.08933681999997</v>
      </c>
      <c r="AG77" s="148">
        <v>88.13903375999999</v>
      </c>
      <c r="AH77" s="148">
        <v>117.1365811</v>
      </c>
      <c r="AI77" s="148">
        <v>377.05347633999997</v>
      </c>
      <c r="AJ77" s="148">
        <v>174.41719705</v>
      </c>
      <c r="AK77" s="148">
        <v>60.33414114</v>
      </c>
      <c r="AL77" s="148">
        <v>1421.3917917200001</v>
      </c>
      <c r="AM77" s="148">
        <v>32.86109398</v>
      </c>
      <c r="AN77" s="148">
        <v>27.305789189999999</v>
      </c>
      <c r="AO77" s="148">
        <v>43.442359190000005</v>
      </c>
      <c r="AP77" s="148">
        <v>745.95300113000008</v>
      </c>
      <c r="AQ77" s="148">
        <v>534.40796316000001</v>
      </c>
      <c r="AR77" s="148">
        <v>23.43199517</v>
      </c>
      <c r="AS77" s="148">
        <v>84.832631500000005</v>
      </c>
      <c r="AT77" s="148">
        <v>971.60751418999985</v>
      </c>
      <c r="AU77" s="148">
        <v>283.30358804000002</v>
      </c>
      <c r="AV77" s="148">
        <v>216.66836989999999</v>
      </c>
      <c r="AW77" s="148">
        <v>40.091240419999991</v>
      </c>
      <c r="AX77" s="148">
        <v>202.00759556</v>
      </c>
      <c r="AY77" s="148">
        <v>60.607401289999999</v>
      </c>
      <c r="AZ77" s="148">
        <v>13.170385079999999</v>
      </c>
      <c r="BA77" s="148">
        <v>50.312252999999998</v>
      </c>
      <c r="BB77" s="148">
        <v>152.08807123999998</v>
      </c>
      <c r="BC77" s="148">
        <v>38.187307349999998</v>
      </c>
      <c r="BD77" s="148">
        <v>91.856808610000002</v>
      </c>
      <c r="BE77" s="148">
        <v>51.406466000000009</v>
      </c>
      <c r="BF77" s="148">
        <v>56.27821797</v>
      </c>
      <c r="BG77" s="148">
        <v>72.86821839000001</v>
      </c>
      <c r="BH77" s="148">
        <v>69.323318330000006</v>
      </c>
      <c r="BI77" s="148">
        <v>178.57721209000002</v>
      </c>
      <c r="BJ77" s="148">
        <v>802.94288637</v>
      </c>
      <c r="BK77" s="148">
        <v>221.51799566</v>
      </c>
      <c r="BL77" s="148">
        <v>443.21655584000001</v>
      </c>
      <c r="BM77" s="148">
        <v>328.89950999999996</v>
      </c>
      <c r="BN77" s="148">
        <v>743.80022193000002</v>
      </c>
      <c r="BO77" s="148">
        <v>890.77554343000008</v>
      </c>
      <c r="BP77" s="148">
        <v>108.07269148</v>
      </c>
      <c r="BQ77" s="148">
        <v>114.95695619</v>
      </c>
      <c r="BR77" s="148">
        <v>53.901223549999997</v>
      </c>
      <c r="BS77" s="148">
        <v>106.10669037</v>
      </c>
      <c r="BT77" s="148">
        <v>69.581279770000009</v>
      </c>
      <c r="BU77" s="148">
        <v>140.72709885</v>
      </c>
      <c r="BV77" s="148">
        <v>2177.4984352900001</v>
      </c>
      <c r="BW77" s="148">
        <v>258.46134042</v>
      </c>
      <c r="BX77" s="148">
        <v>117.75044923999999</v>
      </c>
      <c r="BY77" s="148">
        <v>196.65908575999998</v>
      </c>
      <c r="BZ77" s="148">
        <v>315.28292755000001</v>
      </c>
      <c r="CA77" s="148">
        <v>77.974503100000007</v>
      </c>
      <c r="CB77" s="148">
        <v>158.09073705999998</v>
      </c>
      <c r="CC77" s="148">
        <v>231.68157578</v>
      </c>
      <c r="CD77" s="148">
        <v>461.71775205</v>
      </c>
      <c r="CE77" s="148">
        <v>204.18997421</v>
      </c>
      <c r="CF77" s="148">
        <v>1201.35467322</v>
      </c>
      <c r="CG77" s="148">
        <v>83.142738430000009</v>
      </c>
      <c r="CH77" s="148">
        <v>184.45771298</v>
      </c>
      <c r="CI77" s="148">
        <v>417.95609057000001</v>
      </c>
      <c r="CJ77" s="148">
        <v>79.636963640000005</v>
      </c>
      <c r="CK77" s="148">
        <v>23.336235279999997</v>
      </c>
      <c r="CL77" s="148">
        <v>1130.3289941199998</v>
      </c>
      <c r="CM77" s="148">
        <v>587.38978398000006</v>
      </c>
      <c r="CN77" s="148">
        <v>363.35175777000006</v>
      </c>
      <c r="CO77" s="148">
        <v>1417.23229337</v>
      </c>
      <c r="CP77" s="148">
        <v>537.45682771999998</v>
      </c>
      <c r="CQ77" s="148">
        <v>107.5350473</v>
      </c>
      <c r="CR77" s="148">
        <v>135.17106219000001</v>
      </c>
      <c r="CS77" s="148">
        <v>88.429910030000002</v>
      </c>
      <c r="CT77" s="148">
        <v>106.45080048</v>
      </c>
      <c r="CU77" s="148">
        <v>731.55327229</v>
      </c>
      <c r="CV77" s="148">
        <v>110.9068532</v>
      </c>
      <c r="CW77" s="148">
        <v>61.157121250000003</v>
      </c>
      <c r="CX77" s="148">
        <v>262.61930104999999</v>
      </c>
      <c r="CY77" s="148">
        <v>257.77232935999996</v>
      </c>
      <c r="CZ77" s="148">
        <v>70.04303994</v>
      </c>
      <c r="DA77" s="148">
        <v>1456.7481269999998</v>
      </c>
      <c r="DB77" s="148">
        <v>108.30173641</v>
      </c>
      <c r="DC77" s="148">
        <v>89.23390658000001</v>
      </c>
      <c r="DD77" s="148">
        <v>65.027306240000001</v>
      </c>
      <c r="DE77" s="148">
        <v>77.676364599999999</v>
      </c>
      <c r="DF77" s="148">
        <v>5191.0437569100004</v>
      </c>
      <c r="DG77" s="148">
        <v>18.674324550000001</v>
      </c>
      <c r="DH77" s="148">
        <v>24.622878070000006</v>
      </c>
      <c r="DI77" s="148">
        <v>229.33354206999999</v>
      </c>
      <c r="DJ77" s="148">
        <v>1122.9077875</v>
      </c>
      <c r="DK77" s="148">
        <v>2380.9174289500002</v>
      </c>
      <c r="DL77" s="148">
        <v>60.095752810000008</v>
      </c>
      <c r="DM77" s="148">
        <v>1372.5643210900002</v>
      </c>
      <c r="DN77" s="148">
        <v>66.228652860000011</v>
      </c>
      <c r="DO77" s="148">
        <v>49.291252290000003</v>
      </c>
      <c r="DP77" s="148">
        <v>66.677625849999998</v>
      </c>
      <c r="DQ77" s="148">
        <v>34.042664330000001</v>
      </c>
      <c r="DR77" s="148">
        <v>51.19669682</v>
      </c>
      <c r="DS77" s="148">
        <v>33.835826470000001</v>
      </c>
      <c r="DT77" s="148">
        <v>247.95950732999998</v>
      </c>
      <c r="DU77" s="148">
        <v>161.19446643000001</v>
      </c>
      <c r="DV77" s="148">
        <v>1435.89833673</v>
      </c>
      <c r="DW77" s="148">
        <v>367.81556448000003</v>
      </c>
      <c r="DX77" s="148">
        <v>81.381915919999997</v>
      </c>
      <c r="DY77" s="148">
        <v>651.91151367999998</v>
      </c>
      <c r="DZ77" s="148">
        <v>465.95072733000001</v>
      </c>
      <c r="EA77" s="148">
        <v>256.82970895999995</v>
      </c>
      <c r="EB77" s="148">
        <v>371.04903342</v>
      </c>
      <c r="EC77" s="148">
        <v>409.44961890999997</v>
      </c>
      <c r="ED77" s="148">
        <v>199.93369332999998</v>
      </c>
      <c r="EE77" s="148">
        <v>53.868897580000002</v>
      </c>
      <c r="EF77" s="148">
        <v>101.18631984999999</v>
      </c>
      <c r="EG77" s="148">
        <v>318.27308041000003</v>
      </c>
      <c r="EH77" s="148">
        <v>1484.8722917199998</v>
      </c>
      <c r="EI77" s="148">
        <v>341.41013002999995</v>
      </c>
      <c r="EJ77" s="148">
        <v>140.04641451000001</v>
      </c>
      <c r="EK77" s="148">
        <v>1757.4938344</v>
      </c>
      <c r="EL77" s="148">
        <v>290.01883256999997</v>
      </c>
      <c r="EM77" s="148">
        <v>163.28892865999998</v>
      </c>
      <c r="EN77" s="148">
        <v>204.65880799000001</v>
      </c>
      <c r="EO77" s="148">
        <v>144.57896051</v>
      </c>
      <c r="EP77" s="148">
        <v>4595.0563146299992</v>
      </c>
      <c r="EQ77" s="148">
        <v>91.696699129999985</v>
      </c>
      <c r="ER77" s="148">
        <v>156.06453871000002</v>
      </c>
      <c r="ES77" s="148">
        <v>124.48392594999999</v>
      </c>
      <c r="ET77" s="148">
        <v>286.65349120999997</v>
      </c>
      <c r="EU77" s="148">
        <v>495.27076929999998</v>
      </c>
      <c r="EV77" s="148">
        <v>1234.3741786300002</v>
      </c>
      <c r="EW77" s="148">
        <v>531.65613925000002</v>
      </c>
      <c r="EX77" s="148">
        <v>97.139642750000007</v>
      </c>
      <c r="EY77" s="148">
        <v>123.66471332</v>
      </c>
      <c r="EZ77" s="148">
        <v>220.41510628999998</v>
      </c>
      <c r="FA77" s="148">
        <v>221.49868763999999</v>
      </c>
      <c r="FB77" s="148">
        <v>126.74961269000001</v>
      </c>
      <c r="FC77" s="148">
        <v>187.87916303999998</v>
      </c>
      <c r="FD77" s="148">
        <v>103.66211942</v>
      </c>
      <c r="FE77" s="148">
        <v>114.81414987000001</v>
      </c>
      <c r="FF77" s="148">
        <v>424.52119718</v>
      </c>
      <c r="FG77" s="148">
        <v>524.22821782999995</v>
      </c>
      <c r="FH77" s="148">
        <v>117.16356203000001</v>
      </c>
      <c r="FI77" s="148">
        <v>1725.1382161999998</v>
      </c>
      <c r="FJ77" s="148">
        <v>410.31661687000002</v>
      </c>
      <c r="FK77" s="148">
        <v>2521.0070760600001</v>
      </c>
      <c r="FL77" s="148">
        <v>153.47757002999998</v>
      </c>
      <c r="FM77" s="148">
        <v>268.42208928999997</v>
      </c>
      <c r="FN77" s="148">
        <v>810.56138466000004</v>
      </c>
      <c r="FO77" s="148">
        <v>144.09907140000001</v>
      </c>
      <c r="FP77" s="148">
        <v>194.63170823000002</v>
      </c>
      <c r="FQ77" s="148">
        <v>119.87260785000001</v>
      </c>
      <c r="FR77" s="148">
        <v>233.77733597</v>
      </c>
      <c r="FS77" s="148">
        <v>306.71086912999999</v>
      </c>
      <c r="FT77" s="148">
        <v>182.4823303</v>
      </c>
      <c r="FU77" s="148">
        <v>141.48237524000001</v>
      </c>
      <c r="FV77" s="148">
        <v>140.01489240999999</v>
      </c>
      <c r="FW77" s="148">
        <v>5257.6062456500022</v>
      </c>
      <c r="FX77" s="148">
        <v>107.84455953000003</v>
      </c>
      <c r="FY77" s="148">
        <v>97.76955821</v>
      </c>
      <c r="FZ77" s="148">
        <v>549.69054304999986</v>
      </c>
      <c r="GA77" s="148">
        <v>169.34630047999997</v>
      </c>
      <c r="GB77" s="148">
        <v>84.698729610000001</v>
      </c>
      <c r="GC77" s="148">
        <v>122.65333479</v>
      </c>
      <c r="GD77" s="148">
        <v>411.67625477999997</v>
      </c>
      <c r="GE77" s="148">
        <v>82.131229189999999</v>
      </c>
      <c r="GF77" s="148">
        <v>161.12615946</v>
      </c>
      <c r="GG77" s="148">
        <v>317.37975026999999</v>
      </c>
      <c r="GH77" s="148">
        <v>548.63014813999996</v>
      </c>
      <c r="GI77" s="148">
        <v>527.9641687300001</v>
      </c>
      <c r="GJ77" s="148">
        <v>3149.8618673499996</v>
      </c>
      <c r="GK77" s="148">
        <v>100.75218875</v>
      </c>
      <c r="GL77" s="148">
        <v>2947.9348462499993</v>
      </c>
      <c r="GM77" s="148">
        <v>205.43598122000003</v>
      </c>
      <c r="GN77" s="148">
        <v>117.66249750999999</v>
      </c>
      <c r="GO77" s="148">
        <v>161.52507412</v>
      </c>
      <c r="GP77" s="148">
        <v>1198.36993117</v>
      </c>
      <c r="GQ77" s="148">
        <v>289.91694654000003</v>
      </c>
      <c r="GR77" s="148">
        <v>93.043024440000011</v>
      </c>
      <c r="GS77" s="148">
        <v>879.90239337999992</v>
      </c>
      <c r="GT77" s="148">
        <v>152.58198312999997</v>
      </c>
      <c r="GU77" s="148">
        <v>244.37710473999996</v>
      </c>
      <c r="GV77" s="148">
        <v>159.48055563999998</v>
      </c>
      <c r="GW77" s="148">
        <v>156.57936197000001</v>
      </c>
      <c r="GX77" s="148">
        <v>1715.64817303</v>
      </c>
      <c r="GY77" s="148">
        <v>167.38623393999998</v>
      </c>
      <c r="GZ77" s="148">
        <v>113.05979804999998</v>
      </c>
      <c r="HA77" s="148">
        <v>86.388501039999994</v>
      </c>
      <c r="HB77" s="148">
        <v>1708.4963271099998</v>
      </c>
      <c r="HC77" s="148">
        <v>233.24995878999999</v>
      </c>
      <c r="HD77" s="148">
        <v>1343.8588610800002</v>
      </c>
      <c r="HE77" s="148">
        <v>194.15069683999997</v>
      </c>
      <c r="HF77" s="148">
        <v>71.74061248999999</v>
      </c>
      <c r="HG77" s="148">
        <v>29.162661679999999</v>
      </c>
      <c r="HH77" s="148">
        <v>109.17736058999999</v>
      </c>
      <c r="HI77" s="148">
        <v>62.061360629999982</v>
      </c>
      <c r="HJ77" s="148">
        <v>2115.4435690699997</v>
      </c>
      <c r="HK77" s="148">
        <v>133.66192574999999</v>
      </c>
      <c r="HL77" s="148">
        <v>88.260220579999995</v>
      </c>
      <c r="HM77" s="148">
        <v>85.888312550000009</v>
      </c>
      <c r="HN77" s="148">
        <v>263.24581115000001</v>
      </c>
      <c r="HO77" s="148">
        <v>427.30282870999997</v>
      </c>
      <c r="HP77" s="148">
        <v>73.426162769999991</v>
      </c>
      <c r="HQ77" s="148">
        <v>202.27555332</v>
      </c>
      <c r="HR77" s="148">
        <v>67.341641609999996</v>
      </c>
      <c r="HS77" s="148">
        <v>51.002819560000006</v>
      </c>
      <c r="HT77" s="148">
        <v>119.47009397000002</v>
      </c>
    </row>
    <row r="78" spans="1:228" ht="20.100000000000001" customHeight="1" x14ac:dyDescent="0.25">
      <c r="A78" s="54" t="s">
        <v>114</v>
      </c>
      <c r="B78" s="55" t="s">
        <v>177</v>
      </c>
      <c r="C78" s="66">
        <v>1027.8867202005113</v>
      </c>
      <c r="D78" s="66">
        <v>886.57087490535764</v>
      </c>
      <c r="E78" s="66">
        <v>900.43111582158667</v>
      </c>
      <c r="F78" s="66">
        <v>846.36822672716789</v>
      </c>
      <c r="G78" s="66">
        <v>904.79452288169261</v>
      </c>
      <c r="H78" s="66">
        <v>919.35595750303139</v>
      </c>
      <c r="I78" s="66">
        <v>969.78031750437651</v>
      </c>
      <c r="J78" s="66">
        <v>937.96744093972904</v>
      </c>
      <c r="K78" s="66">
        <v>984.2564335431714</v>
      </c>
      <c r="L78" s="66">
        <v>977.94792994730039</v>
      </c>
      <c r="M78" s="66">
        <v>1047.2970821228594</v>
      </c>
      <c r="N78" s="66">
        <v>1237.6237466180205</v>
      </c>
      <c r="O78" s="66">
        <v>1082.5964484763867</v>
      </c>
      <c r="P78" s="66">
        <v>933.75900440460407</v>
      </c>
      <c r="Q78" s="66">
        <v>948.35696281388243</v>
      </c>
      <c r="R78" s="66">
        <v>891.41655237977034</v>
      </c>
      <c r="S78" s="66">
        <v>952.95261415725815</v>
      </c>
      <c r="T78" s="66">
        <v>968.28908761875721</v>
      </c>
      <c r="U78" s="66">
        <v>1021.3973066290216</v>
      </c>
      <c r="V78" s="66">
        <v>987.89117554680786</v>
      </c>
      <c r="W78" s="66">
        <v>1036.6439203884388</v>
      </c>
      <c r="X78" s="66">
        <v>1029.9996438802666</v>
      </c>
      <c r="Y78" s="66">
        <v>1103.0399355531304</v>
      </c>
      <c r="Z78" s="66">
        <v>1303.4968214954106</v>
      </c>
      <c r="AA78" s="66">
        <v>1215.010682983122</v>
      </c>
      <c r="AB78" s="66">
        <v>1047.9686750127223</v>
      </c>
      <c r="AC78" s="66">
        <v>1064.3521348346887</v>
      </c>
      <c r="AD78" s="66">
        <v>1000.4472448193409</v>
      </c>
      <c r="AE78" s="66">
        <v>1069.5098882019067</v>
      </c>
      <c r="AF78" s="66">
        <v>1086.7221921229416</v>
      </c>
      <c r="AG78" s="66">
        <v>1146.3261687870918</v>
      </c>
      <c r="AH78" s="66">
        <v>1108.72184515605</v>
      </c>
      <c r="AI78" s="66">
        <v>1163.4376221112557</v>
      </c>
      <c r="AJ78" s="66">
        <v>1155.9806727101336</v>
      </c>
      <c r="AK78" s="66">
        <v>1237.9546481426498</v>
      </c>
      <c r="AL78" s="66">
        <v>1462.9297607436331</v>
      </c>
      <c r="AM78" s="66">
        <v>1328.1714676126553</v>
      </c>
      <c r="AN78" s="66">
        <v>1145.5718971016424</v>
      </c>
      <c r="AO78" s="66">
        <v>1163.4812407650977</v>
      </c>
      <c r="AP78" s="66">
        <v>1093.6245285994737</v>
      </c>
      <c r="AQ78" s="66">
        <v>1169.1193647382158</v>
      </c>
      <c r="AR78" s="66">
        <v>1187.9347474175413</v>
      </c>
      <c r="AS78" s="66">
        <v>1253.0899779602134</v>
      </c>
      <c r="AT78" s="66">
        <v>1211.9833519814229</v>
      </c>
      <c r="AU78" s="66">
        <v>1271.7951172588578</v>
      </c>
      <c r="AV78" s="66">
        <v>1263.6436601822131</v>
      </c>
      <c r="AW78" s="66">
        <v>1353.2523334071554</v>
      </c>
      <c r="AX78" s="66">
        <v>1599.1806447088604</v>
      </c>
      <c r="AY78" s="66">
        <v>1610.5810055791419</v>
      </c>
      <c r="AZ78" s="66">
        <v>1389.1552280622025</v>
      </c>
      <c r="BA78" s="66">
        <v>1410.8726413857976</v>
      </c>
      <c r="BB78" s="66">
        <v>1434.009856379688</v>
      </c>
      <c r="BC78" s="66">
        <v>1533.0020939325225</v>
      </c>
      <c r="BD78" s="66">
        <v>1557.6736731702904</v>
      </c>
      <c r="BE78" s="66">
        <v>1542.2911321735985</v>
      </c>
      <c r="BF78" s="66">
        <v>1491.6974909860235</v>
      </c>
      <c r="BG78" s="66">
        <v>1565.3132383062573</v>
      </c>
      <c r="BH78" s="66">
        <v>1390.2236263543998</v>
      </c>
      <c r="BI78" s="66">
        <v>1488.8084557402588</v>
      </c>
      <c r="BJ78" s="66">
        <v>1759.3715579298189</v>
      </c>
      <c r="BK78" s="66">
        <v>1747.3226431287092</v>
      </c>
      <c r="BL78" s="66">
        <v>1507.0973620112259</v>
      </c>
      <c r="BM78" s="66">
        <v>1530.658628361103</v>
      </c>
      <c r="BN78" s="66">
        <v>1560.4794927495084</v>
      </c>
      <c r="BO78" s="66">
        <v>1668.2021530613249</v>
      </c>
      <c r="BP78" s="66">
        <v>1695.049592974658</v>
      </c>
      <c r="BQ78" s="66">
        <v>1677.0682476231082</v>
      </c>
      <c r="BR78" s="66">
        <v>1622.0533497239426</v>
      </c>
      <c r="BS78" s="66">
        <v>1702.1022002816296</v>
      </c>
      <c r="BT78" s="66">
        <v>1511.7789883812195</v>
      </c>
      <c r="BU78" s="66">
        <v>1618.9836645307066</v>
      </c>
      <c r="BV78" s="66">
        <v>1913.2036771728642</v>
      </c>
      <c r="BW78" s="66">
        <v>1856.4798144800441</v>
      </c>
      <c r="BX78" s="66">
        <v>1601.2473952836365</v>
      </c>
      <c r="BY78" s="66">
        <v>1626.280559910756</v>
      </c>
      <c r="BZ78" s="66">
        <v>1649.8530044129805</v>
      </c>
      <c r="CA78" s="66">
        <v>1763.7452763618169</v>
      </c>
      <c r="CB78" s="66">
        <v>1792.1303526205027</v>
      </c>
      <c r="CC78" s="66">
        <v>1777.6518307455456</v>
      </c>
      <c r="CD78" s="66">
        <v>1719.3373679278648</v>
      </c>
      <c r="CE78" s="66">
        <v>1804.1872158363371</v>
      </c>
      <c r="CF78" s="66">
        <v>1600.5324124301787</v>
      </c>
      <c r="CG78" s="66">
        <v>1714.0308538426127</v>
      </c>
      <c r="CH78" s="66">
        <v>2025.5239161477245</v>
      </c>
      <c r="CI78" s="66">
        <v>1967.8965323579039</v>
      </c>
      <c r="CJ78" s="66">
        <v>1697.3463282757746</v>
      </c>
      <c r="CK78" s="66">
        <v>1723.8818593811588</v>
      </c>
      <c r="CL78" s="66">
        <v>1751.4126961456896</v>
      </c>
      <c r="CM78" s="66">
        <v>1872.315813302507</v>
      </c>
      <c r="CN78" s="66">
        <v>1902.4481843728702</v>
      </c>
      <c r="CO78" s="66">
        <v>1890.0167493003235</v>
      </c>
      <c r="CP78" s="66">
        <v>1828.0162441701127</v>
      </c>
      <c r="CQ78" s="66">
        <v>1918.2294293107257</v>
      </c>
      <c r="CR78" s="66">
        <v>1704.0405048541566</v>
      </c>
      <c r="CS78" s="66">
        <v>1824.8790082812411</v>
      </c>
      <c r="CT78" s="66">
        <v>2156.5166502475363</v>
      </c>
      <c r="CU78" s="66">
        <v>2216.997762178165</v>
      </c>
      <c r="CV78" s="66">
        <v>1912.2006414229168</v>
      </c>
      <c r="CW78" s="66">
        <v>1942.0951059496456</v>
      </c>
      <c r="CX78" s="66">
        <v>1969.6719970610693</v>
      </c>
      <c r="CY78" s="66">
        <v>2105.6419399221936</v>
      </c>
      <c r="CZ78" s="66">
        <v>2139.5293769796958</v>
      </c>
      <c r="DA78" s="66">
        <v>2117.8039836879361</v>
      </c>
      <c r="DB78" s="66">
        <v>2048.331098432272</v>
      </c>
      <c r="DC78" s="66">
        <v>2149.4168919537819</v>
      </c>
      <c r="DD78" s="66">
        <v>1906.5059388167863</v>
      </c>
      <c r="DE78" s="66">
        <v>2041.701859198495</v>
      </c>
      <c r="DF78" s="66">
        <v>2412.7430006166974</v>
      </c>
      <c r="DG78" s="66">
        <v>2465.428882517213</v>
      </c>
      <c r="DH78" s="66">
        <v>2126.476973030492</v>
      </c>
      <c r="DI78" s="66">
        <v>2159.7213350812553</v>
      </c>
      <c r="DJ78" s="66">
        <v>2184.4434127391705</v>
      </c>
      <c r="DK78" s="66">
        <v>2335.2394064156215</v>
      </c>
      <c r="DL78" s="66">
        <v>2372.8219017576516</v>
      </c>
      <c r="DM78" s="66">
        <v>2365.8731701098718</v>
      </c>
      <c r="DN78" s="66">
        <v>2288.262571328074</v>
      </c>
      <c r="DO78" s="66">
        <v>2401.1890596215471</v>
      </c>
      <c r="DP78" s="66">
        <v>2144.361699807786</v>
      </c>
      <c r="DQ78" s="66">
        <v>2296.4246688939047</v>
      </c>
      <c r="DR78" s="66">
        <v>2713.7569186974124</v>
      </c>
      <c r="DS78" s="66">
        <v>2695.0309091538288</v>
      </c>
      <c r="DT78" s="66">
        <v>2324.512870989714</v>
      </c>
      <c r="DU78" s="66">
        <v>2360.853235101305</v>
      </c>
      <c r="DV78" s="66">
        <v>2387.5516986386833</v>
      </c>
      <c r="DW78" s="66">
        <v>2552.3686166464872</v>
      </c>
      <c r="DX78" s="66">
        <v>2593.4455106825876</v>
      </c>
      <c r="DY78" s="66">
        <v>2563.0305104212316</v>
      </c>
      <c r="DZ78" s="66">
        <v>2478.9523209718072</v>
      </c>
      <c r="EA78" s="66">
        <v>2601.2894092771185</v>
      </c>
      <c r="EB78" s="66">
        <v>2300.3510427214874</v>
      </c>
      <c r="EC78" s="66">
        <v>2463.4756730149375</v>
      </c>
      <c r="ED78" s="66">
        <v>2911.1663196455202</v>
      </c>
      <c r="EE78" s="66">
        <v>2970.6761315838912</v>
      </c>
      <c r="EF78" s="66">
        <v>2562.2618575372112</v>
      </c>
      <c r="EG78" s="66">
        <v>2602.3190798542887</v>
      </c>
      <c r="EH78" s="66">
        <v>2605.6683973404406</v>
      </c>
      <c r="EI78" s="66">
        <v>2785.5422969694414</v>
      </c>
      <c r="EJ78" s="66">
        <v>2830.3718035773172</v>
      </c>
      <c r="EK78" s="66">
        <v>2816.4685520581743</v>
      </c>
      <c r="EL78" s="66">
        <v>2724.0765280321416</v>
      </c>
      <c r="EM78" s="66">
        <v>2858.5105741979223</v>
      </c>
      <c r="EN78" s="66">
        <v>2531.697729737622</v>
      </c>
      <c r="EO78" s="66">
        <v>2711.2278312344906</v>
      </c>
      <c r="EP78" s="66">
        <v>3203.942800667372</v>
      </c>
      <c r="EQ78" s="66">
        <v>3042.1348957627074</v>
      </c>
      <c r="ER78" s="66">
        <v>2623.8963332363528</v>
      </c>
      <c r="ES78" s="66">
        <v>2664.9171205724447</v>
      </c>
      <c r="ET78" s="66">
        <v>2670.3483196048237</v>
      </c>
      <c r="EU78" s="66">
        <v>2854.6871887047173</v>
      </c>
      <c r="EV78" s="66">
        <v>2900.6294881013869</v>
      </c>
      <c r="EW78" s="66">
        <v>2875.5919034188855</v>
      </c>
      <c r="EX78" s="66">
        <v>2781.2603845969934</v>
      </c>
      <c r="EY78" s="66">
        <v>2918.5164723369621</v>
      </c>
      <c r="EZ78" s="66">
        <v>2628.7066362090413</v>
      </c>
      <c r="FA78" s="66">
        <v>2815.1159234081933</v>
      </c>
      <c r="FB78" s="66">
        <v>3326.7106113103632</v>
      </c>
      <c r="FC78" s="66">
        <v>3375.6119712632549</v>
      </c>
      <c r="FD78" s="66">
        <v>2911.5263383498805</v>
      </c>
      <c r="FE78" s="66">
        <v>2957.0438007724792</v>
      </c>
      <c r="FF78" s="66">
        <v>2878.9240148448926</v>
      </c>
      <c r="FG78" s="66">
        <v>3077.6612332163031</v>
      </c>
      <c r="FH78" s="66">
        <v>3127.1919959483498</v>
      </c>
      <c r="FI78" s="66">
        <v>3079.3213231168429</v>
      </c>
      <c r="FJ78" s="66">
        <v>2978.3066217592227</v>
      </c>
      <c r="FK78" s="66">
        <v>3125.2870041990163</v>
      </c>
      <c r="FL78" s="66">
        <v>2806.0189121761359</v>
      </c>
      <c r="FM78" s="66">
        <v>3005.0019322214725</v>
      </c>
      <c r="FN78" s="66">
        <v>3551.1048521321513</v>
      </c>
      <c r="FO78" s="66">
        <v>3331.8756378331677</v>
      </c>
      <c r="FP78" s="66">
        <v>2873.8029602458219</v>
      </c>
      <c r="FQ78" s="66">
        <v>2918.7306727414875</v>
      </c>
      <c r="FR78" s="66">
        <v>2927.9372817554508</v>
      </c>
      <c r="FS78" s="66">
        <v>3130.0579726599581</v>
      </c>
      <c r="FT78" s="66">
        <v>3180.4319894972023</v>
      </c>
      <c r="FU78" s="66">
        <v>3182.6029537478512</v>
      </c>
      <c r="FV78" s="66">
        <v>3078.200180156392</v>
      </c>
      <c r="FW78" s="66">
        <v>3230.1103415884559</v>
      </c>
      <c r="FX78" s="66">
        <v>2963.1095968099044</v>
      </c>
      <c r="FY78" s="66">
        <v>3173.2323774298325</v>
      </c>
      <c r="FZ78" s="66">
        <v>3749.9080355344736</v>
      </c>
      <c r="GA78" s="66">
        <f>GA20</f>
        <v>3668.3463518541998</v>
      </c>
      <c r="GB78" s="66">
        <f t="shared" ref="GB78:GL78" si="8">GB20</f>
        <v>3164.0150326923517</v>
      </c>
      <c r="GC78" s="66">
        <f t="shared" si="8"/>
        <v>3213.4797871265273</v>
      </c>
      <c r="GD78" s="66">
        <f t="shared" si="8"/>
        <v>3337.019369536928</v>
      </c>
      <c r="GE78" s="66">
        <f t="shared" si="8"/>
        <v>3567.3797207423136</v>
      </c>
      <c r="GF78" s="66">
        <f t="shared" si="8"/>
        <v>3624.7918350504719</v>
      </c>
      <c r="GG78" s="66">
        <f t="shared" si="8"/>
        <v>3648.5390118464775</v>
      </c>
      <c r="GH78" s="66">
        <f t="shared" si="8"/>
        <v>3528.8515742586865</v>
      </c>
      <c r="GI78" s="66">
        <f t="shared" si="8"/>
        <v>3703.0015258346739</v>
      </c>
      <c r="GJ78" s="66">
        <f t="shared" si="8"/>
        <v>3319.8711654867971</v>
      </c>
      <c r="GK78" s="66">
        <f t="shared" si="8"/>
        <v>3555.2929539157585</v>
      </c>
      <c r="GL78" s="66">
        <f t="shared" si="8"/>
        <v>4201.4009788233989</v>
      </c>
      <c r="GM78" s="66">
        <v>3786.8290925694482</v>
      </c>
      <c r="GN78" s="66">
        <v>3266.2085380979001</v>
      </c>
      <c r="GO78" s="66">
        <v>3317.2709387497525</v>
      </c>
      <c r="GP78" s="66">
        <v>3405.3996307213106</v>
      </c>
      <c r="GQ78" s="66">
        <v>3640.4803923401769</v>
      </c>
      <c r="GR78" s="66">
        <v>3699.0689623223352</v>
      </c>
      <c r="GS78" s="66">
        <v>3692.2038743030553</v>
      </c>
      <c r="GT78" s="66">
        <v>3571.0840454257423</v>
      </c>
      <c r="GU78" s="66">
        <v>3747.318182934152</v>
      </c>
      <c r="GV78" s="66">
        <v>3314.0009108317499</v>
      </c>
      <c r="GW78" s="66">
        <v>3549.0064223088248</v>
      </c>
      <c r="GX78" s="66">
        <v>4193.9719876293857</v>
      </c>
      <c r="GY78" s="66">
        <v>4095.3124956790243</v>
      </c>
      <c r="GZ78" s="66">
        <v>3532.2810490213687</v>
      </c>
      <c r="HA78" s="66">
        <v>3587.5031048197757</v>
      </c>
      <c r="HB78" s="66">
        <v>3584.6735034314383</v>
      </c>
      <c r="HC78" s="66">
        <v>3832.1298576694112</v>
      </c>
      <c r="HD78" s="66">
        <v>3893.8027645800448</v>
      </c>
      <c r="HE78" s="66">
        <v>3826.0197369846801</v>
      </c>
      <c r="HF78" s="66">
        <v>3700.5101845328181</v>
      </c>
      <c r="HG78" s="66">
        <v>3883.1315433181385</v>
      </c>
      <c r="HH78" s="66">
        <v>3433.1096189517148</v>
      </c>
      <c r="HI78" s="66">
        <v>3676.5614777974993</v>
      </c>
      <c r="HJ78" s="66">
        <v>4344.7077896942328</v>
      </c>
      <c r="HK78" s="66">
        <v>3968.1739800386986</v>
      </c>
      <c r="HL78" s="66">
        <v>4326.0479332256327</v>
      </c>
      <c r="HM78" s="66">
        <v>3563.8068755334916</v>
      </c>
      <c r="HN78" s="66">
        <v>3488.5890631305929</v>
      </c>
      <c r="HO78" s="66">
        <v>4306.2275620203463</v>
      </c>
      <c r="HP78" s="66">
        <v>4228.2888661000634</v>
      </c>
      <c r="HQ78" s="66">
        <v>3797.6143452167526</v>
      </c>
      <c r="HR78" s="66">
        <v>4069.3388145110821</v>
      </c>
      <c r="HS78" s="66">
        <v>3905.4588329158782</v>
      </c>
      <c r="HT78" s="66">
        <v>3090.6845912865806</v>
      </c>
    </row>
    <row r="79" spans="1:228" ht="15" customHeight="1" x14ac:dyDescent="0.25">
      <c r="A79" s="139" t="s">
        <v>324</v>
      </c>
    </row>
    <row r="80" spans="1:228" ht="15" customHeight="1" x14ac:dyDescent="0.25">
      <c r="A80" s="139" t="s">
        <v>312</v>
      </c>
    </row>
    <row r="81" spans="1:1" ht="15" customHeight="1" x14ac:dyDescent="0.25">
      <c r="A81" s="139" t="s">
        <v>313</v>
      </c>
    </row>
    <row r="82" spans="1:1" ht="15" customHeight="1" x14ac:dyDescent="0.25">
      <c r="A82" s="139" t="s">
        <v>460</v>
      </c>
    </row>
    <row r="83" spans="1:1" ht="15" customHeight="1" x14ac:dyDescent="0.25">
      <c r="A83" s="139" t="s">
        <v>385</v>
      </c>
    </row>
    <row r="84" spans="1:1" ht="15" customHeight="1" x14ac:dyDescent="0.25">
      <c r="A84" s="139" t="s">
        <v>325</v>
      </c>
    </row>
    <row r="85" spans="1:1" ht="15" customHeight="1" x14ac:dyDescent="0.25">
      <c r="A85" s="139" t="s">
        <v>577</v>
      </c>
    </row>
    <row r="86" spans="1:1" ht="15" customHeight="1" x14ac:dyDescent="0.25">
      <c r="A86" s="139" t="s">
        <v>578</v>
      </c>
    </row>
    <row r="87" spans="1:1" s="149" customFormat="1" ht="15" customHeight="1" x14ac:dyDescent="0.25">
      <c r="A87" s="139" t="s">
        <v>579</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65602-F0FD-40B5-B9F0-5E98C7E0432E}">
  <sheetPr codeName="Planilha5"/>
  <dimension ref="A1:HT46"/>
  <sheetViews>
    <sheetView showGridLines="0" workbookViewId="0">
      <pane xSplit="2" ySplit="4" topLeftCell="HK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228" width="10.7109375" style="69" customWidth="1"/>
    <col min="229" max="16384" width="9.140625" style="69"/>
  </cols>
  <sheetData>
    <row r="1" spans="1:228" ht="20.100000000000001" customHeight="1" x14ac:dyDescent="0.25">
      <c r="A1" s="133" t="s">
        <v>478</v>
      </c>
    </row>
    <row r="2" spans="1:228" ht="20.100000000000001" customHeight="1" x14ac:dyDescent="0.25">
      <c r="A2" s="133" t="s">
        <v>0</v>
      </c>
    </row>
    <row r="4" spans="1:228" s="162" customFormat="1" ht="20.100000000000001" customHeight="1" x14ac:dyDescent="0.25">
      <c r="A4" s="200" t="s">
        <v>314</v>
      </c>
      <c r="B4" s="200"/>
      <c r="C4" s="2">
        <v>38718</v>
      </c>
      <c r="D4" s="2">
        <v>38749</v>
      </c>
      <c r="E4" s="2">
        <v>38777</v>
      </c>
      <c r="F4" s="2">
        <v>38808</v>
      </c>
      <c r="G4" s="2">
        <v>38838</v>
      </c>
      <c r="H4" s="2">
        <v>38869</v>
      </c>
      <c r="I4" s="2">
        <v>38899</v>
      </c>
      <c r="J4" s="2">
        <v>38930</v>
      </c>
      <c r="K4" s="2">
        <v>38961</v>
      </c>
      <c r="L4" s="2">
        <v>38991</v>
      </c>
      <c r="M4" s="2">
        <v>39022</v>
      </c>
      <c r="N4" s="2">
        <v>39052</v>
      </c>
      <c r="O4" s="2">
        <v>39083</v>
      </c>
      <c r="P4" s="2">
        <v>39114</v>
      </c>
      <c r="Q4" s="2">
        <v>39142</v>
      </c>
      <c r="R4" s="2">
        <v>39173</v>
      </c>
      <c r="S4" s="2">
        <v>39203</v>
      </c>
      <c r="T4" s="2">
        <v>39234</v>
      </c>
      <c r="U4" s="2">
        <v>39264</v>
      </c>
      <c r="V4" s="2">
        <v>39295</v>
      </c>
      <c r="W4" s="2">
        <v>39326</v>
      </c>
      <c r="X4" s="2">
        <v>39356</v>
      </c>
      <c r="Y4" s="2">
        <v>39387</v>
      </c>
      <c r="Z4" s="2">
        <v>39417</v>
      </c>
      <c r="AA4" s="2">
        <v>39448</v>
      </c>
      <c r="AB4" s="2">
        <v>39479</v>
      </c>
      <c r="AC4" s="2">
        <v>39508</v>
      </c>
      <c r="AD4" s="2">
        <v>39539</v>
      </c>
      <c r="AE4" s="2">
        <v>39569</v>
      </c>
      <c r="AF4" s="2">
        <v>39600</v>
      </c>
      <c r="AG4" s="2">
        <v>39630</v>
      </c>
      <c r="AH4" s="2">
        <v>39661</v>
      </c>
      <c r="AI4" s="2">
        <v>39692</v>
      </c>
      <c r="AJ4" s="2">
        <v>39722</v>
      </c>
      <c r="AK4" s="2">
        <v>39753</v>
      </c>
      <c r="AL4" s="2">
        <v>39783</v>
      </c>
      <c r="AM4" s="2">
        <v>39814</v>
      </c>
      <c r="AN4" s="2">
        <v>39845</v>
      </c>
      <c r="AO4" s="2">
        <v>39873</v>
      </c>
      <c r="AP4" s="2">
        <v>39904</v>
      </c>
      <c r="AQ4" s="2">
        <v>39934</v>
      </c>
      <c r="AR4" s="2">
        <v>39965</v>
      </c>
      <c r="AS4" s="2">
        <v>39995</v>
      </c>
      <c r="AT4" s="2">
        <v>40026</v>
      </c>
      <c r="AU4" s="2">
        <v>40057</v>
      </c>
      <c r="AV4" s="2">
        <v>40087</v>
      </c>
      <c r="AW4" s="2">
        <v>40118</v>
      </c>
      <c r="AX4" s="2">
        <v>40148</v>
      </c>
      <c r="AY4" s="2">
        <v>40179</v>
      </c>
      <c r="AZ4" s="2">
        <v>40210</v>
      </c>
      <c r="BA4" s="2">
        <v>40238</v>
      </c>
      <c r="BB4" s="2">
        <v>40269</v>
      </c>
      <c r="BC4" s="2">
        <v>40299</v>
      </c>
      <c r="BD4" s="2">
        <v>40330</v>
      </c>
      <c r="BE4" s="2">
        <v>40360</v>
      </c>
      <c r="BF4" s="2">
        <v>40391</v>
      </c>
      <c r="BG4" s="2">
        <v>40422</v>
      </c>
      <c r="BH4" s="2">
        <v>40452</v>
      </c>
      <c r="BI4" s="2">
        <v>40483</v>
      </c>
      <c r="BJ4" s="2">
        <v>40513</v>
      </c>
      <c r="BK4" s="2">
        <v>40544</v>
      </c>
      <c r="BL4" s="2">
        <v>40575</v>
      </c>
      <c r="BM4" s="2">
        <v>40603</v>
      </c>
      <c r="BN4" s="2">
        <v>40634</v>
      </c>
      <c r="BO4" s="2">
        <v>40664</v>
      </c>
      <c r="BP4" s="2">
        <v>40695</v>
      </c>
      <c r="BQ4" s="2">
        <v>40725</v>
      </c>
      <c r="BR4" s="2">
        <v>40756</v>
      </c>
      <c r="BS4" s="2">
        <v>40787</v>
      </c>
      <c r="BT4" s="2">
        <v>40817</v>
      </c>
      <c r="BU4" s="2">
        <v>40848</v>
      </c>
      <c r="BV4" s="2">
        <v>40878</v>
      </c>
      <c r="BW4" s="2">
        <v>40909</v>
      </c>
      <c r="BX4" s="2">
        <v>40940</v>
      </c>
      <c r="BY4" s="2">
        <v>40969</v>
      </c>
      <c r="BZ4" s="2">
        <v>41000</v>
      </c>
      <c r="CA4" s="2">
        <v>41030</v>
      </c>
      <c r="CB4" s="2">
        <v>41061</v>
      </c>
      <c r="CC4" s="2">
        <v>41091</v>
      </c>
      <c r="CD4" s="2">
        <v>41122</v>
      </c>
      <c r="CE4" s="2">
        <v>41153</v>
      </c>
      <c r="CF4" s="2">
        <v>41183</v>
      </c>
      <c r="CG4" s="2">
        <v>41214</v>
      </c>
      <c r="CH4" s="2">
        <v>41244</v>
      </c>
      <c r="CI4" s="2">
        <v>41275</v>
      </c>
      <c r="CJ4" s="2">
        <v>41306</v>
      </c>
      <c r="CK4" s="2">
        <v>41334</v>
      </c>
      <c r="CL4" s="2">
        <v>41365</v>
      </c>
      <c r="CM4" s="2">
        <v>41395</v>
      </c>
      <c r="CN4" s="2">
        <v>41426</v>
      </c>
      <c r="CO4" s="2">
        <v>41456</v>
      </c>
      <c r="CP4" s="2">
        <v>41487</v>
      </c>
      <c r="CQ4" s="2">
        <v>41518</v>
      </c>
      <c r="CR4" s="2">
        <v>41548</v>
      </c>
      <c r="CS4" s="2">
        <v>41579</v>
      </c>
      <c r="CT4" s="2">
        <v>41609</v>
      </c>
      <c r="CU4" s="2">
        <v>41640</v>
      </c>
      <c r="CV4" s="2">
        <v>41671</v>
      </c>
      <c r="CW4" s="2">
        <v>41699</v>
      </c>
      <c r="CX4" s="2">
        <v>41730</v>
      </c>
      <c r="CY4" s="2">
        <v>41760</v>
      </c>
      <c r="CZ4" s="2">
        <v>41791</v>
      </c>
      <c r="DA4" s="2">
        <v>41821</v>
      </c>
      <c r="DB4" s="2">
        <v>41852</v>
      </c>
      <c r="DC4" s="2">
        <v>41883</v>
      </c>
      <c r="DD4" s="2">
        <v>41913</v>
      </c>
      <c r="DE4" s="2">
        <v>41944</v>
      </c>
      <c r="DF4" s="2">
        <v>41974</v>
      </c>
      <c r="DG4" s="2">
        <v>42005</v>
      </c>
      <c r="DH4" s="2">
        <v>42036</v>
      </c>
      <c r="DI4" s="2">
        <v>42064</v>
      </c>
      <c r="DJ4" s="2">
        <v>42095</v>
      </c>
      <c r="DK4" s="2">
        <v>42125</v>
      </c>
      <c r="DL4" s="2">
        <v>42156</v>
      </c>
      <c r="DM4" s="2">
        <v>42186</v>
      </c>
      <c r="DN4" s="2">
        <v>42217</v>
      </c>
      <c r="DO4" s="2">
        <v>42248</v>
      </c>
      <c r="DP4" s="2">
        <v>42278</v>
      </c>
      <c r="DQ4" s="2">
        <v>42309</v>
      </c>
      <c r="DR4" s="2">
        <v>42339</v>
      </c>
      <c r="DS4" s="2">
        <v>42370</v>
      </c>
      <c r="DT4" s="2">
        <v>42401</v>
      </c>
      <c r="DU4" s="2">
        <v>42430</v>
      </c>
      <c r="DV4" s="2">
        <v>42461</v>
      </c>
      <c r="DW4" s="2">
        <v>42491</v>
      </c>
      <c r="DX4" s="2">
        <v>42522</v>
      </c>
      <c r="DY4" s="2">
        <v>42552</v>
      </c>
      <c r="DZ4" s="2">
        <v>42583</v>
      </c>
      <c r="EA4" s="2">
        <v>42614</v>
      </c>
      <c r="EB4" s="2">
        <v>42644</v>
      </c>
      <c r="EC4" s="2">
        <v>42675</v>
      </c>
      <c r="ED4" s="2">
        <v>42705</v>
      </c>
      <c r="EE4" s="2">
        <v>42736</v>
      </c>
      <c r="EF4" s="2">
        <v>42767</v>
      </c>
      <c r="EG4" s="2">
        <v>42795</v>
      </c>
      <c r="EH4" s="2">
        <v>42826</v>
      </c>
      <c r="EI4" s="2">
        <v>42856</v>
      </c>
      <c r="EJ4" s="2">
        <v>42887</v>
      </c>
      <c r="EK4" s="2">
        <v>42917</v>
      </c>
      <c r="EL4" s="2">
        <v>42948</v>
      </c>
      <c r="EM4" s="2">
        <v>42979</v>
      </c>
      <c r="EN4" s="2">
        <v>43009</v>
      </c>
      <c r="EO4" s="2">
        <v>43040</v>
      </c>
      <c r="EP4" s="2">
        <v>43070</v>
      </c>
      <c r="EQ4" s="2">
        <v>43101</v>
      </c>
      <c r="ER4" s="2">
        <v>43132</v>
      </c>
      <c r="ES4" s="2">
        <v>43160</v>
      </c>
      <c r="ET4" s="2">
        <v>43191</v>
      </c>
      <c r="EU4" s="2">
        <v>43221</v>
      </c>
      <c r="EV4" s="2">
        <v>43252</v>
      </c>
      <c r="EW4" s="2">
        <v>43282</v>
      </c>
      <c r="EX4" s="2">
        <v>43313</v>
      </c>
      <c r="EY4" s="2">
        <v>43344</v>
      </c>
      <c r="EZ4" s="2">
        <v>43374</v>
      </c>
      <c r="FA4" s="2">
        <v>43405</v>
      </c>
      <c r="FB4" s="2">
        <v>43435</v>
      </c>
      <c r="FC4" s="2">
        <v>43466</v>
      </c>
      <c r="FD4" s="2">
        <v>43497</v>
      </c>
      <c r="FE4" s="2">
        <v>43525</v>
      </c>
      <c r="FF4" s="2">
        <v>43556</v>
      </c>
      <c r="FG4" s="2">
        <v>43586</v>
      </c>
      <c r="FH4" s="2">
        <v>43617</v>
      </c>
      <c r="FI4" s="2">
        <v>43647</v>
      </c>
      <c r="FJ4" s="2">
        <v>43678</v>
      </c>
      <c r="FK4" s="2">
        <v>43709</v>
      </c>
      <c r="FL4" s="2">
        <v>43739</v>
      </c>
      <c r="FM4" s="2">
        <v>43770</v>
      </c>
      <c r="FN4" s="2">
        <v>43800</v>
      </c>
      <c r="FO4" s="2">
        <v>43831</v>
      </c>
      <c r="FP4" s="2">
        <v>43862</v>
      </c>
      <c r="FQ4" s="2">
        <v>43891</v>
      </c>
      <c r="FR4" s="2">
        <v>43922</v>
      </c>
      <c r="FS4" s="2">
        <v>43952</v>
      </c>
      <c r="FT4" s="2">
        <v>43983</v>
      </c>
      <c r="FU4" s="2">
        <v>44013</v>
      </c>
      <c r="FV4" s="2">
        <v>44044</v>
      </c>
      <c r="FW4" s="2">
        <v>44075</v>
      </c>
      <c r="FX4" s="2">
        <v>44105</v>
      </c>
      <c r="FY4" s="2">
        <v>44136</v>
      </c>
      <c r="FZ4" s="2">
        <v>44166</v>
      </c>
      <c r="GA4" s="2">
        <v>44197</v>
      </c>
      <c r="GB4" s="2">
        <v>44228</v>
      </c>
      <c r="GC4" s="2">
        <v>44256</v>
      </c>
      <c r="GD4" s="2">
        <v>44287</v>
      </c>
      <c r="GE4" s="2">
        <v>44317</v>
      </c>
      <c r="GF4" s="2">
        <v>44348</v>
      </c>
      <c r="GG4" s="2">
        <v>44378</v>
      </c>
      <c r="GH4" s="2">
        <v>44409</v>
      </c>
      <c r="GI4" s="2">
        <v>44440</v>
      </c>
      <c r="GJ4" s="2">
        <v>44470</v>
      </c>
      <c r="GK4" s="2">
        <v>44501</v>
      </c>
      <c r="GL4" s="2">
        <v>44531</v>
      </c>
      <c r="GM4" s="2">
        <v>44562</v>
      </c>
      <c r="GN4" s="2">
        <v>44593</v>
      </c>
      <c r="GO4" s="2">
        <v>44621</v>
      </c>
      <c r="GP4" s="2">
        <v>44652</v>
      </c>
      <c r="GQ4" s="2">
        <v>44682</v>
      </c>
      <c r="GR4" s="2">
        <v>44713</v>
      </c>
      <c r="GS4" s="2">
        <v>44743</v>
      </c>
      <c r="GT4" s="2">
        <v>44774</v>
      </c>
      <c r="GU4" s="2">
        <v>44805</v>
      </c>
      <c r="GV4" s="2">
        <v>44835</v>
      </c>
      <c r="GW4" s="2">
        <v>44866</v>
      </c>
      <c r="GX4" s="2">
        <v>44896</v>
      </c>
      <c r="GY4" s="2">
        <v>44927</v>
      </c>
      <c r="GZ4" s="2">
        <v>44958</v>
      </c>
      <c r="HA4" s="2">
        <v>44986</v>
      </c>
      <c r="HB4" s="2">
        <v>45017</v>
      </c>
      <c r="HC4" s="2">
        <v>45047</v>
      </c>
      <c r="HD4" s="2">
        <v>45078</v>
      </c>
      <c r="HE4" s="2">
        <v>45108</v>
      </c>
      <c r="HF4" s="2">
        <v>45139</v>
      </c>
      <c r="HG4" s="2">
        <v>45170</v>
      </c>
      <c r="HH4" s="2">
        <v>45200</v>
      </c>
      <c r="HI4" s="2">
        <v>45231</v>
      </c>
      <c r="HJ4" s="2">
        <v>45261</v>
      </c>
      <c r="HK4" s="2">
        <v>45292</v>
      </c>
      <c r="HL4" s="2">
        <v>45323</v>
      </c>
      <c r="HM4" s="2">
        <v>45352</v>
      </c>
      <c r="HN4" s="2">
        <v>45383</v>
      </c>
      <c r="HO4" s="2">
        <v>45413</v>
      </c>
      <c r="HP4" s="2">
        <v>45444</v>
      </c>
      <c r="HQ4" s="2">
        <v>45474</v>
      </c>
      <c r="HR4" s="2">
        <v>45505</v>
      </c>
      <c r="HS4" s="2">
        <v>45536</v>
      </c>
      <c r="HT4" s="2">
        <v>45566</v>
      </c>
    </row>
    <row r="5" spans="1:228" ht="20.100000000000001" customHeight="1" x14ac:dyDescent="0.25">
      <c r="A5" s="3" t="s">
        <v>178</v>
      </c>
      <c r="B5" s="4" t="s">
        <v>466</v>
      </c>
      <c r="C5" s="5">
        <v>49475.784448932784</v>
      </c>
      <c r="D5" s="5">
        <v>40579.399491508877</v>
      </c>
      <c r="E5" s="5">
        <v>46363.820651797469</v>
      </c>
      <c r="F5" s="5">
        <v>51604.280884080115</v>
      </c>
      <c r="G5" s="5">
        <v>46606.669053282691</v>
      </c>
      <c r="H5" s="5">
        <v>45604.988170857599</v>
      </c>
      <c r="I5" s="5">
        <v>49356.258211842607</v>
      </c>
      <c r="J5" s="5">
        <v>47121.656562125572</v>
      </c>
      <c r="K5" s="5">
        <v>48451.465962917333</v>
      </c>
      <c r="L5" s="5">
        <v>51978.318481761751</v>
      </c>
      <c r="M5" s="5">
        <v>45597.160721608489</v>
      </c>
      <c r="N5" s="5">
        <v>60189.884706619763</v>
      </c>
      <c r="O5" s="5">
        <v>56893.840236358927</v>
      </c>
      <c r="P5" s="5">
        <v>46571.120099094085</v>
      </c>
      <c r="Q5" s="5">
        <v>50574.961496799413</v>
      </c>
      <c r="R5" s="5">
        <v>61397.133789065767</v>
      </c>
      <c r="S5" s="5">
        <v>48750.652949369098</v>
      </c>
      <c r="T5" s="5">
        <v>52553.460110227214</v>
      </c>
      <c r="U5" s="5">
        <v>56864.62964822723</v>
      </c>
      <c r="V5" s="5">
        <v>51975.914711660938</v>
      </c>
      <c r="W5" s="5">
        <v>51774.552213716546</v>
      </c>
      <c r="X5" s="5">
        <v>59953.831526323651</v>
      </c>
      <c r="Y5" s="5">
        <v>55691.866103790308</v>
      </c>
      <c r="Z5" s="5">
        <v>81259.404848110702</v>
      </c>
      <c r="AA5" s="5">
        <v>70407.250424653656</v>
      </c>
      <c r="AB5" s="5">
        <v>52150.053893570926</v>
      </c>
      <c r="AC5" s="5">
        <v>64251.75756826892</v>
      </c>
      <c r="AD5" s="5">
        <v>67460.513569810049</v>
      </c>
      <c r="AE5" s="5">
        <v>56201.817888206271</v>
      </c>
      <c r="AF5" s="5">
        <v>59451.646100618498</v>
      </c>
      <c r="AG5" s="5">
        <v>68927.800819175391</v>
      </c>
      <c r="AH5" s="5">
        <v>61719.486558046265</v>
      </c>
      <c r="AI5" s="5">
        <v>65081.831370174164</v>
      </c>
      <c r="AJ5" s="5">
        <v>78347.100239886713</v>
      </c>
      <c r="AK5" s="5">
        <v>59320.573214810734</v>
      </c>
      <c r="AL5" s="5">
        <v>71277.773055536454</v>
      </c>
      <c r="AM5" s="5">
        <v>66404.456560365201</v>
      </c>
      <c r="AN5" s="5">
        <v>49550.127274369654</v>
      </c>
      <c r="AO5" s="5">
        <v>57349.377875158505</v>
      </c>
      <c r="AP5" s="5">
        <v>62324.305208004524</v>
      </c>
      <c r="AQ5" s="5">
        <v>53720.879884471346</v>
      </c>
      <c r="AR5" s="5">
        <v>55906.420539507402</v>
      </c>
      <c r="AS5" s="5">
        <v>63795.727744902564</v>
      </c>
      <c r="AT5" s="5">
        <v>60538.709998423692</v>
      </c>
      <c r="AU5" s="5">
        <v>52603.60779492119</v>
      </c>
      <c r="AV5" s="5">
        <v>72684.55062387645</v>
      </c>
      <c r="AW5" s="5">
        <v>72001.745397686376</v>
      </c>
      <c r="AX5" s="5">
        <v>80404.356494893247</v>
      </c>
      <c r="AY5" s="5">
        <v>81788.414885433493</v>
      </c>
      <c r="AZ5" s="5">
        <v>60371.376375146581</v>
      </c>
      <c r="BA5" s="5">
        <v>72884.334000779767</v>
      </c>
      <c r="BB5" s="5">
        <v>81814.253574909118</v>
      </c>
      <c r="BC5" s="5">
        <v>71105.843523832009</v>
      </c>
      <c r="BD5" s="5">
        <v>67242.537096597342</v>
      </c>
      <c r="BE5" s="5">
        <v>77119.438264805969</v>
      </c>
      <c r="BF5" s="5">
        <v>77518.265592465294</v>
      </c>
      <c r="BG5" s="5">
        <v>75378.711395885912</v>
      </c>
      <c r="BH5" s="5">
        <v>77853.093178064679</v>
      </c>
      <c r="BI5" s="5">
        <v>76148.804653899511</v>
      </c>
      <c r="BJ5" s="5">
        <v>103152.3474714558</v>
      </c>
      <c r="BK5" s="5">
        <v>102322.94069899182</v>
      </c>
      <c r="BL5" s="5">
        <v>70983.08927118915</v>
      </c>
      <c r="BM5" s="5">
        <v>81282.56018380911</v>
      </c>
      <c r="BN5" s="5">
        <v>92959.148046700764</v>
      </c>
      <c r="BO5" s="5">
        <v>81987.894491889776</v>
      </c>
      <c r="BP5" s="5">
        <v>82365.971725785188</v>
      </c>
      <c r="BQ5" s="5">
        <v>97202.442496465301</v>
      </c>
      <c r="BR5" s="5">
        <v>79569.492236744307</v>
      </c>
      <c r="BS5" s="5">
        <v>82683.289240168029</v>
      </c>
      <c r="BT5" s="5">
        <v>92160.826983657724</v>
      </c>
      <c r="BU5" s="5">
        <v>84468.942566048616</v>
      </c>
      <c r="BV5" s="5">
        <v>103153.78022011815</v>
      </c>
      <c r="BW5" s="5">
        <v>114285.12386577463</v>
      </c>
      <c r="BX5" s="5">
        <v>82239.269565253519</v>
      </c>
      <c r="BY5" s="5">
        <v>90857.059672277202</v>
      </c>
      <c r="BZ5" s="5">
        <v>101189.62582552301</v>
      </c>
      <c r="CA5" s="5">
        <v>86418.733571968653</v>
      </c>
      <c r="CB5" s="5">
        <v>85410.040691095288</v>
      </c>
      <c r="CC5" s="5">
        <v>119200.51529231701</v>
      </c>
      <c r="CD5" s="5">
        <v>91163.657068689732</v>
      </c>
      <c r="CE5" s="5">
        <v>86853.892307030648</v>
      </c>
      <c r="CF5" s="5">
        <v>99785.704741013556</v>
      </c>
      <c r="CG5" s="5">
        <v>88643.996895121032</v>
      </c>
      <c r="CH5" s="5">
        <v>123571.57389579056</v>
      </c>
      <c r="CI5" s="5">
        <v>131268.38741067864</v>
      </c>
      <c r="CJ5" s="5">
        <v>83284.50495595597</v>
      </c>
      <c r="CK5" s="5">
        <v>87366.698018003997</v>
      </c>
      <c r="CL5" s="5">
        <v>114113.60414755848</v>
      </c>
      <c r="CM5" s="5">
        <v>100994.62007397605</v>
      </c>
      <c r="CN5" s="5">
        <v>94963.384100940777</v>
      </c>
      <c r="CO5" s="5">
        <v>106961.97286628789</v>
      </c>
      <c r="CP5" s="5">
        <v>94078.20171048108</v>
      </c>
      <c r="CQ5" s="5">
        <v>94393.247451374409</v>
      </c>
      <c r="CR5" s="5">
        <v>106049.24919867144</v>
      </c>
      <c r="CS5" s="5">
        <v>112223.68679461506</v>
      </c>
      <c r="CT5" s="5">
        <v>145937.66953877339</v>
      </c>
      <c r="CU5" s="5">
        <v>138681.41412701548</v>
      </c>
      <c r="CV5" s="5">
        <v>96127.027581980961</v>
      </c>
      <c r="CW5" s="5">
        <v>104615.13654751792</v>
      </c>
      <c r="CX5" s="5">
        <v>121218.07577458862</v>
      </c>
      <c r="CY5" s="5">
        <v>96958.793352609151</v>
      </c>
      <c r="CZ5" s="5">
        <v>95524.65495245799</v>
      </c>
      <c r="DA5" s="5">
        <v>107227.81410576645</v>
      </c>
      <c r="DB5" s="5">
        <v>101295.16762765388</v>
      </c>
      <c r="DC5" s="5">
        <v>101623.11571794563</v>
      </c>
      <c r="DD5" s="5">
        <v>114684.84087307419</v>
      </c>
      <c r="DE5" s="5">
        <v>104029.03057489553</v>
      </c>
      <c r="DF5" s="5">
        <v>126632.91005958126</v>
      </c>
      <c r="DG5" s="5">
        <v>143101.42859170353</v>
      </c>
      <c r="DH5" s="5">
        <v>96369.586863927078</v>
      </c>
      <c r="DI5" s="5">
        <v>108719.28162324242</v>
      </c>
      <c r="DJ5" s="5">
        <v>150129.73467083173</v>
      </c>
      <c r="DK5" s="5">
        <v>106089.52255792225</v>
      </c>
      <c r="DL5" s="5">
        <v>104826.31677125931</v>
      </c>
      <c r="DM5" s="5">
        <v>120989.88202654949</v>
      </c>
      <c r="DN5" s="5">
        <v>101010.61343908568</v>
      </c>
      <c r="DO5" s="5">
        <v>101932.72636756451</v>
      </c>
      <c r="DP5" s="5">
        <v>129178.6224217838</v>
      </c>
      <c r="DQ5" s="5">
        <v>101707.47273173222</v>
      </c>
      <c r="DR5" s="5">
        <v>132337.5472624586</v>
      </c>
      <c r="DS5" s="5">
        <v>159376.31460214118</v>
      </c>
      <c r="DT5" s="5">
        <v>97067.871479362788</v>
      </c>
      <c r="DU5" s="5">
        <v>140483.42901064159</v>
      </c>
      <c r="DV5" s="5">
        <v>128374.90542777264</v>
      </c>
      <c r="DW5" s="5">
        <v>101370.83623530842</v>
      </c>
      <c r="DX5" s="5">
        <v>117788.98431136149</v>
      </c>
      <c r="DY5" s="5">
        <v>124503.08016328514</v>
      </c>
      <c r="DZ5" s="5">
        <v>105784.63086732069</v>
      </c>
      <c r="EA5" s="5">
        <v>99372.452017944917</v>
      </c>
      <c r="EB5" s="5">
        <v>161669.2699414877</v>
      </c>
      <c r="EC5" s="5">
        <v>112917.68752981471</v>
      </c>
      <c r="ED5" s="5">
        <v>138069.9648086245</v>
      </c>
      <c r="EE5" s="5">
        <v>155597.18235063617</v>
      </c>
      <c r="EF5" s="5">
        <v>98863.155061964819</v>
      </c>
      <c r="EG5" s="5">
        <v>112857.21018803315</v>
      </c>
      <c r="EH5" s="5">
        <v>128143.65353019732</v>
      </c>
      <c r="EI5" s="5">
        <v>113723.64773580317</v>
      </c>
      <c r="EJ5" s="5">
        <v>110412.83033088333</v>
      </c>
      <c r="EK5" s="5">
        <v>123041.51129548211</v>
      </c>
      <c r="EL5" s="5">
        <v>112436.58172677799</v>
      </c>
      <c r="EM5" s="5">
        <v>106674.03551974532</v>
      </c>
      <c r="EN5" s="5">
        <v>133107.91499097712</v>
      </c>
      <c r="EO5" s="5">
        <v>132888.75899442896</v>
      </c>
      <c r="EP5" s="5">
        <v>141731.11538481162</v>
      </c>
      <c r="EQ5" s="5">
        <v>170788.72576285299</v>
      </c>
      <c r="ER5" s="5">
        <v>111352.69183514398</v>
      </c>
      <c r="ES5" s="5">
        <v>118430.2570244042</v>
      </c>
      <c r="ET5" s="5">
        <v>145568.51355227537</v>
      </c>
      <c r="EU5" s="5">
        <v>126146.90313218939</v>
      </c>
      <c r="EV5" s="5">
        <v>118304.25808069076</v>
      </c>
      <c r="EW5" s="5">
        <v>143376.21119314193</v>
      </c>
      <c r="EX5" s="5">
        <v>123603.46767930826</v>
      </c>
      <c r="EY5" s="5">
        <v>128713.4969184387</v>
      </c>
      <c r="EZ5" s="5">
        <v>159788.23015498192</v>
      </c>
      <c r="FA5" s="5">
        <v>133605.00955209011</v>
      </c>
      <c r="FB5" s="5">
        <v>159894.59191055279</v>
      </c>
      <c r="FC5" s="5">
        <v>188798.14112131513</v>
      </c>
      <c r="FD5" s="5">
        <v>123650.14192222527</v>
      </c>
      <c r="FE5" s="5">
        <v>124915.77376195074</v>
      </c>
      <c r="FF5" s="5">
        <v>158967.30142699889</v>
      </c>
      <c r="FG5" s="5">
        <v>132481.6473680737</v>
      </c>
      <c r="FH5" s="5">
        <v>123253.6425078592</v>
      </c>
      <c r="FI5" s="5">
        <v>151255.53376206159</v>
      </c>
      <c r="FJ5" s="5">
        <v>125510.77112642744</v>
      </c>
      <c r="FK5" s="5">
        <v>126292.93341204652</v>
      </c>
      <c r="FL5" s="5">
        <v>151459.9729626223</v>
      </c>
      <c r="FM5" s="5">
        <v>137775.86085932993</v>
      </c>
      <c r="FN5" s="5">
        <v>246200.82937196767</v>
      </c>
      <c r="FO5" s="5">
        <v>189607.99981934187</v>
      </c>
      <c r="FP5" s="5">
        <v>124770.42853287332</v>
      </c>
      <c r="FQ5" s="5">
        <v>127460.73358351749</v>
      </c>
      <c r="FR5" s="5">
        <v>110913.3246450561</v>
      </c>
      <c r="FS5" s="5">
        <v>86361.098094740446</v>
      </c>
      <c r="FT5" s="5">
        <v>91353.281028362675</v>
      </c>
      <c r="FU5" s="5">
        <v>126577.98139540036</v>
      </c>
      <c r="FV5" s="5">
        <v>124353.71966669173</v>
      </c>
      <c r="FW5" s="5">
        <v>129269.49090618141</v>
      </c>
      <c r="FX5" s="5">
        <v>158026.03053893975</v>
      </c>
      <c r="FY5" s="5">
        <v>146749.95559981425</v>
      </c>
      <c r="FZ5" s="5">
        <v>177503.68147814099</v>
      </c>
      <c r="GA5" s="5">
        <v>197295.20361693634</v>
      </c>
      <c r="GB5" s="5">
        <v>138581.32707919899</v>
      </c>
      <c r="GC5" s="5">
        <v>153790.06841309377</v>
      </c>
      <c r="GD5" s="5">
        <v>179186.20561833205</v>
      </c>
      <c r="GE5" s="5">
        <v>155550.65192049317</v>
      </c>
      <c r="GF5" s="5">
        <v>138964.24157240719</v>
      </c>
      <c r="GG5" s="5">
        <v>187067.23656640021</v>
      </c>
      <c r="GH5" s="5">
        <v>158883.5702898571</v>
      </c>
      <c r="GI5" s="5">
        <v>173554.29079179632</v>
      </c>
      <c r="GJ5" s="5">
        <v>203483.77101474232</v>
      </c>
      <c r="GK5" s="5">
        <v>177642.12703999109</v>
      </c>
      <c r="GL5" s="5">
        <v>224600.6217594519</v>
      </c>
      <c r="GM5" s="5">
        <v>261387.07479254465</v>
      </c>
      <c r="GN5" s="5">
        <v>174062.08979021458</v>
      </c>
      <c r="GO5" s="5">
        <v>201996.04910133383</v>
      </c>
      <c r="GP5" s="5">
        <v>225631.01345264679</v>
      </c>
      <c r="GQ5" s="5">
        <v>183990.41831588515</v>
      </c>
      <c r="GR5" s="5">
        <v>236536.52861148288</v>
      </c>
      <c r="GS5" s="5">
        <v>223790.54280264693</v>
      </c>
      <c r="GT5" s="5">
        <v>205358.66543041621</v>
      </c>
      <c r="GU5" s="5">
        <v>202375.45003191297</v>
      </c>
      <c r="GV5" s="5">
        <v>218372.34443285764</v>
      </c>
      <c r="GW5" s="5">
        <v>182765.73915741514</v>
      </c>
      <c r="GX5" s="5">
        <v>233087.75855289548</v>
      </c>
      <c r="GY5" s="5">
        <v>286777.25303111208</v>
      </c>
      <c r="GZ5" s="5">
        <v>163672.77256767201</v>
      </c>
      <c r="HA5" s="5">
        <v>215125.78866862203</v>
      </c>
      <c r="HB5" s="5">
        <v>213856.20052737321</v>
      </c>
      <c r="HC5" s="5">
        <v>217599.81954038132</v>
      </c>
      <c r="HD5" s="5">
        <v>190438.55185922023</v>
      </c>
      <c r="HE5" s="5">
        <v>222043.38707325357</v>
      </c>
      <c r="HF5" s="5">
        <v>183257.09428198572</v>
      </c>
      <c r="HG5" s="5">
        <v>227706.14027747884</v>
      </c>
      <c r="HH5" s="5">
        <v>224899.24438825075</v>
      </c>
      <c r="HI5" s="5">
        <v>195393.88374429601</v>
      </c>
      <c r="HJ5" s="5">
        <v>247387.92572032422</v>
      </c>
      <c r="HK5" s="5">
        <v>304724.40908461029</v>
      </c>
      <c r="HL5" s="5">
        <v>202210.31309995128</v>
      </c>
      <c r="HM5" s="5">
        <v>225012.64468782931</v>
      </c>
      <c r="HN5" s="5">
        <v>253053.2484159575</v>
      </c>
      <c r="HO5" s="5">
        <v>228261.53527084368</v>
      </c>
      <c r="HP5" s="5">
        <v>216967.94797794236</v>
      </c>
      <c r="HQ5" s="5">
        <v>251582.89980280172</v>
      </c>
      <c r="HR5" s="5">
        <v>223993.31514798719</v>
      </c>
      <c r="HS5" s="5">
        <v>226387.80886348643</v>
      </c>
      <c r="HT5" s="5">
        <v>263107.63694442011</v>
      </c>
    </row>
    <row r="6" spans="1:228" ht="20.100000000000001" customHeight="1" x14ac:dyDescent="0.25">
      <c r="A6" s="151" t="s">
        <v>179</v>
      </c>
      <c r="B6" s="152" t="s">
        <v>2</v>
      </c>
      <c r="C6" s="153">
        <v>31868.528794450202</v>
      </c>
      <c r="D6" s="153">
        <v>27123.089143260549</v>
      </c>
      <c r="E6" s="153">
        <v>29981.44404074136</v>
      </c>
      <c r="F6" s="153">
        <v>32596.079888041793</v>
      </c>
      <c r="G6" s="153">
        <v>27962.584624048224</v>
      </c>
      <c r="H6" s="153">
        <v>32218.41757618024</v>
      </c>
      <c r="I6" s="153">
        <v>29928.850877437282</v>
      </c>
      <c r="J6" s="153">
        <v>29314.208697510185</v>
      </c>
      <c r="K6" s="153">
        <v>30082.029099184878</v>
      </c>
      <c r="L6" s="153">
        <v>31688.3243222198</v>
      </c>
      <c r="M6" s="153">
        <v>29439.191106715116</v>
      </c>
      <c r="N6" s="153">
        <v>37893.150171400361</v>
      </c>
      <c r="O6" s="153">
        <v>36316.318945381732</v>
      </c>
      <c r="P6" s="153">
        <v>30501.359483617623</v>
      </c>
      <c r="Q6" s="153">
        <v>33756.321778624733</v>
      </c>
      <c r="R6" s="153">
        <v>38155.658219301695</v>
      </c>
      <c r="S6" s="153">
        <v>33211.044389075119</v>
      </c>
      <c r="T6" s="153">
        <v>35928.965509706199</v>
      </c>
      <c r="U6" s="153">
        <v>35165.066895440803</v>
      </c>
      <c r="V6" s="153">
        <v>33976.012334638865</v>
      </c>
      <c r="W6" s="153">
        <v>34188.590042509393</v>
      </c>
      <c r="X6" s="153">
        <v>38039.342932585278</v>
      </c>
      <c r="Y6" s="153">
        <v>37311.97656437289</v>
      </c>
      <c r="Z6" s="153">
        <v>44056.842072535663</v>
      </c>
      <c r="AA6" s="153">
        <v>46767.193202898095</v>
      </c>
      <c r="AB6" s="153">
        <v>34493.686181662189</v>
      </c>
      <c r="AC6" s="153">
        <v>39075.92463266306</v>
      </c>
      <c r="AD6" s="153">
        <v>42676.232925786215</v>
      </c>
      <c r="AE6" s="153">
        <v>36068.390273487166</v>
      </c>
      <c r="AF6" s="153">
        <v>38391.9554277926</v>
      </c>
      <c r="AG6" s="153">
        <v>42496.776949274165</v>
      </c>
      <c r="AH6" s="153">
        <v>37392.203309375582</v>
      </c>
      <c r="AI6" s="153">
        <v>39227.596859735662</v>
      </c>
      <c r="AJ6" s="153">
        <v>44928.547670367938</v>
      </c>
      <c r="AK6" s="153">
        <v>37858.045055503055</v>
      </c>
      <c r="AL6" s="153">
        <v>42433.117366744285</v>
      </c>
      <c r="AM6" s="153">
        <v>42930.162236313292</v>
      </c>
      <c r="AN6" s="153">
        <v>28945.554405338258</v>
      </c>
      <c r="AO6" s="153">
        <v>37038.77391153467</v>
      </c>
      <c r="AP6" s="153">
        <v>38551.651537339712</v>
      </c>
      <c r="AQ6" s="153">
        <v>31388.650138168647</v>
      </c>
      <c r="AR6" s="153">
        <v>34154.815511172223</v>
      </c>
      <c r="AS6" s="153">
        <v>36569.435356646616</v>
      </c>
      <c r="AT6" s="153">
        <v>31502.595043815545</v>
      </c>
      <c r="AU6" s="153">
        <v>33378.985856692299</v>
      </c>
      <c r="AV6" s="153">
        <v>42639.981020540232</v>
      </c>
      <c r="AW6" s="153">
        <v>37834.672477113549</v>
      </c>
      <c r="AX6" s="153">
        <v>40238.320979944911</v>
      </c>
      <c r="AY6" s="153">
        <v>52732.169471259862</v>
      </c>
      <c r="AZ6" s="153">
        <v>36328.00001632284</v>
      </c>
      <c r="BA6" s="153">
        <v>43851.317570117026</v>
      </c>
      <c r="BB6" s="153">
        <v>50405.94887031243</v>
      </c>
      <c r="BC6" s="153">
        <v>41850.895271614427</v>
      </c>
      <c r="BD6" s="153">
        <v>41509.375758823582</v>
      </c>
      <c r="BE6" s="153">
        <v>44775.773656047684</v>
      </c>
      <c r="BF6" s="153">
        <v>42622.609439889551</v>
      </c>
      <c r="BG6" s="153">
        <v>43641.088129716612</v>
      </c>
      <c r="BH6" s="153">
        <v>50042.929602395154</v>
      </c>
      <c r="BI6" s="153">
        <v>45799.973848107787</v>
      </c>
      <c r="BJ6" s="153">
        <v>60156.638186435986</v>
      </c>
      <c r="BK6" s="153">
        <v>67917.13181246868</v>
      </c>
      <c r="BL6" s="153">
        <v>43721.451068873219</v>
      </c>
      <c r="BM6" s="153">
        <v>52491.642011863187</v>
      </c>
      <c r="BN6" s="153">
        <v>59817.98957423641</v>
      </c>
      <c r="BO6" s="153">
        <v>48918.240420669834</v>
      </c>
      <c r="BP6" s="153">
        <v>51452.699602834859</v>
      </c>
      <c r="BQ6" s="153">
        <v>60822.4419135188</v>
      </c>
      <c r="BR6" s="153">
        <v>47729.732783933985</v>
      </c>
      <c r="BS6" s="153">
        <v>48626.354493636805</v>
      </c>
      <c r="BT6" s="153">
        <v>59592.523413120172</v>
      </c>
      <c r="BU6" s="153">
        <v>50986.014081097237</v>
      </c>
      <c r="BV6" s="153">
        <v>57873.345537522539</v>
      </c>
      <c r="BW6" s="153">
        <v>74785.984158183652</v>
      </c>
      <c r="BX6" s="153">
        <v>49043.206751493672</v>
      </c>
      <c r="BY6" s="153">
        <v>57932.520142579764</v>
      </c>
      <c r="BZ6" s="153">
        <v>64825.79825334256</v>
      </c>
      <c r="CA6" s="153">
        <v>51439.988843293919</v>
      </c>
      <c r="CB6" s="153">
        <v>53393.228047502853</v>
      </c>
      <c r="CC6" s="153">
        <v>63387.018840228826</v>
      </c>
      <c r="CD6" s="153">
        <v>48567.363960147908</v>
      </c>
      <c r="CE6" s="153">
        <v>50705.855972078658</v>
      </c>
      <c r="CF6" s="153">
        <v>58976.339006544054</v>
      </c>
      <c r="CG6" s="153">
        <v>54301.215715495535</v>
      </c>
      <c r="CH6" s="153">
        <v>62712.676515958912</v>
      </c>
      <c r="CI6" s="153">
        <v>86187.197074035008</v>
      </c>
      <c r="CJ6" s="153">
        <v>50187.156299981354</v>
      </c>
      <c r="CK6" s="153">
        <v>53774.281445027249</v>
      </c>
      <c r="CL6" s="153">
        <v>69077.186986953748</v>
      </c>
      <c r="CM6" s="153">
        <v>59902.820245338269</v>
      </c>
      <c r="CN6" s="153">
        <v>54399.732678709617</v>
      </c>
      <c r="CO6" s="153">
        <v>61347.719292571819</v>
      </c>
      <c r="CP6" s="153">
        <v>53282.443598370977</v>
      </c>
      <c r="CQ6" s="153">
        <v>54283.498028991366</v>
      </c>
      <c r="CR6" s="153">
        <v>65549.272719047367</v>
      </c>
      <c r="CS6" s="153">
        <v>58014.814127378268</v>
      </c>
      <c r="CT6" s="153">
        <v>87101.362306884825</v>
      </c>
      <c r="CU6" s="153">
        <v>90407.733750374129</v>
      </c>
      <c r="CV6" s="153">
        <v>54856.602774338688</v>
      </c>
      <c r="CW6" s="153">
        <v>63093.976480193771</v>
      </c>
      <c r="CX6" s="153">
        <v>72577.429312384105</v>
      </c>
      <c r="CY6" s="153">
        <v>58503.317185772248</v>
      </c>
      <c r="CZ6" s="153">
        <v>59563.296634506034</v>
      </c>
      <c r="DA6" s="153">
        <v>63522.698728402305</v>
      </c>
      <c r="DB6" s="153">
        <v>58084.306256803873</v>
      </c>
      <c r="DC6" s="153">
        <v>56619.589612811345</v>
      </c>
      <c r="DD6" s="153">
        <v>66930.993316545791</v>
      </c>
      <c r="DE6" s="153">
        <v>62982.368227268533</v>
      </c>
      <c r="DF6" s="153">
        <v>72442.753828189147</v>
      </c>
      <c r="DG6" s="153">
        <v>91199.839194909888</v>
      </c>
      <c r="DH6" s="153">
        <v>61894.852697441129</v>
      </c>
      <c r="DI6" s="153">
        <v>69022.553145594124</v>
      </c>
      <c r="DJ6" s="153">
        <v>76896.109429163233</v>
      </c>
      <c r="DK6" s="153">
        <v>62923.512674573183</v>
      </c>
      <c r="DL6" s="153">
        <v>64406.058068694474</v>
      </c>
      <c r="DM6" s="153">
        <v>66806.158199691679</v>
      </c>
      <c r="DN6" s="153">
        <v>58452.941738290407</v>
      </c>
      <c r="DO6" s="153">
        <v>62937.154346731455</v>
      </c>
      <c r="DP6" s="153">
        <v>69259.864792932727</v>
      </c>
      <c r="DQ6" s="153">
        <v>60067.740159353554</v>
      </c>
      <c r="DR6" s="153">
        <v>73336.761191919373</v>
      </c>
      <c r="DS6" s="153">
        <v>96684.122815358205</v>
      </c>
      <c r="DT6" s="153">
        <v>58275.21526287595</v>
      </c>
      <c r="DU6" s="153">
        <v>69592.97512762135</v>
      </c>
      <c r="DV6" s="153">
        <v>80171.282941785219</v>
      </c>
      <c r="DW6" s="153">
        <v>64842.590388546501</v>
      </c>
      <c r="DX6" s="153">
        <v>63986.734245227475</v>
      </c>
      <c r="DY6" s="153">
        <v>71552.177604861892</v>
      </c>
      <c r="DZ6" s="153">
        <v>57442.271163569232</v>
      </c>
      <c r="EA6" s="153">
        <v>60325.271053108394</v>
      </c>
      <c r="EB6" s="153">
        <v>93190.734350750543</v>
      </c>
      <c r="EC6" s="153">
        <v>65120.499068517107</v>
      </c>
      <c r="ED6" s="153">
        <v>78368.014428289927</v>
      </c>
      <c r="EE6" s="153">
        <v>102548.96509576801</v>
      </c>
      <c r="EF6" s="153">
        <v>62322.904129227602</v>
      </c>
      <c r="EG6" s="153">
        <v>70431.28247442079</v>
      </c>
      <c r="EH6" s="153">
        <v>82695.896032266508</v>
      </c>
      <c r="EI6" s="153">
        <v>64047.572027999973</v>
      </c>
      <c r="EJ6" s="153">
        <v>68648.062078290735</v>
      </c>
      <c r="EK6" s="153">
        <v>70770.851018483896</v>
      </c>
      <c r="EL6" s="153">
        <v>65601.023863732436</v>
      </c>
      <c r="EM6" s="153">
        <v>66496.379847433156</v>
      </c>
      <c r="EN6" s="153">
        <v>78030.31581611486</v>
      </c>
      <c r="EO6" s="153">
        <v>82206.190235478891</v>
      </c>
      <c r="EP6" s="153">
        <v>82170.024151684149</v>
      </c>
      <c r="EQ6" s="153">
        <v>111749.41506649979</v>
      </c>
      <c r="ER6" s="153">
        <v>71489.64723527139</v>
      </c>
      <c r="ES6" s="153">
        <v>73592.764826027909</v>
      </c>
      <c r="ET6" s="153">
        <v>92298.268530586676</v>
      </c>
      <c r="EU6" s="153">
        <v>75265.539376930785</v>
      </c>
      <c r="EV6" s="153">
        <v>71512.737521641597</v>
      </c>
      <c r="EW6" s="153">
        <v>81370.226783527731</v>
      </c>
      <c r="EX6" s="153">
        <v>70826.294651469798</v>
      </c>
      <c r="EY6" s="153">
        <v>76149.359956760338</v>
      </c>
      <c r="EZ6" s="153">
        <v>82948.775606301395</v>
      </c>
      <c r="FA6" s="153">
        <v>78416.968331997632</v>
      </c>
      <c r="FB6" s="153">
        <v>90764.82153073544</v>
      </c>
      <c r="FC6" s="153">
        <v>118083.42627660502</v>
      </c>
      <c r="FD6" s="153">
        <v>77947.154918947694</v>
      </c>
      <c r="FE6" s="153">
        <v>75976.805214655149</v>
      </c>
      <c r="FF6" s="153">
        <v>94015.091970932568</v>
      </c>
      <c r="FG6" s="153">
        <v>75201.695193104548</v>
      </c>
      <c r="FH6" s="153">
        <v>74102.376341231575</v>
      </c>
      <c r="FI6" s="153">
        <v>87894.638086720734</v>
      </c>
      <c r="FJ6" s="153">
        <v>77760.175229013985</v>
      </c>
      <c r="FK6" s="153">
        <v>70806.477169596415</v>
      </c>
      <c r="FL6" s="153">
        <v>87307.461109168988</v>
      </c>
      <c r="FM6" s="153">
        <v>82523.497605148223</v>
      </c>
      <c r="FN6" s="153">
        <v>91847.730110818855</v>
      </c>
      <c r="FO6" s="153">
        <v>126289.09335726668</v>
      </c>
      <c r="FP6" s="153">
        <v>75676.825393110106</v>
      </c>
      <c r="FQ6" s="153">
        <v>74154.850846708156</v>
      </c>
      <c r="FR6" s="153">
        <v>69121.681773367061</v>
      </c>
      <c r="FS6" s="153">
        <v>49935.686664574045</v>
      </c>
      <c r="FT6" s="153">
        <v>55436.818912045193</v>
      </c>
      <c r="FU6" s="153">
        <v>72932.743491968911</v>
      </c>
      <c r="FV6" s="153">
        <v>75096.257189042895</v>
      </c>
      <c r="FW6" s="153">
        <v>77763.713498622063</v>
      </c>
      <c r="FX6" s="153">
        <v>100222.65871985703</v>
      </c>
      <c r="FY6" s="153">
        <v>91305.842343020151</v>
      </c>
      <c r="FZ6" s="153">
        <v>99957.984610133775</v>
      </c>
      <c r="GA6" s="153">
        <v>134789.93807081514</v>
      </c>
      <c r="GB6" s="153">
        <v>86872.047382249162</v>
      </c>
      <c r="GC6" s="153">
        <v>98310.534854306767</v>
      </c>
      <c r="GD6" s="153">
        <v>107407.41819007025</v>
      </c>
      <c r="GE6" s="153">
        <v>94243.273210800617</v>
      </c>
      <c r="GF6" s="153">
        <v>87444.245950432247</v>
      </c>
      <c r="GG6" s="153">
        <v>109857.04454257386</v>
      </c>
      <c r="GH6" s="153">
        <v>95990.918980125134</v>
      </c>
      <c r="GI6" s="153">
        <v>102161.44764004517</v>
      </c>
      <c r="GJ6" s="153">
        <v>120586.96898199733</v>
      </c>
      <c r="GK6" s="153">
        <v>106973.73457097138</v>
      </c>
      <c r="GL6" s="153">
        <v>129379.66458772299</v>
      </c>
      <c r="GM6" s="153">
        <v>173279.40840906947</v>
      </c>
      <c r="GN6" s="153">
        <v>101187.05684346698</v>
      </c>
      <c r="GO6" s="153">
        <v>116287.35730538229</v>
      </c>
      <c r="GP6" s="153">
        <v>128741.1962740029</v>
      </c>
      <c r="GQ6" s="153">
        <v>108947.80557659974</v>
      </c>
      <c r="GR6" s="153">
        <v>121372.11255552679</v>
      </c>
      <c r="GS6" s="153">
        <v>126374.79520392467</v>
      </c>
      <c r="GT6" s="153">
        <v>110457.19504371127</v>
      </c>
      <c r="GU6" s="153">
        <v>110634.96872035574</v>
      </c>
      <c r="GV6" s="153">
        <v>134445.08423761764</v>
      </c>
      <c r="GW6" s="153">
        <v>116841.2148022242</v>
      </c>
      <c r="GX6" s="153">
        <v>135749.6634832492</v>
      </c>
      <c r="GY6" s="153">
        <v>182822.28010964324</v>
      </c>
      <c r="GZ6" s="153">
        <v>103255.90156554162</v>
      </c>
      <c r="HA6" s="153">
        <v>116621.81291199918</v>
      </c>
      <c r="HB6" s="153">
        <v>137997.83159474001</v>
      </c>
      <c r="HC6" s="153">
        <v>113745.56425179369</v>
      </c>
      <c r="HD6" s="153">
        <v>119430.32137343191</v>
      </c>
      <c r="HE6" s="153">
        <v>126056.30018289911</v>
      </c>
      <c r="HF6" s="153">
        <v>108880.49277151786</v>
      </c>
      <c r="HG6" s="153">
        <v>116074.56097762045</v>
      </c>
      <c r="HH6" s="153">
        <v>140856.70725247255</v>
      </c>
      <c r="HI6" s="153">
        <v>119198.24486135156</v>
      </c>
      <c r="HJ6" s="153">
        <v>151709.38422548791</v>
      </c>
      <c r="HK6" s="153">
        <v>205166.78871364039</v>
      </c>
      <c r="HL6" s="153">
        <v>128151.69043851651</v>
      </c>
      <c r="HM6" s="153">
        <v>134410.07179681121</v>
      </c>
      <c r="HN6" s="153">
        <v>160404.93433754277</v>
      </c>
      <c r="HO6" s="153">
        <v>137752.10299420828</v>
      </c>
      <c r="HP6" s="153">
        <v>138220.49534146988</v>
      </c>
      <c r="HQ6" s="153">
        <v>154234.4485421218</v>
      </c>
      <c r="HR6" s="153">
        <v>128669.91525516858</v>
      </c>
      <c r="HS6" s="153">
        <v>140842.05164939884</v>
      </c>
      <c r="HT6" s="153">
        <v>170760.27788829248</v>
      </c>
    </row>
    <row r="7" spans="1:228" ht="20.100000000000001" customHeight="1" x14ac:dyDescent="0.25">
      <c r="A7" s="19" t="s">
        <v>180</v>
      </c>
      <c r="B7" s="20" t="s">
        <v>3</v>
      </c>
      <c r="C7" s="52">
        <v>13973.319640710255</v>
      </c>
      <c r="D7" s="52">
        <v>11802.118017793968</v>
      </c>
      <c r="E7" s="52">
        <v>12969.922595368151</v>
      </c>
      <c r="F7" s="52">
        <v>16008.024930511456</v>
      </c>
      <c r="G7" s="52">
        <v>11524.044821546366</v>
      </c>
      <c r="H7" s="52">
        <v>15339.475884146428</v>
      </c>
      <c r="I7" s="52">
        <v>13265.998742243448</v>
      </c>
      <c r="J7" s="52">
        <v>11553.452868078286</v>
      </c>
      <c r="K7" s="52">
        <v>11420.932062998852</v>
      </c>
      <c r="L7" s="52">
        <v>13339.858317225919</v>
      </c>
      <c r="M7" s="52">
        <v>10935.570566305698</v>
      </c>
      <c r="N7" s="52">
        <v>17819.908516241165</v>
      </c>
      <c r="O7" s="52">
        <v>16428.67514008547</v>
      </c>
      <c r="P7" s="52">
        <v>13714.008084665293</v>
      </c>
      <c r="Q7" s="52">
        <v>15795.976176595021</v>
      </c>
      <c r="R7" s="52">
        <v>18060.728513658287</v>
      </c>
      <c r="S7" s="52">
        <v>13781.363544329382</v>
      </c>
      <c r="T7" s="52">
        <v>16175.578102650141</v>
      </c>
      <c r="U7" s="52">
        <v>15863.181582604244</v>
      </c>
      <c r="V7" s="52">
        <v>13219.828052244213</v>
      </c>
      <c r="W7" s="52">
        <v>12919.782858131206</v>
      </c>
      <c r="X7" s="52">
        <v>17107.501390651105</v>
      </c>
      <c r="Y7" s="52">
        <v>15568.673830352578</v>
      </c>
      <c r="Z7" s="52">
        <v>21841.681119883058</v>
      </c>
      <c r="AA7" s="52">
        <v>25571.540064846737</v>
      </c>
      <c r="AB7" s="52">
        <v>15739.279342435544</v>
      </c>
      <c r="AC7" s="52">
        <v>18770.607328648093</v>
      </c>
      <c r="AD7" s="52">
        <v>22458.011692299089</v>
      </c>
      <c r="AE7" s="52">
        <v>16445.861609710144</v>
      </c>
      <c r="AF7" s="52">
        <v>18119.940491338788</v>
      </c>
      <c r="AG7" s="52">
        <v>21543.514675436541</v>
      </c>
      <c r="AH7" s="52">
        <v>16241.424007367312</v>
      </c>
      <c r="AI7" s="52">
        <v>16595.857099892815</v>
      </c>
      <c r="AJ7" s="52">
        <v>22090.595685801109</v>
      </c>
      <c r="AK7" s="52">
        <v>16022.582312629855</v>
      </c>
      <c r="AL7" s="52">
        <v>23363.369463843985</v>
      </c>
      <c r="AM7" s="52">
        <v>26451.470701731352</v>
      </c>
      <c r="AN7" s="52">
        <v>15148.734579841002</v>
      </c>
      <c r="AO7" s="52">
        <v>20722.901022250135</v>
      </c>
      <c r="AP7" s="52">
        <v>22739.40322284801</v>
      </c>
      <c r="AQ7" s="52">
        <v>16915.971739530843</v>
      </c>
      <c r="AR7" s="52">
        <v>18227.802462087158</v>
      </c>
      <c r="AS7" s="52">
        <v>19724.465249492179</v>
      </c>
      <c r="AT7" s="52">
        <v>14683.778199516073</v>
      </c>
      <c r="AU7" s="52">
        <v>16118.665417983579</v>
      </c>
      <c r="AV7" s="52">
        <v>23995.81297893692</v>
      </c>
      <c r="AW7" s="52">
        <v>17906.42464821937</v>
      </c>
      <c r="AX7" s="52">
        <v>19934.806290103363</v>
      </c>
      <c r="AY7" s="52">
        <v>28910.603338604895</v>
      </c>
      <c r="AZ7" s="52">
        <v>15843.569598456199</v>
      </c>
      <c r="BA7" s="52">
        <v>19971.895183700082</v>
      </c>
      <c r="BB7" s="52">
        <v>27484.248492506224</v>
      </c>
      <c r="BC7" s="52">
        <v>18797.809241201987</v>
      </c>
      <c r="BD7" s="52">
        <v>17579.350693218097</v>
      </c>
      <c r="BE7" s="52">
        <v>21247.618463836377</v>
      </c>
      <c r="BF7" s="52">
        <v>18461.256611802513</v>
      </c>
      <c r="BG7" s="52">
        <v>17742.193126353472</v>
      </c>
      <c r="BH7" s="52">
        <v>23071.372325676199</v>
      </c>
      <c r="BI7" s="52">
        <v>19577.181843502607</v>
      </c>
      <c r="BJ7" s="52">
        <v>29797.507510624295</v>
      </c>
      <c r="BK7" s="52">
        <v>38940.461336500164</v>
      </c>
      <c r="BL7" s="52">
        <v>19036.632255353896</v>
      </c>
      <c r="BM7" s="52">
        <v>23882.396065776942</v>
      </c>
      <c r="BN7" s="52">
        <v>32762.062115022654</v>
      </c>
      <c r="BO7" s="52">
        <v>22188.574524119362</v>
      </c>
      <c r="BP7" s="52">
        <v>24034.781403258821</v>
      </c>
      <c r="BQ7" s="52">
        <v>33084.349053653423</v>
      </c>
      <c r="BR7" s="52">
        <v>18953.744279114788</v>
      </c>
      <c r="BS7" s="52">
        <v>18999.323233051491</v>
      </c>
      <c r="BT7" s="52">
        <v>29921.553443745899</v>
      </c>
      <c r="BU7" s="52">
        <v>21874.678876277569</v>
      </c>
      <c r="BV7" s="52">
        <v>30319.541162950733</v>
      </c>
      <c r="BW7" s="52">
        <v>43126.110184544079</v>
      </c>
      <c r="BX7" s="52">
        <v>23278.993719233509</v>
      </c>
      <c r="BY7" s="52">
        <v>28339.641308453851</v>
      </c>
      <c r="BZ7" s="52">
        <v>34633.8767330134</v>
      </c>
      <c r="CA7" s="52">
        <v>22268.428745985228</v>
      </c>
      <c r="CB7" s="52">
        <v>24563.486618580311</v>
      </c>
      <c r="CC7" s="52">
        <v>24702.671314314197</v>
      </c>
      <c r="CD7" s="52">
        <v>18971.234085328055</v>
      </c>
      <c r="CE7" s="52">
        <v>20839.440415809957</v>
      </c>
      <c r="CF7" s="52">
        <v>28631.432146239575</v>
      </c>
      <c r="CG7" s="52">
        <v>24596.052768117461</v>
      </c>
      <c r="CH7" s="52">
        <v>30984.086711830707</v>
      </c>
      <c r="CI7" s="52">
        <v>50887.847891482699</v>
      </c>
      <c r="CJ7" s="52">
        <v>23919.976262190845</v>
      </c>
      <c r="CK7" s="52">
        <v>24762.324909837953</v>
      </c>
      <c r="CL7" s="52">
        <v>36225.052675050654</v>
      </c>
      <c r="CM7" s="52">
        <v>28179.251835327101</v>
      </c>
      <c r="CN7" s="52">
        <v>24236.190063520917</v>
      </c>
      <c r="CO7" s="52">
        <v>29492.431983064926</v>
      </c>
      <c r="CP7" s="52">
        <v>21587.868494760805</v>
      </c>
      <c r="CQ7" s="52">
        <v>22303.014625614313</v>
      </c>
      <c r="CR7" s="52">
        <v>33040.987415769559</v>
      </c>
      <c r="CS7" s="52">
        <v>25420.990443522704</v>
      </c>
      <c r="CT7" s="52">
        <v>40704.109401147376</v>
      </c>
      <c r="CU7" s="52">
        <v>53830.62257105497</v>
      </c>
      <c r="CV7" s="52">
        <v>24652.238837109526</v>
      </c>
      <c r="CW7" s="52">
        <v>28568.397085432131</v>
      </c>
      <c r="CX7" s="52">
        <v>40888.373870432544</v>
      </c>
      <c r="CY7" s="52">
        <v>27146.585918430967</v>
      </c>
      <c r="CZ7" s="52">
        <v>28029.696130899327</v>
      </c>
      <c r="DA7" s="52">
        <v>31870.891056190325</v>
      </c>
      <c r="DB7" s="52">
        <v>26411.505975868677</v>
      </c>
      <c r="DC7" s="52">
        <v>23359.904717116937</v>
      </c>
      <c r="DD7" s="52">
        <v>32564.998919689584</v>
      </c>
      <c r="DE7" s="52">
        <v>27850.375810846181</v>
      </c>
      <c r="DF7" s="52">
        <v>36979.477616034419</v>
      </c>
      <c r="DG7" s="52">
        <v>53221.067045023497</v>
      </c>
      <c r="DH7" s="52">
        <v>29662.876806837085</v>
      </c>
      <c r="DI7" s="52">
        <v>33119.198189874536</v>
      </c>
      <c r="DJ7" s="52">
        <v>42384.059996661163</v>
      </c>
      <c r="DK7" s="52">
        <v>30061.670721718641</v>
      </c>
      <c r="DL7" s="52">
        <v>31035.841052461095</v>
      </c>
      <c r="DM7" s="52">
        <v>32118.98934074062</v>
      </c>
      <c r="DN7" s="52">
        <v>24022.645505197943</v>
      </c>
      <c r="DO7" s="52">
        <v>26351.245435824956</v>
      </c>
      <c r="DP7" s="52">
        <v>34545.443983999481</v>
      </c>
      <c r="DQ7" s="52">
        <v>25573.049289471041</v>
      </c>
      <c r="DR7" s="52">
        <v>39025.398666256646</v>
      </c>
      <c r="DS7" s="52">
        <v>57859.367195541461</v>
      </c>
      <c r="DT7" s="52">
        <v>27234.468287869331</v>
      </c>
      <c r="DU7" s="52">
        <v>32860.309938514714</v>
      </c>
      <c r="DV7" s="52">
        <v>47193.177759335209</v>
      </c>
      <c r="DW7" s="52">
        <v>30713.833706436501</v>
      </c>
      <c r="DX7" s="52">
        <v>31937.603585257479</v>
      </c>
      <c r="DY7" s="52">
        <v>37650.261276031895</v>
      </c>
      <c r="DZ7" s="52">
        <v>25420.41102994922</v>
      </c>
      <c r="EA7" s="52">
        <v>27475.348099018389</v>
      </c>
      <c r="EB7" s="52">
        <v>59687.668448620556</v>
      </c>
      <c r="EC7" s="52">
        <v>31825.759078817107</v>
      </c>
      <c r="ED7" s="52">
        <v>43338.470735059935</v>
      </c>
      <c r="EE7" s="52">
        <v>64828.707311158025</v>
      </c>
      <c r="EF7" s="52">
        <v>31978.8402882476</v>
      </c>
      <c r="EG7" s="52">
        <v>35745.33708475079</v>
      </c>
      <c r="EH7" s="52">
        <v>48548.737511776519</v>
      </c>
      <c r="EI7" s="52">
        <v>31226.009793279969</v>
      </c>
      <c r="EJ7" s="52">
        <v>35512.689220260756</v>
      </c>
      <c r="EK7" s="52">
        <v>37319.384343523889</v>
      </c>
      <c r="EL7" s="52">
        <v>29687.124041842439</v>
      </c>
      <c r="EM7" s="52">
        <v>28379.351230443139</v>
      </c>
      <c r="EN7" s="52">
        <v>39740.821085754855</v>
      </c>
      <c r="EO7" s="52">
        <v>31329.679781168878</v>
      </c>
      <c r="EP7" s="52">
        <v>44384.795542924141</v>
      </c>
      <c r="EQ7" s="52">
        <v>67647.022967599813</v>
      </c>
      <c r="ER7" s="52">
        <v>35232.869088581385</v>
      </c>
      <c r="ES7" s="52">
        <v>37135.915360897903</v>
      </c>
      <c r="ET7" s="52">
        <v>50839.303041986663</v>
      </c>
      <c r="EU7" s="52">
        <v>36498.145553050781</v>
      </c>
      <c r="EV7" s="52">
        <v>33724.563490501605</v>
      </c>
      <c r="EW7" s="52">
        <v>41840.822342627725</v>
      </c>
      <c r="EX7" s="52">
        <v>28769.22348979981</v>
      </c>
      <c r="EY7" s="52">
        <v>32113.629113750325</v>
      </c>
      <c r="EZ7" s="52">
        <v>40359.79176195139</v>
      </c>
      <c r="FA7" s="52">
        <v>37503.637442307634</v>
      </c>
      <c r="FB7" s="52">
        <v>49074.939619275465</v>
      </c>
      <c r="FC7" s="52">
        <v>73366.496011985029</v>
      </c>
      <c r="FD7" s="52">
        <v>41331.374903027696</v>
      </c>
      <c r="FE7" s="52">
        <v>38889.869196515167</v>
      </c>
      <c r="FF7" s="52">
        <v>54044.557448752566</v>
      </c>
      <c r="FG7" s="52">
        <v>37568.720791244552</v>
      </c>
      <c r="FH7" s="52">
        <v>34769.07625225158</v>
      </c>
      <c r="FI7" s="52">
        <v>49216.490228580733</v>
      </c>
      <c r="FJ7" s="52">
        <v>35636.075495383979</v>
      </c>
      <c r="FK7" s="52">
        <v>31278.044036306404</v>
      </c>
      <c r="FL7" s="52">
        <v>47272.91017868901</v>
      </c>
      <c r="FM7" s="52">
        <v>41310.344289958244</v>
      </c>
      <c r="FN7" s="52">
        <v>50893.159499608846</v>
      </c>
      <c r="FO7" s="154">
        <v>82210.915978166697</v>
      </c>
      <c r="FP7" s="154">
        <v>40400.624567230116</v>
      </c>
      <c r="FQ7" s="154">
        <v>37247.595491448148</v>
      </c>
      <c r="FR7" s="154">
        <v>45290.527093797064</v>
      </c>
      <c r="FS7" s="154">
        <v>32139.274610534048</v>
      </c>
      <c r="FT7" s="154">
        <v>36307.708989905193</v>
      </c>
      <c r="FU7" s="154">
        <v>37860.130511228926</v>
      </c>
      <c r="FV7" s="154">
        <v>28175.088462582884</v>
      </c>
      <c r="FW7" s="154">
        <v>36261.289763632056</v>
      </c>
      <c r="FX7" s="154">
        <v>51795.054003347039</v>
      </c>
      <c r="FY7" s="154">
        <v>44440.19553593015</v>
      </c>
      <c r="FZ7" s="154">
        <v>54447.535796443779</v>
      </c>
      <c r="GA7" s="154">
        <v>87704.130474525155</v>
      </c>
      <c r="GB7" s="154">
        <v>44253.18426913915</v>
      </c>
      <c r="GC7" s="154">
        <v>51040.682341406762</v>
      </c>
      <c r="GD7" s="154">
        <v>61393.919115290271</v>
      </c>
      <c r="GE7" s="154">
        <v>52561.489134750613</v>
      </c>
      <c r="GF7" s="154">
        <v>45838.505870302259</v>
      </c>
      <c r="GG7" s="154">
        <v>62750.695335653858</v>
      </c>
      <c r="GH7" s="154">
        <v>46166.60250447513</v>
      </c>
      <c r="GI7" s="154">
        <v>49014.395075545181</v>
      </c>
      <c r="GJ7" s="154">
        <v>69776.015980137337</v>
      </c>
      <c r="GK7" s="154">
        <v>54496.514412731391</v>
      </c>
      <c r="GL7" s="154">
        <v>73125.328675932979</v>
      </c>
      <c r="GM7" s="154">
        <v>121013.53859221947</v>
      </c>
      <c r="GN7" s="154">
        <v>55858.833557426973</v>
      </c>
      <c r="GO7" s="154">
        <v>66842.276176792293</v>
      </c>
      <c r="GP7" s="154">
        <v>83932.644703832892</v>
      </c>
      <c r="GQ7" s="154">
        <v>64051.582618159744</v>
      </c>
      <c r="GR7" s="154">
        <v>76208.079439726818</v>
      </c>
      <c r="GS7" s="154">
        <v>81087.139093124671</v>
      </c>
      <c r="GT7" s="154">
        <v>61420.860329831281</v>
      </c>
      <c r="GU7" s="154">
        <v>57432.344310415741</v>
      </c>
      <c r="GV7" s="154">
        <v>83067.954258407641</v>
      </c>
      <c r="GW7" s="154">
        <v>72335.789186964204</v>
      </c>
      <c r="GX7" s="154">
        <v>85797.831745649193</v>
      </c>
      <c r="GY7" s="154">
        <v>131831.37346749322</v>
      </c>
      <c r="GZ7" s="154">
        <v>63412.039047201615</v>
      </c>
      <c r="HA7" s="154">
        <v>68732.914972739178</v>
      </c>
      <c r="HB7" s="154">
        <v>92888.052336979992</v>
      </c>
      <c r="HC7" s="154">
        <v>67523.797060793702</v>
      </c>
      <c r="HD7" s="154">
        <v>68125.672081711935</v>
      </c>
      <c r="HE7" s="154">
        <v>76927.953589849116</v>
      </c>
      <c r="HF7" s="154">
        <v>57075.395129647848</v>
      </c>
      <c r="HG7" s="154">
        <v>59007.852312710456</v>
      </c>
      <c r="HH7" s="154">
        <v>88415.484142492525</v>
      </c>
      <c r="HI7" s="154">
        <v>70725.605993261575</v>
      </c>
      <c r="HJ7" s="154">
        <v>95305.200604177939</v>
      </c>
      <c r="HK7" s="154">
        <v>144182.50768227034</v>
      </c>
      <c r="HL7" s="154">
        <v>76426.078788276514</v>
      </c>
      <c r="HM7" s="154">
        <v>75319.946353351232</v>
      </c>
      <c r="HN7" s="154">
        <v>98401.154183482795</v>
      </c>
      <c r="HO7" s="154">
        <v>82198.373842258283</v>
      </c>
      <c r="HP7" s="154">
        <v>75914.119566619891</v>
      </c>
      <c r="HQ7" s="154">
        <v>92738.718475661808</v>
      </c>
      <c r="HR7" s="154">
        <v>65393.841146208586</v>
      </c>
      <c r="HS7" s="154">
        <v>68568.481691188863</v>
      </c>
      <c r="HT7" s="154">
        <v>104114.89273442246</v>
      </c>
    </row>
    <row r="8" spans="1:228" ht="20.100000000000001" customHeight="1" x14ac:dyDescent="0.25">
      <c r="A8" s="19" t="s">
        <v>181</v>
      </c>
      <c r="B8" s="20" t="s">
        <v>13</v>
      </c>
      <c r="C8" s="52">
        <v>826.55875397</v>
      </c>
      <c r="D8" s="52">
        <v>556.68540051000002</v>
      </c>
      <c r="E8" s="52">
        <v>576.58279661999995</v>
      </c>
      <c r="F8" s="52">
        <v>562.83293818999994</v>
      </c>
      <c r="G8" s="52">
        <v>577.94047664000004</v>
      </c>
      <c r="H8" s="52">
        <v>614.57569983000008</v>
      </c>
      <c r="I8" s="52">
        <v>603.82675022000001</v>
      </c>
      <c r="J8" s="52">
        <v>715.70301387999996</v>
      </c>
      <c r="K8" s="52">
        <v>631.91102676000014</v>
      </c>
      <c r="L8" s="52">
        <v>633.78618958000004</v>
      </c>
      <c r="M8" s="52">
        <v>667.62191716999996</v>
      </c>
      <c r="N8" s="52">
        <v>945.1478941900001</v>
      </c>
      <c r="O8" s="52">
        <v>932.13454121000007</v>
      </c>
      <c r="P8" s="52">
        <v>407.72905541</v>
      </c>
      <c r="Q8" s="52">
        <v>626.53418095999996</v>
      </c>
      <c r="R8" s="52">
        <v>677.28166858000009</v>
      </c>
      <c r="S8" s="52">
        <v>640.52453363000006</v>
      </c>
      <c r="T8" s="52">
        <v>649.43577026000003</v>
      </c>
      <c r="U8" s="52">
        <v>648.28972932000011</v>
      </c>
      <c r="V8" s="52">
        <v>895.30622835999998</v>
      </c>
      <c r="W8" s="52">
        <v>672.10152106999999</v>
      </c>
      <c r="X8" s="52">
        <v>686.66742101</v>
      </c>
      <c r="Y8" s="52">
        <v>724.85236505</v>
      </c>
      <c r="Z8" s="52">
        <v>709.67032965999999</v>
      </c>
      <c r="AA8" s="52">
        <v>1246.6407829300001</v>
      </c>
      <c r="AB8" s="52">
        <v>718.81530617999999</v>
      </c>
      <c r="AC8" s="52">
        <v>731.96202824</v>
      </c>
      <c r="AD8" s="52">
        <v>743.44623767999997</v>
      </c>
      <c r="AE8" s="52">
        <v>749.65139333999991</v>
      </c>
      <c r="AF8" s="52">
        <v>786.90355667000006</v>
      </c>
      <c r="AG8" s="52">
        <v>840.87986961000001</v>
      </c>
      <c r="AH8" s="52">
        <v>813.14020814999992</v>
      </c>
      <c r="AI8" s="52">
        <v>943.34686226000008</v>
      </c>
      <c r="AJ8" s="52">
        <v>806.03022679999992</v>
      </c>
      <c r="AK8" s="52">
        <v>814.61905236999996</v>
      </c>
      <c r="AL8" s="52">
        <v>875.35489715000006</v>
      </c>
      <c r="AM8" s="52">
        <v>1406.3973289500002</v>
      </c>
      <c r="AN8" s="52">
        <v>815.94426498000007</v>
      </c>
      <c r="AO8" s="52">
        <v>801.12608150999995</v>
      </c>
      <c r="AP8" s="52">
        <v>833.6557956900001</v>
      </c>
      <c r="AQ8" s="52">
        <v>834.84037943999999</v>
      </c>
      <c r="AR8" s="52">
        <v>846.24358118000009</v>
      </c>
      <c r="AS8" s="52">
        <v>953.92835144000003</v>
      </c>
      <c r="AT8" s="52">
        <v>872.90411470000004</v>
      </c>
      <c r="AU8" s="52">
        <v>905.02344070999993</v>
      </c>
      <c r="AV8" s="52">
        <v>848.61493163</v>
      </c>
      <c r="AW8" s="52">
        <v>882.35138449999999</v>
      </c>
      <c r="AX8" s="52">
        <v>905.35211714000002</v>
      </c>
      <c r="AY8" s="52">
        <v>1577.8117828699999</v>
      </c>
      <c r="AZ8" s="52">
        <v>923.83808623999994</v>
      </c>
      <c r="BA8" s="52">
        <v>917.10999206999998</v>
      </c>
      <c r="BB8" s="52">
        <v>943.30077781</v>
      </c>
      <c r="BC8" s="52">
        <v>1172.6358466900001</v>
      </c>
      <c r="BD8" s="52">
        <v>982.29297365999992</v>
      </c>
      <c r="BE8" s="52">
        <v>949.56307334000007</v>
      </c>
      <c r="BF8" s="52">
        <v>973.51472479999995</v>
      </c>
      <c r="BG8" s="52">
        <v>1033.77406999</v>
      </c>
      <c r="BH8" s="52">
        <v>990.63682168000003</v>
      </c>
      <c r="BI8" s="52">
        <v>1016.30053706</v>
      </c>
      <c r="BJ8" s="52">
        <v>1050.25358635</v>
      </c>
      <c r="BK8" s="52">
        <v>1869.4665088700001</v>
      </c>
      <c r="BL8" s="52">
        <v>1135.6698426</v>
      </c>
      <c r="BM8" s="52">
        <v>1080.2516495299999</v>
      </c>
      <c r="BN8" s="52">
        <v>1178.16706774</v>
      </c>
      <c r="BO8" s="52">
        <v>1104.1021896699999</v>
      </c>
      <c r="BP8" s="52">
        <v>1115.3672420299999</v>
      </c>
      <c r="BQ8" s="52">
        <v>1111.39058583</v>
      </c>
      <c r="BR8" s="52">
        <v>1147.8599805399999</v>
      </c>
      <c r="BS8" s="52">
        <v>1443.95627188</v>
      </c>
      <c r="BT8" s="52">
        <v>1167.4744731799999</v>
      </c>
      <c r="BU8" s="52">
        <v>1175.4089626</v>
      </c>
      <c r="BV8" s="52">
        <v>1315.49174896</v>
      </c>
      <c r="BW8" s="52">
        <v>2130.25348798</v>
      </c>
      <c r="BX8" s="52">
        <v>1262.7887137</v>
      </c>
      <c r="BY8" s="52">
        <v>1237.8735087100001</v>
      </c>
      <c r="BZ8" s="52">
        <v>1372.79271223</v>
      </c>
      <c r="CA8" s="52">
        <v>1272.0948000800001</v>
      </c>
      <c r="CB8" s="52">
        <v>1277.6740171800002</v>
      </c>
      <c r="CC8" s="52">
        <v>1495.4610741900001</v>
      </c>
      <c r="CD8" s="52">
        <v>1359.9230915600001</v>
      </c>
      <c r="CE8" s="52">
        <v>1263.44305762</v>
      </c>
      <c r="CF8" s="52">
        <v>1314.1371038100001</v>
      </c>
      <c r="CG8" s="52">
        <v>1343.3429174599999</v>
      </c>
      <c r="CH8" s="52">
        <v>1357.81216238</v>
      </c>
      <c r="CI8" s="52">
        <v>2357.9232671499999</v>
      </c>
      <c r="CJ8" s="52">
        <v>1436.1912597800001</v>
      </c>
      <c r="CK8" s="52">
        <v>1385.8333247400001</v>
      </c>
      <c r="CL8" s="52">
        <v>1407.2211805899999</v>
      </c>
      <c r="CM8" s="52">
        <v>1554.91243343</v>
      </c>
      <c r="CN8" s="52">
        <v>1477.13517518</v>
      </c>
      <c r="CO8" s="52">
        <v>1656.27947002</v>
      </c>
      <c r="CP8" s="52">
        <v>1471.66790595</v>
      </c>
      <c r="CQ8" s="52">
        <v>1473.1082497800001</v>
      </c>
      <c r="CR8" s="52">
        <v>1497.51356777</v>
      </c>
      <c r="CS8" s="52">
        <v>1508.7423776099999</v>
      </c>
      <c r="CT8" s="52">
        <v>1498.8276835299998</v>
      </c>
      <c r="CU8" s="52">
        <v>2691.1781446999998</v>
      </c>
      <c r="CV8" s="52">
        <v>1522.0720932300001</v>
      </c>
      <c r="CW8" s="52">
        <v>1577.9532429199999</v>
      </c>
      <c r="CX8" s="52">
        <v>1575.9180007</v>
      </c>
      <c r="CY8" s="52">
        <v>1713.31006611</v>
      </c>
      <c r="CZ8" s="52">
        <v>1602.16377715</v>
      </c>
      <c r="DA8" s="52">
        <v>1832.0507702099999</v>
      </c>
      <c r="DB8" s="52">
        <v>1601.0351654199999</v>
      </c>
      <c r="DC8" s="52">
        <v>1637.7891576799998</v>
      </c>
      <c r="DD8" s="52">
        <v>1629.7366652000001</v>
      </c>
      <c r="DE8" s="52">
        <v>1634.8418731800002</v>
      </c>
      <c r="DF8" s="52">
        <v>1701.2682172700002</v>
      </c>
      <c r="DG8" s="52">
        <v>2882.81224062</v>
      </c>
      <c r="DH8" s="52">
        <v>1695.1631153200001</v>
      </c>
      <c r="DI8" s="52">
        <v>1660.80337958</v>
      </c>
      <c r="DJ8" s="52">
        <v>1785.5328578200001</v>
      </c>
      <c r="DK8" s="52">
        <v>1696.8090425</v>
      </c>
      <c r="DL8" s="52">
        <v>1706.5935704799999</v>
      </c>
      <c r="DM8" s="52">
        <v>1978.8134365500002</v>
      </c>
      <c r="DN8" s="52">
        <v>1575.0567429900002</v>
      </c>
      <c r="DO8" s="52">
        <v>1729.6349973199999</v>
      </c>
      <c r="DP8" s="52">
        <v>1631.63908219</v>
      </c>
      <c r="DQ8" s="52">
        <v>1574.23670279</v>
      </c>
      <c r="DR8" s="52">
        <v>1670.04529561</v>
      </c>
      <c r="DS8" s="52">
        <v>2915.4471066799997</v>
      </c>
      <c r="DT8" s="52">
        <v>1733.4182775600002</v>
      </c>
      <c r="DU8" s="52">
        <v>1697.5899625399998</v>
      </c>
      <c r="DV8" s="52">
        <v>1926.8614431000001</v>
      </c>
      <c r="DW8" s="52">
        <v>1713.35390659</v>
      </c>
      <c r="DX8" s="52">
        <v>1730.7081260700002</v>
      </c>
      <c r="DY8" s="52">
        <v>1984.1758309599998</v>
      </c>
      <c r="DZ8" s="52">
        <v>1685.1725650699998</v>
      </c>
      <c r="EA8" s="52">
        <v>1708.0724524900002</v>
      </c>
      <c r="EB8" s="52">
        <v>1681.2572866800001</v>
      </c>
      <c r="EC8" s="52">
        <v>1683.4313874499999</v>
      </c>
      <c r="ED8" s="52">
        <v>1730.67082284</v>
      </c>
      <c r="EE8" s="52">
        <v>3011.2837826300001</v>
      </c>
      <c r="EF8" s="52">
        <v>1744.7216376299998</v>
      </c>
      <c r="EG8" s="52">
        <v>1717.3858554899998</v>
      </c>
      <c r="EH8" s="52">
        <v>1912.48238801</v>
      </c>
      <c r="EI8" s="52">
        <v>1724.06383512</v>
      </c>
      <c r="EJ8" s="52">
        <v>1809.9622797800002</v>
      </c>
      <c r="EK8" s="52">
        <v>2015.7266215699999</v>
      </c>
      <c r="EL8" s="52">
        <v>1757.3476971800001</v>
      </c>
      <c r="EM8" s="52">
        <v>1773.8861717099999</v>
      </c>
      <c r="EN8" s="52">
        <v>1732.0936844299999</v>
      </c>
      <c r="EO8" s="52">
        <v>1755.0643719300001</v>
      </c>
      <c r="EP8" s="52">
        <v>1778.24604946</v>
      </c>
      <c r="EQ8" s="52">
        <v>3113.7649693700005</v>
      </c>
      <c r="ER8" s="52">
        <v>1789.3935187</v>
      </c>
      <c r="ES8" s="52">
        <v>1771.2748001499999</v>
      </c>
      <c r="ET8" s="52">
        <v>1749.47680115</v>
      </c>
      <c r="EU8" s="52">
        <v>1766.0823066400001</v>
      </c>
      <c r="EV8" s="52">
        <v>1759.2338663200001</v>
      </c>
      <c r="EW8" s="52">
        <v>1830.22137952</v>
      </c>
      <c r="EX8" s="52">
        <v>1761.4405797099998</v>
      </c>
      <c r="EY8" s="52">
        <v>2715.3057924</v>
      </c>
      <c r="EZ8" s="52">
        <v>1768.1064895399998</v>
      </c>
      <c r="FA8" s="52">
        <v>1815.27207361</v>
      </c>
      <c r="FB8" s="52">
        <v>2565.7043305000002</v>
      </c>
      <c r="FC8" s="52">
        <v>2401.7675870900002</v>
      </c>
      <c r="FD8" s="52">
        <v>1862.0728676700001</v>
      </c>
      <c r="FE8" s="52">
        <v>1821.2953633099999</v>
      </c>
      <c r="FF8" s="52">
        <v>1819.2835535399997</v>
      </c>
      <c r="FG8" s="52">
        <v>2158.8488466200001</v>
      </c>
      <c r="FH8" s="52">
        <v>1837.7803198799998</v>
      </c>
      <c r="FI8" s="52">
        <v>1820.1745823499998</v>
      </c>
      <c r="FJ8" s="52">
        <v>1884.4000457099999</v>
      </c>
      <c r="FK8" s="52">
        <v>1853.6364409400001</v>
      </c>
      <c r="FL8" s="52">
        <v>1857.8715676000002</v>
      </c>
      <c r="FM8" s="52">
        <v>1861.53037657</v>
      </c>
      <c r="FN8" s="52">
        <v>3059.9235528499999</v>
      </c>
      <c r="FO8" s="154">
        <v>2168.5086817599999</v>
      </c>
      <c r="FP8" s="154">
        <v>1856.5124678999998</v>
      </c>
      <c r="FQ8" s="154">
        <v>1871.7032591500001</v>
      </c>
      <c r="FR8" s="154">
        <v>1712.9478022099997</v>
      </c>
      <c r="FS8" s="154">
        <v>1750.06258359</v>
      </c>
      <c r="FT8" s="154">
        <v>1672.24048313</v>
      </c>
      <c r="FU8" s="154">
        <v>1752.5774080199999</v>
      </c>
      <c r="FV8" s="154">
        <v>1783.9993519499999</v>
      </c>
      <c r="FW8" s="154">
        <v>1793.1099282700002</v>
      </c>
      <c r="FX8" s="154">
        <v>1852.3943632199998</v>
      </c>
      <c r="FY8" s="154">
        <v>1910.7411003299999</v>
      </c>
      <c r="FZ8" s="154">
        <v>3144.1975498299998</v>
      </c>
      <c r="GA8" s="154">
        <v>2136.0215677399997</v>
      </c>
      <c r="GB8" s="154">
        <v>1958.6549804200001</v>
      </c>
      <c r="GC8" s="154">
        <v>1925.7160531600002</v>
      </c>
      <c r="GD8" s="154">
        <v>2001.0880726799999</v>
      </c>
      <c r="GE8" s="154">
        <v>1916.5681232099998</v>
      </c>
      <c r="GF8" s="154">
        <v>1970.0623221299998</v>
      </c>
      <c r="GG8" s="154">
        <v>1995.7744693699999</v>
      </c>
      <c r="GH8" s="154">
        <v>2027.4452060899998</v>
      </c>
      <c r="GI8" s="154">
        <v>2049.2227701399997</v>
      </c>
      <c r="GJ8" s="154">
        <v>2073.9273846999999</v>
      </c>
      <c r="GK8" s="154">
        <v>2456.3287556700002</v>
      </c>
      <c r="GL8" s="154">
        <v>3710.9365911599998</v>
      </c>
      <c r="GM8" s="154">
        <v>2335.9343091400001</v>
      </c>
      <c r="GN8" s="154">
        <v>2234.8547227399999</v>
      </c>
      <c r="GO8" s="154">
        <v>2242.3034109099999</v>
      </c>
      <c r="GP8" s="154">
        <v>2254.1089045599997</v>
      </c>
      <c r="GQ8" s="154">
        <v>2288.0649230700001</v>
      </c>
      <c r="GR8" s="154">
        <v>2341.7183643799999</v>
      </c>
      <c r="GS8" s="154">
        <v>2344.6526723399998</v>
      </c>
      <c r="GT8" s="154">
        <v>2388.8952033300002</v>
      </c>
      <c r="GU8" s="154">
        <v>2372.0753486000003</v>
      </c>
      <c r="GV8" s="154">
        <v>2555.8166447200001</v>
      </c>
      <c r="GW8" s="154">
        <v>2287.85099704</v>
      </c>
      <c r="GX8" s="154">
        <v>4141.6421418499995</v>
      </c>
      <c r="GY8" s="154">
        <v>2577.1288147</v>
      </c>
      <c r="GZ8" s="154">
        <v>2593.6606894799997</v>
      </c>
      <c r="HA8" s="154">
        <v>2554.8072738100004</v>
      </c>
      <c r="HB8" s="154">
        <v>2519.5862577899998</v>
      </c>
      <c r="HC8" s="154">
        <v>2616.5837257099997</v>
      </c>
      <c r="HD8" s="154">
        <v>2767.2249736799999</v>
      </c>
      <c r="HE8" s="154">
        <v>2587.1872243800003</v>
      </c>
      <c r="HF8" s="154">
        <v>2591.6556458099999</v>
      </c>
      <c r="HG8" s="154">
        <v>2627.36820661</v>
      </c>
      <c r="HH8" s="154">
        <v>2707.8780318000004</v>
      </c>
      <c r="HI8" s="154">
        <v>2674.32804631</v>
      </c>
      <c r="HJ8" s="154">
        <v>4733.0748362400009</v>
      </c>
      <c r="HK8" s="154">
        <v>2823.40048867</v>
      </c>
      <c r="HL8" s="154">
        <v>2675.3240340699995</v>
      </c>
      <c r="HM8" s="154">
        <v>2676.0113069400004</v>
      </c>
      <c r="HN8" s="154">
        <v>2763.8232344200005</v>
      </c>
      <c r="HO8" s="154">
        <v>2619.1375812000001</v>
      </c>
      <c r="HP8" s="154">
        <v>2770.1439393000005</v>
      </c>
      <c r="HQ8" s="154">
        <v>2810.5504843500003</v>
      </c>
      <c r="HR8" s="154">
        <v>3067.2949637300003</v>
      </c>
      <c r="HS8" s="154">
        <v>2780.2150314100004</v>
      </c>
      <c r="HT8" s="154">
        <v>2826.3564472400003</v>
      </c>
    </row>
    <row r="9" spans="1:228" ht="20.100000000000001" customHeight="1" x14ac:dyDescent="0.25">
      <c r="A9" s="19" t="s">
        <v>182</v>
      </c>
      <c r="B9" s="20" t="s">
        <v>18</v>
      </c>
      <c r="C9" s="52">
        <v>8.47471101</v>
      </c>
      <c r="D9" s="52">
        <v>6.6512000100000002</v>
      </c>
      <c r="E9" s="52">
        <v>7.53646963</v>
      </c>
      <c r="F9" s="52">
        <v>6.83629672</v>
      </c>
      <c r="G9" s="52">
        <v>7.1077487900000005</v>
      </c>
      <c r="H9" s="52">
        <v>6.9242676799999998</v>
      </c>
      <c r="I9" s="52">
        <v>5.76641651</v>
      </c>
      <c r="J9" s="52">
        <v>10.22060909</v>
      </c>
      <c r="K9" s="52">
        <v>180.87754432</v>
      </c>
      <c r="L9" s="52">
        <v>35.438645620000003</v>
      </c>
      <c r="M9" s="52">
        <v>28.231035629999997</v>
      </c>
      <c r="N9" s="52">
        <v>25.089167799999998</v>
      </c>
      <c r="O9" s="52">
        <v>9.5093106800000005</v>
      </c>
      <c r="P9" s="52">
        <v>7.4403814399999995</v>
      </c>
      <c r="Q9" s="52">
        <v>8.2311801999999989</v>
      </c>
      <c r="R9" s="52">
        <v>7.1734083599999998</v>
      </c>
      <c r="S9" s="52">
        <v>7.5654409000000005</v>
      </c>
      <c r="T9" s="52">
        <v>7.2922542300000002</v>
      </c>
      <c r="U9" s="52">
        <v>5.1575714000000001</v>
      </c>
      <c r="V9" s="52">
        <v>9.8906530100000012</v>
      </c>
      <c r="W9" s="52">
        <v>199.18116169999996</v>
      </c>
      <c r="X9" s="52">
        <v>40.468518469999999</v>
      </c>
      <c r="Y9" s="52">
        <v>30.014079329999998</v>
      </c>
      <c r="Z9" s="52">
        <v>26.221349349999997</v>
      </c>
      <c r="AA9" s="52">
        <v>11.085061290000001</v>
      </c>
      <c r="AB9" s="52">
        <v>7.1430620499999993</v>
      </c>
      <c r="AC9" s="52">
        <v>8.5017557999999998</v>
      </c>
      <c r="AD9" s="52">
        <v>9.4922161000000003</v>
      </c>
      <c r="AE9" s="52">
        <v>8.1021986800000008</v>
      </c>
      <c r="AF9" s="52">
        <v>8.4346097100000001</v>
      </c>
      <c r="AG9" s="52">
        <v>8.4487816900000006</v>
      </c>
      <c r="AH9" s="52">
        <v>8.1132029600000006</v>
      </c>
      <c r="AI9" s="52">
        <v>235.59077884000001</v>
      </c>
      <c r="AJ9" s="52">
        <v>75.346950199999995</v>
      </c>
      <c r="AK9" s="52">
        <v>34.931520710000001</v>
      </c>
      <c r="AL9" s="52">
        <v>42.001192190000005</v>
      </c>
      <c r="AM9" s="52">
        <v>3.6825305300000002</v>
      </c>
      <c r="AN9" s="52">
        <v>3.9590105800000002</v>
      </c>
      <c r="AO9" s="52">
        <v>3.9619348200000002</v>
      </c>
      <c r="AP9" s="52">
        <v>3.9755302800000001</v>
      </c>
      <c r="AQ9" s="52">
        <v>3.9723045300000002</v>
      </c>
      <c r="AR9" s="52">
        <v>3.9764052200000002</v>
      </c>
      <c r="AS9" s="52">
        <v>4.0279553400000001</v>
      </c>
      <c r="AT9" s="52">
        <v>4.1394164499999997</v>
      </c>
      <c r="AU9" s="52">
        <v>4.0795881300000003</v>
      </c>
      <c r="AV9" s="52">
        <v>4.07178795</v>
      </c>
      <c r="AW9" s="52">
        <v>4.0372724399999997</v>
      </c>
      <c r="AX9" s="52">
        <v>3.9732136499999999</v>
      </c>
      <c r="AY9" s="52">
        <v>4.4356725699999995</v>
      </c>
      <c r="AZ9" s="52">
        <v>11.76682106</v>
      </c>
      <c r="BA9" s="52">
        <v>7.7821916900000003</v>
      </c>
      <c r="BB9" s="52">
        <v>8.7405741300000006</v>
      </c>
      <c r="BC9" s="52">
        <v>3.2991251200000002</v>
      </c>
      <c r="BD9" s="52">
        <v>11.02277825</v>
      </c>
      <c r="BE9" s="52">
        <v>6.4579326999999997</v>
      </c>
      <c r="BF9" s="52">
        <v>4.3197096200000002</v>
      </c>
      <c r="BG9" s="52">
        <v>320.94592010000002</v>
      </c>
      <c r="BH9" s="52">
        <v>54.211878820000003</v>
      </c>
      <c r="BI9" s="52">
        <v>51.293926300000003</v>
      </c>
      <c r="BJ9" s="52">
        <v>43.548163790000004</v>
      </c>
      <c r="BK9" s="52">
        <v>9.0069563600000002</v>
      </c>
      <c r="BL9" s="52">
        <v>9.3676540700000004</v>
      </c>
      <c r="BM9" s="52">
        <v>8.9507095700000008</v>
      </c>
      <c r="BN9" s="52">
        <v>10.14960567</v>
      </c>
      <c r="BO9" s="52">
        <v>8.9259015999999995</v>
      </c>
      <c r="BP9" s="52">
        <v>12.55341245</v>
      </c>
      <c r="BQ9" s="52">
        <v>13.128996239999999</v>
      </c>
      <c r="BR9" s="52">
        <v>10.9082808</v>
      </c>
      <c r="BS9" s="52">
        <v>358.08218337000005</v>
      </c>
      <c r="BT9" s="52">
        <v>65.711241490000006</v>
      </c>
      <c r="BU9" s="52">
        <v>48.69683594</v>
      </c>
      <c r="BV9" s="52">
        <v>46.863509620000009</v>
      </c>
      <c r="BW9" s="52">
        <v>16.808290479999997</v>
      </c>
      <c r="BX9" s="52">
        <v>7.2808880599999997</v>
      </c>
      <c r="BY9" s="52">
        <v>19.51693392</v>
      </c>
      <c r="BZ9" s="52">
        <v>12.378554980000001</v>
      </c>
      <c r="CA9" s="52">
        <v>12.93581695</v>
      </c>
      <c r="CB9" s="52">
        <v>11.132363140000001</v>
      </c>
      <c r="CC9" s="52">
        <v>12.273335530000001</v>
      </c>
      <c r="CD9" s="52">
        <v>16.042658890000002</v>
      </c>
      <c r="CE9" s="52">
        <v>400.06985447999995</v>
      </c>
      <c r="CF9" s="52">
        <v>72.438361610000001</v>
      </c>
      <c r="CG9" s="52">
        <v>51.878683260000003</v>
      </c>
      <c r="CH9" s="52">
        <v>54.808768330000007</v>
      </c>
      <c r="CI9" s="52">
        <v>7.5842178999999996</v>
      </c>
      <c r="CJ9" s="52">
        <v>9.8406269900000005</v>
      </c>
      <c r="CK9" s="52">
        <v>7.8865921499999994</v>
      </c>
      <c r="CL9" s="52">
        <v>16.030411300000001</v>
      </c>
      <c r="CM9" s="52">
        <v>13.28808063</v>
      </c>
      <c r="CN9" s="52">
        <v>7.9949785500000008</v>
      </c>
      <c r="CO9" s="52">
        <v>9.6828269099999993</v>
      </c>
      <c r="CP9" s="52">
        <v>9.2565919100000009</v>
      </c>
      <c r="CQ9" s="52">
        <v>490.99297267999998</v>
      </c>
      <c r="CR9" s="52">
        <v>85.323926540000002</v>
      </c>
      <c r="CS9" s="52">
        <v>54.677136349999998</v>
      </c>
      <c r="CT9" s="52">
        <v>69.694991439999995</v>
      </c>
      <c r="CU9" s="52">
        <v>11.259418419999999</v>
      </c>
      <c r="CV9" s="52">
        <v>9.0582041999999987</v>
      </c>
      <c r="CW9" s="52">
        <v>8.015853980000001</v>
      </c>
      <c r="CX9" s="52">
        <v>8.861271330000001</v>
      </c>
      <c r="CY9" s="52">
        <v>10.45177674</v>
      </c>
      <c r="CZ9" s="52">
        <v>7.4653183700000003</v>
      </c>
      <c r="DA9" s="52">
        <v>12.540804039999999</v>
      </c>
      <c r="DB9" s="52">
        <v>20.461982179999996</v>
      </c>
      <c r="DC9" s="52">
        <v>588.19704945000001</v>
      </c>
      <c r="DD9" s="52">
        <v>105.73235081</v>
      </c>
      <c r="DE9" s="52">
        <v>78.257774400000002</v>
      </c>
      <c r="DF9" s="52">
        <v>68.509173789999991</v>
      </c>
      <c r="DG9" s="52">
        <v>12.54797932</v>
      </c>
      <c r="DH9" s="52">
        <v>8.0439635000000003</v>
      </c>
      <c r="DI9" s="52">
        <v>15.391156970000001</v>
      </c>
      <c r="DJ9" s="52">
        <v>10.85926473</v>
      </c>
      <c r="DK9" s="52">
        <v>14.905680099999998</v>
      </c>
      <c r="DL9" s="52">
        <v>12.518725570000001</v>
      </c>
      <c r="DM9" s="52">
        <v>19.396036500000001</v>
      </c>
      <c r="DN9" s="52">
        <v>12.63465616</v>
      </c>
      <c r="DO9" s="52">
        <v>711.31357329000002</v>
      </c>
      <c r="DP9" s="52">
        <v>143.53293097</v>
      </c>
      <c r="DQ9" s="52">
        <v>89.866615809999999</v>
      </c>
      <c r="DR9" s="52">
        <v>79.595086989999999</v>
      </c>
      <c r="DS9" s="52">
        <v>16.788143470000001</v>
      </c>
      <c r="DT9" s="52">
        <v>15.843965149999999</v>
      </c>
      <c r="DU9" s="52">
        <v>14.733804959999999</v>
      </c>
      <c r="DV9" s="52">
        <v>12.04503635</v>
      </c>
      <c r="DW9" s="52">
        <v>15.819819620000001</v>
      </c>
      <c r="DX9" s="52">
        <v>11.376981560000001</v>
      </c>
      <c r="DY9" s="52">
        <v>9.3370772899999999</v>
      </c>
      <c r="DZ9" s="52">
        <v>-19.337798520000003</v>
      </c>
      <c r="EA9" s="52">
        <v>769.30551160000005</v>
      </c>
      <c r="EB9" s="52">
        <v>130.90549386000001</v>
      </c>
      <c r="EC9" s="52">
        <v>96.904075300000002</v>
      </c>
      <c r="ED9" s="52">
        <v>85.996801779999998</v>
      </c>
      <c r="EE9" s="52">
        <v>15.78482956</v>
      </c>
      <c r="EF9" s="52">
        <v>9.8149286099999991</v>
      </c>
      <c r="EG9" s="52">
        <v>17.72674774</v>
      </c>
      <c r="EH9" s="52">
        <v>10.537096510000001</v>
      </c>
      <c r="EI9" s="52">
        <v>17.158151839999999</v>
      </c>
      <c r="EJ9" s="52">
        <v>18.885511309999998</v>
      </c>
      <c r="EK9" s="52">
        <v>11.38314916</v>
      </c>
      <c r="EL9" s="52">
        <v>15.665807220000001</v>
      </c>
      <c r="EM9" s="52">
        <v>850.09454188000007</v>
      </c>
      <c r="EN9" s="52">
        <v>143.28020458999998</v>
      </c>
      <c r="EO9" s="52">
        <v>106.36835814</v>
      </c>
      <c r="EP9" s="52">
        <v>96.489520409999997</v>
      </c>
      <c r="EQ9" s="52">
        <v>13.838478340000002</v>
      </c>
      <c r="ER9" s="52">
        <v>7.4528010399999989</v>
      </c>
      <c r="ES9" s="52">
        <v>9.5073267799999996</v>
      </c>
      <c r="ET9" s="52">
        <v>6.7183292699999999</v>
      </c>
      <c r="EU9" s="52">
        <v>14.15603694</v>
      </c>
      <c r="EV9" s="52">
        <v>16.972115410000001</v>
      </c>
      <c r="EW9" s="52">
        <v>13.12621021</v>
      </c>
      <c r="EX9" s="52">
        <v>21.345089850000004</v>
      </c>
      <c r="EY9" s="52">
        <v>943.51456054999994</v>
      </c>
      <c r="EZ9" s="52">
        <v>166.72647048000002</v>
      </c>
      <c r="FA9" s="52">
        <v>119.80069793</v>
      </c>
      <c r="FB9" s="52">
        <v>111.51169001</v>
      </c>
      <c r="FC9" s="52">
        <v>2.2135538100000001</v>
      </c>
      <c r="FD9" s="52">
        <v>2.1978271999999999</v>
      </c>
      <c r="FE9" s="52">
        <v>2.2524423800000002</v>
      </c>
      <c r="FF9" s="52">
        <v>2.1158371499999999</v>
      </c>
      <c r="FG9" s="52">
        <v>2.3547169700000001</v>
      </c>
      <c r="FH9" s="52">
        <v>2.1481540200000002</v>
      </c>
      <c r="FI9" s="52">
        <v>2.29927708</v>
      </c>
      <c r="FJ9" s="52">
        <v>3.217764E-2</v>
      </c>
      <c r="FK9" s="52">
        <v>4.7367871299999997</v>
      </c>
      <c r="FL9" s="52">
        <v>2.19154399</v>
      </c>
      <c r="FM9" s="52">
        <v>1.63307129</v>
      </c>
      <c r="FN9" s="52">
        <v>2.1662933199999999</v>
      </c>
      <c r="FO9" s="154">
        <v>23.154272750000001</v>
      </c>
      <c r="FP9" s="154">
        <v>19.365045260000002</v>
      </c>
      <c r="FQ9" s="154">
        <v>15.91749752</v>
      </c>
      <c r="FR9" s="154">
        <v>2.8976296500000003</v>
      </c>
      <c r="FS9" s="154">
        <v>11.396768400000001</v>
      </c>
      <c r="FT9" s="154">
        <v>12.028287359999998</v>
      </c>
      <c r="FU9" s="154">
        <v>12.050841509999998</v>
      </c>
      <c r="FV9" s="154">
        <v>23.34886225</v>
      </c>
      <c r="FW9" s="154">
        <v>1219.1339942499999</v>
      </c>
      <c r="FX9" s="154">
        <v>175.81862099999998</v>
      </c>
      <c r="FY9" s="154">
        <v>143.43227744000001</v>
      </c>
      <c r="FZ9" s="154">
        <v>126.4013167</v>
      </c>
      <c r="GA9" s="154">
        <v>22.361856830000001</v>
      </c>
      <c r="GB9" s="154">
        <v>23.273236990000001</v>
      </c>
      <c r="GC9" s="154">
        <v>22.661470940000001</v>
      </c>
      <c r="GD9" s="154">
        <v>18.166091389999998</v>
      </c>
      <c r="GE9" s="154">
        <v>19.474703810000001</v>
      </c>
      <c r="GF9" s="154">
        <v>20.353971059999999</v>
      </c>
      <c r="GG9" s="154">
        <v>17.033539989999998</v>
      </c>
      <c r="GH9" s="154">
        <v>47.286713920000004</v>
      </c>
      <c r="GI9" s="154">
        <v>1490.25249882</v>
      </c>
      <c r="GJ9" s="154">
        <v>193.26746202000001</v>
      </c>
      <c r="GK9" s="154">
        <v>158.90053351</v>
      </c>
      <c r="GL9" s="154">
        <v>153.73174193999998</v>
      </c>
      <c r="GM9" s="154">
        <v>34.203047419999997</v>
      </c>
      <c r="GN9" s="154">
        <v>28.389635610000003</v>
      </c>
      <c r="GO9" s="154">
        <v>28.291330170000002</v>
      </c>
      <c r="GP9" s="154">
        <v>26.879145139999999</v>
      </c>
      <c r="GQ9" s="154">
        <v>29.398222059999998</v>
      </c>
      <c r="GR9" s="154">
        <v>36.329213020000005</v>
      </c>
      <c r="GS9" s="154">
        <v>24.806041019999999</v>
      </c>
      <c r="GT9" s="154">
        <v>55.906446770000002</v>
      </c>
      <c r="GU9" s="154">
        <v>1798.2838381900001</v>
      </c>
      <c r="GV9" s="154">
        <v>223.84611085</v>
      </c>
      <c r="GW9" s="154">
        <v>172.04364017</v>
      </c>
      <c r="GX9" s="154">
        <v>155.58642119999999</v>
      </c>
      <c r="GY9" s="154">
        <v>46.636212189999995</v>
      </c>
      <c r="GZ9" s="154">
        <v>27.162892729999999</v>
      </c>
      <c r="HA9" s="154">
        <v>33.709595849999999</v>
      </c>
      <c r="HB9" s="154">
        <v>31.016125339999999</v>
      </c>
      <c r="HC9" s="154">
        <v>33.836529089999999</v>
      </c>
      <c r="HD9" s="154">
        <v>34.920600160000006</v>
      </c>
      <c r="HE9" s="154">
        <v>28.3442872</v>
      </c>
      <c r="HF9" s="154">
        <v>67.559234960000012</v>
      </c>
      <c r="HG9" s="154">
        <v>2067.2196796900002</v>
      </c>
      <c r="HH9" s="154">
        <v>274.28795533000005</v>
      </c>
      <c r="HI9" s="154">
        <v>225.52391932999998</v>
      </c>
      <c r="HJ9" s="154">
        <v>191.35151773999999</v>
      </c>
      <c r="HK9" s="154">
        <v>47.481482559999996</v>
      </c>
      <c r="HL9" s="154">
        <v>35.389364470000004</v>
      </c>
      <c r="HM9" s="154">
        <v>44.721910770000001</v>
      </c>
      <c r="HN9" s="154">
        <v>38.05807377</v>
      </c>
      <c r="HO9" s="154">
        <v>40.597474750000003</v>
      </c>
      <c r="HP9" s="154">
        <v>30.79091236</v>
      </c>
      <c r="HQ9" s="154">
        <v>30.7544547</v>
      </c>
      <c r="HR9" s="154">
        <v>72.949563789999999</v>
      </c>
      <c r="HS9" s="154">
        <v>2243.53929849</v>
      </c>
      <c r="HT9" s="154">
        <v>240.60823844999999</v>
      </c>
    </row>
    <row r="10" spans="1:228" ht="20.100000000000001" customHeight="1" x14ac:dyDescent="0.25">
      <c r="A10" s="19" t="s">
        <v>183</v>
      </c>
      <c r="B10" s="20" t="s">
        <v>23</v>
      </c>
      <c r="C10" s="52">
        <v>16183.936705609945</v>
      </c>
      <c r="D10" s="52">
        <v>14084.753966906585</v>
      </c>
      <c r="E10" s="52">
        <v>15644.203015303212</v>
      </c>
      <c r="F10" s="52">
        <v>15310.174467130337</v>
      </c>
      <c r="G10" s="52">
        <v>14993.475995201859</v>
      </c>
      <c r="H10" s="52">
        <v>15445.344003043811</v>
      </c>
      <c r="I10" s="52">
        <v>15257.453770803835</v>
      </c>
      <c r="J10" s="52">
        <v>15976.226564711898</v>
      </c>
      <c r="K10" s="52">
        <v>17016.026241736025</v>
      </c>
      <c r="L10" s="52">
        <v>16766.29993445388</v>
      </c>
      <c r="M10" s="52">
        <v>16835.259718709418</v>
      </c>
      <c r="N10" s="52">
        <v>18212.543622689198</v>
      </c>
      <c r="O10" s="52">
        <v>18017.643650076265</v>
      </c>
      <c r="P10" s="52">
        <v>15551.18695738233</v>
      </c>
      <c r="Q10" s="52">
        <v>16308.062361719714</v>
      </c>
      <c r="R10" s="52">
        <v>18499.567308103411</v>
      </c>
      <c r="S10" s="52">
        <v>16939.193937265743</v>
      </c>
      <c r="T10" s="52">
        <v>18172.272417326058</v>
      </c>
      <c r="U10" s="52">
        <v>17604.086856926562</v>
      </c>
      <c r="V10" s="52">
        <v>18549.507093124652</v>
      </c>
      <c r="W10" s="52">
        <v>19164.270958898182</v>
      </c>
      <c r="X10" s="52">
        <v>18763.823610024167</v>
      </c>
      <c r="Y10" s="52">
        <v>19710.247152380314</v>
      </c>
      <c r="Z10" s="52">
        <v>20447.492549932613</v>
      </c>
      <c r="AA10" s="52">
        <v>18671.723125921359</v>
      </c>
      <c r="AB10" s="52">
        <v>16820.074766046644</v>
      </c>
      <c r="AC10" s="52">
        <v>18376.662326674963</v>
      </c>
      <c r="AD10" s="52">
        <v>18040.050505997129</v>
      </c>
      <c r="AE10" s="52">
        <v>17586.064269467024</v>
      </c>
      <c r="AF10" s="52">
        <v>18134.236854633822</v>
      </c>
      <c r="AG10" s="52">
        <v>18688.075886917624</v>
      </c>
      <c r="AH10" s="52">
        <v>18903.290605608268</v>
      </c>
      <c r="AI10" s="52">
        <v>19757.64922288285</v>
      </c>
      <c r="AJ10" s="52">
        <v>20000.607982496829</v>
      </c>
      <c r="AK10" s="52">
        <v>19010.889902233197</v>
      </c>
      <c r="AL10" s="52">
        <v>18270.422315400301</v>
      </c>
      <c r="AM10" s="52">
        <v>13544.833736401943</v>
      </c>
      <c r="AN10" s="52">
        <v>11712.900963307255</v>
      </c>
      <c r="AO10" s="52">
        <v>13843.072771194544</v>
      </c>
      <c r="AP10" s="52">
        <v>13771.715673211706</v>
      </c>
      <c r="AQ10" s="52">
        <v>13647.114102067801</v>
      </c>
      <c r="AR10" s="52">
        <v>13863.556913815068</v>
      </c>
      <c r="AS10" s="52">
        <v>14590.972718584442</v>
      </c>
      <c r="AT10" s="52">
        <v>14612.825347139473</v>
      </c>
      <c r="AU10" s="52">
        <v>15291.585294178718</v>
      </c>
      <c r="AV10" s="52">
        <v>16649.283604123309</v>
      </c>
      <c r="AW10" s="52">
        <v>17533.967852474179</v>
      </c>
      <c r="AX10" s="52">
        <v>18045.333969721556</v>
      </c>
      <c r="AY10" s="52">
        <v>20942.094058444967</v>
      </c>
      <c r="AZ10" s="52">
        <v>18127.011804716643</v>
      </c>
      <c r="BA10" s="52">
        <v>21174.39410186695</v>
      </c>
      <c r="BB10" s="52">
        <v>20470.769633746204</v>
      </c>
      <c r="BC10" s="52">
        <v>20146.331995812438</v>
      </c>
      <c r="BD10" s="52">
        <v>21167.549784615494</v>
      </c>
      <c r="BE10" s="52">
        <v>20675.203282421306</v>
      </c>
      <c r="BF10" s="52">
        <v>21148.118267067039</v>
      </c>
      <c r="BG10" s="52">
        <v>22341.273243773139</v>
      </c>
      <c r="BH10" s="52">
        <v>23977.696364108957</v>
      </c>
      <c r="BI10" s="52">
        <v>23023.637240865181</v>
      </c>
      <c r="BJ10" s="52">
        <v>27711.799508661687</v>
      </c>
      <c r="BK10" s="52">
        <v>25196.366238418526</v>
      </c>
      <c r="BL10" s="52">
        <v>21622.885169839323</v>
      </c>
      <c r="BM10" s="52">
        <v>25199.005519456237</v>
      </c>
      <c r="BN10" s="52">
        <v>23913.625833933751</v>
      </c>
      <c r="BO10" s="52">
        <v>23356.696165260466</v>
      </c>
      <c r="BP10" s="52">
        <v>24265.774091446034</v>
      </c>
      <c r="BQ10" s="52">
        <v>24936.319698645384</v>
      </c>
      <c r="BR10" s="52">
        <v>24907.786320209201</v>
      </c>
      <c r="BS10" s="52">
        <v>24942.536994895319</v>
      </c>
      <c r="BT10" s="52">
        <v>26372.194334914278</v>
      </c>
      <c r="BU10" s="52">
        <v>25111.483920369676</v>
      </c>
      <c r="BV10" s="52">
        <v>23702.046196601805</v>
      </c>
      <c r="BW10" s="52">
        <v>27274.080877109573</v>
      </c>
      <c r="BX10" s="52">
        <v>22930.371048980174</v>
      </c>
      <c r="BY10" s="52">
        <v>25949.399466655912</v>
      </c>
      <c r="BZ10" s="52">
        <v>26630.265985009159</v>
      </c>
      <c r="CA10" s="52">
        <v>25271.451421978683</v>
      </c>
      <c r="CB10" s="52">
        <v>25048.121741402534</v>
      </c>
      <c r="CC10" s="52">
        <v>34401.449630764626</v>
      </c>
      <c r="CD10" s="52">
        <v>25257.27658022986</v>
      </c>
      <c r="CE10" s="52">
        <v>25786.5072656587</v>
      </c>
      <c r="CF10" s="52">
        <v>25944.379317434472</v>
      </c>
      <c r="CG10" s="52">
        <v>25497.581844478074</v>
      </c>
      <c r="CH10" s="52">
        <v>27121.07828332821</v>
      </c>
      <c r="CI10" s="52">
        <v>29917.423301562303</v>
      </c>
      <c r="CJ10" s="52">
        <v>22508.533241580506</v>
      </c>
      <c r="CK10" s="52">
        <v>25311.741983999298</v>
      </c>
      <c r="CL10" s="52">
        <v>28404.864378713097</v>
      </c>
      <c r="CM10" s="52">
        <v>27238.183939571161</v>
      </c>
      <c r="CN10" s="52">
        <v>25742.609135398696</v>
      </c>
      <c r="CO10" s="52">
        <v>26720.663348376893</v>
      </c>
      <c r="CP10" s="52">
        <v>26611.054627130168</v>
      </c>
      <c r="CQ10" s="52">
        <v>26783.431546127049</v>
      </c>
      <c r="CR10" s="52">
        <v>26967.835276227812</v>
      </c>
      <c r="CS10" s="52">
        <v>28070.042454405564</v>
      </c>
      <c r="CT10" s="52">
        <v>41005.861635657449</v>
      </c>
      <c r="CU10" s="52">
        <v>30207.135503539161</v>
      </c>
      <c r="CV10" s="52">
        <v>25572.558364809167</v>
      </c>
      <c r="CW10" s="52">
        <v>29829.51990819164</v>
      </c>
      <c r="CX10" s="52">
        <v>27210.912649361551</v>
      </c>
      <c r="CY10" s="52">
        <v>26614.594202391287</v>
      </c>
      <c r="CZ10" s="52">
        <v>27353.327389176706</v>
      </c>
      <c r="DA10" s="52">
        <v>26810.009284011983</v>
      </c>
      <c r="DB10" s="52">
        <v>26990.330091385196</v>
      </c>
      <c r="DC10" s="52">
        <v>27900.946536684412</v>
      </c>
      <c r="DD10" s="52">
        <v>29291.55463816621</v>
      </c>
      <c r="DE10" s="52">
        <v>30353.376039062354</v>
      </c>
      <c r="DF10" s="52">
        <v>30917.549842924727</v>
      </c>
      <c r="DG10" s="52">
        <v>32233.604135956379</v>
      </c>
      <c r="DH10" s="52">
        <v>27566.274299244036</v>
      </c>
      <c r="DI10" s="52">
        <v>30403.779163749579</v>
      </c>
      <c r="DJ10" s="52">
        <v>29467.399813462071</v>
      </c>
      <c r="DK10" s="52">
        <v>28095.753868664546</v>
      </c>
      <c r="DL10" s="52">
        <v>28432.549559453379</v>
      </c>
      <c r="DM10" s="52">
        <v>29327.87827984105</v>
      </c>
      <c r="DN10" s="52">
        <v>29395.173222672463</v>
      </c>
      <c r="DO10" s="52">
        <v>30562.774546676494</v>
      </c>
      <c r="DP10" s="52">
        <v>29428.423827133254</v>
      </c>
      <c r="DQ10" s="52">
        <v>30010.646271792506</v>
      </c>
      <c r="DR10" s="52">
        <v>29961.098612972743</v>
      </c>
      <c r="DS10" s="52">
        <v>32918.822698196738</v>
      </c>
      <c r="DT10" s="52">
        <v>26594.567300856615</v>
      </c>
      <c r="DU10" s="52">
        <v>32188.418478596635</v>
      </c>
      <c r="DV10" s="52">
        <v>28712.548203219998</v>
      </c>
      <c r="DW10" s="52">
        <v>29828.452908299998</v>
      </c>
      <c r="DX10" s="52">
        <v>27811.355961429999</v>
      </c>
      <c r="DY10" s="52">
        <v>29536.34105196</v>
      </c>
      <c r="DZ10" s="52">
        <v>27560.588487080004</v>
      </c>
      <c r="EA10" s="52">
        <v>27784.263820080003</v>
      </c>
      <c r="EB10" s="52">
        <v>29117.953041999997</v>
      </c>
      <c r="EC10" s="52">
        <v>28869.532070860001</v>
      </c>
      <c r="ED10" s="52">
        <v>30633.942253809997</v>
      </c>
      <c r="EE10" s="52">
        <v>32098.339558689997</v>
      </c>
      <c r="EF10" s="52">
        <v>26560.562912499998</v>
      </c>
      <c r="EG10" s="52">
        <v>30260.065138939997</v>
      </c>
      <c r="EH10" s="52">
        <v>29962.454363200002</v>
      </c>
      <c r="EI10" s="52">
        <v>28432.012587030003</v>
      </c>
      <c r="EJ10" s="52">
        <v>28610.70470758</v>
      </c>
      <c r="EK10" s="52">
        <v>28699.218224020005</v>
      </c>
      <c r="EL10" s="52">
        <v>31141.708930589997</v>
      </c>
      <c r="EM10" s="52">
        <v>32571.569718740004</v>
      </c>
      <c r="EN10" s="52">
        <v>33346.078427619999</v>
      </c>
      <c r="EO10" s="52">
        <v>45909.495319970003</v>
      </c>
      <c r="EP10" s="52">
        <v>33300.167496310001</v>
      </c>
      <c r="EQ10" s="52">
        <v>37732.622505319996</v>
      </c>
      <c r="ER10" s="52">
        <v>31626.468108230001</v>
      </c>
      <c r="ES10" s="52">
        <v>31494.172867379995</v>
      </c>
      <c r="ET10" s="52">
        <v>36537.942334159998</v>
      </c>
      <c r="EU10" s="52">
        <v>33767.226974470002</v>
      </c>
      <c r="EV10" s="52">
        <v>32425.101468749996</v>
      </c>
      <c r="EW10" s="52">
        <v>33877.682977299999</v>
      </c>
      <c r="EX10" s="52">
        <v>36330.218432089998</v>
      </c>
      <c r="EY10" s="52">
        <v>36836.565735980003</v>
      </c>
      <c r="EZ10" s="52">
        <v>36690.338316210014</v>
      </c>
      <c r="FA10" s="52">
        <v>35534.874207950001</v>
      </c>
      <c r="FB10" s="52">
        <v>36237.322934639997</v>
      </c>
      <c r="FC10" s="52">
        <v>38556.056104780007</v>
      </c>
      <c r="FD10" s="52">
        <v>31598.852967950002</v>
      </c>
      <c r="FE10" s="52">
        <v>32010.169897779997</v>
      </c>
      <c r="FF10" s="52">
        <v>34662.944820079996</v>
      </c>
      <c r="FG10" s="52">
        <v>31874.902400750001</v>
      </c>
      <c r="FH10" s="52">
        <v>34281.368766749998</v>
      </c>
      <c r="FI10" s="52">
        <v>33175.062212569996</v>
      </c>
      <c r="FJ10" s="52">
        <v>36455.434315930004</v>
      </c>
      <c r="FK10" s="52">
        <v>33808.858573020007</v>
      </c>
      <c r="FL10" s="52">
        <v>33944.161948640001</v>
      </c>
      <c r="FM10" s="52">
        <v>35762.757383029988</v>
      </c>
      <c r="FN10" s="52">
        <v>34561.071244489998</v>
      </c>
      <c r="FO10" s="154">
        <v>37805.426168309998</v>
      </c>
      <c r="FP10" s="154">
        <v>30135.017523180002</v>
      </c>
      <c r="FQ10" s="154">
        <v>31114.920600829999</v>
      </c>
      <c r="FR10" s="154">
        <v>18847.216423490001</v>
      </c>
      <c r="FS10" s="154">
        <v>12850.748901900002</v>
      </c>
      <c r="FT10" s="154">
        <v>14568.093105489999</v>
      </c>
      <c r="FU10" s="154">
        <v>29834.420442969997</v>
      </c>
      <c r="FV10" s="154">
        <v>41572.553223500006</v>
      </c>
      <c r="FW10" s="154">
        <v>34505.821835460003</v>
      </c>
      <c r="FX10" s="154">
        <v>41994.259138099995</v>
      </c>
      <c r="FY10" s="154">
        <v>39710.424619019999</v>
      </c>
      <c r="FZ10" s="154">
        <v>37611.46079176999</v>
      </c>
      <c r="GA10" s="154">
        <v>39955.926382689999</v>
      </c>
      <c r="GB10" s="154">
        <v>35826.06022567</v>
      </c>
      <c r="GC10" s="154">
        <v>39226.171597630004</v>
      </c>
      <c r="GD10" s="154">
        <v>38934.036171659995</v>
      </c>
      <c r="GE10" s="154">
        <v>34541.942799049997</v>
      </c>
      <c r="GF10" s="154">
        <v>35129.424643099999</v>
      </c>
      <c r="GG10" s="154">
        <v>40295.331995419998</v>
      </c>
      <c r="GH10" s="154">
        <v>42717.854688549996</v>
      </c>
      <c r="GI10" s="154">
        <v>44310.395764349996</v>
      </c>
      <c r="GJ10" s="154">
        <v>43233.782376800002</v>
      </c>
      <c r="GK10" s="154">
        <v>44281.404991839991</v>
      </c>
      <c r="GL10" s="154">
        <v>46998.533483410007</v>
      </c>
      <c r="GM10" s="154">
        <v>44539.256743110003</v>
      </c>
      <c r="GN10" s="154">
        <v>38504.215154760001</v>
      </c>
      <c r="GO10" s="154">
        <v>42013.094943390002</v>
      </c>
      <c r="GP10" s="154">
        <v>38414.689296119999</v>
      </c>
      <c r="GQ10" s="154">
        <v>37920.271051719996</v>
      </c>
      <c r="GR10" s="154">
        <v>38495.177073179999</v>
      </c>
      <c r="GS10" s="154">
        <v>38013.767243959999</v>
      </c>
      <c r="GT10" s="154">
        <v>41063.088921309987</v>
      </c>
      <c r="GU10" s="154">
        <v>43705.371480729998</v>
      </c>
      <c r="GV10" s="154">
        <v>43255.005599819997</v>
      </c>
      <c r="GW10" s="154">
        <v>36920.487674530006</v>
      </c>
      <c r="GX10" s="154">
        <v>40987.971159159999</v>
      </c>
      <c r="GY10" s="154">
        <v>43465.71755940999</v>
      </c>
      <c r="GZ10" s="154">
        <v>33325.261685789999</v>
      </c>
      <c r="HA10" s="154">
        <v>40658.462564379995</v>
      </c>
      <c r="HB10" s="154">
        <v>38200.176986640006</v>
      </c>
      <c r="HC10" s="154">
        <v>37968.21148197999</v>
      </c>
      <c r="HD10" s="154">
        <v>42708.083128899998</v>
      </c>
      <c r="HE10" s="154">
        <v>41085.441720609997</v>
      </c>
      <c r="HF10" s="154">
        <v>43534.187875769996</v>
      </c>
      <c r="HG10" s="154">
        <v>47681.578263639996</v>
      </c>
      <c r="HH10" s="154">
        <v>44736.893657510009</v>
      </c>
      <c r="HI10" s="154">
        <v>41151.067952689998</v>
      </c>
      <c r="HJ10" s="154">
        <v>47037.527153939998</v>
      </c>
      <c r="HK10" s="154">
        <v>52629.103730690011</v>
      </c>
      <c r="HL10" s="154">
        <v>44218.530185149997</v>
      </c>
      <c r="HM10" s="154">
        <v>51223.819640440001</v>
      </c>
      <c r="HN10" s="154">
        <v>53381.97316989</v>
      </c>
      <c r="HO10" s="154">
        <v>47364.348969270002</v>
      </c>
      <c r="HP10" s="154">
        <v>52903.171754970004</v>
      </c>
      <c r="HQ10" s="154">
        <v>52011.78691961</v>
      </c>
      <c r="HR10" s="154">
        <v>53223.450834939998</v>
      </c>
      <c r="HS10" s="154">
        <v>60082.017842249996</v>
      </c>
      <c r="HT10" s="154">
        <v>55496.636362509998</v>
      </c>
    </row>
    <row r="11" spans="1:228" ht="20.100000000000001" customHeight="1" x14ac:dyDescent="0.25">
      <c r="A11" s="19" t="s">
        <v>184</v>
      </c>
      <c r="B11" s="20" t="s">
        <v>47</v>
      </c>
      <c r="C11" s="52">
        <v>815.18979765000006</v>
      </c>
      <c r="D11" s="52">
        <v>657.92262255000003</v>
      </c>
      <c r="E11" s="52">
        <v>762.77129071000002</v>
      </c>
      <c r="F11" s="52">
        <v>699.72421139999994</v>
      </c>
      <c r="G11" s="52">
        <v>831.90842925999993</v>
      </c>
      <c r="H11" s="52">
        <v>775.36712470999998</v>
      </c>
      <c r="I11" s="52">
        <v>789.22588465999991</v>
      </c>
      <c r="J11" s="52">
        <v>1037.1561954199997</v>
      </c>
      <c r="K11" s="52">
        <v>822.87019769000005</v>
      </c>
      <c r="L11" s="52">
        <v>850.84596261000002</v>
      </c>
      <c r="M11" s="52">
        <v>962.5628376200001</v>
      </c>
      <c r="N11" s="52">
        <v>861.34919807999995</v>
      </c>
      <c r="O11" s="52">
        <v>918.94947118999994</v>
      </c>
      <c r="P11" s="52">
        <v>802.06957834000013</v>
      </c>
      <c r="Q11" s="52">
        <v>1006.1816564899999</v>
      </c>
      <c r="R11" s="52">
        <v>896.01963366999985</v>
      </c>
      <c r="S11" s="52">
        <v>1010.19781413</v>
      </c>
      <c r="T11" s="52">
        <v>903.66270544999998</v>
      </c>
      <c r="U11" s="52">
        <v>995.25472698999999</v>
      </c>
      <c r="V11" s="52">
        <v>1172.8955218999999</v>
      </c>
      <c r="W11" s="52">
        <v>1030.7077228200001</v>
      </c>
      <c r="X11" s="52">
        <v>1234.43939058</v>
      </c>
      <c r="Y11" s="52">
        <v>1203.9516908400001</v>
      </c>
      <c r="Z11" s="52">
        <v>1046.1690391300001</v>
      </c>
      <c r="AA11" s="52">
        <v>1243.1637237899999</v>
      </c>
      <c r="AB11" s="52">
        <v>1168.8866332599998</v>
      </c>
      <c r="AC11" s="52">
        <v>1159.8367971300001</v>
      </c>
      <c r="AD11" s="52">
        <v>1229.7984502500001</v>
      </c>
      <c r="AE11" s="52">
        <v>1284.1700701700004</v>
      </c>
      <c r="AF11" s="52">
        <v>1310.6136457700002</v>
      </c>
      <c r="AG11" s="52">
        <v>1362.0157920300001</v>
      </c>
      <c r="AH11" s="52">
        <v>1438.2467939399999</v>
      </c>
      <c r="AI11" s="52">
        <v>1648.3725366799997</v>
      </c>
      <c r="AJ11" s="52">
        <v>1888.78642502</v>
      </c>
      <c r="AK11" s="52">
        <v>1742.9889328199997</v>
      </c>
      <c r="AL11" s="52">
        <v>1632.3920126799999</v>
      </c>
      <c r="AM11" s="52">
        <v>1449.8574892200002</v>
      </c>
      <c r="AN11" s="52">
        <v>1223.48212592</v>
      </c>
      <c r="AO11" s="52">
        <v>1607.3973398699998</v>
      </c>
      <c r="AP11" s="52">
        <v>1180.9929152500001</v>
      </c>
      <c r="AQ11" s="52">
        <v>1159.11042017</v>
      </c>
      <c r="AR11" s="52">
        <v>1060.2783298099996</v>
      </c>
      <c r="AS11" s="52">
        <v>1249.5339905000001</v>
      </c>
      <c r="AT11" s="52">
        <v>1281.9922534100001</v>
      </c>
      <c r="AU11" s="52">
        <v>1367.7436648399998</v>
      </c>
      <c r="AV11" s="52">
        <v>1430.5278396200003</v>
      </c>
      <c r="AW11" s="52">
        <v>1448.8249322700001</v>
      </c>
      <c r="AX11" s="52">
        <v>1421.01376682</v>
      </c>
      <c r="AY11" s="52">
        <v>1437.1682230700001</v>
      </c>
      <c r="AZ11" s="52">
        <v>1374.9137214300001</v>
      </c>
      <c r="BA11" s="52">
        <v>1739.8056710300002</v>
      </c>
      <c r="BB11" s="52">
        <v>1492.7301378999998</v>
      </c>
      <c r="BC11" s="52">
        <v>1665.7340391800001</v>
      </c>
      <c r="BD11" s="52">
        <v>1740.5855444200001</v>
      </c>
      <c r="BE11" s="52">
        <v>1801.5393486300002</v>
      </c>
      <c r="BF11" s="52">
        <v>1975.13916126</v>
      </c>
      <c r="BG11" s="52">
        <v>1953.0348651699999</v>
      </c>
      <c r="BH11" s="52">
        <v>1910.3914119999999</v>
      </c>
      <c r="BI11" s="52">
        <v>2076.6202248400004</v>
      </c>
      <c r="BJ11" s="52">
        <v>1915.3297559500002</v>
      </c>
      <c r="BK11" s="52">
        <v>1870.2647614300001</v>
      </c>
      <c r="BL11" s="52">
        <v>1884.93467115</v>
      </c>
      <c r="BM11" s="52">
        <v>2123.5551224199999</v>
      </c>
      <c r="BN11" s="52">
        <v>1893.1871134</v>
      </c>
      <c r="BO11" s="52">
        <v>2158.6068741600002</v>
      </c>
      <c r="BP11" s="52">
        <v>2057.8332302399999</v>
      </c>
      <c r="BQ11" s="52">
        <v>2177.3559752599999</v>
      </c>
      <c r="BR11" s="52">
        <v>2456.5379221399994</v>
      </c>
      <c r="BS11" s="52">
        <v>2375.6125603600003</v>
      </c>
      <c r="BT11" s="52">
        <v>2425.0448864</v>
      </c>
      <c r="BU11" s="52">
        <v>2736.1207392800006</v>
      </c>
      <c r="BV11" s="52">
        <v>2493.9724974999999</v>
      </c>
      <c r="BW11" s="52">
        <v>2337.4573119399997</v>
      </c>
      <c r="BX11" s="52">
        <v>2171.3952863699997</v>
      </c>
      <c r="BY11" s="52">
        <v>2418.8233842700001</v>
      </c>
      <c r="BZ11" s="52">
        <v>2239.7317467400003</v>
      </c>
      <c r="CA11" s="52">
        <v>2698.1644379800005</v>
      </c>
      <c r="CB11" s="52">
        <v>2535.0561660999997</v>
      </c>
      <c r="CC11" s="52">
        <v>2827.4390773500004</v>
      </c>
      <c r="CD11" s="52">
        <v>2950.3889112499996</v>
      </c>
      <c r="CE11" s="52">
        <v>2501.8218489499995</v>
      </c>
      <c r="CF11" s="52">
        <v>3068.3991118800004</v>
      </c>
      <c r="CG11" s="52">
        <v>2744.94186029</v>
      </c>
      <c r="CH11" s="52">
        <v>2635.3170096299996</v>
      </c>
      <c r="CI11" s="52">
        <v>2976.5721557500001</v>
      </c>
      <c r="CJ11" s="52">
        <v>2390.4055719600001</v>
      </c>
      <c r="CK11" s="52">
        <v>2814.5886106499997</v>
      </c>
      <c r="CL11" s="52">
        <v>2996.2306748000001</v>
      </c>
      <c r="CM11" s="52">
        <v>2806.3140769000001</v>
      </c>
      <c r="CN11" s="52">
        <v>2900.9332166500003</v>
      </c>
      <c r="CO11" s="52">
        <v>3405.5693808200003</v>
      </c>
      <c r="CP11" s="52">
        <v>3470.02383818</v>
      </c>
      <c r="CQ11" s="52">
        <v>3206.5042029000001</v>
      </c>
      <c r="CR11" s="52">
        <v>3622.0515819100001</v>
      </c>
      <c r="CS11" s="52">
        <v>3073.97160725</v>
      </c>
      <c r="CT11" s="52">
        <v>3315.2289176999998</v>
      </c>
      <c r="CU11" s="52">
        <v>3571.9884169400002</v>
      </c>
      <c r="CV11" s="52">
        <v>3082.3517814799998</v>
      </c>
      <c r="CW11" s="52">
        <v>3068.1916595000002</v>
      </c>
      <c r="CX11" s="52">
        <v>2962.00337317</v>
      </c>
      <c r="CY11" s="52">
        <v>2978.5483863199997</v>
      </c>
      <c r="CZ11" s="52">
        <v>2675.5743442200001</v>
      </c>
      <c r="DA11" s="52">
        <v>2989.0942720099997</v>
      </c>
      <c r="DB11" s="52">
        <v>2905.6961198499998</v>
      </c>
      <c r="DC11" s="52">
        <v>3121.2885409599999</v>
      </c>
      <c r="DD11" s="52">
        <v>3370.6062472099998</v>
      </c>
      <c r="DE11" s="52">
        <v>3085.8609972299996</v>
      </c>
      <c r="DF11" s="52">
        <v>2961.8375112299996</v>
      </c>
      <c r="DG11" s="52">
        <v>3338.6999941200002</v>
      </c>
      <c r="DH11" s="52">
        <v>2950.0228447600007</v>
      </c>
      <c r="DI11" s="52">
        <v>3886.8170039700008</v>
      </c>
      <c r="DJ11" s="52">
        <v>3271.6997620800003</v>
      </c>
      <c r="DK11" s="52">
        <v>2902.5447014699998</v>
      </c>
      <c r="DL11" s="52">
        <v>3166.5119308900007</v>
      </c>
      <c r="DM11" s="52">
        <v>3467.7710629099997</v>
      </c>
      <c r="DN11" s="52">
        <v>3327.2347771199998</v>
      </c>
      <c r="DO11" s="52">
        <v>3596.4222365800001</v>
      </c>
      <c r="DP11" s="52">
        <v>3487.7190125199995</v>
      </c>
      <c r="DQ11" s="52">
        <v>2894.7150930100001</v>
      </c>
      <c r="DR11" s="52">
        <v>2679.2007138400004</v>
      </c>
      <c r="DS11" s="52">
        <v>2973.6953722999997</v>
      </c>
      <c r="DT11" s="52">
        <v>2696.9195341600002</v>
      </c>
      <c r="DU11" s="52">
        <v>2831.9191497000002</v>
      </c>
      <c r="DV11" s="52">
        <v>2326.6443863000004</v>
      </c>
      <c r="DW11" s="52">
        <v>2571.1293028200002</v>
      </c>
      <c r="DX11" s="52">
        <v>2494.7922656400001</v>
      </c>
      <c r="DY11" s="52">
        <v>2372.0643606399999</v>
      </c>
      <c r="DZ11" s="52">
        <v>2795.4362133099999</v>
      </c>
      <c r="EA11" s="52">
        <v>2588.2770587199998</v>
      </c>
      <c r="EB11" s="52">
        <v>2572.9386353599998</v>
      </c>
      <c r="EC11" s="52">
        <v>2644.8693284000001</v>
      </c>
      <c r="ED11" s="52">
        <v>2578.9286747700003</v>
      </c>
      <c r="EE11" s="52">
        <v>2594.8479900899997</v>
      </c>
      <c r="EF11" s="52">
        <v>2028.9660008200001</v>
      </c>
      <c r="EG11" s="52">
        <v>2690.8141254799998</v>
      </c>
      <c r="EH11" s="52">
        <v>2261.6832451499999</v>
      </c>
      <c r="EI11" s="52">
        <v>2648.3241801100003</v>
      </c>
      <c r="EJ11" s="52">
        <v>2695.8097183899999</v>
      </c>
      <c r="EK11" s="52">
        <v>2725.1345446200003</v>
      </c>
      <c r="EL11" s="52">
        <v>2999.1766949499997</v>
      </c>
      <c r="EM11" s="52">
        <v>2921.4764257500001</v>
      </c>
      <c r="EN11" s="52">
        <v>3068.0433729700003</v>
      </c>
      <c r="EO11" s="52">
        <v>3105.5590538200004</v>
      </c>
      <c r="EP11" s="52">
        <v>2610.3235033999999</v>
      </c>
      <c r="EQ11" s="52">
        <v>3242.1562583700002</v>
      </c>
      <c r="ER11" s="52">
        <v>2833.4612044700002</v>
      </c>
      <c r="ES11" s="52">
        <v>3181.8223138899998</v>
      </c>
      <c r="ET11" s="52">
        <v>3164.9180167899999</v>
      </c>
      <c r="EU11" s="52">
        <v>3219.9303808399995</v>
      </c>
      <c r="EV11" s="52">
        <v>3586.87107651</v>
      </c>
      <c r="EW11" s="52">
        <v>3808.03013564</v>
      </c>
      <c r="EX11" s="52">
        <v>3944.0600425200005</v>
      </c>
      <c r="EY11" s="52">
        <v>3540.3403653800001</v>
      </c>
      <c r="EZ11" s="52">
        <v>3963.7828652800004</v>
      </c>
      <c r="FA11" s="52">
        <v>3443.3759869599999</v>
      </c>
      <c r="FB11" s="52">
        <v>2775.34739524</v>
      </c>
      <c r="FC11" s="52">
        <v>3756.8447892600002</v>
      </c>
      <c r="FD11" s="52">
        <v>3152.7335635200002</v>
      </c>
      <c r="FE11" s="52">
        <v>3253.21568983</v>
      </c>
      <c r="FF11" s="52">
        <v>3486.1208660699999</v>
      </c>
      <c r="FG11" s="52">
        <v>3596.86434848</v>
      </c>
      <c r="FH11" s="52">
        <v>3212.0044317700003</v>
      </c>
      <c r="FI11" s="52">
        <v>3680.6078803999999</v>
      </c>
      <c r="FJ11" s="52">
        <v>3784.2296548300001</v>
      </c>
      <c r="FK11" s="52">
        <v>3861.1859681299998</v>
      </c>
      <c r="FL11" s="52">
        <v>4230.2994679599997</v>
      </c>
      <c r="FM11" s="52">
        <v>3587.26371006</v>
      </c>
      <c r="FN11" s="52">
        <v>3331.4226498199996</v>
      </c>
      <c r="FO11" s="154">
        <v>4081.0819311</v>
      </c>
      <c r="FP11" s="154">
        <v>3265.3034786399999</v>
      </c>
      <c r="FQ11" s="154">
        <v>3904.7096047300001</v>
      </c>
      <c r="FR11" s="154">
        <v>3268.0861574500004</v>
      </c>
      <c r="FS11" s="154">
        <v>3184.1981161800004</v>
      </c>
      <c r="FT11" s="154">
        <v>2876.7170048399998</v>
      </c>
      <c r="FU11" s="154">
        <v>3473.5582142400003</v>
      </c>
      <c r="FV11" s="154">
        <v>3541.2649949500001</v>
      </c>
      <c r="FW11" s="154">
        <v>3992.4511560300002</v>
      </c>
      <c r="FX11" s="154">
        <v>4405.0876145600005</v>
      </c>
      <c r="FY11" s="154">
        <v>5101.0640198600004</v>
      </c>
      <c r="FZ11" s="154">
        <v>4628.3758607299997</v>
      </c>
      <c r="GA11" s="154">
        <v>4971.48226144</v>
      </c>
      <c r="GB11" s="154">
        <v>4810.8450372099996</v>
      </c>
      <c r="GC11" s="154">
        <v>6095.3296012300007</v>
      </c>
      <c r="GD11" s="154">
        <v>5060.1802359600006</v>
      </c>
      <c r="GE11" s="154">
        <v>5203.7772070399997</v>
      </c>
      <c r="GF11" s="154">
        <v>4485.88869445</v>
      </c>
      <c r="GG11" s="154">
        <v>4798.2238718099998</v>
      </c>
      <c r="GH11" s="154">
        <v>5031.7348160199999</v>
      </c>
      <c r="GI11" s="154">
        <v>5297.1703282799999</v>
      </c>
      <c r="GJ11" s="154">
        <v>5309.9667674700004</v>
      </c>
      <c r="GK11" s="154">
        <v>5580.5861413600005</v>
      </c>
      <c r="GL11" s="154">
        <v>5390.94103911</v>
      </c>
      <c r="GM11" s="154">
        <v>5356.4617610399991</v>
      </c>
      <c r="GN11" s="154">
        <v>4560.7252229400001</v>
      </c>
      <c r="GO11" s="154">
        <v>5161.4046435599994</v>
      </c>
      <c r="GP11" s="154">
        <v>4112.8362099599999</v>
      </c>
      <c r="GQ11" s="154">
        <v>4658.3645504099995</v>
      </c>
      <c r="GR11" s="154">
        <v>4290.5979106799996</v>
      </c>
      <c r="GS11" s="154">
        <v>4901.6951138599998</v>
      </c>
      <c r="GT11" s="154">
        <v>5531.5484677599998</v>
      </c>
      <c r="GU11" s="154">
        <v>5326.3811500799993</v>
      </c>
      <c r="GV11" s="154">
        <v>5342.7701173700007</v>
      </c>
      <c r="GW11" s="154">
        <v>5125.0366161900001</v>
      </c>
      <c r="GX11" s="154">
        <v>4666.4536376300002</v>
      </c>
      <c r="GY11" s="154">
        <v>4901.4179385099997</v>
      </c>
      <c r="GZ11" s="154">
        <v>3897.85127427</v>
      </c>
      <c r="HA11" s="154">
        <v>4641.9443361399999</v>
      </c>
      <c r="HB11" s="154">
        <v>4359.00182743</v>
      </c>
      <c r="HC11" s="154">
        <v>5603.0923433099997</v>
      </c>
      <c r="HD11" s="154">
        <v>5794.4382889100007</v>
      </c>
      <c r="HE11" s="154">
        <v>5427.3938904599991</v>
      </c>
      <c r="HF11" s="154">
        <v>5611.7580196999997</v>
      </c>
      <c r="HG11" s="154">
        <v>4690.6110554799998</v>
      </c>
      <c r="HH11" s="154">
        <v>4722.1137158199999</v>
      </c>
      <c r="HI11" s="154">
        <v>4421.701157030001</v>
      </c>
      <c r="HJ11" s="154">
        <v>4442.2307203299997</v>
      </c>
      <c r="HK11" s="154">
        <v>5484.3107816200009</v>
      </c>
      <c r="HL11" s="154">
        <v>4796.3622940400001</v>
      </c>
      <c r="HM11" s="154">
        <v>5145.5705490600003</v>
      </c>
      <c r="HN11" s="154">
        <v>5819.9318821400002</v>
      </c>
      <c r="HO11" s="154">
        <v>5529.6496802000001</v>
      </c>
      <c r="HP11" s="154">
        <v>6602.2749688899994</v>
      </c>
      <c r="HQ11" s="154">
        <v>6642.6346198199999</v>
      </c>
      <c r="HR11" s="154">
        <v>6912.32566468</v>
      </c>
      <c r="HS11" s="154">
        <v>7167.7978362600006</v>
      </c>
      <c r="HT11" s="154">
        <v>8081.7770807699999</v>
      </c>
    </row>
    <row r="12" spans="1:228" ht="20.100000000000001" customHeight="1" x14ac:dyDescent="0.25">
      <c r="A12" s="19" t="s">
        <v>185</v>
      </c>
      <c r="B12" s="20" t="s">
        <v>54</v>
      </c>
      <c r="C12" s="52">
        <v>61.0491855</v>
      </c>
      <c r="D12" s="52">
        <v>14.957935490000001</v>
      </c>
      <c r="E12" s="52">
        <v>20.427873109999997</v>
      </c>
      <c r="F12" s="52">
        <v>8.4870440899999977</v>
      </c>
      <c r="G12" s="52">
        <v>28.10715261</v>
      </c>
      <c r="H12" s="52">
        <v>36.730596769999998</v>
      </c>
      <c r="I12" s="52">
        <v>6.579313</v>
      </c>
      <c r="J12" s="52">
        <v>21.449446329999997</v>
      </c>
      <c r="K12" s="52">
        <v>9.4120256799999993</v>
      </c>
      <c r="L12" s="52">
        <v>62.095272729999998</v>
      </c>
      <c r="M12" s="52">
        <v>9.9450312800000003</v>
      </c>
      <c r="N12" s="52">
        <v>29.111772399999996</v>
      </c>
      <c r="O12" s="52">
        <v>9.4068321399999988</v>
      </c>
      <c r="P12" s="52">
        <v>18.925426380000005</v>
      </c>
      <c r="Q12" s="52">
        <v>11.336222659999999</v>
      </c>
      <c r="R12" s="52">
        <v>14.887686930000001</v>
      </c>
      <c r="S12" s="52">
        <v>832.19911881999997</v>
      </c>
      <c r="T12" s="52">
        <v>20.724259790000001</v>
      </c>
      <c r="U12" s="52">
        <v>49.096428199999991</v>
      </c>
      <c r="V12" s="52">
        <v>128.58478599999998</v>
      </c>
      <c r="W12" s="52">
        <v>202.54581988999999</v>
      </c>
      <c r="X12" s="52">
        <v>206.44260185000002</v>
      </c>
      <c r="Y12" s="52">
        <v>74.237446420000012</v>
      </c>
      <c r="Z12" s="52">
        <v>-14.392315420000001</v>
      </c>
      <c r="AA12" s="52">
        <v>23.04044412</v>
      </c>
      <c r="AB12" s="52">
        <v>39.487071689999993</v>
      </c>
      <c r="AC12" s="52">
        <v>28.354396170000005</v>
      </c>
      <c r="AD12" s="52">
        <v>195.43382346000001</v>
      </c>
      <c r="AE12" s="52">
        <v>-5.4592678800000005</v>
      </c>
      <c r="AF12" s="52">
        <v>31.826269670000002</v>
      </c>
      <c r="AG12" s="52">
        <v>53.84194359</v>
      </c>
      <c r="AH12" s="52">
        <v>-12.01150865</v>
      </c>
      <c r="AI12" s="52">
        <v>46.780359179999998</v>
      </c>
      <c r="AJ12" s="52">
        <v>67.180400050000017</v>
      </c>
      <c r="AK12" s="52">
        <v>232.03333474000002</v>
      </c>
      <c r="AL12" s="52">
        <v>-1750.42251452</v>
      </c>
      <c r="AM12" s="52">
        <v>73.920449480000002</v>
      </c>
      <c r="AN12" s="52">
        <v>40.53346071</v>
      </c>
      <c r="AO12" s="52">
        <v>60.314761889999993</v>
      </c>
      <c r="AP12" s="52">
        <v>21.908400059999998</v>
      </c>
      <c r="AQ12" s="52">
        <v>-1172.3588075700002</v>
      </c>
      <c r="AR12" s="52">
        <v>152.95781905999999</v>
      </c>
      <c r="AS12" s="52">
        <v>46.507091289999998</v>
      </c>
      <c r="AT12" s="52">
        <v>46.955712599999998</v>
      </c>
      <c r="AU12" s="52">
        <v>-308.11154914999997</v>
      </c>
      <c r="AV12" s="52">
        <v>-288.33012172000002</v>
      </c>
      <c r="AW12" s="52">
        <v>59.066387210000002</v>
      </c>
      <c r="AX12" s="52">
        <v>-72.158377489999992</v>
      </c>
      <c r="AY12" s="52">
        <v>-139.9436043</v>
      </c>
      <c r="AZ12" s="52">
        <v>46.899984419999996</v>
      </c>
      <c r="BA12" s="52">
        <v>40.330429760000001</v>
      </c>
      <c r="BB12" s="52">
        <v>6.1592542199999993</v>
      </c>
      <c r="BC12" s="52">
        <v>65.085023610000007</v>
      </c>
      <c r="BD12" s="52">
        <v>28.573984660000001</v>
      </c>
      <c r="BE12" s="52">
        <v>95.391555120000007</v>
      </c>
      <c r="BF12" s="52">
        <v>60.260965339999998</v>
      </c>
      <c r="BG12" s="52">
        <v>249.86690432999998</v>
      </c>
      <c r="BH12" s="52">
        <v>38.620800109999998</v>
      </c>
      <c r="BI12" s="52">
        <v>54.940075539999995</v>
      </c>
      <c r="BJ12" s="52">
        <v>-361.80033894000002</v>
      </c>
      <c r="BK12" s="52">
        <v>31.566010890000001</v>
      </c>
      <c r="BL12" s="52">
        <v>31.96147586</v>
      </c>
      <c r="BM12" s="52">
        <v>197.48294511</v>
      </c>
      <c r="BN12" s="52">
        <v>60.797838470000002</v>
      </c>
      <c r="BO12" s="52">
        <v>101.33476586</v>
      </c>
      <c r="BP12" s="52">
        <v>-33.609776589999996</v>
      </c>
      <c r="BQ12" s="52">
        <v>-500.10239610999997</v>
      </c>
      <c r="BR12" s="52">
        <v>252.89600113</v>
      </c>
      <c r="BS12" s="52">
        <v>506.84325007999996</v>
      </c>
      <c r="BT12" s="52">
        <v>-359.45496660999999</v>
      </c>
      <c r="BU12" s="52">
        <v>39.624746629999997</v>
      </c>
      <c r="BV12" s="52">
        <v>-4.5695781100000001</v>
      </c>
      <c r="BW12" s="52">
        <v>-98.725993870000011</v>
      </c>
      <c r="BX12" s="52">
        <v>-607.62290485000005</v>
      </c>
      <c r="BY12" s="52">
        <v>-32.734459430000001</v>
      </c>
      <c r="BZ12" s="52">
        <v>-63.247478629999996</v>
      </c>
      <c r="CA12" s="52">
        <v>-83.086379680000007</v>
      </c>
      <c r="CB12" s="52">
        <v>-42.242858900000009</v>
      </c>
      <c r="CC12" s="52">
        <v>-52.275591919999997</v>
      </c>
      <c r="CD12" s="52">
        <v>12.498632890000001</v>
      </c>
      <c r="CE12" s="52">
        <v>-85.426470440000003</v>
      </c>
      <c r="CF12" s="52">
        <v>-54.447034429999995</v>
      </c>
      <c r="CG12" s="52">
        <v>67.417641889999999</v>
      </c>
      <c r="CH12" s="52">
        <v>559.57358046000002</v>
      </c>
      <c r="CI12" s="52">
        <v>39.846240190000003</v>
      </c>
      <c r="CJ12" s="52">
        <v>-77.790662519999998</v>
      </c>
      <c r="CK12" s="52">
        <v>-508.09397635000005</v>
      </c>
      <c r="CL12" s="52">
        <v>27.7876665</v>
      </c>
      <c r="CM12" s="52">
        <v>110.86987947999999</v>
      </c>
      <c r="CN12" s="52">
        <v>34.870109409999998</v>
      </c>
      <c r="CO12" s="52">
        <v>63.092283379999991</v>
      </c>
      <c r="CP12" s="52">
        <v>132.57214044</v>
      </c>
      <c r="CQ12" s="52">
        <v>26.446431889999999</v>
      </c>
      <c r="CR12" s="52">
        <v>335.56095082999997</v>
      </c>
      <c r="CS12" s="52">
        <v>-113.60989176</v>
      </c>
      <c r="CT12" s="52">
        <v>507.63967740999999</v>
      </c>
      <c r="CU12" s="52">
        <v>95.549695720000017</v>
      </c>
      <c r="CV12" s="52">
        <v>18.323493510000002</v>
      </c>
      <c r="CW12" s="52">
        <v>41.89873017</v>
      </c>
      <c r="CX12" s="52">
        <v>-68.639852609999991</v>
      </c>
      <c r="CY12" s="52">
        <v>39.826835779999996</v>
      </c>
      <c r="CZ12" s="52">
        <v>-104.93032530999999</v>
      </c>
      <c r="DA12" s="52">
        <v>8.1125419399999998</v>
      </c>
      <c r="DB12" s="52">
        <v>155.27692210000001</v>
      </c>
      <c r="DC12" s="52">
        <v>11.463610920000001</v>
      </c>
      <c r="DD12" s="52">
        <v>-31.635504529999999</v>
      </c>
      <c r="DE12" s="52">
        <v>-20.34426745</v>
      </c>
      <c r="DF12" s="52">
        <v>-185.88853306000004</v>
      </c>
      <c r="DG12" s="52">
        <v>-488.89220012999999</v>
      </c>
      <c r="DH12" s="52">
        <v>12.471667780000001</v>
      </c>
      <c r="DI12" s="52">
        <v>-63.43574855</v>
      </c>
      <c r="DJ12" s="52">
        <v>-23.442265590000002</v>
      </c>
      <c r="DK12" s="52">
        <v>151.82866012</v>
      </c>
      <c r="DL12" s="52">
        <v>52.043229839999995</v>
      </c>
      <c r="DM12" s="52">
        <v>-106.68995684999999</v>
      </c>
      <c r="DN12" s="52">
        <v>120.19683415</v>
      </c>
      <c r="DO12" s="52">
        <v>-14.23644296</v>
      </c>
      <c r="DP12" s="52">
        <v>23.105956119999998</v>
      </c>
      <c r="DQ12" s="52">
        <v>-74.773813520000004</v>
      </c>
      <c r="DR12" s="52">
        <v>-78.577183749999989</v>
      </c>
      <c r="DS12" s="52">
        <v>2.2991700000000001E-3</v>
      </c>
      <c r="DT12" s="52">
        <v>-2.1027200000000002E-3</v>
      </c>
      <c r="DU12" s="52">
        <v>3.7933099999999998E-3</v>
      </c>
      <c r="DV12" s="52">
        <v>6.1134800000000001E-3</v>
      </c>
      <c r="DW12" s="52">
        <v>7.4478000000000001E-4</v>
      </c>
      <c r="DX12" s="52">
        <v>0.89732526999999995</v>
      </c>
      <c r="DY12" s="52">
        <v>-1.9920200000000002E-3</v>
      </c>
      <c r="DZ12" s="52">
        <v>6.6668000000000001E-4</v>
      </c>
      <c r="EA12" s="52">
        <v>4.1111999999999998E-3</v>
      </c>
      <c r="EB12" s="52">
        <v>1.1444230000000001E-2</v>
      </c>
      <c r="EC12" s="52">
        <v>3.1276899999999998E-3</v>
      </c>
      <c r="ED12" s="52">
        <v>5.1400300000000003E-3</v>
      </c>
      <c r="EE12" s="52">
        <v>1.62364E-3</v>
      </c>
      <c r="EF12" s="52">
        <v>-1.6385800000000002E-3</v>
      </c>
      <c r="EG12" s="52">
        <v>-4.6477980000000002E-2</v>
      </c>
      <c r="EH12" s="52">
        <v>1.4276199999999999E-3</v>
      </c>
      <c r="EI12" s="52">
        <v>3.4806199999999998E-3</v>
      </c>
      <c r="EJ12" s="52">
        <v>1.064097E-2</v>
      </c>
      <c r="EK12" s="52">
        <v>4.1355899999999998E-3</v>
      </c>
      <c r="EL12" s="52">
        <v>6.9194999999999999E-4</v>
      </c>
      <c r="EM12" s="52">
        <v>1.75891E-3</v>
      </c>
      <c r="EN12" s="52">
        <v>-9.5925000000000003E-4</v>
      </c>
      <c r="EO12" s="52">
        <v>2.3350449999999998E-2</v>
      </c>
      <c r="EP12" s="52">
        <v>2.0391799999999998E-3</v>
      </c>
      <c r="EQ12" s="52">
        <v>9.8875000000000005E-3</v>
      </c>
      <c r="ER12" s="52">
        <v>2.51425E-3</v>
      </c>
      <c r="ES12" s="52">
        <v>7.2156929999999994E-2</v>
      </c>
      <c r="ET12" s="52">
        <v>-8.999277E-2</v>
      </c>
      <c r="EU12" s="52">
        <v>-1.8750100000000001E-3</v>
      </c>
      <c r="EV12" s="52">
        <v>-4.49585E-3</v>
      </c>
      <c r="EW12" s="52">
        <v>0.34373822999999998</v>
      </c>
      <c r="EX12" s="52">
        <v>7.0175000000000003E-3</v>
      </c>
      <c r="EY12" s="52">
        <v>4.3886999999999997E-3</v>
      </c>
      <c r="EZ12" s="52">
        <v>2.9702840000000001E-2</v>
      </c>
      <c r="FA12" s="52">
        <v>7.9232399999999998E-3</v>
      </c>
      <c r="FB12" s="52">
        <v>-4.4389299999999998E-3</v>
      </c>
      <c r="FC12" s="52">
        <v>4.8229679999999997E-2</v>
      </c>
      <c r="FD12" s="52">
        <v>-7.7210420000000002E-2</v>
      </c>
      <c r="FE12" s="52">
        <v>2.6248399999999998E-3</v>
      </c>
      <c r="FF12" s="52">
        <v>6.9445339999999994E-2</v>
      </c>
      <c r="FG12" s="52">
        <v>4.0890400000000004E-3</v>
      </c>
      <c r="FH12" s="52">
        <v>-1.58344E-3</v>
      </c>
      <c r="FI12" s="52">
        <v>3.90574E-3</v>
      </c>
      <c r="FJ12" s="52">
        <v>3.53952E-3</v>
      </c>
      <c r="FK12" s="52">
        <v>1.5364070000000001E-2</v>
      </c>
      <c r="FL12" s="52">
        <v>2.6402289999999998E-2</v>
      </c>
      <c r="FM12" s="52">
        <v>-3.1225760000000002E-2</v>
      </c>
      <c r="FN12" s="52">
        <v>-1.312927E-2</v>
      </c>
      <c r="FO12" s="154">
        <v>6.3251799999999997E-3</v>
      </c>
      <c r="FP12" s="154">
        <v>2.3108999999999998E-3</v>
      </c>
      <c r="FQ12" s="154">
        <v>4.39303E-3</v>
      </c>
      <c r="FR12" s="154">
        <v>6.6667699999999998E-3</v>
      </c>
      <c r="FS12" s="154">
        <v>5.68397E-3</v>
      </c>
      <c r="FT12" s="154">
        <v>3.1041320000000001E-2</v>
      </c>
      <c r="FU12" s="154">
        <v>6.0740000000000004E-3</v>
      </c>
      <c r="FV12" s="154">
        <v>2.2938099999999999E-3</v>
      </c>
      <c r="FW12" s="154">
        <v>-8.0931790199999991</v>
      </c>
      <c r="FX12" s="154">
        <v>4.497963E-2</v>
      </c>
      <c r="FY12" s="154">
        <v>-1.520956E-2</v>
      </c>
      <c r="FZ12" s="154">
        <v>1.329466E-2</v>
      </c>
      <c r="GA12" s="154">
        <v>1.5527590000000001E-2</v>
      </c>
      <c r="GB12" s="154">
        <v>2.9632820000000001E-2</v>
      </c>
      <c r="GC12" s="154">
        <v>-2.621006E-2</v>
      </c>
      <c r="GD12" s="154">
        <v>2.8503089999999998E-2</v>
      </c>
      <c r="GE12" s="154">
        <v>2.1242939999999998E-2</v>
      </c>
      <c r="GF12" s="154">
        <v>1.0449389999999999E-2</v>
      </c>
      <c r="GG12" s="154">
        <v>-1.4669669999999999E-2</v>
      </c>
      <c r="GH12" s="154">
        <v>-4.9489299999999998E-3</v>
      </c>
      <c r="GI12" s="154">
        <v>1.120291E-2</v>
      </c>
      <c r="GJ12" s="154">
        <v>9.0108700000000007E-3</v>
      </c>
      <c r="GK12" s="154">
        <v>-2.6414E-4</v>
      </c>
      <c r="GL12" s="154">
        <v>0.19305617</v>
      </c>
      <c r="GM12" s="154">
        <v>1.3956140000000001E-2</v>
      </c>
      <c r="GN12" s="154">
        <v>3.8549989999999999E-2</v>
      </c>
      <c r="GO12" s="154">
        <v>-1.319944E-2</v>
      </c>
      <c r="GP12" s="154">
        <v>3.8014390000000002E-2</v>
      </c>
      <c r="GQ12" s="154">
        <v>0.12421118</v>
      </c>
      <c r="GR12" s="154">
        <v>0.21055454000000001</v>
      </c>
      <c r="GS12" s="154">
        <v>2.7350396199999998</v>
      </c>
      <c r="GT12" s="154">
        <v>-3.1043252899999998</v>
      </c>
      <c r="GU12" s="154">
        <v>0.51259233999999998</v>
      </c>
      <c r="GV12" s="154">
        <v>-0.30849355000000001</v>
      </c>
      <c r="GW12" s="154">
        <v>6.68733E-3</v>
      </c>
      <c r="GX12" s="154">
        <v>0.17837776</v>
      </c>
      <c r="GY12" s="154">
        <v>6.1173399999999998E-3</v>
      </c>
      <c r="GZ12" s="154">
        <v>-7.4023930000000002E-2</v>
      </c>
      <c r="HA12" s="154">
        <v>-2.583092E-2</v>
      </c>
      <c r="HB12" s="154">
        <v>-1.93944E-3</v>
      </c>
      <c r="HC12" s="154">
        <v>4.3110910000000002E-2</v>
      </c>
      <c r="HD12" s="154">
        <v>-1.7699929999999999E-2</v>
      </c>
      <c r="HE12" s="154">
        <v>-2.0529599999999999E-2</v>
      </c>
      <c r="HF12" s="154">
        <v>-6.3134369999999995E-2</v>
      </c>
      <c r="HG12" s="154">
        <v>-6.8540509999999999E-2</v>
      </c>
      <c r="HH12" s="154">
        <v>4.9749519999999998E-2</v>
      </c>
      <c r="HI12" s="154">
        <v>1.779273E-2</v>
      </c>
      <c r="HJ12" s="154">
        <v>-6.0694000000000004E-4</v>
      </c>
      <c r="HK12" s="154">
        <v>-1.5452169999999999E-2</v>
      </c>
      <c r="HL12" s="154">
        <v>5.7725099999999998E-3</v>
      </c>
      <c r="HM12" s="154">
        <v>2.0362499999999999E-3</v>
      </c>
      <c r="HN12" s="154">
        <v>-6.2061599999999996E-3</v>
      </c>
      <c r="HO12" s="154">
        <v>-4.5534700000000004E-3</v>
      </c>
      <c r="HP12" s="154">
        <v>-5.80067E-3</v>
      </c>
      <c r="HQ12" s="154">
        <v>3.5879800000000002E-3</v>
      </c>
      <c r="HR12" s="154">
        <v>5.3081820000000002E-2</v>
      </c>
      <c r="HS12" s="154">
        <v>-5.02E-5</v>
      </c>
      <c r="HT12" s="154">
        <v>7.0248999999999997E-3</v>
      </c>
    </row>
    <row r="13" spans="1:228" ht="20.100000000000001" customHeight="1" x14ac:dyDescent="0.25">
      <c r="A13" s="151" t="s">
        <v>186</v>
      </c>
      <c r="B13" s="152" t="s">
        <v>55</v>
      </c>
      <c r="C13" s="153">
        <v>9425.6731677664866</v>
      </c>
      <c r="D13" s="153">
        <v>10233.841155990493</v>
      </c>
      <c r="E13" s="153">
        <v>10243.013199172714</v>
      </c>
      <c r="F13" s="153">
        <v>11763.190272370995</v>
      </c>
      <c r="G13" s="153">
        <v>9024.3956660151271</v>
      </c>
      <c r="H13" s="153">
        <v>11155.133424135627</v>
      </c>
      <c r="I13" s="153">
        <v>10847.052165791409</v>
      </c>
      <c r="J13" s="153">
        <v>10688.324123730323</v>
      </c>
      <c r="K13" s="153">
        <v>12076.501052619271</v>
      </c>
      <c r="L13" s="153">
        <v>11657.333503700571</v>
      </c>
      <c r="M13" s="153">
        <v>11833.902188110329</v>
      </c>
      <c r="N13" s="153">
        <v>19434.492756352425</v>
      </c>
      <c r="O13" s="153">
        <v>10061.354821631527</v>
      </c>
      <c r="P13" s="153">
        <v>12164.467868365731</v>
      </c>
      <c r="Q13" s="153">
        <v>12185.853576849764</v>
      </c>
      <c r="R13" s="153">
        <v>11991.084434448319</v>
      </c>
      <c r="S13" s="153">
        <v>11507.838390251402</v>
      </c>
      <c r="T13" s="153">
        <v>12884.215646404717</v>
      </c>
      <c r="U13" s="153">
        <v>12475.818956942636</v>
      </c>
      <c r="V13" s="153">
        <v>12236.145286016308</v>
      </c>
      <c r="W13" s="153">
        <v>13531.691950532073</v>
      </c>
      <c r="X13" s="153">
        <v>13011.847929161779</v>
      </c>
      <c r="Y13" s="153">
        <v>13151.779848799613</v>
      </c>
      <c r="Z13" s="153">
        <v>22417.280656620842</v>
      </c>
      <c r="AA13" s="153">
        <v>12523.517497639465</v>
      </c>
      <c r="AB13" s="153">
        <v>13073.414559864312</v>
      </c>
      <c r="AC13" s="153">
        <v>14049.983854911899</v>
      </c>
      <c r="AD13" s="153">
        <v>14184.556283360635</v>
      </c>
      <c r="AE13" s="153">
        <v>14240.700437981579</v>
      </c>
      <c r="AF13" s="153">
        <v>14547.316346345109</v>
      </c>
      <c r="AG13" s="153">
        <v>14987.362017166291</v>
      </c>
      <c r="AH13" s="153">
        <v>14813.034581226884</v>
      </c>
      <c r="AI13" s="153">
        <v>15134.448340850611</v>
      </c>
      <c r="AJ13" s="153">
        <v>15353.506136657914</v>
      </c>
      <c r="AK13" s="153">
        <v>16380.85306092978</v>
      </c>
      <c r="AL13" s="153">
        <v>22920.262999052877</v>
      </c>
      <c r="AM13" s="153">
        <v>14882.581248462058</v>
      </c>
      <c r="AN13" s="153">
        <v>14765.498511692749</v>
      </c>
      <c r="AO13" s="153">
        <v>15878.276637040455</v>
      </c>
      <c r="AP13" s="153">
        <v>15981.233053828297</v>
      </c>
      <c r="AQ13" s="153">
        <v>16099.138356410196</v>
      </c>
      <c r="AR13" s="153">
        <v>15167.002805467933</v>
      </c>
      <c r="AS13" s="153">
        <v>16931.92379801756</v>
      </c>
      <c r="AT13" s="153">
        <v>16228.457699179533</v>
      </c>
      <c r="AU13" s="153">
        <v>15233.651768031283</v>
      </c>
      <c r="AV13" s="153">
        <v>17707.50798218869</v>
      </c>
      <c r="AW13" s="153">
        <v>19180.686614336817</v>
      </c>
      <c r="AX13" s="153">
        <v>26733.746372073438</v>
      </c>
      <c r="AY13" s="153">
        <v>18058.189043816034</v>
      </c>
      <c r="AZ13" s="153">
        <v>16706.231959095356</v>
      </c>
      <c r="BA13" s="153">
        <v>17979.677171224052</v>
      </c>
      <c r="BB13" s="153">
        <v>18834.550571548785</v>
      </c>
      <c r="BC13" s="153">
        <v>18889.720922845561</v>
      </c>
      <c r="BD13" s="153">
        <v>17602.206248699509</v>
      </c>
      <c r="BE13" s="153">
        <v>20034.444233016693</v>
      </c>
      <c r="BF13" s="153">
        <v>19372.937116672962</v>
      </c>
      <c r="BG13" s="153">
        <v>19378.230257515865</v>
      </c>
      <c r="BH13" s="153">
        <v>19848.921105243036</v>
      </c>
      <c r="BI13" s="153">
        <v>20487.261359120814</v>
      </c>
      <c r="BJ13" s="153">
        <v>33534.174445434313</v>
      </c>
      <c r="BK13" s="153">
        <v>20970.409676807478</v>
      </c>
      <c r="BL13" s="153">
        <v>19390.206474734674</v>
      </c>
      <c r="BM13" s="153">
        <v>20316.381234615772</v>
      </c>
      <c r="BN13" s="153">
        <v>21900.367438361256</v>
      </c>
      <c r="BO13" s="153">
        <v>21236.245349690536</v>
      </c>
      <c r="BP13" s="153">
        <v>21816.533301225962</v>
      </c>
      <c r="BQ13" s="153">
        <v>21156.839862396613</v>
      </c>
      <c r="BR13" s="153">
        <v>22905.596317750798</v>
      </c>
      <c r="BS13" s="153">
        <v>23409.591820745685</v>
      </c>
      <c r="BT13" s="153">
        <v>23079.504292276721</v>
      </c>
      <c r="BU13" s="153">
        <v>23035.619136630325</v>
      </c>
      <c r="BV13" s="153">
        <v>37346.318545776179</v>
      </c>
      <c r="BW13" s="153">
        <v>24340.067607626836</v>
      </c>
      <c r="BX13" s="153">
        <v>21386.306920606672</v>
      </c>
      <c r="BY13" s="153">
        <v>24660.865821276202</v>
      </c>
      <c r="BZ13" s="153">
        <v>24088.029974304322</v>
      </c>
      <c r="CA13" s="153">
        <v>24252.802465955447</v>
      </c>
      <c r="CB13" s="153">
        <v>24111.109455775877</v>
      </c>
      <c r="CC13" s="153">
        <v>24896.825815500048</v>
      </c>
      <c r="CD13" s="153">
        <v>24975.966997723401</v>
      </c>
      <c r="CE13" s="153">
        <v>24124.469480449588</v>
      </c>
      <c r="CF13" s="153">
        <v>24792.009346551662</v>
      </c>
      <c r="CG13" s="153">
        <v>26458.087173902248</v>
      </c>
      <c r="CH13" s="153">
        <v>37794.619059292156</v>
      </c>
      <c r="CI13" s="153">
        <v>25595.116981502702</v>
      </c>
      <c r="CJ13" s="153">
        <v>24987.558881491495</v>
      </c>
      <c r="CK13" s="153">
        <v>25263.088907048696</v>
      </c>
      <c r="CL13" s="153">
        <v>26002.895915814901</v>
      </c>
      <c r="CM13" s="153">
        <v>26502.277370129839</v>
      </c>
      <c r="CN13" s="153">
        <v>25809.978097575306</v>
      </c>
      <c r="CO13" s="153">
        <v>26451.001190912102</v>
      </c>
      <c r="CP13" s="153">
        <v>26664.45792340484</v>
      </c>
      <c r="CQ13" s="153">
        <v>26714.53699364595</v>
      </c>
      <c r="CR13" s="153">
        <v>27255.935066507191</v>
      </c>
      <c r="CS13" s="153">
        <v>29067.277583687428</v>
      </c>
      <c r="CT13" s="153">
        <v>42012.719876705552</v>
      </c>
      <c r="CU13" s="153">
        <v>28506.540595032842</v>
      </c>
      <c r="CV13" s="153">
        <v>27089.987017284835</v>
      </c>
      <c r="CW13" s="153">
        <v>26982.473723758365</v>
      </c>
      <c r="CX13" s="153">
        <v>27485.727906335447</v>
      </c>
      <c r="CY13" s="153">
        <v>28107.08672499772</v>
      </c>
      <c r="CZ13" s="153">
        <v>28024.897089166294</v>
      </c>
      <c r="DA13" s="153">
        <v>28310.644458883009</v>
      </c>
      <c r="DB13" s="153">
        <v>29084.480178839804</v>
      </c>
      <c r="DC13" s="153">
        <v>28726.35098400959</v>
      </c>
      <c r="DD13" s="153">
        <v>28936.011153446791</v>
      </c>
      <c r="DE13" s="153">
        <v>31648.173383989641</v>
      </c>
      <c r="DF13" s="153">
        <v>43066.812624115264</v>
      </c>
      <c r="DG13" s="153">
        <v>29259.183838750621</v>
      </c>
      <c r="DH13" s="153">
        <v>28263.132783072968</v>
      </c>
      <c r="DI13" s="153">
        <v>28156.01871864542</v>
      </c>
      <c r="DJ13" s="153">
        <v>29254.54553498892</v>
      </c>
      <c r="DK13" s="153">
        <v>29110.113220661457</v>
      </c>
      <c r="DL13" s="153">
        <v>28509.624101601628</v>
      </c>
      <c r="DM13" s="153">
        <v>29142.992075782953</v>
      </c>
      <c r="DN13" s="153">
        <v>28661.634142846542</v>
      </c>
      <c r="DO13" s="153">
        <v>28578.325279338504</v>
      </c>
      <c r="DP13" s="153">
        <v>29088.054500221744</v>
      </c>
      <c r="DQ13" s="153">
        <v>30492.025314086492</v>
      </c>
      <c r="DR13" s="153">
        <v>43858.167551306251</v>
      </c>
      <c r="DS13" s="153">
        <v>29311.236776591737</v>
      </c>
      <c r="DT13" s="153">
        <v>29302.932466863076</v>
      </c>
      <c r="DU13" s="153">
        <v>30506.726992735192</v>
      </c>
      <c r="DV13" s="153">
        <v>30565.069131211698</v>
      </c>
      <c r="DW13" s="153">
        <v>29780.452684325166</v>
      </c>
      <c r="DX13" s="153">
        <v>30225.020311192166</v>
      </c>
      <c r="DY13" s="153">
        <v>29770.325757938059</v>
      </c>
      <c r="DZ13" s="153">
        <v>29748.345826670091</v>
      </c>
      <c r="EA13" s="153">
        <v>30212.91462760284</v>
      </c>
      <c r="EB13" s="153">
        <v>30344.321184159631</v>
      </c>
      <c r="EC13" s="153">
        <v>32157.699367058915</v>
      </c>
      <c r="ED13" s="153">
        <v>47546.313773903486</v>
      </c>
      <c r="EE13" s="153">
        <v>30030.946095449515</v>
      </c>
      <c r="EF13" s="153">
        <v>29790.103353680253</v>
      </c>
      <c r="EG13" s="153">
        <v>31004.513593779189</v>
      </c>
      <c r="EH13" s="153">
        <v>31885.61131119803</v>
      </c>
      <c r="EI13" s="153">
        <v>30945.829066578728</v>
      </c>
      <c r="EJ13" s="153">
        <v>31690.108430300083</v>
      </c>
      <c r="EK13" s="153">
        <v>32203.344122009912</v>
      </c>
      <c r="EL13" s="153">
        <v>32202.913552492893</v>
      </c>
      <c r="EM13" s="153">
        <v>32546.916187343719</v>
      </c>
      <c r="EN13" s="153">
        <v>33251.996930254594</v>
      </c>
      <c r="EO13" s="153">
        <v>35619.255999665875</v>
      </c>
      <c r="EP13" s="153">
        <v>51845.922757918685</v>
      </c>
      <c r="EQ13" s="153">
        <v>31711.114887291522</v>
      </c>
      <c r="ER13" s="153">
        <v>31560.949176256054</v>
      </c>
      <c r="ES13" s="153">
        <v>32631.866993899508</v>
      </c>
      <c r="ET13" s="153">
        <v>33757.765117847921</v>
      </c>
      <c r="EU13" s="153">
        <v>32686.779384916299</v>
      </c>
      <c r="EV13" s="153">
        <v>33260.972334250357</v>
      </c>
      <c r="EW13" s="153">
        <v>34014.214303936606</v>
      </c>
      <c r="EX13" s="153">
        <v>33904.76157713453</v>
      </c>
      <c r="EY13" s="153">
        <v>34247.995343985393</v>
      </c>
      <c r="EZ13" s="153">
        <v>34945.282189366146</v>
      </c>
      <c r="FA13" s="153">
        <v>36830.600322564416</v>
      </c>
      <c r="FB13" s="153">
        <v>54758.519241788978</v>
      </c>
      <c r="FC13" s="153">
        <v>33073.36503255587</v>
      </c>
      <c r="FD13" s="153">
        <v>33266.225644427737</v>
      </c>
      <c r="FE13" s="153">
        <v>34559.980005626319</v>
      </c>
      <c r="FF13" s="153">
        <v>35552.308731419515</v>
      </c>
      <c r="FG13" s="153">
        <v>34398.677028467806</v>
      </c>
      <c r="FH13" s="153">
        <v>35262.120193182738</v>
      </c>
      <c r="FI13" s="153">
        <v>35721.757045437793</v>
      </c>
      <c r="FJ13" s="153">
        <v>35888.26353919963</v>
      </c>
      <c r="FK13" s="153">
        <v>36300.352632485548</v>
      </c>
      <c r="FL13" s="153">
        <v>36556.316918875673</v>
      </c>
      <c r="FM13" s="153">
        <v>38684.329542295869</v>
      </c>
      <c r="FN13" s="153">
        <v>57522.370148129106</v>
      </c>
      <c r="FO13" s="153">
        <v>35694.537447822942</v>
      </c>
      <c r="FP13" s="153">
        <v>35288.994898804158</v>
      </c>
      <c r="FQ13" s="153">
        <v>37540.931862607889</v>
      </c>
      <c r="FR13" s="153">
        <v>25072.170932291701</v>
      </c>
      <c r="FS13" s="153">
        <v>24349.2623046587</v>
      </c>
      <c r="FT13" s="153">
        <v>24780.703920034597</v>
      </c>
      <c r="FU13" s="153">
        <v>38241.605504878324</v>
      </c>
      <c r="FV13" s="153">
        <v>38653.03107011391</v>
      </c>
      <c r="FW13" s="153">
        <v>38781.658332173763</v>
      </c>
      <c r="FX13" s="153">
        <v>42303.95224625941</v>
      </c>
      <c r="FY13" s="153">
        <v>44192.024935009693</v>
      </c>
      <c r="FZ13" s="153">
        <v>65185.637632777885</v>
      </c>
      <c r="GA13" s="153">
        <v>38069.073944080672</v>
      </c>
      <c r="GB13" s="153">
        <v>38697.588761777952</v>
      </c>
      <c r="GC13" s="153">
        <v>39941.978578326227</v>
      </c>
      <c r="GD13" s="153">
        <v>38898.812612901886</v>
      </c>
      <c r="GE13" s="153">
        <v>37807.727702095763</v>
      </c>
      <c r="GF13" s="153">
        <v>38500.006578553701</v>
      </c>
      <c r="GG13" s="153">
        <v>42788.947266616306</v>
      </c>
      <c r="GH13" s="153">
        <v>42816.63465985706</v>
      </c>
      <c r="GI13" s="153">
        <v>43644.094557213779</v>
      </c>
      <c r="GJ13" s="153">
        <v>43751.119983308134</v>
      </c>
      <c r="GK13" s="153">
        <v>45874.214918268837</v>
      </c>
      <c r="GL13" s="153">
        <v>68079.999813225571</v>
      </c>
      <c r="GM13" s="153">
        <v>45099.796853416992</v>
      </c>
      <c r="GN13" s="153">
        <v>44018.554911337997</v>
      </c>
      <c r="GO13" s="153">
        <v>45550.367655227994</v>
      </c>
      <c r="GP13" s="153">
        <v>45880.507533884003</v>
      </c>
      <c r="GQ13" s="153">
        <v>46634.192523874997</v>
      </c>
      <c r="GR13" s="153">
        <v>45901.318929564994</v>
      </c>
      <c r="GS13" s="153">
        <v>47260.545861040984</v>
      </c>
      <c r="GT13" s="153">
        <v>48007.972104339002</v>
      </c>
      <c r="GU13" s="153">
        <v>48431.566191398997</v>
      </c>
      <c r="GV13" s="153">
        <v>49980.621504107003</v>
      </c>
      <c r="GW13" s="153">
        <v>49639.007825468005</v>
      </c>
      <c r="GX13" s="153">
        <v>73044.145518384015</v>
      </c>
      <c r="GY13" s="153">
        <v>51312.629803331991</v>
      </c>
      <c r="GZ13" s="153">
        <v>48218.908742678992</v>
      </c>
      <c r="HA13" s="153">
        <v>49240.548568325001</v>
      </c>
      <c r="HB13" s="153">
        <v>50081.602351635003</v>
      </c>
      <c r="HC13" s="153">
        <v>51455.155280865009</v>
      </c>
      <c r="HD13" s="153">
        <v>50152.245513654998</v>
      </c>
      <c r="HE13" s="153">
        <v>51962.030874217002</v>
      </c>
      <c r="HF13" s="153">
        <v>51654.473521760003</v>
      </c>
      <c r="HG13" s="153">
        <v>51975.875843590016</v>
      </c>
      <c r="HH13" s="153">
        <v>52464.235996517993</v>
      </c>
      <c r="HI13" s="153">
        <v>55408.615351724002</v>
      </c>
      <c r="HJ13" s="153">
        <v>80336.464465019002</v>
      </c>
      <c r="HK13" s="153">
        <v>57047.350143528005</v>
      </c>
      <c r="HL13" s="153">
        <v>52450.252046709</v>
      </c>
      <c r="HM13" s="153">
        <v>55511.356482904012</v>
      </c>
      <c r="HN13" s="153">
        <v>55006.589986084997</v>
      </c>
      <c r="HO13" s="153">
        <v>53483.821428065996</v>
      </c>
      <c r="HP13" s="153">
        <v>53875.883865056996</v>
      </c>
      <c r="HQ13" s="153">
        <v>55064.357211463997</v>
      </c>
      <c r="HR13" s="153">
        <v>57989.713876983995</v>
      </c>
      <c r="HS13" s="153">
        <v>55134.956875415999</v>
      </c>
      <c r="HT13" s="153">
        <v>56390.242100197</v>
      </c>
    </row>
    <row r="14" spans="1:228" ht="20.100000000000001" customHeight="1" x14ac:dyDescent="0.25">
      <c r="A14" s="151" t="s">
        <v>187</v>
      </c>
      <c r="B14" s="152" t="s">
        <v>62</v>
      </c>
      <c r="C14" s="153">
        <v>10.85854979</v>
      </c>
      <c r="D14" s="153">
        <v>7.1550727299999997</v>
      </c>
      <c r="E14" s="153">
        <v>42.66100016</v>
      </c>
      <c r="F14" s="153">
        <v>7.8589549400000003</v>
      </c>
      <c r="G14" s="153">
        <v>13.038595249999998</v>
      </c>
      <c r="H14" s="153">
        <v>4.7156033100000005</v>
      </c>
      <c r="I14" s="153">
        <v>11.279916679999998</v>
      </c>
      <c r="J14" s="153">
        <v>10.913685479999998</v>
      </c>
      <c r="K14" s="153">
        <v>509.43547530000001</v>
      </c>
      <c r="L14" s="153">
        <v>12.127852970000001</v>
      </c>
      <c r="M14" s="153">
        <v>16.078597699999996</v>
      </c>
      <c r="N14" s="153">
        <v>18.373685860000005</v>
      </c>
      <c r="O14" s="153">
        <v>15.62267552</v>
      </c>
      <c r="P14" s="153">
        <v>12.491423939999999</v>
      </c>
      <c r="Q14" s="153">
        <v>7.1998706800000001</v>
      </c>
      <c r="R14" s="153">
        <v>420.84806569999995</v>
      </c>
      <c r="S14" s="153">
        <v>18.635572929999999</v>
      </c>
      <c r="T14" s="153">
        <v>11.460758549999998</v>
      </c>
      <c r="U14" s="153">
        <v>11.07834836</v>
      </c>
      <c r="V14" s="153">
        <v>11.602669709999999</v>
      </c>
      <c r="W14" s="153">
        <v>14.144539369999999</v>
      </c>
      <c r="X14" s="153">
        <v>10.058538050000001</v>
      </c>
      <c r="Y14" s="153">
        <v>16.11783922</v>
      </c>
      <c r="Z14" s="153">
        <v>35.98730647</v>
      </c>
      <c r="AA14" s="153">
        <v>11.516046709999999</v>
      </c>
      <c r="AB14" s="153">
        <v>8.3264313799999989</v>
      </c>
      <c r="AC14" s="153">
        <v>24.160826910000001</v>
      </c>
      <c r="AD14" s="153">
        <v>6.6844853699999991</v>
      </c>
      <c r="AE14" s="153">
        <v>11.614043479999999</v>
      </c>
      <c r="AF14" s="153">
        <v>10.14419436</v>
      </c>
      <c r="AG14" s="153">
        <v>7.6427860599999997</v>
      </c>
      <c r="AH14" s="153">
        <v>15.360066329999999</v>
      </c>
      <c r="AI14" s="153">
        <v>319.71916388</v>
      </c>
      <c r="AJ14" s="153">
        <v>12.975938650000002</v>
      </c>
      <c r="AK14" s="153">
        <v>22.588179999999998</v>
      </c>
      <c r="AL14" s="153">
        <v>22.716270450000003</v>
      </c>
      <c r="AM14" s="153">
        <v>24.612860509999997</v>
      </c>
      <c r="AN14" s="153">
        <v>6.0529251899999998</v>
      </c>
      <c r="AO14" s="153">
        <v>12.512668229999999</v>
      </c>
      <c r="AP14" s="153">
        <v>26.231185840000002</v>
      </c>
      <c r="AQ14" s="153">
        <v>6.5822541500000007</v>
      </c>
      <c r="AR14" s="153">
        <v>22.864203020000001</v>
      </c>
      <c r="AS14" s="153">
        <v>13.88136656</v>
      </c>
      <c r="AT14" s="153">
        <v>18.306115100000003</v>
      </c>
      <c r="AU14" s="153">
        <v>9.190346550000001</v>
      </c>
      <c r="AV14" s="153">
        <v>7.4276828500000001</v>
      </c>
      <c r="AW14" s="153">
        <v>17.197597510000001</v>
      </c>
      <c r="AX14" s="153">
        <v>20.08508647</v>
      </c>
      <c r="AY14" s="153">
        <v>14.554471790000001</v>
      </c>
      <c r="AZ14" s="153">
        <v>11.57125057</v>
      </c>
      <c r="BA14" s="153">
        <v>27.621777210000001</v>
      </c>
      <c r="BB14" s="153">
        <v>32.178922030000003</v>
      </c>
      <c r="BC14" s="153">
        <v>21.572717900000004</v>
      </c>
      <c r="BD14" s="153">
        <v>11.859954139999999</v>
      </c>
      <c r="BE14" s="153">
        <v>20.752202409999999</v>
      </c>
      <c r="BF14" s="153">
        <v>15.740469829999999</v>
      </c>
      <c r="BG14" s="153">
        <v>19.580636860000002</v>
      </c>
      <c r="BH14" s="153">
        <v>21.852533220000002</v>
      </c>
      <c r="BI14" s="153">
        <v>41.295631420000007</v>
      </c>
      <c r="BJ14" s="153">
        <v>54.059921419999995</v>
      </c>
      <c r="BK14" s="153">
        <v>49.305754870000001</v>
      </c>
      <c r="BL14" s="153">
        <v>7.57776257</v>
      </c>
      <c r="BM14" s="153">
        <v>12.113402280000001</v>
      </c>
      <c r="BN14" s="153">
        <v>27.186939519999999</v>
      </c>
      <c r="BO14" s="153">
        <v>20.618921089999997</v>
      </c>
      <c r="BP14" s="153">
        <v>20.46147277</v>
      </c>
      <c r="BQ14" s="153">
        <v>36.445691950000004</v>
      </c>
      <c r="BR14" s="153">
        <v>22.502909219999999</v>
      </c>
      <c r="BS14" s="153">
        <v>46.340293959999997</v>
      </c>
      <c r="BT14" s="153">
        <v>59.033652280000005</v>
      </c>
      <c r="BU14" s="153">
        <v>65.671917880000009</v>
      </c>
      <c r="BV14" s="153">
        <v>106.27718666000001</v>
      </c>
      <c r="BW14" s="153">
        <v>39.489879260000002</v>
      </c>
      <c r="BX14" s="153">
        <v>65.411662809999996</v>
      </c>
      <c r="BY14" s="153">
        <v>23.049774490000001</v>
      </c>
      <c r="BZ14" s="153">
        <v>60.479300870000003</v>
      </c>
      <c r="CA14" s="153">
        <v>68.626389920000008</v>
      </c>
      <c r="CB14" s="153">
        <v>39.015830680000001</v>
      </c>
      <c r="CC14" s="153">
        <v>71.465260400000005</v>
      </c>
      <c r="CD14" s="153">
        <v>52.280618869999984</v>
      </c>
      <c r="CE14" s="153">
        <v>26.307862229999998</v>
      </c>
      <c r="CF14" s="153">
        <v>42.134930330000003</v>
      </c>
      <c r="CG14" s="153">
        <v>42.422444939999998</v>
      </c>
      <c r="CH14" s="153">
        <v>116.18299375999999</v>
      </c>
      <c r="CI14" s="153">
        <v>39.801381679999999</v>
      </c>
      <c r="CJ14" s="153">
        <v>25.799199659999999</v>
      </c>
      <c r="CK14" s="153">
        <v>18.514766960000003</v>
      </c>
      <c r="CL14" s="153">
        <v>38.290597470000002</v>
      </c>
      <c r="CM14" s="153">
        <v>29.754223759999999</v>
      </c>
      <c r="CN14" s="153">
        <v>36.874285639999997</v>
      </c>
      <c r="CO14" s="153">
        <v>40.148988070000001</v>
      </c>
      <c r="CP14" s="153">
        <v>54.415570189999997</v>
      </c>
      <c r="CQ14" s="153">
        <v>34.40909688</v>
      </c>
      <c r="CR14" s="153">
        <v>29.753924979999997</v>
      </c>
      <c r="CS14" s="153">
        <v>33.900310519999998</v>
      </c>
      <c r="CT14" s="153">
        <v>35.8835999</v>
      </c>
      <c r="CU14" s="153">
        <v>44.893435170000004</v>
      </c>
      <c r="CV14" s="153">
        <v>37.260401689999995</v>
      </c>
      <c r="CW14" s="153">
        <v>47.93131734</v>
      </c>
      <c r="CX14" s="153">
        <v>52.948195000000005</v>
      </c>
      <c r="CY14" s="153">
        <v>43.123178839999994</v>
      </c>
      <c r="CZ14" s="153">
        <v>25.783136609999996</v>
      </c>
      <c r="DA14" s="153">
        <v>40.929486369999999</v>
      </c>
      <c r="DB14" s="153">
        <v>53.029694580000005</v>
      </c>
      <c r="DC14" s="153">
        <v>40.206737050000008</v>
      </c>
      <c r="DD14" s="153">
        <v>50.102328100000001</v>
      </c>
      <c r="DE14" s="153">
        <v>34.54130184000001</v>
      </c>
      <c r="DF14" s="153">
        <v>41.957072299999993</v>
      </c>
      <c r="DG14" s="153">
        <v>20.307584690000002</v>
      </c>
      <c r="DH14" s="153">
        <v>27.336737039999999</v>
      </c>
      <c r="DI14" s="153">
        <v>87.306165849999999</v>
      </c>
      <c r="DJ14" s="153">
        <v>25.648611560000006</v>
      </c>
      <c r="DK14" s="153">
        <v>38.844493379999996</v>
      </c>
      <c r="DL14" s="153">
        <v>41.007593769999993</v>
      </c>
      <c r="DM14" s="153">
        <v>46.324497290000004</v>
      </c>
      <c r="DN14" s="153">
        <v>48.751095950000007</v>
      </c>
      <c r="DO14" s="153">
        <v>60.960894999999994</v>
      </c>
      <c r="DP14" s="153">
        <v>40.664478840000001</v>
      </c>
      <c r="DQ14" s="153">
        <v>53.268362500000002</v>
      </c>
      <c r="DR14" s="153">
        <v>68.216228049999998</v>
      </c>
      <c r="DS14" s="153">
        <v>34.054760310000006</v>
      </c>
      <c r="DT14" s="153">
        <v>28.716357140000003</v>
      </c>
      <c r="DU14" s="153">
        <v>47.412789029999999</v>
      </c>
      <c r="DV14" s="153">
        <v>38.947168380000001</v>
      </c>
      <c r="DW14" s="153">
        <v>50.204595930000004</v>
      </c>
      <c r="DX14" s="153">
        <v>45.40810364</v>
      </c>
      <c r="DY14" s="153">
        <v>74.198273059999991</v>
      </c>
      <c r="DZ14" s="153">
        <v>68.277719770000004</v>
      </c>
      <c r="EA14" s="153">
        <v>46.625468949999998</v>
      </c>
      <c r="EB14" s="153">
        <v>20.465679779999999</v>
      </c>
      <c r="EC14" s="153">
        <v>59.845075100000003</v>
      </c>
      <c r="ED14" s="153">
        <v>127.46909242000001</v>
      </c>
      <c r="EE14" s="153">
        <v>62.209006459999998</v>
      </c>
      <c r="EF14" s="153">
        <v>60.951917990000005</v>
      </c>
      <c r="EG14" s="153">
        <v>127.55291684999999</v>
      </c>
      <c r="EH14" s="153">
        <v>173.74120516999997</v>
      </c>
      <c r="EI14" s="153">
        <v>78.128130680000012</v>
      </c>
      <c r="EJ14" s="153">
        <v>72.984229600000006</v>
      </c>
      <c r="EK14" s="153">
        <v>80.910485960000003</v>
      </c>
      <c r="EL14" s="153">
        <v>98.831750499999998</v>
      </c>
      <c r="EM14" s="153">
        <v>126.48002882</v>
      </c>
      <c r="EN14" s="153">
        <v>98.278034009999999</v>
      </c>
      <c r="EO14" s="153">
        <v>97.543212600000004</v>
      </c>
      <c r="EP14" s="153">
        <v>140.91113043000001</v>
      </c>
      <c r="EQ14" s="153">
        <v>85.512266309999987</v>
      </c>
      <c r="ER14" s="153">
        <v>91.234317149999981</v>
      </c>
      <c r="ES14" s="153">
        <v>79.069709000000003</v>
      </c>
      <c r="ET14" s="153">
        <v>99.639424649999995</v>
      </c>
      <c r="EU14" s="153">
        <v>66.633922009999992</v>
      </c>
      <c r="EV14" s="153">
        <v>59.145229290000003</v>
      </c>
      <c r="EW14" s="153">
        <v>74.67444777999998</v>
      </c>
      <c r="EX14" s="153">
        <v>67.382384529999996</v>
      </c>
      <c r="EY14" s="153">
        <v>64.389973810000001</v>
      </c>
      <c r="EZ14" s="153">
        <v>86.509686149999993</v>
      </c>
      <c r="FA14" s="153">
        <v>62.300032320000007</v>
      </c>
      <c r="FB14" s="153">
        <v>80.02602207999999</v>
      </c>
      <c r="FC14" s="153">
        <v>70.724364300000005</v>
      </c>
      <c r="FD14" s="153">
        <v>73.654489760000018</v>
      </c>
      <c r="FE14" s="153">
        <v>76.385617909999993</v>
      </c>
      <c r="FF14" s="153">
        <v>75.773235569999983</v>
      </c>
      <c r="FG14" s="153">
        <v>166.43557960000001</v>
      </c>
      <c r="FH14" s="153">
        <v>70.714041780000017</v>
      </c>
      <c r="FI14" s="153">
        <v>110.21264715</v>
      </c>
      <c r="FJ14" s="153">
        <v>88.40538011000001</v>
      </c>
      <c r="FK14" s="153">
        <v>73.486003069999995</v>
      </c>
      <c r="FL14" s="153">
        <v>81.123001949999988</v>
      </c>
      <c r="FM14" s="153">
        <v>77.074462539999985</v>
      </c>
      <c r="FN14" s="153">
        <v>90.901815200000001</v>
      </c>
      <c r="FO14" s="153">
        <v>59.049334770000002</v>
      </c>
      <c r="FP14" s="153">
        <v>34.086404829999999</v>
      </c>
      <c r="FQ14" s="153">
        <v>49.419355680000002</v>
      </c>
      <c r="FR14" s="153">
        <v>50.360196389999999</v>
      </c>
      <c r="FS14" s="153">
        <v>42.435722320000004</v>
      </c>
      <c r="FT14" s="153">
        <v>35.32431111999999</v>
      </c>
      <c r="FU14" s="153">
        <v>39.045359319999996</v>
      </c>
      <c r="FV14" s="153">
        <v>42.777428629999996</v>
      </c>
      <c r="FW14" s="153">
        <v>39.661067800000005</v>
      </c>
      <c r="FX14" s="153">
        <v>13.334982780000001</v>
      </c>
      <c r="FY14" s="153">
        <v>27.008542309999999</v>
      </c>
      <c r="FZ14" s="153">
        <v>247.38482877999999</v>
      </c>
      <c r="GA14" s="153">
        <v>22.030467999999999</v>
      </c>
      <c r="GB14" s="153">
        <v>25.698283720000003</v>
      </c>
      <c r="GC14" s="153">
        <v>23.76695943</v>
      </c>
      <c r="GD14" s="153">
        <v>30.055985929999999</v>
      </c>
      <c r="GE14" s="153">
        <v>36.34256405</v>
      </c>
      <c r="GF14" s="153">
        <v>110.09694868999999</v>
      </c>
      <c r="GG14" s="153">
        <v>47.149275000000003</v>
      </c>
      <c r="GH14" s="153">
        <v>56.852934390000001</v>
      </c>
      <c r="GI14" s="153">
        <v>60.86953544</v>
      </c>
      <c r="GJ14" s="153">
        <v>69.641707519999997</v>
      </c>
      <c r="GK14" s="153">
        <v>82.540059560000017</v>
      </c>
      <c r="GL14" s="153">
        <v>51.78342782</v>
      </c>
      <c r="GM14" s="153">
        <v>29.802939909999999</v>
      </c>
      <c r="GN14" s="153">
        <v>15.36508845</v>
      </c>
      <c r="GO14" s="153">
        <v>8.8794135799999996</v>
      </c>
      <c r="GP14" s="153">
        <v>121.26835029999999</v>
      </c>
      <c r="GQ14" s="153">
        <v>63.263086779999995</v>
      </c>
      <c r="GR14" s="153">
        <v>78.833243549999992</v>
      </c>
      <c r="GS14" s="153">
        <v>98.978566229999998</v>
      </c>
      <c r="GT14" s="153">
        <v>100.08416120999999</v>
      </c>
      <c r="GU14" s="153">
        <v>87.73666317</v>
      </c>
      <c r="GV14" s="153">
        <v>100.64057750999999</v>
      </c>
      <c r="GW14" s="153">
        <v>80.121021759999991</v>
      </c>
      <c r="GX14" s="153">
        <v>166.18360315000001</v>
      </c>
      <c r="GY14" s="153">
        <v>157.32290411</v>
      </c>
      <c r="GZ14" s="153">
        <v>110.8642624</v>
      </c>
      <c r="HA14" s="153">
        <v>162.95214684999999</v>
      </c>
      <c r="HB14" s="153">
        <v>122.25565232</v>
      </c>
      <c r="HC14" s="153">
        <v>195.91040365999999</v>
      </c>
      <c r="HD14" s="153">
        <v>129.85610591999998</v>
      </c>
      <c r="HE14" s="153">
        <v>117.41716789</v>
      </c>
      <c r="HF14" s="153">
        <v>122.92685529999999</v>
      </c>
      <c r="HG14" s="153">
        <v>136.05597202999999</v>
      </c>
      <c r="HH14" s="153">
        <v>149.51303476999999</v>
      </c>
      <c r="HI14" s="153">
        <v>167.02655596</v>
      </c>
      <c r="HJ14" s="153">
        <v>194.68031414000001</v>
      </c>
      <c r="HK14" s="153">
        <v>192.09664655</v>
      </c>
      <c r="HL14" s="153">
        <v>109.40839325999998</v>
      </c>
      <c r="HM14" s="153">
        <v>10.429333140000002</v>
      </c>
      <c r="HN14" s="153">
        <v>7.1371092400000009</v>
      </c>
      <c r="HO14" s="153">
        <v>11.598268899999999</v>
      </c>
      <c r="HP14" s="153">
        <v>3.7186702700000001</v>
      </c>
      <c r="HQ14" s="153">
        <v>14.954796930000002</v>
      </c>
      <c r="HR14" s="153">
        <v>76.219668350000006</v>
      </c>
      <c r="HS14" s="153">
        <v>21.11920452</v>
      </c>
      <c r="HT14" s="153">
        <v>25.878606309999999</v>
      </c>
    </row>
    <row r="15" spans="1:228" ht="20.100000000000001" customHeight="1" x14ac:dyDescent="0.25">
      <c r="A15" s="151" t="s">
        <v>188</v>
      </c>
      <c r="B15" s="152" t="s">
        <v>68</v>
      </c>
      <c r="C15" s="153">
        <v>8170.7239369260988</v>
      </c>
      <c r="D15" s="153">
        <v>3215.314119527834</v>
      </c>
      <c r="E15" s="153">
        <v>6096.7024117233977</v>
      </c>
      <c r="F15" s="153">
        <v>7237.1517687273281</v>
      </c>
      <c r="G15" s="153">
        <v>9606.6501679693392</v>
      </c>
      <c r="H15" s="153">
        <v>2226.7215672317288</v>
      </c>
      <c r="I15" s="153">
        <v>8569.0752519339148</v>
      </c>
      <c r="J15" s="153">
        <v>7108.2100554050667</v>
      </c>
      <c r="K15" s="153">
        <v>5783.5003358131798</v>
      </c>
      <c r="L15" s="153">
        <v>8620.5328028713866</v>
      </c>
      <c r="M15" s="153">
        <v>4307.9888290830449</v>
      </c>
      <c r="N15" s="153">
        <v>2843.8680930069763</v>
      </c>
      <c r="O15" s="153">
        <v>10500.543793825671</v>
      </c>
      <c r="P15" s="153">
        <v>3892.8013231707264</v>
      </c>
      <c r="Q15" s="153">
        <v>4625.586270644917</v>
      </c>
      <c r="R15" s="153">
        <v>10829.543069615755</v>
      </c>
      <c r="S15" s="153">
        <v>4013.1345971125747</v>
      </c>
      <c r="T15" s="153">
        <v>3728.8181955663053</v>
      </c>
      <c r="U15" s="153">
        <v>9212.665447483796</v>
      </c>
      <c r="V15" s="153">
        <v>5752.1544212957679</v>
      </c>
      <c r="W15" s="153">
        <v>4040.1256813050809</v>
      </c>
      <c r="X15" s="153">
        <v>8892.5821265266004</v>
      </c>
      <c r="Y15" s="153">
        <v>5211.9918513978046</v>
      </c>
      <c r="Z15" s="153">
        <v>14749.29481248421</v>
      </c>
      <c r="AA15" s="153">
        <v>11105.023677406092</v>
      </c>
      <c r="AB15" s="153">
        <v>4574.6267206644197</v>
      </c>
      <c r="AC15" s="153">
        <v>11101.688253783954</v>
      </c>
      <c r="AD15" s="153">
        <v>10593.0398752932</v>
      </c>
      <c r="AE15" s="153">
        <v>5881.1131332575233</v>
      </c>
      <c r="AF15" s="153">
        <v>6502.2301321207842</v>
      </c>
      <c r="AG15" s="153">
        <v>11436.019066674929</v>
      </c>
      <c r="AH15" s="153">
        <v>9498.8886011137911</v>
      </c>
      <c r="AI15" s="153">
        <v>10400.06700570789</v>
      </c>
      <c r="AJ15" s="153">
        <v>18052.07049421086</v>
      </c>
      <c r="AK15" s="153">
        <v>5059.0869183778996</v>
      </c>
      <c r="AL15" s="153">
        <v>5901.6764192893006</v>
      </c>
      <c r="AM15" s="153">
        <v>8567.1002150798577</v>
      </c>
      <c r="AN15" s="153">
        <v>5833.0214321486465</v>
      </c>
      <c r="AO15" s="153">
        <v>4419.8146583533762</v>
      </c>
      <c r="AP15" s="153">
        <v>7765.189430996511</v>
      </c>
      <c r="AQ15" s="153">
        <v>6226.5091357425026</v>
      </c>
      <c r="AR15" s="153">
        <v>6561.7380198472483</v>
      </c>
      <c r="AS15" s="153">
        <v>10280.487223678385</v>
      </c>
      <c r="AT15" s="153">
        <v>12789.351140328617</v>
      </c>
      <c r="AU15" s="153">
        <v>3981.7798236476101</v>
      </c>
      <c r="AV15" s="153">
        <v>12329.633938297535</v>
      </c>
      <c r="AW15" s="153">
        <v>14969.188708726017</v>
      </c>
      <c r="AX15" s="153">
        <v>13412.2040564049</v>
      </c>
      <c r="AY15" s="153">
        <v>10983.50189856758</v>
      </c>
      <c r="AZ15" s="153">
        <v>7325.5731491583865</v>
      </c>
      <c r="BA15" s="153">
        <v>11025.717482228694</v>
      </c>
      <c r="BB15" s="153">
        <v>12541.575211017895</v>
      </c>
      <c r="BC15" s="153">
        <v>10343.654611472015</v>
      </c>
      <c r="BD15" s="153">
        <v>8119.0951349342558</v>
      </c>
      <c r="BE15" s="153">
        <v>12288.468173331592</v>
      </c>
      <c r="BF15" s="153">
        <v>15506.978566072774</v>
      </c>
      <c r="BG15" s="153">
        <v>12339.81237179344</v>
      </c>
      <c r="BH15" s="153">
        <v>7939.3899372064843</v>
      </c>
      <c r="BI15" s="153">
        <v>9820.2738152509082</v>
      </c>
      <c r="BJ15" s="153">
        <v>9407.4749181654915</v>
      </c>
      <c r="BK15" s="153">
        <v>13386.093454845659</v>
      </c>
      <c r="BL15" s="153">
        <v>7863.8539650112607</v>
      </c>
      <c r="BM15" s="153">
        <v>8462.4235350501494</v>
      </c>
      <c r="BN15" s="153">
        <v>11213.60409458309</v>
      </c>
      <c r="BO15" s="153">
        <v>11812.789800439412</v>
      </c>
      <c r="BP15" s="153">
        <v>9076.2773489543742</v>
      </c>
      <c r="BQ15" s="153">
        <v>15186.715028599894</v>
      </c>
      <c r="BR15" s="153">
        <v>8911.6602258395233</v>
      </c>
      <c r="BS15" s="153">
        <v>10601.002631825539</v>
      </c>
      <c r="BT15" s="153">
        <v>9429.76562598083</v>
      </c>
      <c r="BU15" s="153">
        <v>10381.637430441058</v>
      </c>
      <c r="BV15" s="153">
        <v>7827.8389501594402</v>
      </c>
      <c r="BW15" s="153">
        <v>15119.58222070414</v>
      </c>
      <c r="BX15" s="153">
        <v>11744.344230343169</v>
      </c>
      <c r="BY15" s="153">
        <v>8240.6239339312251</v>
      </c>
      <c r="BZ15" s="153">
        <v>12215.318297006121</v>
      </c>
      <c r="CA15" s="153">
        <v>10657.315872799289</v>
      </c>
      <c r="CB15" s="153">
        <v>7866.6873571365632</v>
      </c>
      <c r="CC15" s="153">
        <v>30845.20537618814</v>
      </c>
      <c r="CD15" s="153">
        <v>17568.045491948411</v>
      </c>
      <c r="CE15" s="153">
        <v>11997.258992272402</v>
      </c>
      <c r="CF15" s="153">
        <v>15975.221457587844</v>
      </c>
      <c r="CG15" s="153">
        <v>7842.2715607832479</v>
      </c>
      <c r="CH15" s="153">
        <v>22948.095326779479</v>
      </c>
      <c r="CI15" s="153">
        <v>19446.271973460935</v>
      </c>
      <c r="CJ15" s="153">
        <v>8083.990574823104</v>
      </c>
      <c r="CK15" s="153">
        <v>8310.8128989680517</v>
      </c>
      <c r="CL15" s="153">
        <v>18995.23064731983</v>
      </c>
      <c r="CM15" s="153">
        <v>14559.76823474794</v>
      </c>
      <c r="CN15" s="153">
        <v>14716.799039015852</v>
      </c>
      <c r="CO15" s="153">
        <v>19123.103394733971</v>
      </c>
      <c r="CP15" s="153">
        <v>14076.88461851526</v>
      </c>
      <c r="CQ15" s="153">
        <v>13360.803331857098</v>
      </c>
      <c r="CR15" s="153">
        <v>13214.287488136893</v>
      </c>
      <c r="CS15" s="153">
        <v>25107.694773029365</v>
      </c>
      <c r="CT15" s="153">
        <v>16787.703755283019</v>
      </c>
      <c r="CU15" s="153">
        <v>19722.246346438518</v>
      </c>
      <c r="CV15" s="153">
        <v>14143.177388667429</v>
      </c>
      <c r="CW15" s="153">
        <v>14490.755026225785</v>
      </c>
      <c r="CX15" s="153">
        <v>21101.970360869062</v>
      </c>
      <c r="CY15" s="153">
        <v>10305.266262999176</v>
      </c>
      <c r="CZ15" s="153">
        <v>7910.6780921756508</v>
      </c>
      <c r="DA15" s="153">
        <v>15353.541432111135</v>
      </c>
      <c r="DB15" s="153">
        <v>14073.351497430203</v>
      </c>
      <c r="DC15" s="153">
        <v>16236.968384074708</v>
      </c>
      <c r="DD15" s="153">
        <v>18767.734074981629</v>
      </c>
      <c r="DE15" s="153">
        <v>9363.9476617973523</v>
      </c>
      <c r="DF15" s="153">
        <v>11081.386534976844</v>
      </c>
      <c r="DG15" s="153">
        <v>22622.097973352997</v>
      </c>
      <c r="DH15" s="153">
        <v>6184.2646463729861</v>
      </c>
      <c r="DI15" s="153">
        <v>11453.403593152872</v>
      </c>
      <c r="DJ15" s="153">
        <v>43953.43109511958</v>
      </c>
      <c r="DK15" s="153">
        <v>14017.052169307606</v>
      </c>
      <c r="DL15" s="153">
        <v>11869.627007193209</v>
      </c>
      <c r="DM15" s="153">
        <v>24994.407253784848</v>
      </c>
      <c r="DN15" s="153">
        <v>13847.286461998719</v>
      </c>
      <c r="DO15" s="153">
        <v>10356.285846494562</v>
      </c>
      <c r="DP15" s="153">
        <v>30790.038649789338</v>
      </c>
      <c r="DQ15" s="153">
        <v>11094.438895792175</v>
      </c>
      <c r="DR15" s="153">
        <v>15074.402291182952</v>
      </c>
      <c r="DS15" s="153">
        <v>33346.900249881248</v>
      </c>
      <c r="DT15" s="153">
        <v>9461.0073924837652</v>
      </c>
      <c r="DU15" s="153">
        <v>40336.314101255048</v>
      </c>
      <c r="DV15" s="153">
        <v>17599.606186395729</v>
      </c>
      <c r="DW15" s="153">
        <v>6697.5885665067581</v>
      </c>
      <c r="DX15" s="153">
        <v>23531.821651301841</v>
      </c>
      <c r="DY15" s="153">
        <v>23106.378527425193</v>
      </c>
      <c r="DZ15" s="153">
        <v>18525.736157311356</v>
      </c>
      <c r="EA15" s="153">
        <v>8787.64086828367</v>
      </c>
      <c r="EB15" s="153">
        <v>38113.74872679753</v>
      </c>
      <c r="EC15" s="153">
        <v>15579.644019138681</v>
      </c>
      <c r="ED15" s="153">
        <v>12028.167514011097</v>
      </c>
      <c r="EE15" s="153">
        <v>22955.062152958635</v>
      </c>
      <c r="EF15" s="153">
        <v>6689.1956610669667</v>
      </c>
      <c r="EG15" s="153">
        <v>11293.861202983151</v>
      </c>
      <c r="EH15" s="153">
        <v>13388.404981562795</v>
      </c>
      <c r="EI15" s="153">
        <v>18652.118510544471</v>
      </c>
      <c r="EJ15" s="153">
        <v>10001.675592692513</v>
      </c>
      <c r="EK15" s="153">
        <v>19986.405669028296</v>
      </c>
      <c r="EL15" s="153">
        <v>14533.812560052671</v>
      </c>
      <c r="EM15" s="153">
        <v>7504.259456148443</v>
      </c>
      <c r="EN15" s="153">
        <v>21727.324210597671</v>
      </c>
      <c r="EO15" s="153">
        <v>14965.769546684198</v>
      </c>
      <c r="EP15" s="153">
        <v>7574.2573447787854</v>
      </c>
      <c r="EQ15" s="153">
        <v>27242.683542751718</v>
      </c>
      <c r="ER15" s="153">
        <v>8210.8611064665529</v>
      </c>
      <c r="ES15" s="153">
        <v>12126.555495476769</v>
      </c>
      <c r="ET15" s="153">
        <v>19412.840479190796</v>
      </c>
      <c r="EU15" s="153">
        <v>18127.9504483323</v>
      </c>
      <c r="EV15" s="153">
        <v>13471.402995508808</v>
      </c>
      <c r="EW15" s="153">
        <v>27917.095657897607</v>
      </c>
      <c r="EX15" s="153">
        <v>18805.029066173924</v>
      </c>
      <c r="EY15" s="153">
        <v>18251.751643882977</v>
      </c>
      <c r="EZ15" s="153">
        <v>41807.66267316437</v>
      </c>
      <c r="FA15" s="153">
        <v>18295.140865208046</v>
      </c>
      <c r="FB15" s="153">
        <v>14291.225115948351</v>
      </c>
      <c r="FC15" s="153">
        <v>37570.625447854247</v>
      </c>
      <c r="FD15" s="153">
        <v>12363.106869089852</v>
      </c>
      <c r="FE15" s="153">
        <v>14302.602923759268</v>
      </c>
      <c r="FF15" s="153">
        <v>29324.127489076815</v>
      </c>
      <c r="FG15" s="153">
        <v>22714.839566901337</v>
      </c>
      <c r="FH15" s="153">
        <v>13818.431931664891</v>
      </c>
      <c r="FI15" s="153">
        <v>27528.92598275307</v>
      </c>
      <c r="FJ15" s="153">
        <v>11773.926978103827</v>
      </c>
      <c r="FK15" s="153">
        <v>19112.617606894564</v>
      </c>
      <c r="FL15" s="153">
        <v>27515.07193262763</v>
      </c>
      <c r="FM15" s="153">
        <v>16490.959249345829</v>
      </c>
      <c r="FN15" s="153">
        <v>96739.82729781972</v>
      </c>
      <c r="FO15" s="153">
        <v>27565.319679482243</v>
      </c>
      <c r="FP15" s="153">
        <v>13770.521836129057</v>
      </c>
      <c r="FQ15" s="153">
        <v>15715.531518521446</v>
      </c>
      <c r="FR15" s="153">
        <v>16669.111743007335</v>
      </c>
      <c r="FS15" s="153">
        <v>12033.713403187692</v>
      </c>
      <c r="FT15" s="153">
        <v>11100.433885162889</v>
      </c>
      <c r="FU15" s="153">
        <v>15364.58703923312</v>
      </c>
      <c r="FV15" s="153">
        <v>10561.65397890492</v>
      </c>
      <c r="FW15" s="153">
        <v>12684.458007585579</v>
      </c>
      <c r="FX15" s="153">
        <v>15486.08459004328</v>
      </c>
      <c r="FY15" s="153">
        <v>11225.079779474385</v>
      </c>
      <c r="FZ15" s="153">
        <v>12112.674406449334</v>
      </c>
      <c r="GA15" s="153">
        <v>24414.161134040514</v>
      </c>
      <c r="GB15" s="153">
        <v>12985.992651451868</v>
      </c>
      <c r="GC15" s="153">
        <v>15513.788021030769</v>
      </c>
      <c r="GD15" s="153">
        <v>32849.918829429917</v>
      </c>
      <c r="GE15" s="153">
        <v>23463.308443546786</v>
      </c>
      <c r="GF15" s="153">
        <v>12909.892094731229</v>
      </c>
      <c r="GG15" s="153">
        <v>34374.095482210039</v>
      </c>
      <c r="GH15" s="153">
        <v>20019.163715484938</v>
      </c>
      <c r="GI15" s="153">
        <v>27687.87905909738</v>
      </c>
      <c r="GJ15" s="153">
        <v>39076.040341916843</v>
      </c>
      <c r="GK15" s="153">
        <v>24711.637491190857</v>
      </c>
      <c r="GL15" s="153">
        <v>27089.173930683337</v>
      </c>
      <c r="GM15" s="153">
        <v>42978.066590148184</v>
      </c>
      <c r="GN15" s="153">
        <v>28841.11294695962</v>
      </c>
      <c r="GO15" s="153">
        <v>40149.444727143564</v>
      </c>
      <c r="GP15" s="153">
        <v>50888.041294459908</v>
      </c>
      <c r="GQ15" s="153">
        <v>28345.157128630399</v>
      </c>
      <c r="GR15" s="153">
        <v>69184.263882841056</v>
      </c>
      <c r="GS15" s="153">
        <v>50056.22317145126</v>
      </c>
      <c r="GT15" s="153">
        <v>46793.414121155947</v>
      </c>
      <c r="GU15" s="153">
        <v>43221.178456988207</v>
      </c>
      <c r="GV15" s="153">
        <v>33845.99811362302</v>
      </c>
      <c r="GW15" s="153">
        <v>16205.39550796294</v>
      </c>
      <c r="GX15" s="153">
        <v>24127.765948112276</v>
      </c>
      <c r="GY15" s="153">
        <v>52485.020214026867</v>
      </c>
      <c r="GZ15" s="153">
        <v>12087.0979970514</v>
      </c>
      <c r="HA15" s="153">
        <v>49100.475041447862</v>
      </c>
      <c r="HB15" s="153">
        <v>25654.510928678217</v>
      </c>
      <c r="HC15" s="153">
        <v>52203.189604062616</v>
      </c>
      <c r="HD15" s="153">
        <v>20726.128866213341</v>
      </c>
      <c r="HE15" s="153">
        <v>43907.638848247465</v>
      </c>
      <c r="HF15" s="153">
        <v>22599.20113340786</v>
      </c>
      <c r="HG15" s="153">
        <v>59519.64748423839</v>
      </c>
      <c r="HH15" s="153">
        <v>31428.788104490206</v>
      </c>
      <c r="HI15" s="153">
        <v>20619.996975260437</v>
      </c>
      <c r="HJ15" s="153">
        <v>15147.396715677314</v>
      </c>
      <c r="HK15" s="153">
        <v>42318.173580891918</v>
      </c>
      <c r="HL15" s="153">
        <v>21498.962221465783</v>
      </c>
      <c r="HM15" s="153">
        <v>35080.787074974069</v>
      </c>
      <c r="HN15" s="153">
        <v>37634.586983089728</v>
      </c>
      <c r="HO15" s="153">
        <v>37014.012579669383</v>
      </c>
      <c r="HP15" s="153">
        <v>24867.850101145486</v>
      </c>
      <c r="HQ15" s="153">
        <v>42269.139252285946</v>
      </c>
      <c r="HR15" s="153">
        <v>37257.46634748458</v>
      </c>
      <c r="HS15" s="153">
        <v>30389.681134151597</v>
      </c>
      <c r="HT15" s="153">
        <v>35931.238349620646</v>
      </c>
    </row>
    <row r="16" spans="1:228" ht="20.100000000000001" customHeight="1" x14ac:dyDescent="0.25">
      <c r="A16" s="155" t="s">
        <v>189</v>
      </c>
      <c r="B16" s="156" t="s">
        <v>467</v>
      </c>
      <c r="C16" s="157">
        <v>2343.9081914260987</v>
      </c>
      <c r="D16" s="157">
        <v>573.32557115783413</v>
      </c>
      <c r="E16" s="157">
        <v>2074.1588269033991</v>
      </c>
      <c r="F16" s="157">
        <v>2710.508829277328</v>
      </c>
      <c r="G16" s="157">
        <v>4811.09385428934</v>
      </c>
      <c r="H16" s="157">
        <v>-266.22504796827138</v>
      </c>
      <c r="I16" s="157">
        <v>4007.9444095739154</v>
      </c>
      <c r="J16" s="157">
        <v>1074.6550490550667</v>
      </c>
      <c r="K16" s="157">
        <v>1458.1761302131797</v>
      </c>
      <c r="L16" s="157">
        <v>4047.9185008113877</v>
      </c>
      <c r="M16" s="157">
        <v>1711.322840503045</v>
      </c>
      <c r="N16" s="157">
        <v>68.487140686976716</v>
      </c>
      <c r="O16" s="157">
        <v>4388.0723435656682</v>
      </c>
      <c r="P16" s="157">
        <v>1725.4823880407264</v>
      </c>
      <c r="Q16" s="157">
        <v>837.33061717491717</v>
      </c>
      <c r="R16" s="157">
        <v>5354.7780599857533</v>
      </c>
      <c r="S16" s="157">
        <v>379.55455106257523</v>
      </c>
      <c r="T16" s="157">
        <v>1216.2155911063057</v>
      </c>
      <c r="U16" s="157">
        <v>4535.3429585737967</v>
      </c>
      <c r="V16" s="157">
        <v>1975.0763185257674</v>
      </c>
      <c r="W16" s="157">
        <v>237.53946429508073</v>
      </c>
      <c r="X16" s="157">
        <v>3894.3817154565991</v>
      </c>
      <c r="Y16" s="157">
        <v>1917.6588106278041</v>
      </c>
      <c r="Z16" s="157">
        <v>3696.0520798642101</v>
      </c>
      <c r="AA16" s="157">
        <v>4745.7003811060922</v>
      </c>
      <c r="AB16" s="157">
        <v>1007.5129669344196</v>
      </c>
      <c r="AC16" s="157">
        <v>4819.0152149139558</v>
      </c>
      <c r="AD16" s="157">
        <v>3982.7672448232006</v>
      </c>
      <c r="AE16" s="157">
        <v>1371.3915419675232</v>
      </c>
      <c r="AF16" s="157">
        <v>1798.4944664207831</v>
      </c>
      <c r="AG16" s="157">
        <v>4393.13817547493</v>
      </c>
      <c r="AH16" s="157">
        <v>1593.4202595837928</v>
      </c>
      <c r="AI16" s="157">
        <v>3927.2515651478893</v>
      </c>
      <c r="AJ16" s="157">
        <v>10945.779791100864</v>
      </c>
      <c r="AK16" s="157">
        <v>1614.0983165978992</v>
      </c>
      <c r="AL16" s="157">
        <v>2512.8238783993002</v>
      </c>
      <c r="AM16" s="157">
        <v>3656.2116555698567</v>
      </c>
      <c r="AN16" s="157">
        <v>1549.4112550186469</v>
      </c>
      <c r="AO16" s="157">
        <v>676.10278337337616</v>
      </c>
      <c r="AP16" s="157">
        <v>1803.9575556365116</v>
      </c>
      <c r="AQ16" s="157">
        <v>-1148.922238897497</v>
      </c>
      <c r="AR16" s="157">
        <v>2434.438965957248</v>
      </c>
      <c r="AS16" s="157">
        <v>3391.7622042783851</v>
      </c>
      <c r="AT16" s="157">
        <v>448.90767228861534</v>
      </c>
      <c r="AU16" s="157">
        <v>2450.1349090376098</v>
      </c>
      <c r="AV16" s="157">
        <v>4393.4550154275339</v>
      </c>
      <c r="AW16" s="157">
        <v>2304.1446991260177</v>
      </c>
      <c r="AX16" s="157">
        <v>2114.4532200548992</v>
      </c>
      <c r="AY16" s="157">
        <v>5353.3090357275796</v>
      </c>
      <c r="AZ16" s="157">
        <v>2249.689423928387</v>
      </c>
      <c r="BA16" s="157">
        <v>6432.2268819386927</v>
      </c>
      <c r="BB16" s="157">
        <v>2668.0778753178938</v>
      </c>
      <c r="BC16" s="157">
        <v>3721.708846172015</v>
      </c>
      <c r="BD16" s="157">
        <v>5030.1288775542562</v>
      </c>
      <c r="BE16" s="157">
        <v>5716.3169579415899</v>
      </c>
      <c r="BF16" s="157">
        <v>5447.4242816227752</v>
      </c>
      <c r="BG16" s="157">
        <v>2398.2754227934411</v>
      </c>
      <c r="BH16" s="157">
        <v>2308.5696627464849</v>
      </c>
      <c r="BI16" s="157">
        <v>3542.9733457909074</v>
      </c>
      <c r="BJ16" s="157">
        <v>2332.0255674954919</v>
      </c>
      <c r="BK16" s="157">
        <v>7251.5739327456604</v>
      </c>
      <c r="BL16" s="157">
        <v>2580.7966060012614</v>
      </c>
      <c r="BM16" s="157">
        <v>3144.1857331901501</v>
      </c>
      <c r="BN16" s="157">
        <v>2305.5682437330911</v>
      </c>
      <c r="BO16" s="157">
        <v>4749.4863765294122</v>
      </c>
      <c r="BP16" s="157">
        <v>3050.8373985143749</v>
      </c>
      <c r="BQ16" s="157">
        <v>5565.501348449895</v>
      </c>
      <c r="BR16" s="157">
        <v>2924.6998864895249</v>
      </c>
      <c r="BS16" s="157">
        <v>3139.6248299055374</v>
      </c>
      <c r="BT16" s="157">
        <v>2537.1120018108286</v>
      </c>
      <c r="BU16" s="157">
        <v>3880.2896738310587</v>
      </c>
      <c r="BV16" s="157">
        <v>2965.62554938944</v>
      </c>
      <c r="BW16" s="157">
        <v>6914.8025499041396</v>
      </c>
      <c r="BX16" s="157">
        <v>2430.9072672031716</v>
      </c>
      <c r="BY16" s="157">
        <v>3501.9671083412231</v>
      </c>
      <c r="BZ16" s="157">
        <v>3436.2351066661199</v>
      </c>
      <c r="CA16" s="157">
        <v>3351.9703652492872</v>
      </c>
      <c r="CB16" s="157">
        <v>2501.1795689065643</v>
      </c>
      <c r="CC16" s="157">
        <v>8998.3675696981354</v>
      </c>
      <c r="CD16" s="157">
        <v>6966.1575608384119</v>
      </c>
      <c r="CE16" s="157">
        <v>3203.5476345224047</v>
      </c>
      <c r="CF16" s="157">
        <v>7231.2269340678449</v>
      </c>
      <c r="CG16" s="157">
        <v>2188.5271472932473</v>
      </c>
      <c r="CH16" s="157">
        <v>4382.6656343594823</v>
      </c>
      <c r="CI16" s="157">
        <v>9233.1866890909332</v>
      </c>
      <c r="CJ16" s="157">
        <v>3209.5177159531031</v>
      </c>
      <c r="CK16" s="157">
        <v>2492.4101399480514</v>
      </c>
      <c r="CL16" s="157">
        <v>9351.406429119832</v>
      </c>
      <c r="CM16" s="157">
        <v>6787.9815458879411</v>
      </c>
      <c r="CN16" s="157">
        <v>2404.6436240258504</v>
      </c>
      <c r="CO16" s="157">
        <v>8155.3429288239749</v>
      </c>
      <c r="CP16" s="157">
        <v>3600.4477155352597</v>
      </c>
      <c r="CQ16" s="157">
        <v>5620.9322443370993</v>
      </c>
      <c r="CR16" s="157">
        <v>3817.4323088668912</v>
      </c>
      <c r="CS16" s="157">
        <v>3401.1717891193675</v>
      </c>
      <c r="CT16" s="157">
        <v>5130.8458036230186</v>
      </c>
      <c r="CU16" s="157">
        <v>9812.1034663085193</v>
      </c>
      <c r="CV16" s="157">
        <v>6665.7858415874289</v>
      </c>
      <c r="CW16" s="157">
        <v>6365.0263066557873</v>
      </c>
      <c r="CX16" s="157">
        <v>9215.3947048790596</v>
      </c>
      <c r="CY16" s="157">
        <v>4249.4064272291771</v>
      </c>
      <c r="CZ16" s="157">
        <v>596.13474787565076</v>
      </c>
      <c r="DA16" s="157">
        <v>5948.9889322211347</v>
      </c>
      <c r="DB16" s="157">
        <v>1745.9596516402039</v>
      </c>
      <c r="DC16" s="157">
        <v>9490.7168988547055</v>
      </c>
      <c r="DD16" s="157">
        <v>9027.9987261216265</v>
      </c>
      <c r="DE16" s="157">
        <v>3333.8449690373504</v>
      </c>
      <c r="DF16" s="157">
        <v>4625.0095741068444</v>
      </c>
      <c r="DG16" s="157">
        <v>14800.862127493001</v>
      </c>
      <c r="DH16" s="157">
        <v>2972.4506088129856</v>
      </c>
      <c r="DI16" s="157">
        <v>5514.4963593828734</v>
      </c>
      <c r="DJ16" s="157">
        <v>36231.342097059583</v>
      </c>
      <c r="DK16" s="157">
        <v>4673.3373370376039</v>
      </c>
      <c r="DL16" s="157">
        <v>4046.7591059332099</v>
      </c>
      <c r="DM16" s="157">
        <v>14570.435231844847</v>
      </c>
      <c r="DN16" s="157">
        <v>3438.8340938887204</v>
      </c>
      <c r="DO16" s="157">
        <v>3961.5590895345631</v>
      </c>
      <c r="DP16" s="157">
        <v>21954.959018989339</v>
      </c>
      <c r="DQ16" s="157">
        <v>4697.9735504121754</v>
      </c>
      <c r="DR16" s="157">
        <v>3558.1462262029527</v>
      </c>
      <c r="DS16" s="157">
        <v>14787.138929371251</v>
      </c>
      <c r="DT16" s="157">
        <v>4550.7983078937668</v>
      </c>
      <c r="DU16" s="157">
        <v>34033.58436263504</v>
      </c>
      <c r="DV16" s="157">
        <v>11663.400690635734</v>
      </c>
      <c r="DW16" s="157">
        <v>1625.2070075867587</v>
      </c>
      <c r="DX16" s="157">
        <v>13306.196821601847</v>
      </c>
      <c r="DY16" s="157">
        <v>12821.216929265191</v>
      </c>
      <c r="DZ16" s="157">
        <v>12109.29879358136</v>
      </c>
      <c r="EA16" s="157">
        <v>2112.8374970236673</v>
      </c>
      <c r="EB16" s="157">
        <v>9696.1147248475208</v>
      </c>
      <c r="EC16" s="157">
        <v>7790.4183883086816</v>
      </c>
      <c r="ED16" s="157">
        <v>4486.2283590010948</v>
      </c>
      <c r="EE16" s="157">
        <v>12987.801652488637</v>
      </c>
      <c r="EF16" s="157">
        <v>1456.0202660569669</v>
      </c>
      <c r="EG16" s="157">
        <v>1952.5352382331505</v>
      </c>
      <c r="EH16" s="157">
        <v>3442.1547399627939</v>
      </c>
      <c r="EI16" s="157">
        <v>11020.56283545447</v>
      </c>
      <c r="EJ16" s="157">
        <v>1451.0970675125134</v>
      </c>
      <c r="EK16" s="157">
        <v>10639.221923228295</v>
      </c>
      <c r="EL16" s="157">
        <v>309.35228671267305</v>
      </c>
      <c r="EM16" s="157">
        <v>-1139.9480591015581</v>
      </c>
      <c r="EN16" s="157">
        <v>8509.444109807675</v>
      </c>
      <c r="EO16" s="157">
        <v>1177.9527981442125</v>
      </c>
      <c r="EP16" s="157">
        <v>2812.0863277487806</v>
      </c>
      <c r="EQ16" s="157">
        <v>9694.8951217917165</v>
      </c>
      <c r="ER16" s="157">
        <v>1341.8571066165516</v>
      </c>
      <c r="ES16" s="157">
        <v>5007.5309677167688</v>
      </c>
      <c r="ET16" s="157">
        <v>5390.6115714107918</v>
      </c>
      <c r="EU16" s="157">
        <v>3227.0187842822966</v>
      </c>
      <c r="EV16" s="157">
        <v>5455.9669420088076</v>
      </c>
      <c r="EW16" s="157">
        <v>12081.394838747603</v>
      </c>
      <c r="EX16" s="157">
        <v>3290.8756559139292</v>
      </c>
      <c r="EY16" s="157">
        <v>10004.426785182975</v>
      </c>
      <c r="EZ16" s="157">
        <v>24984.536573044359</v>
      </c>
      <c r="FA16" s="157">
        <v>2902.5827869780437</v>
      </c>
      <c r="FB16" s="157">
        <v>2840.3572079683522</v>
      </c>
      <c r="FC16" s="157">
        <v>24870.538420824247</v>
      </c>
      <c r="FD16" s="157">
        <v>4385.128654659854</v>
      </c>
      <c r="FE16" s="157">
        <v>3712.250095679271</v>
      </c>
      <c r="FF16" s="157">
        <v>12762.101359246819</v>
      </c>
      <c r="FG16" s="157">
        <v>10486.359421231336</v>
      </c>
      <c r="FH16" s="157">
        <v>5936.6582319848876</v>
      </c>
      <c r="FI16" s="157">
        <v>10768.228034473068</v>
      </c>
      <c r="FJ16" s="157">
        <v>3314.3779288438282</v>
      </c>
      <c r="FK16" s="157">
        <v>3217.8896360545623</v>
      </c>
      <c r="FL16" s="157">
        <v>9812.3638858376289</v>
      </c>
      <c r="FM16" s="157">
        <v>2698.4679320558284</v>
      </c>
      <c r="FN16" s="157">
        <v>3337.855068139726</v>
      </c>
      <c r="FO16" s="157">
        <v>10129.626650522239</v>
      </c>
      <c r="FP16" s="157">
        <v>2949.5695841790553</v>
      </c>
      <c r="FQ16" s="157">
        <v>7258.1186381114467</v>
      </c>
      <c r="FR16" s="157">
        <v>4489.9257602373364</v>
      </c>
      <c r="FS16" s="157">
        <v>4028.8687351176936</v>
      </c>
      <c r="FT16" s="157">
        <v>4934.4925006228905</v>
      </c>
      <c r="FU16" s="157">
        <v>5219.4429149031193</v>
      </c>
      <c r="FV16" s="157">
        <v>1617.5268540549189</v>
      </c>
      <c r="FW16" s="157">
        <v>3735.685711615577</v>
      </c>
      <c r="FX16" s="157">
        <v>1787.6699250932795</v>
      </c>
      <c r="FY16" s="157">
        <v>1487.8728266943833</v>
      </c>
      <c r="FZ16" s="157">
        <v>1158.4443984793359</v>
      </c>
      <c r="GA16" s="157">
        <v>7678.5191108905146</v>
      </c>
      <c r="GB16" s="157">
        <v>2258.3412714418664</v>
      </c>
      <c r="GC16" s="157">
        <v>2412.3335015107673</v>
      </c>
      <c r="GD16" s="157">
        <v>8569.6123822199133</v>
      </c>
      <c r="GE16" s="157">
        <v>2735.3513627467842</v>
      </c>
      <c r="GF16" s="157">
        <v>2073.7565056212297</v>
      </c>
      <c r="GG16" s="157">
        <v>12834.63438930003</v>
      </c>
      <c r="GH16" s="157">
        <v>1294.6328710549394</v>
      </c>
      <c r="GI16" s="157">
        <v>15518.567003137385</v>
      </c>
      <c r="GJ16" s="157">
        <v>16406.501588656829</v>
      </c>
      <c r="GK16" s="157">
        <v>2645.8502595308551</v>
      </c>
      <c r="GL16" s="157">
        <v>2137.2753996633373</v>
      </c>
      <c r="GM16" s="157">
        <v>17426.08801362817</v>
      </c>
      <c r="GN16" s="157">
        <v>2037.2031873196215</v>
      </c>
      <c r="GO16" s="157">
        <v>24983.052904643562</v>
      </c>
      <c r="GP16" s="157">
        <v>20877.869795129918</v>
      </c>
      <c r="GQ16" s="157">
        <v>2087.9831507703962</v>
      </c>
      <c r="GR16" s="157">
        <v>3372.1137037010585</v>
      </c>
      <c r="GS16" s="157">
        <v>16097.979595061262</v>
      </c>
      <c r="GT16" s="157">
        <v>18100.551378695949</v>
      </c>
      <c r="GU16" s="157">
        <v>15880.945798888217</v>
      </c>
      <c r="GV16" s="157">
        <v>6511.3727651030149</v>
      </c>
      <c r="GW16" s="157">
        <v>2225.0039550029423</v>
      </c>
      <c r="GX16" s="157">
        <v>1856.460339392273</v>
      </c>
      <c r="GY16" s="157">
        <v>20828.410284936861</v>
      </c>
      <c r="GZ16" s="157">
        <v>1608.8772027514024</v>
      </c>
      <c r="HA16" s="157">
        <v>23093.651800787851</v>
      </c>
      <c r="HB16" s="157">
        <v>2260.655911598225</v>
      </c>
      <c r="HC16" s="157">
        <v>21612.266762192612</v>
      </c>
      <c r="HD16" s="157">
        <v>1221.6835403033438</v>
      </c>
      <c r="HE16" s="157">
        <v>18525.80155653747</v>
      </c>
      <c r="HF16" s="157">
        <v>2535.303061607859</v>
      </c>
      <c r="HG16" s="157">
        <v>17105.273003648399</v>
      </c>
      <c r="HH16" s="157">
        <v>3066.0282241502032</v>
      </c>
      <c r="HI16" s="157">
        <v>2764.3369447504374</v>
      </c>
      <c r="HJ16" s="157">
        <v>2586.9398967373099</v>
      </c>
      <c r="HK16" s="157">
        <v>16813.769876271923</v>
      </c>
      <c r="HL16" s="157">
        <v>3541.9290153057827</v>
      </c>
      <c r="HM16" s="157">
        <v>12034.448805614071</v>
      </c>
      <c r="HN16" s="157">
        <v>12726.391600829727</v>
      </c>
      <c r="HO16" s="157">
        <v>4893.5123235293922</v>
      </c>
      <c r="HP16" s="157">
        <v>2608.6670212954837</v>
      </c>
      <c r="HQ16" s="157">
        <v>16981.040478945946</v>
      </c>
      <c r="HR16" s="157">
        <v>17521.058465374583</v>
      </c>
      <c r="HS16" s="157">
        <v>13115.319077361593</v>
      </c>
      <c r="HT16" s="157">
        <v>2697.7579373706408</v>
      </c>
    </row>
    <row r="17" spans="1:228" ht="20.100000000000001" customHeight="1" x14ac:dyDescent="0.25">
      <c r="A17" s="155" t="s">
        <v>191</v>
      </c>
      <c r="B17" s="156" t="s">
        <v>105</v>
      </c>
      <c r="C17" s="157">
        <f>C15-C16</f>
        <v>5826.8157455</v>
      </c>
      <c r="D17" s="157">
        <f t="shared" ref="D17:N17" si="0">D15-D16</f>
        <v>2641.98854837</v>
      </c>
      <c r="E17" s="157">
        <f t="shared" si="0"/>
        <v>4022.5435848199986</v>
      </c>
      <c r="F17" s="157">
        <f t="shared" si="0"/>
        <v>4526.6429394500001</v>
      </c>
      <c r="G17" s="157">
        <f t="shared" si="0"/>
        <v>4795.5563136799992</v>
      </c>
      <c r="H17" s="157">
        <f t="shared" si="0"/>
        <v>2492.9466152000005</v>
      </c>
      <c r="I17" s="157">
        <f t="shared" si="0"/>
        <v>4561.1308423599994</v>
      </c>
      <c r="J17" s="157">
        <f t="shared" si="0"/>
        <v>6033.5550063499995</v>
      </c>
      <c r="K17" s="157">
        <f t="shared" si="0"/>
        <v>4325.3242055999999</v>
      </c>
      <c r="L17" s="157">
        <f t="shared" si="0"/>
        <v>4572.6143020599993</v>
      </c>
      <c r="M17" s="157">
        <f t="shared" si="0"/>
        <v>2596.66598858</v>
      </c>
      <c r="N17" s="157">
        <f t="shared" si="0"/>
        <v>2775.3809523199998</v>
      </c>
      <c r="O17" s="157">
        <f>O15-O16</f>
        <v>6112.4714502600027</v>
      </c>
      <c r="P17" s="157">
        <f t="shared" ref="P17:Z17" si="1">P15-P16</f>
        <v>2167.3189351299998</v>
      </c>
      <c r="Q17" s="157">
        <f t="shared" si="1"/>
        <v>3788.2556534699997</v>
      </c>
      <c r="R17" s="157">
        <f t="shared" si="1"/>
        <v>5474.7650096300013</v>
      </c>
      <c r="S17" s="157">
        <f t="shared" si="1"/>
        <v>3633.5800460499995</v>
      </c>
      <c r="T17" s="157">
        <f t="shared" si="1"/>
        <v>2512.6026044599994</v>
      </c>
      <c r="U17" s="157">
        <f t="shared" si="1"/>
        <v>4677.3224889099993</v>
      </c>
      <c r="V17" s="157">
        <f t="shared" si="1"/>
        <v>3777.0781027700004</v>
      </c>
      <c r="W17" s="157">
        <f t="shared" si="1"/>
        <v>3802.5862170099999</v>
      </c>
      <c r="X17" s="157">
        <f t="shared" si="1"/>
        <v>4998.2004110700018</v>
      </c>
      <c r="Y17" s="157">
        <f t="shared" si="1"/>
        <v>3294.3330407700005</v>
      </c>
      <c r="Z17" s="157">
        <f t="shared" si="1"/>
        <v>11053.24273262</v>
      </c>
      <c r="AA17" s="157">
        <f>AA15-AA16</f>
        <v>6359.3232963</v>
      </c>
      <c r="AB17" s="157">
        <f t="shared" ref="AB17:AL17" si="2">AB15-AB16</f>
        <v>3567.1137537300001</v>
      </c>
      <c r="AC17" s="157">
        <f t="shared" si="2"/>
        <v>6282.673038869998</v>
      </c>
      <c r="AD17" s="157">
        <f t="shared" si="2"/>
        <v>6610.2726304699991</v>
      </c>
      <c r="AE17" s="157">
        <f t="shared" si="2"/>
        <v>4509.7215912900001</v>
      </c>
      <c r="AF17" s="157">
        <f t="shared" si="2"/>
        <v>4703.7356657000009</v>
      </c>
      <c r="AG17" s="157">
        <f t="shared" si="2"/>
        <v>7042.8808911999995</v>
      </c>
      <c r="AH17" s="157">
        <f t="shared" si="2"/>
        <v>7905.4683415299987</v>
      </c>
      <c r="AI17" s="157">
        <f t="shared" si="2"/>
        <v>6472.8154405599998</v>
      </c>
      <c r="AJ17" s="157">
        <f t="shared" si="2"/>
        <v>7106.2907031099967</v>
      </c>
      <c r="AK17" s="157">
        <f t="shared" si="2"/>
        <v>3444.9886017800004</v>
      </c>
      <c r="AL17" s="157">
        <f t="shared" si="2"/>
        <v>3388.8525408900005</v>
      </c>
      <c r="AM17" s="157">
        <f>AM15-AM16</f>
        <v>4910.888559510001</v>
      </c>
      <c r="AN17" s="157">
        <f t="shared" ref="AN17:AX17" si="3">AN15-AN16</f>
        <v>4283.61017713</v>
      </c>
      <c r="AO17" s="157">
        <f t="shared" si="3"/>
        <v>3743.7118749800002</v>
      </c>
      <c r="AP17" s="157">
        <f t="shared" si="3"/>
        <v>5961.2318753599993</v>
      </c>
      <c r="AQ17" s="157">
        <f t="shared" si="3"/>
        <v>7375.4313746399994</v>
      </c>
      <c r="AR17" s="157">
        <f t="shared" si="3"/>
        <v>4127.2990538900003</v>
      </c>
      <c r="AS17" s="157">
        <f t="shared" si="3"/>
        <v>6888.7250193999998</v>
      </c>
      <c r="AT17" s="157">
        <f t="shared" si="3"/>
        <v>12340.443468040003</v>
      </c>
      <c r="AU17" s="157">
        <f t="shared" si="3"/>
        <v>1531.6449146100003</v>
      </c>
      <c r="AV17" s="157">
        <f t="shared" si="3"/>
        <v>7936.1789228700009</v>
      </c>
      <c r="AW17" s="157">
        <f t="shared" si="3"/>
        <v>12665.044009599998</v>
      </c>
      <c r="AX17" s="157">
        <f t="shared" si="3"/>
        <v>11297.750836350002</v>
      </c>
      <c r="AY17" s="157">
        <f>AY15-AY16</f>
        <v>5630.1928628400001</v>
      </c>
      <c r="AZ17" s="157">
        <f t="shared" ref="AZ17:BJ17" si="4">AZ15-AZ16</f>
        <v>5075.88372523</v>
      </c>
      <c r="BA17" s="157">
        <f t="shared" si="4"/>
        <v>4593.4906002900016</v>
      </c>
      <c r="BB17" s="157">
        <f t="shared" si="4"/>
        <v>9873.4973357000017</v>
      </c>
      <c r="BC17" s="157">
        <f t="shared" si="4"/>
        <v>6621.9457652999999</v>
      </c>
      <c r="BD17" s="157">
        <f t="shared" si="4"/>
        <v>3088.9662573799997</v>
      </c>
      <c r="BE17" s="157">
        <f t="shared" si="4"/>
        <v>6572.1512153900021</v>
      </c>
      <c r="BF17" s="157">
        <f t="shared" si="4"/>
        <v>10059.554284449998</v>
      </c>
      <c r="BG17" s="157">
        <f t="shared" si="4"/>
        <v>9941.5369489999975</v>
      </c>
      <c r="BH17" s="157">
        <f t="shared" si="4"/>
        <v>5630.8202744599994</v>
      </c>
      <c r="BI17" s="157">
        <f t="shared" si="4"/>
        <v>6277.3004694600004</v>
      </c>
      <c r="BJ17" s="157">
        <f t="shared" si="4"/>
        <v>7075.4493506700001</v>
      </c>
      <c r="BK17" s="157">
        <f>BK15-BK16</f>
        <v>6134.5195220999985</v>
      </c>
      <c r="BL17" s="157">
        <f t="shared" ref="BL17:BV17" si="5">BL15-BL16</f>
        <v>5283.0573590099993</v>
      </c>
      <c r="BM17" s="157">
        <f t="shared" si="5"/>
        <v>5318.2378018599993</v>
      </c>
      <c r="BN17" s="157">
        <f t="shared" si="5"/>
        <v>8908.0358508499994</v>
      </c>
      <c r="BO17" s="157">
        <f t="shared" si="5"/>
        <v>7063.3034239099998</v>
      </c>
      <c r="BP17" s="157">
        <f t="shared" si="5"/>
        <v>6025.4399504399989</v>
      </c>
      <c r="BQ17" s="157">
        <f t="shared" si="5"/>
        <v>9621.2136801499983</v>
      </c>
      <c r="BR17" s="157">
        <f t="shared" si="5"/>
        <v>5986.9603393499983</v>
      </c>
      <c r="BS17" s="157">
        <f t="shared" si="5"/>
        <v>7461.3778019200017</v>
      </c>
      <c r="BT17" s="157">
        <f t="shared" si="5"/>
        <v>6892.6536241700014</v>
      </c>
      <c r="BU17" s="157">
        <f t="shared" si="5"/>
        <v>6501.3477566099991</v>
      </c>
      <c r="BV17" s="157">
        <f t="shared" si="5"/>
        <v>4862.2134007700006</v>
      </c>
      <c r="BW17" s="157">
        <f>BW15-BW16</f>
        <v>8204.7796708000005</v>
      </c>
      <c r="BX17" s="157">
        <f t="shared" ref="BX17:CH17" si="6">BX15-BX16</f>
        <v>9313.4369631399968</v>
      </c>
      <c r="BY17" s="157">
        <f t="shared" si="6"/>
        <v>4738.656825590002</v>
      </c>
      <c r="BZ17" s="157">
        <f t="shared" si="6"/>
        <v>8779.0831903400012</v>
      </c>
      <c r="CA17" s="157">
        <f t="shared" si="6"/>
        <v>7305.3455075500015</v>
      </c>
      <c r="CB17" s="157">
        <f t="shared" si="6"/>
        <v>5365.5077882299993</v>
      </c>
      <c r="CC17" s="157">
        <f t="shared" si="6"/>
        <v>21846.837806490003</v>
      </c>
      <c r="CD17" s="157">
        <f t="shared" si="6"/>
        <v>10601.887931109999</v>
      </c>
      <c r="CE17" s="157">
        <f t="shared" si="6"/>
        <v>8793.7113577499968</v>
      </c>
      <c r="CF17" s="157">
        <f t="shared" si="6"/>
        <v>8743.9945235199993</v>
      </c>
      <c r="CG17" s="157">
        <f t="shared" si="6"/>
        <v>5653.7444134900006</v>
      </c>
      <c r="CH17" s="157">
        <f t="shared" si="6"/>
        <v>18565.429692419995</v>
      </c>
      <c r="CI17" s="157">
        <f>CI15-CI16</f>
        <v>10213.085284370001</v>
      </c>
      <c r="CJ17" s="157">
        <f t="shared" ref="CJ17:CT17" si="7">CJ15-CJ16</f>
        <v>4874.4728588700009</v>
      </c>
      <c r="CK17" s="157">
        <f t="shared" si="7"/>
        <v>5818.4027590200003</v>
      </c>
      <c r="CL17" s="157">
        <f t="shared" si="7"/>
        <v>9643.8242181999976</v>
      </c>
      <c r="CM17" s="157">
        <f t="shared" si="7"/>
        <v>7771.7866888599992</v>
      </c>
      <c r="CN17" s="157">
        <f t="shared" si="7"/>
        <v>12312.155414990002</v>
      </c>
      <c r="CO17" s="157">
        <f t="shared" si="7"/>
        <v>10967.760465909996</v>
      </c>
      <c r="CP17" s="157">
        <f t="shared" si="7"/>
        <v>10476.43690298</v>
      </c>
      <c r="CQ17" s="157">
        <f t="shared" si="7"/>
        <v>7739.8710875199986</v>
      </c>
      <c r="CR17" s="157">
        <f t="shared" si="7"/>
        <v>9396.8551792700018</v>
      </c>
      <c r="CS17" s="157">
        <f t="shared" si="7"/>
        <v>21706.522983909999</v>
      </c>
      <c r="CT17" s="157">
        <f t="shared" si="7"/>
        <v>11656.85795166</v>
      </c>
      <c r="CU17" s="157">
        <f>CU15-CU16</f>
        <v>9910.142880129999</v>
      </c>
      <c r="CV17" s="157">
        <f t="shared" ref="CV17:DF17" si="8">CV15-CV16</f>
        <v>7477.3915470800002</v>
      </c>
      <c r="CW17" s="157">
        <f t="shared" si="8"/>
        <v>8125.7287195699973</v>
      </c>
      <c r="CX17" s="157">
        <f t="shared" si="8"/>
        <v>11886.575655990002</v>
      </c>
      <c r="CY17" s="157">
        <f t="shared" si="8"/>
        <v>6055.8598357699984</v>
      </c>
      <c r="CZ17" s="157">
        <f t="shared" si="8"/>
        <v>7314.5433443000002</v>
      </c>
      <c r="DA17" s="157">
        <f t="shared" si="8"/>
        <v>9404.55249989</v>
      </c>
      <c r="DB17" s="157">
        <f t="shared" si="8"/>
        <v>12327.39184579</v>
      </c>
      <c r="DC17" s="157">
        <f t="shared" si="8"/>
        <v>6746.251485220002</v>
      </c>
      <c r="DD17" s="157">
        <f t="shared" si="8"/>
        <v>9739.735348860002</v>
      </c>
      <c r="DE17" s="157">
        <f t="shared" si="8"/>
        <v>6030.1026927600014</v>
      </c>
      <c r="DF17" s="157">
        <f t="shared" si="8"/>
        <v>6456.3769608699995</v>
      </c>
      <c r="DG17" s="157">
        <f>DG15-DG16</f>
        <v>7821.2358458599956</v>
      </c>
      <c r="DH17" s="157">
        <f t="shared" ref="DH17:DR17" si="9">DH15-DH16</f>
        <v>3211.8140375600005</v>
      </c>
      <c r="DI17" s="157">
        <f t="shared" si="9"/>
        <v>5938.907233769999</v>
      </c>
      <c r="DJ17" s="157">
        <f t="shared" si="9"/>
        <v>7722.0889980599968</v>
      </c>
      <c r="DK17" s="157">
        <f t="shared" si="9"/>
        <v>9343.7148322700014</v>
      </c>
      <c r="DL17" s="157">
        <f t="shared" si="9"/>
        <v>7822.8679012599987</v>
      </c>
      <c r="DM17" s="157">
        <f t="shared" si="9"/>
        <v>10423.972021940001</v>
      </c>
      <c r="DN17" s="157">
        <f t="shared" si="9"/>
        <v>10408.45236811</v>
      </c>
      <c r="DO17" s="157">
        <f t="shared" si="9"/>
        <v>6394.726756959999</v>
      </c>
      <c r="DP17" s="157">
        <f t="shared" si="9"/>
        <v>8835.079630799999</v>
      </c>
      <c r="DQ17" s="157">
        <f t="shared" si="9"/>
        <v>6396.4653453799992</v>
      </c>
      <c r="DR17" s="157">
        <f t="shared" si="9"/>
        <v>11516.25606498</v>
      </c>
      <c r="DS17" s="157">
        <f>DS15-DS16</f>
        <v>18559.761320509999</v>
      </c>
      <c r="DT17" s="157">
        <f t="shared" ref="DT17:ED17" si="10">DT15-DT16</f>
        <v>4910.2090845899984</v>
      </c>
      <c r="DU17" s="157">
        <f t="shared" si="10"/>
        <v>6302.729738620008</v>
      </c>
      <c r="DV17" s="157">
        <f t="shared" si="10"/>
        <v>5936.2054957599958</v>
      </c>
      <c r="DW17" s="157">
        <f t="shared" si="10"/>
        <v>5072.3815589199994</v>
      </c>
      <c r="DX17" s="157">
        <f t="shared" si="10"/>
        <v>10225.624829699995</v>
      </c>
      <c r="DY17" s="157">
        <f t="shared" si="10"/>
        <v>10285.161598160003</v>
      </c>
      <c r="DZ17" s="157">
        <f t="shared" si="10"/>
        <v>6416.4373637299959</v>
      </c>
      <c r="EA17" s="157">
        <f t="shared" si="10"/>
        <v>6674.8033712600027</v>
      </c>
      <c r="EB17" s="157">
        <f t="shared" si="10"/>
        <v>28417.634001950009</v>
      </c>
      <c r="EC17" s="157">
        <f t="shared" si="10"/>
        <v>7789.2256308299993</v>
      </c>
      <c r="ED17" s="157">
        <f t="shared" si="10"/>
        <v>7541.9391550100017</v>
      </c>
      <c r="EE17" s="157">
        <f>EE15-EE16</f>
        <v>9967.2605004699981</v>
      </c>
      <c r="EF17" s="157">
        <f t="shared" ref="EF17:EP17" si="11">EF15-EF16</f>
        <v>5233.1753950100001</v>
      </c>
      <c r="EG17" s="157">
        <f t="shared" si="11"/>
        <v>9341.3259647499999</v>
      </c>
      <c r="EH17" s="157">
        <f t="shared" si="11"/>
        <v>9946.2502416000007</v>
      </c>
      <c r="EI17" s="157">
        <f t="shared" si="11"/>
        <v>7631.5556750900014</v>
      </c>
      <c r="EJ17" s="157">
        <f t="shared" si="11"/>
        <v>8550.5785251799989</v>
      </c>
      <c r="EK17" s="157">
        <f t="shared" si="11"/>
        <v>9347.1837458000009</v>
      </c>
      <c r="EL17" s="157">
        <f t="shared" si="11"/>
        <v>14224.460273339999</v>
      </c>
      <c r="EM17" s="157">
        <f t="shared" si="11"/>
        <v>8644.2075152500001</v>
      </c>
      <c r="EN17" s="157">
        <f t="shared" si="11"/>
        <v>13217.880100789997</v>
      </c>
      <c r="EO17" s="157">
        <f t="shared" si="11"/>
        <v>13787.816748539986</v>
      </c>
      <c r="EP17" s="157">
        <f t="shared" si="11"/>
        <v>4762.1710170300048</v>
      </c>
      <c r="EQ17" s="157">
        <f>EQ15-EQ16</f>
        <v>17547.788420960002</v>
      </c>
      <c r="ER17" s="157">
        <f t="shared" ref="ER17:FB17" si="12">ER15-ER16</f>
        <v>6869.0039998500015</v>
      </c>
      <c r="ES17" s="157">
        <f t="shared" si="12"/>
        <v>7119.0245277599997</v>
      </c>
      <c r="ET17" s="157">
        <f t="shared" si="12"/>
        <v>14022.228907780005</v>
      </c>
      <c r="EU17" s="157">
        <f t="shared" si="12"/>
        <v>14900.931664050004</v>
      </c>
      <c r="EV17" s="157">
        <f t="shared" si="12"/>
        <v>8015.4360535000005</v>
      </c>
      <c r="EW17" s="157">
        <f t="shared" si="12"/>
        <v>15835.700819150004</v>
      </c>
      <c r="EX17" s="157">
        <f t="shared" si="12"/>
        <v>15514.153410259994</v>
      </c>
      <c r="EY17" s="157">
        <f t="shared" si="12"/>
        <v>8247.3248587000016</v>
      </c>
      <c r="EZ17" s="157">
        <f t="shared" si="12"/>
        <v>16823.126100120011</v>
      </c>
      <c r="FA17" s="157">
        <f t="shared" si="12"/>
        <v>15392.558078230002</v>
      </c>
      <c r="FB17" s="157">
        <f t="shared" si="12"/>
        <v>11450.867907979999</v>
      </c>
      <c r="FC17" s="157">
        <f>FC15-FC16</f>
        <v>12700.08702703</v>
      </c>
      <c r="FD17" s="157">
        <f t="shared" ref="FD17:FO17" si="13">FD15-FD16</f>
        <v>7977.9782144299979</v>
      </c>
      <c r="FE17" s="157">
        <f t="shared" si="13"/>
        <v>10590.352828079998</v>
      </c>
      <c r="FF17" s="157">
        <f t="shared" si="13"/>
        <v>16562.026129829996</v>
      </c>
      <c r="FG17" s="157">
        <f t="shared" si="13"/>
        <v>12228.480145670001</v>
      </c>
      <c r="FH17" s="157">
        <f t="shared" si="13"/>
        <v>7881.7736996800031</v>
      </c>
      <c r="FI17" s="157">
        <f t="shared" si="13"/>
        <v>16760.697948280002</v>
      </c>
      <c r="FJ17" s="157">
        <f t="shared" si="13"/>
        <v>8459.5490492600002</v>
      </c>
      <c r="FK17" s="157">
        <f t="shared" si="13"/>
        <v>15894.727970840002</v>
      </c>
      <c r="FL17" s="157">
        <f t="shared" si="13"/>
        <v>17702.708046790001</v>
      </c>
      <c r="FM17" s="157">
        <f t="shared" si="13"/>
        <v>13792.491317290001</v>
      </c>
      <c r="FN17" s="157">
        <f t="shared" si="13"/>
        <v>93401.972229679988</v>
      </c>
      <c r="FO17" s="157">
        <f t="shared" si="13"/>
        <v>17435.693028960006</v>
      </c>
      <c r="FP17" s="157">
        <f t="shared" ref="FP17:FZ17" si="14">FP15-FP16</f>
        <v>10820.952251950002</v>
      </c>
      <c r="FQ17" s="157">
        <f t="shared" si="14"/>
        <v>8457.4128804100001</v>
      </c>
      <c r="FR17" s="157">
        <f t="shared" si="14"/>
        <v>12179.185982769999</v>
      </c>
      <c r="FS17" s="157">
        <f t="shared" si="14"/>
        <v>8004.8446680699981</v>
      </c>
      <c r="FT17" s="157">
        <f t="shared" si="14"/>
        <v>6165.9413845399986</v>
      </c>
      <c r="FU17" s="157">
        <f t="shared" si="14"/>
        <v>10145.14412433</v>
      </c>
      <c r="FV17" s="157">
        <f t="shared" si="14"/>
        <v>8944.1271248500016</v>
      </c>
      <c r="FW17" s="157">
        <f t="shared" si="14"/>
        <v>8948.7722959700022</v>
      </c>
      <c r="FX17" s="157">
        <f t="shared" si="14"/>
        <v>13698.41466495</v>
      </c>
      <c r="FY17" s="157">
        <f t="shared" si="14"/>
        <v>9737.2069527800013</v>
      </c>
      <c r="FZ17" s="157">
        <f t="shared" si="14"/>
        <v>10954.230007969998</v>
      </c>
      <c r="GA17" s="157">
        <f t="shared" ref="GA17" si="15">GA15-GA16</f>
        <v>16735.642023150001</v>
      </c>
      <c r="GB17" s="157">
        <f t="shared" ref="GB17:GX17" si="16">GB15-GB16</f>
        <v>10727.651380010002</v>
      </c>
      <c r="GC17" s="157">
        <f t="shared" si="16"/>
        <v>13101.454519520001</v>
      </c>
      <c r="GD17" s="157">
        <f t="shared" si="16"/>
        <v>24280.306447210001</v>
      </c>
      <c r="GE17" s="157">
        <f t="shared" si="16"/>
        <v>20727.957080800003</v>
      </c>
      <c r="GF17" s="157">
        <f t="shared" si="16"/>
        <v>10836.135589109999</v>
      </c>
      <c r="GG17" s="157">
        <f t="shared" si="16"/>
        <v>21539.461092910009</v>
      </c>
      <c r="GH17" s="157">
        <f t="shared" si="16"/>
        <v>18724.530844429999</v>
      </c>
      <c r="GI17" s="157">
        <f t="shared" si="16"/>
        <v>12169.312055959996</v>
      </c>
      <c r="GJ17" s="157">
        <f t="shared" si="16"/>
        <v>22669.538753260014</v>
      </c>
      <c r="GK17" s="157">
        <f t="shared" si="16"/>
        <v>22065.787231660001</v>
      </c>
      <c r="GL17" s="157">
        <f t="shared" si="16"/>
        <v>24951.898531020001</v>
      </c>
      <c r="GM17" s="157">
        <f>GM15</f>
        <v>42978.066590148184</v>
      </c>
      <c r="GN17" s="157">
        <f t="shared" ref="GN17:GQ17" si="17">GN15</f>
        <v>28841.11294695962</v>
      </c>
      <c r="GO17" s="157">
        <f t="shared" si="17"/>
        <v>40149.444727143564</v>
      </c>
      <c r="GP17" s="157">
        <f t="shared" si="17"/>
        <v>50888.041294459908</v>
      </c>
      <c r="GQ17" s="157">
        <f t="shared" si="17"/>
        <v>28345.157128630399</v>
      </c>
      <c r="GR17" s="157">
        <f t="shared" si="16"/>
        <v>65812.150179139993</v>
      </c>
      <c r="GS17" s="157">
        <f t="shared" si="16"/>
        <v>33958.243576389999</v>
      </c>
      <c r="GT17" s="157">
        <f t="shared" si="16"/>
        <v>28692.862742459998</v>
      </c>
      <c r="GU17" s="157">
        <f t="shared" si="16"/>
        <v>27340.232658099991</v>
      </c>
      <c r="GV17" s="157">
        <f t="shared" si="16"/>
        <v>27334.625348520007</v>
      </c>
      <c r="GW17" s="157">
        <f t="shared" si="16"/>
        <v>13980.391552959998</v>
      </c>
      <c r="GX17" s="157">
        <f t="shared" si="16"/>
        <v>22271.305608720002</v>
      </c>
      <c r="GY17" s="157">
        <f t="shared" ref="GY17:HJ17" si="18">GY15-GY16</f>
        <v>31656.609929090006</v>
      </c>
      <c r="GZ17" s="157">
        <f t="shared" si="18"/>
        <v>10478.220794299998</v>
      </c>
      <c r="HA17" s="157">
        <f t="shared" si="18"/>
        <v>26006.823240660011</v>
      </c>
      <c r="HB17" s="157">
        <f t="shared" si="18"/>
        <v>23393.855017079994</v>
      </c>
      <c r="HC17" s="157">
        <f t="shared" si="18"/>
        <v>30590.922841870004</v>
      </c>
      <c r="HD17" s="157">
        <f t="shared" si="18"/>
        <v>19504.445325909997</v>
      </c>
      <c r="HE17" s="157">
        <f t="shared" si="18"/>
        <v>25381.837291709995</v>
      </c>
      <c r="HF17" s="157">
        <f t="shared" si="18"/>
        <v>20063.898071800002</v>
      </c>
      <c r="HG17" s="157">
        <f t="shared" si="18"/>
        <v>42414.374480589991</v>
      </c>
      <c r="HH17" s="157">
        <f t="shared" si="18"/>
        <v>28362.759880340003</v>
      </c>
      <c r="HI17" s="157">
        <f t="shared" si="18"/>
        <v>17855.66003051</v>
      </c>
      <c r="HJ17" s="157">
        <f t="shared" si="18"/>
        <v>12560.456818940005</v>
      </c>
      <c r="HK17" s="157">
        <f t="shared" ref="HK17" si="19">HK15-HK16</f>
        <v>25504.403704619996</v>
      </c>
      <c r="HL17" s="157">
        <f t="shared" ref="HL17:HT17" si="20">HL15-HL16</f>
        <v>17957.033206159998</v>
      </c>
      <c r="HM17" s="157">
        <f t="shared" si="20"/>
        <v>23046.33826936</v>
      </c>
      <c r="HN17" s="157">
        <f t="shared" si="20"/>
        <v>24908.195382260001</v>
      </c>
      <c r="HO17" s="157">
        <f t="shared" si="20"/>
        <v>32120.500256139989</v>
      </c>
      <c r="HP17" s="157">
        <f t="shared" si="20"/>
        <v>22259.183079850001</v>
      </c>
      <c r="HQ17" s="157">
        <f t="shared" si="20"/>
        <v>25288.09877334</v>
      </c>
      <c r="HR17" s="157">
        <f t="shared" si="20"/>
        <v>19736.407882109997</v>
      </c>
      <c r="HS17" s="157">
        <f t="shared" si="20"/>
        <v>17274.362056790003</v>
      </c>
      <c r="HT17" s="157">
        <f t="shared" si="20"/>
        <v>33233.480412250006</v>
      </c>
    </row>
    <row r="18" spans="1:228" ht="20.100000000000001" customHeight="1" x14ac:dyDescent="0.25">
      <c r="A18" s="3" t="s">
        <v>193</v>
      </c>
      <c r="B18" s="4" t="s">
        <v>468</v>
      </c>
      <c r="C18" s="5">
        <f t="shared" ref="C18:N18" si="21">C19+C27</f>
        <v>49089.32924530434</v>
      </c>
      <c r="D18" s="5">
        <f t="shared" si="21"/>
        <v>43436.519798409056</v>
      </c>
      <c r="E18" s="5">
        <f t="shared" si="21"/>
        <v>37717.30468754004</v>
      </c>
      <c r="F18" s="5">
        <f t="shared" si="21"/>
        <v>45981.935543423453</v>
      </c>
      <c r="G18" s="5">
        <f t="shared" si="21"/>
        <v>47264.748082583923</v>
      </c>
      <c r="H18" s="5">
        <f t="shared" si="21"/>
        <v>47226.151509544645</v>
      </c>
      <c r="I18" s="5">
        <f t="shared" si="21"/>
        <v>47319.642719234995</v>
      </c>
      <c r="J18" s="5">
        <f t="shared" si="21"/>
        <v>42381.962396214592</v>
      </c>
      <c r="K18" s="5">
        <f t="shared" si="21"/>
        <v>51328.939952597968</v>
      </c>
      <c r="L18" s="5">
        <f t="shared" si="21"/>
        <v>51421.980656903928</v>
      </c>
      <c r="M18" s="5">
        <f t="shared" si="21"/>
        <v>51751.689631486013</v>
      </c>
      <c r="N18" s="5">
        <f t="shared" si="21"/>
        <v>66042.891002048302</v>
      </c>
      <c r="O18" s="5">
        <f t="shared" ref="O18:Z18" si="22">O19+O27</f>
        <v>40681.844091816907</v>
      </c>
      <c r="P18" s="5">
        <f t="shared" si="22"/>
        <v>40710.787913984699</v>
      </c>
      <c r="Q18" s="5">
        <f t="shared" si="22"/>
        <v>43819.291236772056</v>
      </c>
      <c r="R18" s="5">
        <f t="shared" si="22"/>
        <v>48194.49744254315</v>
      </c>
      <c r="S18" s="5">
        <f t="shared" si="22"/>
        <v>41016.559770743719</v>
      </c>
      <c r="T18" s="5">
        <f t="shared" si="22"/>
        <v>56277.312508691582</v>
      </c>
      <c r="U18" s="5">
        <f t="shared" si="22"/>
        <v>48877.231399364595</v>
      </c>
      <c r="V18" s="5">
        <f t="shared" si="22"/>
        <v>46817.958593858355</v>
      </c>
      <c r="W18" s="5">
        <f t="shared" si="22"/>
        <v>52853.558401315291</v>
      </c>
      <c r="X18" s="5">
        <f t="shared" si="22"/>
        <v>46392.678666715088</v>
      </c>
      <c r="Y18" s="5">
        <f t="shared" si="22"/>
        <v>56616.673393978686</v>
      </c>
      <c r="Z18" s="5">
        <f t="shared" si="22"/>
        <v>71790.171345580035</v>
      </c>
      <c r="AA18" s="5">
        <f t="shared" ref="AA18:AL18" si="23">AA19+AA27</f>
        <v>58105.192445909866</v>
      </c>
      <c r="AB18" s="5">
        <f t="shared" si="23"/>
        <v>42615.612177875424</v>
      </c>
      <c r="AC18" s="5">
        <f t="shared" si="23"/>
        <v>53459.975154112515</v>
      </c>
      <c r="AD18" s="5">
        <f t="shared" si="23"/>
        <v>53812.183176168866</v>
      </c>
      <c r="AE18" s="5">
        <f t="shared" si="23"/>
        <v>56292.356501946553</v>
      </c>
      <c r="AF18" s="5">
        <f t="shared" si="23"/>
        <v>57094.372892354928</v>
      </c>
      <c r="AG18" s="5">
        <f t="shared" si="23"/>
        <v>62892.986671701867</v>
      </c>
      <c r="AH18" s="5">
        <f t="shared" si="23"/>
        <v>65157.452039238837</v>
      </c>
      <c r="AI18" s="5">
        <f t="shared" si="23"/>
        <v>54083.407534168</v>
      </c>
      <c r="AJ18" s="5">
        <f t="shared" si="23"/>
        <v>55828.261938105534</v>
      </c>
      <c r="AK18" s="5">
        <f t="shared" si="23"/>
        <v>77965.210063672974</v>
      </c>
      <c r="AL18" s="5">
        <f t="shared" si="23"/>
        <v>61864.15437640014</v>
      </c>
      <c r="AM18" s="5">
        <f t="shared" ref="AM18:AX18" si="24">AM19+AM27</f>
        <v>63940.916210083698</v>
      </c>
      <c r="AN18" s="5">
        <f t="shared" si="24"/>
        <v>68238.370461731829</v>
      </c>
      <c r="AO18" s="5">
        <f t="shared" si="24"/>
        <v>58431.053237296313</v>
      </c>
      <c r="AP18" s="5">
        <f t="shared" si="24"/>
        <v>57095.062893107024</v>
      </c>
      <c r="AQ18" s="5">
        <f t="shared" si="24"/>
        <v>61699.928906226982</v>
      </c>
      <c r="AR18" s="5">
        <f t="shared" si="24"/>
        <v>67060.593945344895</v>
      </c>
      <c r="AS18" s="5">
        <f t="shared" si="24"/>
        <v>64963.041946319478</v>
      </c>
      <c r="AT18" s="5">
        <f t="shared" si="24"/>
        <v>55655.172988834966</v>
      </c>
      <c r="AU18" s="5">
        <f t="shared" si="24"/>
        <v>65119.074028892479</v>
      </c>
      <c r="AV18" s="5">
        <f t="shared" si="24"/>
        <v>64111.250142981669</v>
      </c>
      <c r="AW18" s="5">
        <f t="shared" si="24"/>
        <v>80130.806375151995</v>
      </c>
      <c r="AX18" s="5">
        <f t="shared" si="24"/>
        <v>76209.025517032322</v>
      </c>
      <c r="AY18" s="5">
        <f t="shared" ref="AY18:BJ18" si="25">AY19+AY27</f>
        <v>71851.009530560608</v>
      </c>
      <c r="AZ18" s="5">
        <f t="shared" si="25"/>
        <v>66602.46638673851</v>
      </c>
      <c r="BA18" s="5">
        <f t="shared" si="25"/>
        <v>75510.547738665759</v>
      </c>
      <c r="BB18" s="5">
        <f t="shared" si="25"/>
        <v>66912.10670594743</v>
      </c>
      <c r="BC18" s="5">
        <f t="shared" si="25"/>
        <v>75650.927650183352</v>
      </c>
      <c r="BD18" s="5">
        <f t="shared" si="25"/>
        <v>73770.033965787006</v>
      </c>
      <c r="BE18" s="5">
        <f t="shared" si="25"/>
        <v>77467.79907474175</v>
      </c>
      <c r="BF18" s="5">
        <f t="shared" si="25"/>
        <v>76915.197306009941</v>
      </c>
      <c r="BG18" s="5">
        <f t="shared" si="25"/>
        <v>74834.839789046178</v>
      </c>
      <c r="BH18" s="5">
        <f t="shared" si="25"/>
        <v>75360.124087136282</v>
      </c>
      <c r="BI18" s="5">
        <f t="shared" si="25"/>
        <v>90839.739553557039</v>
      </c>
      <c r="BJ18" s="5">
        <f t="shared" si="25"/>
        <v>85346.687918867334</v>
      </c>
      <c r="BK18" s="5">
        <f t="shared" ref="BK18:BV18" si="26">BK19+BK27</f>
        <v>89699.650205642916</v>
      </c>
      <c r="BL18" s="5">
        <f t="shared" si="26"/>
        <v>75328.568448612394</v>
      </c>
      <c r="BM18" s="5">
        <f t="shared" si="26"/>
        <v>71059.131989824018</v>
      </c>
      <c r="BN18" s="5">
        <f t="shared" si="26"/>
        <v>88103.868748986351</v>
      </c>
      <c r="BO18" s="5">
        <f t="shared" si="26"/>
        <v>84110.254363081927</v>
      </c>
      <c r="BP18" s="5">
        <f t="shared" si="26"/>
        <v>87645.925386353876</v>
      </c>
      <c r="BQ18" s="5">
        <f t="shared" si="26"/>
        <v>89660.412561294972</v>
      </c>
      <c r="BR18" s="5">
        <f t="shared" si="26"/>
        <v>85507.073542149505</v>
      </c>
      <c r="BS18" s="5">
        <f t="shared" si="26"/>
        <v>81348.59962773732</v>
      </c>
      <c r="BT18" s="5">
        <f t="shared" si="26"/>
        <v>83118.186519104725</v>
      </c>
      <c r="BU18" s="5">
        <f t="shared" si="26"/>
        <v>103896.46344146194</v>
      </c>
      <c r="BV18" s="5">
        <f t="shared" si="26"/>
        <v>102506.68376145563</v>
      </c>
      <c r="BW18" s="5">
        <f t="shared" ref="BW18:CH18" si="27">BW19+BW27</f>
        <v>89756.676330625691</v>
      </c>
      <c r="BX18" s="5">
        <f t="shared" si="27"/>
        <v>81139.426071573209</v>
      </c>
      <c r="BY18" s="5">
        <f t="shared" si="27"/>
        <v>91687.646042570166</v>
      </c>
      <c r="BZ18" s="5">
        <f t="shared" si="27"/>
        <v>94773.177398199769</v>
      </c>
      <c r="CA18" s="5">
        <f t="shared" si="27"/>
        <v>91212.651022843478</v>
      </c>
      <c r="CB18" s="5">
        <f t="shared" si="27"/>
        <v>89837.945024844346</v>
      </c>
      <c r="CC18" s="5">
        <f t="shared" si="27"/>
        <v>99468.128051966065</v>
      </c>
      <c r="CD18" s="5">
        <f t="shared" si="27"/>
        <v>101283.82466164946</v>
      </c>
      <c r="CE18" s="5">
        <f t="shared" si="27"/>
        <v>85373.208444376534</v>
      </c>
      <c r="CF18" s="5">
        <f t="shared" si="27"/>
        <v>84583.548462218183</v>
      </c>
      <c r="CG18" s="5">
        <f t="shared" si="27"/>
        <v>107409.01472933116</v>
      </c>
      <c r="CH18" s="5">
        <f t="shared" si="27"/>
        <v>100624.47107610056</v>
      </c>
      <c r="CI18" s="5">
        <f t="shared" ref="CI18:CT18" si="28">CI19+CI27</f>
        <v>100755.19119056019</v>
      </c>
      <c r="CJ18" s="5">
        <f t="shared" si="28"/>
        <v>108626.97417357552</v>
      </c>
      <c r="CK18" s="5">
        <f t="shared" si="28"/>
        <v>86669.145171923679</v>
      </c>
      <c r="CL18" s="5">
        <f t="shared" si="28"/>
        <v>98823.734349616207</v>
      </c>
      <c r="CM18" s="5">
        <f t="shared" si="28"/>
        <v>110223.39385729411</v>
      </c>
      <c r="CN18" s="5">
        <f t="shared" si="28"/>
        <v>102480.94464042013</v>
      </c>
      <c r="CO18" s="5">
        <f t="shared" si="28"/>
        <v>101948.30255221059</v>
      </c>
      <c r="CP18" s="5">
        <f t="shared" si="28"/>
        <v>114223.6837971529</v>
      </c>
      <c r="CQ18" s="5">
        <f t="shared" si="28"/>
        <v>98424.188089605348</v>
      </c>
      <c r="CR18" s="5">
        <f t="shared" si="28"/>
        <v>98603.516893903055</v>
      </c>
      <c r="CS18" s="5">
        <f t="shared" si="28"/>
        <v>114497.55654511378</v>
      </c>
      <c r="CT18" s="5">
        <f t="shared" si="28"/>
        <v>130267.0149090597</v>
      </c>
      <c r="CU18" s="5">
        <f t="shared" ref="CU18:DF18" si="29">CU19+CU27</f>
        <v>109860.60400344644</v>
      </c>
      <c r="CV18" s="5">
        <f t="shared" si="29"/>
        <v>120980.30925066715</v>
      </c>
      <c r="CW18" s="5">
        <f t="shared" si="29"/>
        <v>97863.051090503024</v>
      </c>
      <c r="CX18" s="5">
        <f t="shared" si="29"/>
        <v>106823.7957159439</v>
      </c>
      <c r="CY18" s="5">
        <f t="shared" si="29"/>
        <v>111299.53425431094</v>
      </c>
      <c r="CZ18" s="5">
        <f t="shared" si="29"/>
        <v>101287.46031526045</v>
      </c>
      <c r="DA18" s="5">
        <f t="shared" si="29"/>
        <v>121440.94979311388</v>
      </c>
      <c r="DB18" s="5">
        <f t="shared" si="29"/>
        <v>126157.17585772017</v>
      </c>
      <c r="DC18" s="5">
        <f t="shared" si="29"/>
        <v>141388.01644326837</v>
      </c>
      <c r="DD18" s="5">
        <f t="shared" si="29"/>
        <v>123279.50299598773</v>
      </c>
      <c r="DE18" s="5">
        <f t="shared" si="29"/>
        <v>124820.22523516849</v>
      </c>
      <c r="DF18" s="5">
        <f t="shared" si="29"/>
        <v>144977.05871835366</v>
      </c>
      <c r="DG18" s="5">
        <f t="shared" ref="DG18" si="30">DG19+DG27</f>
        <v>126822.49220773959</v>
      </c>
      <c r="DH18" s="5">
        <f t="shared" ref="DH18:DR18" si="31">DH19+DH27</f>
        <v>147259.16835462232</v>
      </c>
      <c r="DI18" s="5">
        <f t="shared" si="31"/>
        <v>149277.29105812177</v>
      </c>
      <c r="DJ18" s="5">
        <f t="shared" si="31"/>
        <v>115784.50364749272</v>
      </c>
      <c r="DK18" s="5">
        <f t="shared" si="31"/>
        <v>148837.23716540547</v>
      </c>
      <c r="DL18" s="5">
        <f t="shared" si="31"/>
        <v>117329.9762565398</v>
      </c>
      <c r="DM18" s="5">
        <f t="shared" si="31"/>
        <v>162702.95288519681</v>
      </c>
      <c r="DN18" s="5">
        <f t="shared" si="31"/>
        <v>136117.80040217051</v>
      </c>
      <c r="DO18" s="5">
        <f t="shared" si="31"/>
        <v>158869.78104453863</v>
      </c>
      <c r="DP18" s="5">
        <f t="shared" si="31"/>
        <v>130806.00129270945</v>
      </c>
      <c r="DQ18" s="5">
        <f t="shared" si="31"/>
        <v>136105.14751489248</v>
      </c>
      <c r="DR18" s="5">
        <f t="shared" si="31"/>
        <v>191361.80249881645</v>
      </c>
      <c r="DS18" s="5">
        <f t="shared" ref="DS18:ED18" si="32">DS19+DS27</f>
        <v>171416.41920231417</v>
      </c>
      <c r="DT18" s="5">
        <f t="shared" si="32"/>
        <v>127474.73292145794</v>
      </c>
      <c r="DU18" s="5">
        <f t="shared" si="32"/>
        <v>110263.40931159526</v>
      </c>
      <c r="DV18" s="5">
        <f t="shared" si="32"/>
        <v>122059.81456826031</v>
      </c>
      <c r="DW18" s="5">
        <f t="shared" si="32"/>
        <v>137452.91622333374</v>
      </c>
      <c r="DX18" s="5">
        <f t="shared" si="32"/>
        <v>116121.72968963299</v>
      </c>
      <c r="DY18" s="5">
        <f t="shared" si="32"/>
        <v>153566.85161525247</v>
      </c>
      <c r="DZ18" s="5">
        <f t="shared" si="32"/>
        <v>129740.66018229815</v>
      </c>
      <c r="EA18" s="5">
        <f t="shared" si="32"/>
        <v>132190.25544239138</v>
      </c>
      <c r="EB18" s="5">
        <f t="shared" si="32"/>
        <v>138729.55125974872</v>
      </c>
      <c r="EC18" s="5">
        <f t="shared" si="32"/>
        <v>161174.39841331969</v>
      </c>
      <c r="ED18" s="5">
        <f t="shared" si="32"/>
        <v>210097.72360687534</v>
      </c>
      <c r="EE18" s="5">
        <f t="shared" ref="EE18:EP18" si="33">EE19+EE27</f>
        <v>146209.58842053998</v>
      </c>
      <c r="EF18" s="5">
        <f t="shared" si="33"/>
        <v>137536.2746146615</v>
      </c>
      <c r="EG18" s="5">
        <f t="shared" si="33"/>
        <v>130316.55318351323</v>
      </c>
      <c r="EH18" s="5">
        <f t="shared" si="33"/>
        <v>129619.69614808421</v>
      </c>
      <c r="EI18" s="5">
        <f t="shared" si="33"/>
        <v>154285.5626403378</v>
      </c>
      <c r="EJ18" s="5">
        <f t="shared" si="33"/>
        <v>147063.68554657532</v>
      </c>
      <c r="EK18" s="5">
        <f t="shared" si="33"/>
        <v>142096.58059739028</v>
      </c>
      <c r="EL18" s="5">
        <f t="shared" si="33"/>
        <v>148531.84898410316</v>
      </c>
      <c r="EM18" s="5">
        <f t="shared" si="33"/>
        <v>137079.66413532183</v>
      </c>
      <c r="EN18" s="5">
        <f t="shared" si="33"/>
        <v>138525.46730149037</v>
      </c>
      <c r="EO18" s="5">
        <f t="shared" si="33"/>
        <v>154167.76344651458</v>
      </c>
      <c r="EP18" s="5">
        <f t="shared" si="33"/>
        <v>170002.77100141856</v>
      </c>
      <c r="EQ18" s="5">
        <f t="shared" ref="EQ18:FB18" si="34">EQ19+EQ27</f>
        <v>141581.70250384539</v>
      </c>
      <c r="ER18" s="5">
        <f t="shared" si="34"/>
        <v>149630.34830045782</v>
      </c>
      <c r="ES18" s="5">
        <f t="shared" si="34"/>
        <v>151095.03594053796</v>
      </c>
      <c r="ET18" s="5">
        <f t="shared" si="34"/>
        <v>149166.89831516499</v>
      </c>
      <c r="EU18" s="5">
        <f t="shared" si="34"/>
        <v>161054.09041318725</v>
      </c>
      <c r="EV18" s="5">
        <f t="shared" si="34"/>
        <v>163152.68551323292</v>
      </c>
      <c r="EW18" s="5">
        <f t="shared" si="34"/>
        <v>143425.75011956235</v>
      </c>
      <c r="EX18" s="5">
        <f t="shared" si="34"/>
        <v>193139.24430693733</v>
      </c>
      <c r="EY18" s="5">
        <f t="shared" si="34"/>
        <v>136239.9424218389</v>
      </c>
      <c r="EZ18" s="5">
        <f t="shared" si="34"/>
        <v>133432.09327173987</v>
      </c>
      <c r="FA18" s="5">
        <f t="shared" si="34"/>
        <v>182009.1879966915</v>
      </c>
      <c r="FB18" s="5">
        <f t="shared" si="34"/>
        <v>141288.0508868412</v>
      </c>
      <c r="FC18" s="5">
        <f>FC19+FC27</f>
        <v>145514.24538707975</v>
      </c>
      <c r="FD18" s="5">
        <f t="shared" ref="FD18:FN18" si="35">FD19+FD27</f>
        <v>162882.90063957305</v>
      </c>
      <c r="FE18" s="5">
        <f t="shared" si="35"/>
        <v>165253.04980893849</v>
      </c>
      <c r="FF18" s="5">
        <f t="shared" si="35"/>
        <v>152483.19909379919</v>
      </c>
      <c r="FG18" s="5">
        <f t="shared" si="35"/>
        <v>149796.5209590788</v>
      </c>
      <c r="FH18" s="5">
        <f t="shared" si="35"/>
        <v>127798.440877702</v>
      </c>
      <c r="FI18" s="5">
        <f t="shared" si="35"/>
        <v>157723.46591818836</v>
      </c>
      <c r="FJ18" s="5">
        <f t="shared" si="35"/>
        <v>143897.0159590558</v>
      </c>
      <c r="FK18" s="5">
        <f t="shared" si="35"/>
        <v>143371.6894344383</v>
      </c>
      <c r="FL18" s="5">
        <f t="shared" si="35"/>
        <v>137487.48369531587</v>
      </c>
      <c r="FM18" s="5">
        <f t="shared" si="35"/>
        <v>160744.84506397933</v>
      </c>
      <c r="FN18" s="5">
        <f t="shared" si="35"/>
        <v>251914.18224120644</v>
      </c>
      <c r="FO18" s="5">
        <f>FO19+FO27</f>
        <v>144826.15690323414</v>
      </c>
      <c r="FP18" s="5">
        <f t="shared" ref="FP18:FQ18" si="36">FP19+FP27</f>
        <v>152773.82622018774</v>
      </c>
      <c r="FQ18" s="5">
        <f t="shared" si="36"/>
        <v>153614.96158616486</v>
      </c>
      <c r="FR18" s="5">
        <f t="shared" ref="FR18:FT18" si="37">FR19+FR27</f>
        <v>183504.26663576884</v>
      </c>
      <c r="FS18" s="5">
        <f t="shared" si="37"/>
        <v>208869.22444912675</v>
      </c>
      <c r="FT18" s="5">
        <f t="shared" si="37"/>
        <v>261711.12877753205</v>
      </c>
      <c r="FU18" s="5">
        <f t="shared" ref="FU18:FW18" si="38">FU19+FU27</f>
        <v>225041.53316174608</v>
      </c>
      <c r="FV18" s="5">
        <f t="shared" si="38"/>
        <v>217431.31114971297</v>
      </c>
      <c r="FW18" s="5">
        <f t="shared" si="38"/>
        <v>183124.14558296776</v>
      </c>
      <c r="FX18" s="5">
        <f t="shared" ref="FX18:GX18" si="39">FX19+FX27</f>
        <v>166268.16876888371</v>
      </c>
      <c r="FY18" s="5">
        <f t="shared" si="39"/>
        <v>176307.13155191398</v>
      </c>
      <c r="FZ18" s="5">
        <f t="shared" si="39"/>
        <v>207088.52564334957</v>
      </c>
      <c r="GA18" s="5">
        <f t="shared" si="39"/>
        <v>148631.13930136978</v>
      </c>
      <c r="GB18" s="5">
        <f t="shared" si="39"/>
        <v>164868.11887630809</v>
      </c>
      <c r="GC18" s="5">
        <f t="shared" si="39"/>
        <v>151923.63690295289</v>
      </c>
      <c r="GD18" s="5">
        <f t="shared" si="39"/>
        <v>158271.04379619207</v>
      </c>
      <c r="GE18" s="5">
        <f t="shared" si="39"/>
        <v>196225.40011935323</v>
      </c>
      <c r="GF18" s="5">
        <f t="shared" si="39"/>
        <v>216259.01783272874</v>
      </c>
      <c r="GG18" s="5">
        <f t="shared" si="39"/>
        <v>201233.41107676129</v>
      </c>
      <c r="GH18" s="5">
        <f t="shared" si="39"/>
        <v>183476.43445948578</v>
      </c>
      <c r="GI18" s="5">
        <f t="shared" si="39"/>
        <v>169168.85775327455</v>
      </c>
      <c r="GJ18" s="5">
        <f t="shared" si="39"/>
        <v>167034.90096707392</v>
      </c>
      <c r="GK18" s="5">
        <f t="shared" si="39"/>
        <v>175442.68243529482</v>
      </c>
      <c r="GL18" s="5">
        <f t="shared" si="39"/>
        <v>201054.43215065761</v>
      </c>
      <c r="GM18" s="5">
        <f t="shared" si="39"/>
        <v>185223.97620046788</v>
      </c>
      <c r="GN18" s="5">
        <f t="shared" si="39"/>
        <v>215529.35569441516</v>
      </c>
      <c r="GO18" s="5">
        <f t="shared" si="39"/>
        <v>208179.22620732887</v>
      </c>
      <c r="GP18" s="5">
        <f t="shared" si="39"/>
        <v>187252.29900173598</v>
      </c>
      <c r="GQ18" s="5">
        <f t="shared" si="39"/>
        <v>230260.79404266531</v>
      </c>
      <c r="GR18" s="5">
        <f t="shared" si="39"/>
        <v>221850.6256063164</v>
      </c>
      <c r="GS18" s="5">
        <f t="shared" si="39"/>
        <v>212897.73455192128</v>
      </c>
      <c r="GT18" s="5">
        <f t="shared" si="39"/>
        <v>242231.05259973125</v>
      </c>
      <c r="GU18" s="5">
        <f t="shared" si="39"/>
        <v>203916.64179025684</v>
      </c>
      <c r="GV18" s="5">
        <f t="shared" si="39"/>
        <v>198613.75818323973</v>
      </c>
      <c r="GW18" s="5">
        <f t="shared" si="39"/>
        <v>195753.49593652866</v>
      </c>
      <c r="GX18" s="5">
        <f t="shared" si="39"/>
        <v>251689.5492348909</v>
      </c>
      <c r="GY18" s="5">
        <f t="shared" ref="GY18:HJ18" si="40">GY19+GY27</f>
        <v>207936.3692330237</v>
      </c>
      <c r="GZ18" s="5">
        <f t="shared" si="40"/>
        <v>224576.37834563581</v>
      </c>
      <c r="HA18" s="5">
        <f t="shared" si="40"/>
        <v>222547.61540705079</v>
      </c>
      <c r="HB18" s="5">
        <f t="shared" si="40"/>
        <v>197621.59559556129</v>
      </c>
      <c r="HC18" s="5">
        <f t="shared" si="40"/>
        <v>258170.70884414265</v>
      </c>
      <c r="HD18" s="5">
        <f t="shared" si="40"/>
        <v>232512.39852159438</v>
      </c>
      <c r="HE18" s="5">
        <f t="shared" si="40"/>
        <v>266056.97040172393</v>
      </c>
      <c r="HF18" s="5">
        <f t="shared" si="40"/>
        <v>224477.44995565398</v>
      </c>
      <c r="HG18" s="5">
        <f t="shared" si="40"/>
        <v>229292.54231141089</v>
      </c>
      <c r="HH18" s="5">
        <f t="shared" si="40"/>
        <v>223839.64917108923</v>
      </c>
      <c r="HI18" s="5">
        <f t="shared" si="40"/>
        <v>243627.70032654711</v>
      </c>
      <c r="HJ18" s="5">
        <f t="shared" si="40"/>
        <v>368258.21823345189</v>
      </c>
      <c r="HK18" s="5">
        <f t="shared" ref="HK18" si="41">HK19+HK27</f>
        <v>235539.31033718018</v>
      </c>
      <c r="HL18" s="5">
        <f t="shared" ref="HL18:HT18" si="42">HL19+HL27</f>
        <v>288865.66398610052</v>
      </c>
      <c r="HM18" s="5">
        <f t="shared" si="42"/>
        <v>238442.18247389537</v>
      </c>
      <c r="HN18" s="5">
        <f t="shared" si="42"/>
        <v>247039.11661877387</v>
      </c>
      <c r="HO18" s="5">
        <f t="shared" si="42"/>
        <v>306173.60062868329</v>
      </c>
      <c r="HP18" s="5">
        <f t="shared" si="42"/>
        <v>269051.25755613786</v>
      </c>
      <c r="HQ18" s="5">
        <f t="shared" si="42"/>
        <v>264651.65875094454</v>
      </c>
      <c r="HR18" s="5">
        <f t="shared" si="42"/>
        <v>254680.00692286593</v>
      </c>
      <c r="HS18" s="5">
        <f t="shared" si="42"/>
        <v>243941.92351817744</v>
      </c>
      <c r="HT18" s="5">
        <f t="shared" si="42"/>
        <v>240183.06242916858</v>
      </c>
    </row>
    <row r="19" spans="1:228" ht="20.100000000000001" customHeight="1" x14ac:dyDescent="0.25">
      <c r="A19" s="151" t="s">
        <v>195</v>
      </c>
      <c r="B19" s="152" t="s">
        <v>476</v>
      </c>
      <c r="C19" s="153">
        <v>48997.230897684734</v>
      </c>
      <c r="D19" s="153">
        <v>43441.420744530835</v>
      </c>
      <c r="E19" s="153">
        <v>37729.324573061815</v>
      </c>
      <c r="F19" s="153">
        <v>46016.093204901183</v>
      </c>
      <c r="G19" s="153">
        <v>47271.070065902131</v>
      </c>
      <c r="H19" s="153">
        <v>46618.214618032733</v>
      </c>
      <c r="I19" s="153">
        <v>46761.92715044252</v>
      </c>
      <c r="J19" s="153">
        <v>42222.112505528057</v>
      </c>
      <c r="K19" s="153">
        <v>50558.168545889668</v>
      </c>
      <c r="L19" s="153">
        <v>50726.838754286851</v>
      </c>
      <c r="M19" s="153">
        <v>50925.410205383152</v>
      </c>
      <c r="N19" s="153">
        <v>64582.109191777985</v>
      </c>
      <c r="O19" s="153">
        <v>40532.453510572879</v>
      </c>
      <c r="P19" s="153">
        <v>40893.804506650311</v>
      </c>
      <c r="Q19" s="153">
        <v>43801.096444445087</v>
      </c>
      <c r="R19" s="153">
        <v>48417.845747347004</v>
      </c>
      <c r="S19" s="153">
        <v>40773.804446324611</v>
      </c>
      <c r="T19" s="153">
        <v>55805.679295152266</v>
      </c>
      <c r="U19" s="153">
        <v>48408.832211842579</v>
      </c>
      <c r="V19" s="153">
        <v>45864.480578206785</v>
      </c>
      <c r="W19" s="153">
        <v>52291.351485885207</v>
      </c>
      <c r="X19" s="153">
        <v>45848.191106162456</v>
      </c>
      <c r="Y19" s="153">
        <v>55981.705833777807</v>
      </c>
      <c r="Z19" s="153">
        <v>70140.267705100909</v>
      </c>
      <c r="AA19" s="153">
        <v>57595.207429670867</v>
      </c>
      <c r="AB19" s="153">
        <v>41925.736489222421</v>
      </c>
      <c r="AC19" s="153">
        <v>52629.604107780513</v>
      </c>
      <c r="AD19" s="153">
        <v>54735.857089083867</v>
      </c>
      <c r="AE19" s="153">
        <v>55579.536726097554</v>
      </c>
      <c r="AF19" s="153">
        <v>56448.24036363593</v>
      </c>
      <c r="AG19" s="153">
        <v>61675.633939478867</v>
      </c>
      <c r="AH19" s="153">
        <v>63960.377031544835</v>
      </c>
      <c r="AI19" s="153">
        <v>53163.949848867996</v>
      </c>
      <c r="AJ19" s="153">
        <v>54733.141896401532</v>
      </c>
      <c r="AK19" s="153">
        <v>76115.947846301977</v>
      </c>
      <c r="AL19" s="153">
        <v>60243.233784210141</v>
      </c>
      <c r="AM19" s="153">
        <v>63157.347879273701</v>
      </c>
      <c r="AN19" s="153">
        <v>67304.311028581826</v>
      </c>
      <c r="AO19" s="153">
        <v>57230.235087766312</v>
      </c>
      <c r="AP19" s="153">
        <v>56131.828525237026</v>
      </c>
      <c r="AQ19" s="153">
        <v>60626.20628892698</v>
      </c>
      <c r="AR19" s="153">
        <v>65533.438299094902</v>
      </c>
      <c r="AS19" s="153">
        <v>63172.995672229481</v>
      </c>
      <c r="AT19" s="153">
        <v>55167.316356844967</v>
      </c>
      <c r="AU19" s="153">
        <v>63285.734596282477</v>
      </c>
      <c r="AV19" s="153">
        <v>61554.712310221672</v>
      </c>
      <c r="AW19" s="153">
        <v>77993.234916781992</v>
      </c>
      <c r="AX19" s="153">
        <v>71694.176168552323</v>
      </c>
      <c r="AY19" s="153">
        <v>70621.842343051612</v>
      </c>
      <c r="AZ19" s="153">
        <v>64840.506795503512</v>
      </c>
      <c r="BA19" s="153">
        <v>72646.21331273776</v>
      </c>
      <c r="BB19" s="153">
        <v>64996.597465894432</v>
      </c>
      <c r="BC19" s="153">
        <v>72963.060400091344</v>
      </c>
      <c r="BD19" s="153">
        <v>71086.334273507004</v>
      </c>
      <c r="BE19" s="153">
        <v>75123.11948986775</v>
      </c>
      <c r="BF19" s="153">
        <v>75120.713408984942</v>
      </c>
      <c r="BG19" s="153">
        <v>71937.35907518318</v>
      </c>
      <c r="BH19" s="153">
        <v>72907.833269800278</v>
      </c>
      <c r="BI19" s="153">
        <v>88274.980218771045</v>
      </c>
      <c r="BJ19" s="153">
        <v>80833.720467104329</v>
      </c>
      <c r="BK19" s="153">
        <v>87444.064894654919</v>
      </c>
      <c r="BL19" s="153">
        <v>74757.872008772392</v>
      </c>
      <c r="BM19" s="153">
        <v>68641.046237730014</v>
      </c>
      <c r="BN19" s="153">
        <v>86961.188542964359</v>
      </c>
      <c r="BO19" s="153">
        <v>82987.542940500934</v>
      </c>
      <c r="BP19" s="153">
        <v>85110.66086118987</v>
      </c>
      <c r="BQ19" s="153">
        <v>87678.564897891978</v>
      </c>
      <c r="BR19" s="153">
        <v>83034.569821170502</v>
      </c>
      <c r="BS19" s="153">
        <v>79217.526129087317</v>
      </c>
      <c r="BT19" s="153">
        <v>81128.803072207724</v>
      </c>
      <c r="BU19" s="153">
        <v>101779.24001608693</v>
      </c>
      <c r="BV19" s="153">
        <v>99362.317347777629</v>
      </c>
      <c r="BW19" s="153">
        <v>88679.008122042331</v>
      </c>
      <c r="BX19" s="153">
        <v>79861.668916957598</v>
      </c>
      <c r="BY19" s="153">
        <v>89493.841487982281</v>
      </c>
      <c r="BZ19" s="153">
        <v>93247.984111305661</v>
      </c>
      <c r="CA19" s="153">
        <v>89205.119785511037</v>
      </c>
      <c r="CB19" s="153">
        <v>87734.971391009327</v>
      </c>
      <c r="CC19" s="153">
        <v>97340.526067195518</v>
      </c>
      <c r="CD19" s="153">
        <v>99402.122745068991</v>
      </c>
      <c r="CE19" s="153">
        <v>83626.395921809439</v>
      </c>
      <c r="CF19" s="153">
        <v>82503.134813517725</v>
      </c>
      <c r="CG19" s="153">
        <v>105230.19585202818</v>
      </c>
      <c r="CH19" s="153">
        <v>97261.083723997013</v>
      </c>
      <c r="CI19" s="153">
        <v>99840.112036168182</v>
      </c>
      <c r="CJ19" s="153">
        <v>106916.89957574652</v>
      </c>
      <c r="CK19" s="153">
        <v>83882.316720744682</v>
      </c>
      <c r="CL19" s="153">
        <v>97727.088692943202</v>
      </c>
      <c r="CM19" s="153">
        <v>108465.16199830412</v>
      </c>
      <c r="CN19" s="153">
        <v>99955.768576273127</v>
      </c>
      <c r="CO19" s="153">
        <v>100001.97871672359</v>
      </c>
      <c r="CP19" s="153">
        <v>112087.4188709669</v>
      </c>
      <c r="CQ19" s="153">
        <v>95634.766678079352</v>
      </c>
      <c r="CR19" s="153">
        <v>95122.198514050062</v>
      </c>
      <c r="CS19" s="153">
        <v>111996.22386570179</v>
      </c>
      <c r="CT19" s="153">
        <v>125837.6499986447</v>
      </c>
      <c r="CU19" s="153">
        <v>106092.27180670443</v>
      </c>
      <c r="CV19" s="153">
        <v>118632.85172052015</v>
      </c>
      <c r="CW19" s="153">
        <v>95683.65889193902</v>
      </c>
      <c r="CX19" s="153">
        <v>102859.00444399689</v>
      </c>
      <c r="CY19" s="153">
        <v>108068.77000242495</v>
      </c>
      <c r="CZ19" s="153">
        <v>98823.486037209455</v>
      </c>
      <c r="DA19" s="153">
        <v>119276.69050267087</v>
      </c>
      <c r="DB19" s="153">
        <v>121625.56933121117</v>
      </c>
      <c r="DC19" s="153">
        <v>137364.14772423237</v>
      </c>
      <c r="DD19" s="153">
        <v>120465.27853152473</v>
      </c>
      <c r="DE19" s="153">
        <v>122994.99768682348</v>
      </c>
      <c r="DF19" s="153">
        <v>145928.24903860164</v>
      </c>
      <c r="DG19" s="153">
        <v>124488.68539031559</v>
      </c>
      <c r="DH19" s="153">
        <v>145429.86174258433</v>
      </c>
      <c r="DI19" s="153">
        <v>147533.24629837676</v>
      </c>
      <c r="DJ19" s="153">
        <v>115544.86470109272</v>
      </c>
      <c r="DK19" s="153">
        <v>149004.54533446746</v>
      </c>
      <c r="DL19" s="153">
        <v>115162.1769224778</v>
      </c>
      <c r="DM19" s="153">
        <v>161583.6946542268</v>
      </c>
      <c r="DN19" s="153">
        <v>134438.77406388751</v>
      </c>
      <c r="DO19" s="153">
        <v>156544.88741558563</v>
      </c>
      <c r="DP19" s="153">
        <v>129066.45282421945</v>
      </c>
      <c r="DQ19" s="153">
        <v>133953.54705587949</v>
      </c>
      <c r="DR19" s="153">
        <v>188685.05803873745</v>
      </c>
      <c r="DS19" s="153">
        <v>168836.00441536217</v>
      </c>
      <c r="DT19" s="153">
        <v>125485.56747098794</v>
      </c>
      <c r="DU19" s="153">
        <v>107680.38759368526</v>
      </c>
      <c r="DV19" s="153">
        <v>120793.30198900231</v>
      </c>
      <c r="DW19" s="153">
        <v>136234.73183266373</v>
      </c>
      <c r="DX19" s="153">
        <v>114320.94270412899</v>
      </c>
      <c r="DY19" s="153">
        <v>151679.79875993347</v>
      </c>
      <c r="DZ19" s="153">
        <v>128275.20932497215</v>
      </c>
      <c r="EA19" s="153">
        <v>130841.54562963838</v>
      </c>
      <c r="EB19" s="153">
        <v>137825.43244716572</v>
      </c>
      <c r="EC19" s="153">
        <v>159686.98689736868</v>
      </c>
      <c r="ED19" s="153">
        <v>203927.55006824835</v>
      </c>
      <c r="EE19" s="153">
        <v>145349.11310074697</v>
      </c>
      <c r="EF19" s="153">
        <v>136369.8355424715</v>
      </c>
      <c r="EG19" s="153">
        <v>129015.32307707523</v>
      </c>
      <c r="EH19" s="153">
        <v>129846.44934544821</v>
      </c>
      <c r="EI19" s="153">
        <v>152134.0866077058</v>
      </c>
      <c r="EJ19" s="153">
        <v>145251.23935893131</v>
      </c>
      <c r="EK19" s="153">
        <v>142301.17612561228</v>
      </c>
      <c r="EL19" s="153">
        <v>146915.03658786416</v>
      </c>
      <c r="EM19" s="153">
        <v>135277.97449451283</v>
      </c>
      <c r="EN19" s="153">
        <v>136608.23140583336</v>
      </c>
      <c r="EO19" s="153">
        <v>152298.98633767557</v>
      </c>
      <c r="EP19" s="153">
        <v>168154.26761225756</v>
      </c>
      <c r="EQ19" s="153">
        <v>140872.56803620138</v>
      </c>
      <c r="ER19" s="153">
        <v>148562.66842103782</v>
      </c>
      <c r="ES19" s="153">
        <v>149285.03073949995</v>
      </c>
      <c r="ET19" s="153">
        <v>147671.280653739</v>
      </c>
      <c r="EU19" s="153">
        <v>159612.30762999525</v>
      </c>
      <c r="EV19" s="153">
        <v>162407.91322510791</v>
      </c>
      <c r="EW19" s="153">
        <v>142149.40418621435</v>
      </c>
      <c r="EX19" s="153">
        <v>190560.41615180633</v>
      </c>
      <c r="EY19" s="153">
        <v>134335.28066191392</v>
      </c>
      <c r="EZ19" s="153">
        <v>131338.22650653488</v>
      </c>
      <c r="FA19" s="153">
        <v>179816.69519466249</v>
      </c>
      <c r="FB19" s="153">
        <v>135929.2685413112</v>
      </c>
      <c r="FC19" s="153">
        <v>144777.22158292274</v>
      </c>
      <c r="FD19" s="153">
        <v>161658.87213181704</v>
      </c>
      <c r="FE19" s="153">
        <v>163654.12250888449</v>
      </c>
      <c r="FF19" s="153">
        <v>151232.2023674862</v>
      </c>
      <c r="FG19" s="153">
        <v>148170.26183265881</v>
      </c>
      <c r="FH19" s="153">
        <v>126373.065405552</v>
      </c>
      <c r="FI19" s="153">
        <v>157466.50978151135</v>
      </c>
      <c r="FJ19" s="153">
        <v>142513.2761780938</v>
      </c>
      <c r="FK19" s="153">
        <v>144173.20722111131</v>
      </c>
      <c r="FL19" s="153">
        <v>135109.31579271986</v>
      </c>
      <c r="FM19" s="153">
        <v>158178.05908298033</v>
      </c>
      <c r="FN19" s="153">
        <v>247226.09437436244</v>
      </c>
      <c r="FO19" s="153">
        <v>144016.21359307214</v>
      </c>
      <c r="FP19" s="153">
        <v>151867.61905280774</v>
      </c>
      <c r="FQ19" s="153">
        <v>152097.91153398287</v>
      </c>
      <c r="FR19" s="153">
        <v>181867.01535346283</v>
      </c>
      <c r="FS19" s="153">
        <v>207565.11739419374</v>
      </c>
      <c r="FT19" s="153">
        <v>259886.59717348305</v>
      </c>
      <c r="FU19" s="153">
        <v>223175.01274719008</v>
      </c>
      <c r="FV19" s="153">
        <v>215216.73823382799</v>
      </c>
      <c r="FW19" s="153">
        <v>186214.44806684775</v>
      </c>
      <c r="FX19" s="153">
        <v>164485.6360954727</v>
      </c>
      <c r="FY19" s="153">
        <v>174527.50719242496</v>
      </c>
      <c r="FZ19" s="153">
        <v>202685.86635327956</v>
      </c>
      <c r="GA19" s="153">
        <v>148546.53399273177</v>
      </c>
      <c r="GB19" s="153">
        <v>164033.87860608209</v>
      </c>
      <c r="GC19" s="153">
        <v>150935.68859975788</v>
      </c>
      <c r="GD19" s="153">
        <v>156666.28851954907</v>
      </c>
      <c r="GE19" s="153">
        <v>194947.46082857324</v>
      </c>
      <c r="GF19" s="153">
        <v>213587.87837445675</v>
      </c>
      <c r="GG19" s="153">
        <v>199930.4540431253</v>
      </c>
      <c r="GH19" s="153">
        <v>182561.5011342158</v>
      </c>
      <c r="GI19" s="153">
        <v>167193.47779988655</v>
      </c>
      <c r="GJ19" s="153">
        <v>168330.99810744092</v>
      </c>
      <c r="GK19" s="153">
        <v>173838.09431194383</v>
      </c>
      <c r="GL19" s="153">
        <v>199485.6017241526</v>
      </c>
      <c r="GM19" s="153">
        <v>184806.97420675689</v>
      </c>
      <c r="GN19" s="153">
        <v>214407.49005080317</v>
      </c>
      <c r="GO19" s="153">
        <v>206562.79711687486</v>
      </c>
      <c r="GP19" s="153">
        <v>186769.29764762599</v>
      </c>
      <c r="GQ19" s="153">
        <v>228770.8573516843</v>
      </c>
      <c r="GR19" s="153">
        <v>219157.11301965639</v>
      </c>
      <c r="GS19" s="153">
        <v>211754.56510496628</v>
      </c>
      <c r="GT19" s="153">
        <v>240080.63437795726</v>
      </c>
      <c r="GU19" s="153">
        <v>201976.29151504883</v>
      </c>
      <c r="GV19" s="153">
        <v>197238.79266377373</v>
      </c>
      <c r="GW19" s="153">
        <v>193969.70788908366</v>
      </c>
      <c r="GX19" s="153">
        <v>247930.4683396639</v>
      </c>
      <c r="GY19" s="153">
        <v>206843.54405538569</v>
      </c>
      <c r="GZ19" s="153">
        <v>223570.26654550422</v>
      </c>
      <c r="HA19" s="153">
        <v>220749.4145410631</v>
      </c>
      <c r="HB19" s="153">
        <v>197384.05351197236</v>
      </c>
      <c r="HC19" s="153">
        <v>255866.9132309063</v>
      </c>
      <c r="HD19" s="153">
        <v>230851.3127345173</v>
      </c>
      <c r="HE19" s="153">
        <v>263580.96434707224</v>
      </c>
      <c r="HF19" s="153">
        <v>221663.82224108669</v>
      </c>
      <c r="HG19" s="153">
        <v>226722.33351976014</v>
      </c>
      <c r="HH19" s="153">
        <v>219941.04621982173</v>
      </c>
      <c r="HI19" s="153">
        <v>240611.07049343394</v>
      </c>
      <c r="HJ19" s="153">
        <v>364881.32254059857</v>
      </c>
      <c r="HK19" s="153">
        <v>234088.35329213319</v>
      </c>
      <c r="HL19" s="153">
        <v>287238.26977920253</v>
      </c>
      <c r="HM19" s="153">
        <v>236398.76380608237</v>
      </c>
      <c r="HN19" s="153">
        <v>244181.71059421188</v>
      </c>
      <c r="HO19" s="153">
        <v>303846.35373512126</v>
      </c>
      <c r="HP19" s="153">
        <v>266102.41851917288</v>
      </c>
      <c r="HQ19" s="153">
        <v>261552.89850285553</v>
      </c>
      <c r="HR19" s="153">
        <v>252303.38758288693</v>
      </c>
      <c r="HS19" s="153">
        <v>241823.43792768344</v>
      </c>
      <c r="HT19" s="153">
        <v>237018.79890630158</v>
      </c>
    </row>
    <row r="20" spans="1:228" ht="20.100000000000001" customHeight="1" x14ac:dyDescent="0.25">
      <c r="A20" s="158" t="s">
        <v>196</v>
      </c>
      <c r="B20" s="159" t="s">
        <v>88</v>
      </c>
      <c r="C20" s="154">
        <v>6603.2655533650495</v>
      </c>
      <c r="D20" s="154">
        <v>4734.4170483939806</v>
      </c>
      <c r="E20" s="154">
        <v>5179.6220468843003</v>
      </c>
      <c r="F20" s="154">
        <v>4487.343873430611</v>
      </c>
      <c r="G20" s="154">
        <v>4832.7657698580124</v>
      </c>
      <c r="H20" s="154">
        <v>5509.0911422955323</v>
      </c>
      <c r="I20" s="154">
        <v>4891.6609634042252</v>
      </c>
      <c r="J20" s="154">
        <v>5291.8936033569198</v>
      </c>
      <c r="K20" s="154">
        <v>5471.5667125951204</v>
      </c>
      <c r="L20" s="154">
        <v>5372.7687783134024</v>
      </c>
      <c r="M20" s="154">
        <v>7122.7585553566551</v>
      </c>
      <c r="N20" s="154">
        <v>8443.4966180490519</v>
      </c>
      <c r="O20" s="154">
        <v>6212.0129805265024</v>
      </c>
      <c r="P20" s="154">
        <v>5442.9556661019024</v>
      </c>
      <c r="Q20" s="154">
        <v>6567.2105792112661</v>
      </c>
      <c r="R20" s="154">
        <v>5379.51928737239</v>
      </c>
      <c r="S20" s="154">
        <v>5403.9503431192979</v>
      </c>
      <c r="T20" s="154">
        <v>6429.5762937137051</v>
      </c>
      <c r="U20" s="154">
        <v>5495.8634649416035</v>
      </c>
      <c r="V20" s="154">
        <v>5717.794143886681</v>
      </c>
      <c r="W20" s="154">
        <v>5799.0905055506391</v>
      </c>
      <c r="X20" s="154">
        <v>5604.0395325932741</v>
      </c>
      <c r="Y20" s="154">
        <v>8314.9075549469126</v>
      </c>
      <c r="Z20" s="154">
        <v>8707.1630657903625</v>
      </c>
      <c r="AA20" s="154">
        <v>7657.8189819118288</v>
      </c>
      <c r="AB20" s="154">
        <v>5607.6387547309487</v>
      </c>
      <c r="AC20" s="154">
        <v>5304.6730454598655</v>
      </c>
      <c r="AD20" s="154">
        <v>5400.3544097597714</v>
      </c>
      <c r="AE20" s="154">
        <v>5675.6792641286047</v>
      </c>
      <c r="AF20" s="154">
        <v>6785.7816711029263</v>
      </c>
      <c r="AG20" s="154">
        <v>5985.3838912019119</v>
      </c>
      <c r="AH20" s="154">
        <v>5751.5904781791533</v>
      </c>
      <c r="AI20" s="154">
        <v>5990.1326579444612</v>
      </c>
      <c r="AJ20" s="154">
        <v>6357.8435175007407</v>
      </c>
      <c r="AK20" s="154">
        <v>9611.9683390709724</v>
      </c>
      <c r="AL20" s="154">
        <v>9583.5887296571855</v>
      </c>
      <c r="AM20" s="154">
        <v>11446.679925573999</v>
      </c>
      <c r="AN20" s="154">
        <v>6803.8733693799968</v>
      </c>
      <c r="AO20" s="154">
        <v>7810.9932417949967</v>
      </c>
      <c r="AP20" s="154">
        <v>7014.4939828799997</v>
      </c>
      <c r="AQ20" s="154">
        <v>7053.0504784480045</v>
      </c>
      <c r="AR20" s="154">
        <v>8510.1012106529997</v>
      </c>
      <c r="AS20" s="154">
        <v>7599.9827455319974</v>
      </c>
      <c r="AT20" s="154">
        <v>7529.6594863989994</v>
      </c>
      <c r="AU20" s="154">
        <v>7443.9149251399967</v>
      </c>
      <c r="AV20" s="154">
        <v>7596.9218730819994</v>
      </c>
      <c r="AW20" s="154">
        <v>10636.712686250999</v>
      </c>
      <c r="AX20" s="154">
        <v>10741.421605964995</v>
      </c>
      <c r="AY20" s="154">
        <v>8515.9129364430009</v>
      </c>
      <c r="AZ20" s="154">
        <v>7692.164690681002</v>
      </c>
      <c r="BA20" s="154">
        <v>10869.196521353997</v>
      </c>
      <c r="BB20" s="154">
        <v>7864.7662719550026</v>
      </c>
      <c r="BC20" s="154">
        <v>8309.1537083740022</v>
      </c>
      <c r="BD20" s="154">
        <v>9293.3458307000019</v>
      </c>
      <c r="BE20" s="154">
        <v>8453.049074534003</v>
      </c>
      <c r="BF20" s="154">
        <v>8457.9010252299995</v>
      </c>
      <c r="BG20" s="154">
        <v>8674.7016076150012</v>
      </c>
      <c r="BH20" s="154">
        <v>8884.2733974810035</v>
      </c>
      <c r="BI20" s="154">
        <v>12516.006692367999</v>
      </c>
      <c r="BJ20" s="154">
        <v>12365.977703032</v>
      </c>
      <c r="BK20" s="154">
        <v>9497.3775424609976</v>
      </c>
      <c r="BL20" s="154">
        <v>8667.3318559229992</v>
      </c>
      <c r="BM20" s="154">
        <v>9136.2582237989991</v>
      </c>
      <c r="BN20" s="154">
        <v>11869.775939337</v>
      </c>
      <c r="BO20" s="154">
        <v>9459.6845174949976</v>
      </c>
      <c r="BP20" s="154">
        <v>10512.309773841002</v>
      </c>
      <c r="BQ20" s="154">
        <v>9041.179655426</v>
      </c>
      <c r="BR20" s="154">
        <v>8858.544620861001</v>
      </c>
      <c r="BS20" s="154">
        <v>9184.8240355270009</v>
      </c>
      <c r="BT20" s="154">
        <v>9083.2085349580011</v>
      </c>
      <c r="BU20" s="154">
        <v>12741.473969088</v>
      </c>
      <c r="BV20" s="154">
        <v>12465.270609726998</v>
      </c>
      <c r="BW20" s="154">
        <v>10080.58066425546</v>
      </c>
      <c r="BX20" s="154">
        <v>9034.2366651093653</v>
      </c>
      <c r="BY20" s="154">
        <v>9196.1292380479154</v>
      </c>
      <c r="BZ20" s="154">
        <v>11242.817984372045</v>
      </c>
      <c r="CA20" s="154">
        <v>9692.6724134956385</v>
      </c>
      <c r="CB20" s="154">
        <v>11088.972908089136</v>
      </c>
      <c r="CC20" s="154">
        <v>9561.5751359700535</v>
      </c>
      <c r="CD20" s="154">
        <v>9193.3202193830894</v>
      </c>
      <c r="CE20" s="154">
        <v>9489.8582019338101</v>
      </c>
      <c r="CF20" s="154">
        <v>9680.3262287059461</v>
      </c>
      <c r="CG20" s="154">
        <v>14081.454974408276</v>
      </c>
      <c r="CH20" s="154">
        <v>12681.863159872133</v>
      </c>
      <c r="CI20" s="154">
        <v>9827.6766434659985</v>
      </c>
      <c r="CJ20" s="154">
        <v>10014.202526769999</v>
      </c>
      <c r="CK20" s="154">
        <v>10457.794501283</v>
      </c>
      <c r="CL20" s="154">
        <v>11914.008389212002</v>
      </c>
      <c r="CM20" s="154">
        <v>11330.188884217998</v>
      </c>
      <c r="CN20" s="154">
        <v>12340.141340501999</v>
      </c>
      <c r="CO20" s="154">
        <v>10841.840629414997</v>
      </c>
      <c r="CP20" s="154">
        <v>10548.267670623</v>
      </c>
      <c r="CQ20" s="154">
        <v>10279.926908687999</v>
      </c>
      <c r="CR20" s="154">
        <v>10489.474791613004</v>
      </c>
      <c r="CS20" s="154">
        <v>15084.859047909002</v>
      </c>
      <c r="CT20" s="154">
        <v>14417.362710878006</v>
      </c>
      <c r="CU20" s="154">
        <v>11840.785134522004</v>
      </c>
      <c r="CV20" s="154">
        <v>11090.492393532</v>
      </c>
      <c r="CW20" s="154">
        <v>10897.735075137001</v>
      </c>
      <c r="CX20" s="154">
        <v>11395.830336073001</v>
      </c>
      <c r="CY20" s="154">
        <v>11543.622062664001</v>
      </c>
      <c r="CZ20" s="154">
        <v>13169.955529026996</v>
      </c>
      <c r="DA20" s="154">
        <v>11865.479427009002</v>
      </c>
      <c r="DB20" s="154">
        <v>11166.121349398996</v>
      </c>
      <c r="DC20" s="154">
        <v>11938.144721651995</v>
      </c>
      <c r="DD20" s="154">
        <v>12435.763678537001</v>
      </c>
      <c r="DE20" s="154">
        <v>16836.588906637</v>
      </c>
      <c r="DF20" s="154">
        <v>15240.143488969996</v>
      </c>
      <c r="DG20" s="154">
        <v>13157.056238007997</v>
      </c>
      <c r="DH20" s="154">
        <v>12133.714991703</v>
      </c>
      <c r="DI20" s="154">
        <v>13113.945998705</v>
      </c>
      <c r="DJ20" s="154">
        <v>12710.797962496999</v>
      </c>
      <c r="DK20" s="154">
        <v>12809.554808683002</v>
      </c>
      <c r="DL20" s="154">
        <v>15207.269138770997</v>
      </c>
      <c r="DM20" s="154">
        <v>13279.945627450996</v>
      </c>
      <c r="DN20" s="154">
        <v>12922.006034463997</v>
      </c>
      <c r="DO20" s="154">
        <v>13043.552324811997</v>
      </c>
      <c r="DP20" s="154">
        <v>12944.355880743002</v>
      </c>
      <c r="DQ20" s="154">
        <v>19119.566247916002</v>
      </c>
      <c r="DR20" s="154">
        <v>17064.000144817004</v>
      </c>
      <c r="DS20" s="154">
        <v>13800.687533060996</v>
      </c>
      <c r="DT20" s="154">
        <v>12680.048860215004</v>
      </c>
      <c r="DU20" s="154">
        <v>12946.470270506003</v>
      </c>
      <c r="DV20" s="154">
        <v>13390.073963548999</v>
      </c>
      <c r="DW20" s="154">
        <v>13133.830513597999</v>
      </c>
      <c r="DX20" s="154">
        <v>14744.725666262999</v>
      </c>
      <c r="DY20" s="154">
        <v>13250.149836156999</v>
      </c>
      <c r="DZ20" s="154">
        <v>13361.744927097001</v>
      </c>
      <c r="EA20" s="154">
        <v>13268.927142532</v>
      </c>
      <c r="EB20" s="154">
        <v>15081.207494245997</v>
      </c>
      <c r="EC20" s="154">
        <v>19347.51669013</v>
      </c>
      <c r="ED20" s="154">
        <v>18794.386802578003</v>
      </c>
      <c r="EE20" s="154">
        <v>14460.832890677833</v>
      </c>
      <c r="EF20" s="154">
        <v>14499.707013259194</v>
      </c>
      <c r="EG20" s="154">
        <v>14299.490572019038</v>
      </c>
      <c r="EH20" s="154">
        <v>14124.130573078617</v>
      </c>
      <c r="EI20" s="154">
        <v>16021.639006265714</v>
      </c>
      <c r="EJ20" s="154">
        <v>16656.165483193818</v>
      </c>
      <c r="EK20" s="154">
        <v>14366.962636275366</v>
      </c>
      <c r="EL20" s="154">
        <v>14318.62708407054</v>
      </c>
      <c r="EM20" s="154">
        <v>14003.024605947434</v>
      </c>
      <c r="EN20" s="154">
        <v>14372.223528471315</v>
      </c>
      <c r="EO20" s="154">
        <v>20783.437424009266</v>
      </c>
      <c r="EP20" s="154">
        <v>19632.942153213036</v>
      </c>
      <c r="EQ20" s="154">
        <v>15096.130167782998</v>
      </c>
      <c r="ER20" s="154">
        <v>14542.176041318002</v>
      </c>
      <c r="ES20" s="154">
        <v>16131.086600532999</v>
      </c>
      <c r="ET20" s="154">
        <v>14679.099892971002</v>
      </c>
      <c r="EU20" s="154">
        <v>14708.627054535003</v>
      </c>
      <c r="EV20" s="154">
        <v>17075.174381633002</v>
      </c>
      <c r="EW20" s="154">
        <v>14727.215255156003</v>
      </c>
      <c r="EX20" s="154">
        <v>16011.015604197999</v>
      </c>
      <c r="EY20" s="154">
        <v>14554.955989674996</v>
      </c>
      <c r="EZ20" s="154">
        <v>14813.158601700001</v>
      </c>
      <c r="FA20" s="154">
        <v>21291.536950608996</v>
      </c>
      <c r="FB20" s="154">
        <v>11218.095179534001</v>
      </c>
      <c r="FC20" s="154">
        <v>18001.777381670003</v>
      </c>
      <c r="FD20" s="154">
        <v>15643.858437311997</v>
      </c>
      <c r="FE20" s="154">
        <v>17192.222274910004</v>
      </c>
      <c r="FF20" s="154">
        <v>15492.121215497998</v>
      </c>
      <c r="FG20" s="154">
        <v>15323.068005501998</v>
      </c>
      <c r="FH20" s="154">
        <v>15429.864813069998</v>
      </c>
      <c r="FI20" s="154">
        <v>17442.479124907997</v>
      </c>
      <c r="FJ20" s="154">
        <v>15356.274879930002</v>
      </c>
      <c r="FK20" s="154">
        <v>15053.747500247999</v>
      </c>
      <c r="FL20" s="154">
        <v>15003.968902957999</v>
      </c>
      <c r="FM20" s="154">
        <v>19633.281278271003</v>
      </c>
      <c r="FN20" s="154">
        <v>20497.67117496</v>
      </c>
      <c r="FO20" s="154">
        <v>17417.823971690999</v>
      </c>
      <c r="FP20" s="154">
        <v>15465.253963808002</v>
      </c>
      <c r="FQ20" s="154">
        <v>15715.086256893999</v>
      </c>
      <c r="FR20" s="154">
        <v>15571.796396146006</v>
      </c>
      <c r="FS20" s="154">
        <v>15338.924426062</v>
      </c>
      <c r="FT20" s="154">
        <v>17478.449726917002</v>
      </c>
      <c r="FU20" s="154">
        <v>17885.211577261001</v>
      </c>
      <c r="FV20" s="154">
        <v>15741.880027881998</v>
      </c>
      <c r="FW20" s="154">
        <v>15701.702145034</v>
      </c>
      <c r="FX20" s="154">
        <v>15927.308661761006</v>
      </c>
      <c r="FY20" s="154">
        <v>20318.662221033002</v>
      </c>
      <c r="FZ20" s="154">
        <v>20806.810969233</v>
      </c>
      <c r="GA20" s="154">
        <v>18116.978870897998</v>
      </c>
      <c r="GB20" s="154">
        <v>15925.858289803004</v>
      </c>
      <c r="GC20" s="154">
        <v>15624.940564661996</v>
      </c>
      <c r="GD20" s="154">
        <v>15822.258344071002</v>
      </c>
      <c r="GE20" s="154">
        <v>15777.274828091004</v>
      </c>
      <c r="GF20" s="154">
        <v>19552.828756421997</v>
      </c>
      <c r="GG20" s="154">
        <v>18291.856435559006</v>
      </c>
      <c r="GH20" s="154">
        <v>15962.611399178004</v>
      </c>
      <c r="GI20" s="154">
        <v>16207.856147081999</v>
      </c>
      <c r="GJ20" s="154">
        <v>15860.550724963006</v>
      </c>
      <c r="GK20" s="154">
        <v>20255.393272003999</v>
      </c>
      <c r="GL20" s="154">
        <v>22110.898757106999</v>
      </c>
      <c r="GM20" s="154">
        <v>18050.383780172</v>
      </c>
      <c r="GN20" s="154">
        <v>16084.127681742</v>
      </c>
      <c r="GO20" s="154">
        <v>15990.998662953005</v>
      </c>
      <c r="GP20" s="154">
        <v>16411.827488388</v>
      </c>
      <c r="GQ20" s="154">
        <v>15856.960836094</v>
      </c>
      <c r="GR20" s="154">
        <v>16552.927148184997</v>
      </c>
      <c r="GS20" s="154">
        <v>18575.536397065986</v>
      </c>
      <c r="GT20" s="154">
        <v>20667.542139090998</v>
      </c>
      <c r="GU20" s="154">
        <v>16369.698845490002</v>
      </c>
      <c r="GV20" s="154">
        <v>16366.499307761002</v>
      </c>
      <c r="GW20" s="154">
        <v>20587.322439356005</v>
      </c>
      <c r="GX20" s="154">
        <v>22627.119068606997</v>
      </c>
      <c r="GY20" s="154">
        <v>18971.891228548</v>
      </c>
      <c r="GZ20" s="154">
        <v>16456.462459855906</v>
      </c>
      <c r="HA20" s="154">
        <v>16739.261242234486</v>
      </c>
      <c r="HB20" s="154">
        <v>16437.624503671221</v>
      </c>
      <c r="HC20" s="154">
        <v>17792.781067252545</v>
      </c>
      <c r="HD20" s="154">
        <v>16850.039052785894</v>
      </c>
      <c r="HE20" s="154">
        <v>20267.534345809192</v>
      </c>
      <c r="HF20" s="154">
        <v>17388.919264936587</v>
      </c>
      <c r="HG20" s="154">
        <v>17498.034956332558</v>
      </c>
      <c r="HH20" s="154">
        <v>17762.737763646051</v>
      </c>
      <c r="HI20" s="154">
        <v>21032.142335267825</v>
      </c>
      <c r="HJ20" s="154">
        <v>32765.082353058748</v>
      </c>
      <c r="HK20" s="154">
        <v>20502.535964431008</v>
      </c>
      <c r="HL20" s="154">
        <v>18474.712836414004</v>
      </c>
      <c r="HM20" s="154">
        <v>18144.953022542999</v>
      </c>
      <c r="HN20" s="154">
        <v>18417.460815382998</v>
      </c>
      <c r="HO20" s="154">
        <v>18266.634015985001</v>
      </c>
      <c r="HP20" s="154">
        <v>19217.743724136002</v>
      </c>
      <c r="HQ20" s="154">
        <v>21382.908864502995</v>
      </c>
      <c r="HR20" s="154">
        <v>18433.865970312996</v>
      </c>
      <c r="HS20" s="154">
        <v>18491.389428367002</v>
      </c>
      <c r="HT20" s="154">
        <v>19121.747510107005</v>
      </c>
    </row>
    <row r="21" spans="1:228" ht="20.100000000000001" customHeight="1" x14ac:dyDescent="0.25">
      <c r="A21" s="158" t="s">
        <v>197</v>
      </c>
      <c r="B21" s="159" t="s">
        <v>89</v>
      </c>
      <c r="C21" s="154">
        <v>800.96837597667388</v>
      </c>
      <c r="D21" s="154">
        <v>1052.3727912826889</v>
      </c>
      <c r="E21" s="154">
        <v>1248.7818873601332</v>
      </c>
      <c r="F21" s="154">
        <v>1341.300016203832</v>
      </c>
      <c r="G21" s="154">
        <v>1613.6032289677801</v>
      </c>
      <c r="H21" s="154">
        <v>1660.8433809838241</v>
      </c>
      <c r="I21" s="154">
        <v>1996.0000324178166</v>
      </c>
      <c r="J21" s="154">
        <v>1999.56111100267</v>
      </c>
      <c r="K21" s="154">
        <v>1984.9772493545552</v>
      </c>
      <c r="L21" s="154">
        <v>2262.177048419655</v>
      </c>
      <c r="M21" s="154">
        <v>2516.1219123774736</v>
      </c>
      <c r="N21" s="154">
        <v>4080.2745983745676</v>
      </c>
      <c r="O21" s="154">
        <v>866.14122760390899</v>
      </c>
      <c r="P21" s="154">
        <v>949.78275350681099</v>
      </c>
      <c r="Q21" s="154">
        <v>1560.3531172851888</v>
      </c>
      <c r="R21" s="154">
        <v>1623.8875434894101</v>
      </c>
      <c r="S21" s="154">
        <v>1961.0731130194126</v>
      </c>
      <c r="T21" s="154">
        <v>2069.9099363955902</v>
      </c>
      <c r="U21" s="154">
        <v>2068.995231191474</v>
      </c>
      <c r="V21" s="154">
        <v>2396.3363075921689</v>
      </c>
      <c r="W21" s="154">
        <v>1985.2915400728157</v>
      </c>
      <c r="X21" s="154">
        <v>2325.5574133446662</v>
      </c>
      <c r="Y21" s="154">
        <v>2336.829535581719</v>
      </c>
      <c r="Z21" s="154">
        <v>5218.6316569413302</v>
      </c>
      <c r="AA21" s="154">
        <v>1573.417912033</v>
      </c>
      <c r="AB21" s="154">
        <v>1663.9249696310001</v>
      </c>
      <c r="AC21" s="154">
        <v>2040.058825952</v>
      </c>
      <c r="AD21" s="154">
        <v>2158.468409353</v>
      </c>
      <c r="AE21" s="154">
        <v>2202.3612140809996</v>
      </c>
      <c r="AF21" s="154">
        <v>2168.3015004819999</v>
      </c>
      <c r="AG21" s="154">
        <v>2620.3508640750001</v>
      </c>
      <c r="AH21" s="154">
        <v>2186.4138405399999</v>
      </c>
      <c r="AI21" s="154">
        <v>2487.5249205189998</v>
      </c>
      <c r="AJ21" s="154">
        <v>2721.0624776990003</v>
      </c>
      <c r="AK21" s="154">
        <v>3277.164522647</v>
      </c>
      <c r="AL21" s="154">
        <v>4873.9534725760004</v>
      </c>
      <c r="AM21" s="154">
        <v>2180.2029403000001</v>
      </c>
      <c r="AN21" s="154">
        <v>1787.6072317800017</v>
      </c>
      <c r="AO21" s="154">
        <v>2438.0713430199999</v>
      </c>
      <c r="AP21" s="154">
        <v>2208.157867880001</v>
      </c>
      <c r="AQ21" s="154">
        <v>2325.6686400399999</v>
      </c>
      <c r="AR21" s="154">
        <v>2454.861884389999</v>
      </c>
      <c r="AS21" s="154">
        <v>2549.5945921999983</v>
      </c>
      <c r="AT21" s="154">
        <v>2193.5449636599992</v>
      </c>
      <c r="AU21" s="154">
        <v>2582.9430123699972</v>
      </c>
      <c r="AV21" s="154">
        <v>2463.3235088899992</v>
      </c>
      <c r="AW21" s="154">
        <v>2841.6317360800003</v>
      </c>
      <c r="AX21" s="154">
        <v>4323.6167152999978</v>
      </c>
      <c r="AY21" s="154">
        <v>2397.3798334179987</v>
      </c>
      <c r="AZ21" s="154">
        <v>2161.8455367230013</v>
      </c>
      <c r="BA21" s="154">
        <v>3118.5260697830004</v>
      </c>
      <c r="BB21" s="154">
        <v>2760.4397166400004</v>
      </c>
      <c r="BC21" s="154">
        <v>3122.9259247820009</v>
      </c>
      <c r="BD21" s="154">
        <v>2838.1035414489993</v>
      </c>
      <c r="BE21" s="154">
        <v>2909.3299205920011</v>
      </c>
      <c r="BF21" s="154">
        <v>2616.2520077129993</v>
      </c>
      <c r="BG21" s="154">
        <v>3313.3042143029993</v>
      </c>
      <c r="BH21" s="154">
        <v>2812.1240531099993</v>
      </c>
      <c r="BI21" s="154">
        <v>3052.2926066239988</v>
      </c>
      <c r="BJ21" s="154">
        <v>4984.1631230900002</v>
      </c>
      <c r="BK21" s="154">
        <v>2710.159961641999</v>
      </c>
      <c r="BL21" s="154">
        <v>2414.757655849</v>
      </c>
      <c r="BM21" s="154">
        <v>2806.3243728760017</v>
      </c>
      <c r="BN21" s="154">
        <v>2838.7178417499995</v>
      </c>
      <c r="BO21" s="154">
        <v>2884.8083046960014</v>
      </c>
      <c r="BP21" s="154">
        <v>2952.5027538969994</v>
      </c>
      <c r="BQ21" s="154">
        <v>2978.7330341639986</v>
      </c>
      <c r="BR21" s="154">
        <v>3060.8818351429986</v>
      </c>
      <c r="BS21" s="154">
        <v>3049.375316729001</v>
      </c>
      <c r="BT21" s="154">
        <v>3188.5399693969994</v>
      </c>
      <c r="BU21" s="154">
        <v>3397.3223835959993</v>
      </c>
      <c r="BV21" s="154">
        <v>5943.857972795</v>
      </c>
      <c r="BW21" s="154">
        <v>2476.4964887161332</v>
      </c>
      <c r="BX21" s="154">
        <v>2355.2804419412273</v>
      </c>
      <c r="BY21" s="154">
        <v>3119.2175889408622</v>
      </c>
      <c r="BZ21" s="154">
        <v>3151.9640873525818</v>
      </c>
      <c r="CA21" s="154">
        <v>3292.5186882425228</v>
      </c>
      <c r="CB21" s="154">
        <v>3077.9525923105875</v>
      </c>
      <c r="CC21" s="154">
        <v>3466.8119573993954</v>
      </c>
      <c r="CD21" s="154">
        <v>3501.7840540691941</v>
      </c>
      <c r="CE21" s="154">
        <v>2843.5262318253767</v>
      </c>
      <c r="CF21" s="154">
        <v>4061.0941745923224</v>
      </c>
      <c r="CG21" s="154">
        <v>3895.3900625220172</v>
      </c>
      <c r="CH21" s="154">
        <v>5607.8294720744061</v>
      </c>
      <c r="CI21" s="154">
        <v>2937.4804977909989</v>
      </c>
      <c r="CJ21" s="154">
        <v>2815.1891921089996</v>
      </c>
      <c r="CK21" s="154">
        <v>3763.8161590369991</v>
      </c>
      <c r="CL21" s="154">
        <v>3611.5833740930011</v>
      </c>
      <c r="CM21" s="154">
        <v>3669.574987070001</v>
      </c>
      <c r="CN21" s="154">
        <v>3525.3398057329987</v>
      </c>
      <c r="CO21" s="154">
        <v>4081.399023983</v>
      </c>
      <c r="CP21" s="154">
        <v>3701.9141855309999</v>
      </c>
      <c r="CQ21" s="154">
        <v>3276.895451945999</v>
      </c>
      <c r="CR21" s="154">
        <v>4006.3142248860008</v>
      </c>
      <c r="CS21" s="154">
        <v>3990.0252913950003</v>
      </c>
      <c r="CT21" s="154">
        <v>6327.0121747479998</v>
      </c>
      <c r="CU21" s="154">
        <v>3608.3889408690025</v>
      </c>
      <c r="CV21" s="154">
        <v>3221.5400913710005</v>
      </c>
      <c r="CW21" s="154">
        <v>3469.3983733499999</v>
      </c>
      <c r="CX21" s="154">
        <v>3917.4512732079993</v>
      </c>
      <c r="CY21" s="154">
        <v>4181.1298545279988</v>
      </c>
      <c r="CZ21" s="154">
        <v>3712.1753091519977</v>
      </c>
      <c r="DA21" s="154">
        <v>4619.3793754809994</v>
      </c>
      <c r="DB21" s="154">
        <v>3893.5448438720009</v>
      </c>
      <c r="DC21" s="154">
        <v>4210.740008075999</v>
      </c>
      <c r="DD21" s="154">
        <v>4917.2526260040004</v>
      </c>
      <c r="DE21" s="154">
        <v>4864.6816192930009</v>
      </c>
      <c r="DF21" s="154">
        <v>6473.9571539939998</v>
      </c>
      <c r="DG21" s="154">
        <v>3652.9743890799978</v>
      </c>
      <c r="DH21" s="154">
        <v>3153.3466602729986</v>
      </c>
      <c r="DI21" s="154">
        <v>3970.1690028529979</v>
      </c>
      <c r="DJ21" s="154">
        <v>3286.461030721</v>
      </c>
      <c r="DK21" s="154">
        <v>3906.8247222809996</v>
      </c>
      <c r="DL21" s="154">
        <v>4216.7451309850003</v>
      </c>
      <c r="DM21" s="154">
        <v>4514.863158600002</v>
      </c>
      <c r="DN21" s="154">
        <v>4002.8308807780013</v>
      </c>
      <c r="DO21" s="154">
        <v>4372.4407482930001</v>
      </c>
      <c r="DP21" s="154">
        <v>4804.7292440619985</v>
      </c>
      <c r="DQ21" s="154">
        <v>5040.2524578109997</v>
      </c>
      <c r="DR21" s="154">
        <v>6110.2592058319997</v>
      </c>
      <c r="DS21" s="154">
        <v>4540.2856629049993</v>
      </c>
      <c r="DT21" s="154">
        <v>3816.425381263999</v>
      </c>
      <c r="DU21" s="154">
        <v>4148.1861305830034</v>
      </c>
      <c r="DV21" s="154">
        <v>4350.6615805970014</v>
      </c>
      <c r="DW21" s="154">
        <v>4237.4902858380019</v>
      </c>
      <c r="DX21" s="154">
        <v>4572.3577526749959</v>
      </c>
      <c r="DY21" s="154">
        <v>4633.5406601449968</v>
      </c>
      <c r="DZ21" s="154">
        <v>4283.9243599339998</v>
      </c>
      <c r="EA21" s="154">
        <v>4494.5537247249958</v>
      </c>
      <c r="EB21" s="154">
        <v>5772.4700753580055</v>
      </c>
      <c r="EC21" s="154">
        <v>5478.5550707300035</v>
      </c>
      <c r="ED21" s="154">
        <v>9321.8036228380006</v>
      </c>
      <c r="EE21" s="154">
        <v>2787.5411998130003</v>
      </c>
      <c r="EF21" s="154">
        <v>3587.3716067939995</v>
      </c>
      <c r="EG21" s="154">
        <v>4238.6375905149989</v>
      </c>
      <c r="EH21" s="154">
        <v>3448.4365145190013</v>
      </c>
      <c r="EI21" s="154">
        <v>4827.582471374998</v>
      </c>
      <c r="EJ21" s="154">
        <v>4610.6131893209977</v>
      </c>
      <c r="EK21" s="154">
        <v>4142.2430002460005</v>
      </c>
      <c r="EL21" s="154">
        <v>4181.4839389130011</v>
      </c>
      <c r="EM21" s="154">
        <v>4307.8018956699998</v>
      </c>
      <c r="EN21" s="154">
        <v>4481.6349506590013</v>
      </c>
      <c r="EO21" s="154">
        <v>4798.3235069869979</v>
      </c>
      <c r="EP21" s="154">
        <v>8444.7144304910053</v>
      </c>
      <c r="EQ21" s="154">
        <v>3184.6991719829989</v>
      </c>
      <c r="ER21" s="154">
        <v>3745.1477587689992</v>
      </c>
      <c r="ES21" s="154">
        <v>5486.4058813760003</v>
      </c>
      <c r="ET21" s="154">
        <v>4209.1989183089991</v>
      </c>
      <c r="EU21" s="154">
        <v>4336.5501124270013</v>
      </c>
      <c r="EV21" s="154">
        <v>4400.4269434360021</v>
      </c>
      <c r="EW21" s="154">
        <v>4475.152484571996</v>
      </c>
      <c r="EX21" s="154">
        <v>5233.468642492001</v>
      </c>
      <c r="EY21" s="154">
        <v>4591.2961706169999</v>
      </c>
      <c r="EZ21" s="154">
        <v>5320.3511075199985</v>
      </c>
      <c r="FA21" s="154">
        <v>4931.3054927730018</v>
      </c>
      <c r="FB21" s="154">
        <v>7602.3528272740004</v>
      </c>
      <c r="FC21" s="154">
        <v>3200.301888534002</v>
      </c>
      <c r="FD21" s="154">
        <v>3933.9580611619981</v>
      </c>
      <c r="FE21" s="154">
        <v>4797.6975983219991</v>
      </c>
      <c r="FF21" s="154">
        <v>4289.7514941340014</v>
      </c>
      <c r="FG21" s="154">
        <v>4841.4316338949993</v>
      </c>
      <c r="FH21" s="154">
        <v>4209.5919055500008</v>
      </c>
      <c r="FI21" s="154">
        <v>4888.5269274889988</v>
      </c>
      <c r="FJ21" s="154">
        <v>4595.2709888160034</v>
      </c>
      <c r="FK21" s="154">
        <v>4041.3319160049982</v>
      </c>
      <c r="FL21" s="154">
        <v>5428.9895468379955</v>
      </c>
      <c r="FM21" s="154">
        <v>5204.0258002709979</v>
      </c>
      <c r="FN21" s="154">
        <v>7992.3472771119987</v>
      </c>
      <c r="FO21" s="154">
        <v>3366.7457838229998</v>
      </c>
      <c r="FP21" s="154">
        <v>3793.9399631010015</v>
      </c>
      <c r="FQ21" s="154">
        <v>4872.0360936639991</v>
      </c>
      <c r="FR21" s="154">
        <v>4972.7137855329984</v>
      </c>
      <c r="FS21" s="154">
        <v>4505.7688889469973</v>
      </c>
      <c r="FT21" s="154">
        <v>5837.3945020149949</v>
      </c>
      <c r="FU21" s="154">
        <v>4678.1993537090002</v>
      </c>
      <c r="FV21" s="154">
        <v>4110.9565593520019</v>
      </c>
      <c r="FW21" s="154">
        <v>5719.9201107259996</v>
      </c>
      <c r="FX21" s="154">
        <v>4570.3703625690005</v>
      </c>
      <c r="FY21" s="154">
        <v>4872.5937786880022</v>
      </c>
      <c r="FZ21" s="154">
        <v>8033.8615544320019</v>
      </c>
      <c r="GA21" s="154">
        <v>2398.1066721740003</v>
      </c>
      <c r="GB21" s="154">
        <v>3049.591437841998</v>
      </c>
      <c r="GC21" s="154">
        <v>4562.0456138389982</v>
      </c>
      <c r="GD21" s="154">
        <v>4776.3903572449972</v>
      </c>
      <c r="GE21" s="154">
        <v>4897.6071406909996</v>
      </c>
      <c r="GF21" s="154">
        <v>7012.0127792719995</v>
      </c>
      <c r="GG21" s="154">
        <v>5307.0169970970019</v>
      </c>
      <c r="GH21" s="154">
        <v>4838.0585159219972</v>
      </c>
      <c r="GI21" s="154">
        <v>5144.6085320439997</v>
      </c>
      <c r="GJ21" s="154">
        <v>5371.3453873580002</v>
      </c>
      <c r="GK21" s="154">
        <v>5926.2316706980027</v>
      </c>
      <c r="GL21" s="154">
        <v>9512.7098797939943</v>
      </c>
      <c r="GM21" s="154">
        <v>3232.2248584129989</v>
      </c>
      <c r="GN21" s="154">
        <v>4904.4819866580028</v>
      </c>
      <c r="GO21" s="154">
        <v>5264.5631975519991</v>
      </c>
      <c r="GP21" s="154">
        <v>5432.997715411002</v>
      </c>
      <c r="GQ21" s="154">
        <v>6626.2257460550036</v>
      </c>
      <c r="GR21" s="154">
        <v>5367.0102336189984</v>
      </c>
      <c r="GS21" s="154">
        <v>5184.6015294580002</v>
      </c>
      <c r="GT21" s="154">
        <v>6358.0569782890007</v>
      </c>
      <c r="GU21" s="154">
        <v>5876.0540976419989</v>
      </c>
      <c r="GV21" s="154">
        <v>5230.6355351490047</v>
      </c>
      <c r="GW21" s="154">
        <v>5535.5614282559973</v>
      </c>
      <c r="GX21" s="154">
        <v>9093.6600257679984</v>
      </c>
      <c r="GY21" s="154">
        <v>3647.8429760369991</v>
      </c>
      <c r="GZ21" s="154">
        <v>4434.5073008600075</v>
      </c>
      <c r="HA21" s="154">
        <v>6532.7614994749729</v>
      </c>
      <c r="HB21" s="154">
        <v>5504.4720426045333</v>
      </c>
      <c r="HC21" s="154">
        <v>7559.5461462660596</v>
      </c>
      <c r="HD21" s="154">
        <v>5826.2840897544484</v>
      </c>
      <c r="HE21" s="154">
        <v>5518.7299242810759</v>
      </c>
      <c r="HF21" s="154">
        <v>5992.1734588674562</v>
      </c>
      <c r="HG21" s="154">
        <v>5843.5753194215176</v>
      </c>
      <c r="HH21" s="154">
        <v>6239.2979202665874</v>
      </c>
      <c r="HI21" s="154">
        <v>6456.7396805756944</v>
      </c>
      <c r="HJ21" s="154">
        <v>22031.611737140985</v>
      </c>
      <c r="HK21" s="154">
        <v>4090.151629021002</v>
      </c>
      <c r="HL21" s="154">
        <v>4877.637892537</v>
      </c>
      <c r="HM21" s="154">
        <v>6062.2658601109979</v>
      </c>
      <c r="HN21" s="154">
        <v>6931.887906681005</v>
      </c>
      <c r="HO21" s="154">
        <v>6341.7902620450022</v>
      </c>
      <c r="HP21" s="154">
        <v>5833.4599305340016</v>
      </c>
      <c r="HQ21" s="154">
        <v>6796.9561733310011</v>
      </c>
      <c r="HR21" s="154">
        <v>5883.2167883449974</v>
      </c>
      <c r="HS21" s="154">
        <v>6441.8146322650027</v>
      </c>
      <c r="HT21" s="154">
        <v>7859.1832318060024</v>
      </c>
    </row>
    <row r="22" spans="1:228" ht="20.100000000000001" customHeight="1" x14ac:dyDescent="0.25">
      <c r="A22" s="158" t="s">
        <v>198</v>
      </c>
      <c r="B22" s="159" t="s">
        <v>469</v>
      </c>
      <c r="C22" s="154">
        <v>13264.066654986364</v>
      </c>
      <c r="D22" s="154">
        <v>8078.6288157748786</v>
      </c>
      <c r="E22" s="154">
        <v>8450.3849297238612</v>
      </c>
      <c r="F22" s="154">
        <v>11777.13136457488</v>
      </c>
      <c r="G22" s="154">
        <v>9985.6039834771109</v>
      </c>
      <c r="H22" s="154">
        <v>5278.4055941147153</v>
      </c>
      <c r="I22" s="154">
        <v>7216.4752080442468</v>
      </c>
      <c r="J22" s="154">
        <v>3144.9655322797776</v>
      </c>
      <c r="K22" s="154">
        <v>6157.3986139333356</v>
      </c>
      <c r="L22" s="154">
        <v>12173.049118853634</v>
      </c>
      <c r="M22" s="154">
        <v>6340.4257752000194</v>
      </c>
      <c r="N22" s="154">
        <v>5512.5911532153686</v>
      </c>
      <c r="O22" s="154">
        <v>7501.0803982324451</v>
      </c>
      <c r="P22" s="154">
        <v>1695.0624703058372</v>
      </c>
      <c r="Q22" s="154">
        <v>5804.1040546223994</v>
      </c>
      <c r="R22" s="154">
        <v>5680.4919730579495</v>
      </c>
      <c r="S22" s="154">
        <v>1799.7947080686956</v>
      </c>
      <c r="T22" s="154">
        <v>4952.3188106834186</v>
      </c>
      <c r="U22" s="154">
        <v>6079.3839561117948</v>
      </c>
      <c r="V22" s="154">
        <v>1320.5552181605317</v>
      </c>
      <c r="W22" s="154">
        <v>4190.3938660835847</v>
      </c>
      <c r="X22" s="154">
        <v>4240.216128544389</v>
      </c>
      <c r="Y22" s="154">
        <v>5645.3441089479084</v>
      </c>
      <c r="Z22" s="154">
        <v>3894.4957277042608</v>
      </c>
      <c r="AA22" s="154">
        <v>9031.6225235493148</v>
      </c>
      <c r="AB22" s="154">
        <v>3131.3997838399191</v>
      </c>
      <c r="AC22" s="154">
        <v>5153.3879438205531</v>
      </c>
      <c r="AD22" s="154">
        <v>8739.4875563400183</v>
      </c>
      <c r="AE22" s="154">
        <v>6147.8262355718116</v>
      </c>
      <c r="AF22" s="154">
        <v>7010.7257529512144</v>
      </c>
      <c r="AG22" s="154">
        <v>10929.911034615414</v>
      </c>
      <c r="AH22" s="154">
        <v>3467.1036659623674</v>
      </c>
      <c r="AI22" s="154">
        <v>6152.1286449227246</v>
      </c>
      <c r="AJ22" s="154">
        <v>5002.4004013816857</v>
      </c>
      <c r="AK22" s="154">
        <v>11967.629479158146</v>
      </c>
      <c r="AL22" s="154">
        <v>6184.5569711289691</v>
      </c>
      <c r="AM22" s="154">
        <v>6325.9227275783514</v>
      </c>
      <c r="AN22" s="154">
        <v>5588.4836092008345</v>
      </c>
      <c r="AO22" s="154">
        <v>4620.5734580211947</v>
      </c>
      <c r="AP22" s="154">
        <v>4356.2002368890162</v>
      </c>
      <c r="AQ22" s="154">
        <v>4726.4992466981257</v>
      </c>
      <c r="AR22" s="154">
        <v>6397.1192985247317</v>
      </c>
      <c r="AS22" s="154">
        <v>5404.0064756953052</v>
      </c>
      <c r="AT22" s="154">
        <v>3837.5417931099037</v>
      </c>
      <c r="AU22" s="154">
        <v>5866.9728101189075</v>
      </c>
      <c r="AV22" s="154">
        <v>5252.1474913427537</v>
      </c>
      <c r="AW22" s="154">
        <v>8524.9439330516179</v>
      </c>
      <c r="AX22" s="154">
        <v>5273.4441942539343</v>
      </c>
      <c r="AY22" s="154">
        <v>8794.9195113645183</v>
      </c>
      <c r="AZ22" s="154">
        <v>5019.5358052233159</v>
      </c>
      <c r="BA22" s="154">
        <v>6960.8907552790579</v>
      </c>
      <c r="BB22" s="154">
        <v>3723.32431546613</v>
      </c>
      <c r="BC22" s="154">
        <v>6997.7466167337298</v>
      </c>
      <c r="BD22" s="154">
        <v>6255.6201151043915</v>
      </c>
      <c r="BE22" s="154">
        <v>9266.3153207601317</v>
      </c>
      <c r="BF22" s="154">
        <v>5763.9323997635547</v>
      </c>
      <c r="BG22" s="154">
        <v>7723.0847647889832</v>
      </c>
      <c r="BH22" s="154">
        <v>6784.3844484247602</v>
      </c>
      <c r="BI22" s="154">
        <v>11796.295272605534</v>
      </c>
      <c r="BJ22" s="154">
        <v>6268.5751074148238</v>
      </c>
      <c r="BK22" s="154">
        <v>11481.884311219137</v>
      </c>
      <c r="BL22" s="154">
        <v>6891.5350523047382</v>
      </c>
      <c r="BM22" s="154">
        <v>12040.929079416908</v>
      </c>
      <c r="BN22" s="154">
        <v>5141.5235662956966</v>
      </c>
      <c r="BO22" s="154">
        <v>10262.934463268757</v>
      </c>
      <c r="BP22" s="154">
        <v>11444.725254229417</v>
      </c>
      <c r="BQ22" s="154">
        <v>12672.103407499628</v>
      </c>
      <c r="BR22" s="154">
        <v>7500.3639709886602</v>
      </c>
      <c r="BS22" s="154">
        <v>8598.5534818460274</v>
      </c>
      <c r="BT22" s="154">
        <v>8662.7784695112496</v>
      </c>
      <c r="BU22" s="154">
        <v>16765.61465645194</v>
      </c>
      <c r="BV22" s="154">
        <v>11627.165537356268</v>
      </c>
      <c r="BW22" s="154">
        <v>6821.4543258583735</v>
      </c>
      <c r="BX22" s="154">
        <v>6924.9526405732786</v>
      </c>
      <c r="BY22" s="154">
        <v>9386.1539789533272</v>
      </c>
      <c r="BZ22" s="154">
        <v>9432.4227848234332</v>
      </c>
      <c r="CA22" s="154">
        <v>7132.6703248066387</v>
      </c>
      <c r="CB22" s="154">
        <v>6717.3162667450179</v>
      </c>
      <c r="CC22" s="154">
        <v>15045.017137579012</v>
      </c>
      <c r="CD22" s="154">
        <v>13160.622095813453</v>
      </c>
      <c r="CE22" s="154">
        <v>5652.5926696964334</v>
      </c>
      <c r="CF22" s="154">
        <v>5670.2322849980837</v>
      </c>
      <c r="CG22" s="154">
        <v>7619.5044848656435</v>
      </c>
      <c r="CH22" s="154">
        <v>5720.1712391138863</v>
      </c>
      <c r="CI22" s="154">
        <v>10265.237588432445</v>
      </c>
      <c r="CJ22" s="154">
        <v>13931.290147007287</v>
      </c>
      <c r="CK22" s="154">
        <v>7956.5316274120778</v>
      </c>
      <c r="CL22" s="154">
        <v>9814.6444780158108</v>
      </c>
      <c r="CM22" s="154">
        <v>13808.08029469246</v>
      </c>
      <c r="CN22" s="154">
        <v>8210.1362345675207</v>
      </c>
      <c r="CO22" s="154">
        <v>14645.676412207</v>
      </c>
      <c r="CP22" s="154">
        <v>16718.460225787701</v>
      </c>
      <c r="CQ22" s="154">
        <v>3698.5823402823889</v>
      </c>
      <c r="CR22" s="154">
        <v>4874.6013048585628</v>
      </c>
      <c r="CS22" s="154">
        <v>20886.050245539853</v>
      </c>
      <c r="CT22" s="154">
        <v>12664.607945505628</v>
      </c>
      <c r="CU22" s="154">
        <v>19789.659407010833</v>
      </c>
      <c r="CV22" s="154">
        <v>11337.337835560915</v>
      </c>
      <c r="CW22" s="154">
        <v>4150.5010247461596</v>
      </c>
      <c r="CX22" s="154">
        <v>8851.5802722186745</v>
      </c>
      <c r="CY22" s="154">
        <v>8414.940732852343</v>
      </c>
      <c r="CZ22" s="154">
        <v>3624.7123709734415</v>
      </c>
      <c r="DA22" s="154">
        <v>21272.395867941708</v>
      </c>
      <c r="DB22" s="154">
        <v>10590.026484150474</v>
      </c>
      <c r="DC22" s="154">
        <v>32700.329575998225</v>
      </c>
      <c r="DD22" s="154">
        <v>7512.0154496822315</v>
      </c>
      <c r="DE22" s="154">
        <v>23066.050050099755</v>
      </c>
      <c r="DF22" s="154">
        <v>25722.591050780025</v>
      </c>
      <c r="DG22" s="154">
        <v>17323.532336487395</v>
      </c>
      <c r="DH22" s="154">
        <v>48333.243756484051</v>
      </c>
      <c r="DI22" s="154">
        <v>50776.25959542246</v>
      </c>
      <c r="DJ22" s="154">
        <v>11043.314031432483</v>
      </c>
      <c r="DK22" s="154">
        <v>45073.500198243317</v>
      </c>
      <c r="DL22" s="154">
        <v>2539.2612995464751</v>
      </c>
      <c r="DM22" s="154">
        <v>54632.123473366184</v>
      </c>
      <c r="DN22" s="154">
        <v>34971.476424123939</v>
      </c>
      <c r="DO22" s="154">
        <v>53508.515303388362</v>
      </c>
      <c r="DP22" s="154">
        <v>15553.324089020711</v>
      </c>
      <c r="DQ22" s="154">
        <v>8256.7474440754104</v>
      </c>
      <c r="DR22" s="154">
        <v>19709.607497844892</v>
      </c>
      <c r="DS22" s="154">
        <v>50249.440636506115</v>
      </c>
      <c r="DT22" s="154">
        <v>12684.969322217374</v>
      </c>
      <c r="DU22" s="154">
        <v>295.22135902841455</v>
      </c>
      <c r="DV22" s="154">
        <v>13517.462517150185</v>
      </c>
      <c r="DW22" s="154">
        <v>23360.828037082163</v>
      </c>
      <c r="DX22" s="154">
        <v>585.31025230195428</v>
      </c>
      <c r="DY22" s="154">
        <v>29594.467468038649</v>
      </c>
      <c r="DZ22" s="154">
        <v>18584.245374564285</v>
      </c>
      <c r="EA22" s="154">
        <v>9181.2059031015579</v>
      </c>
      <c r="EB22" s="154">
        <v>20080.27701404909</v>
      </c>
      <c r="EC22" s="154">
        <v>18123.789852871247</v>
      </c>
      <c r="ED22" s="154">
        <v>15973.850340421877</v>
      </c>
      <c r="EE22" s="154">
        <v>25709.694249465279</v>
      </c>
      <c r="EF22" s="154">
        <v>13967.117572832989</v>
      </c>
      <c r="EG22" s="154">
        <v>12814.966470448528</v>
      </c>
      <c r="EH22" s="154">
        <v>16698.661994382863</v>
      </c>
      <c r="EI22" s="154">
        <v>22445.295811957141</v>
      </c>
      <c r="EJ22" s="154">
        <v>14087.059605677337</v>
      </c>
      <c r="EK22" s="154">
        <v>18911.568153368004</v>
      </c>
      <c r="EL22" s="154">
        <v>18400.724931992518</v>
      </c>
      <c r="EM22" s="154">
        <v>15496.331090873484</v>
      </c>
      <c r="EN22" s="154">
        <v>20887.406846953014</v>
      </c>
      <c r="EO22" s="154">
        <v>13135.950433767315</v>
      </c>
      <c r="EP22" s="154">
        <v>9973.7308887411182</v>
      </c>
      <c r="EQ22" s="154">
        <v>15226.15790967083</v>
      </c>
      <c r="ER22" s="154">
        <v>20540.62583020614</v>
      </c>
      <c r="ES22" s="154">
        <v>15997.046898769468</v>
      </c>
      <c r="ET22" s="154">
        <v>17499.600283011692</v>
      </c>
      <c r="EU22" s="154">
        <v>30499.844243001757</v>
      </c>
      <c r="EV22" s="154">
        <v>30319.336329613128</v>
      </c>
      <c r="EW22" s="154">
        <v>13309.738334040007</v>
      </c>
      <c r="EX22" s="154">
        <v>47095.097079817555</v>
      </c>
      <c r="EY22" s="154">
        <v>6724.1311692211166</v>
      </c>
      <c r="EZ22" s="154">
        <v>8276.2705639812284</v>
      </c>
      <c r="FA22" s="154">
        <v>23711.443792256156</v>
      </c>
      <c r="FB22" s="154">
        <v>6248.7501124521614</v>
      </c>
      <c r="FC22" s="154">
        <v>11793.520264435683</v>
      </c>
      <c r="FD22" s="154">
        <v>25742.611880101071</v>
      </c>
      <c r="FE22" s="154">
        <v>26717.173354641771</v>
      </c>
      <c r="FF22" s="154">
        <v>12759.936483793037</v>
      </c>
      <c r="FG22" s="154">
        <v>13804.131005862095</v>
      </c>
      <c r="FH22" s="154">
        <v>622.1177305595877</v>
      </c>
      <c r="FI22" s="154">
        <v>13383.404170949156</v>
      </c>
      <c r="FJ22" s="154">
        <v>5814.544571277288</v>
      </c>
      <c r="FK22" s="154">
        <v>227.50866539367212</v>
      </c>
      <c r="FL22" s="154">
        <v>7278.6555080266317</v>
      </c>
      <c r="FM22" s="154">
        <v>12702.927975031795</v>
      </c>
      <c r="FN22" s="154">
        <v>6553.1538535281943</v>
      </c>
      <c r="FO22" s="154">
        <v>9873.7051862164226</v>
      </c>
      <c r="FP22" s="154">
        <v>6465.3678793492809</v>
      </c>
      <c r="FQ22" s="154">
        <v>15420.451203921502</v>
      </c>
      <c r="FR22" s="154">
        <v>3604.6260362428702</v>
      </c>
      <c r="FS22" s="154">
        <v>1809.3197207553139</v>
      </c>
      <c r="FT22" s="154">
        <v>2547.6241501970094</v>
      </c>
      <c r="FU22" s="154">
        <v>7782.6965194086479</v>
      </c>
      <c r="FV22" s="154">
        <v>12400.399316145362</v>
      </c>
      <c r="FW22" s="154">
        <v>5857.0865006974291</v>
      </c>
      <c r="FX22" s="154">
        <v>3157.8306821223068</v>
      </c>
      <c r="FY22" s="154">
        <v>8346.9507632666791</v>
      </c>
      <c r="FZ22" s="154">
        <v>2273.1868645681534</v>
      </c>
      <c r="GA22" s="154">
        <v>5718.5322642290721</v>
      </c>
      <c r="GB22" s="154">
        <v>7791.7474183550321</v>
      </c>
      <c r="GC22" s="154">
        <v>5999.0315424788496</v>
      </c>
      <c r="GD22" s="154">
        <v>6838.9770101152972</v>
      </c>
      <c r="GE22" s="154">
        <v>24268.241518304636</v>
      </c>
      <c r="GF22" s="154">
        <v>612.30646363547316</v>
      </c>
      <c r="GG22" s="154">
        <v>12198.449364960728</v>
      </c>
      <c r="GH22" s="154">
        <v>16911.554512229588</v>
      </c>
      <c r="GI22" s="154">
        <v>11346.782182476763</v>
      </c>
      <c r="GJ22" s="154">
        <v>9811.7976763023453</v>
      </c>
      <c r="GK22" s="154">
        <v>8532.3568029942198</v>
      </c>
      <c r="GL22" s="154">
        <v>622.50772473402708</v>
      </c>
      <c r="GM22" s="154">
        <v>20039.669306675165</v>
      </c>
      <c r="GN22" s="154">
        <v>25069.136673873141</v>
      </c>
      <c r="GO22" s="154">
        <v>25147.756625595983</v>
      </c>
      <c r="GP22" s="154">
        <v>13488.240089636805</v>
      </c>
      <c r="GQ22" s="154">
        <v>10373.932562400843</v>
      </c>
      <c r="GR22" s="154">
        <v>4638.4180858322406</v>
      </c>
      <c r="GS22" s="154">
        <v>24857.783889585015</v>
      </c>
      <c r="GT22" s="154">
        <v>4234.5498540078115</v>
      </c>
      <c r="GU22" s="154">
        <v>29517.929817663935</v>
      </c>
      <c r="GV22" s="154">
        <v>17030.717143569138</v>
      </c>
      <c r="GW22" s="154">
        <v>1970.2601176433302</v>
      </c>
      <c r="GX22" s="154">
        <v>1643.6846975576441</v>
      </c>
      <c r="GY22" s="154">
        <v>22907.715574298472</v>
      </c>
      <c r="GZ22" s="154">
        <v>23252.090735366244</v>
      </c>
      <c r="HA22" s="154">
        <v>30636.084914358325</v>
      </c>
      <c r="HB22" s="154">
        <v>3445.3348564578801</v>
      </c>
      <c r="HC22" s="154">
        <v>18634.39336645744</v>
      </c>
      <c r="HD22" s="154">
        <v>1268.0141336532811</v>
      </c>
      <c r="HE22" s="154">
        <v>29716.258881502908</v>
      </c>
      <c r="HF22" s="154">
        <v>20283.803767349942</v>
      </c>
      <c r="HG22" s="154">
        <v>31357.736457343501</v>
      </c>
      <c r="HH22" s="154">
        <v>19669.34273833</v>
      </c>
      <c r="HI22" s="154">
        <v>19341.758259920003</v>
      </c>
      <c r="HJ22" s="154">
        <v>14573.489689109998</v>
      </c>
      <c r="HK22" s="154">
        <v>28087.015700269996</v>
      </c>
      <c r="HL22" s="154">
        <v>32389.580540209998</v>
      </c>
      <c r="HM22" s="154">
        <v>27613.491517670001</v>
      </c>
      <c r="HN22" s="154">
        <v>20152.708893250001</v>
      </c>
      <c r="HO22" s="154">
        <v>30622.165223780001</v>
      </c>
      <c r="HP22" s="154">
        <v>17933.27632316</v>
      </c>
      <c r="HQ22" s="154">
        <v>23963.16728039</v>
      </c>
      <c r="HR22" s="154">
        <v>26958.664136949999</v>
      </c>
      <c r="HS22" s="154">
        <v>27027.852121690004</v>
      </c>
      <c r="HT22" s="154">
        <v>23272.696906559995</v>
      </c>
    </row>
    <row r="23" spans="1:228" ht="20.100000000000001" customHeight="1" x14ac:dyDescent="0.25">
      <c r="A23" s="158" t="s">
        <v>199</v>
      </c>
      <c r="B23" s="159" t="s">
        <v>90</v>
      </c>
      <c r="C23" s="154">
        <v>70.535224260593182</v>
      </c>
      <c r="D23" s="154">
        <v>259.16342764930022</v>
      </c>
      <c r="E23" s="154">
        <v>79.096121230481018</v>
      </c>
      <c r="F23" s="154">
        <v>233.47106362897671</v>
      </c>
      <c r="G23" s="154">
        <v>129.15827280099549</v>
      </c>
      <c r="H23" s="154">
        <v>171.3900309195709</v>
      </c>
      <c r="I23" s="154">
        <v>336.67807294207432</v>
      </c>
      <c r="J23" s="154">
        <v>267.88970542832311</v>
      </c>
      <c r="K23" s="154">
        <v>234.21035183091215</v>
      </c>
      <c r="L23" s="154">
        <v>298.03098150065551</v>
      </c>
      <c r="M23" s="154">
        <v>295.36369881078923</v>
      </c>
      <c r="N23" s="154">
        <v>1130.2915367420128</v>
      </c>
      <c r="O23" s="154">
        <v>13.251556243113018</v>
      </c>
      <c r="P23" s="154">
        <v>162.3893880816243</v>
      </c>
      <c r="Q23" s="154">
        <v>204.33073957298387</v>
      </c>
      <c r="R23" s="154">
        <v>185.41934153125177</v>
      </c>
      <c r="S23" s="154">
        <v>148.70430758357625</v>
      </c>
      <c r="T23" s="154">
        <v>319.36827200193596</v>
      </c>
      <c r="U23" s="154">
        <v>48.074101363304365</v>
      </c>
      <c r="V23" s="154">
        <v>537.94862134049924</v>
      </c>
      <c r="W23" s="154">
        <v>252.66369366348027</v>
      </c>
      <c r="X23" s="154">
        <v>237.47624022318473</v>
      </c>
      <c r="Y23" s="154">
        <v>373.35172540333872</v>
      </c>
      <c r="Z23" s="154">
        <v>1096.5089248217193</v>
      </c>
      <c r="AA23" s="154">
        <v>433.84832783000002</v>
      </c>
      <c r="AB23" s="154">
        <v>224.67546436999999</v>
      </c>
      <c r="AC23" s="154">
        <v>340.56613927000001</v>
      </c>
      <c r="AD23" s="154">
        <v>367.05858914999999</v>
      </c>
      <c r="AE23" s="154">
        <v>241.2436912</v>
      </c>
      <c r="AF23" s="154">
        <v>366.72187449</v>
      </c>
      <c r="AG23" s="154">
        <v>486.07718478999999</v>
      </c>
      <c r="AH23" s="154">
        <v>111.67927623999999</v>
      </c>
      <c r="AI23" s="154">
        <v>190.86559151999998</v>
      </c>
      <c r="AJ23" s="154">
        <v>388.09317943999997</v>
      </c>
      <c r="AK23" s="154">
        <v>99.213187660000003</v>
      </c>
      <c r="AL23" s="154">
        <v>701.58687024999995</v>
      </c>
      <c r="AM23" s="154">
        <v>474.70816152999993</v>
      </c>
      <c r="AN23" s="154">
        <v>166.44094614999997</v>
      </c>
      <c r="AO23" s="154">
        <v>271.52946563</v>
      </c>
      <c r="AP23" s="154">
        <v>345.67757199000005</v>
      </c>
      <c r="AQ23" s="154">
        <v>607.57131075999996</v>
      </c>
      <c r="AR23" s="154">
        <v>343.57408245999994</v>
      </c>
      <c r="AS23" s="154">
        <v>417.94162827999992</v>
      </c>
      <c r="AT23" s="154">
        <v>165.83670681000004</v>
      </c>
      <c r="AU23" s="154">
        <v>650.71692436000001</v>
      </c>
      <c r="AV23" s="154">
        <v>160.69930853999998</v>
      </c>
      <c r="AW23" s="154">
        <v>510.14149450000002</v>
      </c>
      <c r="AX23" s="154">
        <v>1728.7923522500002</v>
      </c>
      <c r="AY23" s="154">
        <v>306.12491631</v>
      </c>
      <c r="AZ23" s="154">
        <v>96.167183539999996</v>
      </c>
      <c r="BA23" s="154">
        <v>599.46774301999994</v>
      </c>
      <c r="BB23" s="154">
        <v>207.06534190999997</v>
      </c>
      <c r="BC23" s="154">
        <v>228.78534373000005</v>
      </c>
      <c r="BD23" s="154">
        <v>410.64458786000006</v>
      </c>
      <c r="BE23" s="154">
        <v>441.63270823000005</v>
      </c>
      <c r="BF23" s="154">
        <v>212.31891067000001</v>
      </c>
      <c r="BG23" s="154">
        <v>289.28585053</v>
      </c>
      <c r="BH23" s="154">
        <v>1204.77715453</v>
      </c>
      <c r="BI23" s="154">
        <v>174.38829419999999</v>
      </c>
      <c r="BJ23" s="154">
        <v>165.43131843999998</v>
      </c>
      <c r="BK23" s="154">
        <v>1318.5257167600003</v>
      </c>
      <c r="BL23" s="154">
        <v>126.37444605000002</v>
      </c>
      <c r="BM23" s="154">
        <v>678.72229903999994</v>
      </c>
      <c r="BN23" s="154">
        <v>457.52226083999994</v>
      </c>
      <c r="BO23" s="154">
        <v>421.33109158999997</v>
      </c>
      <c r="BP23" s="154">
        <v>1342.0377335899998</v>
      </c>
      <c r="BQ23" s="154">
        <v>894.17740372999992</v>
      </c>
      <c r="BR23" s="154">
        <v>178.61873432000002</v>
      </c>
      <c r="BS23" s="154">
        <v>278.48241326000004</v>
      </c>
      <c r="BT23" s="154">
        <v>1002.27495321</v>
      </c>
      <c r="BU23" s="154">
        <v>238.99797385000002</v>
      </c>
      <c r="BV23" s="154">
        <v>471.3871789399999</v>
      </c>
      <c r="BW23" s="154">
        <v>2808.3268199300001</v>
      </c>
      <c r="BX23" s="154">
        <v>247.18501395000001</v>
      </c>
      <c r="BY23" s="154">
        <v>664.48722710000004</v>
      </c>
      <c r="BZ23" s="154">
        <v>1804.0230443200003</v>
      </c>
      <c r="CA23" s="154">
        <v>378.47419981000007</v>
      </c>
      <c r="CB23" s="154">
        <v>538.56120991000012</v>
      </c>
      <c r="CC23" s="154">
        <v>566.05939982000007</v>
      </c>
      <c r="CD23" s="154">
        <v>413.70411767999985</v>
      </c>
      <c r="CE23" s="154">
        <v>519.58585053000002</v>
      </c>
      <c r="CF23" s="154">
        <v>627.50337927999999</v>
      </c>
      <c r="CG23" s="154">
        <v>402.64321134000016</v>
      </c>
      <c r="CH23" s="154">
        <v>490.97179750999993</v>
      </c>
      <c r="CI23" s="154">
        <v>863.26621941600013</v>
      </c>
      <c r="CJ23" s="154">
        <v>446.99400292800004</v>
      </c>
      <c r="CK23" s="154">
        <v>1332.8498818970002</v>
      </c>
      <c r="CL23" s="154">
        <v>1265.3876128689997</v>
      </c>
      <c r="CM23" s="154">
        <v>232.28174722399999</v>
      </c>
      <c r="CN23" s="154">
        <v>1004.5057420190001</v>
      </c>
      <c r="CO23" s="154">
        <v>1162.524612337</v>
      </c>
      <c r="CP23" s="154">
        <v>1619.063535323</v>
      </c>
      <c r="CQ23" s="154">
        <v>2432.2830905780002</v>
      </c>
      <c r="CR23" s="154">
        <v>3212.0480307880002</v>
      </c>
      <c r="CS23" s="154">
        <v>431.50752667</v>
      </c>
      <c r="CT23" s="154">
        <v>1881.010090146</v>
      </c>
      <c r="CU23" s="154">
        <v>1502.02595569</v>
      </c>
      <c r="CV23" s="154">
        <v>723.10386296000001</v>
      </c>
      <c r="CW23" s="154">
        <v>3062.1615035399996</v>
      </c>
      <c r="CX23" s="154">
        <v>678.6624365780001</v>
      </c>
      <c r="CY23" s="154">
        <v>1173.3810865369999</v>
      </c>
      <c r="CZ23" s="154">
        <v>1131.521463757</v>
      </c>
      <c r="DA23" s="154">
        <v>2000.2422971200001</v>
      </c>
      <c r="DB23" s="154">
        <v>4002.5602915459995</v>
      </c>
      <c r="DC23" s="154">
        <v>727.10178063100011</v>
      </c>
      <c r="DD23" s="154">
        <v>644.415934376</v>
      </c>
      <c r="DE23" s="154">
        <v>614.35382146099994</v>
      </c>
      <c r="DF23" s="154">
        <v>1949.1860654560001</v>
      </c>
      <c r="DG23" s="154">
        <v>955.92913549000002</v>
      </c>
      <c r="DH23" s="154">
        <v>950.78470997999989</v>
      </c>
      <c r="DI23" s="154">
        <v>786.46891621999998</v>
      </c>
      <c r="DJ23" s="154">
        <v>3764.0079343100001</v>
      </c>
      <c r="DK23" s="154">
        <v>833.76162509999995</v>
      </c>
      <c r="DL23" s="154">
        <v>4131.8634022200004</v>
      </c>
      <c r="DM23" s="154">
        <v>7168.94406144</v>
      </c>
      <c r="DN23" s="154">
        <v>1285.7718715299998</v>
      </c>
      <c r="DO23" s="154">
        <v>1025.6779389199999</v>
      </c>
      <c r="DP23" s="154">
        <v>1444.9022621200002</v>
      </c>
      <c r="DQ23" s="154">
        <v>482.97320154999994</v>
      </c>
      <c r="DR23" s="154">
        <v>33052.640984650003</v>
      </c>
      <c r="DS23" s="154">
        <v>11541.932688819999</v>
      </c>
      <c r="DT23" s="154">
        <v>879.81002291000004</v>
      </c>
      <c r="DU23" s="154">
        <v>864.01548249000018</v>
      </c>
      <c r="DV23" s="154">
        <v>664.39944689000004</v>
      </c>
      <c r="DW23" s="154">
        <v>381.14123285999989</v>
      </c>
      <c r="DX23" s="154">
        <v>506.31965152999999</v>
      </c>
      <c r="DY23" s="154">
        <v>9322.9517879000014</v>
      </c>
      <c r="DZ23" s="154">
        <v>312.05207796000002</v>
      </c>
      <c r="EA23" s="154">
        <v>736.09419521000007</v>
      </c>
      <c r="EB23" s="154">
        <v>169.87825798</v>
      </c>
      <c r="EC23" s="154">
        <v>684.44080410999993</v>
      </c>
      <c r="ED23" s="154">
        <v>1728.2826870199999</v>
      </c>
      <c r="EE23" s="154">
        <v>8904.5467100399983</v>
      </c>
      <c r="EF23" s="154">
        <v>511.68003704</v>
      </c>
      <c r="EG23" s="154">
        <v>493.49087926999999</v>
      </c>
      <c r="EH23" s="154">
        <v>383.99304851000005</v>
      </c>
      <c r="EI23" s="154">
        <v>519.86714858999994</v>
      </c>
      <c r="EJ23" s="154">
        <v>663.39349699999991</v>
      </c>
      <c r="EK23" s="154">
        <v>7656.4724991099993</v>
      </c>
      <c r="EL23" s="154">
        <v>448.26547018000002</v>
      </c>
      <c r="EM23" s="154">
        <v>501.16003585999994</v>
      </c>
      <c r="EN23" s="154">
        <v>560.12962345000005</v>
      </c>
      <c r="EO23" s="154">
        <v>370.34690832999996</v>
      </c>
      <c r="EP23" s="154">
        <v>988.30064389999995</v>
      </c>
      <c r="EQ23" s="154">
        <v>6041.6288777099999</v>
      </c>
      <c r="ER23" s="154">
        <v>667.98446964999994</v>
      </c>
      <c r="ES23" s="154">
        <v>461.15753671999994</v>
      </c>
      <c r="ET23" s="154">
        <v>496.84260606999999</v>
      </c>
      <c r="EU23" s="154">
        <v>546.20777357999998</v>
      </c>
      <c r="EV23" s="154">
        <v>559.47941114000002</v>
      </c>
      <c r="EW23" s="154">
        <v>5076.4023055300004</v>
      </c>
      <c r="EX23" s="154">
        <v>637.93643907000001</v>
      </c>
      <c r="EY23" s="154">
        <v>2371.5657060900003</v>
      </c>
      <c r="EZ23" s="154">
        <v>1323.2111423699998</v>
      </c>
      <c r="FA23" s="154">
        <v>2852.6583498100003</v>
      </c>
      <c r="FB23" s="154">
        <v>2664.65873474</v>
      </c>
      <c r="FC23" s="154">
        <v>5418.7962500099993</v>
      </c>
      <c r="FD23" s="154">
        <v>1427.0276434800001</v>
      </c>
      <c r="FE23" s="154">
        <v>576.01325550000001</v>
      </c>
      <c r="FF23" s="154">
        <v>397.32527567</v>
      </c>
      <c r="FG23" s="154">
        <v>414.58341809000001</v>
      </c>
      <c r="FH23" s="154">
        <v>499.97301047999997</v>
      </c>
      <c r="FI23" s="154">
        <v>4400.8059131600012</v>
      </c>
      <c r="FJ23" s="154">
        <v>519.29232534000005</v>
      </c>
      <c r="FK23" s="154">
        <v>386.73374789000002</v>
      </c>
      <c r="FL23" s="154">
        <v>135.22356774000002</v>
      </c>
      <c r="FM23" s="154">
        <v>764.97194179000007</v>
      </c>
      <c r="FN23" s="154">
        <v>1496.0537474299997</v>
      </c>
      <c r="FO23" s="154">
        <v>2972.40949765</v>
      </c>
      <c r="FP23" s="154">
        <v>411.47627811299998</v>
      </c>
      <c r="FQ23" s="154">
        <v>543.85926557499999</v>
      </c>
      <c r="FR23" s="154">
        <v>846.57534807699983</v>
      </c>
      <c r="FS23" s="154">
        <v>699.73299701799999</v>
      </c>
      <c r="FT23" s="154">
        <v>615.77189686499992</v>
      </c>
      <c r="FU23" s="154">
        <v>2586.6476543519998</v>
      </c>
      <c r="FV23" s="154">
        <v>-343.34933632000008</v>
      </c>
      <c r="FW23" s="154">
        <v>453.61702842800003</v>
      </c>
      <c r="FX23" s="154">
        <v>636.99150027500002</v>
      </c>
      <c r="FY23" s="154">
        <v>359.75382190699997</v>
      </c>
      <c r="FZ23" s="154">
        <v>1499.9485844239998</v>
      </c>
      <c r="GA23" s="154">
        <v>2255.3510122399998</v>
      </c>
      <c r="GB23" s="154">
        <v>519.78491448</v>
      </c>
      <c r="GC23" s="154">
        <v>435.42729441</v>
      </c>
      <c r="GD23" s="154">
        <v>639.98967076999998</v>
      </c>
      <c r="GE23" s="154">
        <v>464.86941490999999</v>
      </c>
      <c r="GF23" s="154">
        <v>344.04147208000006</v>
      </c>
      <c r="GG23" s="154">
        <v>2750.1256150999993</v>
      </c>
      <c r="GH23" s="154">
        <v>1001.8012853200001</v>
      </c>
      <c r="GI23" s="154">
        <v>470.19950169999998</v>
      </c>
      <c r="GJ23" s="154">
        <v>1055.8523728400003</v>
      </c>
      <c r="GK23" s="154">
        <v>741.33924534000005</v>
      </c>
      <c r="GL23" s="154">
        <v>1551.89196692</v>
      </c>
      <c r="GM23" s="154">
        <v>3061.13271364</v>
      </c>
      <c r="GN23" s="154">
        <v>849.28095738999991</v>
      </c>
      <c r="GO23" s="154">
        <v>770.88652358999991</v>
      </c>
      <c r="GP23" s="154">
        <v>830.81964046999997</v>
      </c>
      <c r="GQ23" s="154">
        <v>992.62678809000022</v>
      </c>
      <c r="GR23" s="154">
        <v>1517.0160842099999</v>
      </c>
      <c r="GS23" s="154">
        <v>4081.34010051</v>
      </c>
      <c r="GT23" s="154">
        <v>1338.0658238399997</v>
      </c>
      <c r="GU23" s="154">
        <v>975.90360143000009</v>
      </c>
      <c r="GV23" s="154">
        <v>1144.70441568</v>
      </c>
      <c r="GW23" s="154">
        <v>863.07743456000003</v>
      </c>
      <c r="GX23" s="154">
        <v>1225.7264139099998</v>
      </c>
      <c r="GY23" s="154">
        <v>2405.5133512299994</v>
      </c>
      <c r="GZ23" s="154">
        <v>1025.4491191100001</v>
      </c>
      <c r="HA23" s="154">
        <v>1329.33156983</v>
      </c>
      <c r="HB23" s="154">
        <v>1197.6108852000002</v>
      </c>
      <c r="HC23" s="154">
        <v>1006.6119001200001</v>
      </c>
      <c r="HD23" s="154">
        <v>1298.93875568</v>
      </c>
      <c r="HE23" s="154">
        <v>2621.1392260200005</v>
      </c>
      <c r="HF23" s="154">
        <v>1268.1014225900001</v>
      </c>
      <c r="HG23" s="154">
        <v>1373.1368709600001</v>
      </c>
      <c r="HH23" s="154">
        <v>1127.2932192199999</v>
      </c>
      <c r="HI23" s="154">
        <v>1030.7868434899999</v>
      </c>
      <c r="HJ23" s="154">
        <v>1612.3875228399997</v>
      </c>
      <c r="HK23" s="154">
        <v>2083.3011897400006</v>
      </c>
      <c r="HL23" s="154">
        <v>1084.9254928600001</v>
      </c>
      <c r="HM23" s="154">
        <v>918.88836705999995</v>
      </c>
      <c r="HN23" s="154">
        <v>1498.7852842010002</v>
      </c>
      <c r="HO23" s="154">
        <v>1039.7191914750001</v>
      </c>
      <c r="HP23" s="154">
        <v>916.82344597099984</v>
      </c>
      <c r="HQ23" s="154">
        <v>1302.7510979649999</v>
      </c>
      <c r="HR23" s="154">
        <v>1256.6052263439999</v>
      </c>
      <c r="HS23" s="154">
        <v>1377.3284253499999</v>
      </c>
      <c r="HT23" s="154">
        <v>1055.5921702649998</v>
      </c>
    </row>
    <row r="24" spans="1:228" ht="20.100000000000001" customHeight="1" x14ac:dyDescent="0.25">
      <c r="A24" s="158" t="s">
        <v>200</v>
      </c>
      <c r="B24" s="159" t="s">
        <v>62</v>
      </c>
      <c r="C24" s="154">
        <v>9707.1517603559187</v>
      </c>
      <c r="D24" s="154">
        <v>11916.869074527029</v>
      </c>
      <c r="E24" s="154">
        <v>5162.9960458743708</v>
      </c>
      <c r="F24" s="154">
        <v>10529.204512954781</v>
      </c>
      <c r="G24" s="154">
        <v>11021.90362950103</v>
      </c>
      <c r="H24" s="154">
        <v>12943.623436406666</v>
      </c>
      <c r="I24" s="154">
        <v>11139.993790046694</v>
      </c>
      <c r="J24" s="154">
        <v>10307.904069418191</v>
      </c>
      <c r="K24" s="154">
        <v>11273.105245117327</v>
      </c>
      <c r="L24" s="154">
        <v>8760.2925131838292</v>
      </c>
      <c r="M24" s="154">
        <v>12821.815681980608</v>
      </c>
      <c r="N24" s="154">
        <v>17075.15016309663</v>
      </c>
      <c r="O24" s="154">
        <v>7771.8746842218179</v>
      </c>
      <c r="P24" s="154">
        <v>13335.842324286288</v>
      </c>
      <c r="Q24" s="154">
        <v>4395.8973621703417</v>
      </c>
      <c r="R24" s="154">
        <v>15491.554384121875</v>
      </c>
      <c r="S24" s="154">
        <v>9777.1366357529987</v>
      </c>
      <c r="T24" s="154">
        <v>18754.07274952946</v>
      </c>
      <c r="U24" s="154">
        <v>11862.5893829181</v>
      </c>
      <c r="V24" s="154">
        <v>12942.678945330556</v>
      </c>
      <c r="W24" s="154">
        <v>11542.704200416078</v>
      </c>
      <c r="X24" s="154">
        <v>11071.251389559517</v>
      </c>
      <c r="Y24" s="154">
        <v>15072.432669461352</v>
      </c>
      <c r="Z24" s="154">
        <v>21320.62251698798</v>
      </c>
      <c r="AA24" s="154">
        <v>16318.341439460733</v>
      </c>
      <c r="AB24" s="154">
        <v>11648.654585193546</v>
      </c>
      <c r="AC24" s="154">
        <v>14379.167751182094</v>
      </c>
      <c r="AD24" s="154">
        <v>15292.743652660083</v>
      </c>
      <c r="AE24" s="154">
        <v>17554.717618044142</v>
      </c>
      <c r="AF24" s="154">
        <v>15199.719911543789</v>
      </c>
      <c r="AG24" s="154">
        <v>15973.396377952538</v>
      </c>
      <c r="AH24" s="154">
        <v>18307.612793956312</v>
      </c>
      <c r="AI24" s="154">
        <v>15289.517800505815</v>
      </c>
      <c r="AJ24" s="154">
        <v>15410.197596128106</v>
      </c>
      <c r="AK24" s="154">
        <v>20218.876141225861</v>
      </c>
      <c r="AL24" s="154">
        <v>25232.750352938983</v>
      </c>
      <c r="AM24" s="154">
        <v>13260.818733541351</v>
      </c>
      <c r="AN24" s="154">
        <v>15646.138195711001</v>
      </c>
      <c r="AO24" s="154">
        <v>14381.323517280125</v>
      </c>
      <c r="AP24" s="154">
        <v>15133.195653198007</v>
      </c>
      <c r="AQ24" s="154">
        <v>18492.375210400849</v>
      </c>
      <c r="AR24" s="154">
        <v>18449.448416607167</v>
      </c>
      <c r="AS24" s="154">
        <v>15400.104937622178</v>
      </c>
      <c r="AT24" s="154">
        <v>15856.294032956068</v>
      </c>
      <c r="AU24" s="154">
        <v>15056.177039043574</v>
      </c>
      <c r="AV24" s="154">
        <v>17045.293351196913</v>
      </c>
      <c r="AW24" s="154">
        <v>18974.329103559376</v>
      </c>
      <c r="AX24" s="154">
        <v>22954.479714163383</v>
      </c>
      <c r="AY24" s="154">
        <v>16283.016955634894</v>
      </c>
      <c r="AZ24" s="154">
        <v>20623.248901219195</v>
      </c>
      <c r="BA24" s="154">
        <v>17443.535195992077</v>
      </c>
      <c r="BB24" s="154">
        <v>19101.637929837216</v>
      </c>
      <c r="BC24" s="154">
        <v>23778.150376073998</v>
      </c>
      <c r="BD24" s="154">
        <v>19695.706260931096</v>
      </c>
      <c r="BE24" s="154">
        <v>19173.979794233383</v>
      </c>
      <c r="BF24" s="154">
        <v>19559.896221373525</v>
      </c>
      <c r="BG24" s="154">
        <v>16637.743434462463</v>
      </c>
      <c r="BH24" s="154">
        <v>20498.856725935198</v>
      </c>
      <c r="BI24" s="154">
        <v>20246.746908918602</v>
      </c>
      <c r="BJ24" s="154">
        <v>27515.803234583283</v>
      </c>
      <c r="BK24" s="154">
        <v>22227.553092040158</v>
      </c>
      <c r="BL24" s="154">
        <v>24300.877807781882</v>
      </c>
      <c r="BM24" s="154">
        <v>18301.475396812937</v>
      </c>
      <c r="BN24" s="154">
        <v>22038.469079679671</v>
      </c>
      <c r="BO24" s="154">
        <v>24948.409798665376</v>
      </c>
      <c r="BP24" s="154">
        <v>21193.83928022482</v>
      </c>
      <c r="BQ24" s="154">
        <v>21282.005159076412</v>
      </c>
      <c r="BR24" s="154">
        <v>21882.868360655797</v>
      </c>
      <c r="BS24" s="154">
        <v>18595.093682664497</v>
      </c>
      <c r="BT24" s="154">
        <v>22826.853632733884</v>
      </c>
      <c r="BU24" s="154">
        <v>24768.997885017568</v>
      </c>
      <c r="BV24" s="154">
        <v>33849.264202034719</v>
      </c>
      <c r="BW24" s="154">
        <v>20463.963621694089</v>
      </c>
      <c r="BX24" s="154">
        <v>24825.675872353109</v>
      </c>
      <c r="BY24" s="154">
        <v>26759.50900168384</v>
      </c>
      <c r="BZ24" s="154">
        <v>26322.577625610971</v>
      </c>
      <c r="CA24" s="154">
        <v>27961.545393683697</v>
      </c>
      <c r="CB24" s="154">
        <v>23604.362328202908</v>
      </c>
      <c r="CC24" s="154">
        <v>23307.060297726246</v>
      </c>
      <c r="CD24" s="154">
        <v>24883.619617624361</v>
      </c>
      <c r="CE24" s="154">
        <v>20922.905830207397</v>
      </c>
      <c r="CF24" s="154">
        <v>21571.716546489148</v>
      </c>
      <c r="CG24" s="154">
        <v>29037.379675945343</v>
      </c>
      <c r="CH24" s="154">
        <v>37338.7435514506</v>
      </c>
      <c r="CI24" s="154">
        <v>20022.29352754269</v>
      </c>
      <c r="CJ24" s="154">
        <v>31887.608311457858</v>
      </c>
      <c r="CK24" s="154">
        <v>23265.817687625957</v>
      </c>
      <c r="CL24" s="154">
        <v>22742.782679168642</v>
      </c>
      <c r="CM24" s="154">
        <v>34595.302656411084</v>
      </c>
      <c r="CN24" s="154">
        <v>26193.874588955914</v>
      </c>
      <c r="CO24" s="154">
        <v>21917.02093006291</v>
      </c>
      <c r="CP24" s="154">
        <v>26967.568449114795</v>
      </c>
      <c r="CQ24" s="154">
        <v>24007.036436421302</v>
      </c>
      <c r="CR24" s="154">
        <v>24302.729375907558</v>
      </c>
      <c r="CS24" s="154">
        <v>27842.657358605713</v>
      </c>
      <c r="CT24" s="154">
        <v>35331.483783775358</v>
      </c>
      <c r="CU24" s="154">
        <v>21211.653569842965</v>
      </c>
      <c r="CV24" s="154">
        <v>45296.957191397494</v>
      </c>
      <c r="CW24" s="154">
        <v>26145.313071440138</v>
      </c>
      <c r="CX24" s="154">
        <v>30265.481157915561</v>
      </c>
      <c r="CY24" s="154">
        <v>32628.872813013983</v>
      </c>
      <c r="CZ24" s="154">
        <v>26154.352644568331</v>
      </c>
      <c r="DA24" s="154">
        <v>26588.891594370329</v>
      </c>
      <c r="DB24" s="154">
        <v>31455.553085241689</v>
      </c>
      <c r="DC24" s="154">
        <v>24435.765473052921</v>
      </c>
      <c r="DD24" s="154">
        <v>26665.63567742558</v>
      </c>
      <c r="DE24" s="154">
        <v>29229.702278815184</v>
      </c>
      <c r="DF24" s="154">
        <v>33891.666987152421</v>
      </c>
      <c r="DG24" s="154">
        <v>25878.238100583494</v>
      </c>
      <c r="DH24" s="154">
        <v>40195.957227517058</v>
      </c>
      <c r="DI24" s="154">
        <v>26222.034683814541</v>
      </c>
      <c r="DJ24" s="154">
        <v>29650.927425260172</v>
      </c>
      <c r="DK24" s="154">
        <v>31768.875869122639</v>
      </c>
      <c r="DL24" s="154">
        <v>31173.637164993099</v>
      </c>
      <c r="DM24" s="154">
        <v>26655.565957164636</v>
      </c>
      <c r="DN24" s="154">
        <v>27516.675397874915</v>
      </c>
      <c r="DO24" s="154">
        <v>25558.821954041963</v>
      </c>
      <c r="DP24" s="154">
        <v>28448.981078629487</v>
      </c>
      <c r="DQ24" s="154">
        <v>28650.010248051029</v>
      </c>
      <c r="DR24" s="154">
        <v>39505.841063547632</v>
      </c>
      <c r="DS24" s="154">
        <v>30266.381744181461</v>
      </c>
      <c r="DT24" s="154">
        <v>33943.987950517316</v>
      </c>
      <c r="DU24" s="154">
        <v>28144.227838672708</v>
      </c>
      <c r="DV24" s="154">
        <v>29032.862784977195</v>
      </c>
      <c r="DW24" s="154">
        <v>34932.355998204526</v>
      </c>
      <c r="DX24" s="154">
        <v>30435.940769862467</v>
      </c>
      <c r="DY24" s="154">
        <v>32993.952991497892</v>
      </c>
      <c r="DZ24" s="154">
        <v>25700.460715219215</v>
      </c>
      <c r="EA24" s="154">
        <v>27333.322738746385</v>
      </c>
      <c r="EB24" s="154">
        <v>28635.836861792559</v>
      </c>
      <c r="EC24" s="154">
        <v>39849.0978354291</v>
      </c>
      <c r="ED24" s="154">
        <v>64291.80455124993</v>
      </c>
      <c r="EE24" s="154">
        <v>31138.619954468028</v>
      </c>
      <c r="EF24" s="154">
        <v>38045.967895637594</v>
      </c>
      <c r="EG24" s="154">
        <v>29925.507623044799</v>
      </c>
      <c r="EH24" s="154">
        <v>30779.697896971506</v>
      </c>
      <c r="EI24" s="154">
        <v>35059.457053674989</v>
      </c>
      <c r="EJ24" s="154">
        <v>32031.987909139745</v>
      </c>
      <c r="EK24" s="154">
        <v>32329.04170781888</v>
      </c>
      <c r="EL24" s="154">
        <v>32480.829271472445</v>
      </c>
      <c r="EM24" s="154">
        <v>27669.698733398127</v>
      </c>
      <c r="EN24" s="154">
        <v>30105.26739562285</v>
      </c>
      <c r="EO24" s="154">
        <v>31427.144556153882</v>
      </c>
      <c r="EP24" s="154">
        <v>52197.983038772152</v>
      </c>
      <c r="EQ24" s="154">
        <v>34032.568894139811</v>
      </c>
      <c r="ER24" s="154">
        <v>41072.656825101396</v>
      </c>
      <c r="ES24" s="154">
        <v>34668.337113007903</v>
      </c>
      <c r="ET24" s="154">
        <v>33210.345787146674</v>
      </c>
      <c r="EU24" s="154">
        <v>40928.711360999761</v>
      </c>
      <c r="EV24" s="154">
        <v>37488.648889585595</v>
      </c>
      <c r="EW24" s="154">
        <v>35723.757309999724</v>
      </c>
      <c r="EX24" s="154">
        <v>36408.734398248795</v>
      </c>
      <c r="EY24" s="154">
        <v>29484.542977433321</v>
      </c>
      <c r="EZ24" s="154">
        <v>31309.0083951284</v>
      </c>
      <c r="FA24" s="154">
        <v>40718.324425102634</v>
      </c>
      <c r="FB24" s="154">
        <v>52526.874626946475</v>
      </c>
      <c r="FC24" s="154">
        <v>36269.995560525014</v>
      </c>
      <c r="FD24" s="154">
        <v>42242.595448066684</v>
      </c>
      <c r="FE24" s="154">
        <v>33163.950786875161</v>
      </c>
      <c r="FF24" s="154">
        <v>34707.978319694579</v>
      </c>
      <c r="FG24" s="154">
        <v>41672.901439439534</v>
      </c>
      <c r="FH24" s="154">
        <v>33805.224186913598</v>
      </c>
      <c r="FI24" s="154">
        <v>39436.12455507071</v>
      </c>
      <c r="FJ24" s="154">
        <v>38506.610312561977</v>
      </c>
      <c r="FK24" s="154">
        <v>32503.393363441392</v>
      </c>
      <c r="FL24" s="154">
        <v>34197.709702401007</v>
      </c>
      <c r="FM24" s="154">
        <v>40609.359082057243</v>
      </c>
      <c r="FN24" s="154">
        <v>74621.433973781866</v>
      </c>
      <c r="FO24" s="154">
        <v>36972.886955216702</v>
      </c>
      <c r="FP24" s="154">
        <v>47550.951263280112</v>
      </c>
      <c r="FQ24" s="154">
        <v>37212.465363798154</v>
      </c>
      <c r="FR24" s="154">
        <v>42771.977051318077</v>
      </c>
      <c r="FS24" s="154">
        <v>41868.393975304061</v>
      </c>
      <c r="FT24" s="154">
        <v>55065.4081375842</v>
      </c>
      <c r="FU24" s="154">
        <v>62256.976110023948</v>
      </c>
      <c r="FV24" s="154">
        <v>60883.612645097863</v>
      </c>
      <c r="FW24" s="154">
        <v>53218.387814502064</v>
      </c>
      <c r="FX24" s="154">
        <v>40044.540685953034</v>
      </c>
      <c r="FY24" s="154">
        <v>43939.849799364129</v>
      </c>
      <c r="FZ24" s="154">
        <v>64581.486663792763</v>
      </c>
      <c r="GA24" s="154">
        <v>42308.895396845175</v>
      </c>
      <c r="GB24" s="154">
        <v>51044.641264999125</v>
      </c>
      <c r="GC24" s="154">
        <v>41259.857892634791</v>
      </c>
      <c r="GD24" s="154">
        <v>41855.230501726255</v>
      </c>
      <c r="GE24" s="154">
        <v>52690.014846799633</v>
      </c>
      <c r="GF24" s="154">
        <v>42803.452941017276</v>
      </c>
      <c r="GG24" s="154">
        <v>48035.701171794884</v>
      </c>
      <c r="GH24" s="154">
        <v>55536.510841423093</v>
      </c>
      <c r="GI24" s="154">
        <v>46231.400592767182</v>
      </c>
      <c r="GJ24" s="154">
        <v>47982.925175186334</v>
      </c>
      <c r="GK24" s="154">
        <v>55861.729851944394</v>
      </c>
      <c r="GL24" s="154">
        <v>71971.296735458949</v>
      </c>
      <c r="GM24" s="154">
        <v>51285.892222528448</v>
      </c>
      <c r="GN24" s="154">
        <v>65617.589360848957</v>
      </c>
      <c r="GO24" s="154">
        <v>53591.404553373322</v>
      </c>
      <c r="GP24" s="154">
        <v>52483.774933284905</v>
      </c>
      <c r="GQ24" s="154">
        <v>71832.229833376739</v>
      </c>
      <c r="GR24" s="154">
        <v>74194.567857913833</v>
      </c>
      <c r="GS24" s="154">
        <v>60604.909717590657</v>
      </c>
      <c r="GT24" s="154">
        <v>83968.221456521278</v>
      </c>
      <c r="GU24" s="154">
        <v>51231.253217421043</v>
      </c>
      <c r="GV24" s="154">
        <v>56781.693916944423</v>
      </c>
      <c r="GW24" s="154">
        <v>65447.05022287419</v>
      </c>
      <c r="GX24" s="154">
        <v>105848.2783199312</v>
      </c>
      <c r="GY24" s="154">
        <v>57062.758096453246</v>
      </c>
      <c r="GZ24" s="154">
        <v>69560.670969128973</v>
      </c>
      <c r="HA24" s="154">
        <v>54992.770794223215</v>
      </c>
      <c r="HB24" s="154">
        <v>58032.241661400687</v>
      </c>
      <c r="HC24" s="154">
        <v>73491.398198445502</v>
      </c>
      <c r="HD24" s="154">
        <v>60969.297376509479</v>
      </c>
      <c r="HE24" s="154">
        <v>60706.949300396365</v>
      </c>
      <c r="HF24" s="154">
        <v>68500.92281328878</v>
      </c>
      <c r="HG24" s="154">
        <v>59738.964758260307</v>
      </c>
      <c r="HH24" s="154">
        <v>64354.92202346128</v>
      </c>
      <c r="HI24" s="154">
        <v>80673.153518337742</v>
      </c>
      <c r="HJ24" s="154">
        <v>100138.00751259411</v>
      </c>
      <c r="HK24" s="154">
        <v>68150.331967824299</v>
      </c>
      <c r="HL24" s="154">
        <v>94973.687337749536</v>
      </c>
      <c r="HM24" s="154">
        <v>65693.03811567121</v>
      </c>
      <c r="HN24" s="154">
        <v>65158.47831288982</v>
      </c>
      <c r="HO24" s="154">
        <v>84773.838143116227</v>
      </c>
      <c r="HP24" s="154">
        <v>77306.717186746857</v>
      </c>
      <c r="HQ24" s="154">
        <v>77601.909156841823</v>
      </c>
      <c r="HR24" s="154">
        <v>73669.276062725592</v>
      </c>
      <c r="HS24" s="154">
        <v>67047.218053318837</v>
      </c>
      <c r="HT24" s="154">
        <v>64669.506644957444</v>
      </c>
    </row>
    <row r="25" spans="1:228" ht="20.100000000000001" customHeight="1" x14ac:dyDescent="0.25">
      <c r="A25" s="158" t="s">
        <v>201</v>
      </c>
      <c r="B25" s="159" t="s">
        <v>449</v>
      </c>
      <c r="C25" s="154">
        <v>18467.918504996065</v>
      </c>
      <c r="D25" s="154">
        <v>17282.097826430258</v>
      </c>
      <c r="E25" s="154">
        <v>17492.072462064716</v>
      </c>
      <c r="F25" s="154">
        <v>17493.224857706489</v>
      </c>
      <c r="G25" s="154">
        <v>18868.027771124183</v>
      </c>
      <c r="H25" s="154">
        <v>20596.741328205688</v>
      </c>
      <c r="I25" s="154">
        <v>20467.152047744181</v>
      </c>
      <c r="J25" s="154">
        <v>20390.694353799343</v>
      </c>
      <c r="K25" s="154">
        <v>24741.922122274242</v>
      </c>
      <c r="L25" s="154">
        <v>21202.257573711653</v>
      </c>
      <c r="M25" s="154">
        <v>21356.604536876643</v>
      </c>
      <c r="N25" s="154">
        <v>26725.26945533491</v>
      </c>
      <c r="O25" s="154">
        <v>18052.664362490166</v>
      </c>
      <c r="P25" s="154">
        <v>18987.454386611647</v>
      </c>
      <c r="Q25" s="154">
        <v>24882.453737135947</v>
      </c>
      <c r="R25" s="154">
        <v>19581.765091089717</v>
      </c>
      <c r="S25" s="154">
        <v>21218.646392148214</v>
      </c>
      <c r="T25" s="154">
        <v>22914.174308556241</v>
      </c>
      <c r="U25" s="154">
        <v>22537.72287072301</v>
      </c>
      <c r="V25" s="154">
        <v>22533.055992300055</v>
      </c>
      <c r="W25" s="154">
        <v>28156.699358860962</v>
      </c>
      <c r="X25" s="154">
        <v>21931.03522566504</v>
      </c>
      <c r="Y25" s="154">
        <v>23692.787973999028</v>
      </c>
      <c r="Z25" s="154">
        <v>28415.146269092023</v>
      </c>
      <c r="AA25" s="154">
        <v>22334.415459619999</v>
      </c>
      <c r="AB25" s="154">
        <v>19182.190112640001</v>
      </c>
      <c r="AC25" s="154">
        <v>24985.739656380003</v>
      </c>
      <c r="AD25" s="154">
        <v>22272.744168699999</v>
      </c>
      <c r="AE25" s="154">
        <v>23187.977080190001</v>
      </c>
      <c r="AF25" s="154">
        <v>24377.759925179998</v>
      </c>
      <c r="AG25" s="154">
        <v>25132.780364776998</v>
      </c>
      <c r="AH25" s="154">
        <v>33691.083043402003</v>
      </c>
      <c r="AI25" s="154">
        <v>22584.134382529999</v>
      </c>
      <c r="AJ25" s="154">
        <v>24376.925510957</v>
      </c>
      <c r="AK25" s="154">
        <v>30223.577757938001</v>
      </c>
      <c r="AL25" s="154">
        <v>12758.739020546</v>
      </c>
      <c r="AM25" s="154">
        <v>28805.75946175</v>
      </c>
      <c r="AN25" s="154">
        <v>36704.827504609995</v>
      </c>
      <c r="AO25" s="154">
        <v>27084.553202229999</v>
      </c>
      <c r="AP25" s="154">
        <v>26074.747720649997</v>
      </c>
      <c r="AQ25" s="154">
        <v>26399.420222009998</v>
      </c>
      <c r="AR25" s="154">
        <v>28525.510532720004</v>
      </c>
      <c r="AS25" s="154">
        <v>30800.024880390003</v>
      </c>
      <c r="AT25" s="154">
        <v>24739.34219218</v>
      </c>
      <c r="AU25" s="154">
        <v>30784.50332484</v>
      </c>
      <c r="AV25" s="154">
        <v>28180.193885460001</v>
      </c>
      <c r="AW25" s="154">
        <v>35395.610681760001</v>
      </c>
      <c r="AX25" s="154">
        <v>25306.98610726</v>
      </c>
      <c r="AY25" s="154">
        <v>34023.769762463002</v>
      </c>
      <c r="AZ25" s="154">
        <v>28713.163535674998</v>
      </c>
      <c r="BA25" s="154">
        <v>32939.612325894996</v>
      </c>
      <c r="BB25" s="154">
        <v>30509.515230453002</v>
      </c>
      <c r="BC25" s="154">
        <v>29817.524068502</v>
      </c>
      <c r="BD25" s="154">
        <v>31862.254239713002</v>
      </c>
      <c r="BE25" s="154">
        <v>34158.761448249999</v>
      </c>
      <c r="BF25" s="154">
        <v>37586.981569694006</v>
      </c>
      <c r="BG25" s="154">
        <v>34312.767031091003</v>
      </c>
      <c r="BH25" s="154">
        <v>31126.131963969005</v>
      </c>
      <c r="BI25" s="154">
        <v>39678.313216427996</v>
      </c>
      <c r="BJ25" s="154">
        <v>28248.528768214004</v>
      </c>
      <c r="BK25" s="154">
        <v>38592.853852658001</v>
      </c>
      <c r="BL25" s="154">
        <v>31899.305511147002</v>
      </c>
      <c r="BM25" s="154">
        <v>25093.809692663002</v>
      </c>
      <c r="BN25" s="154">
        <v>43116.683066050995</v>
      </c>
      <c r="BO25" s="154">
        <v>33661.001845314</v>
      </c>
      <c r="BP25" s="154">
        <v>35966.951367564005</v>
      </c>
      <c r="BQ25" s="154">
        <v>38712.029122917003</v>
      </c>
      <c r="BR25" s="154">
        <v>40712.357074022002</v>
      </c>
      <c r="BS25" s="154">
        <v>38522.198747196002</v>
      </c>
      <c r="BT25" s="154">
        <v>34270.649717120992</v>
      </c>
      <c r="BU25" s="154">
        <v>43059.763534586004</v>
      </c>
      <c r="BV25" s="154">
        <v>31476.143736311002</v>
      </c>
      <c r="BW25" s="154">
        <v>42910.197940149999</v>
      </c>
      <c r="BX25" s="154">
        <v>35756.497821550147</v>
      </c>
      <c r="BY25" s="154">
        <v>36764.258937166633</v>
      </c>
      <c r="BZ25" s="154">
        <v>39078.063018299807</v>
      </c>
      <c r="CA25" s="154">
        <v>38498.321520779013</v>
      </c>
      <c r="CB25" s="154">
        <v>41274.427850871856</v>
      </c>
      <c r="CC25" s="154">
        <v>42787.777664917267</v>
      </c>
      <c r="CD25" s="154">
        <v>46356.619925919949</v>
      </c>
      <c r="CE25" s="154">
        <v>42576.819334108048</v>
      </c>
      <c r="CF25" s="154">
        <v>39554.224221449826</v>
      </c>
      <c r="CG25" s="154">
        <v>48991.519670458634</v>
      </c>
      <c r="CH25" s="154">
        <v>33305.383701298379</v>
      </c>
      <c r="CI25" s="154">
        <v>50855.872116977</v>
      </c>
      <c r="CJ25" s="154">
        <v>46552.726821491997</v>
      </c>
      <c r="CK25" s="154">
        <v>35631.094391765997</v>
      </c>
      <c r="CL25" s="154">
        <v>44484.107343303003</v>
      </c>
      <c r="CM25" s="154">
        <v>42624.363546339999</v>
      </c>
      <c r="CN25" s="154">
        <v>45446.307257605993</v>
      </c>
      <c r="CO25" s="154">
        <v>46017.641211476999</v>
      </c>
      <c r="CP25" s="154">
        <v>51516.221227508002</v>
      </c>
      <c r="CQ25" s="154">
        <v>49608.241937259008</v>
      </c>
      <c r="CR25" s="154">
        <v>45694.952456450003</v>
      </c>
      <c r="CS25" s="154">
        <v>40950.553426946004</v>
      </c>
      <c r="CT25" s="154">
        <v>51922.323256657008</v>
      </c>
      <c r="CU25" s="154">
        <v>45125.837772091996</v>
      </c>
      <c r="CV25" s="154">
        <v>43531.969349919993</v>
      </c>
      <c r="CW25" s="154">
        <v>45476.917495978996</v>
      </c>
      <c r="CX25" s="154">
        <v>45576.671620283996</v>
      </c>
      <c r="CY25" s="154">
        <v>45820.354310287003</v>
      </c>
      <c r="CZ25" s="154">
        <v>49086.237613550002</v>
      </c>
      <c r="DA25" s="154">
        <v>50520.007746342002</v>
      </c>
      <c r="DB25" s="154">
        <v>56104.283973679994</v>
      </c>
      <c r="DC25" s="154">
        <v>61034.928271652992</v>
      </c>
      <c r="DD25" s="154">
        <v>64936.355591944011</v>
      </c>
      <c r="DE25" s="154">
        <v>45555.008650889002</v>
      </c>
      <c r="DF25" s="154">
        <v>59943.880353497996</v>
      </c>
      <c r="DG25" s="154">
        <v>60828.882859529993</v>
      </c>
      <c r="DH25" s="154">
        <v>38168.285508636007</v>
      </c>
      <c r="DI25" s="154">
        <v>50231.737188600011</v>
      </c>
      <c r="DJ25" s="154">
        <v>51914.008341359004</v>
      </c>
      <c r="DK25" s="154">
        <v>51428.519877964995</v>
      </c>
      <c r="DL25" s="154">
        <v>55182.709610924998</v>
      </c>
      <c r="DM25" s="154">
        <v>52496.574917642007</v>
      </c>
      <c r="DN25" s="154">
        <v>50225.036863870009</v>
      </c>
      <c r="DO25" s="154">
        <v>56657.835181435999</v>
      </c>
      <c r="DP25" s="154">
        <v>63605.194780615995</v>
      </c>
      <c r="DQ25" s="154">
        <v>69723.552936897002</v>
      </c>
      <c r="DR25" s="154">
        <v>63327.663692151007</v>
      </c>
      <c r="DS25" s="154">
        <v>56430.035313535001</v>
      </c>
      <c r="DT25" s="154">
        <v>59031.584369950004</v>
      </c>
      <c r="DU25" s="154">
        <v>59205.621984231984</v>
      </c>
      <c r="DV25" s="154">
        <v>57329.81118868701</v>
      </c>
      <c r="DW25" s="154">
        <v>57208.197401677993</v>
      </c>
      <c r="DX25" s="154">
        <v>60933.43555603701</v>
      </c>
      <c r="DY25" s="154">
        <v>58827.057928377988</v>
      </c>
      <c r="DZ25" s="154">
        <v>63836.108382901992</v>
      </c>
      <c r="EA25" s="154">
        <v>73208.343585144001</v>
      </c>
      <c r="EB25" s="154">
        <v>65984.879625931004</v>
      </c>
      <c r="EC25" s="154">
        <v>73332.468084840992</v>
      </c>
      <c r="ED25" s="154">
        <v>87134.262177570985</v>
      </c>
      <c r="EE25" s="154">
        <v>61636.425630154998</v>
      </c>
      <c r="EF25" s="154">
        <v>63950.976906199998</v>
      </c>
      <c r="EG25" s="154">
        <v>65129.278021761995</v>
      </c>
      <c r="EH25" s="154">
        <v>62469.782720589013</v>
      </c>
      <c r="EI25" s="154">
        <v>69881.019721033008</v>
      </c>
      <c r="EJ25" s="154">
        <v>73613.75667498399</v>
      </c>
      <c r="EK25" s="154">
        <v>63253.708755491003</v>
      </c>
      <c r="EL25" s="154">
        <v>75326.439958621995</v>
      </c>
      <c r="EM25" s="154">
        <v>71909.478682189001</v>
      </c>
      <c r="EN25" s="154">
        <v>64349.709716289995</v>
      </c>
      <c r="EO25" s="154">
        <v>80086.895927656995</v>
      </c>
      <c r="EP25" s="154">
        <v>72657.027470330999</v>
      </c>
      <c r="EQ25" s="154">
        <v>66128.51439635102</v>
      </c>
      <c r="ER25" s="154">
        <v>66601.008991062001</v>
      </c>
      <c r="ES25" s="154">
        <v>74490.275413941999</v>
      </c>
      <c r="ET25" s="154">
        <v>74749.450600605996</v>
      </c>
      <c r="EU25" s="154">
        <v>65505.201037578998</v>
      </c>
      <c r="EV25" s="154">
        <v>69582.951282014008</v>
      </c>
      <c r="EW25" s="154">
        <v>66893.453378872</v>
      </c>
      <c r="EX25" s="154">
        <v>79601.886557833001</v>
      </c>
      <c r="EY25" s="154">
        <v>74178.526879966012</v>
      </c>
      <c r="EZ25" s="154">
        <v>67052.955601812995</v>
      </c>
      <c r="FA25" s="154">
        <v>83633.344725207004</v>
      </c>
      <c r="FB25" s="154">
        <v>52120.417883844988</v>
      </c>
      <c r="FC25" s="154">
        <v>68789.378815284988</v>
      </c>
      <c r="FD25" s="154">
        <v>70404.069311120998</v>
      </c>
      <c r="FE25" s="154">
        <v>79073.217826631997</v>
      </c>
      <c r="FF25" s="154">
        <v>78233.955718328987</v>
      </c>
      <c r="FG25" s="154">
        <v>68950.43231419599</v>
      </c>
      <c r="FH25" s="154">
        <v>68746.888269019008</v>
      </c>
      <c r="FI25" s="154">
        <v>75789.569528999011</v>
      </c>
      <c r="FJ25" s="154">
        <v>76141.722928916992</v>
      </c>
      <c r="FK25" s="154">
        <v>88855.790273920007</v>
      </c>
      <c r="FL25" s="154">
        <v>71139.010575266002</v>
      </c>
      <c r="FM25" s="154">
        <v>76829.799286429014</v>
      </c>
      <c r="FN25" s="154">
        <v>96732.941650804001</v>
      </c>
      <c r="FO25" s="154">
        <v>72188.727997323993</v>
      </c>
      <c r="FP25" s="154">
        <v>75769.523869718993</v>
      </c>
      <c r="FQ25" s="154">
        <v>75474.43010885999</v>
      </c>
      <c r="FR25" s="154">
        <v>111509.80250585699</v>
      </c>
      <c r="FS25" s="154">
        <v>141217.82323754</v>
      </c>
      <c r="FT25" s="154">
        <v>173544.04651107101</v>
      </c>
      <c r="FU25" s="154">
        <v>125890.61400678099</v>
      </c>
      <c r="FV25" s="154">
        <v>120010.92421868998</v>
      </c>
      <c r="FW25" s="154">
        <v>101218.22837862802</v>
      </c>
      <c r="FX25" s="154">
        <v>97774.269688390996</v>
      </c>
      <c r="FY25" s="154">
        <v>94265.317902985014</v>
      </c>
      <c r="FZ25" s="154">
        <v>100739.354237388</v>
      </c>
      <c r="GA25" s="154">
        <v>76251.096193147008</v>
      </c>
      <c r="GB25" s="154">
        <v>83288.649090385996</v>
      </c>
      <c r="GC25" s="154">
        <v>77849.761695464986</v>
      </c>
      <c r="GD25" s="154">
        <v>83421.687714211002</v>
      </c>
      <c r="GE25" s="154">
        <v>92439.891687153009</v>
      </c>
      <c r="GF25" s="154">
        <v>136316.58018824499</v>
      </c>
      <c r="GG25" s="154">
        <v>109758.07979553098</v>
      </c>
      <c r="GH25" s="154">
        <v>84145.495685091984</v>
      </c>
      <c r="GI25" s="154">
        <v>83726.786186260011</v>
      </c>
      <c r="GJ25" s="154">
        <v>83068.521741120014</v>
      </c>
      <c r="GK25" s="154">
        <v>77796.46324909899</v>
      </c>
      <c r="GL25" s="154">
        <v>86081.522647207981</v>
      </c>
      <c r="GM25" s="154">
        <v>86790.085944623002</v>
      </c>
      <c r="GN25" s="154">
        <v>96735.371619794008</v>
      </c>
      <c r="GO25" s="154">
        <v>102755.68198902301</v>
      </c>
      <c r="GP25" s="154">
        <v>95055.68536662501</v>
      </c>
      <c r="GQ25" s="154">
        <v>117302.022184731</v>
      </c>
      <c r="GR25" s="154">
        <v>112751.58181375101</v>
      </c>
      <c r="GS25" s="154">
        <v>95650.680254151011</v>
      </c>
      <c r="GT25" s="154">
        <v>115428.53117258201</v>
      </c>
      <c r="GU25" s="154">
        <v>95411.263935009003</v>
      </c>
      <c r="GV25" s="154">
        <v>97522.036149054984</v>
      </c>
      <c r="GW25" s="154">
        <v>97322.831240121013</v>
      </c>
      <c r="GX25" s="154">
        <v>102437.91751199699</v>
      </c>
      <c r="GY25" s="154">
        <v>97956.056586007995</v>
      </c>
      <c r="GZ25" s="154">
        <v>104612.80363821534</v>
      </c>
      <c r="HA25" s="154">
        <v>106111.87059575543</v>
      </c>
      <c r="HB25" s="154">
        <v>108512.71250730276</v>
      </c>
      <c r="HC25" s="154">
        <v>124508.92813941947</v>
      </c>
      <c r="HD25" s="154">
        <v>140220.72897698829</v>
      </c>
      <c r="HE25" s="154">
        <v>137183.94135615876</v>
      </c>
      <c r="HF25" s="154">
        <v>104847.03734287363</v>
      </c>
      <c r="HG25" s="154">
        <v>107139.21919057806</v>
      </c>
      <c r="HH25" s="154">
        <v>105556.79275372007</v>
      </c>
      <c r="HI25" s="154">
        <v>106198.98306052866</v>
      </c>
      <c r="HJ25" s="154">
        <v>152948.19796438984</v>
      </c>
      <c r="HK25" s="154">
        <v>107625.61022169499</v>
      </c>
      <c r="HL25" s="154">
        <v>130699.58513379899</v>
      </c>
      <c r="HM25" s="154">
        <v>113605.021789366</v>
      </c>
      <c r="HN25" s="154">
        <v>126412.98469767001</v>
      </c>
      <c r="HO25" s="154">
        <v>156745.14967496099</v>
      </c>
      <c r="HP25" s="154">
        <v>140159.13538666797</v>
      </c>
      <c r="HQ25" s="154">
        <v>123708.77869364599</v>
      </c>
      <c r="HR25" s="154">
        <v>117243.44664254898</v>
      </c>
      <c r="HS25" s="154">
        <v>117437.36005999999</v>
      </c>
      <c r="HT25" s="154">
        <v>114308.07891619002</v>
      </c>
    </row>
    <row r="26" spans="1:228" ht="20.100000000000001" customHeight="1" x14ac:dyDescent="0.25">
      <c r="A26" s="158" t="s">
        <v>202</v>
      </c>
      <c r="B26" s="159" t="s">
        <v>160</v>
      </c>
      <c r="C26" s="154">
        <v>83.32482374406365</v>
      </c>
      <c r="D26" s="154">
        <v>117.87176047270925</v>
      </c>
      <c r="E26" s="154">
        <v>116.37107992395386</v>
      </c>
      <c r="F26" s="154">
        <v>154.41751640160922</v>
      </c>
      <c r="G26" s="154">
        <v>820.00741017302028</v>
      </c>
      <c r="H26" s="154">
        <v>458.11970510673837</v>
      </c>
      <c r="I26" s="154">
        <v>713.967035843286</v>
      </c>
      <c r="J26" s="154">
        <v>819.20413024283573</v>
      </c>
      <c r="K26" s="154">
        <v>694.98825078417929</v>
      </c>
      <c r="L26" s="154">
        <v>658.26274030401544</v>
      </c>
      <c r="M26" s="154">
        <v>472.32004478096593</v>
      </c>
      <c r="N26" s="154">
        <v>1615.0356669654459</v>
      </c>
      <c r="O26" s="154">
        <v>115.4283012549237</v>
      </c>
      <c r="P26" s="154">
        <v>320.31751775620194</v>
      </c>
      <c r="Q26" s="154">
        <v>386.74685444695774</v>
      </c>
      <c r="R26" s="154">
        <v>475.20812668441198</v>
      </c>
      <c r="S26" s="154">
        <v>464.4989466324173</v>
      </c>
      <c r="T26" s="154">
        <v>366.25892427191792</v>
      </c>
      <c r="U26" s="154">
        <v>316.20320459329116</v>
      </c>
      <c r="V26" s="154">
        <v>416.11134959628919</v>
      </c>
      <c r="W26" s="154">
        <v>364.50832123764701</v>
      </c>
      <c r="X26" s="154">
        <v>438.61517623238905</v>
      </c>
      <c r="Y26" s="154">
        <v>546.05226543754463</v>
      </c>
      <c r="Z26" s="154">
        <v>1487.6995437632486</v>
      </c>
      <c r="AA26" s="154">
        <v>245.74278526600003</v>
      </c>
      <c r="AB26" s="154">
        <v>467.25281881699999</v>
      </c>
      <c r="AC26" s="154">
        <v>426.01074571599997</v>
      </c>
      <c r="AD26" s="154">
        <v>505.000303121</v>
      </c>
      <c r="AE26" s="154">
        <v>569.73162288200001</v>
      </c>
      <c r="AF26" s="154">
        <v>539.22972788599998</v>
      </c>
      <c r="AG26" s="154">
        <v>547.73422206699991</v>
      </c>
      <c r="AH26" s="154">
        <v>444.89393326499999</v>
      </c>
      <c r="AI26" s="154">
        <v>469.64585092599998</v>
      </c>
      <c r="AJ26" s="154">
        <v>476.61921329500001</v>
      </c>
      <c r="AK26" s="154">
        <v>717.51841860199988</v>
      </c>
      <c r="AL26" s="154">
        <v>908.05836711299992</v>
      </c>
      <c r="AM26" s="154">
        <v>663.25592900000004</v>
      </c>
      <c r="AN26" s="154">
        <v>606.94017174999999</v>
      </c>
      <c r="AO26" s="154">
        <v>623.19085978999988</v>
      </c>
      <c r="AP26" s="154">
        <v>999.35549175000028</v>
      </c>
      <c r="AQ26" s="154">
        <v>1021.62118057</v>
      </c>
      <c r="AR26" s="154">
        <v>852.82287373999975</v>
      </c>
      <c r="AS26" s="154">
        <v>1001.3404125099999</v>
      </c>
      <c r="AT26" s="154">
        <v>845.09718172999976</v>
      </c>
      <c r="AU26" s="154">
        <v>900.50656041000002</v>
      </c>
      <c r="AV26" s="154">
        <v>856.13289170999997</v>
      </c>
      <c r="AW26" s="154">
        <v>1109.8652815800001</v>
      </c>
      <c r="AX26" s="154">
        <v>1365.43547936</v>
      </c>
      <c r="AY26" s="154">
        <v>300.71842741819626</v>
      </c>
      <c r="AZ26" s="154">
        <v>534.38114244200005</v>
      </c>
      <c r="BA26" s="154">
        <v>714.98470141462917</v>
      </c>
      <c r="BB26" s="154">
        <v>829.84865963307971</v>
      </c>
      <c r="BC26" s="154">
        <v>708.77436189561274</v>
      </c>
      <c r="BD26" s="154">
        <v>730.65969774950895</v>
      </c>
      <c r="BE26" s="154">
        <v>720.051223268218</v>
      </c>
      <c r="BF26" s="154">
        <v>923.43127454084743</v>
      </c>
      <c r="BG26" s="154">
        <v>986.47217239272675</v>
      </c>
      <c r="BH26" s="154">
        <v>1597.2855263503211</v>
      </c>
      <c r="BI26" s="154">
        <v>810.93722762691027</v>
      </c>
      <c r="BJ26" s="154">
        <v>1285.2412123302188</v>
      </c>
      <c r="BK26" s="154">
        <v>1615.7104178746349</v>
      </c>
      <c r="BL26" s="154">
        <v>457.68967971677426</v>
      </c>
      <c r="BM26" s="154">
        <v>583.52717312215816</v>
      </c>
      <c r="BN26" s="154">
        <v>1498.4967890110013</v>
      </c>
      <c r="BO26" s="154">
        <v>1349.3729194718048</v>
      </c>
      <c r="BP26" s="154">
        <v>1698.2946978436271</v>
      </c>
      <c r="BQ26" s="154">
        <v>2098.337115078933</v>
      </c>
      <c r="BR26" s="154">
        <v>840.93522518004431</v>
      </c>
      <c r="BS26" s="154">
        <v>988.99845186478387</v>
      </c>
      <c r="BT26" s="154">
        <v>2094.4977952766121</v>
      </c>
      <c r="BU26" s="154">
        <v>807.06961349740789</v>
      </c>
      <c r="BV26" s="154">
        <v>3529.2281106136506</v>
      </c>
      <c r="BW26" s="154">
        <v>3117.9882614382768</v>
      </c>
      <c r="BX26" s="154">
        <v>717.84046148048094</v>
      </c>
      <c r="BY26" s="154">
        <v>3604.0855160896981</v>
      </c>
      <c r="BZ26" s="154">
        <v>2216.115566526817</v>
      </c>
      <c r="CA26" s="154">
        <v>2248.9172446935345</v>
      </c>
      <c r="CB26" s="154">
        <v>1433.3782348798284</v>
      </c>
      <c r="CC26" s="154">
        <v>2606.2244737835431</v>
      </c>
      <c r="CD26" s="154">
        <v>1892.4527145789523</v>
      </c>
      <c r="CE26" s="154">
        <v>1621.1078035083792</v>
      </c>
      <c r="CF26" s="154">
        <v>1338.0379780024155</v>
      </c>
      <c r="CG26" s="154">
        <v>1202.3037724882545</v>
      </c>
      <c r="CH26" s="154">
        <v>2116.1208026775939</v>
      </c>
      <c r="CI26" s="154">
        <v>5068.2854425430614</v>
      </c>
      <c r="CJ26" s="154">
        <v>1268.8885739823909</v>
      </c>
      <c r="CK26" s="154">
        <v>1474.4124717236482</v>
      </c>
      <c r="CL26" s="154">
        <v>3894.5748162817526</v>
      </c>
      <c r="CM26" s="154">
        <v>2205.369882348582</v>
      </c>
      <c r="CN26" s="154">
        <v>3235.4636068896971</v>
      </c>
      <c r="CO26" s="154">
        <v>1335.8758972416892</v>
      </c>
      <c r="CP26" s="154">
        <v>1015.9235770793942</v>
      </c>
      <c r="CQ26" s="154">
        <v>2331.8005129046528</v>
      </c>
      <c r="CR26" s="154">
        <v>2542.0783295469355</v>
      </c>
      <c r="CS26" s="154">
        <v>2810.5709686362052</v>
      </c>
      <c r="CT26" s="154">
        <v>3293.8500369346916</v>
      </c>
      <c r="CU26" s="154">
        <v>3013.9210266776349</v>
      </c>
      <c r="CV26" s="154">
        <v>3431.4509957787586</v>
      </c>
      <c r="CW26" s="154">
        <v>2481.6323477467276</v>
      </c>
      <c r="CX26" s="154">
        <v>2173.3273477196544</v>
      </c>
      <c r="CY26" s="154">
        <v>4306.4691425426299</v>
      </c>
      <c r="CZ26" s="154">
        <v>1944.5311061816974</v>
      </c>
      <c r="DA26" s="154">
        <v>2410.2941944068325</v>
      </c>
      <c r="DB26" s="154">
        <v>4413.4793033220258</v>
      </c>
      <c r="DC26" s="154">
        <v>2317.1378931692311</v>
      </c>
      <c r="DD26" s="154">
        <v>3353.8395735559034</v>
      </c>
      <c r="DE26" s="154">
        <v>2828.6123596285524</v>
      </c>
      <c r="DF26" s="154">
        <v>2706.823938751173</v>
      </c>
      <c r="DG26" s="154">
        <v>2692.0723311367165</v>
      </c>
      <c r="DH26" s="154">
        <v>2494.5288879912146</v>
      </c>
      <c r="DI26" s="154">
        <v>2432.6309127617556</v>
      </c>
      <c r="DJ26" s="154">
        <v>3175.3479755130716</v>
      </c>
      <c r="DK26" s="154">
        <v>3183.5082330724908</v>
      </c>
      <c r="DL26" s="154">
        <v>2710.6911750372274</v>
      </c>
      <c r="DM26" s="154">
        <v>2835.6774585629746</v>
      </c>
      <c r="DN26" s="154">
        <v>3514.9765912466428</v>
      </c>
      <c r="DO26" s="154">
        <v>2378.0439646943169</v>
      </c>
      <c r="DP26" s="154">
        <v>2264.9654890282495</v>
      </c>
      <c r="DQ26" s="154">
        <v>2680.4445195790695</v>
      </c>
      <c r="DR26" s="154">
        <v>9915.0454498949148</v>
      </c>
      <c r="DS26" s="154">
        <v>2007.2408363536003</v>
      </c>
      <c r="DT26" s="154">
        <v>2448.7415639142478</v>
      </c>
      <c r="DU26" s="154">
        <v>2076.6445281731421</v>
      </c>
      <c r="DV26" s="154">
        <v>2508.0305071519292</v>
      </c>
      <c r="DW26" s="154">
        <v>2980.8883634030535</v>
      </c>
      <c r="DX26" s="154">
        <v>2542.8530554595536</v>
      </c>
      <c r="DY26" s="154">
        <v>3057.6780878169484</v>
      </c>
      <c r="DZ26" s="154">
        <v>2196.6734872956558</v>
      </c>
      <c r="EA26" s="154">
        <v>2619.0983401794415</v>
      </c>
      <c r="EB26" s="154">
        <v>2100.8831178090877</v>
      </c>
      <c r="EC26" s="154">
        <v>2871.1185592573611</v>
      </c>
      <c r="ED26" s="154">
        <v>6683.1598865695541</v>
      </c>
      <c r="EE26" s="154">
        <v>711.45246612783967</v>
      </c>
      <c r="EF26" s="154">
        <v>1807.0145107077337</v>
      </c>
      <c r="EG26" s="154">
        <v>2113.9519200158747</v>
      </c>
      <c r="EH26" s="154">
        <v>1941.7465973972173</v>
      </c>
      <c r="EI26" s="154">
        <v>3379.2253948099565</v>
      </c>
      <c r="EJ26" s="154">
        <v>3588.2629996154146</v>
      </c>
      <c r="EK26" s="154">
        <v>1641.1793733030138</v>
      </c>
      <c r="EL26" s="154">
        <v>1758.6659326136457</v>
      </c>
      <c r="EM26" s="154">
        <v>1390.4794505747768</v>
      </c>
      <c r="EN26" s="154">
        <v>1851.8593443871889</v>
      </c>
      <c r="EO26" s="154">
        <v>1696.887580771124</v>
      </c>
      <c r="EP26" s="154">
        <v>4259.568986809255</v>
      </c>
      <c r="EQ26" s="154">
        <v>1162.8686185637182</v>
      </c>
      <c r="ER26" s="154">
        <v>1393.0685049312949</v>
      </c>
      <c r="ES26" s="154">
        <v>2050.7212951515739</v>
      </c>
      <c r="ET26" s="154">
        <v>2826.7425656246473</v>
      </c>
      <c r="EU26" s="154">
        <v>3087.1660478727249</v>
      </c>
      <c r="EV26" s="154">
        <v>2981.8959876862014</v>
      </c>
      <c r="EW26" s="154">
        <v>1943.6851180446365</v>
      </c>
      <c r="EX26" s="154">
        <v>5572.2774301469581</v>
      </c>
      <c r="EY26" s="154">
        <v>2430.2617689114804</v>
      </c>
      <c r="EZ26" s="154">
        <v>3243.2710940222705</v>
      </c>
      <c r="FA26" s="154">
        <v>2678.081458904725</v>
      </c>
      <c r="FB26" s="154">
        <v>3548.1191765195645</v>
      </c>
      <c r="FC26" s="154">
        <v>1303.4514224630468</v>
      </c>
      <c r="FD26" s="154">
        <v>2264.7513505743136</v>
      </c>
      <c r="FE26" s="154">
        <v>2133.8474120035467</v>
      </c>
      <c r="FF26" s="154">
        <v>5351.1338603675858</v>
      </c>
      <c r="FG26" s="154">
        <v>3163.7140156742093</v>
      </c>
      <c r="FH26" s="154">
        <v>3059.4054899597995</v>
      </c>
      <c r="FI26" s="154">
        <v>2125.5995609354932</v>
      </c>
      <c r="FJ26" s="154">
        <v>1579.560171251524</v>
      </c>
      <c r="FK26" s="154">
        <v>3104.7017542132589</v>
      </c>
      <c r="FL26" s="154">
        <v>1925.7579894902292</v>
      </c>
      <c r="FM26" s="154">
        <v>2433.6937191302841</v>
      </c>
      <c r="FN26" s="154">
        <v>39332.492696746354</v>
      </c>
      <c r="FO26" s="154">
        <v>1223.9142011510412</v>
      </c>
      <c r="FP26" s="154">
        <v>2411.1058354373781</v>
      </c>
      <c r="FQ26" s="154">
        <v>2859.583241270203</v>
      </c>
      <c r="FR26" s="154">
        <v>2589.5242302888901</v>
      </c>
      <c r="FS26" s="154">
        <v>2125.1541485673692</v>
      </c>
      <c r="FT26" s="154">
        <v>4797.9022488338405</v>
      </c>
      <c r="FU26" s="154">
        <v>2094.6675256544781</v>
      </c>
      <c r="FV26" s="154">
        <v>2412.3148029807885</v>
      </c>
      <c r="FW26" s="154">
        <v>4045.5060888322223</v>
      </c>
      <c r="FX26" s="154">
        <v>2374.3245144013626</v>
      </c>
      <c r="FY26" s="154">
        <v>2424.3789051811441</v>
      </c>
      <c r="FZ26" s="154">
        <v>4751.2174794416442</v>
      </c>
      <c r="GA26" s="154">
        <v>1497.5735831985271</v>
      </c>
      <c r="GB26" s="154">
        <v>2413.6061902169422</v>
      </c>
      <c r="GC26" s="154">
        <v>5204.6239962682612</v>
      </c>
      <c r="GD26" s="154">
        <v>3311.7549214105097</v>
      </c>
      <c r="GE26" s="154">
        <v>4409.5613926239594</v>
      </c>
      <c r="GF26" s="154">
        <v>6946.655773785018</v>
      </c>
      <c r="GG26" s="154">
        <v>3589.2246630827021</v>
      </c>
      <c r="GH26" s="154">
        <v>4165.4688950511436</v>
      </c>
      <c r="GI26" s="154">
        <v>4065.8446575566018</v>
      </c>
      <c r="GJ26" s="154">
        <v>5180.0050296712197</v>
      </c>
      <c r="GK26" s="154">
        <v>4724.5802198642332</v>
      </c>
      <c r="GL26" s="154">
        <v>7634.7740129306549</v>
      </c>
      <c r="GM26" s="154">
        <v>2347.5853807052872</v>
      </c>
      <c r="GN26" s="154">
        <v>5147.5017704970533</v>
      </c>
      <c r="GO26" s="154">
        <v>3041.5055647875288</v>
      </c>
      <c r="GP26" s="154">
        <v>3065.9524138102615</v>
      </c>
      <c r="GQ26" s="154">
        <v>5786.8594009367307</v>
      </c>
      <c r="GR26" s="154">
        <v>4135.5917961453051</v>
      </c>
      <c r="GS26" s="154">
        <v>2799.7132166055985</v>
      </c>
      <c r="GT26" s="154">
        <v>8085.6669536261816</v>
      </c>
      <c r="GU26" s="154">
        <v>2594.1880003928532</v>
      </c>
      <c r="GV26" s="154">
        <v>3162.5061956151817</v>
      </c>
      <c r="GW26" s="154">
        <v>2243.6050062731265</v>
      </c>
      <c r="GX26" s="154">
        <v>5054.082301893055</v>
      </c>
      <c r="GY26" s="154">
        <v>3891.7662428109802</v>
      </c>
      <c r="GZ26" s="154">
        <v>4228.2823229677397</v>
      </c>
      <c r="HA26" s="154">
        <v>4407.3339251866719</v>
      </c>
      <c r="HB26" s="154">
        <v>4254.0570553352873</v>
      </c>
      <c r="HC26" s="154">
        <v>12873.254412945298</v>
      </c>
      <c r="HD26" s="154">
        <v>4418.0103491458931</v>
      </c>
      <c r="HE26" s="154">
        <v>7566.4113129039215</v>
      </c>
      <c r="HF26" s="154">
        <v>3382.864171180302</v>
      </c>
      <c r="HG26" s="154">
        <v>3771.6659668641769</v>
      </c>
      <c r="HH26" s="154">
        <v>5230.6598011777487</v>
      </c>
      <c r="HI26" s="154">
        <v>5877.5067953140106</v>
      </c>
      <c r="HJ26" s="154">
        <v>40812.54576146484</v>
      </c>
      <c r="HK26" s="154">
        <v>3549.40661915188</v>
      </c>
      <c r="HL26" s="154">
        <v>4738.1405456329712</v>
      </c>
      <c r="HM26" s="154">
        <v>4361.1051336611481</v>
      </c>
      <c r="HN26" s="154">
        <v>5609.4046841370646</v>
      </c>
      <c r="HO26" s="154">
        <v>6057.057223759085</v>
      </c>
      <c r="HP26" s="154">
        <v>4735.2625219570245</v>
      </c>
      <c r="HQ26" s="154">
        <v>6796.4272361787107</v>
      </c>
      <c r="HR26" s="154">
        <v>8858.3127556603704</v>
      </c>
      <c r="HS26" s="154">
        <v>4000.4752066926185</v>
      </c>
      <c r="HT26" s="154">
        <v>6731.9935264161004</v>
      </c>
    </row>
    <row r="27" spans="1:228" ht="20.100000000000001" customHeight="1" x14ac:dyDescent="0.25">
      <c r="A27" s="151" t="s">
        <v>203</v>
      </c>
      <c r="B27" s="152" t="s">
        <v>470</v>
      </c>
      <c r="C27" s="153">
        <v>92.098347619607324</v>
      </c>
      <c r="D27" s="153">
        <v>-4.9009461217817645</v>
      </c>
      <c r="E27" s="153">
        <v>-12.019885521777391</v>
      </c>
      <c r="F27" s="153">
        <v>-34.157661477732205</v>
      </c>
      <c r="G27" s="153">
        <v>-6.3219833182048717</v>
      </c>
      <c r="H27" s="153">
        <v>607.93689151191495</v>
      </c>
      <c r="I27" s="153">
        <v>557.71556879247362</v>
      </c>
      <c r="J27" s="153">
        <v>159.84989068653431</v>
      </c>
      <c r="K27" s="153">
        <v>770.77140670830272</v>
      </c>
      <c r="L27" s="153">
        <v>695.14190261707643</v>
      </c>
      <c r="M27" s="153">
        <v>826.27942610285845</v>
      </c>
      <c r="N27" s="153">
        <v>1460.7818102703097</v>
      </c>
      <c r="O27" s="153">
        <v>149.39058124402482</v>
      </c>
      <c r="P27" s="153">
        <v>-183.01659266561478</v>
      </c>
      <c r="Q27" s="153">
        <v>18.194792326967207</v>
      </c>
      <c r="R27" s="153">
        <v>-223.34830480385261</v>
      </c>
      <c r="S27" s="153">
        <v>242.7553244191088</v>
      </c>
      <c r="T27" s="153">
        <v>471.63321353931383</v>
      </c>
      <c r="U27" s="153">
        <v>468.3991875220143</v>
      </c>
      <c r="V27" s="153">
        <v>953.47801565156828</v>
      </c>
      <c r="W27" s="153">
        <v>562.20691543008104</v>
      </c>
      <c r="X27" s="153">
        <v>544.4875605526322</v>
      </c>
      <c r="Y27" s="153">
        <v>634.96756020087787</v>
      </c>
      <c r="Z27" s="153">
        <v>1649.9036404791257</v>
      </c>
      <c r="AA27" s="153">
        <v>509.98501623899989</v>
      </c>
      <c r="AB27" s="153">
        <v>689.87568865299988</v>
      </c>
      <c r="AC27" s="153">
        <v>830.37104633199999</v>
      </c>
      <c r="AD27" s="153">
        <v>-923.67391291499973</v>
      </c>
      <c r="AE27" s="153">
        <v>712.81977584899971</v>
      </c>
      <c r="AF27" s="153">
        <v>646.13252871899999</v>
      </c>
      <c r="AG27" s="153">
        <v>1217.3527322229997</v>
      </c>
      <c r="AH27" s="153">
        <v>1197.0750076940001</v>
      </c>
      <c r="AI27" s="153">
        <v>919.45768530000009</v>
      </c>
      <c r="AJ27" s="153">
        <v>1095.1200417040002</v>
      </c>
      <c r="AK27" s="153">
        <v>1849.2622173709997</v>
      </c>
      <c r="AL27" s="153">
        <v>1620.92059219</v>
      </c>
      <c r="AM27" s="153">
        <v>783.56833080999991</v>
      </c>
      <c r="AN27" s="153">
        <v>934.05943315000013</v>
      </c>
      <c r="AO27" s="153">
        <v>1200.81814953</v>
      </c>
      <c r="AP27" s="153">
        <v>963.2343678699998</v>
      </c>
      <c r="AQ27" s="153">
        <v>1073.7226173000001</v>
      </c>
      <c r="AR27" s="153">
        <v>1527.15564625</v>
      </c>
      <c r="AS27" s="153">
        <v>1790.04627409</v>
      </c>
      <c r="AT27" s="153">
        <v>487.85663198999998</v>
      </c>
      <c r="AU27" s="153">
        <v>1833.3394326099997</v>
      </c>
      <c r="AV27" s="153">
        <v>2556.5378327600001</v>
      </c>
      <c r="AW27" s="153">
        <v>2137.5714583699992</v>
      </c>
      <c r="AX27" s="153">
        <v>4514.8493484800001</v>
      </c>
      <c r="AY27" s="153">
        <v>1229.1671875090001</v>
      </c>
      <c r="AZ27" s="153">
        <v>1761.9595912349996</v>
      </c>
      <c r="BA27" s="153">
        <v>2864.3344259279997</v>
      </c>
      <c r="BB27" s="153">
        <v>1915.5092400529998</v>
      </c>
      <c r="BC27" s="153">
        <v>2687.8672500920006</v>
      </c>
      <c r="BD27" s="153">
        <v>2683.6996922799999</v>
      </c>
      <c r="BE27" s="153">
        <v>2344.6795848739998</v>
      </c>
      <c r="BF27" s="153">
        <v>1794.483897025</v>
      </c>
      <c r="BG27" s="153">
        <v>2897.4807138629994</v>
      </c>
      <c r="BH27" s="153">
        <v>2452.2908173359997</v>
      </c>
      <c r="BI27" s="153">
        <v>2564.7593347859997</v>
      </c>
      <c r="BJ27" s="153">
        <v>4512.9674517630001</v>
      </c>
      <c r="BK27" s="153">
        <v>2255.5853109880004</v>
      </c>
      <c r="BL27" s="153">
        <v>570.69643984000004</v>
      </c>
      <c r="BM27" s="153">
        <v>2418.0857520940003</v>
      </c>
      <c r="BN27" s="153">
        <v>1142.6802060219993</v>
      </c>
      <c r="BO27" s="153">
        <v>1122.7114225809992</v>
      </c>
      <c r="BP27" s="153">
        <v>2535.2645251640006</v>
      </c>
      <c r="BQ27" s="153">
        <v>1981.8476634029994</v>
      </c>
      <c r="BR27" s="153">
        <v>2472.5037209790003</v>
      </c>
      <c r="BS27" s="153">
        <v>2131.0734986500001</v>
      </c>
      <c r="BT27" s="153">
        <v>1989.3834468970001</v>
      </c>
      <c r="BU27" s="153">
        <v>2117.2234253750003</v>
      </c>
      <c r="BV27" s="153">
        <v>3144.3664136779998</v>
      </c>
      <c r="BW27" s="153">
        <v>1077.6682085833661</v>
      </c>
      <c r="BX27" s="153">
        <v>1277.7571546156073</v>
      </c>
      <c r="BY27" s="153">
        <v>2193.8045545878836</v>
      </c>
      <c r="BZ27" s="153">
        <v>1525.1932868941115</v>
      </c>
      <c r="CA27" s="153">
        <v>2007.5312373324386</v>
      </c>
      <c r="CB27" s="153">
        <v>2102.9736338350267</v>
      </c>
      <c r="CC27" s="153">
        <v>2127.6019847705516</v>
      </c>
      <c r="CD27" s="153">
        <v>1881.7019165804625</v>
      </c>
      <c r="CE27" s="153">
        <v>1746.8125225670917</v>
      </c>
      <c r="CF27" s="153">
        <v>2080.4136487004525</v>
      </c>
      <c r="CG27" s="153">
        <v>2178.8188773029869</v>
      </c>
      <c r="CH27" s="153">
        <v>3363.3873521035434</v>
      </c>
      <c r="CI27" s="153">
        <v>915.07915439199985</v>
      </c>
      <c r="CJ27" s="153">
        <v>1710.0745978290001</v>
      </c>
      <c r="CK27" s="153">
        <v>2786.8284511790007</v>
      </c>
      <c r="CL27" s="153">
        <v>1096.6456566730001</v>
      </c>
      <c r="CM27" s="153">
        <v>1758.2318589900001</v>
      </c>
      <c r="CN27" s="153">
        <v>2525.1760641470009</v>
      </c>
      <c r="CO27" s="153">
        <v>1946.3238354870002</v>
      </c>
      <c r="CP27" s="153">
        <v>2136.2649261859992</v>
      </c>
      <c r="CQ27" s="153">
        <v>2789.4214115260006</v>
      </c>
      <c r="CR27" s="153">
        <v>3481.3183798529994</v>
      </c>
      <c r="CS27" s="153">
        <v>2501.3326794119994</v>
      </c>
      <c r="CT27" s="153">
        <v>4429.364910414999</v>
      </c>
      <c r="CU27" s="153">
        <v>3768.3321967420002</v>
      </c>
      <c r="CV27" s="153">
        <v>2347.4575301469999</v>
      </c>
      <c r="CW27" s="153">
        <v>2179.392198564</v>
      </c>
      <c r="CX27" s="153">
        <v>3964.791271947001</v>
      </c>
      <c r="CY27" s="153">
        <v>3230.7642518860002</v>
      </c>
      <c r="CZ27" s="153">
        <v>2463.9742780510005</v>
      </c>
      <c r="DA27" s="153">
        <v>2164.2592904430003</v>
      </c>
      <c r="DB27" s="153">
        <v>4531.606526509001</v>
      </c>
      <c r="DC27" s="153">
        <v>4023.868719036001</v>
      </c>
      <c r="DD27" s="153">
        <v>2814.224464463</v>
      </c>
      <c r="DE27" s="153">
        <v>1825.2275483450001</v>
      </c>
      <c r="DF27" s="153">
        <v>-951.19032024800208</v>
      </c>
      <c r="DG27" s="153">
        <v>2333.8068174239997</v>
      </c>
      <c r="DH27" s="153">
        <v>1829.3066120379995</v>
      </c>
      <c r="DI27" s="153">
        <v>1744.0447597449995</v>
      </c>
      <c r="DJ27" s="153">
        <v>239.63894640000012</v>
      </c>
      <c r="DK27" s="153">
        <v>-167.30816906200016</v>
      </c>
      <c r="DL27" s="153">
        <v>2167.7993340620005</v>
      </c>
      <c r="DM27" s="153">
        <v>1119.2582309699999</v>
      </c>
      <c r="DN27" s="153">
        <v>1679.0263382830003</v>
      </c>
      <c r="DO27" s="153">
        <v>2324.8936289529997</v>
      </c>
      <c r="DP27" s="153">
        <v>1739.54846849</v>
      </c>
      <c r="DQ27" s="153">
        <v>2151.6004590129996</v>
      </c>
      <c r="DR27" s="153">
        <v>2676.7444600790004</v>
      </c>
      <c r="DS27" s="153">
        <v>2580.4147869519993</v>
      </c>
      <c r="DT27" s="153">
        <v>1989.1654504699993</v>
      </c>
      <c r="DU27" s="153">
        <v>2583.0217179099996</v>
      </c>
      <c r="DV27" s="153">
        <v>1266.5125792580002</v>
      </c>
      <c r="DW27" s="153">
        <v>1218.1843906700001</v>
      </c>
      <c r="DX27" s="153">
        <v>1800.7869855040001</v>
      </c>
      <c r="DY27" s="153">
        <v>1887.0528553190006</v>
      </c>
      <c r="DZ27" s="153">
        <v>1465.450857326</v>
      </c>
      <c r="EA27" s="153">
        <v>1348.7098127530003</v>
      </c>
      <c r="EB27" s="153">
        <v>904.11881258299968</v>
      </c>
      <c r="EC27" s="153">
        <v>1487.4115159509995</v>
      </c>
      <c r="ED27" s="153">
        <v>6170.1735386269984</v>
      </c>
      <c r="EE27" s="153">
        <v>860.47531979299981</v>
      </c>
      <c r="EF27" s="153">
        <v>1166.4390721899999</v>
      </c>
      <c r="EG27" s="153">
        <v>1301.2301064380001</v>
      </c>
      <c r="EH27" s="153">
        <v>-226.75319736399979</v>
      </c>
      <c r="EI27" s="153">
        <v>2151.4760326319997</v>
      </c>
      <c r="EJ27" s="153">
        <v>1812.446187644</v>
      </c>
      <c r="EK27" s="153">
        <v>-204.59552822199976</v>
      </c>
      <c r="EL27" s="153">
        <v>1616.8123962389996</v>
      </c>
      <c r="EM27" s="153">
        <v>1801.6896408090001</v>
      </c>
      <c r="EN27" s="153">
        <v>1917.2358956569997</v>
      </c>
      <c r="EO27" s="153">
        <v>1868.7771088390004</v>
      </c>
      <c r="EP27" s="153">
        <v>1848.503389161001</v>
      </c>
      <c r="EQ27" s="153">
        <v>709.13446764399987</v>
      </c>
      <c r="ER27" s="153">
        <v>1067.6798794199999</v>
      </c>
      <c r="ES27" s="153">
        <v>1810.0052010379995</v>
      </c>
      <c r="ET27" s="153">
        <v>1495.6176614260003</v>
      </c>
      <c r="EU27" s="153">
        <v>1441.7827831920004</v>
      </c>
      <c r="EV27" s="153">
        <v>744.77228812500016</v>
      </c>
      <c r="EW27" s="153">
        <v>1276.345933348</v>
      </c>
      <c r="EX27" s="153">
        <v>2578.828155131001</v>
      </c>
      <c r="EY27" s="153">
        <v>1904.6617599249996</v>
      </c>
      <c r="EZ27" s="153">
        <v>2093.8667652050008</v>
      </c>
      <c r="FA27" s="153">
        <v>2192.4928020290004</v>
      </c>
      <c r="FB27" s="153">
        <v>5358.7823455300013</v>
      </c>
      <c r="FC27" s="153">
        <v>737.02380415699986</v>
      </c>
      <c r="FD27" s="153">
        <v>1224.028507756</v>
      </c>
      <c r="FE27" s="153">
        <v>1598.9273000540002</v>
      </c>
      <c r="FF27" s="153">
        <v>1250.9967263130002</v>
      </c>
      <c r="FG27" s="153">
        <v>1626.2591264199996</v>
      </c>
      <c r="FH27" s="153">
        <v>1425.37547215</v>
      </c>
      <c r="FI27" s="153">
        <v>256.95613667700036</v>
      </c>
      <c r="FJ27" s="153">
        <v>1383.7397809620002</v>
      </c>
      <c r="FK27" s="153">
        <v>-801.51778667300005</v>
      </c>
      <c r="FL27" s="153">
        <v>2378.1679025959997</v>
      </c>
      <c r="FM27" s="153">
        <v>2566.785980999</v>
      </c>
      <c r="FN27" s="153">
        <v>4688.0878668440018</v>
      </c>
      <c r="FO27" s="153">
        <v>809.9433101620001</v>
      </c>
      <c r="FP27" s="153">
        <v>906.20716737999987</v>
      </c>
      <c r="FQ27" s="153">
        <v>1517.0500521820002</v>
      </c>
      <c r="FR27" s="153">
        <v>1637.2512823060006</v>
      </c>
      <c r="FS27" s="153">
        <v>1304.1070549330002</v>
      </c>
      <c r="FT27" s="153">
        <v>1824.5316040489995</v>
      </c>
      <c r="FU27" s="153">
        <v>1866.5204145560003</v>
      </c>
      <c r="FV27" s="153">
        <v>2214.5729158850004</v>
      </c>
      <c r="FW27" s="153">
        <v>-3090.3024838800029</v>
      </c>
      <c r="FX27" s="153">
        <v>1782.5326734110004</v>
      </c>
      <c r="FY27" s="153">
        <v>1779.6243594889995</v>
      </c>
      <c r="FZ27" s="153">
        <v>4402.6592900700007</v>
      </c>
      <c r="GA27" s="153">
        <v>84.605308638000025</v>
      </c>
      <c r="GB27" s="153">
        <v>834.24027022599989</v>
      </c>
      <c r="GC27" s="153">
        <v>987.94830319500011</v>
      </c>
      <c r="GD27" s="153">
        <v>1604.7552766429999</v>
      </c>
      <c r="GE27" s="153">
        <v>1277.9392907800002</v>
      </c>
      <c r="GF27" s="153">
        <v>2671.1394582719995</v>
      </c>
      <c r="GG27" s="153">
        <v>1302.9570336359996</v>
      </c>
      <c r="GH27" s="153">
        <v>914.93332526999984</v>
      </c>
      <c r="GI27" s="153">
        <v>1975.3799533880001</v>
      </c>
      <c r="GJ27" s="153">
        <v>-1296.0971403669994</v>
      </c>
      <c r="GK27" s="153">
        <v>1604.5881233510001</v>
      </c>
      <c r="GL27" s="153">
        <v>1568.8304265050006</v>
      </c>
      <c r="GM27" s="153">
        <v>417.00199371099995</v>
      </c>
      <c r="GN27" s="153">
        <v>1121.8656436119998</v>
      </c>
      <c r="GO27" s="153">
        <v>1616.4290904539996</v>
      </c>
      <c r="GP27" s="153">
        <v>483.00135410999997</v>
      </c>
      <c r="GQ27" s="153">
        <v>1489.9366909809996</v>
      </c>
      <c r="GR27" s="153">
        <v>2693.512586660001</v>
      </c>
      <c r="GS27" s="153">
        <v>1143.1694469549998</v>
      </c>
      <c r="GT27" s="153">
        <v>2150.4182217740004</v>
      </c>
      <c r="GU27" s="153">
        <v>1940.3502752080003</v>
      </c>
      <c r="GV27" s="153">
        <v>1374.9655194659999</v>
      </c>
      <c r="GW27" s="153">
        <v>1783.7880474449998</v>
      </c>
      <c r="GX27" s="153">
        <v>3759.0808952270004</v>
      </c>
      <c r="GY27" s="153">
        <v>1092.8251776380005</v>
      </c>
      <c r="GZ27" s="153">
        <v>1006.1118001316034</v>
      </c>
      <c r="HA27" s="153">
        <v>1798.2008659876799</v>
      </c>
      <c r="HB27" s="153">
        <v>237.54208358893607</v>
      </c>
      <c r="HC27" s="153">
        <v>2303.7956132363438</v>
      </c>
      <c r="HD27" s="153">
        <v>1661.0857870770838</v>
      </c>
      <c r="HE27" s="153">
        <v>2476.006054651667</v>
      </c>
      <c r="HF27" s="153">
        <v>2813.6277145672834</v>
      </c>
      <c r="HG27" s="153">
        <v>2570.2087916507298</v>
      </c>
      <c r="HH27" s="153">
        <v>3898.6029512674982</v>
      </c>
      <c r="HI27" s="153">
        <v>3016.6298331131566</v>
      </c>
      <c r="HJ27" s="153">
        <v>3376.8956928532898</v>
      </c>
      <c r="HK27" s="153">
        <v>1450.9570450470001</v>
      </c>
      <c r="HL27" s="153">
        <v>1627.3942068979995</v>
      </c>
      <c r="HM27" s="153">
        <v>2043.4186678130004</v>
      </c>
      <c r="HN27" s="153">
        <v>2857.4060245619999</v>
      </c>
      <c r="HO27" s="153">
        <v>2327.2468935619995</v>
      </c>
      <c r="HP27" s="153">
        <v>2948.8390369650001</v>
      </c>
      <c r="HQ27" s="153">
        <v>3098.760248089</v>
      </c>
      <c r="HR27" s="153">
        <v>2376.619339979</v>
      </c>
      <c r="HS27" s="153">
        <v>2118.485590494</v>
      </c>
      <c r="HT27" s="153">
        <v>3164.2635228669997</v>
      </c>
    </row>
    <row r="28" spans="1:228" ht="20.100000000000001" customHeight="1" x14ac:dyDescent="0.25">
      <c r="A28" s="158" t="s">
        <v>205</v>
      </c>
      <c r="B28" s="159" t="s">
        <v>109</v>
      </c>
      <c r="C28" s="154">
        <v>126.18283881527201</v>
      </c>
      <c r="D28" s="154">
        <v>57.507515181279494</v>
      </c>
      <c r="E28" s="154">
        <v>28.038786664443077</v>
      </c>
      <c r="F28" s="154">
        <v>10.239110605590293</v>
      </c>
      <c r="G28" s="154">
        <v>50.141446816457218</v>
      </c>
      <c r="H28" s="154">
        <v>531.76520604215125</v>
      </c>
      <c r="I28" s="154">
        <v>394.66523318571694</v>
      </c>
      <c r="J28" s="154">
        <v>301.50809755643888</v>
      </c>
      <c r="K28" s="154">
        <v>662.54670607678077</v>
      </c>
      <c r="L28" s="154">
        <v>673.90205600498757</v>
      </c>
      <c r="M28" s="154">
        <v>884.21586297776821</v>
      </c>
      <c r="N28" s="154">
        <v>1420.9359316057762</v>
      </c>
      <c r="O28" s="154">
        <v>210.3937073803734</v>
      </c>
      <c r="P28" s="154">
        <v>55.882678435380605</v>
      </c>
      <c r="Q28" s="154">
        <v>36.868444232288844</v>
      </c>
      <c r="R28" s="154">
        <v>537.72837103973325</v>
      </c>
      <c r="S28" s="154">
        <v>237.51318053272595</v>
      </c>
      <c r="T28" s="154">
        <v>417.26488397863454</v>
      </c>
      <c r="U28" s="154">
        <v>413.93344744586801</v>
      </c>
      <c r="V28" s="154">
        <v>875.41732739790984</v>
      </c>
      <c r="W28" s="154">
        <v>592.01284796494929</v>
      </c>
      <c r="X28" s="154">
        <v>635.53589413104578</v>
      </c>
      <c r="Y28" s="154">
        <v>798.53725381965262</v>
      </c>
      <c r="Z28" s="154">
        <v>2566.6496722140482</v>
      </c>
      <c r="AA28" s="154">
        <v>613.47763176899991</v>
      </c>
      <c r="AB28" s="154">
        <v>731.34582163899984</v>
      </c>
      <c r="AC28" s="154">
        <v>880.85804186899998</v>
      </c>
      <c r="AD28" s="154">
        <v>899.48986177799998</v>
      </c>
      <c r="AE28" s="154">
        <v>908.22565430499981</v>
      </c>
      <c r="AF28" s="154">
        <v>667.64032995399998</v>
      </c>
      <c r="AG28" s="154">
        <v>1230.3191503229998</v>
      </c>
      <c r="AH28" s="154">
        <v>1215.5688072129999</v>
      </c>
      <c r="AI28" s="154">
        <v>1190.5356066270001</v>
      </c>
      <c r="AJ28" s="154">
        <v>1101.0315149490002</v>
      </c>
      <c r="AK28" s="154">
        <v>1642.2404725369997</v>
      </c>
      <c r="AL28" s="154">
        <v>2637.8795568360001</v>
      </c>
      <c r="AM28" s="154">
        <v>640.93963325999994</v>
      </c>
      <c r="AN28" s="154">
        <v>811.59969229000012</v>
      </c>
      <c r="AO28" s="154">
        <v>1039.2276348099999</v>
      </c>
      <c r="AP28" s="154">
        <v>1535.71906786</v>
      </c>
      <c r="AQ28" s="154">
        <v>1410.3158440900002</v>
      </c>
      <c r="AR28" s="154">
        <v>1374.3803470400001</v>
      </c>
      <c r="AS28" s="154">
        <v>1699.02247033</v>
      </c>
      <c r="AT28" s="154">
        <v>1214.0320886699999</v>
      </c>
      <c r="AU28" s="154">
        <v>1754.4552414999998</v>
      </c>
      <c r="AV28" s="154">
        <v>2041.86431505</v>
      </c>
      <c r="AW28" s="154">
        <v>1892.2977346999994</v>
      </c>
      <c r="AX28" s="154">
        <v>4360.84668951</v>
      </c>
      <c r="AY28" s="154">
        <v>992.25912680700003</v>
      </c>
      <c r="AZ28" s="154">
        <v>1586.7489525859996</v>
      </c>
      <c r="BA28" s="154">
        <v>2648.0375366839994</v>
      </c>
      <c r="BB28" s="154">
        <v>1814.9362747549999</v>
      </c>
      <c r="BC28" s="154">
        <v>2470.3728757600002</v>
      </c>
      <c r="BD28" s="154">
        <v>2539.591344981</v>
      </c>
      <c r="BE28" s="154">
        <v>2274.9218345039999</v>
      </c>
      <c r="BF28" s="154">
        <v>1747.3000787610001</v>
      </c>
      <c r="BG28" s="154">
        <v>2837.0102493769996</v>
      </c>
      <c r="BH28" s="154">
        <v>2408.7933325599997</v>
      </c>
      <c r="BI28" s="154">
        <v>2172.0379417230001</v>
      </c>
      <c r="BJ28" s="154">
        <v>5091.0030704419996</v>
      </c>
      <c r="BK28" s="154">
        <v>2379.1118430620004</v>
      </c>
      <c r="BL28" s="154">
        <v>941.50781648500003</v>
      </c>
      <c r="BM28" s="154">
        <v>2590.449484149</v>
      </c>
      <c r="BN28" s="154">
        <v>1777.8404159379995</v>
      </c>
      <c r="BO28" s="154">
        <v>1817.9880961739991</v>
      </c>
      <c r="BP28" s="154">
        <v>2300.0797190370004</v>
      </c>
      <c r="BQ28" s="154">
        <v>1919.5070973889995</v>
      </c>
      <c r="BR28" s="154">
        <v>2363.4458801400001</v>
      </c>
      <c r="BS28" s="154">
        <v>2070.861285638</v>
      </c>
      <c r="BT28" s="154">
        <v>1980.629153005</v>
      </c>
      <c r="BU28" s="154">
        <v>2079.8789141440002</v>
      </c>
      <c r="BV28" s="154">
        <v>4689.7513989919998</v>
      </c>
      <c r="BW28" s="154">
        <v>1042.9047084214239</v>
      </c>
      <c r="BX28" s="154">
        <v>1166.9607870634452</v>
      </c>
      <c r="BY28" s="154">
        <v>2245.3019713495937</v>
      </c>
      <c r="BZ28" s="154">
        <v>1759.3280795577255</v>
      </c>
      <c r="CA28" s="154">
        <v>2000.0724919627405</v>
      </c>
      <c r="CB28" s="154">
        <v>2057.3945698679158</v>
      </c>
      <c r="CC28" s="154">
        <v>2285.0605134967964</v>
      </c>
      <c r="CD28" s="154">
        <v>2241.7513947216667</v>
      </c>
      <c r="CE28" s="154">
        <v>1872.6055453732538</v>
      </c>
      <c r="CF28" s="154">
        <v>2865.5994670888508</v>
      </c>
      <c r="CG28" s="154">
        <v>2173.5278306415908</v>
      </c>
      <c r="CH28" s="154">
        <v>3466.7862164210342</v>
      </c>
      <c r="CI28" s="154">
        <v>1257.2815838849999</v>
      </c>
      <c r="CJ28" s="154">
        <v>1716.9449458390002</v>
      </c>
      <c r="CK28" s="154">
        <v>2723.6729526640011</v>
      </c>
      <c r="CL28" s="154">
        <v>2149.609066514</v>
      </c>
      <c r="CM28" s="154">
        <v>2257.4197501510002</v>
      </c>
      <c r="CN28" s="154">
        <v>2763.2979705060006</v>
      </c>
      <c r="CO28" s="154">
        <v>2769.9505216020002</v>
      </c>
      <c r="CP28" s="154">
        <v>2445.8767209529992</v>
      </c>
      <c r="CQ28" s="154">
        <v>2739.3955337610005</v>
      </c>
      <c r="CR28" s="154">
        <v>3489.3858188049994</v>
      </c>
      <c r="CS28" s="154">
        <v>2460.6892842479997</v>
      </c>
      <c r="CT28" s="154">
        <v>4331.0221629399994</v>
      </c>
      <c r="CU28" s="154">
        <v>3765.8501458129995</v>
      </c>
      <c r="CV28" s="154">
        <v>2418.503036311</v>
      </c>
      <c r="CW28" s="154">
        <v>2172.9977288219998</v>
      </c>
      <c r="CX28" s="154">
        <v>4080.9750435340006</v>
      </c>
      <c r="CY28" s="154">
        <v>3402.0796290980006</v>
      </c>
      <c r="CZ28" s="154">
        <v>2384.3604580150004</v>
      </c>
      <c r="DA28" s="154">
        <v>3233.8638803939998</v>
      </c>
      <c r="DB28" s="154">
        <v>4515.0281605230011</v>
      </c>
      <c r="DC28" s="154">
        <v>3913.6345913360005</v>
      </c>
      <c r="DD28" s="154">
        <v>2707.8353142410001</v>
      </c>
      <c r="DE28" s="154">
        <v>1630.9779270020001</v>
      </c>
      <c r="DF28" s="154">
        <v>4026.9127015359991</v>
      </c>
      <c r="DG28" s="154">
        <v>2248.2998239349999</v>
      </c>
      <c r="DH28" s="154">
        <v>1771.5439898999994</v>
      </c>
      <c r="DI28" s="154">
        <v>1825.8757190919996</v>
      </c>
      <c r="DJ28" s="154">
        <v>1287.6860172439999</v>
      </c>
      <c r="DK28" s="154">
        <v>2048.2832187399999</v>
      </c>
      <c r="DL28" s="154">
        <v>2105.6662206510005</v>
      </c>
      <c r="DM28" s="154">
        <v>2287.4372568550002</v>
      </c>
      <c r="DN28" s="154">
        <v>1524.6720526410002</v>
      </c>
      <c r="DO28" s="154">
        <v>1929.327141856</v>
      </c>
      <c r="DP28" s="154">
        <v>1554.782865317</v>
      </c>
      <c r="DQ28" s="154">
        <v>2022.2532910149996</v>
      </c>
      <c r="DR28" s="154">
        <v>2604.0584266380001</v>
      </c>
      <c r="DS28" s="154">
        <v>2560.0258957439996</v>
      </c>
      <c r="DT28" s="154">
        <v>1962.6177335479993</v>
      </c>
      <c r="DU28" s="154">
        <v>2668.3681097429994</v>
      </c>
      <c r="DV28" s="154">
        <v>2568.9843311510003</v>
      </c>
      <c r="DW28" s="154">
        <v>1498.4673728330001</v>
      </c>
      <c r="DX28" s="154">
        <v>1780.4830061610003</v>
      </c>
      <c r="DY28" s="154">
        <v>2418.4112611230007</v>
      </c>
      <c r="DZ28" s="154">
        <v>1867.5216979670001</v>
      </c>
      <c r="EA28" s="154">
        <v>1565.5489745930004</v>
      </c>
      <c r="EB28" s="154">
        <v>1203.8077010579998</v>
      </c>
      <c r="EC28" s="154">
        <v>1808.7859064179993</v>
      </c>
      <c r="ED28" s="154">
        <v>5904.5422646579982</v>
      </c>
      <c r="EE28" s="154">
        <v>845.39318698199986</v>
      </c>
      <c r="EF28" s="154">
        <v>1229.8546508749998</v>
      </c>
      <c r="EG28" s="154">
        <v>1535.1411239930001</v>
      </c>
      <c r="EH28" s="154">
        <v>1209.338317037</v>
      </c>
      <c r="EI28" s="154">
        <v>2252.5965733219996</v>
      </c>
      <c r="EJ28" s="154">
        <v>1768.978403484</v>
      </c>
      <c r="EK28" s="154">
        <v>1523.6201931320002</v>
      </c>
      <c r="EL28" s="154">
        <v>1793.8678300859997</v>
      </c>
      <c r="EM28" s="154">
        <v>1852.5211475300002</v>
      </c>
      <c r="EN28" s="154">
        <v>1846.7249024019998</v>
      </c>
      <c r="EO28" s="154">
        <v>1751.0748302720003</v>
      </c>
      <c r="EP28" s="154">
        <v>5876.8416749179996</v>
      </c>
      <c r="EQ28" s="154">
        <v>750.08538525099993</v>
      </c>
      <c r="ER28" s="154">
        <v>1189.43416774</v>
      </c>
      <c r="ES28" s="154">
        <v>1866.2980855059996</v>
      </c>
      <c r="ET28" s="154">
        <v>1718.208376113</v>
      </c>
      <c r="EU28" s="154">
        <v>1830.4723451240002</v>
      </c>
      <c r="EV28" s="154">
        <v>1842.7025350080003</v>
      </c>
      <c r="EW28" s="154">
        <v>1747.6619980940002</v>
      </c>
      <c r="EX28" s="154">
        <v>2549.8021761500008</v>
      </c>
      <c r="EY28" s="154">
        <v>1954.4037609879995</v>
      </c>
      <c r="EZ28" s="154">
        <v>2060.2159655650003</v>
      </c>
      <c r="FA28" s="154">
        <v>2203.5135770900006</v>
      </c>
      <c r="FB28" s="154">
        <v>5252.8331336310021</v>
      </c>
      <c r="FC28" s="154">
        <v>858.49852659999988</v>
      </c>
      <c r="FD28" s="154">
        <v>1262.7823627159999</v>
      </c>
      <c r="FE28" s="154">
        <v>1654.317471369</v>
      </c>
      <c r="FF28" s="154">
        <v>1611.4644796420002</v>
      </c>
      <c r="FG28" s="154">
        <v>2079.7337367659993</v>
      </c>
      <c r="FH28" s="154">
        <v>1443.5617968409999</v>
      </c>
      <c r="FI28" s="154">
        <v>1899.756170316</v>
      </c>
      <c r="FJ28" s="154">
        <v>1711.8124657170001</v>
      </c>
      <c r="FK28" s="154">
        <v>1665.428527736</v>
      </c>
      <c r="FL28" s="154">
        <v>2323.6080895669998</v>
      </c>
      <c r="FM28" s="154">
        <v>2692.7558084819998</v>
      </c>
      <c r="FN28" s="154">
        <v>5311.5591785320021</v>
      </c>
      <c r="FO28" s="154">
        <v>869.42753035600015</v>
      </c>
      <c r="FP28" s="154">
        <v>1065.4468180469999</v>
      </c>
      <c r="FQ28" s="154">
        <v>1595.510697613</v>
      </c>
      <c r="FR28" s="154">
        <v>1819.2616523310005</v>
      </c>
      <c r="FS28" s="154">
        <v>1397.8815866490002</v>
      </c>
      <c r="FT28" s="154">
        <v>1853.4982727459997</v>
      </c>
      <c r="FU28" s="154">
        <v>1914.4566100380002</v>
      </c>
      <c r="FV28" s="154">
        <v>2283.7451759330002</v>
      </c>
      <c r="FW28" s="154">
        <v>2090.7743791259995</v>
      </c>
      <c r="FX28" s="154">
        <v>1780.8362196800003</v>
      </c>
      <c r="FY28" s="154">
        <v>1633.9496326969995</v>
      </c>
      <c r="FZ28" s="154">
        <v>4705.7836255330012</v>
      </c>
      <c r="GA28" s="154">
        <v>207.266890641</v>
      </c>
      <c r="GB28" s="154">
        <v>862.7649657689999</v>
      </c>
      <c r="GC28" s="154">
        <v>820.79783976499994</v>
      </c>
      <c r="GD28" s="154">
        <v>1728.1810829939998</v>
      </c>
      <c r="GE28" s="154">
        <v>1315.8844813310002</v>
      </c>
      <c r="GF28" s="154">
        <v>2712.3991417589996</v>
      </c>
      <c r="GG28" s="154">
        <v>1502.4304721319995</v>
      </c>
      <c r="GH28" s="154">
        <v>1288.1629291569998</v>
      </c>
      <c r="GI28" s="154">
        <v>2365.3912325490001</v>
      </c>
      <c r="GJ28" s="154">
        <v>1739.4467000800003</v>
      </c>
      <c r="GK28" s="154">
        <v>1575.389863719</v>
      </c>
      <c r="GL28" s="154">
        <v>4021.29534233</v>
      </c>
      <c r="GM28" s="154">
        <v>570.77522028099997</v>
      </c>
      <c r="GN28" s="154">
        <v>1165.0954136349999</v>
      </c>
      <c r="GO28" s="154">
        <v>1589.8825296669997</v>
      </c>
      <c r="GP28" s="154">
        <v>1565.378049246</v>
      </c>
      <c r="GQ28" s="154">
        <v>1704.1963826459996</v>
      </c>
      <c r="GR28" s="154">
        <v>2695.0970992810012</v>
      </c>
      <c r="GS28" s="154">
        <v>1851.1425208459998</v>
      </c>
      <c r="GT28" s="154">
        <v>2166.8456657070001</v>
      </c>
      <c r="GU28" s="154">
        <v>2041.5348497500004</v>
      </c>
      <c r="GV28" s="154">
        <v>1416.787241127</v>
      </c>
      <c r="GW28" s="154">
        <v>1778.5454084820001</v>
      </c>
      <c r="GX28" s="154">
        <v>5042.7706958700001</v>
      </c>
      <c r="GY28" s="154">
        <v>1155.5885588530004</v>
      </c>
      <c r="GZ28" s="154">
        <v>1037.2767911706032</v>
      </c>
      <c r="HA28" s="154">
        <v>1784.9384858266799</v>
      </c>
      <c r="HB28" s="154">
        <v>1850.0255273939356</v>
      </c>
      <c r="HC28" s="154">
        <v>2425.6615229683439</v>
      </c>
      <c r="HD28" s="154">
        <v>2902.7095549530841</v>
      </c>
      <c r="HE28" s="154">
        <v>2572.8222861836671</v>
      </c>
      <c r="HF28" s="154">
        <v>2762.3730023972835</v>
      </c>
      <c r="HG28" s="154">
        <v>2441.7546841257295</v>
      </c>
      <c r="HH28" s="154">
        <v>3202.1859415584986</v>
      </c>
      <c r="HI28" s="154">
        <v>2852.0998424201562</v>
      </c>
      <c r="HJ28" s="154">
        <v>5218.0531759242895</v>
      </c>
      <c r="HK28" s="154">
        <v>1525.7541847650002</v>
      </c>
      <c r="HL28" s="154">
        <v>1652.2374181389996</v>
      </c>
      <c r="HM28" s="154">
        <v>2064.7058927840003</v>
      </c>
      <c r="HN28" s="154">
        <v>3052.8904844569997</v>
      </c>
      <c r="HO28" s="154">
        <v>2647.0691038029995</v>
      </c>
      <c r="HP28" s="154">
        <v>2934.1191241920001</v>
      </c>
      <c r="HQ28" s="154">
        <v>3107.4719969990001</v>
      </c>
      <c r="HR28" s="154">
        <v>2370.8783012240001</v>
      </c>
      <c r="HS28" s="154">
        <v>2102.1094945059999</v>
      </c>
      <c r="HT28" s="154">
        <v>3199.0432445019997</v>
      </c>
    </row>
    <row r="29" spans="1:228" ht="20.100000000000001" customHeight="1" x14ac:dyDescent="0.25">
      <c r="A29" s="158" t="s">
        <v>206</v>
      </c>
      <c r="B29" s="159" t="s">
        <v>95</v>
      </c>
      <c r="C29" s="154">
        <v>-23.860046199999996</v>
      </c>
      <c r="D29" s="154">
        <v>-27.392808670000004</v>
      </c>
      <c r="E29" s="154">
        <v>-36.477234619999997</v>
      </c>
      <c r="F29" s="154">
        <v>-38.913909250000003</v>
      </c>
      <c r="G29" s="154">
        <v>-50.058958749999995</v>
      </c>
      <c r="H29" s="154">
        <v>78.418016460000018</v>
      </c>
      <c r="I29" s="154">
        <v>167.71867930000002</v>
      </c>
      <c r="J29" s="154">
        <v>-92.865589399999976</v>
      </c>
      <c r="K29" s="154">
        <v>112.36203142999999</v>
      </c>
      <c r="L29" s="154">
        <v>29.506620830000003</v>
      </c>
      <c r="M29" s="154">
        <v>-59.434538440000011</v>
      </c>
      <c r="N29" s="154">
        <v>102.36224023000003</v>
      </c>
      <c r="O29" s="154">
        <v>-39.813285550000003</v>
      </c>
      <c r="P29" s="154">
        <v>-172.90407033</v>
      </c>
      <c r="Q29" s="154">
        <v>-13.130976159999996</v>
      </c>
      <c r="R29" s="154">
        <v>-28.775917010000001</v>
      </c>
      <c r="S29" s="154">
        <v>10.179010269999999</v>
      </c>
      <c r="T29" s="154">
        <v>62.727287140000001</v>
      </c>
      <c r="U29" s="154">
        <v>69.896449509999997</v>
      </c>
      <c r="V29" s="154">
        <v>93.445377669999985</v>
      </c>
      <c r="W29" s="154">
        <v>-3.0240644900000149</v>
      </c>
      <c r="X29" s="154">
        <v>-70.534007510000023</v>
      </c>
      <c r="Y29" s="154">
        <v>-162.82713657999997</v>
      </c>
      <c r="Z29" s="154">
        <v>-55.25149681000002</v>
      </c>
      <c r="AA29" s="154">
        <v>-82.683394589999992</v>
      </c>
      <c r="AB29" s="154">
        <v>-37.880950686000006</v>
      </c>
      <c r="AC29" s="154">
        <v>-43.343452977000013</v>
      </c>
      <c r="AD29" s="154">
        <v>36.314232137000005</v>
      </c>
      <c r="AE29" s="154">
        <v>-60.019164096000011</v>
      </c>
      <c r="AF29" s="154">
        <v>-16.675997944999978</v>
      </c>
      <c r="AG29" s="154">
        <v>16.269750999999999</v>
      </c>
      <c r="AH29" s="154">
        <v>14.396150640999998</v>
      </c>
      <c r="AI29" s="154">
        <v>16.327920883000004</v>
      </c>
      <c r="AJ29" s="154">
        <v>1.6250139949999891</v>
      </c>
      <c r="AK29" s="154">
        <v>204.26172541400001</v>
      </c>
      <c r="AL29" s="154">
        <v>286.93641828400001</v>
      </c>
      <c r="AM29" s="154">
        <v>165.00299761999997</v>
      </c>
      <c r="AN29" s="154">
        <v>123.86348064000001</v>
      </c>
      <c r="AO29" s="154">
        <v>138.74989181000001</v>
      </c>
      <c r="AP29" s="154">
        <v>68.995898989999986</v>
      </c>
      <c r="AQ29" s="154">
        <v>157.07390494000001</v>
      </c>
      <c r="AR29" s="154">
        <v>154.26059071999995</v>
      </c>
      <c r="AS29" s="154">
        <v>158.13524029999999</v>
      </c>
      <c r="AT29" s="154">
        <v>163.79467392999999</v>
      </c>
      <c r="AU29" s="154">
        <v>311.35192047000004</v>
      </c>
      <c r="AV29" s="154">
        <v>676.78045269000017</v>
      </c>
      <c r="AW29" s="154">
        <v>241.01387611999999</v>
      </c>
      <c r="AX29" s="154">
        <v>212.61747929000001</v>
      </c>
      <c r="AY29" s="154">
        <v>255.65494252200003</v>
      </c>
      <c r="AZ29" s="154">
        <v>169.78849762900001</v>
      </c>
      <c r="BA29" s="154">
        <v>211.90646124399996</v>
      </c>
      <c r="BB29" s="154">
        <v>204.913000372</v>
      </c>
      <c r="BC29" s="154">
        <v>221.599325381</v>
      </c>
      <c r="BD29" s="154">
        <v>159.436664498</v>
      </c>
      <c r="BE29" s="154">
        <v>73.434936547999996</v>
      </c>
      <c r="BF29" s="154">
        <v>43.985364078000003</v>
      </c>
      <c r="BG29" s="154">
        <v>60.54067503000001</v>
      </c>
      <c r="BH29" s="154">
        <v>43.899465232000026</v>
      </c>
      <c r="BI29" s="154">
        <v>391.2760658630001</v>
      </c>
      <c r="BJ29" s="154">
        <v>-79.502598452000029</v>
      </c>
      <c r="BK29" s="154">
        <v>-107.95505214399999</v>
      </c>
      <c r="BL29" s="154">
        <v>-376.50173234499999</v>
      </c>
      <c r="BM29" s="154">
        <v>-192.76269078499999</v>
      </c>
      <c r="BN29" s="154">
        <v>-24.847886775999996</v>
      </c>
      <c r="BO29" s="154">
        <v>-129.13759571099999</v>
      </c>
      <c r="BP29" s="154">
        <v>262.75659133699997</v>
      </c>
      <c r="BQ29" s="154">
        <v>53.343318793000009</v>
      </c>
      <c r="BR29" s="154">
        <v>84.214973567999976</v>
      </c>
      <c r="BS29" s="154">
        <v>47.246596160000024</v>
      </c>
      <c r="BT29" s="154">
        <v>7.9187467489999932</v>
      </c>
      <c r="BU29" s="154">
        <v>13.269715553999987</v>
      </c>
      <c r="BV29" s="154">
        <v>448.24458367300008</v>
      </c>
      <c r="BW29" s="154">
        <v>43.121594751941927</v>
      </c>
      <c r="BX29" s="154">
        <v>116.27577582216202</v>
      </c>
      <c r="BY29" s="154">
        <v>-66.369912931710061</v>
      </c>
      <c r="BZ29" s="154">
        <v>2.060408856386033</v>
      </c>
      <c r="CA29" s="154">
        <v>11.423304053929954</v>
      </c>
      <c r="CB29" s="154">
        <v>25.817282631271013</v>
      </c>
      <c r="CC29" s="154">
        <v>-160.26573847892502</v>
      </c>
      <c r="CD29" s="154">
        <v>-182.05814190283201</v>
      </c>
      <c r="CE29" s="154">
        <v>-131.46588596156403</v>
      </c>
      <c r="CF29" s="154">
        <v>290.72865458808201</v>
      </c>
      <c r="CG29" s="154">
        <v>19.658854664973987</v>
      </c>
      <c r="CH29" s="154">
        <v>-114.22356613278097</v>
      </c>
      <c r="CI29" s="154">
        <v>-335.81826724300004</v>
      </c>
      <c r="CJ29" s="154">
        <v>-3.0355601060000055</v>
      </c>
      <c r="CK29" s="154">
        <v>60.336991759</v>
      </c>
      <c r="CL29" s="154">
        <v>-108.87810819699999</v>
      </c>
      <c r="CM29" s="154">
        <v>-58.683445442000007</v>
      </c>
      <c r="CN29" s="154">
        <v>-181.47562475000004</v>
      </c>
      <c r="CO29" s="154">
        <v>385.32546541300007</v>
      </c>
      <c r="CP29" s="154">
        <v>130.81369094099998</v>
      </c>
      <c r="CQ29" s="154">
        <v>30.489492941999998</v>
      </c>
      <c r="CR29" s="154">
        <v>-0.35553302199999592</v>
      </c>
      <c r="CS29" s="154">
        <v>42.416086621999995</v>
      </c>
      <c r="CT29" s="154">
        <v>85.256869088999991</v>
      </c>
      <c r="CU29" s="154">
        <v>455.51142885900026</v>
      </c>
      <c r="CV29" s="154">
        <v>-73.259642514000006</v>
      </c>
      <c r="CW29" s="154">
        <v>-4.3391697580000042</v>
      </c>
      <c r="CX29" s="154">
        <v>-26.386040446999999</v>
      </c>
      <c r="CY29" s="154">
        <v>-6.1844488489999989</v>
      </c>
      <c r="CZ29" s="154">
        <v>64.480754313999995</v>
      </c>
      <c r="DA29" s="154">
        <v>288.98293685299996</v>
      </c>
      <c r="DB29" s="154">
        <v>44.104110968000008</v>
      </c>
      <c r="DC29" s="154">
        <v>136.49242695299998</v>
      </c>
      <c r="DD29" s="154">
        <v>103.13009073699999</v>
      </c>
      <c r="DE29" s="154">
        <v>187.87498289800004</v>
      </c>
      <c r="DF29" s="154">
        <v>56.196420246999992</v>
      </c>
      <c r="DG29" s="154">
        <v>84.835948268999999</v>
      </c>
      <c r="DH29" s="154">
        <v>55.559738487999994</v>
      </c>
      <c r="DI29" s="154">
        <v>-76.360932237000014</v>
      </c>
      <c r="DJ29" s="154">
        <v>40.152793205999998</v>
      </c>
      <c r="DK29" s="154">
        <v>62.770754237000006</v>
      </c>
      <c r="DL29" s="154">
        <v>59.159949266000019</v>
      </c>
      <c r="DM29" s="154">
        <v>150.458931444</v>
      </c>
      <c r="DN29" s="154">
        <v>153.34891615799998</v>
      </c>
      <c r="DO29" s="154">
        <v>387.21581330000004</v>
      </c>
      <c r="DP29" s="154">
        <v>204.78848199200002</v>
      </c>
      <c r="DQ29" s="154">
        <v>134.32100703</v>
      </c>
      <c r="DR29" s="154">
        <v>67.961307799000025</v>
      </c>
      <c r="DS29" s="154">
        <v>18.051346938000002</v>
      </c>
      <c r="DT29" s="154">
        <v>157.25240029200003</v>
      </c>
      <c r="DU29" s="154">
        <v>-93.703526853</v>
      </c>
      <c r="DV29" s="154">
        <v>-76.523906823000004</v>
      </c>
      <c r="DW29" s="154">
        <v>39.695011457</v>
      </c>
      <c r="DX29" s="154">
        <v>49.574141552999983</v>
      </c>
      <c r="DY29" s="154">
        <v>79.289308605999992</v>
      </c>
      <c r="DZ29" s="154">
        <v>-49.407704721000002</v>
      </c>
      <c r="EA29" s="154">
        <v>-77.911860693999984</v>
      </c>
      <c r="EB29" s="154">
        <v>-142.38471742899998</v>
      </c>
      <c r="EC29" s="154">
        <v>-125.41153298699996</v>
      </c>
      <c r="ED29" s="154">
        <v>404.46146431700015</v>
      </c>
      <c r="EE29" s="154">
        <v>41.380390479999988</v>
      </c>
      <c r="EF29" s="154">
        <v>-38.426669778999994</v>
      </c>
      <c r="EG29" s="154">
        <v>-193.96425143899998</v>
      </c>
      <c r="EH29" s="154">
        <v>-34.566088198000003</v>
      </c>
      <c r="EI29" s="154">
        <v>197.53568550000003</v>
      </c>
      <c r="EJ29" s="154">
        <v>131.23484922699998</v>
      </c>
      <c r="EK29" s="154">
        <v>-9.8105609110000032</v>
      </c>
      <c r="EL29" s="154">
        <v>83.051069457999986</v>
      </c>
      <c r="EM29" s="154">
        <v>56.924071575999996</v>
      </c>
      <c r="EN29" s="154">
        <v>207.02023495099996</v>
      </c>
      <c r="EO29" s="154">
        <v>226.26182946500003</v>
      </c>
      <c r="EP29" s="154">
        <v>447.54492920399997</v>
      </c>
      <c r="EQ29" s="154">
        <v>24.483044503000002</v>
      </c>
      <c r="ER29" s="154">
        <v>-50.679515540000004</v>
      </c>
      <c r="ES29" s="154">
        <v>0.42444761200000158</v>
      </c>
      <c r="ET29" s="154">
        <v>-28.009758346999988</v>
      </c>
      <c r="EU29" s="154">
        <v>2.0656650480000138</v>
      </c>
      <c r="EV29" s="154">
        <v>-15.494096253000009</v>
      </c>
      <c r="EW29" s="154">
        <v>-133.157072207</v>
      </c>
      <c r="EX29" s="154">
        <v>79.784595679000034</v>
      </c>
      <c r="EY29" s="154">
        <v>3.627917164000003</v>
      </c>
      <c r="EZ29" s="154">
        <v>106.644146853</v>
      </c>
      <c r="FA29" s="154">
        <v>41.098777274000007</v>
      </c>
      <c r="FB29" s="154">
        <v>146.92884092</v>
      </c>
      <c r="FC29" s="154">
        <v>6.3301519169999878</v>
      </c>
      <c r="FD29" s="154">
        <v>9.4106088200000038</v>
      </c>
      <c r="FE29" s="154">
        <v>1.3780168969999984</v>
      </c>
      <c r="FF29" s="154">
        <v>16.220251294999997</v>
      </c>
      <c r="FG29" s="154">
        <v>3.5889543579999952</v>
      </c>
      <c r="FH29" s="154">
        <v>24.45594397499999</v>
      </c>
      <c r="FI29" s="154">
        <v>23.930697165000005</v>
      </c>
      <c r="FJ29" s="154">
        <v>23.019186184999988</v>
      </c>
      <c r="FK29" s="154">
        <v>23.107668412999999</v>
      </c>
      <c r="FL29" s="154">
        <v>174.58579422299997</v>
      </c>
      <c r="FM29" s="154">
        <v>39.33920246400001</v>
      </c>
      <c r="FN29" s="154">
        <v>-12.369676498999993</v>
      </c>
      <c r="FO29" s="154">
        <v>-14.110163038000017</v>
      </c>
      <c r="FP29" s="154">
        <v>-9.4369858389999983</v>
      </c>
      <c r="FQ29" s="154">
        <v>-15.335043376999991</v>
      </c>
      <c r="FR29" s="154">
        <v>15.108095136000003</v>
      </c>
      <c r="FS29" s="154">
        <v>20.496638458</v>
      </c>
      <c r="FT29" s="154">
        <v>89.376075301999975</v>
      </c>
      <c r="FU29" s="154">
        <v>45.175317745999997</v>
      </c>
      <c r="FV29" s="154">
        <v>20.680178564999995</v>
      </c>
      <c r="FW29" s="154">
        <v>42.395119831000009</v>
      </c>
      <c r="FX29" s="154">
        <v>33.197142045999982</v>
      </c>
      <c r="FY29" s="154">
        <v>179.47636265200003</v>
      </c>
      <c r="FZ29" s="154">
        <v>101.47600148500004</v>
      </c>
      <c r="GA29" s="154">
        <v>7.4162268670000007</v>
      </c>
      <c r="GB29" s="154">
        <v>7.4112306269999983</v>
      </c>
      <c r="GC29" s="154">
        <v>259.42190547300004</v>
      </c>
      <c r="GD29" s="154">
        <v>241.61243243399997</v>
      </c>
      <c r="GE29" s="154">
        <v>-5.3200438729999959</v>
      </c>
      <c r="GF29" s="154">
        <v>-10.402510669000009</v>
      </c>
      <c r="GG29" s="154">
        <v>38.589300462999987</v>
      </c>
      <c r="GH29" s="154">
        <v>30.588315854999998</v>
      </c>
      <c r="GI29" s="154">
        <v>88.969532577999999</v>
      </c>
      <c r="GJ29" s="154">
        <v>73.760994825000012</v>
      </c>
      <c r="GK29" s="154">
        <v>81.451812079000007</v>
      </c>
      <c r="GL29" s="154">
        <v>399.17682879299997</v>
      </c>
      <c r="GM29" s="154">
        <v>8.7971485400000002</v>
      </c>
      <c r="GN29" s="154">
        <v>10.002803356999998</v>
      </c>
      <c r="GO29" s="154">
        <v>116.14106120700001</v>
      </c>
      <c r="GP29" s="154">
        <v>46.128030763999988</v>
      </c>
      <c r="GQ29" s="154">
        <v>21.132710345</v>
      </c>
      <c r="GR29" s="154">
        <v>49.099443939000004</v>
      </c>
      <c r="GS29" s="154">
        <v>97.640005158999983</v>
      </c>
      <c r="GT29" s="154">
        <v>48.690311286999993</v>
      </c>
      <c r="GU29" s="154">
        <v>20.137785527999981</v>
      </c>
      <c r="GV29" s="154">
        <v>36.161135753999979</v>
      </c>
      <c r="GW29" s="154">
        <v>51.356492211000003</v>
      </c>
      <c r="GX29" s="154">
        <v>306.25967765699988</v>
      </c>
      <c r="GY29" s="154">
        <v>28.036102844999995</v>
      </c>
      <c r="GZ29" s="154">
        <v>31.530286140999991</v>
      </c>
      <c r="HA29" s="154">
        <v>52.727850690999972</v>
      </c>
      <c r="HB29" s="154">
        <v>54.739319680999991</v>
      </c>
      <c r="HC29" s="154">
        <v>37.121621515999976</v>
      </c>
      <c r="HD29" s="154">
        <v>36.219759772000003</v>
      </c>
      <c r="HE29" s="154">
        <v>55.565000005999991</v>
      </c>
      <c r="HF29" s="154">
        <v>63.469097522999995</v>
      </c>
      <c r="HG29" s="154">
        <v>129.94152990800001</v>
      </c>
      <c r="HH29" s="154">
        <v>754.09117689599975</v>
      </c>
      <c r="HI29" s="154">
        <v>176.95504534799997</v>
      </c>
      <c r="HJ29" s="154">
        <v>155.07285541100001</v>
      </c>
      <c r="HK29" s="154">
        <v>7.3336313820000001</v>
      </c>
      <c r="HL29" s="154">
        <v>22.713353249000001</v>
      </c>
      <c r="HM29" s="154">
        <v>18.666601509000003</v>
      </c>
      <c r="HN29" s="154">
        <v>21.506735427999999</v>
      </c>
      <c r="HO29" s="154">
        <v>76.269073032999984</v>
      </c>
      <c r="HP29" s="154">
        <v>43.089712028999998</v>
      </c>
      <c r="HQ29" s="154">
        <v>127.89084556999998</v>
      </c>
      <c r="HR29" s="154">
        <v>37.046881113999987</v>
      </c>
      <c r="HS29" s="154">
        <v>16.276237106999993</v>
      </c>
      <c r="HT29" s="154">
        <v>33.013441597000011</v>
      </c>
    </row>
    <row r="30" spans="1:228" ht="20.100000000000001" customHeight="1" x14ac:dyDescent="0.25">
      <c r="A30" s="158" t="s">
        <v>207</v>
      </c>
      <c r="B30" s="159" t="s">
        <v>96</v>
      </c>
      <c r="C30" s="154">
        <v>-5.7728566469197819E-4</v>
      </c>
      <c r="D30" s="154">
        <v>-5.9239306125014979E-4</v>
      </c>
      <c r="E30" s="154">
        <v>-5.7859622047052846E-4</v>
      </c>
      <c r="F30" s="154">
        <v>-5.9617332249193764E-4</v>
      </c>
      <c r="G30" s="154">
        <v>-5.7258466209451529E-4</v>
      </c>
      <c r="H30" s="154">
        <v>-5.8923023631495398E-4</v>
      </c>
      <c r="I30" s="154">
        <v>-6.7682324347487829E-4</v>
      </c>
      <c r="J30" s="154">
        <v>-6.038099045866846E-4</v>
      </c>
      <c r="K30" s="154">
        <v>-5.7355847807914089E-4</v>
      </c>
      <c r="L30" s="154">
        <v>-5.765579111378157E-4</v>
      </c>
      <c r="M30" s="154">
        <v>-5.7499490977222869E-4</v>
      </c>
      <c r="N30" s="154">
        <v>-7.9438546639141571E-4</v>
      </c>
      <c r="O30" s="154">
        <v>-6.6468634855096755E-4</v>
      </c>
      <c r="P30" s="154">
        <v>-6.82080995375812E-4</v>
      </c>
      <c r="Q30" s="154">
        <v>-6.6619532164400599E-4</v>
      </c>
      <c r="R30" s="154">
        <v>-6.864335857743861E-4</v>
      </c>
      <c r="S30" s="154">
        <v>-6.5927361713886252E-4</v>
      </c>
      <c r="T30" s="154">
        <v>-6.7843932074943274E-4</v>
      </c>
      <c r="U30" s="154">
        <v>-7.7929385369335095E-4</v>
      </c>
      <c r="V30" s="154">
        <v>-6.9522634155964424E-4</v>
      </c>
      <c r="W30" s="154">
        <v>-6.6039486824653849E-4</v>
      </c>
      <c r="X30" s="154">
        <v>-6.6384841356981856E-4</v>
      </c>
      <c r="Y30" s="154">
        <v>-6.620487747878188E-4</v>
      </c>
      <c r="Z30" s="154">
        <v>-9.1465492267056581E-4</v>
      </c>
      <c r="AA30" s="154">
        <v>0</v>
      </c>
      <c r="AB30" s="154">
        <v>0</v>
      </c>
      <c r="AC30" s="154">
        <v>0</v>
      </c>
      <c r="AD30" s="154">
        <v>0</v>
      </c>
      <c r="AE30" s="154">
        <v>0</v>
      </c>
      <c r="AF30" s="154">
        <v>0</v>
      </c>
      <c r="AG30" s="154">
        <v>0</v>
      </c>
      <c r="AH30" s="154">
        <v>0</v>
      </c>
      <c r="AI30" s="154">
        <v>0</v>
      </c>
      <c r="AJ30" s="154">
        <v>0</v>
      </c>
      <c r="AK30" s="154">
        <v>0</v>
      </c>
      <c r="AL30" s="154">
        <v>0</v>
      </c>
      <c r="AM30" s="154">
        <v>3.8054600000000001E-3</v>
      </c>
      <c r="AN30" s="154">
        <v>2.5349509999999999E-2</v>
      </c>
      <c r="AO30" s="154">
        <v>8.7559499999999998E-2</v>
      </c>
      <c r="AP30" s="154">
        <v>0.29233363000000001</v>
      </c>
      <c r="AQ30" s="154">
        <v>0.39090486000000002</v>
      </c>
      <c r="AR30" s="154">
        <v>0.46046529000000003</v>
      </c>
      <c r="AS30" s="154">
        <v>0.73580961000000011</v>
      </c>
      <c r="AT30" s="154">
        <v>1.0673020399999997</v>
      </c>
      <c r="AU30" s="154">
        <v>1.5635718000000001</v>
      </c>
      <c r="AV30" s="154">
        <v>1.6979108600000001</v>
      </c>
      <c r="AW30" s="154">
        <v>1.7541970200000001</v>
      </c>
      <c r="AX30" s="154">
        <v>2.8990243200000001</v>
      </c>
      <c r="AY30" s="154">
        <v>0</v>
      </c>
      <c r="AZ30" s="154">
        <v>1.213944E-2</v>
      </c>
      <c r="BA30" s="154">
        <v>0.14123784</v>
      </c>
      <c r="BB30" s="154">
        <v>0.65868589599999994</v>
      </c>
      <c r="BC30" s="154">
        <v>0.71938670100000002</v>
      </c>
      <c r="BD30" s="154">
        <v>1.0099586309999999</v>
      </c>
      <c r="BE30" s="154">
        <v>1.3826129519999999</v>
      </c>
      <c r="BF30" s="154">
        <v>2.831375446</v>
      </c>
      <c r="BG30" s="154">
        <v>2.2571740960000004</v>
      </c>
      <c r="BH30" s="154">
        <v>2.4883050340000001</v>
      </c>
      <c r="BI30" s="154">
        <v>3.0621121100000002</v>
      </c>
      <c r="BJ30" s="154">
        <v>5.4232188030000001</v>
      </c>
      <c r="BK30" s="154">
        <v>0</v>
      </c>
      <c r="BL30" s="154">
        <v>4.3679580000000003E-2</v>
      </c>
      <c r="BM30" s="154">
        <v>9.0827150000000009E-2</v>
      </c>
      <c r="BN30" s="154">
        <v>0.33502317999999998</v>
      </c>
      <c r="BO30" s="154">
        <v>1.006911468</v>
      </c>
      <c r="BP30" s="154">
        <v>2.31156498</v>
      </c>
      <c r="BQ30" s="154">
        <v>2.995429841</v>
      </c>
      <c r="BR30" s="154">
        <v>2.8850347209999998</v>
      </c>
      <c r="BS30" s="154">
        <v>2.6151944420000004</v>
      </c>
      <c r="BT30" s="154">
        <v>4.0629509830000003</v>
      </c>
      <c r="BU30" s="154">
        <v>4.0924676470000003</v>
      </c>
      <c r="BV30" s="154">
        <v>6.8990299330000004</v>
      </c>
      <c r="BW30" s="154">
        <v>1.0647E-2</v>
      </c>
      <c r="BX30" s="154">
        <v>4.7613139999999998E-2</v>
      </c>
      <c r="BY30" s="154">
        <v>0.38657432000000003</v>
      </c>
      <c r="BZ30" s="154">
        <v>0.32032952000000003</v>
      </c>
      <c r="CA30" s="154">
        <v>1.292794125768</v>
      </c>
      <c r="CB30" s="154">
        <v>2.14134234584</v>
      </c>
      <c r="CC30" s="154">
        <v>1.73624103268</v>
      </c>
      <c r="CD30" s="154">
        <v>2.9148870416279999</v>
      </c>
      <c r="CE30" s="154">
        <v>2.7714170154019997</v>
      </c>
      <c r="CF30" s="154">
        <v>3.2308486135200001</v>
      </c>
      <c r="CG30" s="154">
        <v>6.8204819264220005</v>
      </c>
      <c r="CH30" s="154">
        <v>10.195044225290001</v>
      </c>
      <c r="CI30" s="154">
        <v>5.404149209999999</v>
      </c>
      <c r="CJ30" s="154">
        <v>4.8592183660000003</v>
      </c>
      <c r="CK30" s="154">
        <v>6.7650380459999999</v>
      </c>
      <c r="CL30" s="154">
        <v>6.2209242060000003</v>
      </c>
      <c r="CM30" s="154">
        <v>5.144315261</v>
      </c>
      <c r="CN30" s="154">
        <v>5.2221278910000004</v>
      </c>
      <c r="CO30" s="154">
        <v>8.8022138720000012</v>
      </c>
      <c r="CP30" s="154">
        <v>4.0427126019999999</v>
      </c>
      <c r="CQ30" s="154">
        <v>6.9899809330000009</v>
      </c>
      <c r="CR30" s="154">
        <v>4.0187406900000004</v>
      </c>
      <c r="CS30" s="154">
        <v>4.6907142620000002</v>
      </c>
      <c r="CT30" s="154">
        <v>6.8335883959999997</v>
      </c>
      <c r="CU30" s="154">
        <v>7.62206983</v>
      </c>
      <c r="CV30" s="154">
        <v>3.5966514900000002</v>
      </c>
      <c r="CW30" s="154">
        <v>6.2292345400000002</v>
      </c>
      <c r="CX30" s="154">
        <v>4.2653324899999996</v>
      </c>
      <c r="CY30" s="154">
        <v>9.0331054369999997</v>
      </c>
      <c r="CZ30" s="154">
        <v>7.4909862519999999</v>
      </c>
      <c r="DA30" s="154">
        <v>7.7980830059999997</v>
      </c>
      <c r="DB30" s="154">
        <v>7.7888270579999999</v>
      </c>
      <c r="DC30" s="154">
        <v>6.2718793169999998</v>
      </c>
      <c r="DD30" s="154">
        <v>8.8044613650000016</v>
      </c>
      <c r="DE30" s="154">
        <v>6.1212271450000006</v>
      </c>
      <c r="DF30" s="154">
        <v>10.358433369</v>
      </c>
      <c r="DG30" s="154">
        <v>4.2920882799999998</v>
      </c>
      <c r="DH30" s="154">
        <v>4.8448070100000002</v>
      </c>
      <c r="DI30" s="154">
        <v>7.7222721100000005</v>
      </c>
      <c r="DJ30" s="154">
        <v>4.1314189399999997</v>
      </c>
      <c r="DK30" s="154">
        <v>6.706767790999999</v>
      </c>
      <c r="DL30" s="154">
        <v>3.1598746549999999</v>
      </c>
      <c r="DM30" s="154">
        <v>6.3433422710000009</v>
      </c>
      <c r="DN30" s="154">
        <v>3.742153724</v>
      </c>
      <c r="DO30" s="154">
        <v>3.3163359969999999</v>
      </c>
      <c r="DP30" s="154">
        <v>4.9692226210000001</v>
      </c>
      <c r="DQ30" s="154">
        <v>3.7016353880000001</v>
      </c>
      <c r="DR30" s="154">
        <v>7.8280790620000005</v>
      </c>
      <c r="DS30" s="154">
        <v>7.1448932400000009</v>
      </c>
      <c r="DT30" s="154">
        <v>3.781558</v>
      </c>
      <c r="DU30" s="154">
        <v>2.62585779</v>
      </c>
      <c r="DV30" s="154">
        <v>5.4119287499999995</v>
      </c>
      <c r="DW30" s="154">
        <v>2.5905898299999999</v>
      </c>
      <c r="DX30" s="154">
        <v>5.3981405000000002</v>
      </c>
      <c r="DY30" s="154">
        <v>7.47105263</v>
      </c>
      <c r="DZ30" s="154">
        <v>5.887086749999999</v>
      </c>
      <c r="EA30" s="154">
        <v>3.6187368640000002</v>
      </c>
      <c r="EB30" s="154">
        <v>3.9395445539999998</v>
      </c>
      <c r="EC30" s="154">
        <v>2.2783802499999997</v>
      </c>
      <c r="ED30" s="154">
        <v>7.2254128120000001</v>
      </c>
      <c r="EE30" s="154">
        <v>2.0332239310000002</v>
      </c>
      <c r="EF30" s="154">
        <v>4.0146499339999995</v>
      </c>
      <c r="EG30" s="154">
        <v>3.652619804</v>
      </c>
      <c r="EH30" s="154">
        <v>3.0034947769999998</v>
      </c>
      <c r="EI30" s="154">
        <v>4.7643117100000003</v>
      </c>
      <c r="EJ30" s="154">
        <v>4.1609846829999997</v>
      </c>
      <c r="EK30" s="154">
        <v>3.0303466870000002</v>
      </c>
      <c r="EL30" s="154">
        <v>3.0443039449999998</v>
      </c>
      <c r="EM30" s="154">
        <v>3.0051655029999997</v>
      </c>
      <c r="EN30" s="154">
        <v>3.5419920139999999</v>
      </c>
      <c r="EO30" s="154">
        <v>4.6881741520000002</v>
      </c>
      <c r="EP30" s="154">
        <v>11.027243669000001</v>
      </c>
      <c r="EQ30" s="154">
        <v>1.4032769699999998</v>
      </c>
      <c r="ER30" s="154">
        <v>2.7330819800000001</v>
      </c>
      <c r="ES30" s="154">
        <v>4.6963168799999995</v>
      </c>
      <c r="ET30" s="154">
        <v>3.8280303299999998</v>
      </c>
      <c r="EU30" s="154">
        <v>5.5775349799999994</v>
      </c>
      <c r="EV30" s="154">
        <v>3.85903244</v>
      </c>
      <c r="EW30" s="154">
        <v>4.3650253909999996</v>
      </c>
      <c r="EX30" s="154">
        <v>6.6850833720000002</v>
      </c>
      <c r="EY30" s="154">
        <v>3.096830003</v>
      </c>
      <c r="EZ30" s="154">
        <v>5.0714919069999995</v>
      </c>
      <c r="FA30" s="154">
        <v>4.3048960549999995</v>
      </c>
      <c r="FB30" s="154">
        <v>6.1663377190000004</v>
      </c>
      <c r="FC30" s="154">
        <v>1.96968762</v>
      </c>
      <c r="FD30" s="154">
        <v>3.2533575799999999</v>
      </c>
      <c r="FE30" s="154">
        <v>4.4828882480000001</v>
      </c>
      <c r="FF30" s="154">
        <v>3.6881508160000003</v>
      </c>
      <c r="FG30" s="154">
        <v>4.8164293360000006</v>
      </c>
      <c r="FH30" s="154">
        <v>3.532449154</v>
      </c>
      <c r="FI30" s="154">
        <v>3.303407886</v>
      </c>
      <c r="FJ30" s="154">
        <v>3.6909723799999998</v>
      </c>
      <c r="FK30" s="154">
        <v>2.6202922379999998</v>
      </c>
      <c r="FL30" s="154">
        <v>3.9578854560000001</v>
      </c>
      <c r="FM30" s="154">
        <v>3.4325199530000003</v>
      </c>
      <c r="FN30" s="154">
        <v>5.8474129909999997</v>
      </c>
      <c r="FO30" s="154">
        <v>2.6515702839999999</v>
      </c>
      <c r="FP30" s="154">
        <v>2.0978221219999997</v>
      </c>
      <c r="FQ30" s="154">
        <v>2.4418153360000003</v>
      </c>
      <c r="FR30" s="154">
        <v>1.6103938689999999</v>
      </c>
      <c r="FS30" s="154">
        <v>0.95873488600000001</v>
      </c>
      <c r="FT30" s="154">
        <v>1.3808699609999999</v>
      </c>
      <c r="FU30" s="154">
        <v>2.1005526719999996</v>
      </c>
      <c r="FV30" s="154">
        <v>1.6390527570000002</v>
      </c>
      <c r="FW30" s="154">
        <v>2.3401049830000002</v>
      </c>
      <c r="FX30" s="154">
        <v>4.5495252950000005</v>
      </c>
      <c r="FY30" s="154">
        <v>2.8577643300000002</v>
      </c>
      <c r="FZ30" s="154">
        <v>4.5653997320000004</v>
      </c>
      <c r="GA30" s="154">
        <v>0.87722623</v>
      </c>
      <c r="GB30" s="154">
        <v>3.2830191399999999</v>
      </c>
      <c r="GC30" s="154">
        <v>0.50269717700000005</v>
      </c>
      <c r="GD30" s="154">
        <v>5.2642794149999999</v>
      </c>
      <c r="GE30" s="154">
        <v>3.659561632</v>
      </c>
      <c r="GF30" s="154">
        <v>4.1238986219999996</v>
      </c>
      <c r="GG30" s="154">
        <v>2.1328863710000001</v>
      </c>
      <c r="GH30" s="154">
        <v>1.582453318</v>
      </c>
      <c r="GI30" s="154">
        <v>1.7247264009999999</v>
      </c>
      <c r="GJ30" s="154">
        <v>1.278383788</v>
      </c>
      <c r="GK30" s="154">
        <v>1.5563640430000001</v>
      </c>
      <c r="GL30" s="154">
        <v>4.5033505319999998</v>
      </c>
      <c r="GM30" s="154">
        <v>0.59817420999999993</v>
      </c>
      <c r="GN30" s="154">
        <v>1.16536752</v>
      </c>
      <c r="GO30" s="154">
        <v>2.17195012</v>
      </c>
      <c r="GP30" s="154">
        <v>1.2606495900000001</v>
      </c>
      <c r="GQ30" s="154">
        <v>2.0724926200000002</v>
      </c>
      <c r="GR30" s="154">
        <v>1.5646667200000002</v>
      </c>
      <c r="GS30" s="154">
        <v>2.14355735</v>
      </c>
      <c r="GT30" s="154">
        <v>0.95872833000000002</v>
      </c>
      <c r="GU30" s="154">
        <v>1.0351768399999999</v>
      </c>
      <c r="GV30" s="154">
        <v>1.406719295</v>
      </c>
      <c r="GW30" s="154">
        <v>0.97656670199999995</v>
      </c>
      <c r="GX30" s="154">
        <v>2.6758416699999996</v>
      </c>
      <c r="GY30" s="154">
        <v>0.89718017000000005</v>
      </c>
      <c r="GZ30" s="154">
        <v>1.44946924</v>
      </c>
      <c r="HA30" s="154">
        <v>1.27573303</v>
      </c>
      <c r="HB30" s="154">
        <v>1.5475001740000001</v>
      </c>
      <c r="HC30" s="154">
        <v>1.2552769619999999</v>
      </c>
      <c r="HD30" s="154">
        <v>4.0148729420000002</v>
      </c>
      <c r="HE30" s="154">
        <v>1.1963456620000001</v>
      </c>
      <c r="HF30" s="154">
        <v>1.187771897</v>
      </c>
      <c r="HG30" s="154">
        <v>1.3324416269999999</v>
      </c>
      <c r="HH30" s="154">
        <v>1.3324271630000002</v>
      </c>
      <c r="HI30" s="154">
        <v>1.722998005</v>
      </c>
      <c r="HJ30" s="154">
        <v>2.610701218</v>
      </c>
      <c r="HK30" s="154">
        <v>1.01605824</v>
      </c>
      <c r="HL30" s="154">
        <v>1.09769294</v>
      </c>
      <c r="HM30" s="154">
        <v>2.85621737</v>
      </c>
      <c r="HN30" s="154">
        <v>1.3997378570000001</v>
      </c>
      <c r="HO30" s="154">
        <v>1.555726436</v>
      </c>
      <c r="HP30" s="154">
        <v>2.5421500340000001</v>
      </c>
      <c r="HQ30" s="154">
        <v>1.59325228</v>
      </c>
      <c r="HR30" s="154">
        <v>1.0885123109999999</v>
      </c>
      <c r="HS30" s="154">
        <v>1.180477671</v>
      </c>
      <c r="HT30" s="154">
        <v>1.430562678</v>
      </c>
    </row>
    <row r="31" spans="1:228" ht="20.100000000000001" customHeight="1" x14ac:dyDescent="0.25">
      <c r="A31" s="158" t="s">
        <v>208</v>
      </c>
      <c r="B31" s="159" t="s">
        <v>97</v>
      </c>
      <c r="C31" s="154">
        <v>-10.223867709999997</v>
      </c>
      <c r="D31" s="154">
        <v>-35.015060240000004</v>
      </c>
      <c r="E31" s="154">
        <v>-3.58085897</v>
      </c>
      <c r="F31" s="154">
        <v>-5.4822666599999996</v>
      </c>
      <c r="G31" s="154">
        <v>-6.4038988000000003</v>
      </c>
      <c r="H31" s="154">
        <v>-2.2457417599999996</v>
      </c>
      <c r="I31" s="154">
        <v>-4.6676668699999988</v>
      </c>
      <c r="J31" s="154">
        <v>-48.792013659999995</v>
      </c>
      <c r="K31" s="154">
        <v>-4.1367572399999988</v>
      </c>
      <c r="L31" s="154">
        <v>-8.2661976600000031</v>
      </c>
      <c r="M31" s="154">
        <v>1.4986765600000007</v>
      </c>
      <c r="N31" s="154">
        <v>-62.515567179999991</v>
      </c>
      <c r="O31" s="154">
        <v>-21.189175899999999</v>
      </c>
      <c r="P31" s="154">
        <v>-65.994518690000007</v>
      </c>
      <c r="Q31" s="154">
        <v>-5.5420095500000004</v>
      </c>
      <c r="R31" s="154">
        <v>-732.30007240000009</v>
      </c>
      <c r="S31" s="154">
        <v>-4.9362071099999998</v>
      </c>
      <c r="T31" s="154">
        <v>-8.3582791400000005</v>
      </c>
      <c r="U31" s="154">
        <v>-15.42993014</v>
      </c>
      <c r="V31" s="154">
        <v>-15.383994190000001</v>
      </c>
      <c r="W31" s="154">
        <v>-26.781207650000002</v>
      </c>
      <c r="X31" s="154">
        <v>-20.513662219999997</v>
      </c>
      <c r="Y31" s="154">
        <v>-0.74189498999999914</v>
      </c>
      <c r="Z31" s="154">
        <v>-861.49362026999984</v>
      </c>
      <c r="AA31" s="154">
        <v>-20.809220939999999</v>
      </c>
      <c r="AB31" s="154">
        <v>-3.5891823</v>
      </c>
      <c r="AC31" s="154">
        <v>-7.1435425599999993</v>
      </c>
      <c r="AD31" s="154">
        <v>-1859.4780068299997</v>
      </c>
      <c r="AE31" s="154">
        <v>-135.38671436000001</v>
      </c>
      <c r="AF31" s="154">
        <v>-4.8318032899999999</v>
      </c>
      <c r="AG31" s="154">
        <v>-29.236169099999998</v>
      </c>
      <c r="AH31" s="154">
        <v>-32.889950159999998</v>
      </c>
      <c r="AI31" s="154">
        <v>-287.40584221</v>
      </c>
      <c r="AJ31" s="154">
        <v>-7.5364872400000014</v>
      </c>
      <c r="AK31" s="154">
        <v>2.7600194200000017</v>
      </c>
      <c r="AL31" s="154">
        <v>-1303.8953829300001</v>
      </c>
      <c r="AM31" s="154">
        <v>-22.378105529999999</v>
      </c>
      <c r="AN31" s="154">
        <v>-1.4290892900000003</v>
      </c>
      <c r="AO31" s="154">
        <v>22.753063410000003</v>
      </c>
      <c r="AP31" s="154">
        <v>-641.77293261000011</v>
      </c>
      <c r="AQ31" s="154">
        <v>-494.05803658999997</v>
      </c>
      <c r="AR31" s="154">
        <v>-1.9457567999999998</v>
      </c>
      <c r="AS31" s="154">
        <v>-67.847246150000004</v>
      </c>
      <c r="AT31" s="154">
        <v>-891.03743264999991</v>
      </c>
      <c r="AU31" s="154">
        <v>-234.03130116</v>
      </c>
      <c r="AV31" s="154">
        <v>-163.80484583999998</v>
      </c>
      <c r="AW31" s="154">
        <v>2.5056505300000014</v>
      </c>
      <c r="AX31" s="154">
        <v>-61.513844640000002</v>
      </c>
      <c r="AY31" s="154">
        <v>-18.746881820000002</v>
      </c>
      <c r="AZ31" s="154">
        <v>5.4100015799999994</v>
      </c>
      <c r="BA31" s="154">
        <v>4.2491901600000013</v>
      </c>
      <c r="BB31" s="154">
        <v>-104.99872096999999</v>
      </c>
      <c r="BC31" s="154">
        <v>-4.8243377499999998</v>
      </c>
      <c r="BD31" s="154">
        <v>-16.338275830000004</v>
      </c>
      <c r="BE31" s="154">
        <v>-5.0597991300000018</v>
      </c>
      <c r="BF31" s="154">
        <v>0.36707874000000196</v>
      </c>
      <c r="BG31" s="154">
        <v>-2.3273846400000018</v>
      </c>
      <c r="BH31" s="154">
        <v>-2.8902854900000001</v>
      </c>
      <c r="BI31" s="154">
        <v>-1.6167849099999998</v>
      </c>
      <c r="BJ31" s="154">
        <v>-503.95623902999995</v>
      </c>
      <c r="BK31" s="154">
        <v>-15.571479930000002</v>
      </c>
      <c r="BL31" s="154">
        <v>5.6466761200000004</v>
      </c>
      <c r="BM31" s="154">
        <v>20.308131579999998</v>
      </c>
      <c r="BN31" s="154">
        <v>-610.64734632000011</v>
      </c>
      <c r="BO31" s="154">
        <v>-567.14598935000004</v>
      </c>
      <c r="BP31" s="154">
        <v>-29.883350189999994</v>
      </c>
      <c r="BQ31" s="154">
        <v>6.0018173800000039</v>
      </c>
      <c r="BR31" s="154">
        <v>21.957832550000003</v>
      </c>
      <c r="BS31" s="154">
        <v>10.35042241</v>
      </c>
      <c r="BT31" s="154">
        <v>-3.2274038400000009</v>
      </c>
      <c r="BU31" s="154">
        <v>19.982328029999998</v>
      </c>
      <c r="BV31" s="154">
        <v>-2000.5285989200001</v>
      </c>
      <c r="BW31" s="154">
        <v>-8.3687415900000026</v>
      </c>
      <c r="BX31" s="154">
        <v>-5.5270214100000006</v>
      </c>
      <c r="BY31" s="154">
        <v>14.485921849999999</v>
      </c>
      <c r="BZ31" s="154">
        <v>-236.51553104000001</v>
      </c>
      <c r="CA31" s="154">
        <v>-5.257352810000004</v>
      </c>
      <c r="CB31" s="154">
        <v>17.62043899</v>
      </c>
      <c r="CC31" s="154">
        <v>1.0709687200000086</v>
      </c>
      <c r="CD31" s="154">
        <v>-180.90622328000001</v>
      </c>
      <c r="CE31" s="154">
        <v>2.9014461400000107</v>
      </c>
      <c r="CF31" s="154">
        <v>-1079.1453215900001</v>
      </c>
      <c r="CG31" s="154">
        <v>-21.188289930000003</v>
      </c>
      <c r="CH31" s="154">
        <v>0.62965758999999011</v>
      </c>
      <c r="CI31" s="154">
        <v>-11.788311459999999</v>
      </c>
      <c r="CJ31" s="154">
        <v>-8.6940062700000009</v>
      </c>
      <c r="CK31" s="154">
        <v>-3.9465312899999998</v>
      </c>
      <c r="CL31" s="154">
        <v>-950.30622584999992</v>
      </c>
      <c r="CM31" s="154">
        <v>-445.64876098000002</v>
      </c>
      <c r="CN31" s="154">
        <v>-61.868409499999984</v>
      </c>
      <c r="CO31" s="154">
        <v>-1217.7543653999999</v>
      </c>
      <c r="CP31" s="154">
        <v>-444.46819830999999</v>
      </c>
      <c r="CQ31" s="154">
        <v>12.546403890000001</v>
      </c>
      <c r="CR31" s="154">
        <v>-11.730646619999998</v>
      </c>
      <c r="CS31" s="154">
        <v>-6.463405719999999</v>
      </c>
      <c r="CT31" s="154">
        <v>6.2522899899999986</v>
      </c>
      <c r="CU31" s="154">
        <v>-460.65144775999994</v>
      </c>
      <c r="CV31" s="154">
        <v>-1.3825151399999989</v>
      </c>
      <c r="CW31" s="154">
        <v>4.5044049599999987</v>
      </c>
      <c r="CX31" s="154">
        <v>-94.063063629999974</v>
      </c>
      <c r="CY31" s="154">
        <v>-174.16403379999997</v>
      </c>
      <c r="CZ31" s="154">
        <v>7.6420794700000005</v>
      </c>
      <c r="DA31" s="154">
        <v>-1366.3856098099998</v>
      </c>
      <c r="DB31" s="154">
        <v>-35.314572040000002</v>
      </c>
      <c r="DC31" s="154">
        <v>-32.530178570000004</v>
      </c>
      <c r="DD31" s="154">
        <v>-5.5454018800000009</v>
      </c>
      <c r="DE31" s="154">
        <v>0.25341129999999801</v>
      </c>
      <c r="DF31" s="154">
        <v>-5044.6578754000011</v>
      </c>
      <c r="DG31" s="154">
        <v>-3.621043059999999</v>
      </c>
      <c r="DH31" s="154">
        <v>-2.6419233600000016</v>
      </c>
      <c r="DI31" s="154">
        <v>-13.192299220000002</v>
      </c>
      <c r="DJ31" s="154">
        <v>-1092.3312829899999</v>
      </c>
      <c r="DK31" s="154">
        <v>-2285.0689098299999</v>
      </c>
      <c r="DL31" s="154">
        <v>-0.18671050999999927</v>
      </c>
      <c r="DM31" s="154">
        <v>-1324.9812996000003</v>
      </c>
      <c r="DN31" s="154">
        <v>-2.7367842400000004</v>
      </c>
      <c r="DO31" s="154">
        <v>5.0343377999999994</v>
      </c>
      <c r="DP31" s="154">
        <v>-24.992101440000003</v>
      </c>
      <c r="DQ31" s="154">
        <v>-8.6754744200000005</v>
      </c>
      <c r="DR31" s="154">
        <v>-3.1033534199999977</v>
      </c>
      <c r="DS31" s="154">
        <v>-4.8073489700000014</v>
      </c>
      <c r="DT31" s="154">
        <v>-134.48624136999999</v>
      </c>
      <c r="DU31" s="154">
        <v>5.731277229999999</v>
      </c>
      <c r="DV31" s="154">
        <v>-1231.3597738200001</v>
      </c>
      <c r="DW31" s="154">
        <v>-322.56858345000006</v>
      </c>
      <c r="DX31" s="154">
        <v>-34.668302709999992</v>
      </c>
      <c r="DY31" s="154">
        <v>-618.11876703999997</v>
      </c>
      <c r="DZ31" s="154">
        <v>-358.55022266999998</v>
      </c>
      <c r="EA31" s="154">
        <v>-142.54603800999999</v>
      </c>
      <c r="EB31" s="154">
        <v>-161.24371560000003</v>
      </c>
      <c r="EC31" s="154">
        <v>-198.24123772999999</v>
      </c>
      <c r="ED31" s="154">
        <v>-146.05560316</v>
      </c>
      <c r="EE31" s="154">
        <v>-28.331481600000004</v>
      </c>
      <c r="EF31" s="154">
        <v>-29.00355884</v>
      </c>
      <c r="EG31" s="154">
        <v>-43.599385920000003</v>
      </c>
      <c r="EH31" s="154">
        <v>-1404.5289209799998</v>
      </c>
      <c r="EI31" s="154">
        <v>-303.42053789999994</v>
      </c>
      <c r="EJ31" s="154">
        <v>-91.92804975</v>
      </c>
      <c r="EK31" s="154">
        <v>-1721.4355071299999</v>
      </c>
      <c r="EL31" s="154">
        <v>-263.15080724999996</v>
      </c>
      <c r="EM31" s="154">
        <v>-110.76074379999999</v>
      </c>
      <c r="EN31" s="154">
        <v>-140.05123370999999</v>
      </c>
      <c r="EO31" s="154">
        <v>-113.24772504999999</v>
      </c>
      <c r="EP31" s="154">
        <v>-4486.9104586299991</v>
      </c>
      <c r="EQ31" s="154">
        <v>-66.837239079999989</v>
      </c>
      <c r="ER31" s="154">
        <v>-73.807854759999998</v>
      </c>
      <c r="ES31" s="154">
        <v>-61.413648959999989</v>
      </c>
      <c r="ET31" s="154">
        <v>-198.40898666999999</v>
      </c>
      <c r="EU31" s="154">
        <v>-396.33276195999997</v>
      </c>
      <c r="EV31" s="154">
        <v>-1086.2951830700001</v>
      </c>
      <c r="EW31" s="154">
        <v>-342.52401793000001</v>
      </c>
      <c r="EX31" s="154">
        <v>-57.443700070000013</v>
      </c>
      <c r="EY31" s="154">
        <v>-56.466748229999993</v>
      </c>
      <c r="EZ31" s="154">
        <v>-78.064839119999988</v>
      </c>
      <c r="FA31" s="154">
        <v>-56.424448389999988</v>
      </c>
      <c r="FB31" s="154">
        <v>-47.145966740000006</v>
      </c>
      <c r="FC31" s="154">
        <v>-129.77456197999999</v>
      </c>
      <c r="FD31" s="154">
        <v>-51.417821359999998</v>
      </c>
      <c r="FE31" s="154">
        <v>-61.251076460000007</v>
      </c>
      <c r="FF31" s="154">
        <v>-380.37615543999999</v>
      </c>
      <c r="FG31" s="154">
        <v>-461.87999403999999</v>
      </c>
      <c r="FH31" s="154">
        <v>-46.174717819999998</v>
      </c>
      <c r="FI31" s="154">
        <v>-1670.0341386899997</v>
      </c>
      <c r="FJ31" s="154">
        <v>-354.78284331999998</v>
      </c>
      <c r="FK31" s="154">
        <v>-2492.6742750600001</v>
      </c>
      <c r="FL31" s="154">
        <v>-123.98386664999998</v>
      </c>
      <c r="FM31" s="154">
        <v>-168.7415499</v>
      </c>
      <c r="FN31" s="154">
        <v>-616.94904818000009</v>
      </c>
      <c r="FO31" s="154">
        <v>-48.025627440000015</v>
      </c>
      <c r="FP31" s="154">
        <v>-151.90048695000002</v>
      </c>
      <c r="FQ31" s="154">
        <v>-65.567417390000017</v>
      </c>
      <c r="FR31" s="154">
        <v>-198.72885903</v>
      </c>
      <c r="FS31" s="154">
        <v>-115.22990505999999</v>
      </c>
      <c r="FT31" s="154">
        <v>-119.72361395999998</v>
      </c>
      <c r="FU31" s="154">
        <v>-95.212065899999999</v>
      </c>
      <c r="FV31" s="154">
        <v>-91.491491369999991</v>
      </c>
      <c r="FW31" s="154">
        <v>-5225.8120878200025</v>
      </c>
      <c r="FX31" s="154">
        <v>-36.050213610000014</v>
      </c>
      <c r="FY31" s="154">
        <v>-36.659400189999999</v>
      </c>
      <c r="FZ31" s="154">
        <v>-409.16573667999984</v>
      </c>
      <c r="GA31" s="154">
        <v>-130.95503509999998</v>
      </c>
      <c r="GB31" s="154">
        <v>-39.218945310000002</v>
      </c>
      <c r="GC31" s="154">
        <v>-92.774139219999995</v>
      </c>
      <c r="GD31" s="154">
        <v>-370.30251819999995</v>
      </c>
      <c r="GE31" s="154">
        <v>-36.284708309999999</v>
      </c>
      <c r="GF31" s="154">
        <v>-34.981071439999994</v>
      </c>
      <c r="GG31" s="154">
        <v>-240.19562532999998</v>
      </c>
      <c r="GH31" s="154">
        <v>-405.40037305999994</v>
      </c>
      <c r="GI31" s="154">
        <v>-480.70553814000016</v>
      </c>
      <c r="GJ31" s="154">
        <v>-3110.5832190599995</v>
      </c>
      <c r="GK31" s="154">
        <v>-53.809916490000006</v>
      </c>
      <c r="GL31" s="154">
        <v>-2856.1450951499996</v>
      </c>
      <c r="GM31" s="154">
        <v>-163.16854932000001</v>
      </c>
      <c r="GN31" s="154">
        <v>-54.397940899999995</v>
      </c>
      <c r="GO31" s="154">
        <v>-91.766450539999994</v>
      </c>
      <c r="GP31" s="154">
        <v>-1129.76537549</v>
      </c>
      <c r="GQ31" s="154">
        <v>-237.46489463</v>
      </c>
      <c r="GR31" s="154">
        <v>-52.248623280000011</v>
      </c>
      <c r="GS31" s="154">
        <v>-807.75663639999993</v>
      </c>
      <c r="GT31" s="154">
        <v>-66.076483549999963</v>
      </c>
      <c r="GU31" s="154">
        <v>-122.35753690999996</v>
      </c>
      <c r="GV31" s="154">
        <v>-79.38957671</v>
      </c>
      <c r="GW31" s="154">
        <v>-47.090419950000005</v>
      </c>
      <c r="GX31" s="154">
        <v>-1592.62531997</v>
      </c>
      <c r="GY31" s="154">
        <v>-91.696664229999996</v>
      </c>
      <c r="GZ31" s="154">
        <v>-64.144746419999976</v>
      </c>
      <c r="HA31" s="154">
        <v>-40.741203560000002</v>
      </c>
      <c r="HB31" s="154">
        <v>-1668.7702636599997</v>
      </c>
      <c r="HC31" s="154">
        <v>-160.24280820999999</v>
      </c>
      <c r="HD31" s="154">
        <v>-1281.8584005900002</v>
      </c>
      <c r="HE31" s="154">
        <v>-153.57757719999995</v>
      </c>
      <c r="HF31" s="154">
        <v>-13.402157249999991</v>
      </c>
      <c r="HG31" s="154">
        <v>-2.819864009999999</v>
      </c>
      <c r="HH31" s="154">
        <v>-59.006594349999993</v>
      </c>
      <c r="HI31" s="154">
        <v>-14.148052659999983</v>
      </c>
      <c r="HJ31" s="154">
        <v>-1998.8410396999998</v>
      </c>
      <c r="HK31" s="154">
        <v>-83.146829339999996</v>
      </c>
      <c r="HL31" s="154">
        <v>-48.654257430000001</v>
      </c>
      <c r="HM31" s="154">
        <v>-42.810043850000014</v>
      </c>
      <c r="HN31" s="154">
        <v>-218.39093318000002</v>
      </c>
      <c r="HO31" s="154">
        <v>-397.64700970999996</v>
      </c>
      <c r="HP31" s="154">
        <v>-30.911949289999999</v>
      </c>
      <c r="HQ31" s="154">
        <v>-138.19584675999999</v>
      </c>
      <c r="HR31" s="154">
        <v>-32.394354669999998</v>
      </c>
      <c r="HS31" s="154">
        <v>-1.0806187899999991</v>
      </c>
      <c r="HT31" s="154">
        <v>-69.223725910000013</v>
      </c>
    </row>
    <row r="32" spans="1:228" ht="20.100000000000001" customHeight="1" x14ac:dyDescent="0.25">
      <c r="A32" s="160"/>
      <c r="B32" s="160" t="s">
        <v>209</v>
      </c>
      <c r="C32" s="161">
        <f t="shared" ref="C32:N32" si="43">C5-C18</f>
        <v>386.455203628444</v>
      </c>
      <c r="D32" s="161">
        <f t="shared" si="43"/>
        <v>-2857.1203069001785</v>
      </c>
      <c r="E32" s="161">
        <f t="shared" si="43"/>
        <v>8646.515964257429</v>
      </c>
      <c r="F32" s="161">
        <f t="shared" si="43"/>
        <v>5622.3453406566623</v>
      </c>
      <c r="G32" s="161">
        <f t="shared" si="43"/>
        <v>-658.07902930123237</v>
      </c>
      <c r="H32" s="161">
        <f t="shared" si="43"/>
        <v>-1621.1633386870453</v>
      </c>
      <c r="I32" s="161">
        <f t="shared" si="43"/>
        <v>2036.6154926076124</v>
      </c>
      <c r="J32" s="161">
        <f t="shared" si="43"/>
        <v>4739.6941659109798</v>
      </c>
      <c r="K32" s="161">
        <f t="shared" si="43"/>
        <v>-2877.473989680635</v>
      </c>
      <c r="L32" s="161">
        <f t="shared" si="43"/>
        <v>556.33782485782285</v>
      </c>
      <c r="M32" s="161">
        <f t="shared" si="43"/>
        <v>-6154.5289098775247</v>
      </c>
      <c r="N32" s="161">
        <f t="shared" si="43"/>
        <v>-5853.0062954285386</v>
      </c>
      <c r="O32" s="161">
        <f t="shared" ref="O32:Z32" si="44">O5-O18</f>
        <v>16211.996144542019</v>
      </c>
      <c r="P32" s="161">
        <f t="shared" si="44"/>
        <v>5860.332185109386</v>
      </c>
      <c r="Q32" s="161">
        <f t="shared" si="44"/>
        <v>6755.6702600273566</v>
      </c>
      <c r="R32" s="161">
        <f t="shared" si="44"/>
        <v>13202.636346522617</v>
      </c>
      <c r="S32" s="161">
        <f t="shared" si="44"/>
        <v>7734.0931786253786</v>
      </c>
      <c r="T32" s="161">
        <f t="shared" si="44"/>
        <v>-3723.8523984643689</v>
      </c>
      <c r="U32" s="161">
        <f t="shared" si="44"/>
        <v>7987.3982488626352</v>
      </c>
      <c r="V32" s="161">
        <f t="shared" si="44"/>
        <v>5157.9561178025833</v>
      </c>
      <c r="W32" s="161">
        <f t="shared" si="44"/>
        <v>-1079.0061875987449</v>
      </c>
      <c r="X32" s="161">
        <f t="shared" si="44"/>
        <v>13561.152859608563</v>
      </c>
      <c r="Y32" s="161">
        <f t="shared" si="44"/>
        <v>-924.80729018837883</v>
      </c>
      <c r="Z32" s="161">
        <f t="shared" si="44"/>
        <v>9469.2335025306675</v>
      </c>
      <c r="AA32" s="161">
        <f t="shared" ref="AA32:AL32" si="45">AA5-AA18</f>
        <v>12302.057978743789</v>
      </c>
      <c r="AB32" s="161">
        <f t="shared" si="45"/>
        <v>9534.4417156955024</v>
      </c>
      <c r="AC32" s="161">
        <f t="shared" si="45"/>
        <v>10791.782414156405</v>
      </c>
      <c r="AD32" s="161">
        <f t="shared" si="45"/>
        <v>13648.330393641183</v>
      </c>
      <c r="AE32" s="161">
        <f t="shared" si="45"/>
        <v>-90.538613740282017</v>
      </c>
      <c r="AF32" s="161">
        <f t="shared" si="45"/>
        <v>2357.2732082635703</v>
      </c>
      <c r="AG32" s="161">
        <f t="shared" si="45"/>
        <v>6034.8141474735239</v>
      </c>
      <c r="AH32" s="161">
        <f t="shared" si="45"/>
        <v>-3437.965481192572</v>
      </c>
      <c r="AI32" s="161">
        <f t="shared" si="45"/>
        <v>10998.423836006164</v>
      </c>
      <c r="AJ32" s="161">
        <f t="shared" si="45"/>
        <v>22518.838301781179</v>
      </c>
      <c r="AK32" s="161">
        <f t="shared" si="45"/>
        <v>-18644.636848862239</v>
      </c>
      <c r="AL32" s="161">
        <f t="shared" si="45"/>
        <v>9413.6186791363143</v>
      </c>
      <c r="AM32" s="161">
        <f t="shared" ref="AM32:AX32" si="46">AM5-AM18</f>
        <v>2463.5403502815025</v>
      </c>
      <c r="AN32" s="161">
        <f t="shared" si="46"/>
        <v>-18688.243187362175</v>
      </c>
      <c r="AO32" s="161">
        <f t="shared" si="46"/>
        <v>-1081.6753621378084</v>
      </c>
      <c r="AP32" s="161">
        <f t="shared" si="46"/>
        <v>5229.2423148974995</v>
      </c>
      <c r="AQ32" s="161">
        <f t="shared" si="46"/>
        <v>-7979.0490217556362</v>
      </c>
      <c r="AR32" s="161">
        <f t="shared" si="46"/>
        <v>-11154.173405837493</v>
      </c>
      <c r="AS32" s="161">
        <f t="shared" si="46"/>
        <v>-1167.3142014169134</v>
      </c>
      <c r="AT32" s="161">
        <f t="shared" si="46"/>
        <v>4883.5370095887265</v>
      </c>
      <c r="AU32" s="161">
        <f t="shared" si="46"/>
        <v>-12515.466233971289</v>
      </c>
      <c r="AV32" s="161">
        <f t="shared" si="46"/>
        <v>8573.3004808947808</v>
      </c>
      <c r="AW32" s="161">
        <f t="shared" si="46"/>
        <v>-8129.0609774656186</v>
      </c>
      <c r="AX32" s="161">
        <f t="shared" si="46"/>
        <v>4195.3309778609255</v>
      </c>
      <c r="AY32" s="161">
        <f t="shared" ref="AY32:BJ32" si="47">AY5-AY18</f>
        <v>9937.4053548728843</v>
      </c>
      <c r="AZ32" s="161">
        <f t="shared" si="47"/>
        <v>-6231.0900115919285</v>
      </c>
      <c r="BA32" s="161">
        <f t="shared" si="47"/>
        <v>-2626.2137378859916</v>
      </c>
      <c r="BB32" s="161">
        <f t="shared" si="47"/>
        <v>14902.146868961689</v>
      </c>
      <c r="BC32" s="161">
        <f t="shared" si="47"/>
        <v>-4545.084126351343</v>
      </c>
      <c r="BD32" s="161">
        <f t="shared" si="47"/>
        <v>-6527.4968691896647</v>
      </c>
      <c r="BE32" s="161">
        <f t="shared" si="47"/>
        <v>-348.36080993578071</v>
      </c>
      <c r="BF32" s="161">
        <f t="shared" si="47"/>
        <v>603.06828645535279</v>
      </c>
      <c r="BG32" s="161">
        <f t="shared" si="47"/>
        <v>543.87160683973343</v>
      </c>
      <c r="BH32" s="161">
        <f t="shared" si="47"/>
        <v>2492.9690909283963</v>
      </c>
      <c r="BI32" s="161">
        <f t="shared" si="47"/>
        <v>-14690.934899657528</v>
      </c>
      <c r="BJ32" s="161">
        <f t="shared" si="47"/>
        <v>17805.659552588462</v>
      </c>
      <c r="BK32" s="161">
        <f t="shared" ref="BK32:BV32" si="48">BK5-BK18</f>
        <v>12623.290493348904</v>
      </c>
      <c r="BL32" s="161">
        <f t="shared" si="48"/>
        <v>-4345.4791774232435</v>
      </c>
      <c r="BM32" s="161">
        <f t="shared" si="48"/>
        <v>10223.428193985092</v>
      </c>
      <c r="BN32" s="161">
        <f t="shared" si="48"/>
        <v>4855.2792977144127</v>
      </c>
      <c r="BO32" s="161">
        <f t="shared" si="48"/>
        <v>-2122.3598711921513</v>
      </c>
      <c r="BP32" s="161">
        <f t="shared" si="48"/>
        <v>-5279.9536605686881</v>
      </c>
      <c r="BQ32" s="161">
        <f t="shared" si="48"/>
        <v>7542.0299351703288</v>
      </c>
      <c r="BR32" s="161">
        <f t="shared" si="48"/>
        <v>-5937.5813054051978</v>
      </c>
      <c r="BS32" s="161">
        <f t="shared" si="48"/>
        <v>1334.6896124307095</v>
      </c>
      <c r="BT32" s="161">
        <f t="shared" si="48"/>
        <v>9042.6404645529983</v>
      </c>
      <c r="BU32" s="161">
        <f t="shared" si="48"/>
        <v>-19427.52087541332</v>
      </c>
      <c r="BV32" s="161">
        <f t="shared" si="48"/>
        <v>647.09645866251958</v>
      </c>
      <c r="BW32" s="161">
        <f t="shared" ref="BW32:CH32" si="49">BW5-BW18</f>
        <v>24528.447535148938</v>
      </c>
      <c r="BX32" s="161">
        <f t="shared" si="49"/>
        <v>1099.8434936803096</v>
      </c>
      <c r="BY32" s="161">
        <f t="shared" si="49"/>
        <v>-830.58637029296369</v>
      </c>
      <c r="BZ32" s="161">
        <f t="shared" si="49"/>
        <v>6416.4484273232374</v>
      </c>
      <c r="CA32" s="161">
        <f t="shared" si="49"/>
        <v>-4793.9174508748256</v>
      </c>
      <c r="CB32" s="161">
        <f t="shared" si="49"/>
        <v>-4427.9043337490584</v>
      </c>
      <c r="CC32" s="161">
        <f t="shared" si="49"/>
        <v>19732.387240350945</v>
      </c>
      <c r="CD32" s="161">
        <f t="shared" si="49"/>
        <v>-10120.167592959726</v>
      </c>
      <c r="CE32" s="161">
        <f t="shared" si="49"/>
        <v>1480.6838626541139</v>
      </c>
      <c r="CF32" s="161">
        <f t="shared" si="49"/>
        <v>15202.156278795374</v>
      </c>
      <c r="CG32" s="161">
        <f t="shared" si="49"/>
        <v>-18765.017834210128</v>
      </c>
      <c r="CH32" s="161">
        <f t="shared" si="49"/>
        <v>22947.102819690001</v>
      </c>
      <c r="CI32" s="161">
        <f t="shared" ref="CI32:CT32" si="50">CI5-CI18</f>
        <v>30513.196220118451</v>
      </c>
      <c r="CJ32" s="161">
        <f t="shared" si="50"/>
        <v>-25342.469217619553</v>
      </c>
      <c r="CK32" s="161">
        <f t="shared" si="50"/>
        <v>697.55284608031798</v>
      </c>
      <c r="CL32" s="161">
        <f t="shared" si="50"/>
        <v>15289.869797942272</v>
      </c>
      <c r="CM32" s="161">
        <f t="shared" si="50"/>
        <v>-9228.7737833180581</v>
      </c>
      <c r="CN32" s="161">
        <f t="shared" si="50"/>
        <v>-7517.5605394793529</v>
      </c>
      <c r="CO32" s="161">
        <f t="shared" si="50"/>
        <v>5013.6703140773025</v>
      </c>
      <c r="CP32" s="161">
        <f t="shared" si="50"/>
        <v>-20145.482086671822</v>
      </c>
      <c r="CQ32" s="161">
        <f t="shared" si="50"/>
        <v>-4030.9406382309389</v>
      </c>
      <c r="CR32" s="161">
        <f t="shared" si="50"/>
        <v>7445.7323047683894</v>
      </c>
      <c r="CS32" s="161">
        <f t="shared" si="50"/>
        <v>-2273.8697504987213</v>
      </c>
      <c r="CT32" s="161">
        <f t="shared" si="50"/>
        <v>15670.654629713696</v>
      </c>
      <c r="CU32" s="161">
        <f t="shared" ref="CU32:DF32" si="51">CU5-CU18</f>
        <v>28820.810123569041</v>
      </c>
      <c r="CV32" s="161">
        <f t="shared" si="51"/>
        <v>-24853.281668686192</v>
      </c>
      <c r="CW32" s="161">
        <f t="shared" si="51"/>
        <v>6752.0854570148949</v>
      </c>
      <c r="CX32" s="161">
        <f t="shared" si="51"/>
        <v>14394.280058644727</v>
      </c>
      <c r="CY32" s="161">
        <f t="shared" si="51"/>
        <v>-14340.740901701793</v>
      </c>
      <c r="CZ32" s="161">
        <f t="shared" si="51"/>
        <v>-5762.8053628024645</v>
      </c>
      <c r="DA32" s="161">
        <f t="shared" si="51"/>
        <v>-14213.135687347429</v>
      </c>
      <c r="DB32" s="161">
        <f t="shared" si="51"/>
        <v>-24862.008230066291</v>
      </c>
      <c r="DC32" s="161">
        <f t="shared" si="51"/>
        <v>-39764.900725322732</v>
      </c>
      <c r="DD32" s="161">
        <f t="shared" si="51"/>
        <v>-8594.6621229135344</v>
      </c>
      <c r="DE32" s="161">
        <f t="shared" si="51"/>
        <v>-20791.194660272959</v>
      </c>
      <c r="DF32" s="161">
        <f t="shared" si="51"/>
        <v>-18344.148658772392</v>
      </c>
      <c r="DG32" s="161">
        <f t="shared" ref="DG32" si="52">DG5-DG18</f>
        <v>16278.936383963941</v>
      </c>
      <c r="DH32" s="161">
        <f t="shared" ref="DH32:DR32" si="53">DH5-DH18</f>
        <v>-50889.581490695244</v>
      </c>
      <c r="DI32" s="161">
        <f t="shared" si="53"/>
        <v>-40558.00943487935</v>
      </c>
      <c r="DJ32" s="161">
        <f t="shared" si="53"/>
        <v>34345.231023339016</v>
      </c>
      <c r="DK32" s="161">
        <f t="shared" si="53"/>
        <v>-42747.714607483227</v>
      </c>
      <c r="DL32" s="161">
        <f t="shared" si="53"/>
        <v>-12503.659485280485</v>
      </c>
      <c r="DM32" s="161">
        <f t="shared" si="53"/>
        <v>-41713.070858647319</v>
      </c>
      <c r="DN32" s="161">
        <f t="shared" si="53"/>
        <v>-35107.186963084838</v>
      </c>
      <c r="DO32" s="161">
        <f t="shared" si="53"/>
        <v>-56937.05467697412</v>
      </c>
      <c r="DP32" s="161">
        <f t="shared" si="53"/>
        <v>-1627.3788709256478</v>
      </c>
      <c r="DQ32" s="161">
        <f t="shared" si="53"/>
        <v>-34397.674783160255</v>
      </c>
      <c r="DR32" s="161">
        <f t="shared" si="53"/>
        <v>-59024.255236357858</v>
      </c>
      <c r="DS32" s="161">
        <f t="shared" ref="DS32:ED32" si="54">DS5-DS18</f>
        <v>-12040.104600172985</v>
      </c>
      <c r="DT32" s="161">
        <f t="shared" si="54"/>
        <v>-30406.861442095149</v>
      </c>
      <c r="DU32" s="161">
        <f t="shared" si="54"/>
        <v>30220.01969904633</v>
      </c>
      <c r="DV32" s="161">
        <f t="shared" si="54"/>
        <v>6315.0908595123328</v>
      </c>
      <c r="DW32" s="161">
        <f t="shared" si="54"/>
        <v>-36082.079988025318</v>
      </c>
      <c r="DX32" s="161">
        <f t="shared" si="54"/>
        <v>1667.254621728498</v>
      </c>
      <c r="DY32" s="161">
        <f t="shared" si="54"/>
        <v>-29063.771451967332</v>
      </c>
      <c r="DZ32" s="161">
        <f t="shared" si="54"/>
        <v>-23956.029314977452</v>
      </c>
      <c r="EA32" s="161">
        <f t="shared" si="54"/>
        <v>-32817.803424446465</v>
      </c>
      <c r="EB32" s="161">
        <f t="shared" si="54"/>
        <v>22939.718681738974</v>
      </c>
      <c r="EC32" s="161">
        <f t="shared" si="54"/>
        <v>-48256.710883504988</v>
      </c>
      <c r="ED32" s="161">
        <f t="shared" si="54"/>
        <v>-72027.758798250841</v>
      </c>
      <c r="EE32" s="161">
        <f t="shared" ref="EE32" si="55">EE5-EE18</f>
        <v>9387.5939300961909</v>
      </c>
      <c r="EF32" s="161">
        <f t="shared" ref="EF32:EP32" si="56">EF5-EF18</f>
        <v>-38673.119552696677</v>
      </c>
      <c r="EG32" s="161">
        <f t="shared" si="56"/>
        <v>-17459.342995480081</v>
      </c>
      <c r="EH32" s="161">
        <f t="shared" si="56"/>
        <v>-1476.0426178868947</v>
      </c>
      <c r="EI32" s="161">
        <f t="shared" si="56"/>
        <v>-40561.914904534628</v>
      </c>
      <c r="EJ32" s="161">
        <f t="shared" si="56"/>
        <v>-36650.85521569199</v>
      </c>
      <c r="EK32" s="161">
        <f t="shared" si="56"/>
        <v>-19055.069301908166</v>
      </c>
      <c r="EL32" s="161">
        <f t="shared" si="56"/>
        <v>-36095.267257325162</v>
      </c>
      <c r="EM32" s="161">
        <f t="shared" si="56"/>
        <v>-30405.628615576512</v>
      </c>
      <c r="EN32" s="161">
        <f t="shared" si="56"/>
        <v>-5417.5523105132452</v>
      </c>
      <c r="EO32" s="161">
        <f t="shared" si="56"/>
        <v>-21279.004452085617</v>
      </c>
      <c r="EP32" s="161">
        <f t="shared" si="56"/>
        <v>-28271.655616606935</v>
      </c>
      <c r="EQ32" s="161">
        <f t="shared" ref="EQ32:FB32" si="57">EQ5-EQ18</f>
        <v>29207.023259007605</v>
      </c>
      <c r="ER32" s="161">
        <f t="shared" si="57"/>
        <v>-38277.656465313834</v>
      </c>
      <c r="ES32" s="161">
        <f t="shared" si="57"/>
        <v>-32664.778916133757</v>
      </c>
      <c r="ET32" s="161">
        <f t="shared" si="57"/>
        <v>-3598.3847628896183</v>
      </c>
      <c r="EU32" s="161">
        <f t="shared" si="57"/>
        <v>-34907.187280997867</v>
      </c>
      <c r="EV32" s="161">
        <f t="shared" si="57"/>
        <v>-44848.427432542157</v>
      </c>
      <c r="EW32" s="161">
        <f t="shared" si="57"/>
        <v>-49.53892642041319</v>
      </c>
      <c r="EX32" s="161">
        <f t="shared" si="57"/>
        <v>-69535.776627629064</v>
      </c>
      <c r="EY32" s="161">
        <f t="shared" si="57"/>
        <v>-7526.4455034002021</v>
      </c>
      <c r="EZ32" s="161">
        <f t="shared" si="57"/>
        <v>26356.136883242056</v>
      </c>
      <c r="FA32" s="161">
        <f t="shared" si="57"/>
        <v>-48404.178444601392</v>
      </c>
      <c r="FB32" s="161">
        <f t="shared" si="57"/>
        <v>18606.541023711587</v>
      </c>
      <c r="FC32" s="161">
        <f>FC5-FC18</f>
        <v>43283.895734235382</v>
      </c>
      <c r="FD32" s="161">
        <f t="shared" ref="FD32:FN32" si="58">FD5-FD18</f>
        <v>-39232.75871734778</v>
      </c>
      <c r="FE32" s="161">
        <f t="shared" si="58"/>
        <v>-40337.276046987754</v>
      </c>
      <c r="FF32" s="161">
        <f t="shared" si="58"/>
        <v>6484.1023331996985</v>
      </c>
      <c r="FG32" s="161">
        <f t="shared" si="58"/>
        <v>-17314.873591005104</v>
      </c>
      <c r="FH32" s="161">
        <f t="shared" si="58"/>
        <v>-4544.7983698427997</v>
      </c>
      <c r="FI32" s="161">
        <f t="shared" si="58"/>
        <v>-6467.9321561267716</v>
      </c>
      <c r="FJ32" s="161">
        <f t="shared" si="58"/>
        <v>-18386.244832628363</v>
      </c>
      <c r="FK32" s="161">
        <f t="shared" si="58"/>
        <v>-17078.756022391783</v>
      </c>
      <c r="FL32" s="161">
        <f t="shared" si="58"/>
        <v>13972.489267306431</v>
      </c>
      <c r="FM32" s="161">
        <f t="shared" si="58"/>
        <v>-22968.984204649401</v>
      </c>
      <c r="FN32" s="161">
        <f t="shared" si="58"/>
        <v>-5713.3528692387627</v>
      </c>
      <c r="FO32" s="161">
        <f>FO5-FO18</f>
        <v>44781.842916107737</v>
      </c>
      <c r="FP32" s="161">
        <f t="shared" ref="FP32:FQ32" si="59">FP5-FP18</f>
        <v>-28003.397687314413</v>
      </c>
      <c r="FQ32" s="161">
        <f t="shared" si="59"/>
        <v>-26154.228002647375</v>
      </c>
      <c r="FR32" s="161">
        <f t="shared" ref="FR32:FT32" si="60">FR5-FR18</f>
        <v>-72590.941990712745</v>
      </c>
      <c r="FS32" s="161">
        <f t="shared" si="60"/>
        <v>-122508.1263543863</v>
      </c>
      <c r="FT32" s="161">
        <f t="shared" si="60"/>
        <v>-170357.84774916939</v>
      </c>
      <c r="FU32" s="161">
        <f t="shared" ref="FU32:FW32" si="61">FU5-FU18</f>
        <v>-98463.551766345714</v>
      </c>
      <c r="FV32" s="161">
        <f t="shared" si="61"/>
        <v>-93077.591483021242</v>
      </c>
      <c r="FW32" s="161">
        <f t="shared" si="61"/>
        <v>-53854.654676786347</v>
      </c>
      <c r="FX32" s="161">
        <f t="shared" ref="FX32:FZ32" si="62">FX5-FX18</f>
        <v>-8242.1382299439574</v>
      </c>
      <c r="FY32" s="161">
        <f t="shared" si="62"/>
        <v>-29557.175952099729</v>
      </c>
      <c r="FZ32" s="161">
        <f t="shared" si="62"/>
        <v>-29584.844165208575</v>
      </c>
      <c r="GA32" s="161">
        <f t="shared" ref="GA32:GK32" si="63">GA5-GA18</f>
        <v>48664.06431556656</v>
      </c>
      <c r="GB32" s="161">
        <f t="shared" si="63"/>
        <v>-26286.791797109094</v>
      </c>
      <c r="GC32" s="161">
        <f t="shared" si="63"/>
        <v>1866.4315101408865</v>
      </c>
      <c r="GD32" s="161">
        <f t="shared" si="63"/>
        <v>20915.161822139984</v>
      </c>
      <c r="GE32" s="161">
        <f t="shared" si="63"/>
        <v>-40674.748198860063</v>
      </c>
      <c r="GF32" s="161">
        <f t="shared" si="63"/>
        <v>-77294.776260321552</v>
      </c>
      <c r="GG32" s="161">
        <f t="shared" si="63"/>
        <v>-14166.174510361074</v>
      </c>
      <c r="GH32" s="161">
        <f t="shared" si="63"/>
        <v>-24592.86416962868</v>
      </c>
      <c r="GI32" s="161">
        <f t="shared" si="63"/>
        <v>4385.4330385217618</v>
      </c>
      <c r="GJ32" s="161">
        <f t="shared" si="63"/>
        <v>36448.870047668403</v>
      </c>
      <c r="GK32" s="161">
        <f t="shared" si="63"/>
        <v>2199.4446046962694</v>
      </c>
      <c r="GL32" s="161">
        <f t="shared" ref="GL32:GX32" si="64">GL5-GL18</f>
        <v>23546.189608794288</v>
      </c>
      <c r="GM32" s="161">
        <f t="shared" si="64"/>
        <v>76163.098592076771</v>
      </c>
      <c r="GN32" s="161">
        <f t="shared" si="64"/>
        <v>-41467.265904200583</v>
      </c>
      <c r="GO32" s="161">
        <f t="shared" si="64"/>
        <v>-6183.1771059950406</v>
      </c>
      <c r="GP32" s="161">
        <f t="shared" si="64"/>
        <v>38378.714450910804</v>
      </c>
      <c r="GQ32" s="161">
        <f t="shared" si="64"/>
        <v>-46270.375726780156</v>
      </c>
      <c r="GR32" s="161">
        <f t="shared" si="64"/>
        <v>14685.903005166474</v>
      </c>
      <c r="GS32" s="161">
        <f t="shared" si="64"/>
        <v>10892.808250725648</v>
      </c>
      <c r="GT32" s="161">
        <f t="shared" si="64"/>
        <v>-36872.387169315043</v>
      </c>
      <c r="GU32" s="161">
        <f t="shared" si="64"/>
        <v>-1541.1917583438626</v>
      </c>
      <c r="GV32" s="161">
        <f t="shared" si="64"/>
        <v>19758.586249617918</v>
      </c>
      <c r="GW32" s="161">
        <f t="shared" si="64"/>
        <v>-12987.756779113522</v>
      </c>
      <c r="GX32" s="161">
        <f t="shared" si="64"/>
        <v>-18601.790681995422</v>
      </c>
      <c r="GY32" s="161">
        <f t="shared" ref="GY32:HJ32" si="65">GY5-GY18</f>
        <v>78840.883798088384</v>
      </c>
      <c r="GZ32" s="161">
        <f t="shared" si="65"/>
        <v>-60903.605777963792</v>
      </c>
      <c r="HA32" s="161">
        <f t="shared" si="65"/>
        <v>-7421.826738428761</v>
      </c>
      <c r="HB32" s="161">
        <f t="shared" si="65"/>
        <v>16234.604931811919</v>
      </c>
      <c r="HC32" s="161">
        <f t="shared" si="65"/>
        <v>-40570.889303761331</v>
      </c>
      <c r="HD32" s="161">
        <f t="shared" si="65"/>
        <v>-42073.846662374155</v>
      </c>
      <c r="HE32" s="161">
        <f t="shared" si="65"/>
        <v>-44013.583328470355</v>
      </c>
      <c r="HF32" s="161">
        <f t="shared" si="65"/>
        <v>-41220.355673668266</v>
      </c>
      <c r="HG32" s="161">
        <f t="shared" si="65"/>
        <v>-1586.4020339320414</v>
      </c>
      <c r="HH32" s="161">
        <f t="shared" si="65"/>
        <v>1059.5952171615208</v>
      </c>
      <c r="HI32" s="161">
        <f t="shared" si="65"/>
        <v>-48233.816582251107</v>
      </c>
      <c r="HJ32" s="161">
        <f t="shared" si="65"/>
        <v>-120870.29251312767</v>
      </c>
      <c r="HK32" s="161">
        <f t="shared" ref="HK32" si="66">HK5-HK18</f>
        <v>69185.098747430107</v>
      </c>
      <c r="HL32" s="161">
        <f t="shared" ref="HL32:HT32" si="67">HL5-HL18</f>
        <v>-86655.350886149245</v>
      </c>
      <c r="HM32" s="161">
        <f t="shared" si="67"/>
        <v>-13429.537786066066</v>
      </c>
      <c r="HN32" s="161">
        <f t="shared" si="67"/>
        <v>6014.1317971836252</v>
      </c>
      <c r="HO32" s="161">
        <f t="shared" si="67"/>
        <v>-77912.065357839601</v>
      </c>
      <c r="HP32" s="161">
        <f t="shared" si="67"/>
        <v>-52083.309578195505</v>
      </c>
      <c r="HQ32" s="161">
        <f t="shared" si="67"/>
        <v>-13068.758948142815</v>
      </c>
      <c r="HR32" s="161">
        <f t="shared" si="67"/>
        <v>-30686.691774878738</v>
      </c>
      <c r="HS32" s="161">
        <f t="shared" si="67"/>
        <v>-17554.114654691017</v>
      </c>
      <c r="HT32" s="161">
        <f t="shared" si="67"/>
        <v>22924.57451525153</v>
      </c>
    </row>
    <row r="33" spans="1:228" ht="20.100000000000001" customHeight="1" x14ac:dyDescent="0.25">
      <c r="A33" s="160"/>
      <c r="B33" s="160" t="s">
        <v>210</v>
      </c>
      <c r="C33" s="161">
        <f t="shared" ref="C33:N33" si="68">(C5-C16)-(C18-C22)</f>
        <v>11306.613667188714</v>
      </c>
      <c r="D33" s="161">
        <f t="shared" si="68"/>
        <v>4648.1829377168688</v>
      </c>
      <c r="E33" s="161">
        <f t="shared" si="68"/>
        <v>15022.742067077896</v>
      </c>
      <c r="F33" s="161">
        <f t="shared" si="68"/>
        <v>14688.967875954215</v>
      </c>
      <c r="G33" s="161">
        <f t="shared" si="68"/>
        <v>4516.4310998865403</v>
      </c>
      <c r="H33" s="161">
        <f t="shared" si="68"/>
        <v>3923.4673033959407</v>
      </c>
      <c r="I33" s="161">
        <f t="shared" si="68"/>
        <v>5245.1462910779446</v>
      </c>
      <c r="J33" s="161">
        <f t="shared" si="68"/>
        <v>6810.0046491356916</v>
      </c>
      <c r="K33" s="161">
        <f t="shared" si="68"/>
        <v>1821.7484940395225</v>
      </c>
      <c r="L33" s="161">
        <f t="shared" si="68"/>
        <v>8681.4684429000699</v>
      </c>
      <c r="M33" s="161">
        <f t="shared" si="68"/>
        <v>-1525.4259751805512</v>
      </c>
      <c r="N33" s="161">
        <f t="shared" si="68"/>
        <v>-408.90228290014784</v>
      </c>
      <c r="O33" s="161">
        <f t="shared" ref="O33:Z33" si="69">(O5-O16)-(O18-O22)</f>
        <v>19325.004199208794</v>
      </c>
      <c r="P33" s="161">
        <f t="shared" si="69"/>
        <v>5829.9122673744932</v>
      </c>
      <c r="Q33" s="161">
        <f t="shared" si="69"/>
        <v>11722.443697474839</v>
      </c>
      <c r="R33" s="161">
        <f t="shared" si="69"/>
        <v>13528.350259594816</v>
      </c>
      <c r="S33" s="161">
        <f t="shared" si="69"/>
        <v>9154.3333356314979</v>
      </c>
      <c r="T33" s="161">
        <f t="shared" si="69"/>
        <v>12.250821112742415</v>
      </c>
      <c r="U33" s="161">
        <f t="shared" si="69"/>
        <v>9531.4392464006305</v>
      </c>
      <c r="V33" s="161">
        <f t="shared" si="69"/>
        <v>4503.4350174373467</v>
      </c>
      <c r="W33" s="161">
        <f t="shared" si="69"/>
        <v>2873.8482141897621</v>
      </c>
      <c r="X33" s="161">
        <f t="shared" si="69"/>
        <v>13906.987272696351</v>
      </c>
      <c r="Y33" s="161">
        <f t="shared" si="69"/>
        <v>2802.8780081317236</v>
      </c>
      <c r="Z33" s="161">
        <f t="shared" si="69"/>
        <v>9667.6771503707132</v>
      </c>
      <c r="AA33" s="161">
        <f t="shared" ref="AA33:AL33" si="70">(AA5-AA16)-(AA18-AA22)</f>
        <v>16587.980121187022</v>
      </c>
      <c r="AB33" s="161">
        <f t="shared" si="70"/>
        <v>11658.328532601001</v>
      </c>
      <c r="AC33" s="161">
        <f t="shared" si="70"/>
        <v>11126.155143063006</v>
      </c>
      <c r="AD33" s="161">
        <f t="shared" si="70"/>
        <v>18405.050705157999</v>
      </c>
      <c r="AE33" s="161">
        <f t="shared" si="70"/>
        <v>4685.8960798640037</v>
      </c>
      <c r="AF33" s="161">
        <f t="shared" si="70"/>
        <v>7569.5044947940041</v>
      </c>
      <c r="AG33" s="161">
        <f t="shared" si="70"/>
        <v>12571.587006614005</v>
      </c>
      <c r="AH33" s="161">
        <f t="shared" si="70"/>
        <v>-1564.2820748140002</v>
      </c>
      <c r="AI33" s="161">
        <f t="shared" si="70"/>
        <v>13223.300915781001</v>
      </c>
      <c r="AJ33" s="161">
        <f t="shared" si="70"/>
        <v>16575.458912062</v>
      </c>
      <c r="AK33" s="161">
        <f t="shared" si="70"/>
        <v>-8291.1056863019912</v>
      </c>
      <c r="AL33" s="161">
        <f t="shared" si="70"/>
        <v>13085.351771865986</v>
      </c>
      <c r="AM33" s="161">
        <f t="shared" ref="AM33:AX33" si="71">(AM5-AM16)-(AM18-AM22)</f>
        <v>5133.2514222899918</v>
      </c>
      <c r="AN33" s="161">
        <f t="shared" si="71"/>
        <v>-14649.170833179989</v>
      </c>
      <c r="AO33" s="161">
        <f t="shared" si="71"/>
        <v>2862.7953125100103</v>
      </c>
      <c r="AP33" s="161">
        <f t="shared" si="71"/>
        <v>7781.4849961500076</v>
      </c>
      <c r="AQ33" s="161">
        <f t="shared" si="71"/>
        <v>-2103.6275361600128</v>
      </c>
      <c r="AR33" s="161">
        <f t="shared" si="71"/>
        <v>-7191.4930732700086</v>
      </c>
      <c r="AS33" s="161">
        <f t="shared" si="71"/>
        <v>844.93007000000944</v>
      </c>
      <c r="AT33" s="161">
        <f t="shared" si="71"/>
        <v>8272.1711304100172</v>
      </c>
      <c r="AU33" s="161">
        <f t="shared" si="71"/>
        <v>-9098.6283328899881</v>
      </c>
      <c r="AV33" s="161">
        <f t="shared" si="71"/>
        <v>9431.9929568099978</v>
      </c>
      <c r="AW33" s="161">
        <f t="shared" si="71"/>
        <v>-1908.2617435400171</v>
      </c>
      <c r="AX33" s="161">
        <f t="shared" si="71"/>
        <v>7354.3219520599523</v>
      </c>
      <c r="AY33" s="161">
        <f t="shared" ref="AY33:BJ33" si="72">(AY5-AY16)-(AY18-AY22)</f>
        <v>13379.015830509823</v>
      </c>
      <c r="AZ33" s="161">
        <f t="shared" si="72"/>
        <v>-3461.2436302970018</v>
      </c>
      <c r="BA33" s="161">
        <f t="shared" si="72"/>
        <v>-2097.5498645456246</v>
      </c>
      <c r="BB33" s="161">
        <f t="shared" si="72"/>
        <v>15957.393309109932</v>
      </c>
      <c r="BC33" s="161">
        <f t="shared" si="72"/>
        <v>-1269.0463557896292</v>
      </c>
      <c r="BD33" s="161">
        <f t="shared" si="72"/>
        <v>-5302.0056316395276</v>
      </c>
      <c r="BE33" s="161">
        <f t="shared" si="72"/>
        <v>3201.637552882763</v>
      </c>
      <c r="BF33" s="161">
        <f t="shared" si="72"/>
        <v>919.57640459612594</v>
      </c>
      <c r="BG33" s="161">
        <f t="shared" si="72"/>
        <v>5868.6809488352883</v>
      </c>
      <c r="BH33" s="161">
        <f t="shared" si="72"/>
        <v>6968.7838766066707</v>
      </c>
      <c r="BI33" s="161">
        <f t="shared" si="72"/>
        <v>-6437.6129728428932</v>
      </c>
      <c r="BJ33" s="161">
        <f t="shared" si="72"/>
        <v>21742.209092507794</v>
      </c>
      <c r="BK33" s="161">
        <f t="shared" ref="BK33:BV33" si="73">(BK5-BK16)-(BK18-BK22)</f>
        <v>16853.600871822389</v>
      </c>
      <c r="BL33" s="161">
        <f t="shared" si="73"/>
        <v>-34.740731119760312</v>
      </c>
      <c r="BM33" s="161">
        <f t="shared" si="73"/>
        <v>19120.171540211843</v>
      </c>
      <c r="BN33" s="161">
        <f t="shared" si="73"/>
        <v>7691.2346202770132</v>
      </c>
      <c r="BO33" s="161">
        <f t="shared" si="73"/>
        <v>3391.0882155471918</v>
      </c>
      <c r="BP33" s="161">
        <f t="shared" si="73"/>
        <v>3113.9341951463575</v>
      </c>
      <c r="BQ33" s="161">
        <f t="shared" si="73"/>
        <v>14648.631994220064</v>
      </c>
      <c r="BR33" s="161">
        <f t="shared" si="73"/>
        <v>-1361.9172209060634</v>
      </c>
      <c r="BS33" s="161">
        <f t="shared" si="73"/>
        <v>6793.6182643711945</v>
      </c>
      <c r="BT33" s="161">
        <f t="shared" si="73"/>
        <v>15168.306932253414</v>
      </c>
      <c r="BU33" s="161">
        <f t="shared" si="73"/>
        <v>-6542.1958927924279</v>
      </c>
      <c r="BV33" s="161">
        <f t="shared" si="73"/>
        <v>9308.6364466293453</v>
      </c>
      <c r="BW33" s="161">
        <f t="shared" ref="BW33:CH33" si="74">(BW5-BW16)-(BW18-BW22)</f>
        <v>24435.099311103171</v>
      </c>
      <c r="BX33" s="161">
        <f t="shared" si="74"/>
        <v>5593.8888670504093</v>
      </c>
      <c r="BY33" s="161">
        <f t="shared" si="74"/>
        <v>5053.6005003191385</v>
      </c>
      <c r="BZ33" s="161">
        <f t="shared" si="74"/>
        <v>12412.636105480546</v>
      </c>
      <c r="CA33" s="161">
        <f t="shared" si="74"/>
        <v>-1013.2174913174822</v>
      </c>
      <c r="CB33" s="161">
        <f t="shared" si="74"/>
        <v>-211.76763591059716</v>
      </c>
      <c r="CC33" s="161">
        <f t="shared" si="74"/>
        <v>25779.036808231816</v>
      </c>
      <c r="CD33" s="161">
        <f t="shared" si="74"/>
        <v>-3925.7030579846905</v>
      </c>
      <c r="CE33" s="161">
        <f t="shared" si="74"/>
        <v>3929.7288978281431</v>
      </c>
      <c r="CF33" s="161">
        <f t="shared" si="74"/>
        <v>13641.161629725611</v>
      </c>
      <c r="CG33" s="161">
        <f t="shared" si="74"/>
        <v>-13334.040496637739</v>
      </c>
      <c r="CH33" s="161">
        <f t="shared" si="74"/>
        <v>24284.608424444406</v>
      </c>
      <c r="CI33" s="161">
        <f t="shared" ref="CI33:CT33" si="75">(CI5-CI16)-(CI18-CI22)</f>
        <v>31545.247119459964</v>
      </c>
      <c r="CJ33" s="161">
        <f t="shared" si="75"/>
        <v>-14620.696786565371</v>
      </c>
      <c r="CK33" s="161">
        <f t="shared" si="75"/>
        <v>6161.6743335443316</v>
      </c>
      <c r="CL33" s="161">
        <f t="shared" si="75"/>
        <v>15753.107846838247</v>
      </c>
      <c r="CM33" s="161">
        <f t="shared" si="75"/>
        <v>-2208.6750345135515</v>
      </c>
      <c r="CN33" s="161">
        <f t="shared" si="75"/>
        <v>-1712.0679289376858</v>
      </c>
      <c r="CO33" s="161">
        <f t="shared" si="75"/>
        <v>11504.003797460333</v>
      </c>
      <c r="CP33" s="161">
        <f t="shared" si="75"/>
        <v>-7027.4695764193893</v>
      </c>
      <c r="CQ33" s="161">
        <f t="shared" si="75"/>
        <v>-5953.2905422856566</v>
      </c>
      <c r="CR33" s="161">
        <f t="shared" si="75"/>
        <v>8502.9013007600588</v>
      </c>
      <c r="CS33" s="161">
        <f t="shared" si="75"/>
        <v>15211.008705921762</v>
      </c>
      <c r="CT33" s="161">
        <f t="shared" si="75"/>
        <v>23204.416771596298</v>
      </c>
      <c r="CU33" s="161">
        <f t="shared" ref="CU33:DF33" si="76">(CU5-CU16)-(CU18-CU22)</f>
        <v>38798.366064271351</v>
      </c>
      <c r="CV33" s="161">
        <f t="shared" si="76"/>
        <v>-20181.729674712697</v>
      </c>
      <c r="CW33" s="161">
        <f t="shared" si="76"/>
        <v>4537.5601751052745</v>
      </c>
      <c r="CX33" s="161">
        <f t="shared" si="76"/>
        <v>14030.465625984347</v>
      </c>
      <c r="CY33" s="161">
        <f t="shared" si="76"/>
        <v>-10175.206596078628</v>
      </c>
      <c r="CZ33" s="161">
        <f t="shared" si="76"/>
        <v>-2734.227739704671</v>
      </c>
      <c r="DA33" s="161">
        <f t="shared" si="76"/>
        <v>1110.2712483731448</v>
      </c>
      <c r="DB33" s="161">
        <f t="shared" si="76"/>
        <v>-16017.941397556031</v>
      </c>
      <c r="DC33" s="161">
        <f t="shared" si="76"/>
        <v>-16555.288048179209</v>
      </c>
      <c r="DD33" s="161">
        <f t="shared" si="76"/>
        <v>-10110.645399352929</v>
      </c>
      <c r="DE33" s="161">
        <f t="shared" si="76"/>
        <v>-1058.9895792105526</v>
      </c>
      <c r="DF33" s="161">
        <f t="shared" si="76"/>
        <v>2753.4328179007862</v>
      </c>
      <c r="DG33" s="161">
        <f t="shared" ref="DG33" si="77">(DG5-DG16)-(DG18-DG22)</f>
        <v>18801.606592958327</v>
      </c>
      <c r="DH33" s="161">
        <f t="shared" ref="DH33:DR33" si="78">(DH5-DH16)-(DH18-DH22)</f>
        <v>-5528.7883430241782</v>
      </c>
      <c r="DI33" s="161">
        <f t="shared" si="78"/>
        <v>4703.7538011602301</v>
      </c>
      <c r="DJ33" s="161">
        <f t="shared" si="78"/>
        <v>9157.2029577119101</v>
      </c>
      <c r="DK33" s="161">
        <f t="shared" si="78"/>
        <v>-2347.5517462775169</v>
      </c>
      <c r="DL33" s="161">
        <f t="shared" si="78"/>
        <v>-14011.157291667216</v>
      </c>
      <c r="DM33" s="161">
        <f t="shared" si="78"/>
        <v>-1651.3826171259861</v>
      </c>
      <c r="DN33" s="161">
        <f t="shared" si="78"/>
        <v>-3574.5446328496182</v>
      </c>
      <c r="DO33" s="161">
        <f t="shared" si="78"/>
        <v>-7390.0984631203319</v>
      </c>
      <c r="DP33" s="161">
        <f t="shared" si="78"/>
        <v>-8029.013800894274</v>
      </c>
      <c r="DQ33" s="161">
        <f t="shared" si="78"/>
        <v>-30838.900889497017</v>
      </c>
      <c r="DR33" s="161">
        <f t="shared" si="78"/>
        <v>-42872.793964715907</v>
      </c>
      <c r="DS33" s="161">
        <f t="shared" ref="DS33:ED33" si="79">(DS5-DS16)-(DS18-DS22)</f>
        <v>23422.197106961874</v>
      </c>
      <c r="DT33" s="161">
        <f t="shared" si="79"/>
        <v>-22272.690427771551</v>
      </c>
      <c r="DU33" s="161">
        <f t="shared" si="79"/>
        <v>-3518.3433045603015</v>
      </c>
      <c r="DV33" s="161">
        <f t="shared" si="79"/>
        <v>8169.1526860267768</v>
      </c>
      <c r="DW33" s="161">
        <f t="shared" si="79"/>
        <v>-14346.458958529911</v>
      </c>
      <c r="DX33" s="161">
        <f t="shared" si="79"/>
        <v>-11053.631947571397</v>
      </c>
      <c r="DY33" s="161">
        <f t="shared" si="79"/>
        <v>-12290.520913193875</v>
      </c>
      <c r="DZ33" s="161">
        <f t="shared" si="79"/>
        <v>-17481.082733994524</v>
      </c>
      <c r="EA33" s="161">
        <f t="shared" si="79"/>
        <v>-25749.435018368575</v>
      </c>
      <c r="EB33" s="161">
        <f t="shared" si="79"/>
        <v>33323.880970940547</v>
      </c>
      <c r="EC33" s="161">
        <f t="shared" si="79"/>
        <v>-37923.339418942429</v>
      </c>
      <c r="ED33" s="161">
        <f t="shared" si="79"/>
        <v>-60540.136816830083</v>
      </c>
      <c r="EE33" s="161">
        <f t="shared" ref="EE33" si="80">(EE5-EE16)-(EE18-EE22)</f>
        <v>22109.486527072819</v>
      </c>
      <c r="EF33" s="161">
        <f t="shared" ref="EF33:EP33" si="81">(EF5-EF16)-(EF18-EF22)</f>
        <v>-26162.022245920656</v>
      </c>
      <c r="EG33" s="161">
        <f t="shared" si="81"/>
        <v>-6596.9117632646958</v>
      </c>
      <c r="EH33" s="161">
        <f t="shared" si="81"/>
        <v>11780.464636533172</v>
      </c>
      <c r="EI33" s="161">
        <f t="shared" si="81"/>
        <v>-29137.181928031947</v>
      </c>
      <c r="EJ33" s="161">
        <f t="shared" si="81"/>
        <v>-24014.892677527154</v>
      </c>
      <c r="EK33" s="161">
        <f t="shared" si="81"/>
        <v>-10782.723071768458</v>
      </c>
      <c r="EL33" s="161">
        <f t="shared" si="81"/>
        <v>-18003.894612045318</v>
      </c>
      <c r="EM33" s="161">
        <f t="shared" si="81"/>
        <v>-13769.349465601466</v>
      </c>
      <c r="EN33" s="161">
        <f t="shared" si="81"/>
        <v>6960.4104266320937</v>
      </c>
      <c r="EO33" s="161">
        <f t="shared" si="81"/>
        <v>-9321.0068164625263</v>
      </c>
      <c r="EP33" s="161">
        <f t="shared" si="81"/>
        <v>-21110.011055614596</v>
      </c>
      <c r="EQ33" s="161">
        <f t="shared" ref="EQ33:FB33" si="82">(EQ5-EQ16)-(EQ18-EQ22)</f>
        <v>34738.286046886715</v>
      </c>
      <c r="ER33" s="161">
        <f t="shared" si="82"/>
        <v>-19078.887741724233</v>
      </c>
      <c r="ES33" s="161">
        <f t="shared" si="82"/>
        <v>-21675.262985081048</v>
      </c>
      <c r="ET33" s="161">
        <f t="shared" si="82"/>
        <v>8510.6039487113012</v>
      </c>
      <c r="EU33" s="161">
        <f t="shared" si="82"/>
        <v>-7634.3618222783989</v>
      </c>
      <c r="EV33" s="161">
        <f t="shared" si="82"/>
        <v>-19985.058044937818</v>
      </c>
      <c r="EW33" s="161">
        <f t="shared" si="82"/>
        <v>1178.8045688720013</v>
      </c>
      <c r="EX33" s="161">
        <f t="shared" si="82"/>
        <v>-25731.555203725438</v>
      </c>
      <c r="EY33" s="161">
        <f t="shared" si="82"/>
        <v>-10806.741119362065</v>
      </c>
      <c r="EZ33" s="161">
        <f t="shared" si="82"/>
        <v>9647.8708741789451</v>
      </c>
      <c r="FA33" s="161">
        <f t="shared" si="82"/>
        <v>-27595.317439323291</v>
      </c>
      <c r="FB33" s="161">
        <f t="shared" si="82"/>
        <v>22014.933928195387</v>
      </c>
      <c r="FC33" s="161">
        <f>(FC5-FC16)-(FC18-FC22)</f>
        <v>30206.877577846812</v>
      </c>
      <c r="FD33" s="161">
        <f t="shared" ref="FD33:FN33" si="83">(FD5-FD16)-(FD18-FD22)</f>
        <v>-17875.275491906577</v>
      </c>
      <c r="FE33" s="161">
        <f t="shared" si="83"/>
        <v>-17332.352788025251</v>
      </c>
      <c r="FF33" s="161">
        <f t="shared" si="83"/>
        <v>6481.9374577459239</v>
      </c>
      <c r="FG33" s="161">
        <f t="shared" si="83"/>
        <v>-13997.102006374349</v>
      </c>
      <c r="FH33" s="161">
        <f t="shared" si="83"/>
        <v>-9859.3388712680899</v>
      </c>
      <c r="FI33" s="161">
        <f t="shared" si="83"/>
        <v>-3852.7560196506674</v>
      </c>
      <c r="FJ33" s="161">
        <f t="shared" si="83"/>
        <v>-15886.078190194909</v>
      </c>
      <c r="FK33" s="161">
        <f t="shared" si="83"/>
        <v>-20069.136993052685</v>
      </c>
      <c r="FL33" s="161">
        <f t="shared" si="83"/>
        <v>11438.780889495421</v>
      </c>
      <c r="FM33" s="161">
        <f t="shared" si="83"/>
        <v>-12964.524161673442</v>
      </c>
      <c r="FN33" s="161">
        <f t="shared" si="83"/>
        <v>-2498.054083850293</v>
      </c>
      <c r="FO33" s="161">
        <f>(FO5-FO16)-(FO18-FO22)</f>
        <v>44525.921451801929</v>
      </c>
      <c r="FP33" s="161">
        <f t="shared" ref="FP33:FQ33" si="84">(FP5-FP16)-(FP18-FP22)</f>
        <v>-24487.599392144199</v>
      </c>
      <c r="FQ33" s="161">
        <f t="shared" si="84"/>
        <v>-17991.895436837338</v>
      </c>
      <c r="FR33" s="161">
        <f t="shared" ref="FR33:FT33" si="85">(FR5-FR16)-(FR18-FR22)</f>
        <v>-73476.241714707212</v>
      </c>
      <c r="FS33" s="161">
        <f t="shared" si="85"/>
        <v>-124727.67536874869</v>
      </c>
      <c r="FT33" s="161">
        <f t="shared" si="85"/>
        <v>-172744.71609959524</v>
      </c>
      <c r="FU33" s="161">
        <f t="shared" ref="FU33:FW33" si="86">(FU5-FU16)-(FU18-FU22)</f>
        <v>-95900.298161840197</v>
      </c>
      <c r="FV33" s="161">
        <f t="shared" si="86"/>
        <v>-82294.719020930788</v>
      </c>
      <c r="FW33" s="161">
        <f t="shared" si="86"/>
        <v>-51733.253887704501</v>
      </c>
      <c r="FX33" s="161">
        <f t="shared" ref="FX33:FZ33" si="87">(FX5-FX16)-(FX18-FX22)</f>
        <v>-6871.9774729149358</v>
      </c>
      <c r="FY33" s="161">
        <f t="shared" si="87"/>
        <v>-22698.098015527445</v>
      </c>
      <c r="FZ33" s="161">
        <f t="shared" si="87"/>
        <v>-28470.101699119754</v>
      </c>
      <c r="GA33" s="161">
        <f t="shared" ref="GA33:GK33" si="88">(GA5-GA16)-(GA18-GA22)</f>
        <v>46704.077468905132</v>
      </c>
      <c r="GB33" s="161">
        <f t="shared" si="88"/>
        <v>-20753.385650195938</v>
      </c>
      <c r="GC33" s="161">
        <f t="shared" si="88"/>
        <v>5453.1295511089847</v>
      </c>
      <c r="GD33" s="161">
        <f t="shared" si="88"/>
        <v>19184.526450035395</v>
      </c>
      <c r="GE33" s="161">
        <f t="shared" si="88"/>
        <v>-19141.858043302229</v>
      </c>
      <c r="GF33" s="161">
        <f t="shared" si="88"/>
        <v>-78756.226302307303</v>
      </c>
      <c r="GG33" s="161">
        <f t="shared" si="88"/>
        <v>-14802.359534700372</v>
      </c>
      <c r="GH33" s="161">
        <f t="shared" si="88"/>
        <v>-8975.9425284540048</v>
      </c>
      <c r="GI33" s="161">
        <f t="shared" si="88"/>
        <v>213.64821786116227</v>
      </c>
      <c r="GJ33" s="161">
        <f t="shared" si="88"/>
        <v>29854.166135313921</v>
      </c>
      <c r="GK33" s="161">
        <f t="shared" si="88"/>
        <v>8085.9511481596273</v>
      </c>
      <c r="GL33" s="161">
        <f t="shared" ref="GL33:GX33" si="89">(GL5-GL16)-(GL18-GL22)</f>
        <v>22031.421933864971</v>
      </c>
      <c r="GM33" s="161">
        <f t="shared" si="89"/>
        <v>78776.679885123769</v>
      </c>
      <c r="GN33" s="161">
        <f t="shared" si="89"/>
        <v>-18435.332417647063</v>
      </c>
      <c r="GO33" s="161">
        <f t="shared" si="89"/>
        <v>-6018.4733850425982</v>
      </c>
      <c r="GP33" s="161">
        <f t="shared" si="89"/>
        <v>30989.084745417698</v>
      </c>
      <c r="GQ33" s="161">
        <f t="shared" si="89"/>
        <v>-37984.4263151497</v>
      </c>
      <c r="GR33" s="161">
        <f t="shared" si="89"/>
        <v>15952.207387297647</v>
      </c>
      <c r="GS33" s="161">
        <f t="shared" si="89"/>
        <v>19652.612545249402</v>
      </c>
      <c r="GT33" s="161">
        <f t="shared" si="89"/>
        <v>-50738.388694003195</v>
      </c>
      <c r="GU33" s="161">
        <f t="shared" si="89"/>
        <v>12095.792260431859</v>
      </c>
      <c r="GV33" s="161">
        <f t="shared" si="89"/>
        <v>30277.930628084054</v>
      </c>
      <c r="GW33" s="161">
        <f t="shared" si="89"/>
        <v>-13242.500616473117</v>
      </c>
      <c r="GX33" s="161">
        <f t="shared" si="89"/>
        <v>-18814.566323830048</v>
      </c>
      <c r="GY33" s="161">
        <f t="shared" ref="GY33:HJ33" si="90">(GY5-GY16)-(GY18-GY22)</f>
        <v>80920.18908745001</v>
      </c>
      <c r="GZ33" s="161">
        <f t="shared" si="90"/>
        <v>-39260.39224534895</v>
      </c>
      <c r="HA33" s="161">
        <f t="shared" si="90"/>
        <v>120.60637514170958</v>
      </c>
      <c r="HB33" s="161">
        <f t="shared" si="90"/>
        <v>17419.283876671572</v>
      </c>
      <c r="HC33" s="161">
        <f t="shared" si="90"/>
        <v>-43548.762699496525</v>
      </c>
      <c r="HD33" s="161">
        <f t="shared" si="90"/>
        <v>-42027.516069024219</v>
      </c>
      <c r="HE33" s="161">
        <f t="shared" si="90"/>
        <v>-32823.126003504934</v>
      </c>
      <c r="HF33" s="161">
        <f t="shared" si="90"/>
        <v>-23471.854967926163</v>
      </c>
      <c r="HG33" s="161">
        <f t="shared" si="90"/>
        <v>12666.061419763078</v>
      </c>
      <c r="HH33" s="161">
        <f t="shared" si="90"/>
        <v>17662.909731341322</v>
      </c>
      <c r="HI33" s="161">
        <f t="shared" si="90"/>
        <v>-31656.395267081534</v>
      </c>
      <c r="HJ33" s="161">
        <f t="shared" si="90"/>
        <v>-108883.74272075496</v>
      </c>
      <c r="HK33" s="161">
        <f t="shared" ref="HK33" si="91">(HK5-HK16)-(HK18-HK22)</f>
        <v>80458.344571428141</v>
      </c>
      <c r="HL33" s="161">
        <f t="shared" ref="HL33:HT33" si="92">(HL5-HL16)-(HL18-HL22)</f>
        <v>-57807.699361245031</v>
      </c>
      <c r="HM33" s="161">
        <f t="shared" si="92"/>
        <v>2149.5049259898369</v>
      </c>
      <c r="HN33" s="161">
        <f t="shared" si="92"/>
        <v>13440.449089603906</v>
      </c>
      <c r="HO33" s="161">
        <f t="shared" si="92"/>
        <v>-52183.412457588973</v>
      </c>
      <c r="HP33" s="161">
        <f t="shared" si="92"/>
        <v>-36758.700276330987</v>
      </c>
      <c r="HQ33" s="161">
        <f t="shared" si="92"/>
        <v>-6086.632146698772</v>
      </c>
      <c r="HR33" s="161">
        <f t="shared" si="92"/>
        <v>-21249.086103303329</v>
      </c>
      <c r="HS33" s="161">
        <f t="shared" si="92"/>
        <v>-3641.5816103625984</v>
      </c>
      <c r="HT33" s="161">
        <f t="shared" si="92"/>
        <v>43499.51348444086</v>
      </c>
    </row>
    <row r="34" spans="1:228" ht="20.100000000000001" customHeight="1" x14ac:dyDescent="0.25">
      <c r="A34" s="145" t="s">
        <v>98</v>
      </c>
      <c r="B34" s="146"/>
      <c r="C34" s="147"/>
      <c r="D34" s="147"/>
      <c r="E34" s="147"/>
      <c r="F34" s="147"/>
      <c r="G34" s="147"/>
      <c r="H34" s="147"/>
      <c r="I34" s="147"/>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147"/>
      <c r="BT34" s="147"/>
      <c r="BU34" s="147"/>
      <c r="BV34" s="147"/>
      <c r="BW34" s="147"/>
      <c r="BX34" s="147"/>
      <c r="BY34" s="147"/>
      <c r="BZ34" s="147"/>
      <c r="CA34" s="147"/>
      <c r="CB34" s="147"/>
      <c r="CC34" s="147"/>
      <c r="CD34" s="147"/>
      <c r="CE34" s="147"/>
      <c r="CF34" s="147"/>
      <c r="CG34" s="147"/>
      <c r="CH34" s="147"/>
      <c r="CI34" s="147"/>
      <c r="CJ34" s="147"/>
      <c r="CK34" s="147"/>
      <c r="CL34" s="147"/>
      <c r="CM34" s="147"/>
      <c r="CN34" s="147"/>
      <c r="CO34" s="147"/>
      <c r="CP34" s="147"/>
      <c r="CQ34" s="147"/>
      <c r="CR34" s="147"/>
      <c r="CS34" s="147"/>
      <c r="CT34" s="147"/>
      <c r="CU34" s="147"/>
      <c r="CV34" s="147"/>
      <c r="CW34" s="147"/>
      <c r="CX34" s="147"/>
      <c r="CY34" s="147"/>
      <c r="CZ34" s="147"/>
      <c r="DA34" s="147"/>
      <c r="DB34" s="147"/>
      <c r="DC34" s="147"/>
      <c r="DD34" s="147"/>
      <c r="DE34" s="147"/>
      <c r="DF34" s="147"/>
      <c r="DG34" s="147"/>
      <c r="DH34" s="147"/>
      <c r="DI34" s="147"/>
      <c r="DJ34" s="147"/>
      <c r="DK34" s="147"/>
      <c r="DL34" s="147"/>
      <c r="DM34" s="147"/>
      <c r="DN34" s="147"/>
      <c r="DO34" s="147"/>
      <c r="DP34" s="147"/>
      <c r="DQ34" s="147"/>
      <c r="DR34" s="147"/>
      <c r="DS34" s="147"/>
      <c r="DT34" s="147"/>
      <c r="DU34" s="147"/>
      <c r="DV34" s="147"/>
      <c r="DW34" s="147"/>
      <c r="DX34" s="147"/>
      <c r="DY34" s="147"/>
      <c r="DZ34" s="147"/>
      <c r="EA34" s="147"/>
      <c r="EB34" s="147"/>
      <c r="EC34" s="147"/>
      <c r="ED34" s="147"/>
      <c r="EE34" s="147"/>
      <c r="EF34" s="147"/>
      <c r="EG34" s="147"/>
      <c r="EH34" s="147"/>
      <c r="EI34" s="147"/>
      <c r="EJ34" s="147"/>
      <c r="EK34" s="147"/>
      <c r="EL34" s="147"/>
      <c r="EM34" s="147"/>
      <c r="EN34" s="147"/>
      <c r="EO34" s="147"/>
      <c r="EP34" s="147"/>
      <c r="EQ34" s="147"/>
      <c r="ER34" s="147"/>
      <c r="ES34" s="147"/>
      <c r="ET34" s="147"/>
      <c r="EU34" s="147"/>
      <c r="EV34" s="147"/>
      <c r="EW34" s="147"/>
      <c r="EX34" s="147"/>
      <c r="EY34" s="147"/>
      <c r="EZ34" s="147"/>
      <c r="FA34" s="147"/>
      <c r="FB34" s="147"/>
      <c r="FC34" s="147"/>
      <c r="FD34" s="147"/>
      <c r="FE34" s="147"/>
      <c r="FF34" s="147"/>
      <c r="FG34" s="147"/>
      <c r="FH34" s="147"/>
      <c r="FI34" s="147"/>
      <c r="FJ34" s="147"/>
      <c r="FK34" s="147"/>
      <c r="FL34" s="147"/>
      <c r="FM34" s="147"/>
      <c r="FN34" s="147"/>
      <c r="FO34" s="147"/>
      <c r="FP34" s="147"/>
      <c r="FQ34" s="147"/>
      <c r="FR34" s="147"/>
      <c r="FS34" s="147"/>
      <c r="FT34" s="147"/>
      <c r="FU34" s="147"/>
      <c r="FV34" s="147"/>
      <c r="FW34" s="147"/>
      <c r="FX34" s="147"/>
      <c r="FY34" s="147"/>
      <c r="FZ34" s="147"/>
      <c r="GA34" s="147"/>
      <c r="GB34" s="147"/>
      <c r="GC34" s="147"/>
      <c r="GD34" s="147"/>
      <c r="GE34" s="147"/>
      <c r="GF34" s="147"/>
      <c r="GG34" s="147"/>
      <c r="GH34" s="147"/>
      <c r="GI34" s="147"/>
      <c r="GJ34" s="147"/>
      <c r="GK34" s="147"/>
      <c r="GL34" s="147"/>
      <c r="GM34" s="147"/>
      <c r="GN34" s="147"/>
      <c r="GO34" s="147"/>
      <c r="GP34" s="147"/>
      <c r="GQ34" s="147"/>
      <c r="GR34" s="147"/>
      <c r="GS34" s="147"/>
      <c r="GT34" s="147"/>
      <c r="GU34" s="147"/>
      <c r="GV34" s="147"/>
      <c r="GW34" s="147"/>
      <c r="GX34" s="147"/>
      <c r="GY34" s="147"/>
      <c r="GZ34" s="147"/>
      <c r="HA34" s="147"/>
      <c r="HB34" s="147"/>
      <c r="HC34" s="147"/>
      <c r="HD34" s="147"/>
      <c r="HE34" s="147"/>
      <c r="HF34" s="147"/>
      <c r="HG34" s="147"/>
      <c r="HH34" s="147"/>
      <c r="HI34" s="147"/>
      <c r="HJ34" s="147"/>
      <c r="HK34" s="147"/>
      <c r="HL34" s="147"/>
      <c r="HM34" s="147"/>
      <c r="HN34" s="147"/>
      <c r="HO34" s="147"/>
      <c r="HP34" s="147"/>
      <c r="HQ34" s="147"/>
      <c r="HR34" s="147"/>
      <c r="HS34" s="147"/>
      <c r="HT34" s="147"/>
    </row>
    <row r="35" spans="1:228" ht="20.100000000000001" customHeight="1" x14ac:dyDescent="0.25">
      <c r="A35" s="24" t="s">
        <v>110</v>
      </c>
      <c r="B35" s="25" t="s">
        <v>111</v>
      </c>
      <c r="C35" s="148">
        <v>138.10484487960733</v>
      </c>
      <c r="D35" s="148">
        <v>64.39076450821824</v>
      </c>
      <c r="E35" s="148">
        <v>35.501398248222614</v>
      </c>
      <c r="F35" s="148">
        <v>19.888687002267801</v>
      </c>
      <c r="G35" s="148">
        <v>119.92445359179511</v>
      </c>
      <c r="H35" s="148">
        <v>759.48903032191481</v>
      </c>
      <c r="I35" s="148">
        <v>639.64398778247357</v>
      </c>
      <c r="J35" s="148">
        <v>485.43261423653433</v>
      </c>
      <c r="K35" s="148">
        <v>840.17700736830261</v>
      </c>
      <c r="L35" s="148">
        <v>776.57700807707647</v>
      </c>
      <c r="M35" s="148">
        <v>977.48051807285833</v>
      </c>
      <c r="N35" s="148">
        <v>2057.8023154103103</v>
      </c>
      <c r="O35" s="148">
        <v>222.73944450402485</v>
      </c>
      <c r="P35" s="148">
        <v>87.505449444385235</v>
      </c>
      <c r="Q35" s="148">
        <v>90.120101436967218</v>
      </c>
      <c r="R35" s="148">
        <v>580.5486061061473</v>
      </c>
      <c r="S35" s="148">
        <v>283.81578568910885</v>
      </c>
      <c r="T35" s="148">
        <v>517.45400198931384</v>
      </c>
      <c r="U35" s="148">
        <v>524.36850210201419</v>
      </c>
      <c r="V35" s="148">
        <v>1040.9525090115681</v>
      </c>
      <c r="W35" s="148">
        <v>680.9672733700811</v>
      </c>
      <c r="X35" s="148">
        <v>751.50552819263237</v>
      </c>
      <c r="Y35" s="148">
        <v>930.58186563087804</v>
      </c>
      <c r="Z35" s="148">
        <v>2754.4039262591255</v>
      </c>
      <c r="AA35" s="148">
        <v>675.51601931899995</v>
      </c>
      <c r="AB35" s="148">
        <v>771.52780661299994</v>
      </c>
      <c r="AC35" s="148">
        <v>916.84749160199999</v>
      </c>
      <c r="AD35" s="148">
        <v>958.08822104499995</v>
      </c>
      <c r="AE35" s="148">
        <v>950.883787289</v>
      </c>
      <c r="AF35" s="148">
        <v>752.22186553899985</v>
      </c>
      <c r="AG35" s="148">
        <v>1305.4917659830001</v>
      </c>
      <c r="AH35" s="148">
        <v>1314.2115887939999</v>
      </c>
      <c r="AI35" s="148">
        <v>1296.51116164</v>
      </c>
      <c r="AJ35" s="148">
        <v>1269.5372387539999</v>
      </c>
      <c r="AK35" s="148">
        <v>1909.5963585110001</v>
      </c>
      <c r="AL35" s="148">
        <v>3042.3123839100003</v>
      </c>
      <c r="AM35" s="148">
        <v>816.42942478999987</v>
      </c>
      <c r="AN35" s="148">
        <v>961.36522234000006</v>
      </c>
      <c r="AO35" s="148">
        <v>1244.26050872</v>
      </c>
      <c r="AP35" s="148">
        <v>1709.1873689999998</v>
      </c>
      <c r="AQ35" s="148">
        <v>1608.1305804600004</v>
      </c>
      <c r="AR35" s="148">
        <v>1550.58764142</v>
      </c>
      <c r="AS35" s="148">
        <v>1874.8789055899999</v>
      </c>
      <c r="AT35" s="148">
        <v>1459.4641461799999</v>
      </c>
      <c r="AU35" s="148">
        <v>2116.6430206499999</v>
      </c>
      <c r="AV35" s="148">
        <v>2773.2062026600006</v>
      </c>
      <c r="AW35" s="148">
        <v>2177.6626987899995</v>
      </c>
      <c r="AX35" s="148">
        <v>4716.8569440400006</v>
      </c>
      <c r="AY35" s="148">
        <v>1289.774588799</v>
      </c>
      <c r="AZ35" s="148">
        <v>1775.1299763149996</v>
      </c>
      <c r="BA35" s="148">
        <v>2914.6466789279993</v>
      </c>
      <c r="BB35" s="148">
        <v>2067.5973112929996</v>
      </c>
      <c r="BC35" s="148">
        <v>2726.0545574420007</v>
      </c>
      <c r="BD35" s="148">
        <v>2775.5565008899998</v>
      </c>
      <c r="BE35" s="148">
        <v>2396.0860508740002</v>
      </c>
      <c r="BF35" s="148">
        <v>1850.7621149950003</v>
      </c>
      <c r="BG35" s="148">
        <v>2970.3489322529999</v>
      </c>
      <c r="BH35" s="148">
        <v>2521.6141356659996</v>
      </c>
      <c r="BI35" s="148">
        <v>2743.3365468760003</v>
      </c>
      <c r="BJ35" s="148">
        <v>5315.9103381329996</v>
      </c>
      <c r="BK35" s="148">
        <v>2477.1033066479995</v>
      </c>
      <c r="BL35" s="148">
        <v>1013.9129956799998</v>
      </c>
      <c r="BM35" s="148">
        <v>2746.9852620940001</v>
      </c>
      <c r="BN35" s="148">
        <v>1886.4804279519994</v>
      </c>
      <c r="BO35" s="148">
        <v>2013.4869660109994</v>
      </c>
      <c r="BP35" s="148">
        <v>2643.3372166440004</v>
      </c>
      <c r="BQ35" s="148">
        <v>2096.8046195929992</v>
      </c>
      <c r="BR35" s="148">
        <v>2526.4049445290002</v>
      </c>
      <c r="BS35" s="148">
        <v>2237.1801890199999</v>
      </c>
      <c r="BT35" s="148">
        <v>2058.9647266670004</v>
      </c>
      <c r="BU35" s="148">
        <v>2257.9505242249998</v>
      </c>
      <c r="BV35" s="148">
        <v>5321.8648489679999</v>
      </c>
      <c r="BW35" s="148">
        <v>1336.1295490033658</v>
      </c>
      <c r="BX35" s="148">
        <v>1395.5076038556072</v>
      </c>
      <c r="BY35" s="148">
        <v>2390.463640347883</v>
      </c>
      <c r="BZ35" s="148">
        <v>1840.4762144441115</v>
      </c>
      <c r="CA35" s="148">
        <v>2085.505740432438</v>
      </c>
      <c r="CB35" s="148">
        <v>2261.064370895027</v>
      </c>
      <c r="CC35" s="148">
        <v>2359.2835605505516</v>
      </c>
      <c r="CD35" s="148">
        <v>2343.4196686304626</v>
      </c>
      <c r="CE35" s="148">
        <v>1951.0024967770919</v>
      </c>
      <c r="CF35" s="148">
        <v>3281.7683219204528</v>
      </c>
      <c r="CG35" s="148">
        <v>2261.9616157329865</v>
      </c>
      <c r="CH35" s="148">
        <v>3547.845065083543</v>
      </c>
      <c r="CI35" s="148">
        <v>1333.0352449619998</v>
      </c>
      <c r="CJ35" s="148">
        <v>1789.7115614689999</v>
      </c>
      <c r="CK35" s="148">
        <v>2810.1646864590007</v>
      </c>
      <c r="CL35" s="148">
        <v>2226.9746507929999</v>
      </c>
      <c r="CM35" s="148">
        <v>2345.6216429699998</v>
      </c>
      <c r="CN35" s="148">
        <v>2888.5278219170009</v>
      </c>
      <c r="CO35" s="148">
        <v>3363.5561288569997</v>
      </c>
      <c r="CP35" s="148">
        <v>2673.7217539059993</v>
      </c>
      <c r="CQ35" s="148">
        <v>2896.9564588260005</v>
      </c>
      <c r="CR35" s="148">
        <v>3616.4894420430001</v>
      </c>
      <c r="CS35" s="148">
        <v>2589.7625894419998</v>
      </c>
      <c r="CT35" s="148">
        <v>4535.8157108949999</v>
      </c>
      <c r="CU35" s="148">
        <v>4499.8854690319995</v>
      </c>
      <c r="CV35" s="148">
        <v>2458.3643833470005</v>
      </c>
      <c r="CW35" s="148">
        <v>2240.5493198139998</v>
      </c>
      <c r="CX35" s="148">
        <v>4227.4105729970006</v>
      </c>
      <c r="CY35" s="148">
        <v>3488.536581246</v>
      </c>
      <c r="CZ35" s="148">
        <v>2534.0173179910003</v>
      </c>
      <c r="DA35" s="148">
        <v>3621.0074174429997</v>
      </c>
      <c r="DB35" s="148">
        <v>4639.9082629189998</v>
      </c>
      <c r="DC35" s="148">
        <v>4113.1026256160003</v>
      </c>
      <c r="DD35" s="148">
        <v>2879.2517707030001</v>
      </c>
      <c r="DE35" s="148">
        <v>1902.9039129450005</v>
      </c>
      <c r="DF35" s="148">
        <v>4239.8534366619988</v>
      </c>
      <c r="DG35" s="148">
        <v>2352.4811419739999</v>
      </c>
      <c r="DH35" s="148">
        <v>1853.9294901079995</v>
      </c>
      <c r="DI35" s="148">
        <v>1973.3783018149993</v>
      </c>
      <c r="DJ35" s="148">
        <v>1362.5467339000004</v>
      </c>
      <c r="DK35" s="148">
        <v>2213.6092598879995</v>
      </c>
      <c r="DL35" s="148">
        <v>2227.8950868720003</v>
      </c>
      <c r="DM35" s="148">
        <v>2491.8225520599999</v>
      </c>
      <c r="DN35" s="148">
        <v>1745.2549911430001</v>
      </c>
      <c r="DO35" s="148">
        <v>2374.1848812430003</v>
      </c>
      <c r="DP35" s="148">
        <v>1806.2260943399997</v>
      </c>
      <c r="DQ35" s="148">
        <v>2185.6431233429994</v>
      </c>
      <c r="DR35" s="148">
        <v>2727.9411568989999</v>
      </c>
      <c r="DS35" s="148">
        <v>2614.2506134219993</v>
      </c>
      <c r="DT35" s="148">
        <v>2237.1249577999997</v>
      </c>
      <c r="DU35" s="148">
        <v>2744.2161843399999</v>
      </c>
      <c r="DV35" s="148">
        <v>2702.4109159879999</v>
      </c>
      <c r="DW35" s="148">
        <v>1585.99995515</v>
      </c>
      <c r="DX35" s="148">
        <v>1882.1689014240001</v>
      </c>
      <c r="DY35" s="148">
        <v>2538.9643689990007</v>
      </c>
      <c r="DZ35" s="148">
        <v>1931.4015846560001</v>
      </c>
      <c r="EA35" s="148">
        <v>1605.5395217130003</v>
      </c>
      <c r="EB35" s="148">
        <v>1275.1678460029996</v>
      </c>
      <c r="EC35" s="148">
        <v>1896.8611348609993</v>
      </c>
      <c r="ED35" s="148">
        <v>6370.1072319569985</v>
      </c>
      <c r="EE35" s="148">
        <v>914.34421737299988</v>
      </c>
      <c r="EF35" s="148">
        <v>1267.62539204</v>
      </c>
      <c r="EG35" s="148">
        <v>1619.503186848</v>
      </c>
      <c r="EH35" s="148">
        <v>1258.1190943560002</v>
      </c>
      <c r="EI35" s="148">
        <v>2492.8861626620001</v>
      </c>
      <c r="EJ35" s="148">
        <v>1952.4926021539998</v>
      </c>
      <c r="EK35" s="148">
        <v>1552.898306178</v>
      </c>
      <c r="EL35" s="148">
        <v>1906.8312288089996</v>
      </c>
      <c r="EM35" s="148">
        <v>1964.9785694690001</v>
      </c>
      <c r="EN35" s="148">
        <v>2121.8947036469995</v>
      </c>
      <c r="EO35" s="148">
        <v>2013.3560693490003</v>
      </c>
      <c r="EP35" s="148">
        <v>6443.5597037910002</v>
      </c>
      <c r="EQ35" s="148">
        <v>800.83116677399994</v>
      </c>
      <c r="ER35" s="148">
        <v>1223.74441813</v>
      </c>
      <c r="ES35" s="148">
        <v>1934.4891269879997</v>
      </c>
      <c r="ET35" s="148">
        <v>1782.2711526359999</v>
      </c>
      <c r="EU35" s="148">
        <v>1937.0535524920003</v>
      </c>
      <c r="EV35" s="148">
        <v>1979.1464667550003</v>
      </c>
      <c r="EW35" s="148">
        <v>1808.002072598</v>
      </c>
      <c r="EX35" s="148">
        <v>2675.9677978810009</v>
      </c>
      <c r="EY35" s="148">
        <v>2028.3264732449995</v>
      </c>
      <c r="EZ35" s="148">
        <v>2314.2818714950004</v>
      </c>
      <c r="FA35" s="148">
        <v>2413.9914896690002</v>
      </c>
      <c r="FB35" s="148">
        <v>5485.5319582200027</v>
      </c>
      <c r="FC35" s="148">
        <v>924.90296719699973</v>
      </c>
      <c r="FD35" s="148">
        <v>1327.6906271760001</v>
      </c>
      <c r="FE35" s="148">
        <v>1713.7414499240001</v>
      </c>
      <c r="FF35" s="148">
        <v>1675.5179234930001</v>
      </c>
      <c r="FG35" s="148">
        <v>2150.4873442499998</v>
      </c>
      <c r="FH35" s="148">
        <v>1542.5390341799998</v>
      </c>
      <c r="FI35" s="148">
        <v>1982.0943528769999</v>
      </c>
      <c r="FJ35" s="148">
        <v>1794.0563978320001</v>
      </c>
      <c r="FK35" s="148">
        <v>1719.4892893870003</v>
      </c>
      <c r="FL35" s="148">
        <v>2531.6454726259994</v>
      </c>
      <c r="FM35" s="148">
        <v>2835.2080702889998</v>
      </c>
      <c r="FN35" s="148">
        <v>5498.6492515040018</v>
      </c>
      <c r="FO35" s="148">
        <v>954.04238156200006</v>
      </c>
      <c r="FP35" s="148">
        <v>1100.8388756100001</v>
      </c>
      <c r="FQ35" s="148">
        <v>1636.9226600320001</v>
      </c>
      <c r="FR35" s="148">
        <v>1871.0286182760005</v>
      </c>
      <c r="FS35" s="148">
        <v>1610.8179240630002</v>
      </c>
      <c r="FT35" s="148">
        <v>2007.0139343489996</v>
      </c>
      <c r="FU35" s="148">
        <v>2008.0027897960001</v>
      </c>
      <c r="FV35" s="148">
        <v>2354.5878082950003</v>
      </c>
      <c r="FW35" s="148">
        <v>2167.3037617699997</v>
      </c>
      <c r="FX35" s="148">
        <v>1890.3772329410003</v>
      </c>
      <c r="FY35" s="148">
        <v>1877.3939176989998</v>
      </c>
      <c r="FZ35" s="148">
        <v>4952.3498331200008</v>
      </c>
      <c r="GA35" s="148">
        <v>253.95160911800002</v>
      </c>
      <c r="GB35" s="148">
        <v>918.93899983599977</v>
      </c>
      <c r="GC35" s="148">
        <v>1110.601637985</v>
      </c>
      <c r="GD35" s="148">
        <v>2016.4315314229998</v>
      </c>
      <c r="GE35" s="148">
        <v>1360.0705199700001</v>
      </c>
      <c r="GF35" s="148">
        <v>2832.2656177319996</v>
      </c>
      <c r="GG35" s="148">
        <v>1620.3367839059995</v>
      </c>
      <c r="GH35" s="148">
        <v>1463.5634734099999</v>
      </c>
      <c r="GI35" s="148">
        <v>2503.3441221180005</v>
      </c>
      <c r="GJ35" s="148">
        <v>1853.7647269830002</v>
      </c>
      <c r="GK35" s="148">
        <v>1705.3403121009999</v>
      </c>
      <c r="GL35" s="148">
        <v>4516.7652727549994</v>
      </c>
      <c r="GM35" s="148">
        <v>622.4379749310001</v>
      </c>
      <c r="GN35" s="148">
        <v>1239.5281411219999</v>
      </c>
      <c r="GO35" s="148">
        <v>1777.9541645739996</v>
      </c>
      <c r="GP35" s="148">
        <v>1681.3712852799997</v>
      </c>
      <c r="GQ35" s="148">
        <v>1779.8536375209997</v>
      </c>
      <c r="GR35" s="148">
        <v>2786.555611100001</v>
      </c>
      <c r="GS35" s="148">
        <v>2023.0718403349999</v>
      </c>
      <c r="GT35" s="148">
        <v>2303.0002049040004</v>
      </c>
      <c r="GU35" s="148">
        <v>2184.7273799479999</v>
      </c>
      <c r="GV35" s="148">
        <v>1534.4460751059999</v>
      </c>
      <c r="GW35" s="148">
        <v>1940.3674094149999</v>
      </c>
      <c r="GX35" s="148">
        <v>5474.7290682570001</v>
      </c>
      <c r="GY35" s="148">
        <v>1260.2114115780005</v>
      </c>
      <c r="GZ35" s="148">
        <v>1119.1715981816033</v>
      </c>
      <c r="HA35" s="148">
        <v>1884.5893670276801</v>
      </c>
      <c r="HB35" s="148">
        <v>1946.0384106989356</v>
      </c>
      <c r="HC35" s="148">
        <v>2537.045572026344</v>
      </c>
      <c r="HD35" s="148">
        <v>3004.9446481570835</v>
      </c>
      <c r="HE35" s="148">
        <v>2670.1567514916674</v>
      </c>
      <c r="HF35" s="148">
        <v>2885.3683270572842</v>
      </c>
      <c r="HG35" s="148">
        <v>2599.3714533307293</v>
      </c>
      <c r="HH35" s="148">
        <v>4007.7803118574984</v>
      </c>
      <c r="HI35" s="148">
        <v>3078.691193743156</v>
      </c>
      <c r="HJ35" s="148">
        <v>5492.3392619232891</v>
      </c>
      <c r="HK35" s="148">
        <v>1584.618970797</v>
      </c>
      <c r="HL35" s="148">
        <v>1715.6544274779997</v>
      </c>
      <c r="HM35" s="148">
        <v>2129.3069803630005</v>
      </c>
      <c r="HN35" s="148">
        <v>3120.6518357119999</v>
      </c>
      <c r="HO35" s="148">
        <v>2754.5497222719996</v>
      </c>
      <c r="HP35" s="148">
        <v>3022.2651997349999</v>
      </c>
      <c r="HQ35" s="148">
        <v>3301.0358014089998</v>
      </c>
      <c r="HR35" s="148">
        <v>2443.9609815890003</v>
      </c>
      <c r="HS35" s="148">
        <v>2169.4884100539998</v>
      </c>
      <c r="HT35" s="148">
        <v>3283.7336168369998</v>
      </c>
    </row>
    <row r="36" spans="1:228" ht="20.100000000000001" customHeight="1" x14ac:dyDescent="0.25">
      <c r="A36" s="54" t="s">
        <v>112</v>
      </c>
      <c r="B36" s="55" t="s">
        <v>113</v>
      </c>
      <c r="C36" s="66">
        <v>46.006497259999989</v>
      </c>
      <c r="D36" s="66">
        <v>69.291710630000011</v>
      </c>
      <c r="E36" s="66">
        <v>47.521283770000004</v>
      </c>
      <c r="F36" s="66">
        <v>54.046348479999999</v>
      </c>
      <c r="G36" s="66">
        <v>126.24643691</v>
      </c>
      <c r="H36" s="66">
        <v>151.55213880999997</v>
      </c>
      <c r="I36" s="66">
        <v>81.928418989999997</v>
      </c>
      <c r="J36" s="66">
        <v>325.58272354999997</v>
      </c>
      <c r="K36" s="66">
        <v>69.405600660000005</v>
      </c>
      <c r="L36" s="66">
        <v>81.435105460000003</v>
      </c>
      <c r="M36" s="66">
        <v>151.20109197000002</v>
      </c>
      <c r="N36" s="66">
        <v>597.02050513999995</v>
      </c>
      <c r="O36" s="66">
        <v>73.348863260000002</v>
      </c>
      <c r="P36" s="66">
        <v>270.52204210999997</v>
      </c>
      <c r="Q36" s="66">
        <v>71.925309110000001</v>
      </c>
      <c r="R36" s="66">
        <v>803.89691091000009</v>
      </c>
      <c r="S36" s="66">
        <v>41.060461270000005</v>
      </c>
      <c r="T36" s="66">
        <v>45.820788450000002</v>
      </c>
      <c r="U36" s="66">
        <v>55.969314580000002</v>
      </c>
      <c r="V36" s="66">
        <v>87.474493360000011</v>
      </c>
      <c r="W36" s="66">
        <v>118.76035794000001</v>
      </c>
      <c r="X36" s="66">
        <v>207.01796764000005</v>
      </c>
      <c r="Y36" s="66">
        <v>295.61430542999994</v>
      </c>
      <c r="Z36" s="66">
        <v>1104.50028578</v>
      </c>
      <c r="AA36" s="66">
        <v>165.53100308</v>
      </c>
      <c r="AB36" s="66">
        <v>81.652117960000012</v>
      </c>
      <c r="AC36" s="66">
        <v>86.476445270000013</v>
      </c>
      <c r="AD36" s="66">
        <v>1881.7621339599996</v>
      </c>
      <c r="AE36" s="66">
        <v>238.06401144000006</v>
      </c>
      <c r="AF36" s="66">
        <v>106.08933681999997</v>
      </c>
      <c r="AG36" s="66">
        <v>88.13903375999999</v>
      </c>
      <c r="AH36" s="66">
        <v>117.1365811</v>
      </c>
      <c r="AI36" s="66">
        <v>377.05347633999997</v>
      </c>
      <c r="AJ36" s="66">
        <v>174.41719705</v>
      </c>
      <c r="AK36" s="66">
        <v>60.33414114</v>
      </c>
      <c r="AL36" s="66">
        <v>1421.3917917200001</v>
      </c>
      <c r="AM36" s="66">
        <v>32.86109398</v>
      </c>
      <c r="AN36" s="66">
        <v>27.305789189999999</v>
      </c>
      <c r="AO36" s="66">
        <v>43.442359190000005</v>
      </c>
      <c r="AP36" s="66">
        <v>745.95300113000008</v>
      </c>
      <c r="AQ36" s="66">
        <v>534.40796316000001</v>
      </c>
      <c r="AR36" s="66">
        <v>23.43199517</v>
      </c>
      <c r="AS36" s="66">
        <v>84.832631500000005</v>
      </c>
      <c r="AT36" s="66">
        <v>971.60751418999985</v>
      </c>
      <c r="AU36" s="66">
        <v>283.30358804000002</v>
      </c>
      <c r="AV36" s="66">
        <v>216.66836989999999</v>
      </c>
      <c r="AW36" s="66">
        <v>40.091240419999991</v>
      </c>
      <c r="AX36" s="66">
        <v>202.00759556</v>
      </c>
      <c r="AY36" s="66">
        <v>60.607401289999999</v>
      </c>
      <c r="AZ36" s="66">
        <v>13.170385079999999</v>
      </c>
      <c r="BA36" s="66">
        <v>50.312252999999998</v>
      </c>
      <c r="BB36" s="66">
        <v>152.08807123999998</v>
      </c>
      <c r="BC36" s="66">
        <v>38.187307349999998</v>
      </c>
      <c r="BD36" s="66">
        <v>91.856808610000002</v>
      </c>
      <c r="BE36" s="66">
        <v>51.406466000000009</v>
      </c>
      <c r="BF36" s="66">
        <v>56.27821797</v>
      </c>
      <c r="BG36" s="66">
        <v>72.86821839000001</v>
      </c>
      <c r="BH36" s="66">
        <v>69.323318330000006</v>
      </c>
      <c r="BI36" s="66">
        <v>178.57721209000002</v>
      </c>
      <c r="BJ36" s="66">
        <v>802.94288637</v>
      </c>
      <c r="BK36" s="66">
        <v>221.51799566</v>
      </c>
      <c r="BL36" s="66">
        <v>443.21655584000001</v>
      </c>
      <c r="BM36" s="66">
        <v>328.89950999999996</v>
      </c>
      <c r="BN36" s="66">
        <v>743.80022193000002</v>
      </c>
      <c r="BO36" s="66">
        <v>890.77554343000008</v>
      </c>
      <c r="BP36" s="66">
        <v>108.07269148</v>
      </c>
      <c r="BQ36" s="66">
        <v>114.95695619</v>
      </c>
      <c r="BR36" s="66">
        <v>53.901223549999997</v>
      </c>
      <c r="BS36" s="66">
        <v>106.10669037</v>
      </c>
      <c r="BT36" s="66">
        <v>69.581279770000009</v>
      </c>
      <c r="BU36" s="66">
        <v>140.72709885</v>
      </c>
      <c r="BV36" s="66">
        <v>2177.4984352900001</v>
      </c>
      <c r="BW36" s="66">
        <v>258.46134042</v>
      </c>
      <c r="BX36" s="66">
        <v>117.75044923999999</v>
      </c>
      <c r="BY36" s="66">
        <v>196.65908575999998</v>
      </c>
      <c r="BZ36" s="66">
        <v>315.28292755000001</v>
      </c>
      <c r="CA36" s="66">
        <v>77.974503100000007</v>
      </c>
      <c r="CB36" s="66">
        <v>158.09073705999998</v>
      </c>
      <c r="CC36" s="66">
        <v>231.68157578</v>
      </c>
      <c r="CD36" s="66">
        <v>461.71775205</v>
      </c>
      <c r="CE36" s="66">
        <v>204.18997421</v>
      </c>
      <c r="CF36" s="66">
        <v>1201.35467322</v>
      </c>
      <c r="CG36" s="66">
        <v>83.142738430000009</v>
      </c>
      <c r="CH36" s="66">
        <v>184.45771298</v>
      </c>
      <c r="CI36" s="66">
        <v>417.95609057000001</v>
      </c>
      <c r="CJ36" s="66">
        <v>79.636963640000005</v>
      </c>
      <c r="CK36" s="66">
        <v>23.336235279999997</v>
      </c>
      <c r="CL36" s="66">
        <v>1130.3289941199998</v>
      </c>
      <c r="CM36" s="66">
        <v>587.38978398000006</v>
      </c>
      <c r="CN36" s="66">
        <v>363.35175777000006</v>
      </c>
      <c r="CO36" s="66">
        <v>1417.23229337</v>
      </c>
      <c r="CP36" s="66">
        <v>537.45682771999998</v>
      </c>
      <c r="CQ36" s="66">
        <v>107.5350473</v>
      </c>
      <c r="CR36" s="66">
        <v>135.17106219000001</v>
      </c>
      <c r="CS36" s="66">
        <v>88.429910030000002</v>
      </c>
      <c r="CT36" s="66">
        <v>106.45080048</v>
      </c>
      <c r="CU36" s="66">
        <v>731.55327229</v>
      </c>
      <c r="CV36" s="66">
        <v>110.9068532</v>
      </c>
      <c r="CW36" s="66">
        <v>61.157121250000003</v>
      </c>
      <c r="CX36" s="66">
        <v>262.61930104999999</v>
      </c>
      <c r="CY36" s="66">
        <v>257.77232935999996</v>
      </c>
      <c r="CZ36" s="66">
        <v>70.04303994</v>
      </c>
      <c r="DA36" s="66">
        <v>1456.7481269999998</v>
      </c>
      <c r="DB36" s="66">
        <v>108.30173641</v>
      </c>
      <c r="DC36" s="66">
        <v>89.23390658000001</v>
      </c>
      <c r="DD36" s="66">
        <v>65.027306240000001</v>
      </c>
      <c r="DE36" s="66">
        <v>77.676364599999999</v>
      </c>
      <c r="DF36" s="66">
        <v>5191.0437569100004</v>
      </c>
      <c r="DG36" s="66">
        <v>18.674324550000001</v>
      </c>
      <c r="DH36" s="66">
        <v>24.622878070000006</v>
      </c>
      <c r="DI36" s="66">
        <v>229.33354206999999</v>
      </c>
      <c r="DJ36" s="66">
        <v>1122.9077875</v>
      </c>
      <c r="DK36" s="66">
        <v>2380.9174289500002</v>
      </c>
      <c r="DL36" s="66">
        <v>60.095752810000008</v>
      </c>
      <c r="DM36" s="66">
        <v>1372.5643210900002</v>
      </c>
      <c r="DN36" s="66">
        <v>66.228652860000011</v>
      </c>
      <c r="DO36" s="66">
        <v>49.291252290000003</v>
      </c>
      <c r="DP36" s="66">
        <v>66.677625849999998</v>
      </c>
      <c r="DQ36" s="66">
        <v>34.042664330000001</v>
      </c>
      <c r="DR36" s="66">
        <v>51.19669682</v>
      </c>
      <c r="DS36" s="66">
        <v>33.835826470000001</v>
      </c>
      <c r="DT36" s="66">
        <v>247.95950732999998</v>
      </c>
      <c r="DU36" s="66">
        <v>161.19446643000001</v>
      </c>
      <c r="DV36" s="66">
        <v>1435.89833673</v>
      </c>
      <c r="DW36" s="66">
        <v>367.81556448000003</v>
      </c>
      <c r="DX36" s="66">
        <v>81.381915919999997</v>
      </c>
      <c r="DY36" s="66">
        <v>651.91151367999998</v>
      </c>
      <c r="DZ36" s="66">
        <v>465.95072733000001</v>
      </c>
      <c r="EA36" s="66">
        <v>256.82970895999995</v>
      </c>
      <c r="EB36" s="66">
        <v>371.04903342</v>
      </c>
      <c r="EC36" s="66">
        <v>409.44961890999997</v>
      </c>
      <c r="ED36" s="66">
        <v>199.93369332999998</v>
      </c>
      <c r="EE36" s="66">
        <v>53.868897580000002</v>
      </c>
      <c r="EF36" s="66">
        <v>101.18631984999999</v>
      </c>
      <c r="EG36" s="66">
        <v>318.27308041000003</v>
      </c>
      <c r="EH36" s="66">
        <v>1484.8722917199998</v>
      </c>
      <c r="EI36" s="66">
        <v>341.41013002999995</v>
      </c>
      <c r="EJ36" s="66">
        <v>140.04641451000001</v>
      </c>
      <c r="EK36" s="66">
        <v>1757.4938344</v>
      </c>
      <c r="EL36" s="66">
        <v>290.01883256999997</v>
      </c>
      <c r="EM36" s="66">
        <v>163.28892865999998</v>
      </c>
      <c r="EN36" s="66">
        <v>204.65880799000001</v>
      </c>
      <c r="EO36" s="66">
        <v>144.57896051</v>
      </c>
      <c r="EP36" s="66">
        <v>4595.0563146299992</v>
      </c>
      <c r="EQ36" s="66">
        <v>91.696699129999985</v>
      </c>
      <c r="ER36" s="66">
        <v>156.06453871000002</v>
      </c>
      <c r="ES36" s="66">
        <v>124.48392594999999</v>
      </c>
      <c r="ET36" s="66">
        <v>286.65349120999997</v>
      </c>
      <c r="EU36" s="66">
        <v>495.27076929999998</v>
      </c>
      <c r="EV36" s="66">
        <v>1234.3741786300002</v>
      </c>
      <c r="EW36" s="66">
        <v>531.65613925000002</v>
      </c>
      <c r="EX36" s="66">
        <v>97.139642750000007</v>
      </c>
      <c r="EY36" s="66">
        <v>123.66471332</v>
      </c>
      <c r="EZ36" s="66">
        <v>220.41510628999998</v>
      </c>
      <c r="FA36" s="66">
        <v>221.49868763999999</v>
      </c>
      <c r="FB36" s="66">
        <v>126.74961269000001</v>
      </c>
      <c r="FC36" s="66">
        <v>187.87916303999998</v>
      </c>
      <c r="FD36" s="66">
        <v>103.66211942</v>
      </c>
      <c r="FE36" s="66">
        <v>114.81414987000001</v>
      </c>
      <c r="FF36" s="66">
        <v>424.52119718</v>
      </c>
      <c r="FG36" s="66">
        <v>524.22821782999995</v>
      </c>
      <c r="FH36" s="66">
        <v>117.16356203000001</v>
      </c>
      <c r="FI36" s="66">
        <v>1725.1382161999998</v>
      </c>
      <c r="FJ36" s="66">
        <v>410.31661687000002</v>
      </c>
      <c r="FK36" s="66">
        <v>2521.0070760600001</v>
      </c>
      <c r="FL36" s="66">
        <v>153.47757002999998</v>
      </c>
      <c r="FM36" s="66">
        <v>268.42208928999997</v>
      </c>
      <c r="FN36" s="66">
        <v>810.56138466000004</v>
      </c>
      <c r="FO36" s="66">
        <v>144.09907140000001</v>
      </c>
      <c r="FP36" s="66">
        <v>194.63170823000002</v>
      </c>
      <c r="FQ36" s="66">
        <v>119.87260785000001</v>
      </c>
      <c r="FR36" s="66">
        <v>233.77733597</v>
      </c>
      <c r="FS36" s="66">
        <v>306.71086912999999</v>
      </c>
      <c r="FT36" s="66">
        <v>182.4823303</v>
      </c>
      <c r="FU36" s="66">
        <v>141.48237524000001</v>
      </c>
      <c r="FV36" s="66">
        <v>140.01489240999999</v>
      </c>
      <c r="FW36" s="66">
        <v>5257.6062456500022</v>
      </c>
      <c r="FX36" s="66">
        <v>107.84455953000003</v>
      </c>
      <c r="FY36" s="66">
        <v>97.76955821</v>
      </c>
      <c r="FZ36" s="66">
        <v>549.69054304999986</v>
      </c>
      <c r="GA36" s="66">
        <v>169.34630047999997</v>
      </c>
      <c r="GB36" s="66">
        <v>84.698729610000001</v>
      </c>
      <c r="GC36" s="66">
        <v>122.65333479</v>
      </c>
      <c r="GD36" s="66">
        <v>411.67625477999997</v>
      </c>
      <c r="GE36" s="66">
        <v>82.131229189999999</v>
      </c>
      <c r="GF36" s="66">
        <v>161.12615946</v>
      </c>
      <c r="GG36" s="66">
        <v>317.37975026999999</v>
      </c>
      <c r="GH36" s="66">
        <v>548.63014813999996</v>
      </c>
      <c r="GI36" s="66">
        <v>527.9641687300001</v>
      </c>
      <c r="GJ36" s="66">
        <v>3149.8618673499996</v>
      </c>
      <c r="GK36" s="66">
        <v>100.75218875</v>
      </c>
      <c r="GL36" s="66">
        <v>2947.9348462499993</v>
      </c>
      <c r="GM36" s="66">
        <v>205.43598122000003</v>
      </c>
      <c r="GN36" s="66">
        <v>117.66249750999999</v>
      </c>
      <c r="GO36" s="66">
        <v>161.52507412</v>
      </c>
      <c r="GP36" s="66">
        <v>1198.36993117</v>
      </c>
      <c r="GQ36" s="66">
        <v>289.91694654000003</v>
      </c>
      <c r="GR36" s="66">
        <v>93.043024440000011</v>
      </c>
      <c r="GS36" s="66">
        <v>879.90239337999992</v>
      </c>
      <c r="GT36" s="66">
        <v>152.58198312999997</v>
      </c>
      <c r="GU36" s="66">
        <v>244.37710473999996</v>
      </c>
      <c r="GV36" s="66">
        <v>159.48055563999998</v>
      </c>
      <c r="GW36" s="66">
        <v>156.57936197000001</v>
      </c>
      <c r="GX36" s="66">
        <v>1715.64817303</v>
      </c>
      <c r="GY36" s="66">
        <v>167.38623393999998</v>
      </c>
      <c r="GZ36" s="66">
        <v>113.05979804999998</v>
      </c>
      <c r="HA36" s="66">
        <v>86.388501039999994</v>
      </c>
      <c r="HB36" s="66">
        <v>1708.4963271099998</v>
      </c>
      <c r="HC36" s="66">
        <v>233.24995878999999</v>
      </c>
      <c r="HD36" s="66">
        <v>1343.8588610800002</v>
      </c>
      <c r="HE36" s="66">
        <v>194.15069683999997</v>
      </c>
      <c r="HF36" s="66">
        <v>71.74061248999999</v>
      </c>
      <c r="HG36" s="66">
        <v>29.162661679999999</v>
      </c>
      <c r="HH36" s="66">
        <v>109.17736058999999</v>
      </c>
      <c r="HI36" s="66">
        <v>62.061360629999982</v>
      </c>
      <c r="HJ36" s="66">
        <v>2115.4435690699997</v>
      </c>
      <c r="HK36" s="66">
        <v>133.66192574999999</v>
      </c>
      <c r="HL36" s="66">
        <v>88.260220579999995</v>
      </c>
      <c r="HM36" s="66">
        <v>85.888312550000009</v>
      </c>
      <c r="HN36" s="66">
        <v>263.24581115000001</v>
      </c>
      <c r="HO36" s="66">
        <v>427.30282870999997</v>
      </c>
      <c r="HP36" s="66">
        <v>73.426162769999991</v>
      </c>
      <c r="HQ36" s="66">
        <v>202.27555332</v>
      </c>
      <c r="HR36" s="66">
        <v>67.341641609999996</v>
      </c>
      <c r="HS36" s="66">
        <v>51.002819560000006</v>
      </c>
      <c r="HT36" s="66">
        <v>119.47009397000002</v>
      </c>
    </row>
    <row r="37" spans="1:228" ht="20.100000000000001" customHeight="1" x14ac:dyDescent="0.25">
      <c r="A37" s="139" t="s">
        <v>324</v>
      </c>
      <c r="B37" s="190"/>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c r="AA37" s="148"/>
      <c r="AB37" s="148"/>
      <c r="AC37" s="148"/>
      <c r="AD37" s="148"/>
      <c r="AE37" s="148"/>
      <c r="AF37" s="148"/>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48"/>
      <c r="BK37" s="148"/>
      <c r="BL37" s="148"/>
      <c r="BM37" s="148"/>
      <c r="BN37" s="148"/>
      <c r="BO37" s="148"/>
      <c r="BP37" s="148"/>
      <c r="BQ37" s="148"/>
      <c r="BR37" s="148"/>
      <c r="BS37" s="148"/>
      <c r="BT37" s="148"/>
      <c r="BU37" s="148"/>
      <c r="BV37" s="148"/>
      <c r="BW37" s="148"/>
      <c r="BX37" s="148"/>
      <c r="BY37" s="148"/>
      <c r="BZ37" s="148"/>
      <c r="CA37" s="148"/>
      <c r="CB37" s="148"/>
      <c r="CC37" s="148"/>
      <c r="CD37" s="148"/>
      <c r="CE37" s="148"/>
      <c r="CF37" s="148"/>
      <c r="CG37" s="148"/>
      <c r="CH37" s="148"/>
      <c r="CI37" s="148"/>
      <c r="CJ37" s="148"/>
      <c r="CK37" s="148"/>
      <c r="CL37" s="148"/>
      <c r="CM37" s="148"/>
      <c r="CN37" s="148"/>
      <c r="CO37" s="148"/>
      <c r="CP37" s="148"/>
      <c r="CQ37" s="148"/>
      <c r="CR37" s="148"/>
      <c r="CS37" s="148"/>
      <c r="CT37" s="148"/>
      <c r="CU37" s="148"/>
      <c r="CV37" s="148"/>
      <c r="CW37" s="148"/>
      <c r="CX37" s="148"/>
      <c r="CY37" s="148"/>
      <c r="CZ37" s="148"/>
      <c r="DA37" s="148"/>
      <c r="DB37" s="148"/>
      <c r="DC37" s="148"/>
      <c r="DD37" s="148"/>
      <c r="DE37" s="148"/>
      <c r="DF37" s="148"/>
      <c r="DG37" s="148"/>
      <c r="DH37" s="148"/>
      <c r="DI37" s="148"/>
      <c r="DJ37" s="148"/>
      <c r="DK37" s="148"/>
      <c r="DL37" s="148"/>
      <c r="DM37" s="148"/>
      <c r="DN37" s="148"/>
      <c r="DO37" s="148"/>
      <c r="DP37" s="148"/>
      <c r="DQ37" s="148"/>
      <c r="DR37" s="148"/>
      <c r="DS37" s="148"/>
      <c r="DT37" s="148"/>
      <c r="DU37" s="148"/>
      <c r="DV37" s="148"/>
      <c r="DW37" s="148"/>
      <c r="DX37" s="148"/>
      <c r="DY37" s="148"/>
      <c r="DZ37" s="148"/>
      <c r="EA37" s="148"/>
      <c r="EB37" s="148"/>
      <c r="EC37" s="148"/>
      <c r="ED37" s="148"/>
      <c r="EE37" s="148"/>
      <c r="EF37" s="148"/>
      <c r="EG37" s="148"/>
      <c r="EH37" s="148"/>
      <c r="EI37" s="148"/>
      <c r="EJ37" s="148"/>
      <c r="EK37" s="148"/>
      <c r="EL37" s="148"/>
      <c r="EM37" s="148"/>
      <c r="EN37" s="148"/>
      <c r="EO37" s="148"/>
      <c r="EP37" s="148"/>
      <c r="EQ37" s="148"/>
      <c r="ER37" s="148"/>
      <c r="ES37" s="148"/>
      <c r="ET37" s="148"/>
      <c r="EU37" s="148"/>
      <c r="EV37" s="148"/>
      <c r="EW37" s="148"/>
      <c r="EX37" s="148"/>
      <c r="EY37" s="148"/>
      <c r="EZ37" s="148"/>
      <c r="FA37" s="148"/>
      <c r="FB37" s="148"/>
      <c r="FC37" s="148"/>
      <c r="FD37" s="148"/>
      <c r="FE37" s="148"/>
      <c r="FF37" s="148"/>
      <c r="FG37" s="148"/>
      <c r="FH37" s="148"/>
      <c r="FI37" s="148"/>
      <c r="FJ37" s="148"/>
      <c r="FK37" s="148"/>
      <c r="FL37" s="148"/>
      <c r="FM37" s="148"/>
      <c r="FN37" s="148"/>
      <c r="FO37" s="148"/>
      <c r="FP37" s="148"/>
      <c r="FQ37" s="148"/>
      <c r="FR37" s="148"/>
      <c r="FS37" s="148"/>
      <c r="FT37" s="148"/>
      <c r="FU37" s="148"/>
      <c r="FV37" s="148"/>
      <c r="FW37" s="148"/>
      <c r="FX37" s="148"/>
      <c r="FY37" s="148"/>
      <c r="FZ37" s="148"/>
      <c r="GA37" s="148"/>
      <c r="GB37" s="148"/>
      <c r="GC37" s="148"/>
      <c r="GD37" s="148"/>
      <c r="GE37" s="148"/>
      <c r="GF37" s="148"/>
      <c r="GG37" s="148"/>
      <c r="GH37" s="148"/>
      <c r="GI37" s="148"/>
      <c r="GJ37" s="148"/>
      <c r="GK37" s="148"/>
      <c r="GL37" s="148"/>
      <c r="GM37" s="148"/>
      <c r="GN37" s="148"/>
      <c r="GO37" s="148"/>
      <c r="GP37" s="148"/>
      <c r="GQ37" s="148"/>
      <c r="GR37" s="148"/>
      <c r="GS37" s="148"/>
      <c r="GT37" s="148"/>
      <c r="GU37" s="148"/>
      <c r="GV37" s="148"/>
      <c r="GW37" s="148"/>
      <c r="GX37" s="148"/>
      <c r="GY37" s="148"/>
      <c r="GZ37" s="148"/>
      <c r="HA37" s="148"/>
      <c r="HB37" s="148"/>
      <c r="HC37" s="148"/>
      <c r="HD37" s="148"/>
      <c r="HE37" s="148"/>
      <c r="HF37" s="148"/>
      <c r="HG37" s="148"/>
      <c r="HH37" s="148"/>
      <c r="HI37" s="148"/>
      <c r="HJ37" s="148"/>
      <c r="HK37" s="148"/>
      <c r="HL37" s="148"/>
      <c r="HM37" s="148"/>
      <c r="HN37" s="148"/>
      <c r="HO37" s="148"/>
      <c r="HP37" s="148"/>
      <c r="HQ37" s="148"/>
      <c r="HR37" s="148"/>
      <c r="HS37" s="148"/>
      <c r="HT37" s="148"/>
    </row>
    <row r="38" spans="1:228" ht="15" customHeight="1" x14ac:dyDescent="0.25">
      <c r="A38" s="139" t="s">
        <v>312</v>
      </c>
    </row>
    <row r="39" spans="1:228" ht="15" customHeight="1" x14ac:dyDescent="0.25">
      <c r="A39" s="139" t="s">
        <v>313</v>
      </c>
    </row>
    <row r="40" spans="1:228" ht="15" customHeight="1" x14ac:dyDescent="0.25">
      <c r="A40" s="139" t="s">
        <v>460</v>
      </c>
    </row>
    <row r="41" spans="1:228" ht="15" customHeight="1" x14ac:dyDescent="0.25">
      <c r="A41" s="139" t="s">
        <v>385</v>
      </c>
    </row>
    <row r="42" spans="1:228" ht="15" customHeight="1" x14ac:dyDescent="0.25">
      <c r="A42" s="139" t="s">
        <v>326</v>
      </c>
    </row>
    <row r="43" spans="1:228" ht="15" customHeight="1" x14ac:dyDescent="0.25">
      <c r="A43" s="139" t="s">
        <v>387</v>
      </c>
    </row>
    <row r="44" spans="1:228" ht="15" customHeight="1" x14ac:dyDescent="0.25">
      <c r="A44" s="139" t="s">
        <v>327</v>
      </c>
    </row>
    <row r="45" spans="1:228" ht="15" customHeight="1" x14ac:dyDescent="0.25">
      <c r="A45" s="139" t="s">
        <v>328</v>
      </c>
    </row>
    <row r="46" spans="1:228" ht="15" customHeight="1" x14ac:dyDescent="0.25"/>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5F7D7-0ACF-44CA-8588-D4C8A9FDD37C}">
  <sheetPr codeName="Planilha6"/>
  <dimension ref="A1:BY53"/>
  <sheetViews>
    <sheetView showGridLines="0" zoomScaleNormal="100" workbookViewId="0">
      <pane xSplit="2" ySplit="4" topLeftCell="BS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77" width="12.7109375" style="69" customWidth="1"/>
    <col min="78" max="16384" width="9.140625" style="69"/>
  </cols>
  <sheetData>
    <row r="1" spans="1:77" ht="20.100000000000001" customHeight="1" x14ac:dyDescent="0.25">
      <c r="A1" s="133" t="s">
        <v>479</v>
      </c>
    </row>
    <row r="2" spans="1:77" ht="20.100000000000001" customHeight="1" x14ac:dyDescent="0.25">
      <c r="A2" s="133" t="s">
        <v>0</v>
      </c>
    </row>
    <row r="4" spans="1:77" s="162"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v>1</v>
      </c>
      <c r="B5" s="4" t="s">
        <v>459</v>
      </c>
      <c r="C5" s="5">
        <f>SUM('1.1'!C5:E5)</f>
        <v>149378.04953861737</v>
      </c>
      <c r="D5" s="5">
        <f>SUM('1.1'!F5:H5)</f>
        <v>153362.80164348113</v>
      </c>
      <c r="E5" s="5">
        <f>SUM('1.1'!I5:K5)</f>
        <v>158610.34798310327</v>
      </c>
      <c r="F5" s="5">
        <f>SUM('1.1'!L5:N5)</f>
        <v>174438.4532586596</v>
      </c>
      <c r="G5" s="5">
        <f>SUM('1.1'!O5:Q5)</f>
        <v>166188.02236939021</v>
      </c>
      <c r="H5" s="5">
        <f>SUM('1.1'!R5:T5)</f>
        <v>170776.40788187535</v>
      </c>
      <c r="I5" s="5">
        <f>SUM('1.1'!U5:W5)</f>
        <v>176671.9699017824</v>
      </c>
      <c r="J5" s="5">
        <f>SUM('1.1'!X5:Z5)</f>
        <v>214309.93944636901</v>
      </c>
      <c r="K5" s="5">
        <f>SUM('1.1'!AA5:AC5)</f>
        <v>203211.18218637779</v>
      </c>
      <c r="L5" s="5">
        <f>SUM('1.1'!AD5:AF5)</f>
        <v>205083.11213557684</v>
      </c>
      <c r="M5" s="5">
        <f>SUM('1.1'!AG5:AI5)</f>
        <v>218350.44104556518</v>
      </c>
      <c r="N5" s="5">
        <f>SUM('1.1'!AJ5:AL5)</f>
        <v>231144.60834693859</v>
      </c>
      <c r="O5" s="5">
        <f>SUM('1.1'!AM5:AO5)</f>
        <v>190155.37108771948</v>
      </c>
      <c r="P5" s="5">
        <f>SUM('1.1'!AP5:AR5)</f>
        <v>190138.99992039765</v>
      </c>
      <c r="Q5" s="5">
        <f>SUM('1.1'!AS5:AU5)</f>
        <v>191080.70494051755</v>
      </c>
      <c r="R5" s="5">
        <f>SUM('1.1'!AV5:AX5)</f>
        <v>245165.0267379439</v>
      </c>
      <c r="S5" s="5">
        <f>SUM('1.1'!AY5:BA5)</f>
        <v>228999.19104051325</v>
      </c>
      <c r="T5" s="5">
        <f>SUM('1.1'!BB5:BD5)</f>
        <v>243119.24100170989</v>
      </c>
      <c r="U5" s="5">
        <f>SUM('1.1'!BE5:BG5)</f>
        <v>244426.0442825091</v>
      </c>
      <c r="V5" s="5">
        <f>SUM('1.1'!BH5:BJ5)</f>
        <v>290236.32070181152</v>
      </c>
      <c r="W5" s="5">
        <f>SUM('1.1'!BK5:BM5)</f>
        <v>278044.19857768086</v>
      </c>
      <c r="X5" s="5">
        <f>SUM('1.1'!BN5:BP5)</f>
        <v>278903.75095674774</v>
      </c>
      <c r="Y5" s="5">
        <f>SUM('1.1'!BQ5:BS5)</f>
        <v>275876.12345774868</v>
      </c>
      <c r="Z5" s="5">
        <f>SUM('1.1'!BT5:BV5)</f>
        <v>305396.85859982879</v>
      </c>
      <c r="AA5" s="5">
        <f>SUM('1.1'!BW5:BY5)</f>
        <v>303969.08649756567</v>
      </c>
      <c r="AB5" s="5">
        <f>SUM('1.1'!BZ5:CB5)</f>
        <v>306246.16621423577</v>
      </c>
      <c r="AC5" s="5">
        <f>SUM('1.1'!CC5:CE5)</f>
        <v>324825.89013774431</v>
      </c>
      <c r="AD5" s="5">
        <f>SUM('1.1'!CF5:CH5)</f>
        <v>335324.69938606513</v>
      </c>
      <c r="AE5" s="5">
        <f>SUM('1.1'!CI5:CK5)</f>
        <v>322595.61674493528</v>
      </c>
      <c r="AF5" s="5">
        <f>SUM('1.1'!CL5:CN5)</f>
        <v>324713.881291105</v>
      </c>
      <c r="AG5" s="5">
        <f>SUM('1.1'!CO5:CQ5)</f>
        <v>315211.60805113276</v>
      </c>
      <c r="AH5" s="5">
        <f>SUM('1.1'!CR5:CT5)</f>
        <v>394298.26691417536</v>
      </c>
      <c r="AI5" s="5">
        <f>SUM('1.1'!CU5:CW5)</f>
        <v>362940.72405233514</v>
      </c>
      <c r="AJ5" s="5">
        <f>SUM('1.1'!CX5:CZ5)</f>
        <v>339705.76271989371</v>
      </c>
      <c r="AK5" s="5">
        <f>SUM('1.1'!DA5:DC5)</f>
        <v>318539.13788470032</v>
      </c>
      <c r="AL5" s="5">
        <f>SUM('1.1'!DD5:DF5)</f>
        <v>368648.67593930184</v>
      </c>
      <c r="AM5" s="5">
        <f>SUM('1.1'!DG5:DI5)</f>
        <v>377085.30031001207</v>
      </c>
      <c r="AN5" s="5">
        <f>SUM('1.1'!DJ5:DL5)</f>
        <v>397931.90563101153</v>
      </c>
      <c r="AO5" s="5">
        <f>SUM('1.1'!DM5:DO5)</f>
        <v>358721.36426180473</v>
      </c>
      <c r="AP5" s="5">
        <f>SUM('1.1'!DP5:DR5)</f>
        <v>414472.10605176329</v>
      </c>
      <c r="AQ5" s="5">
        <f>SUM('1.1'!DS5:DU5)</f>
        <v>441690.44338579295</v>
      </c>
      <c r="AR5" s="5">
        <f>SUM('1.1'!DV5:DX5)</f>
        <v>392041.83684360539</v>
      </c>
      <c r="AS5" s="5">
        <f>SUM('1.1'!DY5:EA5)</f>
        <v>364795.61753240658</v>
      </c>
      <c r="AT5" s="5">
        <f>SUM('1.1'!EB5:ED5)</f>
        <v>442999.07525907003</v>
      </c>
      <c r="AU5" s="5">
        <f>SUM('1.1'!EE5:EG5)</f>
        <v>405700.59369660675</v>
      </c>
      <c r="AV5" s="5">
        <f>SUM('1.1'!EH5:EJ5)</f>
        <v>382818.2181714449</v>
      </c>
      <c r="AW5" s="5">
        <f>SUM('1.1'!EK5:EM5)</f>
        <v>373887.44368980778</v>
      </c>
      <c r="AX5" s="5">
        <f>SUM('1.1'!EN5:EP5)</f>
        <v>443100.28403265809</v>
      </c>
      <c r="AY5" s="5">
        <f>SUM('1.1'!EQ5:ES5)</f>
        <v>430124.84895812417</v>
      </c>
      <c r="AZ5" s="5">
        <f>SUM('1.1'!ET5:EV5)</f>
        <v>422427.29134445317</v>
      </c>
      <c r="BA5" s="5">
        <f>SUM('1.1'!EW5:EY5)</f>
        <v>434772.79155777703</v>
      </c>
      <c r="BB5" s="5">
        <f>SUM('1.1'!EZ5:FB5)</f>
        <v>483708.81420941907</v>
      </c>
      <c r="BC5" s="5">
        <f>SUM('1.1'!FC5:FE5)</f>
        <v>460909.22969900066</v>
      </c>
      <c r="BD5" s="5">
        <f>SUM('1.1'!FF5:FH5)</f>
        <v>435594.44784984516</v>
      </c>
      <c r="BE5" s="5">
        <f>SUM('1.1'!FI5:FK5)</f>
        <v>430663.84611019213</v>
      </c>
      <c r="BF5" s="5">
        <f>SUM('1.1'!FL5:FN5)</f>
        <v>562552.21574330574</v>
      </c>
      <c r="BG5" s="5">
        <f>SUM('1.1'!FO5:FQ5)</f>
        <v>468348.97678461694</v>
      </c>
      <c r="BH5" s="5">
        <f>SUM('1.1'!FR5:FT5)</f>
        <v>303832.30224250973</v>
      </c>
      <c r="BI5" s="5">
        <f>SUM('1.1'!FU5:FW5)</f>
        <v>400230.08551109844</v>
      </c>
      <c r="BJ5" s="5">
        <f>SUM('1.1'!FX5:FZ5)</f>
        <v>517208.48280750989</v>
      </c>
      <c r="BK5" s="5">
        <f>SUM('1.1'!GA5:GC5)</f>
        <v>524780.56507148291</v>
      </c>
      <c r="BL5" s="5">
        <f>SUM('1.1'!GD5:GF5)</f>
        <v>504625.49522488681</v>
      </c>
      <c r="BM5" s="5">
        <f>SUM('1.1'!GG5:GI5)</f>
        <v>543263.16639727156</v>
      </c>
      <c r="BN5" s="5">
        <f>SUM('1.1'!GJ5:GL5)</f>
        <v>648163.57666392904</v>
      </c>
      <c r="BO5" s="5">
        <f>SUM('1.1'!GM5:GO5)</f>
        <v>663349.49536833051</v>
      </c>
      <c r="BP5" s="5">
        <f>SUM('1.1'!GP5:GR5)</f>
        <v>705774.58375193877</v>
      </c>
      <c r="BQ5" s="5">
        <f>SUM('1.1'!GS5:GU5)</f>
        <v>648241.825054924</v>
      </c>
      <c r="BR5" s="5">
        <f>SUM('1.1'!GV5:GX5)</f>
        <v>698698.71815605764</v>
      </c>
      <c r="BS5" s="5">
        <f>SUM('1.1'!GY5:HA5)</f>
        <v>701911.75839508814</v>
      </c>
      <c r="BT5" s="5">
        <f>SUM('1.1'!HB5:HD5)</f>
        <v>677880.5740185522</v>
      </c>
      <c r="BU5" s="5">
        <f>SUM('1.1'!HE5:HG5)</f>
        <v>667909.16301439214</v>
      </c>
      <c r="BV5" s="5">
        <f>SUM('1.1'!HH5:HJ5)</f>
        <v>730473.73734317301</v>
      </c>
      <c r="BW5" s="5">
        <f>SUM('1.1'!HK5:HM5)</f>
        <v>775969.66026814911</v>
      </c>
      <c r="BX5" s="5">
        <f>SUM('1.1'!HN5:HP5)</f>
        <v>750802.81273836899</v>
      </c>
      <c r="BY5" s="5">
        <f>SUM('1.1'!HQ5:HS5)</f>
        <v>722426.1111526133</v>
      </c>
    </row>
    <row r="6" spans="1:77" ht="20.100000000000001" customHeight="1" x14ac:dyDescent="0.25">
      <c r="A6" s="152">
        <v>11</v>
      </c>
      <c r="B6" s="152" t="s">
        <v>2</v>
      </c>
      <c r="C6" s="153">
        <f>SUM('1.1'!C6:E6)</f>
        <v>88973.061978452111</v>
      </c>
      <c r="D6" s="153">
        <f>SUM('1.1'!F6:H6)</f>
        <v>92777.082088270254</v>
      </c>
      <c r="E6" s="153">
        <f>SUM('1.1'!I6:K6)</f>
        <v>89325.088674132348</v>
      </c>
      <c r="F6" s="153">
        <f>SUM('1.1'!L6:N6)</f>
        <v>99020.665600335284</v>
      </c>
      <c r="G6" s="153">
        <f>SUM('1.1'!O6:Q6)</f>
        <v>100574.00020762408</v>
      </c>
      <c r="H6" s="153">
        <f>SUM('1.1'!R6:T6)</f>
        <v>107295.66811808301</v>
      </c>
      <c r="I6" s="153">
        <f>SUM('1.1'!U6:W6)</f>
        <v>103329.66927258906</v>
      </c>
      <c r="J6" s="153">
        <f>SUM('1.1'!X6:Z6)</f>
        <v>119408.16156949382</v>
      </c>
      <c r="K6" s="153">
        <f>SUM('1.1'!AA6:AC6)</f>
        <v>120336.80401722333</v>
      </c>
      <c r="L6" s="153">
        <f>SUM('1.1'!AD6:AF6)</f>
        <v>117136.57862706599</v>
      </c>
      <c r="M6" s="153">
        <f>SUM('1.1'!AG6:AI6)</f>
        <v>119116.57711838541</v>
      </c>
      <c r="N6" s="153">
        <f>SUM('1.1'!AJ6:AL6)</f>
        <v>125219.71009261528</v>
      </c>
      <c r="O6" s="153">
        <f>SUM('1.1'!AM6:AO6)</f>
        <v>116018.49418985622</v>
      </c>
      <c r="P6" s="153">
        <f>SUM('1.1'!AP6:AR6)</f>
        <v>111050.45380128057</v>
      </c>
      <c r="Q6" s="153">
        <f>SUM('1.1'!AS6:AU6)</f>
        <v>109045.47344938444</v>
      </c>
      <c r="R6" s="153">
        <f>SUM('1.1'!AV6:AX6)</f>
        <v>130023.8537753487</v>
      </c>
      <c r="S6" s="153">
        <f>SUM('1.1'!AY6:BA6)</f>
        <v>132911.48705769971</v>
      </c>
      <c r="T6" s="153">
        <f>SUM('1.1'!BB6:BD6)</f>
        <v>133766.21990075044</v>
      </c>
      <c r="U6" s="153">
        <f>SUM('1.1'!BE6:BG6)</f>
        <v>131039.47122565383</v>
      </c>
      <c r="V6" s="153">
        <f>SUM('1.1'!BH6:BJ6)</f>
        <v>155999.54163693893</v>
      </c>
      <c r="W6" s="153">
        <f>SUM('1.1'!BK6:BM6)</f>
        <v>164130.22489320507</v>
      </c>
      <c r="X6" s="153">
        <f>SUM('1.1'!BN6:BP6)</f>
        <v>160188.92959774111</v>
      </c>
      <c r="Y6" s="153">
        <f>SUM('1.1'!BQ6:BS6)</f>
        <v>157178.52919108959</v>
      </c>
      <c r="Z6" s="153">
        <f>SUM('1.1'!BT6:BV6)</f>
        <v>168451.88303173994</v>
      </c>
      <c r="AA6" s="153">
        <f>SUM('1.1'!BW6:BY6)</f>
        <v>181761.7110522571</v>
      </c>
      <c r="AB6" s="153">
        <f>SUM('1.1'!BZ6:CB6)</f>
        <v>169659.01514413935</v>
      </c>
      <c r="AC6" s="153">
        <f>SUM('1.1'!CC6:CE6)</f>
        <v>162660.2387724554</v>
      </c>
      <c r="AD6" s="153">
        <f>SUM('1.1'!CF6:CH6)</f>
        <v>175990.23123799849</v>
      </c>
      <c r="AE6" s="153">
        <f>SUM('1.1'!CI6:CK6)</f>
        <v>190148.6348190436</v>
      </c>
      <c r="AF6" s="153">
        <f>SUM('1.1'!CL6:CN6)</f>
        <v>183379.73991100164</v>
      </c>
      <c r="AG6" s="153">
        <f>SUM('1.1'!CO6:CQ6)</f>
        <v>168913.66091993416</v>
      </c>
      <c r="AH6" s="153">
        <f>SUM('1.1'!CR6:CT6)</f>
        <v>210665.44915331044</v>
      </c>
      <c r="AI6" s="153">
        <f>SUM('1.1'!CU6:CW6)</f>
        <v>208358.31300490658</v>
      </c>
      <c r="AJ6" s="153">
        <f>SUM('1.1'!CX6:CZ6)</f>
        <v>190644.04313266237</v>
      </c>
      <c r="AK6" s="153">
        <f>SUM('1.1'!DA6:DC6)</f>
        <v>178226.59459801752</v>
      </c>
      <c r="AL6" s="153">
        <f>SUM('1.1'!DD6:DF6)</f>
        <v>202356.11537200346</v>
      </c>
      <c r="AM6" s="153">
        <f>SUM('1.1'!DG6:DI6)</f>
        <v>222117.24503794516</v>
      </c>
      <c r="AN6" s="153">
        <f>SUM('1.1'!DJ6:DL6)</f>
        <v>204225.68017243088</v>
      </c>
      <c r="AO6" s="153">
        <f>SUM('1.1'!DM6:DO6)</f>
        <v>188196.25428471353</v>
      </c>
      <c r="AP6" s="153">
        <f>SUM('1.1'!DP6:DR6)</f>
        <v>202664.36614420568</v>
      </c>
      <c r="AQ6" s="153">
        <f>SUM('1.1'!DS6:DU6)</f>
        <v>224552.31320585552</v>
      </c>
      <c r="AR6" s="153">
        <f>SUM('1.1'!DV6:DX6)</f>
        <v>209000.6075755592</v>
      </c>
      <c r="AS6" s="153">
        <f>SUM('1.1'!DY6:EA6)</f>
        <v>189319.7198215395</v>
      </c>
      <c r="AT6" s="153">
        <f>SUM('1.1'!EB6:ED6)</f>
        <v>236679.24784755756</v>
      </c>
      <c r="AU6" s="153">
        <f>SUM('1.1'!EE6:EG6)</f>
        <v>235303.1516994164</v>
      </c>
      <c r="AV6" s="153">
        <f>SUM('1.1'!EH6:EJ6)</f>
        <v>215391.53013855722</v>
      </c>
      <c r="AW6" s="153">
        <f>SUM('1.1'!EK6:EM6)</f>
        <v>202868.25472964949</v>
      </c>
      <c r="AX6" s="153">
        <f>SUM('1.1'!EN6:EP6)</f>
        <v>242406.53020327789</v>
      </c>
      <c r="AY6" s="153">
        <f>SUM('1.1'!EQ6:ES6)</f>
        <v>256831.8271277991</v>
      </c>
      <c r="AZ6" s="153">
        <f>SUM('1.1'!ET6:EV6)</f>
        <v>239076.54542915907</v>
      </c>
      <c r="BA6" s="153">
        <f>SUM('1.1'!EW6:EY6)</f>
        <v>228345.88139175787</v>
      </c>
      <c r="BB6" s="153">
        <f>SUM('1.1'!EZ6:FB6)</f>
        <v>252130.56546903445</v>
      </c>
      <c r="BC6" s="153">
        <f>SUM('1.1'!FC6:FE6)</f>
        <v>272060.27360363794</v>
      </c>
      <c r="BD6" s="153">
        <f>SUM('1.1'!FF6:FH6)</f>
        <v>243363.71333022873</v>
      </c>
      <c r="BE6" s="153">
        <f>SUM('1.1'!FI6:FK6)</f>
        <v>237549.73328747111</v>
      </c>
      <c r="BF6" s="153">
        <f>SUM('1.1'!FL6:FN6)</f>
        <v>262122.54761045607</v>
      </c>
      <c r="BG6" s="153">
        <f>SUM('1.1'!FO6:FQ6)</f>
        <v>276120.76959708496</v>
      </c>
      <c r="BH6" s="153">
        <f>SUM('1.1'!FR6:FT6)</f>
        <v>174494.18734998628</v>
      </c>
      <c r="BI6" s="153">
        <f>SUM('1.1'!FU6:FW6)</f>
        <v>225792.71417963388</v>
      </c>
      <c r="BJ6" s="153">
        <f>SUM('1.1'!FX6:FZ6)</f>
        <v>291486.48567301093</v>
      </c>
      <c r="BK6" s="153">
        <f>SUM('1.1'!GA6:GC6)</f>
        <v>319972.5203073711</v>
      </c>
      <c r="BL6" s="153">
        <f>SUM('1.1'!GD6:GF6)</f>
        <v>289094.93735130312</v>
      </c>
      <c r="BM6" s="153">
        <f>SUM('1.1'!GG6:GI6)</f>
        <v>308009.41116274416</v>
      </c>
      <c r="BN6" s="153">
        <f>SUM('1.1'!GJ6:GL6)</f>
        <v>356940.36814069172</v>
      </c>
      <c r="BO6" s="153">
        <f>SUM('1.1'!GM6:GO6)</f>
        <v>390753.82255791873</v>
      </c>
      <c r="BP6" s="153">
        <f>SUM('1.1'!GP6:GR6)</f>
        <v>359061.1144061294</v>
      </c>
      <c r="BQ6" s="153">
        <f>SUM('1.1'!GS6:GU6)</f>
        <v>347466.95896799164</v>
      </c>
      <c r="BR6" s="153">
        <f>SUM('1.1'!GV6:GX6)</f>
        <v>387035.96252309106</v>
      </c>
      <c r="BS6" s="153">
        <f>SUM('1.1'!GY6:HA6)</f>
        <v>402699.99458718405</v>
      </c>
      <c r="BT6" s="153">
        <f>SUM('1.1'!HB6:HD6)</f>
        <v>371173.71721996565</v>
      </c>
      <c r="BU6" s="153">
        <f>SUM('1.1'!HE6:HG6)</f>
        <v>351011.35393203743</v>
      </c>
      <c r="BV6" s="153">
        <f>SUM('1.1'!HH6:HJ6)</f>
        <v>411764.33633931202</v>
      </c>
      <c r="BW6" s="153">
        <f>SUM('1.1'!HK6:HM6)</f>
        <v>467728.55094896816</v>
      </c>
      <c r="BX6" s="153">
        <f>SUM('1.1'!HN6:HP6)</f>
        <v>436377.53267322097</v>
      </c>
      <c r="BY6" s="153">
        <f>SUM('1.1'!HQ6:HS6)</f>
        <v>423746.41544668924</v>
      </c>
    </row>
    <row r="7" spans="1:77" ht="20.100000000000001" customHeight="1" x14ac:dyDescent="0.25">
      <c r="A7" s="19">
        <v>111</v>
      </c>
      <c r="B7" s="20" t="s">
        <v>3</v>
      </c>
      <c r="C7" s="154">
        <f>SUM('1.1'!C7:E7)</f>
        <v>38745.360253872372</v>
      </c>
      <c r="D7" s="154">
        <f>SUM('1.1'!F7:H7)</f>
        <v>42871.545636204246</v>
      </c>
      <c r="E7" s="154">
        <f>SUM('1.1'!I7:K7)</f>
        <v>36240.383673320583</v>
      </c>
      <c r="F7" s="154">
        <f>SUM('1.1'!L7:N7)</f>
        <v>42095.337399772783</v>
      </c>
      <c r="G7" s="154">
        <f>SUM('1.1'!O7:Q7)</f>
        <v>45938.65940134578</v>
      </c>
      <c r="H7" s="154">
        <f>SUM('1.1'!R7:T7)</f>
        <v>48017.670160637812</v>
      </c>
      <c r="I7" s="154">
        <f>SUM('1.1'!U7:W7)</f>
        <v>42002.792492979665</v>
      </c>
      <c r="J7" s="154">
        <f>SUM('1.1'!X7:Z7)</f>
        <v>54517.856340886741</v>
      </c>
      <c r="K7" s="154">
        <f>SUM('1.1'!AA7:AC7)</f>
        <v>60081.426735930378</v>
      </c>
      <c r="L7" s="154">
        <f>SUM('1.1'!AD7:AF7)</f>
        <v>57023.813793348017</v>
      </c>
      <c r="M7" s="154">
        <f>SUM('1.1'!AG7:AI7)</f>
        <v>54380.795782696674</v>
      </c>
      <c r="N7" s="154">
        <f>SUM('1.1'!AJ7:AL7)</f>
        <v>61476.547462274946</v>
      </c>
      <c r="O7" s="154">
        <f>SUM('1.1'!AM7:AO7)</f>
        <v>62323.106303822497</v>
      </c>
      <c r="P7" s="154">
        <f>SUM('1.1'!AP7:AR7)</f>
        <v>57883.177424466012</v>
      </c>
      <c r="Q7" s="154">
        <f>SUM('1.1'!AS7:AU7)</f>
        <v>50526.908866991827</v>
      </c>
      <c r="R7" s="154">
        <f>SUM('1.1'!AV7:AX7)</f>
        <v>61837.043917259653</v>
      </c>
      <c r="S7" s="154">
        <f>SUM('1.1'!AY7:BA7)</f>
        <v>64726.068120761178</v>
      </c>
      <c r="T7" s="154">
        <f>SUM('1.1'!BB7:BD7)</f>
        <v>63861.408426926304</v>
      </c>
      <c r="U7" s="154">
        <f>SUM('1.1'!BE7:BG7)</f>
        <v>57451.068201992362</v>
      </c>
      <c r="V7" s="154">
        <f>SUM('1.1'!BH7:BJ7)</f>
        <v>72446.061679803097</v>
      </c>
      <c r="W7" s="154">
        <f>SUM('1.1'!BK7:BM7)</f>
        <v>81859.489657630998</v>
      </c>
      <c r="X7" s="154">
        <f>SUM('1.1'!BN7:BP7)</f>
        <v>78985.418042400837</v>
      </c>
      <c r="Y7" s="154">
        <f>SUM('1.1'!BQ7:BS7)</f>
        <v>71037.416565819702</v>
      </c>
      <c r="Z7" s="154">
        <f>SUM('1.1'!BT7:BV7)</f>
        <v>82115.773482974197</v>
      </c>
      <c r="AA7" s="154">
        <f>SUM('1.1'!BW7:BY7)</f>
        <v>94744.745212231443</v>
      </c>
      <c r="AB7" s="154">
        <f>SUM('1.1'!BZ7:CB7)</f>
        <v>81465.792097578931</v>
      </c>
      <c r="AC7" s="154">
        <f>SUM('1.1'!CC7:CE7)</f>
        <v>64513.345815452209</v>
      </c>
      <c r="AD7" s="154">
        <f>SUM('1.1'!CF7:CH7)</f>
        <v>84211.571626187739</v>
      </c>
      <c r="AE7" s="154">
        <f>SUM('1.1'!CI7:CK7)</f>
        <v>99570.14906351149</v>
      </c>
      <c r="AF7" s="154">
        <f>SUM('1.1'!CL7:CN7)</f>
        <v>88640.494573898672</v>
      </c>
      <c r="AG7" s="154">
        <f>SUM('1.1'!CO7:CQ7)</f>
        <v>73383.315103440051</v>
      </c>
      <c r="AH7" s="154">
        <f>SUM('1.1'!CR7:CT7)</f>
        <v>99166.087260439643</v>
      </c>
      <c r="AI7" s="154">
        <f>SUM('1.1'!CU7:CW7)</f>
        <v>107051.25849359663</v>
      </c>
      <c r="AJ7" s="154">
        <f>SUM('1.1'!CX7:CZ7)</f>
        <v>96064.655919762852</v>
      </c>
      <c r="AK7" s="154">
        <f>SUM('1.1'!DA7:DC7)</f>
        <v>81642.301749175938</v>
      </c>
      <c r="AL7" s="154">
        <f>SUM('1.1'!DD7:DF7)</f>
        <v>97394.852346570187</v>
      </c>
      <c r="AM7" s="154">
        <f>SUM('1.1'!DG7:DI7)</f>
        <v>116003.14204173512</v>
      </c>
      <c r="AN7" s="154">
        <f>SUM('1.1'!DJ7:DL7)</f>
        <v>103481.57177084091</v>
      </c>
      <c r="AO7" s="154">
        <f>SUM('1.1'!DM7:DO7)</f>
        <v>82492.880281763515</v>
      </c>
      <c r="AP7" s="154">
        <f>SUM('1.1'!DP7:DR7)</f>
        <v>99143.891939727167</v>
      </c>
      <c r="AQ7" s="154">
        <f>SUM('1.1'!DS7:DU7)</f>
        <v>117954.1454219255</v>
      </c>
      <c r="AR7" s="154">
        <f>SUM('1.1'!DV7:DX7)</f>
        <v>109844.61505102919</v>
      </c>
      <c r="AS7" s="154">
        <f>SUM('1.1'!DY7:EA7)</f>
        <v>90546.020404999508</v>
      </c>
      <c r="AT7" s="154">
        <f>SUM('1.1'!EB7:ED7)</f>
        <v>134851.89826249759</v>
      </c>
      <c r="AU7" s="154">
        <f>SUM('1.1'!EE7:EG7)</f>
        <v>132552.88468415642</v>
      </c>
      <c r="AV7" s="154">
        <f>SUM('1.1'!EH7:EJ7)</f>
        <v>115287.43652531724</v>
      </c>
      <c r="AW7" s="154">
        <f>SUM('1.1'!EK7:EM7)</f>
        <v>95385.859615809459</v>
      </c>
      <c r="AX7" s="154">
        <f>SUM('1.1'!EN7:EP7)</f>
        <v>115455.29640984787</v>
      </c>
      <c r="AY7" s="154">
        <f>SUM('1.1'!EQ7:ES7)</f>
        <v>140015.80741707911</v>
      </c>
      <c r="AZ7" s="154">
        <f>SUM('1.1'!ET7:EV7)</f>
        <v>121062.01208553906</v>
      </c>
      <c r="BA7" s="154">
        <f>SUM('1.1'!EW7:EY7)</f>
        <v>102723.67494617787</v>
      </c>
      <c r="BB7" s="154">
        <f>SUM('1.1'!EZ7:FB7)</f>
        <v>126938.36882353449</v>
      </c>
      <c r="BC7" s="154">
        <f>SUM('1.1'!FC7:FE7)</f>
        <v>153587.74011152791</v>
      </c>
      <c r="BD7" s="154">
        <f>SUM('1.1'!FF7:FH7)</f>
        <v>126382.35449224871</v>
      </c>
      <c r="BE7" s="154">
        <f>SUM('1.1'!FI7:FK7)</f>
        <v>116130.60976027112</v>
      </c>
      <c r="BF7" s="154">
        <f>SUM('1.1'!FL7:FN7)</f>
        <v>139476.41396825609</v>
      </c>
      <c r="BG7" s="154">
        <f>SUM('1.1'!FO7:FQ7)</f>
        <v>159859.13603684495</v>
      </c>
      <c r="BH7" s="154">
        <f>SUM('1.1'!FR7:FT7)</f>
        <v>113737.51069423631</v>
      </c>
      <c r="BI7" s="154">
        <f>SUM('1.1'!FU7:FW7)</f>
        <v>102296.50873744386</v>
      </c>
      <c r="BJ7" s="154">
        <f>SUM('1.1'!FX7:FZ7)</f>
        <v>150682.78533572098</v>
      </c>
      <c r="BK7" s="154">
        <f>SUM('1.1'!GA7:GC7)</f>
        <v>182997.99708507105</v>
      </c>
      <c r="BL7" s="154">
        <f>SUM('1.1'!GD7:GF7)</f>
        <v>159793.91412034314</v>
      </c>
      <c r="BM7" s="154">
        <f>SUM('1.1'!GG7:GI7)</f>
        <v>157931.69291567418</v>
      </c>
      <c r="BN7" s="154">
        <f>SUM('1.1'!GJ7:GL7)</f>
        <v>197397.85906880171</v>
      </c>
      <c r="BO7" s="154">
        <f>SUM('1.1'!GM7:GO7)</f>
        <v>243714.64832643874</v>
      </c>
      <c r="BP7" s="154">
        <f>SUM('1.1'!GP7:GR7)</f>
        <v>224192.30676171946</v>
      </c>
      <c r="BQ7" s="154">
        <f>SUM('1.1'!GS7:GU7)</f>
        <v>199940.3437333717</v>
      </c>
      <c r="BR7" s="154">
        <f>SUM('1.1'!GV7:GX7)</f>
        <v>241201.57519102105</v>
      </c>
      <c r="BS7" s="154">
        <f>SUM('1.1'!GY7:HA7)</f>
        <v>263976.32748743403</v>
      </c>
      <c r="BT7" s="154">
        <f>SUM('1.1'!HB7:HD7)</f>
        <v>228537.52147948561</v>
      </c>
      <c r="BU7" s="154">
        <f>SUM('1.1'!HE7:HG7)</f>
        <v>193011.20103220743</v>
      </c>
      <c r="BV7" s="154">
        <f>SUM('1.1'!HH7:HJ7)</f>
        <v>254446.29073993204</v>
      </c>
      <c r="BW7" s="154">
        <f>SUM('1.1'!HK7:HM7)</f>
        <v>295928.53282389807</v>
      </c>
      <c r="BX7" s="154">
        <f>SUM('1.1'!HN7:HP7)</f>
        <v>256513.64759236097</v>
      </c>
      <c r="BY7" s="154">
        <f>SUM('1.1'!HQ7:HS7)</f>
        <v>226701.04131305928</v>
      </c>
    </row>
    <row r="8" spans="1:77" ht="20.100000000000001" customHeight="1" x14ac:dyDescent="0.25">
      <c r="A8" s="19">
        <v>112</v>
      </c>
      <c r="B8" s="20" t="s">
        <v>13</v>
      </c>
      <c r="C8" s="154">
        <f>SUM('1.1'!C8:E8)</f>
        <v>1959.8269510999999</v>
      </c>
      <c r="D8" s="154">
        <f>SUM('1.1'!F8:H8)</f>
        <v>1755.3491146600002</v>
      </c>
      <c r="E8" s="154">
        <f>SUM('1.1'!I8:K8)</f>
        <v>1951.4407908600001</v>
      </c>
      <c r="F8" s="154">
        <f>SUM('1.1'!L8:N8)</f>
        <v>2246.5560009400001</v>
      </c>
      <c r="G8" s="154">
        <f>SUM('1.1'!O8:Q8)</f>
        <v>1966.3977775799999</v>
      </c>
      <c r="H8" s="154">
        <f>SUM('1.1'!R8:T8)</f>
        <v>1967.2419724700003</v>
      </c>
      <c r="I8" s="154">
        <f>SUM('1.1'!U8:W8)</f>
        <v>2215.6974787500003</v>
      </c>
      <c r="J8" s="154">
        <f>SUM('1.1'!X8:Z8)</f>
        <v>2121.19011572</v>
      </c>
      <c r="K8" s="154">
        <f>SUM('1.1'!AA8:AC8)</f>
        <v>2697.4181173500001</v>
      </c>
      <c r="L8" s="154">
        <f>SUM('1.1'!AD8:AF8)</f>
        <v>2280.0011876899998</v>
      </c>
      <c r="M8" s="154">
        <f>SUM('1.1'!AG8:AI8)</f>
        <v>2597.3669400199997</v>
      </c>
      <c r="N8" s="154">
        <f>SUM('1.1'!AJ8:AL8)</f>
        <v>2496.0041763199997</v>
      </c>
      <c r="O8" s="154">
        <f>SUM('1.1'!AM8:AO8)</f>
        <v>3023.4676754400002</v>
      </c>
      <c r="P8" s="154">
        <f>SUM('1.1'!AP8:AR8)</f>
        <v>2514.7397563100003</v>
      </c>
      <c r="Q8" s="154">
        <f>SUM('1.1'!AS8:AU8)</f>
        <v>2731.8559068499999</v>
      </c>
      <c r="R8" s="154">
        <f>SUM('1.1'!AV8:AX8)</f>
        <v>2636.3184332700002</v>
      </c>
      <c r="S8" s="154">
        <f>SUM('1.1'!AY8:BA8)</f>
        <v>3418.7598611799995</v>
      </c>
      <c r="T8" s="154">
        <f>SUM('1.1'!BB8:BD8)</f>
        <v>3098.22959816</v>
      </c>
      <c r="U8" s="154">
        <f>SUM('1.1'!BE8:BG8)</f>
        <v>2956.8518681300002</v>
      </c>
      <c r="V8" s="154">
        <f>SUM('1.1'!BH8:BJ8)</f>
        <v>3057.1909450900002</v>
      </c>
      <c r="W8" s="154">
        <f>SUM('1.1'!BK8:BM8)</f>
        <v>4085.3880010000003</v>
      </c>
      <c r="X8" s="154">
        <f>SUM('1.1'!BN8:BP8)</f>
        <v>3397.6364994400001</v>
      </c>
      <c r="Y8" s="154">
        <f>SUM('1.1'!BQ8:BS8)</f>
        <v>3703.2068382500001</v>
      </c>
      <c r="Z8" s="154">
        <f>SUM('1.1'!BT8:BV8)</f>
        <v>3658.3751847399999</v>
      </c>
      <c r="AA8" s="154">
        <f>SUM('1.1'!BW8:BY8)</f>
        <v>4630.9157103900006</v>
      </c>
      <c r="AB8" s="154">
        <f>SUM('1.1'!BZ8:CB8)</f>
        <v>3922.5615294900003</v>
      </c>
      <c r="AC8" s="154">
        <f>SUM('1.1'!CC8:CE8)</f>
        <v>4118.82722337</v>
      </c>
      <c r="AD8" s="154">
        <f>SUM('1.1'!CF8:CH8)</f>
        <v>4015.29218365</v>
      </c>
      <c r="AE8" s="154">
        <f>SUM('1.1'!CI8:CK8)</f>
        <v>5179.9478516700001</v>
      </c>
      <c r="AF8" s="154">
        <f>SUM('1.1'!CL8:CN8)</f>
        <v>4439.2687892000004</v>
      </c>
      <c r="AG8" s="154">
        <f>SUM('1.1'!CO8:CQ8)</f>
        <v>4601.0556257500002</v>
      </c>
      <c r="AH8" s="154">
        <f>SUM('1.1'!CR8:CT8)</f>
        <v>4505.0836289099998</v>
      </c>
      <c r="AI8" s="154">
        <f>SUM('1.1'!CU8:CW8)</f>
        <v>5791.2034808500002</v>
      </c>
      <c r="AJ8" s="154">
        <f>SUM('1.1'!CX8:CZ8)</f>
        <v>4891.3918439600002</v>
      </c>
      <c r="AK8" s="154">
        <f>SUM('1.1'!DA8:DC8)</f>
        <v>5070.87509331</v>
      </c>
      <c r="AL8" s="154">
        <f>SUM('1.1'!DD8:DF8)</f>
        <v>4965.84675565</v>
      </c>
      <c r="AM8" s="154">
        <f>SUM('1.1'!DG8:DI8)</f>
        <v>6238.7787355199998</v>
      </c>
      <c r="AN8" s="154">
        <f>SUM('1.1'!DJ8:DL8)</f>
        <v>5188.9354708000001</v>
      </c>
      <c r="AO8" s="154">
        <f>SUM('1.1'!DM8:DO8)</f>
        <v>5283.5051768600006</v>
      </c>
      <c r="AP8" s="154">
        <f>SUM('1.1'!DP8:DR8)</f>
        <v>4875.9210805900002</v>
      </c>
      <c r="AQ8" s="154">
        <f>SUM('1.1'!DS8:DU8)</f>
        <v>6346.4553467799997</v>
      </c>
      <c r="AR8" s="154">
        <f>SUM('1.1'!DV8:DX8)</f>
        <v>5370.9234757600007</v>
      </c>
      <c r="AS8" s="154">
        <f>SUM('1.1'!DY8:EA8)</f>
        <v>5377.4208485199997</v>
      </c>
      <c r="AT8" s="154">
        <f>SUM('1.1'!EB8:ED8)</f>
        <v>5095.3594969699998</v>
      </c>
      <c r="AU8" s="154">
        <f>SUM('1.1'!EE8:EG8)</f>
        <v>6473.3912757500002</v>
      </c>
      <c r="AV8" s="154">
        <f>SUM('1.1'!EH8:EJ8)</f>
        <v>5446.5085029100001</v>
      </c>
      <c r="AW8" s="154">
        <f>SUM('1.1'!EK8:EM8)</f>
        <v>5546.9604904600001</v>
      </c>
      <c r="AX8" s="154">
        <f>SUM('1.1'!EN8:EP8)</f>
        <v>5265.40410582</v>
      </c>
      <c r="AY8" s="154">
        <f>SUM('1.1'!EQ8:ES8)</f>
        <v>6674.4332882199997</v>
      </c>
      <c r="AZ8" s="154">
        <f>SUM('1.1'!ET8:EV8)</f>
        <v>5274.7929741099997</v>
      </c>
      <c r="BA8" s="154">
        <f>SUM('1.1'!EW8:EY8)</f>
        <v>6306.9677516299998</v>
      </c>
      <c r="BB8" s="154">
        <f>SUM('1.1'!EZ8:FB8)</f>
        <v>6149.0828936500002</v>
      </c>
      <c r="BC8" s="154">
        <f>SUM('1.1'!FC8:FE8)</f>
        <v>6085.1358180699999</v>
      </c>
      <c r="BD8" s="154">
        <f>SUM('1.1'!FF8:FH8)</f>
        <v>5815.9127200399998</v>
      </c>
      <c r="BE8" s="154">
        <f>SUM('1.1'!FI8:FK8)</f>
        <v>5558.211069</v>
      </c>
      <c r="BF8" s="154">
        <f>SUM('1.1'!FL8:FN8)</f>
        <v>6779.3254970199996</v>
      </c>
      <c r="BG8" s="154">
        <f>SUM('1.1'!FO8:FQ8)</f>
        <v>5896.7244088099997</v>
      </c>
      <c r="BH8" s="154">
        <f>SUM('1.1'!FR8:FT8)</f>
        <v>5135.2508689299993</v>
      </c>
      <c r="BI8" s="154">
        <f>SUM('1.1'!FU8:FW8)</f>
        <v>5329.68668824</v>
      </c>
      <c r="BJ8" s="154">
        <f>SUM('1.1'!FX8:FZ8)</f>
        <v>6907.3330133799991</v>
      </c>
      <c r="BK8" s="154">
        <f>SUM('1.1'!GA8:GC8)</f>
        <v>6020.3926013199998</v>
      </c>
      <c r="BL8" s="154">
        <f>SUM('1.1'!GD8:GF8)</f>
        <v>5887.7185180199995</v>
      </c>
      <c r="BM8" s="154">
        <f>SUM('1.1'!GG8:GI8)</f>
        <v>6072.4424455999997</v>
      </c>
      <c r="BN8" s="154">
        <f>SUM('1.1'!GJ8:GL8)</f>
        <v>8241.1927315299999</v>
      </c>
      <c r="BO8" s="154">
        <f>SUM('1.1'!GM8:GO8)</f>
        <v>6813.09244279</v>
      </c>
      <c r="BP8" s="154">
        <f>SUM('1.1'!GP8:GR8)</f>
        <v>6883.8921920100001</v>
      </c>
      <c r="BQ8" s="154">
        <f>SUM('1.1'!GS8:GU8)</f>
        <v>7105.6232242699998</v>
      </c>
      <c r="BR8" s="154">
        <f>SUM('1.1'!GV8:GX8)</f>
        <v>8985.3097836099987</v>
      </c>
      <c r="BS8" s="154">
        <f>SUM('1.1'!GY8:HA8)</f>
        <v>7725.5967779900002</v>
      </c>
      <c r="BT8" s="154">
        <f>SUM('1.1'!HB8:HD8)</f>
        <v>7903.3949571800003</v>
      </c>
      <c r="BU8" s="154">
        <f>SUM('1.1'!HE8:HG8)</f>
        <v>7806.2110768000002</v>
      </c>
      <c r="BV8" s="154">
        <f>SUM('1.1'!HH8:HJ8)</f>
        <v>10115.280914350002</v>
      </c>
      <c r="BW8" s="154">
        <f>SUM('1.1'!HK8:HM8)</f>
        <v>8174.7358296800003</v>
      </c>
      <c r="BX8" s="154">
        <f>SUM('1.1'!HN8:HP8)</f>
        <v>8153.1047549200011</v>
      </c>
      <c r="BY8" s="154">
        <f>SUM('1.1'!HQ8:HS8)</f>
        <v>8658.0604794900009</v>
      </c>
    </row>
    <row r="9" spans="1:77" ht="20.100000000000001" customHeight="1" x14ac:dyDescent="0.25">
      <c r="A9" s="19">
        <v>113</v>
      </c>
      <c r="B9" s="20" t="s">
        <v>18</v>
      </c>
      <c r="C9" s="154">
        <f>SUM('1.1'!C9:E9)</f>
        <v>22.662380649999999</v>
      </c>
      <c r="D9" s="154">
        <f>SUM('1.1'!F9:H9)</f>
        <v>20.868313190000002</v>
      </c>
      <c r="E9" s="154">
        <f>SUM('1.1'!I9:K9)</f>
        <v>196.86456992000001</v>
      </c>
      <c r="F9" s="154">
        <f>SUM('1.1'!L9:N9)</f>
        <v>88.758849049999995</v>
      </c>
      <c r="G9" s="154">
        <f>SUM('1.1'!O9:Q9)</f>
        <v>25.180872319999999</v>
      </c>
      <c r="H9" s="154">
        <f>SUM('1.1'!R9:T9)</f>
        <v>22.03110349</v>
      </c>
      <c r="I9" s="154">
        <f>SUM('1.1'!U9:W9)</f>
        <v>214.22938610999995</v>
      </c>
      <c r="J9" s="154">
        <f>SUM('1.1'!X9:Z9)</f>
        <v>96.703947149999991</v>
      </c>
      <c r="K9" s="154">
        <f>SUM('1.1'!AA9:AC9)</f>
        <v>26.729879140000001</v>
      </c>
      <c r="L9" s="154">
        <f>SUM('1.1'!AD9:AF9)</f>
        <v>26.029024490000001</v>
      </c>
      <c r="M9" s="154">
        <f>SUM('1.1'!AG9:AI9)</f>
        <v>252.15276349000001</v>
      </c>
      <c r="N9" s="154">
        <f>SUM('1.1'!AJ9:AL9)</f>
        <v>152.27966309999999</v>
      </c>
      <c r="O9" s="154">
        <f>SUM('1.1'!AM9:AO9)</f>
        <v>27.86458082</v>
      </c>
      <c r="P9" s="154">
        <f>SUM('1.1'!AP9:AR9)</f>
        <v>28.13437038</v>
      </c>
      <c r="Q9" s="154">
        <f>SUM('1.1'!AS9:AU9)</f>
        <v>281.58658551000002</v>
      </c>
      <c r="R9" s="154">
        <f>SUM('1.1'!AV9:AX9)</f>
        <v>131.32727272</v>
      </c>
      <c r="S9" s="154">
        <f>SUM('1.1'!AY9:BA9)</f>
        <v>23.984685320000001</v>
      </c>
      <c r="T9" s="154">
        <f>SUM('1.1'!BB9:BD9)</f>
        <v>23.0624775</v>
      </c>
      <c r="U9" s="154">
        <f>SUM('1.1'!BE9:BG9)</f>
        <v>331.72356242000001</v>
      </c>
      <c r="V9" s="154">
        <f>SUM('1.1'!BH9:BJ9)</f>
        <v>149.05396891000001</v>
      </c>
      <c r="W9" s="154">
        <f>SUM('1.1'!BK9:BM9)</f>
        <v>27.325320000000001</v>
      </c>
      <c r="X9" s="154">
        <f>SUM('1.1'!BN9:BP9)</f>
        <v>31.628919719999999</v>
      </c>
      <c r="Y9" s="154">
        <f>SUM('1.1'!BQ9:BS9)</f>
        <v>382.11946041000004</v>
      </c>
      <c r="Z9" s="154">
        <f>SUM('1.1'!BT9:BV9)</f>
        <v>161.27158705000002</v>
      </c>
      <c r="AA9" s="154">
        <f>SUM('1.1'!BW9:BY9)</f>
        <v>43.606112459999991</v>
      </c>
      <c r="AB9" s="154">
        <f>SUM('1.1'!BZ9:CB9)</f>
        <v>36.446735070000003</v>
      </c>
      <c r="AC9" s="154">
        <f>SUM('1.1'!CC9:CE9)</f>
        <v>428.38584889999993</v>
      </c>
      <c r="AD9" s="154">
        <f>SUM('1.1'!CF9:CH9)</f>
        <v>179.12581320000001</v>
      </c>
      <c r="AE9" s="154">
        <f>SUM('1.1'!CI9:CK9)</f>
        <v>25.311437039999998</v>
      </c>
      <c r="AF9" s="154">
        <f>SUM('1.1'!CL9:CN9)</f>
        <v>37.313470479999999</v>
      </c>
      <c r="AG9" s="154">
        <f>SUM('1.1'!CO9:CQ9)</f>
        <v>509.93239149999999</v>
      </c>
      <c r="AH9" s="154">
        <f>SUM('1.1'!CR9:CT9)</f>
        <v>209.69605433000001</v>
      </c>
      <c r="AI9" s="154">
        <f>SUM('1.1'!CU9:CW9)</f>
        <v>28.333476599999997</v>
      </c>
      <c r="AJ9" s="154">
        <f>SUM('1.1'!CX9:CZ9)</f>
        <v>26.778366439999999</v>
      </c>
      <c r="AK9" s="154">
        <f>SUM('1.1'!DA9:DC9)</f>
        <v>621.19983566999997</v>
      </c>
      <c r="AL9" s="154">
        <f>SUM('1.1'!DD9:DF9)</f>
        <v>252.49929900000001</v>
      </c>
      <c r="AM9" s="154">
        <f>SUM('1.1'!DG9:DI9)</f>
        <v>35.983099789999997</v>
      </c>
      <c r="AN9" s="154">
        <f>SUM('1.1'!DJ9:DL9)</f>
        <v>38.283670399999998</v>
      </c>
      <c r="AO9" s="154">
        <f>SUM('1.1'!DM9:DO9)</f>
        <v>743.34426595000002</v>
      </c>
      <c r="AP9" s="154">
        <f>SUM('1.1'!DP9:DR9)</f>
        <v>312.99463376999995</v>
      </c>
      <c r="AQ9" s="154">
        <f>SUM('1.1'!DS9:DU9)</f>
        <v>47.365913579999997</v>
      </c>
      <c r="AR9" s="154">
        <f>SUM('1.1'!DV9:DX9)</f>
        <v>39.241837529999998</v>
      </c>
      <c r="AS9" s="154">
        <f>SUM('1.1'!DY9:EA9)</f>
        <v>759.30479037000009</v>
      </c>
      <c r="AT9" s="154">
        <f>SUM('1.1'!EB9:ED9)</f>
        <v>313.80637094000002</v>
      </c>
      <c r="AU9" s="154">
        <f>SUM('1.1'!EE9:EG9)</f>
        <v>43.326505910000002</v>
      </c>
      <c r="AV9" s="154">
        <f>SUM('1.1'!EH9:EJ9)</f>
        <v>46.580759659999998</v>
      </c>
      <c r="AW9" s="154">
        <f>SUM('1.1'!EK9:EM9)</f>
        <v>877.14349826000011</v>
      </c>
      <c r="AX9" s="154">
        <f>SUM('1.1'!EN9:EP9)</f>
        <v>346.13808313999999</v>
      </c>
      <c r="AY9" s="154">
        <f>SUM('1.1'!EQ9:ES9)</f>
        <v>30.798606159999999</v>
      </c>
      <c r="AZ9" s="154">
        <f>SUM('1.1'!ET9:EV9)</f>
        <v>37.846481619999999</v>
      </c>
      <c r="BA9" s="154">
        <f>SUM('1.1'!EW9:EY9)</f>
        <v>977.98586060999992</v>
      </c>
      <c r="BB9" s="154">
        <f>SUM('1.1'!EZ9:FB9)</f>
        <v>398.03885842</v>
      </c>
      <c r="BC9" s="154">
        <f>SUM('1.1'!FC9:FE9)</f>
        <v>59.551016820000001</v>
      </c>
      <c r="BD9" s="154">
        <f>SUM('1.1'!FF9:FH9)</f>
        <v>51.168533099999998</v>
      </c>
      <c r="BE9" s="154">
        <f>SUM('1.1'!FI9:FK9)</f>
        <v>1095.5110439900002</v>
      </c>
      <c r="BF9" s="154">
        <f>SUM('1.1'!FL9:FN9)</f>
        <v>449.84969392000005</v>
      </c>
      <c r="BG9" s="154">
        <f>SUM('1.1'!FO9:FQ9)</f>
        <v>58.436815530000004</v>
      </c>
      <c r="BH9" s="154">
        <f>SUM('1.1'!FR9:FT9)</f>
        <v>26.322685409999998</v>
      </c>
      <c r="BI9" s="154">
        <f>SUM('1.1'!FU9:FW9)</f>
        <v>1254.5336980099999</v>
      </c>
      <c r="BJ9" s="154">
        <f>SUM('1.1'!FX9:FZ9)</f>
        <v>445.65221514000001</v>
      </c>
      <c r="BK9" s="154">
        <f>SUM('1.1'!GA9:GC9)</f>
        <v>68.296564759999995</v>
      </c>
      <c r="BL9" s="154">
        <f>SUM('1.1'!GD9:GF9)</f>
        <v>57.994766259999999</v>
      </c>
      <c r="BM9" s="154">
        <f>SUM('1.1'!GG9:GI9)</f>
        <v>1554.57275273</v>
      </c>
      <c r="BN9" s="154">
        <f>SUM('1.1'!GJ9:GL9)</f>
        <v>505.89973746999999</v>
      </c>
      <c r="BO9" s="154">
        <f>SUM('1.1'!GM9:GO9)</f>
        <v>90.884013199999998</v>
      </c>
      <c r="BP9" s="154">
        <f>SUM('1.1'!GP9:GR9)</f>
        <v>92.606580220000012</v>
      </c>
      <c r="BQ9" s="154">
        <f>SUM('1.1'!GS9:GU9)</f>
        <v>1878.9963259800002</v>
      </c>
      <c r="BR9" s="154">
        <f>SUM('1.1'!GV9:GX9)</f>
        <v>551.47617221999997</v>
      </c>
      <c r="BS9" s="154">
        <f>SUM('1.1'!GY9:HA9)</f>
        <v>107.50870076999999</v>
      </c>
      <c r="BT9" s="154">
        <f>SUM('1.1'!HB9:HD9)</f>
        <v>99.773254590000008</v>
      </c>
      <c r="BU9" s="154">
        <f>SUM('1.1'!HE9:HG9)</f>
        <v>2163.1232018500004</v>
      </c>
      <c r="BV9" s="154">
        <f>SUM('1.1'!HH9:HJ9)</f>
        <v>691.16339240000002</v>
      </c>
      <c r="BW9" s="154">
        <f>SUM('1.1'!HK9:HM9)</f>
        <v>127.59275779999999</v>
      </c>
      <c r="BX9" s="154">
        <f>SUM('1.1'!HN9:HP9)</f>
        <v>109.44646087999999</v>
      </c>
      <c r="BY9" s="154">
        <f>SUM('1.1'!HQ9:HS9)</f>
        <v>2347.2433169800001</v>
      </c>
    </row>
    <row r="10" spans="1:77" ht="20.100000000000001" customHeight="1" x14ac:dyDescent="0.25">
      <c r="A10" s="19">
        <v>114</v>
      </c>
      <c r="B10" s="20" t="s">
        <v>23</v>
      </c>
      <c r="C10" s="154">
        <f>SUM('1.1'!C10:E10)</f>
        <v>45912.893687819742</v>
      </c>
      <c r="D10" s="154">
        <f>SUM('1.1'!F10:H10)</f>
        <v>45748.994465376003</v>
      </c>
      <c r="E10" s="154">
        <f>SUM('1.1'!I10:K10)</f>
        <v>48249.706577251753</v>
      </c>
      <c r="F10" s="154">
        <f>SUM('1.1'!L10:N10)</f>
        <v>51814.103275852496</v>
      </c>
      <c r="G10" s="154">
        <f>SUM('1.1'!O10:Q10)</f>
        <v>49876.892969178305</v>
      </c>
      <c r="H10" s="154">
        <f>SUM('1.1'!R10:T10)</f>
        <v>53611.033662695212</v>
      </c>
      <c r="I10" s="154">
        <f>SUM('1.1'!U10:W10)</f>
        <v>55317.864908949399</v>
      </c>
      <c r="J10" s="154">
        <f>SUM('1.1'!X10:Z10)</f>
        <v>58921.563312337094</v>
      </c>
      <c r="K10" s="154">
        <f>SUM('1.1'!AA10:AC10)</f>
        <v>53868.460218642969</v>
      </c>
      <c r="L10" s="154">
        <f>SUM('1.1'!AD10:AF10)</f>
        <v>53760.351630097983</v>
      </c>
      <c r="M10" s="154">
        <f>SUM('1.1'!AG10:AI10)</f>
        <v>57349.015715408743</v>
      </c>
      <c r="N10" s="154">
        <f>SUM('1.1'!AJ10:AL10)</f>
        <v>57281.92020013032</v>
      </c>
      <c r="O10" s="154">
        <f>SUM('1.1'!AM10:AO10)</f>
        <v>46188.55000268374</v>
      </c>
      <c r="P10" s="154">
        <f>SUM('1.1'!AP10:AR10)</f>
        <v>48221.513173344574</v>
      </c>
      <c r="Q10" s="154">
        <f>SUM('1.1'!AS10:AU10)</f>
        <v>51820.50092654262</v>
      </c>
      <c r="R10" s="154">
        <f>SUM('1.1'!AV10:AX10)</f>
        <v>61420.219725389048</v>
      </c>
      <c r="S10" s="154">
        <f>SUM('1.1'!AY10:BA10)</f>
        <v>60243.499965028561</v>
      </c>
      <c r="T10" s="154">
        <f>SUM('1.1'!BB10:BD10)</f>
        <v>61784.651414174135</v>
      </c>
      <c r="U10" s="154">
        <f>SUM('1.1'!BE10:BG10)</f>
        <v>64164.594793261487</v>
      </c>
      <c r="V10" s="154">
        <f>SUM('1.1'!BH10:BJ10)</f>
        <v>74713.13311363582</v>
      </c>
      <c r="W10" s="154">
        <f>SUM('1.1'!BK10:BM10)</f>
        <v>72018.256927714086</v>
      </c>
      <c r="X10" s="154">
        <f>SUM('1.1'!BN10:BP10)</f>
        <v>71536.096090640247</v>
      </c>
      <c r="Y10" s="154">
        <f>SUM('1.1'!BQ10:BS10)</f>
        <v>74786.643013749897</v>
      </c>
      <c r="Z10" s="154">
        <f>SUM('1.1'!BT10:BV10)</f>
        <v>75185.724451885762</v>
      </c>
      <c r="AA10" s="154">
        <f>SUM('1.1'!BW10:BY10)</f>
        <v>76153.851392745666</v>
      </c>
      <c r="AB10" s="154">
        <f>SUM('1.1'!BZ10:CB10)</f>
        <v>76949.839148390369</v>
      </c>
      <c r="AC10" s="154">
        <f>SUM('1.1'!CC10:CE10)</f>
        <v>85445.233476653186</v>
      </c>
      <c r="AD10" s="154">
        <f>SUM('1.1'!CF10:CH10)</f>
        <v>78563.039445240764</v>
      </c>
      <c r="AE10" s="154">
        <f>SUM('1.1'!CI10:CK10)</f>
        <v>77737.6985271421</v>
      </c>
      <c r="AF10" s="154">
        <f>SUM('1.1'!CL10:CN10)</f>
        <v>81385.657453682958</v>
      </c>
      <c r="AG10" s="154">
        <f>SUM('1.1'!CO10:CQ10)</f>
        <v>80115.149521634114</v>
      </c>
      <c r="AH10" s="154">
        <f>SUM('1.1'!CR10:CT10)</f>
        <v>96043.739366290829</v>
      </c>
      <c r="AI10" s="154">
        <f>SUM('1.1'!CU10:CW10)</f>
        <v>85609.213776539968</v>
      </c>
      <c r="AJ10" s="154">
        <f>SUM('1.1'!CX10:CZ10)</f>
        <v>81178.834240929544</v>
      </c>
      <c r="AK10" s="154">
        <f>SUM('1.1'!DA10:DC10)</f>
        <v>81701.285912081585</v>
      </c>
      <c r="AL10" s="154">
        <f>SUM('1.1'!DD10:DF10)</f>
        <v>90562.480520153287</v>
      </c>
      <c r="AM10" s="154">
        <f>SUM('1.1'!DG10:DI10)</f>
        <v>90203.657598949998</v>
      </c>
      <c r="AN10" s="154">
        <f>SUM('1.1'!DJ10:DL10)</f>
        <v>85995.703241579991</v>
      </c>
      <c r="AO10" s="154">
        <f>SUM('1.1'!DM10:DO10)</f>
        <v>89285.82604919</v>
      </c>
      <c r="AP10" s="154">
        <f>SUM('1.1'!DP10:DR10)</f>
        <v>89400.168711898499</v>
      </c>
      <c r="AQ10" s="154">
        <f>SUM('1.1'!DS10:DU10)</f>
        <v>91701.808477649989</v>
      </c>
      <c r="AR10" s="154">
        <f>SUM('1.1'!DV10:DX10)</f>
        <v>86352.357072949992</v>
      </c>
      <c r="AS10" s="154">
        <f>SUM('1.1'!DY10:EA10)</f>
        <v>84881.193359120007</v>
      </c>
      <c r="AT10" s="154">
        <f>SUM('1.1'!EB10:ED10)</f>
        <v>88621.427366669988</v>
      </c>
      <c r="AU10" s="154">
        <f>SUM('1.1'!EE10:EG10)</f>
        <v>88918.967610129999</v>
      </c>
      <c r="AV10" s="154">
        <f>SUM('1.1'!EH10:EJ10)</f>
        <v>87005.171657810017</v>
      </c>
      <c r="AW10" s="154">
        <f>SUM('1.1'!EK10:EM10)</f>
        <v>92412.496873350014</v>
      </c>
      <c r="AX10" s="154">
        <f>SUM('1.1'!EN10:EP10)</f>
        <v>112555.7412439</v>
      </c>
      <c r="AY10" s="154">
        <f>SUM('1.1'!EQ10:ES10)</f>
        <v>100853.26348092999</v>
      </c>
      <c r="AZ10" s="154">
        <f>SUM('1.1'!ET10:EV10)</f>
        <v>102730.27077737999</v>
      </c>
      <c r="BA10" s="154">
        <f>SUM('1.1'!EW10:EY10)</f>
        <v>107044.46714537</v>
      </c>
      <c r="BB10" s="154">
        <f>SUM('1.1'!EZ10:FB10)</f>
        <v>108462.5354588</v>
      </c>
      <c r="BC10" s="154">
        <f>SUM('1.1'!FC10:FE10)</f>
        <v>102165.07897051</v>
      </c>
      <c r="BD10" s="154">
        <f>SUM('1.1'!FF10:FH10)</f>
        <v>100819.21598757998</v>
      </c>
      <c r="BE10" s="154">
        <f>SUM('1.1'!FI10:FK10)</f>
        <v>103439.35510151999</v>
      </c>
      <c r="BF10" s="154">
        <f>SUM('1.1'!FL10:FN10)</f>
        <v>104267.99057615998</v>
      </c>
      <c r="BG10" s="154">
        <f>SUM('1.1'!FO10:FQ10)</f>
        <v>99055.364292319995</v>
      </c>
      <c r="BH10" s="154">
        <f>SUM('1.1'!FR10:FT10)</f>
        <v>46266.058430880003</v>
      </c>
      <c r="BI10" s="154">
        <f>SUM('1.1'!FU10:FW10)</f>
        <v>105912.79550193</v>
      </c>
      <c r="BJ10" s="154">
        <f>SUM('1.1'!FX10:FZ10)</f>
        <v>119316.14454888998</v>
      </c>
      <c r="BK10" s="154">
        <f>SUM('1.1'!GA10:GC10)</f>
        <v>115008.15820599</v>
      </c>
      <c r="BL10" s="154">
        <f>SUM('1.1'!GD10:GF10)</f>
        <v>108605.40361380999</v>
      </c>
      <c r="BM10" s="154">
        <f>SUM('1.1'!GG10:GI10)</f>
        <v>127323.58244832</v>
      </c>
      <c r="BN10" s="154">
        <f>SUM('1.1'!GJ10:GL10)</f>
        <v>134513.72085205</v>
      </c>
      <c r="BO10" s="154">
        <f>SUM('1.1'!GM10:GO10)</f>
        <v>125056.56684126001</v>
      </c>
      <c r="BP10" s="154">
        <f>SUM('1.1'!GP10:GR10)</f>
        <v>114830.13742101999</v>
      </c>
      <c r="BQ10" s="154">
        <f>SUM('1.1'!GS10:GU10)</f>
        <v>122782.22764599998</v>
      </c>
      <c r="BR10" s="154">
        <f>SUM('1.1'!GV10:GX10)</f>
        <v>121163.46443351</v>
      </c>
      <c r="BS10" s="154">
        <f>SUM('1.1'!GY10:HA10)</f>
        <v>117449.44180957999</v>
      </c>
      <c r="BT10" s="154">
        <f>SUM('1.1'!HB10:HD10)</f>
        <v>118876.47159751999</v>
      </c>
      <c r="BU10" s="154">
        <f>SUM('1.1'!HE10:HG10)</f>
        <v>132301.20786001999</v>
      </c>
      <c r="BV10" s="154">
        <f>SUM('1.1'!HH10:HJ10)</f>
        <v>132925.48876414</v>
      </c>
      <c r="BW10" s="154">
        <f>SUM('1.1'!HK10:HM10)</f>
        <v>148071.45355628</v>
      </c>
      <c r="BX10" s="154">
        <f>SUM('1.1'!HN10:HP10)</f>
        <v>153649.49389413002</v>
      </c>
      <c r="BY10" s="154">
        <f>SUM('1.1'!HQ10:HS10)</f>
        <v>165317.25559680001</v>
      </c>
    </row>
    <row r="11" spans="1:77" ht="20.100000000000001" customHeight="1" x14ac:dyDescent="0.25">
      <c r="A11" s="19">
        <v>115</v>
      </c>
      <c r="B11" s="20" t="s">
        <v>47</v>
      </c>
      <c r="C11" s="154">
        <f>SUM('1.1'!C11:E11)</f>
        <v>2235.88371091</v>
      </c>
      <c r="D11" s="154">
        <f>SUM('1.1'!F11:H11)</f>
        <v>2306.9997653699997</v>
      </c>
      <c r="E11" s="154">
        <f>SUM('1.1'!I11:K11)</f>
        <v>2649.2522777699996</v>
      </c>
      <c r="F11" s="154">
        <f>SUM('1.1'!L11:N11)</f>
        <v>2674.7579983099999</v>
      </c>
      <c r="G11" s="154">
        <f>SUM('1.1'!O11:Q11)</f>
        <v>2727.2007060199999</v>
      </c>
      <c r="H11" s="154">
        <f>SUM('1.1'!R11:T11)</f>
        <v>2809.8801532499997</v>
      </c>
      <c r="I11" s="154">
        <f>SUM('1.1'!U11:W11)</f>
        <v>3198.8579717100001</v>
      </c>
      <c r="J11" s="154">
        <f>SUM('1.1'!X11:Z11)</f>
        <v>3484.5601205499997</v>
      </c>
      <c r="K11" s="154">
        <f>SUM('1.1'!AA11:AC11)</f>
        <v>3571.8871541799999</v>
      </c>
      <c r="L11" s="154">
        <f>SUM('1.1'!AD11:AF11)</f>
        <v>3824.5821661900009</v>
      </c>
      <c r="M11" s="154">
        <f>SUM('1.1'!AG11:AI11)</f>
        <v>4448.6351226500001</v>
      </c>
      <c r="N11" s="154">
        <f>SUM('1.1'!AJ11:AL11)</f>
        <v>5264.1673705199992</v>
      </c>
      <c r="O11" s="154">
        <f>SUM('1.1'!AM11:AO11)</f>
        <v>4280.7369550100002</v>
      </c>
      <c r="P11" s="154">
        <f>SUM('1.1'!AP11:AR11)</f>
        <v>3400.3816652299993</v>
      </c>
      <c r="Q11" s="154">
        <f>SUM('1.1'!AS11:AU11)</f>
        <v>3899.26990875</v>
      </c>
      <c r="R11" s="154">
        <f>SUM('1.1'!AV11:AX11)</f>
        <v>4300.3665387100009</v>
      </c>
      <c r="S11" s="154">
        <f>SUM('1.1'!AY11:BA11)</f>
        <v>4551.8876155300004</v>
      </c>
      <c r="T11" s="154">
        <f>SUM('1.1'!BB11:BD11)</f>
        <v>4899.0497214999996</v>
      </c>
      <c r="U11" s="154">
        <f>SUM('1.1'!BE11:BG11)</f>
        <v>5729.7133750599996</v>
      </c>
      <c r="V11" s="154">
        <f>SUM('1.1'!BH11:BJ11)</f>
        <v>5902.3413927900001</v>
      </c>
      <c r="W11" s="154">
        <f>SUM('1.1'!BK11:BM11)</f>
        <v>5878.7545549999995</v>
      </c>
      <c r="X11" s="154">
        <f>SUM('1.1'!BN11:BP11)</f>
        <v>6109.6272177999999</v>
      </c>
      <c r="Y11" s="154">
        <f>SUM('1.1'!BQ11:BS11)</f>
        <v>7009.5064577599996</v>
      </c>
      <c r="Z11" s="154">
        <f>SUM('1.1'!BT11:BV11)</f>
        <v>7655.1381231800005</v>
      </c>
      <c r="AA11" s="154">
        <f>SUM('1.1'!BW11:BY11)</f>
        <v>6927.6759825799991</v>
      </c>
      <c r="AB11" s="154">
        <f>SUM('1.1'!BZ11:CB11)</f>
        <v>7472.95235082</v>
      </c>
      <c r="AC11" s="154">
        <f>SUM('1.1'!CC11:CE11)</f>
        <v>8279.6498375499996</v>
      </c>
      <c r="AD11" s="154">
        <f>SUM('1.1'!CF11:CH11)</f>
        <v>8448.6579818000009</v>
      </c>
      <c r="AE11" s="154">
        <f>SUM('1.1'!CI11:CK11)</f>
        <v>8181.5663383600004</v>
      </c>
      <c r="AF11" s="154">
        <f>SUM('1.1'!CL11:CN11)</f>
        <v>8703.4779683500001</v>
      </c>
      <c r="AG11" s="154">
        <f>SUM('1.1'!CO11:CQ11)</f>
        <v>10082.0974219</v>
      </c>
      <c r="AH11" s="154">
        <f>SUM('1.1'!CR11:CT11)</f>
        <v>10011.25210686</v>
      </c>
      <c r="AI11" s="154">
        <f>SUM('1.1'!CU11:CW11)</f>
        <v>9722.5318579199993</v>
      </c>
      <c r="AJ11" s="154">
        <f>SUM('1.1'!CX11:CZ11)</f>
        <v>8616.1261037099994</v>
      </c>
      <c r="AK11" s="154">
        <f>SUM('1.1'!DA11:DC11)</f>
        <v>9016.078932819999</v>
      </c>
      <c r="AL11" s="154">
        <f>SUM('1.1'!DD11:DF11)</f>
        <v>9418.3047556699985</v>
      </c>
      <c r="AM11" s="154">
        <f>SUM('1.1'!DG11:DI11)</f>
        <v>10175.539842850001</v>
      </c>
      <c r="AN11" s="154">
        <f>SUM('1.1'!DJ11:DL11)</f>
        <v>9340.7563944400008</v>
      </c>
      <c r="AO11" s="154">
        <f>SUM('1.1'!DM11:DO11)</f>
        <v>10391.42807661</v>
      </c>
      <c r="AP11" s="154">
        <f>SUM('1.1'!DP11:DR11)</f>
        <v>9061.6348193699996</v>
      </c>
      <c r="AQ11" s="154">
        <f>SUM('1.1'!DS11:DU11)</f>
        <v>8502.5340561599987</v>
      </c>
      <c r="AR11" s="154">
        <f>SUM('1.1'!DV11:DX11)</f>
        <v>7392.5659547600007</v>
      </c>
      <c r="AS11" s="154">
        <f>SUM('1.1'!DY11:EA11)</f>
        <v>7755.7776326699986</v>
      </c>
      <c r="AT11" s="154">
        <f>SUM('1.1'!EB11:ED11)</f>
        <v>7796.7366385300011</v>
      </c>
      <c r="AU11" s="154">
        <f>SUM('1.1'!EE11:EG11)</f>
        <v>7314.6281163900003</v>
      </c>
      <c r="AV11" s="154">
        <f>SUM('1.1'!EH11:EJ11)</f>
        <v>7605.8171436500006</v>
      </c>
      <c r="AW11" s="154">
        <f>SUM('1.1'!EK11:EM11)</f>
        <v>8645.7876653200001</v>
      </c>
      <c r="AX11" s="154">
        <f>SUM('1.1'!EN11:EP11)</f>
        <v>8783.925930190002</v>
      </c>
      <c r="AY11" s="154">
        <f>SUM('1.1'!EQ11:ES11)</f>
        <v>9257.4397767299997</v>
      </c>
      <c r="AZ11" s="154">
        <f>SUM('1.1'!ET11:EV11)</f>
        <v>9971.7194741399999</v>
      </c>
      <c r="BA11" s="154">
        <f>SUM('1.1'!EW11:EY11)</f>
        <v>11292.43054354</v>
      </c>
      <c r="BB11" s="154">
        <f>SUM('1.1'!EZ11:FB11)</f>
        <v>10182.50624748</v>
      </c>
      <c r="BC11" s="154">
        <f>SUM('1.1'!FC11:FE11)</f>
        <v>10162.794042609999</v>
      </c>
      <c r="BD11" s="154">
        <f>SUM('1.1'!FF11:FH11)</f>
        <v>10294.98964632</v>
      </c>
      <c r="BE11" s="154">
        <f>SUM('1.1'!FI11:FK11)</f>
        <v>11326.02350336</v>
      </c>
      <c r="BF11" s="154">
        <f>SUM('1.1'!FL11:FN11)</f>
        <v>11148.985827839999</v>
      </c>
      <c r="BG11" s="154">
        <f>SUM('1.1'!FO11:FQ11)</f>
        <v>11251.09501447</v>
      </c>
      <c r="BH11" s="154">
        <f>SUM('1.1'!FR11:FT11)</f>
        <v>9329.0012784700011</v>
      </c>
      <c r="BI11" s="154">
        <f>SUM('1.1'!FU11:FW11)</f>
        <v>11007.274365220001</v>
      </c>
      <c r="BJ11" s="154">
        <f>SUM('1.1'!FX11:FZ11)</f>
        <v>14134.52749515</v>
      </c>
      <c r="BK11" s="154">
        <f>SUM('1.1'!GA11:GC11)</f>
        <v>15877.656899879999</v>
      </c>
      <c r="BL11" s="154">
        <f>SUM('1.1'!GD11:GF11)</f>
        <v>14749.84613745</v>
      </c>
      <c r="BM11" s="154">
        <f>SUM('1.1'!GG11:GI11)</f>
        <v>15127.129016110001</v>
      </c>
      <c r="BN11" s="154">
        <f>SUM('1.1'!GJ11:GL11)</f>
        <v>16281.493947940002</v>
      </c>
      <c r="BO11" s="154">
        <f>SUM('1.1'!GM11:GO11)</f>
        <v>15078.591627539998</v>
      </c>
      <c r="BP11" s="154">
        <f>SUM('1.1'!GP11:GR11)</f>
        <v>13061.798671050001</v>
      </c>
      <c r="BQ11" s="154">
        <f>SUM('1.1'!GS11:GU11)</f>
        <v>15759.624731699998</v>
      </c>
      <c r="BR11" s="154">
        <f>SUM('1.1'!GV11:GX11)</f>
        <v>15134.260371190001</v>
      </c>
      <c r="BS11" s="154">
        <f>SUM('1.1'!GY11:HA11)</f>
        <v>13441.213548920001</v>
      </c>
      <c r="BT11" s="154">
        <f>SUM('1.1'!HB11:HD11)</f>
        <v>15756.53245965</v>
      </c>
      <c r="BU11" s="154">
        <f>SUM('1.1'!HE11:HG11)</f>
        <v>15729.762965639999</v>
      </c>
      <c r="BV11" s="154">
        <f>SUM('1.1'!HH11:HJ11)</f>
        <v>13586.045593180002</v>
      </c>
      <c r="BW11" s="154">
        <f>SUM('1.1'!HK11:HM11)</f>
        <v>15426.243624720002</v>
      </c>
      <c r="BX11" s="154">
        <f>SUM('1.1'!HN11:HP11)</f>
        <v>17951.856531230002</v>
      </c>
      <c r="BY11" s="154">
        <f>SUM('1.1'!HQ11:HS11)</f>
        <v>20722.758120760001</v>
      </c>
    </row>
    <row r="12" spans="1:77" ht="20.100000000000001" customHeight="1" x14ac:dyDescent="0.25">
      <c r="A12" s="19">
        <v>116</v>
      </c>
      <c r="B12" s="20" t="s">
        <v>54</v>
      </c>
      <c r="C12" s="154">
        <f>SUM('1.1'!C12:E12)</f>
        <v>96.434994099999997</v>
      </c>
      <c r="D12" s="154">
        <f>SUM('1.1'!F12:H12)</f>
        <v>73.324793470000003</v>
      </c>
      <c r="E12" s="154">
        <f>SUM('1.1'!I12:K12)</f>
        <v>37.440785009999999</v>
      </c>
      <c r="F12" s="154">
        <f>SUM('1.1'!L12:N12)</f>
        <v>101.15207640999999</v>
      </c>
      <c r="G12" s="154">
        <f>SUM('1.1'!O12:Q12)</f>
        <v>39.668481180000001</v>
      </c>
      <c r="H12" s="154">
        <f>SUM('1.1'!R12:T12)</f>
        <v>867.81106553999996</v>
      </c>
      <c r="I12" s="154">
        <f>SUM('1.1'!U12:W12)</f>
        <v>380.22703408999996</v>
      </c>
      <c r="J12" s="154">
        <f>SUM('1.1'!X12:Z12)</f>
        <v>266.28773285000005</v>
      </c>
      <c r="K12" s="154">
        <f>SUM('1.1'!AA12:AC12)</f>
        <v>90.881911979999998</v>
      </c>
      <c r="L12" s="154">
        <f>SUM('1.1'!AD12:AF12)</f>
        <v>221.80082525</v>
      </c>
      <c r="M12" s="154">
        <f>SUM('1.1'!AG12:AI12)</f>
        <v>88.610794120000008</v>
      </c>
      <c r="N12" s="154">
        <f>SUM('1.1'!AJ12:AL12)</f>
        <v>-1451.2087797300001</v>
      </c>
      <c r="O12" s="154">
        <f>SUM('1.1'!AM12:AO12)</f>
        <v>174.76867207999999</v>
      </c>
      <c r="P12" s="154">
        <f>SUM('1.1'!AP12:AR12)</f>
        <v>-997.49258845000008</v>
      </c>
      <c r="Q12" s="154">
        <f>SUM('1.1'!AS12:AU12)</f>
        <v>-214.64874525999997</v>
      </c>
      <c r="R12" s="154">
        <f>SUM('1.1'!AV12:AX12)</f>
        <v>-301.42211199999997</v>
      </c>
      <c r="S12" s="154">
        <f>SUM('1.1'!AY12:BA12)</f>
        <v>-52.713190120000007</v>
      </c>
      <c r="T12" s="154">
        <f>SUM('1.1'!BB12:BD12)</f>
        <v>99.818262489999995</v>
      </c>
      <c r="U12" s="154">
        <f>SUM('1.1'!BE12:BG12)</f>
        <v>405.51942479000002</v>
      </c>
      <c r="V12" s="154">
        <f>SUM('1.1'!BH12:BJ12)</f>
        <v>-268.23946329</v>
      </c>
      <c r="W12" s="154">
        <f>SUM('1.1'!BK12:BM12)</f>
        <v>261.01043185999998</v>
      </c>
      <c r="X12" s="154">
        <f>SUM('1.1'!BN12:BP12)</f>
        <v>128.52282774</v>
      </c>
      <c r="Y12" s="154">
        <f>SUM('1.1'!BQ12:BS12)</f>
        <v>259.63685509999999</v>
      </c>
      <c r="Z12" s="154">
        <f>SUM('1.1'!BT12:BV12)</f>
        <v>-324.39979808999999</v>
      </c>
      <c r="AA12" s="154">
        <f>SUM('1.1'!BW12:BY12)</f>
        <v>-739.08335815000009</v>
      </c>
      <c r="AB12" s="154">
        <f>SUM('1.1'!BZ12:CB12)</f>
        <v>-188.57671721000003</v>
      </c>
      <c r="AC12" s="154">
        <f>SUM('1.1'!CC12:CE12)</f>
        <v>-125.20342947</v>
      </c>
      <c r="AD12" s="154">
        <f>SUM('1.1'!CF12:CH12)</f>
        <v>572.54418792000001</v>
      </c>
      <c r="AE12" s="154">
        <f>SUM('1.1'!CI12:CK12)</f>
        <v>-546.03839868</v>
      </c>
      <c r="AF12" s="154">
        <f>SUM('1.1'!CL12:CN12)</f>
        <v>173.52765539000001</v>
      </c>
      <c r="AG12" s="154">
        <f>SUM('1.1'!CO12:CQ12)</f>
        <v>222.11085571000001</v>
      </c>
      <c r="AH12" s="154">
        <f>SUM('1.1'!CR12:CT12)</f>
        <v>729.59073648000003</v>
      </c>
      <c r="AI12" s="154">
        <f>SUM('1.1'!CU12:CW12)</f>
        <v>155.77191940000003</v>
      </c>
      <c r="AJ12" s="154">
        <f>SUM('1.1'!CX12:CZ12)</f>
        <v>-133.74334213999998</v>
      </c>
      <c r="AK12" s="154">
        <f>SUM('1.1'!DA12:DC12)</f>
        <v>174.85307496000001</v>
      </c>
      <c r="AL12" s="154">
        <f>SUM('1.1'!DD12:DF12)</f>
        <v>-237.86830504000005</v>
      </c>
      <c r="AM12" s="154">
        <f>SUM('1.1'!DG12:DI12)</f>
        <v>-539.8562809</v>
      </c>
      <c r="AN12" s="154">
        <f>SUM('1.1'!DJ12:DL12)</f>
        <v>180.42962437</v>
      </c>
      <c r="AO12" s="154">
        <f>SUM('1.1'!DM12:DO12)</f>
        <v>-0.72956565999998624</v>
      </c>
      <c r="AP12" s="154">
        <f>SUM('1.1'!DP12:DR12)</f>
        <v>-130.24504114999999</v>
      </c>
      <c r="AQ12" s="154">
        <f>SUM('1.1'!DS12:DU12)</f>
        <v>3.9897600000000002E-3</v>
      </c>
      <c r="AR12" s="154">
        <f>SUM('1.1'!DV12:DX12)</f>
        <v>0.90418352999999996</v>
      </c>
      <c r="AS12" s="154">
        <f>SUM('1.1'!DY12:EA12)</f>
        <v>2.7858599999999994E-3</v>
      </c>
      <c r="AT12" s="154">
        <f>SUM('1.1'!EB12:ED12)</f>
        <v>1.9711950000000002E-2</v>
      </c>
      <c r="AU12" s="154">
        <f>SUM('1.1'!EE12:EG12)</f>
        <v>-4.649292E-2</v>
      </c>
      <c r="AV12" s="154">
        <f>SUM('1.1'!EH12:EJ12)</f>
        <v>1.5549209999999999E-2</v>
      </c>
      <c r="AW12" s="154">
        <f>SUM('1.1'!EK12:EM12)</f>
        <v>6.5864499999999998E-3</v>
      </c>
      <c r="AX12" s="154">
        <f>SUM('1.1'!EN12:EP12)</f>
        <v>2.4430380000000002E-2</v>
      </c>
      <c r="AY12" s="154">
        <f>SUM('1.1'!EQ12:ES12)</f>
        <v>8.4558679999999997E-2</v>
      </c>
      <c r="AZ12" s="154">
        <f>SUM('1.1'!ET12:EV12)</f>
        <v>-9.6363629999999992E-2</v>
      </c>
      <c r="BA12" s="154">
        <f>SUM('1.1'!EW12:EY12)</f>
        <v>0.35514443000000001</v>
      </c>
      <c r="BB12" s="154">
        <f>SUM('1.1'!EZ12:FB12)</f>
        <v>3.3187149999999999E-2</v>
      </c>
      <c r="BC12" s="154">
        <f>SUM('1.1'!FC12:FE12)</f>
        <v>-2.6355900000000005E-2</v>
      </c>
      <c r="BD12" s="154">
        <f>SUM('1.1'!FF12:FH12)</f>
        <v>7.1950939999999991E-2</v>
      </c>
      <c r="BE12" s="154">
        <f>SUM('1.1'!FI12:FK12)</f>
        <v>2.2809330000000003E-2</v>
      </c>
      <c r="BF12" s="154">
        <f>SUM('1.1'!FL12:FN12)</f>
        <v>-1.7952740000000002E-2</v>
      </c>
      <c r="BG12" s="154">
        <f>SUM('1.1'!FO12:FQ12)</f>
        <v>1.302911E-2</v>
      </c>
      <c r="BH12" s="154">
        <f>SUM('1.1'!FR12:FT12)</f>
        <v>4.3392059999999996E-2</v>
      </c>
      <c r="BI12" s="154">
        <f>SUM('1.1'!FU12:FW12)</f>
        <v>-8.0848112099999998</v>
      </c>
      <c r="BJ12" s="154">
        <f>SUM('1.1'!FX12:FZ12)</f>
        <v>4.3064729999999996E-2</v>
      </c>
      <c r="BK12" s="154">
        <f>SUM('1.1'!GA12:GC12)</f>
        <v>1.8950349999999998E-2</v>
      </c>
      <c r="BL12" s="154">
        <f>SUM('1.1'!GD12:GF12)</f>
        <v>6.0195419999999999E-2</v>
      </c>
      <c r="BM12" s="154">
        <f>SUM('1.1'!GG12:GI12)</f>
        <v>-8.41569E-3</v>
      </c>
      <c r="BN12" s="154">
        <f>SUM('1.1'!GJ12:GL12)</f>
        <v>0.20180290000000001</v>
      </c>
      <c r="BO12" s="154">
        <f>SUM('1.1'!GM12:GO12)</f>
        <v>3.9306689999999998E-2</v>
      </c>
      <c r="BP12" s="154">
        <f>SUM('1.1'!GP12:GR12)</f>
        <v>0.37278011</v>
      </c>
      <c r="BQ12" s="154">
        <f>SUM('1.1'!GS12:GU12)</f>
        <v>0.14330666999999997</v>
      </c>
      <c r="BR12" s="154">
        <f>SUM('1.1'!GV12:GX12)</f>
        <v>-0.12342846000000002</v>
      </c>
      <c r="BS12" s="154">
        <f>SUM('1.1'!GY12:HA12)</f>
        <v>-9.3737509999999996E-2</v>
      </c>
      <c r="BT12" s="154">
        <f>SUM('1.1'!HB12:HD12)</f>
        <v>2.3471540000000003E-2</v>
      </c>
      <c r="BU12" s="154">
        <f>SUM('1.1'!HE12:HG12)</f>
        <v>-0.15220447999999998</v>
      </c>
      <c r="BV12" s="154">
        <f>SUM('1.1'!HH12:HJ12)</f>
        <v>6.6935309999999998E-2</v>
      </c>
      <c r="BW12" s="154">
        <f>SUM('1.1'!HK12:HM12)</f>
        <v>-7.6434099999999998E-3</v>
      </c>
      <c r="BX12" s="154">
        <f>SUM('1.1'!HN12:HP12)</f>
        <v>-1.65603E-2</v>
      </c>
      <c r="BY12" s="154">
        <f>SUM('1.1'!HQ12:HS12)</f>
        <v>5.6619599999999999E-2</v>
      </c>
    </row>
    <row r="13" spans="1:77" ht="20.100000000000001" customHeight="1" x14ac:dyDescent="0.25">
      <c r="A13" s="152">
        <v>12</v>
      </c>
      <c r="B13" s="152" t="s">
        <v>55</v>
      </c>
      <c r="C13" s="153">
        <f>SUM('1.1'!C13:E13)</f>
        <v>29902.527522929693</v>
      </c>
      <c r="D13" s="153">
        <f>SUM('1.1'!F13:H13)</f>
        <v>31942.719362521751</v>
      </c>
      <c r="E13" s="153">
        <f>SUM('1.1'!I13:K13)</f>
        <v>33611.877342141001</v>
      </c>
      <c r="F13" s="153">
        <f>SUM('1.1'!L13:N13)</f>
        <v>42925.728448163325</v>
      </c>
      <c r="G13" s="153">
        <f>SUM('1.1'!O13:Q13)</f>
        <v>34411.676266847018</v>
      </c>
      <c r="H13" s="153">
        <f>SUM('1.1'!R13:T13)</f>
        <v>36383.138471104437</v>
      </c>
      <c r="I13" s="153">
        <f>SUM('1.1'!U13:W13)</f>
        <v>38243.656193491013</v>
      </c>
      <c r="J13" s="153">
        <f>SUM('1.1'!X13:Z13)</f>
        <v>48580.908434582234</v>
      </c>
      <c r="K13" s="153">
        <f>SUM('1.1'!AA13:AC13)</f>
        <v>39646.915912415679</v>
      </c>
      <c r="L13" s="153">
        <f>SUM('1.1'!AD13:AF13)</f>
        <v>42972.573067687321</v>
      </c>
      <c r="M13" s="153">
        <f>SUM('1.1'!AG13:AI13)</f>
        <v>44934.844939243791</v>
      </c>
      <c r="N13" s="153">
        <f>SUM('1.1'!AJ13:AL13)</f>
        <v>54654.622196640572</v>
      </c>
      <c r="O13" s="153">
        <f>SUM('1.1'!AM13:AO13)</f>
        <v>45526.356397195261</v>
      </c>
      <c r="P13" s="153">
        <f>SUM('1.1'!AP13:AR13)</f>
        <v>47247.374215706426</v>
      </c>
      <c r="Q13" s="153">
        <f>SUM('1.1'!AS13:AU13)</f>
        <v>48394.033265228376</v>
      </c>
      <c r="R13" s="153">
        <f>SUM('1.1'!AV13:AX13)</f>
        <v>63621.940968598945</v>
      </c>
      <c r="S13" s="153">
        <f>SUM('1.1'!AY13:BA13)</f>
        <v>52744.098174135441</v>
      </c>
      <c r="T13" s="153">
        <f>SUM('1.1'!BB13:BD13)</f>
        <v>55326.477743093856</v>
      </c>
      <c r="U13" s="153">
        <f>SUM('1.1'!BE13:BG13)</f>
        <v>58785.611607205516</v>
      </c>
      <c r="V13" s="153">
        <f>SUM('1.1'!BH13:BJ13)</f>
        <v>73870.356909798167</v>
      </c>
      <c r="W13" s="153">
        <f>SUM('1.1'!BK13:BM13)</f>
        <v>60676.997386157927</v>
      </c>
      <c r="X13" s="153">
        <f>SUM('1.1'!BN13:BP13)</f>
        <v>64953.146089277754</v>
      </c>
      <c r="Y13" s="153">
        <f>SUM('1.1'!BQ13:BS13)</f>
        <v>67472.0280008931</v>
      </c>
      <c r="Z13" s="153">
        <f>SUM('1.1'!BT13:BV13)</f>
        <v>83461.441974683228</v>
      </c>
      <c r="AA13" s="153">
        <f>SUM('1.1'!BW13:BY13)</f>
        <v>70387.24034950971</v>
      </c>
      <c r="AB13" s="153">
        <f>SUM('1.1'!BZ13:CB13)</f>
        <v>72451.941896035642</v>
      </c>
      <c r="AC13" s="153">
        <f>SUM('1.1'!CC13:CE13)</f>
        <v>73997.262293673033</v>
      </c>
      <c r="AD13" s="153">
        <f>SUM('1.1'!CF13:CH13)</f>
        <v>89044.715579746058</v>
      </c>
      <c r="AE13" s="153">
        <f>SUM('1.1'!CI13:CK13)</f>
        <v>75845.764770042893</v>
      </c>
      <c r="AF13" s="153">
        <f>SUM('1.1'!CL13:CN13)</f>
        <v>78315.151383520046</v>
      </c>
      <c r="AG13" s="153">
        <f>SUM('1.1'!CO13:CQ13)</f>
        <v>79829.996107962885</v>
      </c>
      <c r="AH13" s="153">
        <f>SUM('1.1'!CR13:CT13)</f>
        <v>98335.932526900171</v>
      </c>
      <c r="AI13" s="153">
        <f>SUM('1.1'!CU13:CW13)</f>
        <v>82579.001336076035</v>
      </c>
      <c r="AJ13" s="153">
        <f>SUM('1.1'!CX13:CZ13)</f>
        <v>83617.711720499457</v>
      </c>
      <c r="AK13" s="153">
        <f>SUM('1.1'!DA13:DC13)</f>
        <v>86121.475621732403</v>
      </c>
      <c r="AL13" s="153">
        <f>SUM('1.1'!DD13:DF13)</f>
        <v>103650.9971615517</v>
      </c>
      <c r="AM13" s="153">
        <f>SUM('1.1'!DG13:DI13)</f>
        <v>85678.335340468999</v>
      </c>
      <c r="AN13" s="153">
        <f>SUM('1.1'!DJ13:DL13)</f>
        <v>86874.282857252008</v>
      </c>
      <c r="AO13" s="153">
        <f>SUM('1.1'!DM13:DO13)</f>
        <v>86382.951497967995</v>
      </c>
      <c r="AP13" s="153">
        <f>SUM('1.1'!DP13:DR13)</f>
        <v>103438.24736561449</v>
      </c>
      <c r="AQ13" s="153">
        <f>SUM('1.1'!DS13:DU13)</f>
        <v>89120.896236190005</v>
      </c>
      <c r="AR13" s="153">
        <f>SUM('1.1'!DV13:DX13)</f>
        <v>90570.542126729037</v>
      </c>
      <c r="AS13" s="153">
        <f>SUM('1.1'!DY13:EA13)</f>
        <v>89731.586212210997</v>
      </c>
      <c r="AT13" s="153">
        <f>SUM('1.1'!EB13:ED13)</f>
        <v>110048.33432512204</v>
      </c>
      <c r="AU13" s="153">
        <f>SUM('1.1'!EE13:EG13)</f>
        <v>90825.563042908965</v>
      </c>
      <c r="AV13" s="153">
        <f>SUM('1.1'!EH13:EJ13)</f>
        <v>94521.548808076841</v>
      </c>
      <c r="AW13" s="153">
        <f>SUM('1.1'!EK13:EM13)</f>
        <v>96953.173861846532</v>
      </c>
      <c r="AX13" s="153">
        <f>SUM('1.1'!EN13:EP13)</f>
        <v>120717.17568783916</v>
      </c>
      <c r="AY13" s="153">
        <f>SUM('1.1'!EQ13:ES13)</f>
        <v>95903.931057447073</v>
      </c>
      <c r="AZ13" s="153">
        <f>SUM('1.1'!ET13:EV13)</f>
        <v>99705.516837014569</v>
      </c>
      <c r="BA13" s="153">
        <f>SUM('1.1'!EW13:EY13)</f>
        <v>102166.97122505654</v>
      </c>
      <c r="BB13" s="153">
        <f>SUM('1.1'!EZ13:FB13)</f>
        <v>126534.40175371955</v>
      </c>
      <c r="BC13" s="153">
        <f>SUM('1.1'!FC13:FE13)</f>
        <v>100899.57068260993</v>
      </c>
      <c r="BD13" s="153">
        <f>SUM('1.1'!FF13:FH13)</f>
        <v>105213.10595307006</v>
      </c>
      <c r="BE13" s="153">
        <f>SUM('1.1'!FI13:FK13)</f>
        <v>107910.37321712296</v>
      </c>
      <c r="BF13" s="153">
        <f>SUM('1.1'!FL13:FN13)</f>
        <v>132763.01660930063</v>
      </c>
      <c r="BG13" s="153">
        <f>SUM('1.1'!FO13:FQ13)</f>
        <v>108524.46420923498</v>
      </c>
      <c r="BH13" s="153">
        <f>SUM('1.1'!FR13:FT13)</f>
        <v>74202.137156985002</v>
      </c>
      <c r="BI13" s="153">
        <f>SUM('1.1'!FU13:FW13)</f>
        <v>115676.29490716601</v>
      </c>
      <c r="BJ13" s="153">
        <f>SUM('1.1'!FX13:FZ13)</f>
        <v>151681.614814047</v>
      </c>
      <c r="BK13" s="153">
        <f>SUM('1.1'!GA13:GC13)</f>
        <v>116708.64128418485</v>
      </c>
      <c r="BL13" s="153">
        <f>SUM('1.1'!GD13:GF13)</f>
        <v>115206.54689355135</v>
      </c>
      <c r="BM13" s="153">
        <f>SUM('1.1'!GG13:GI13)</f>
        <v>129249.67648368713</v>
      </c>
      <c r="BN13" s="153">
        <f>SUM('1.1'!GJ13:GL13)</f>
        <v>157705.33471480256</v>
      </c>
      <c r="BO13" s="153">
        <f>SUM('1.1'!GM13:GO13)</f>
        <v>134668.71941998298</v>
      </c>
      <c r="BP13" s="153">
        <f>SUM('1.1'!GP13:GR13)</f>
        <v>138416.018987324</v>
      </c>
      <c r="BQ13" s="153">
        <f>SUM('1.1'!GS13:GU13)</f>
        <v>143700.08415677899</v>
      </c>
      <c r="BR13" s="153">
        <f>SUM('1.1'!GV13:GX13)</f>
        <v>172663.77484795902</v>
      </c>
      <c r="BS13" s="153">
        <f>SUM('1.1'!GY13:HA13)</f>
        <v>148772.08711433597</v>
      </c>
      <c r="BT13" s="153">
        <f>SUM('1.1'!HB13:HD13)</f>
        <v>151689.00314615501</v>
      </c>
      <c r="BU13" s="153">
        <f>SUM('1.1'!HE13:HG13)</f>
        <v>155592.38023956702</v>
      </c>
      <c r="BV13" s="153">
        <f>SUM('1.1'!HH13:HJ13)</f>
        <v>188209.315813261</v>
      </c>
      <c r="BW13" s="153">
        <f>SUM('1.1'!HK13:HM13)</f>
        <v>165008.95867314102</v>
      </c>
      <c r="BX13" s="153">
        <f>SUM('1.1'!HN13:HP13)</f>
        <v>162366.29527920799</v>
      </c>
      <c r="BY13" s="153">
        <f>SUM('1.1'!HQ13:HS13)</f>
        <v>168189.02796386398</v>
      </c>
    </row>
    <row r="14" spans="1:77" ht="20.100000000000001" customHeight="1" x14ac:dyDescent="0.25">
      <c r="A14" s="152">
        <v>13</v>
      </c>
      <c r="B14" s="152" t="s">
        <v>62</v>
      </c>
      <c r="C14" s="153">
        <f>SUM('1.1'!C14:E14)</f>
        <v>60.674622679999999</v>
      </c>
      <c r="D14" s="153">
        <f>SUM('1.1'!F14:H14)</f>
        <v>25.613153499999996</v>
      </c>
      <c r="E14" s="153">
        <f>SUM('1.1'!I14:K14)</f>
        <v>531.62907745999996</v>
      </c>
      <c r="F14" s="153">
        <f>SUM('1.1'!L14:N14)</f>
        <v>46.580136530000004</v>
      </c>
      <c r="G14" s="153">
        <f>SUM('1.1'!O14:Q14)</f>
        <v>35.313970139999995</v>
      </c>
      <c r="H14" s="153">
        <f>SUM('1.1'!R14:T14)</f>
        <v>450.94439717999995</v>
      </c>
      <c r="I14" s="153">
        <f>SUM('1.1'!U14:W14)</f>
        <v>36.825557439999997</v>
      </c>
      <c r="J14" s="153">
        <f>SUM('1.1'!X14:Z14)</f>
        <v>62.163683740000003</v>
      </c>
      <c r="K14" s="153">
        <f>SUM('1.1'!AA14:AC14)</f>
        <v>44.003304999999997</v>
      </c>
      <c r="L14" s="153">
        <f>SUM('1.1'!AD14:AF14)</f>
        <v>28.442723209999997</v>
      </c>
      <c r="M14" s="153">
        <f>SUM('1.1'!AG14:AI14)</f>
        <v>342.72201626999998</v>
      </c>
      <c r="N14" s="153">
        <f>SUM('1.1'!AJ14:AL14)</f>
        <v>58.280389100000001</v>
      </c>
      <c r="O14" s="153">
        <f>SUM('1.1'!AM14:AO14)</f>
        <v>43.178453929999996</v>
      </c>
      <c r="P14" s="153">
        <f>SUM('1.1'!AP14:AR14)</f>
        <v>55.677643010000011</v>
      </c>
      <c r="Q14" s="153">
        <f>SUM('1.1'!AS14:AU14)</f>
        <v>41.377828210000004</v>
      </c>
      <c r="R14" s="153">
        <f>SUM('1.1'!AV14:AX14)</f>
        <v>44.710366829999998</v>
      </c>
      <c r="S14" s="153">
        <f>SUM('1.1'!AY14:BA14)</f>
        <v>53.747499570000002</v>
      </c>
      <c r="T14" s="153">
        <f>SUM('1.1'!BB14:BD14)</f>
        <v>65.61159407000001</v>
      </c>
      <c r="U14" s="153">
        <f>SUM('1.1'!BE14:BG14)</f>
        <v>56.073309100000003</v>
      </c>
      <c r="V14" s="153">
        <f>SUM('1.1'!BH14:BJ14)</f>
        <v>117.20808606</v>
      </c>
      <c r="W14" s="153">
        <f>SUM('1.1'!BK14:BM14)</f>
        <v>68.996919719999994</v>
      </c>
      <c r="X14" s="153">
        <f>SUM('1.1'!BN14:BP14)</f>
        <v>68.267333379999997</v>
      </c>
      <c r="Y14" s="153">
        <f>SUM('1.1'!BQ14:BS14)</f>
        <v>105.28889513</v>
      </c>
      <c r="Z14" s="153">
        <f>SUM('1.1'!BT14:BV14)</f>
        <v>230.98275682000002</v>
      </c>
      <c r="AA14" s="153">
        <f>SUM('1.1'!BW14:BY14)</f>
        <v>127.95131656000001</v>
      </c>
      <c r="AB14" s="153">
        <f>SUM('1.1'!BZ14:CB14)</f>
        <v>168.12152147</v>
      </c>
      <c r="AC14" s="153">
        <f>SUM('1.1'!CC14:CE14)</f>
        <v>150.0537415</v>
      </c>
      <c r="AD14" s="153">
        <f>SUM('1.1'!CF14:CH14)</f>
        <v>200.74036902999998</v>
      </c>
      <c r="AE14" s="153">
        <f>SUM('1.1'!CI14:CK14)</f>
        <v>84.115348299999994</v>
      </c>
      <c r="AF14" s="153">
        <f>SUM('1.1'!CL14:CN14)</f>
        <v>104.91910686999999</v>
      </c>
      <c r="AG14" s="153">
        <f>SUM('1.1'!CO14:CQ14)</f>
        <v>128.97365514000001</v>
      </c>
      <c r="AH14" s="153">
        <f>SUM('1.1'!CR14:CT14)</f>
        <v>99.537835400000006</v>
      </c>
      <c r="AI14" s="153">
        <f>SUM('1.1'!CU14:CW14)</f>
        <v>130.08515420000001</v>
      </c>
      <c r="AJ14" s="153">
        <f>SUM('1.1'!CX14:CZ14)</f>
        <v>121.85451045000001</v>
      </c>
      <c r="AK14" s="153">
        <f>SUM('1.1'!DA14:DC14)</f>
        <v>134.165918</v>
      </c>
      <c r="AL14" s="153">
        <f>SUM('1.1'!DD14:DF14)</f>
        <v>126.60070224</v>
      </c>
      <c r="AM14" s="153">
        <f>SUM('1.1'!DG14:DI14)</f>
        <v>134.95048758000001</v>
      </c>
      <c r="AN14" s="153">
        <f>SUM('1.1'!DJ14:DL14)</f>
        <v>105.50069870999999</v>
      </c>
      <c r="AO14" s="153">
        <f>SUM('1.1'!DM14:DO14)</f>
        <v>156.03648824000001</v>
      </c>
      <c r="AP14" s="153">
        <f>SUM('1.1'!DP14:DR14)</f>
        <v>162.14906939000002</v>
      </c>
      <c r="AQ14" s="153">
        <f>SUM('1.1'!DS14:DU14)</f>
        <v>110.18390648</v>
      </c>
      <c r="AR14" s="153">
        <f>SUM('1.1'!DV14:DX14)</f>
        <v>134.55986795000001</v>
      </c>
      <c r="AS14" s="153">
        <f>SUM('1.1'!DY14:EA14)</f>
        <v>189.10146177999999</v>
      </c>
      <c r="AT14" s="153">
        <f>SUM('1.1'!EB14:ED14)</f>
        <v>207.77984730000003</v>
      </c>
      <c r="AU14" s="153">
        <f>SUM('1.1'!EE14:EG14)</f>
        <v>250.71384130000001</v>
      </c>
      <c r="AV14" s="153">
        <f>SUM('1.1'!EH14:EJ14)</f>
        <v>324.85356544999996</v>
      </c>
      <c r="AW14" s="153">
        <f>SUM('1.1'!EK14:EM14)</f>
        <v>306.22226527999999</v>
      </c>
      <c r="AX14" s="153">
        <f>SUM('1.1'!EN14:EP14)</f>
        <v>336.73237704000002</v>
      </c>
      <c r="AY14" s="153">
        <f>SUM('1.1'!EQ14:ES14)</f>
        <v>255.81629245999994</v>
      </c>
      <c r="AZ14" s="153">
        <f>SUM('1.1'!ET14:EV14)</f>
        <v>225.41857594999999</v>
      </c>
      <c r="BA14" s="153">
        <f>SUM('1.1'!EW14:EY14)</f>
        <v>206.44680611999996</v>
      </c>
      <c r="BB14" s="153">
        <f>SUM('1.1'!EZ14:FB14)</f>
        <v>228.83574055</v>
      </c>
      <c r="BC14" s="153">
        <f>SUM('1.1'!FC14:FE14)</f>
        <v>220.76447197000005</v>
      </c>
      <c r="BD14" s="153">
        <f>SUM('1.1'!FF14:FH14)</f>
        <v>312.92285694999998</v>
      </c>
      <c r="BE14" s="153">
        <f>SUM('1.1'!FI14:FK14)</f>
        <v>272.10403033</v>
      </c>
      <c r="BF14" s="153">
        <f>SUM('1.1'!FL14:FN14)</f>
        <v>249.09927968999995</v>
      </c>
      <c r="BG14" s="153">
        <f>SUM('1.1'!FO14:FQ14)</f>
        <v>142.55509527999999</v>
      </c>
      <c r="BH14" s="153">
        <f>SUM('1.1'!FR14:FT14)</f>
        <v>128.12022982999997</v>
      </c>
      <c r="BI14" s="153">
        <f>SUM('1.1'!FU14:FW14)</f>
        <v>121.48385575</v>
      </c>
      <c r="BJ14" s="153">
        <f>SUM('1.1'!FX14:FZ14)</f>
        <v>287.72835386999998</v>
      </c>
      <c r="BK14" s="153">
        <f>SUM('1.1'!GA14:GC14)</f>
        <v>71.495711150000005</v>
      </c>
      <c r="BL14" s="153">
        <f>SUM('1.1'!GD14:GF14)</f>
        <v>176.49549866999999</v>
      </c>
      <c r="BM14" s="153">
        <f>SUM('1.1'!GG14:GI14)</f>
        <v>164.87174483000001</v>
      </c>
      <c r="BN14" s="153">
        <f>SUM('1.1'!GJ14:GL14)</f>
        <v>203.96519490000003</v>
      </c>
      <c r="BO14" s="153">
        <f>SUM('1.1'!GM14:GO14)</f>
        <v>54.047441939999999</v>
      </c>
      <c r="BP14" s="153">
        <f>SUM('1.1'!GP14:GR14)</f>
        <v>263.36468062999995</v>
      </c>
      <c r="BQ14" s="153">
        <f>SUM('1.1'!GS14:GU14)</f>
        <v>286.79939060999999</v>
      </c>
      <c r="BR14" s="153">
        <f>SUM('1.1'!GV14:GX14)</f>
        <v>346.94520241999999</v>
      </c>
      <c r="BS14" s="153">
        <f>SUM('1.1'!GY14:HA14)</f>
        <v>431.13931335999996</v>
      </c>
      <c r="BT14" s="153">
        <f>SUM('1.1'!HB14:HD14)</f>
        <v>448.02216190000001</v>
      </c>
      <c r="BU14" s="153">
        <f>SUM('1.1'!HE14:HG14)</f>
        <v>376.39999521999994</v>
      </c>
      <c r="BV14" s="153">
        <f>SUM('1.1'!HH14:HJ14)</f>
        <v>511.21990486999999</v>
      </c>
      <c r="BW14" s="153">
        <f>SUM('1.1'!HK14:HM14)</f>
        <v>311.93437294999995</v>
      </c>
      <c r="BX14" s="153">
        <f>SUM('1.1'!HN14:HP14)</f>
        <v>22.454048410000002</v>
      </c>
      <c r="BY14" s="153">
        <f>SUM('1.1'!HQ14:HS14)</f>
        <v>112.2936698</v>
      </c>
    </row>
    <row r="15" spans="1:77" ht="20.100000000000001" customHeight="1" x14ac:dyDescent="0.25">
      <c r="A15" s="152">
        <v>14</v>
      </c>
      <c r="B15" s="152" t="s">
        <v>68</v>
      </c>
      <c r="C15" s="153">
        <f>SUM('1.1'!C15:E15)</f>
        <v>30441.785414555576</v>
      </c>
      <c r="D15" s="153">
        <f>SUM('1.1'!F15:H15)</f>
        <v>28617.387039189154</v>
      </c>
      <c r="E15" s="153">
        <f>SUM('1.1'!I15:K15)</f>
        <v>35141.75288936992</v>
      </c>
      <c r="F15" s="153">
        <f>SUM('1.1'!L15:N15)</f>
        <v>32445.47907363101</v>
      </c>
      <c r="G15" s="153">
        <f>SUM('1.1'!O15:Q15)</f>
        <v>31167.031924779105</v>
      </c>
      <c r="H15" s="153">
        <f>SUM('1.1'!R15:T15)</f>
        <v>26646.656895507887</v>
      </c>
      <c r="I15" s="153">
        <f>SUM('1.1'!U15:W15)</f>
        <v>35061.818878262318</v>
      </c>
      <c r="J15" s="153">
        <f>SUM('1.1'!X15:Z15)</f>
        <v>46258.705758552962</v>
      </c>
      <c r="K15" s="153">
        <f>SUM('1.1'!AA15:AC15)</f>
        <v>43183.458951738736</v>
      </c>
      <c r="L15" s="153">
        <f>SUM('1.1'!AD15:AF15)</f>
        <v>44945.517717613548</v>
      </c>
      <c r="M15" s="153">
        <f>SUM('1.1'!AG15:AI15)</f>
        <v>53956.296971666001</v>
      </c>
      <c r="N15" s="153">
        <f>SUM('1.1'!AJ15:AL15)</f>
        <v>51211.995668582749</v>
      </c>
      <c r="O15" s="153">
        <f>SUM('1.1'!AM15:AO15)</f>
        <v>28567.342046737998</v>
      </c>
      <c r="P15" s="153">
        <f>SUM('1.1'!AP15:AR15)</f>
        <v>31785.494260400621</v>
      </c>
      <c r="Q15" s="153">
        <f>SUM('1.1'!AS15:AU15)</f>
        <v>33599.820397694712</v>
      </c>
      <c r="R15" s="153">
        <f>SUM('1.1'!AV15:AX15)</f>
        <v>51474.521627166236</v>
      </c>
      <c r="S15" s="153">
        <f>SUM('1.1'!AY15:BA15)</f>
        <v>43289.858309108065</v>
      </c>
      <c r="T15" s="153">
        <f>SUM('1.1'!BB15:BD15)</f>
        <v>53960.931763795597</v>
      </c>
      <c r="U15" s="153">
        <f>SUM('1.1'!BE15:BG15)</f>
        <v>54544.888140549716</v>
      </c>
      <c r="V15" s="153">
        <f>SUM('1.1'!BH15:BJ15)</f>
        <v>60249.214069014401</v>
      </c>
      <c r="W15" s="153">
        <f>SUM('1.1'!BK15:BM15)</f>
        <v>53167.979378597804</v>
      </c>
      <c r="X15" s="153">
        <f>SUM('1.1'!BN15:BP15)</f>
        <v>53693.407936348864</v>
      </c>
      <c r="Y15" s="153">
        <f>SUM('1.1'!BQ15:BS15)</f>
        <v>51120.277370635988</v>
      </c>
      <c r="Z15" s="153">
        <f>SUM('1.1'!BT15:BV15)</f>
        <v>53252.550836585651</v>
      </c>
      <c r="AA15" s="153">
        <f>SUM('1.1'!BW15:BY15)</f>
        <v>51692.183779238847</v>
      </c>
      <c r="AB15" s="153">
        <f>SUM('1.1'!BZ15:CB15)</f>
        <v>63967.087652590766</v>
      </c>
      <c r="AC15" s="153">
        <f>SUM('1.1'!CC15:CE15)</f>
        <v>88018.335330115879</v>
      </c>
      <c r="AD15" s="153">
        <f>SUM('1.1'!CF15:CH15)</f>
        <v>70089.012199290562</v>
      </c>
      <c r="AE15" s="153">
        <f>SUM('1.1'!CI15:CK15)</f>
        <v>56517.101807548766</v>
      </c>
      <c r="AF15" s="153">
        <f>SUM('1.1'!CL15:CN15)</f>
        <v>62914.070889713345</v>
      </c>
      <c r="AG15" s="153">
        <f>SUM('1.1'!CO15:CQ15)</f>
        <v>66338.977368095715</v>
      </c>
      <c r="AH15" s="153">
        <f>SUM('1.1'!CR15:CT15)</f>
        <v>85197.347398564758</v>
      </c>
      <c r="AI15" s="153">
        <f>SUM('1.1'!CU15:CW15)</f>
        <v>71873.324557152475</v>
      </c>
      <c r="AJ15" s="153">
        <f>SUM('1.1'!CX15:CZ15)</f>
        <v>65322.153356281866</v>
      </c>
      <c r="AK15" s="153">
        <f>SUM('1.1'!DA15:DC15)</f>
        <v>54056.901746950432</v>
      </c>
      <c r="AL15" s="153">
        <f>SUM('1.1'!DD15:DF15)</f>
        <v>62514.962703506695</v>
      </c>
      <c r="AM15" s="153">
        <f>SUM('1.1'!DG15:DI15)</f>
        <v>69154.769444017889</v>
      </c>
      <c r="AN15" s="153">
        <f>SUM('1.1'!DJ15:DL15)</f>
        <v>106726.44190261861</v>
      </c>
      <c r="AO15" s="153">
        <f>SUM('1.1'!DM15:DO15)</f>
        <v>83986.12199088317</v>
      </c>
      <c r="AP15" s="153">
        <f>SUM('1.1'!DP15:DR15)</f>
        <v>108207.34347255311</v>
      </c>
      <c r="AQ15" s="153">
        <f>SUM('1.1'!DS15:DU15)</f>
        <v>127907.0500372675</v>
      </c>
      <c r="AR15" s="153">
        <f>SUM('1.1'!DV15:DX15)</f>
        <v>92336.127273367136</v>
      </c>
      <c r="AS15" s="153">
        <f>SUM('1.1'!DY15:EA15)</f>
        <v>85555.210036876058</v>
      </c>
      <c r="AT15" s="153">
        <f>SUM('1.1'!EB15:ED15)</f>
        <v>96063.713239090357</v>
      </c>
      <c r="AU15" s="153">
        <f>SUM('1.1'!EE15:EG15)</f>
        <v>79321.165112981413</v>
      </c>
      <c r="AV15" s="153">
        <f>SUM('1.1'!EH15:EJ15)</f>
        <v>72580.28565936083</v>
      </c>
      <c r="AW15" s="153">
        <f>SUM('1.1'!EK15:EM15)</f>
        <v>73759.792833031795</v>
      </c>
      <c r="AX15" s="153">
        <f>SUM('1.1'!EN15:EP15)</f>
        <v>79639.845764500977</v>
      </c>
      <c r="AY15" s="153">
        <f>SUM('1.1'!EQ15:ES15)</f>
        <v>77133.274480417982</v>
      </c>
      <c r="AZ15" s="153">
        <f>SUM('1.1'!ET15:EV15)</f>
        <v>83419.810502329507</v>
      </c>
      <c r="BA15" s="153">
        <f>SUM('1.1'!EW15:EY15)</f>
        <v>104053.49213484261</v>
      </c>
      <c r="BB15" s="153">
        <f>SUM('1.1'!EZ15:FB15)</f>
        <v>104815.01124611503</v>
      </c>
      <c r="BC15" s="153">
        <f>SUM('1.1'!FC15:FE15)</f>
        <v>87728.620940782828</v>
      </c>
      <c r="BD15" s="153">
        <f>SUM('1.1'!FF15:FH15)</f>
        <v>86704.705709596354</v>
      </c>
      <c r="BE15" s="153">
        <f>SUM('1.1'!FI15:FK15)</f>
        <v>84931.635575268039</v>
      </c>
      <c r="BF15" s="153">
        <f>SUM('1.1'!FL15:FN15)</f>
        <v>167417.55224385898</v>
      </c>
      <c r="BG15" s="153">
        <f>SUM('1.1'!FO15:FQ15)</f>
        <v>83561.187883017003</v>
      </c>
      <c r="BH15" s="153">
        <f>SUM('1.1'!FR15:FT15)</f>
        <v>55007.857505708402</v>
      </c>
      <c r="BI15" s="153">
        <f>SUM('1.1'!FU15:FW15)</f>
        <v>58639.592568548585</v>
      </c>
      <c r="BJ15" s="153">
        <f>SUM('1.1'!FX15:FZ15)</f>
        <v>73752.653966581929</v>
      </c>
      <c r="BK15" s="153">
        <f>SUM('1.1'!GA15:GC15)</f>
        <v>88027.907768776946</v>
      </c>
      <c r="BL15" s="153">
        <f>SUM('1.1'!GD15:GF15)</f>
        <v>100147.51548136238</v>
      </c>
      <c r="BM15" s="153">
        <f>SUM('1.1'!GG15:GI15)</f>
        <v>105839.20700601033</v>
      </c>
      <c r="BN15" s="153">
        <f>SUM('1.1'!GJ15:GL15)</f>
        <v>133313.90861353476</v>
      </c>
      <c r="BO15" s="153">
        <f>SUM('1.1'!GM15:GO15)</f>
        <v>137872.90594848891</v>
      </c>
      <c r="BP15" s="153">
        <f>SUM('1.1'!GP15:GR15)</f>
        <v>208034.08567785539</v>
      </c>
      <c r="BQ15" s="153">
        <f>SUM('1.1'!GS15:GU15)</f>
        <v>156787.9825395433</v>
      </c>
      <c r="BR15" s="153">
        <f>SUM('1.1'!GV15:GX15)</f>
        <v>138652.03558258753</v>
      </c>
      <c r="BS15" s="153">
        <f>SUM('1.1'!GY15:HA15)</f>
        <v>150008.53738020812</v>
      </c>
      <c r="BT15" s="153">
        <f>SUM('1.1'!HB15:HD15)</f>
        <v>154569.83149053156</v>
      </c>
      <c r="BU15" s="153">
        <f>SUM('1.1'!HE15:HG15)</f>
        <v>160929.02884756768</v>
      </c>
      <c r="BV15" s="153">
        <f>SUM('1.1'!HH15:HJ15)</f>
        <v>129988.86528573002</v>
      </c>
      <c r="BW15" s="153">
        <f>SUM('1.1'!HK15:HM15)</f>
        <v>142920.21627309002</v>
      </c>
      <c r="BX15" s="153">
        <f>SUM('1.1'!HN15:HP15)</f>
        <v>152036.53073752997</v>
      </c>
      <c r="BY15" s="153">
        <f>SUM('1.1'!HQ15:HS15)</f>
        <v>130378.37407226002</v>
      </c>
    </row>
    <row r="16" spans="1:77" ht="20.100000000000001" customHeight="1" x14ac:dyDescent="0.25">
      <c r="A16" s="156">
        <v>1411</v>
      </c>
      <c r="B16" s="156" t="s">
        <v>471</v>
      </c>
      <c r="C16" s="157">
        <f>SUM('1.1'!C16:E16)</f>
        <v>17950.437535865574</v>
      </c>
      <c r="D16" s="157">
        <f>SUM('1.1'!F16:H16)</f>
        <v>16802.241170859153</v>
      </c>
      <c r="E16" s="157">
        <f>SUM('1.1'!I16:K16)</f>
        <v>20221.742835059922</v>
      </c>
      <c r="F16" s="157">
        <f>SUM('1.1'!L16:N16)</f>
        <v>22500.817830671011</v>
      </c>
      <c r="G16" s="157">
        <f>SUM('1.1'!O16:Q16)</f>
        <v>19098.985885919108</v>
      </c>
      <c r="H16" s="157">
        <f>SUM('1.1'!R16:T16)</f>
        <v>15025.709235367889</v>
      </c>
      <c r="I16" s="157">
        <f>SUM('1.1'!U16:W16)</f>
        <v>22804.832069572323</v>
      </c>
      <c r="J16" s="157">
        <f>SUM('1.1'!X16:Z16)</f>
        <v>26912.929574092959</v>
      </c>
      <c r="K16" s="157">
        <f>SUM('1.1'!AA16:AC16)</f>
        <v>26974.348862838735</v>
      </c>
      <c r="L16" s="157">
        <f>SUM('1.1'!AD16:AF16)</f>
        <v>29121.787830153546</v>
      </c>
      <c r="M16" s="157">
        <f>SUM('1.1'!AG16:AI16)</f>
        <v>32535.132298376</v>
      </c>
      <c r="N16" s="157">
        <f>SUM('1.1'!AJ16:AL16)</f>
        <v>37271.863822802756</v>
      </c>
      <c r="O16" s="157">
        <f>SUM('1.1'!AM16:AO16)</f>
        <v>15629.131435117997</v>
      </c>
      <c r="P16" s="157">
        <f>SUM('1.1'!AP16:AR16)</f>
        <v>14321.531956510622</v>
      </c>
      <c r="Q16" s="157">
        <f>SUM('1.1'!AS16:AU16)</f>
        <v>12839.006995644711</v>
      </c>
      <c r="R16" s="157">
        <f>SUM('1.1'!AV16:AX16)</f>
        <v>19575.547858346228</v>
      </c>
      <c r="S16" s="157">
        <f>SUM('1.1'!AY16:BA16)</f>
        <v>27990.291120748065</v>
      </c>
      <c r="T16" s="157">
        <f>SUM('1.1'!BB16:BD16)</f>
        <v>34376.522405415599</v>
      </c>
      <c r="U16" s="157">
        <f>SUM('1.1'!BE16:BG16)</f>
        <v>27971.645691709713</v>
      </c>
      <c r="V16" s="157">
        <f>SUM('1.1'!BH16:BJ16)</f>
        <v>41265.643974424398</v>
      </c>
      <c r="W16" s="157">
        <f>SUM('1.1'!BK16:BM16)</f>
        <v>36432.164695627805</v>
      </c>
      <c r="X16" s="157">
        <f>SUM('1.1'!BN16:BP16)</f>
        <v>31696.628711148864</v>
      </c>
      <c r="Y16" s="157">
        <f>SUM('1.1'!BQ16:BS16)</f>
        <v>28050.725549215989</v>
      </c>
      <c r="Z16" s="157">
        <f>SUM('1.1'!BT16:BV16)</f>
        <v>34996.336055035652</v>
      </c>
      <c r="AA16" s="157">
        <f>SUM('1.1'!BW16:BY16)</f>
        <v>29435.310319708853</v>
      </c>
      <c r="AB16" s="157">
        <f>SUM('1.1'!BZ16:CB16)</f>
        <v>42517.15116647078</v>
      </c>
      <c r="AC16" s="157">
        <f>SUM('1.1'!CC16:CE16)</f>
        <v>46775.898234765882</v>
      </c>
      <c r="AD16" s="157">
        <f>SUM('1.1'!CF16:CH16)</f>
        <v>37125.843569860561</v>
      </c>
      <c r="AE16" s="157">
        <f>SUM('1.1'!CI16:CK16)</f>
        <v>35611.140905288761</v>
      </c>
      <c r="AF16" s="157">
        <f>SUM('1.1'!CL16:CN16)</f>
        <v>33186.304567663341</v>
      </c>
      <c r="AG16" s="157">
        <f>SUM('1.1'!CO16:CQ16)</f>
        <v>37154.908911685721</v>
      </c>
      <c r="AH16" s="157">
        <f>SUM('1.1'!CR16:CT16)</f>
        <v>42437.111283724757</v>
      </c>
      <c r="AI16" s="157">
        <f>SUM('1.1'!CU16:CW16)</f>
        <v>46360.06141037248</v>
      </c>
      <c r="AJ16" s="157">
        <f>SUM('1.1'!CX16:CZ16)</f>
        <v>40065.174520221859</v>
      </c>
      <c r="AK16" s="157">
        <f>SUM('1.1'!DA16:DC16)</f>
        <v>25578.705916050436</v>
      </c>
      <c r="AL16" s="157">
        <f>SUM('1.1'!DD16:DF16)</f>
        <v>40288.747701016699</v>
      </c>
      <c r="AM16" s="157">
        <f>SUM('1.1'!DG16:DI16)</f>
        <v>52182.812326827901</v>
      </c>
      <c r="AN16" s="157">
        <f>SUM('1.1'!DJ16:DL16)</f>
        <v>81837.77017102862</v>
      </c>
      <c r="AO16" s="157">
        <f>SUM('1.1'!DM16:DO16)</f>
        <v>56758.970843873176</v>
      </c>
      <c r="AP16" s="157">
        <f>SUM('1.1'!DP16:DR16)</f>
        <v>81459.5424313931</v>
      </c>
      <c r="AQ16" s="157">
        <f>SUM('1.1'!DS16:DU16)</f>
        <v>98134.349893547522</v>
      </c>
      <c r="AR16" s="157">
        <f>SUM('1.1'!DV16:DX16)</f>
        <v>71101.915388987138</v>
      </c>
      <c r="AS16" s="157">
        <f>SUM('1.1'!DY16:EA16)</f>
        <v>62178.807703726045</v>
      </c>
      <c r="AT16" s="157">
        <f>SUM('1.1'!EB16:ED16)</f>
        <v>52314.914451300356</v>
      </c>
      <c r="AU16" s="157">
        <f>SUM('1.1'!EE16:EG16)</f>
        <v>54779.403252751406</v>
      </c>
      <c r="AV16" s="157">
        <f>SUM('1.1'!EH16:EJ16)</f>
        <v>46451.901217490835</v>
      </c>
      <c r="AW16" s="157">
        <f>SUM('1.1'!EK16:EM16)</f>
        <v>41543.941298641803</v>
      </c>
      <c r="AX16" s="157">
        <f>SUM('1.1'!EN16:EP16)</f>
        <v>47871.977898140984</v>
      </c>
      <c r="AY16" s="157">
        <f>SUM('1.1'!EQ16:ES16)</f>
        <v>45597.457531847991</v>
      </c>
      <c r="AZ16" s="157">
        <f>SUM('1.1'!ET16:EV16)</f>
        <v>46481.213876999493</v>
      </c>
      <c r="BA16" s="157">
        <f>SUM('1.1'!EW16:EY16)</f>
        <v>64456.313046732634</v>
      </c>
      <c r="BB16" s="157">
        <f>SUM('1.1'!EZ16:FB16)</f>
        <v>61148.459159785016</v>
      </c>
      <c r="BC16" s="157">
        <f>SUM('1.1'!FC16:FE16)</f>
        <v>56460.202871242829</v>
      </c>
      <c r="BD16" s="157">
        <f>SUM('1.1'!FF16:FH16)</f>
        <v>50032.425734416349</v>
      </c>
      <c r="BE16" s="157">
        <f>SUM('1.1'!FI16:FK16)</f>
        <v>43816.660606888028</v>
      </c>
      <c r="BF16" s="157">
        <f>SUM('1.1'!FL16:FN16)</f>
        <v>42520.380650098981</v>
      </c>
      <c r="BG16" s="157">
        <f>SUM('1.1'!FO16:FQ16)</f>
        <v>46847.129721696998</v>
      </c>
      <c r="BH16" s="157">
        <f>SUM('1.1'!FR16:FT16)</f>
        <v>28657.885470328409</v>
      </c>
      <c r="BI16" s="157">
        <f>SUM('1.1'!FU16:FW16)</f>
        <v>30601.549023398584</v>
      </c>
      <c r="BJ16" s="157">
        <f>SUM('1.1'!FX16:FZ16)</f>
        <v>39362.802340881928</v>
      </c>
      <c r="BK16" s="157">
        <f>SUM('1.1'!GA16:GC16)</f>
        <v>47463.15984609694</v>
      </c>
      <c r="BL16" s="157">
        <f>SUM('1.1'!GD16:GF16)</f>
        <v>44303.116364242371</v>
      </c>
      <c r="BM16" s="157">
        <f>SUM('1.1'!GG16:GI16)</f>
        <v>53405.903012710325</v>
      </c>
      <c r="BN16" s="157">
        <f>SUM('1.1'!GJ16:GL16)</f>
        <v>63626.684097594742</v>
      </c>
      <c r="BO16" s="157">
        <f>SUM('1.1'!GM16:GO16)</f>
        <v>70350.625789828904</v>
      </c>
      <c r="BP16" s="157">
        <f>SUM('1.1'!GP16:GR16)</f>
        <v>85954.590021525393</v>
      </c>
      <c r="BQ16" s="157">
        <f>SUM('1.1'!GS16:GU16)</f>
        <v>66796.643562593308</v>
      </c>
      <c r="BR16" s="157">
        <f>SUM('1.1'!GV16:GX16)</f>
        <v>75065.71307238756</v>
      </c>
      <c r="BS16" s="157">
        <f>SUM('1.1'!GY16:HA16)</f>
        <v>81866.883416158118</v>
      </c>
      <c r="BT16" s="157">
        <f>SUM('1.1'!HB16:HD16)</f>
        <v>81080.608305671558</v>
      </c>
      <c r="BU16" s="157">
        <f>SUM('1.1'!HE16:HG16)</f>
        <v>73068.919003467701</v>
      </c>
      <c r="BV16" s="157">
        <f>SUM('1.1'!HH16:HJ16)</f>
        <v>71209.988555940014</v>
      </c>
      <c r="BW16" s="157">
        <f>SUM('1.1'!HK16:HM16)</f>
        <v>76412.441092950001</v>
      </c>
      <c r="BX16" s="157">
        <f>SUM('1.1'!HN16:HP16)</f>
        <v>72748.652019279994</v>
      </c>
      <c r="BY16" s="157">
        <f>SUM('1.1'!HQ16:HS16)</f>
        <v>68079.505360020034</v>
      </c>
    </row>
    <row r="17" spans="1:77" ht="20.100000000000001" customHeight="1" x14ac:dyDescent="0.25">
      <c r="A17" s="155" t="s">
        <v>104</v>
      </c>
      <c r="B17" s="156" t="s">
        <v>105</v>
      </c>
      <c r="C17" s="157">
        <f>SUM('1.1'!C17:E17)</f>
        <v>12491.34787869</v>
      </c>
      <c r="D17" s="157">
        <f>SUM('1.1'!F17:H17)</f>
        <v>11815.145868330001</v>
      </c>
      <c r="E17" s="157">
        <f>SUM('1.1'!I17:K17)</f>
        <v>14920.010054309998</v>
      </c>
      <c r="F17" s="157">
        <f>SUM('1.1'!L17:N17)</f>
        <v>9944.6612429599991</v>
      </c>
      <c r="G17" s="157">
        <f>SUM('1.1'!O17:Q17)</f>
        <v>12068.046038859997</v>
      </c>
      <c r="H17" s="157">
        <f>SUM('1.1'!R17:T17)</f>
        <v>11620.947660139998</v>
      </c>
      <c r="I17" s="157">
        <f>SUM('1.1'!U17:W17)</f>
        <v>12256.986808690001</v>
      </c>
      <c r="J17" s="157">
        <f>SUM('1.1'!X17:Z17)</f>
        <v>19345.776184460003</v>
      </c>
      <c r="K17" s="157">
        <f>SUM('1.1'!AA17:AC17)</f>
        <v>16209.110088900003</v>
      </c>
      <c r="L17" s="157">
        <f>SUM('1.1'!AD17:AF17)</f>
        <v>15823.729887460002</v>
      </c>
      <c r="M17" s="157">
        <f>SUM('1.1'!AG17:AI17)</f>
        <v>21421.164673289997</v>
      </c>
      <c r="N17" s="157">
        <f>SUM('1.1'!AJ17:AL17)</f>
        <v>13940.131845779997</v>
      </c>
      <c r="O17" s="157">
        <f>SUM('1.1'!AM17:AO17)</f>
        <v>12938.210611619999</v>
      </c>
      <c r="P17" s="157">
        <f>SUM('1.1'!AP17:AR17)</f>
        <v>17463.962303889999</v>
      </c>
      <c r="Q17" s="157">
        <f>SUM('1.1'!AS17:AU17)</f>
        <v>20760.81340205</v>
      </c>
      <c r="R17" s="157">
        <f>SUM('1.1'!AV17:AX17)</f>
        <v>31898.97376882</v>
      </c>
      <c r="S17" s="157">
        <f>SUM('1.1'!AY17:BA17)</f>
        <v>15299.567188360001</v>
      </c>
      <c r="T17" s="157">
        <f>SUM('1.1'!BB17:BD17)</f>
        <v>19584.409358379999</v>
      </c>
      <c r="U17" s="157">
        <f>SUM('1.1'!BE17:BG17)</f>
        <v>26573.242448839999</v>
      </c>
      <c r="V17" s="157">
        <f>SUM('1.1'!BH17:BJ17)</f>
        <v>18983.570094589999</v>
      </c>
      <c r="W17" s="157">
        <f>SUM('1.1'!BK17:BM17)</f>
        <v>16735.814682970005</v>
      </c>
      <c r="X17" s="157">
        <f>SUM('1.1'!BN17:BP17)</f>
        <v>21996.7792252</v>
      </c>
      <c r="Y17" s="157">
        <f>SUM('1.1'!BQ17:BS17)</f>
        <v>23069.551821419998</v>
      </c>
      <c r="Z17" s="157">
        <f>SUM('1.1'!BT17:BV17)</f>
        <v>18256.214781549992</v>
      </c>
      <c r="AA17" s="157">
        <f>SUM('1.1'!BW17:BY17)</f>
        <v>22256.873459529997</v>
      </c>
      <c r="AB17" s="157">
        <f>SUM('1.1'!BZ17:CB17)</f>
        <v>21449.936486119994</v>
      </c>
      <c r="AC17" s="157">
        <f>SUM('1.1'!CC17:CE17)</f>
        <v>41242.437095350004</v>
      </c>
      <c r="AD17" s="157">
        <f>SUM('1.1'!CF17:CH17)</f>
        <v>32963.168629430002</v>
      </c>
      <c r="AE17" s="157">
        <f>SUM('1.1'!CI17:CK17)</f>
        <v>20905.960902260005</v>
      </c>
      <c r="AF17" s="157">
        <f>SUM('1.1'!CL17:CN17)</f>
        <v>29727.766322050004</v>
      </c>
      <c r="AG17" s="157">
        <f>SUM('1.1'!CO17:CQ17)</f>
        <v>29184.068456409997</v>
      </c>
      <c r="AH17" s="157">
        <f>SUM('1.1'!CR17:CT17)</f>
        <v>42760.236114839994</v>
      </c>
      <c r="AI17" s="157">
        <f>SUM('1.1'!CU17:CW17)</f>
        <v>25513.263146779995</v>
      </c>
      <c r="AJ17" s="157">
        <f>SUM('1.1'!CX17:CZ17)</f>
        <v>25256.97883606</v>
      </c>
      <c r="AK17" s="157">
        <f>SUM('1.1'!DA17:DC17)</f>
        <v>28478.195830899997</v>
      </c>
      <c r="AL17" s="157">
        <f>SUM('1.1'!DD17:DF17)</f>
        <v>22226.215002489997</v>
      </c>
      <c r="AM17" s="157">
        <f>SUM('1.1'!DG17:DI17)</f>
        <v>16971.957117189992</v>
      </c>
      <c r="AN17" s="157">
        <f>SUM('1.1'!DJ17:DL17)</f>
        <v>24888.671731589991</v>
      </c>
      <c r="AO17" s="157">
        <f>SUM('1.1'!DM17:DO17)</f>
        <v>27227.151147009994</v>
      </c>
      <c r="AP17" s="157">
        <f>SUM('1.1'!DP17:DR17)</f>
        <v>26747.801041160004</v>
      </c>
      <c r="AQ17" s="157">
        <f>SUM('1.1'!DS17:DU17)</f>
        <v>29772.700143719987</v>
      </c>
      <c r="AR17" s="157">
        <f>SUM('1.1'!DV17:DX17)</f>
        <v>21234.211884380005</v>
      </c>
      <c r="AS17" s="157">
        <f>SUM('1.1'!DY17:EA17)</f>
        <v>23376.402333150003</v>
      </c>
      <c r="AT17" s="157">
        <f>SUM('1.1'!EB17:ED17)</f>
        <v>43748.798787790001</v>
      </c>
      <c r="AU17" s="157">
        <f>SUM('1.1'!EE17:EG17)</f>
        <v>24541.761860229999</v>
      </c>
      <c r="AV17" s="157">
        <f>SUM('1.1'!EH17:EJ17)</f>
        <v>26128.384441870003</v>
      </c>
      <c r="AW17" s="157">
        <f>SUM('1.1'!EK17:EM17)</f>
        <v>32215.851534390007</v>
      </c>
      <c r="AX17" s="157">
        <f>SUM('1.1'!EN17:EP17)</f>
        <v>31767.867866359993</v>
      </c>
      <c r="AY17" s="157">
        <f>SUM('1.1'!EQ17:ES17)</f>
        <v>31535.816948569998</v>
      </c>
      <c r="AZ17" s="157">
        <f>SUM('1.1'!ET17:EV17)</f>
        <v>36938.596625330007</v>
      </c>
      <c r="BA17" s="157">
        <f>SUM('1.1'!EW17:EY17)</f>
        <v>39597.179088109988</v>
      </c>
      <c r="BB17" s="157">
        <f>SUM('1.1'!EZ17:FB17)</f>
        <v>43666.552086330012</v>
      </c>
      <c r="BC17" s="157">
        <f>SUM('1.1'!FC17:FE17)</f>
        <v>31268.418069539995</v>
      </c>
      <c r="BD17" s="157">
        <f>SUM('1.1'!FF17:FH17)</f>
        <v>36672.279975180005</v>
      </c>
      <c r="BE17" s="157">
        <f>SUM('1.1'!FI17:FK17)</f>
        <v>41114.974968380004</v>
      </c>
      <c r="BF17" s="157">
        <f>SUM('1.1'!FL17:FN17)</f>
        <v>124897.17159375999</v>
      </c>
      <c r="BG17" s="157">
        <f>SUM('1.1'!FO17:FQ17)</f>
        <v>36714.058161320005</v>
      </c>
      <c r="BH17" s="157">
        <f>SUM('1.1'!FR17:FT17)</f>
        <v>26349.97203538</v>
      </c>
      <c r="BI17" s="157">
        <f>SUM('1.1'!FU17:FW17)</f>
        <v>28038.043545150002</v>
      </c>
      <c r="BJ17" s="157">
        <f>SUM('1.1'!FX17:FZ17)</f>
        <v>34389.851625700001</v>
      </c>
      <c r="BK17" s="157">
        <f>SUM('1.1'!GA17:GC17)</f>
        <v>40564.747922680006</v>
      </c>
      <c r="BL17" s="157">
        <f>SUM('1.1'!GD17:GF17)</f>
        <v>55844.39911712001</v>
      </c>
      <c r="BM17" s="157">
        <f>SUM('1.1'!GG17:GI17)</f>
        <v>52433.303993300011</v>
      </c>
      <c r="BN17" s="157">
        <f>SUM('1.1'!GJ17:GL17)</f>
        <v>69687.224515940004</v>
      </c>
      <c r="BO17" s="157">
        <f>SUM('1.1'!GM17:GO17)</f>
        <v>67522.280158660025</v>
      </c>
      <c r="BP17" s="157">
        <f>SUM('1.1'!GP17:GR17)</f>
        <v>122079.49565632999</v>
      </c>
      <c r="BQ17" s="157">
        <f>SUM('1.1'!GS17:GU17)</f>
        <v>89991.338976949992</v>
      </c>
      <c r="BR17" s="157">
        <f>SUM('1.1'!GV17:GX17)</f>
        <v>63586.3225102</v>
      </c>
      <c r="BS17" s="157">
        <f>SUM('1.1'!GY17:HA17)</f>
        <v>68141.653964049998</v>
      </c>
      <c r="BT17" s="157">
        <f>SUM('1.1'!HB17:HD17)</f>
        <v>73489.223184860006</v>
      </c>
      <c r="BU17" s="157">
        <f>SUM('1.1'!HE17:HG17)</f>
        <v>87860.109844099992</v>
      </c>
      <c r="BV17" s="157">
        <f>SUM('1.1'!HH17:HJ17)</f>
        <v>58778.876729790005</v>
      </c>
      <c r="BW17" s="157">
        <f>SUM('1.1'!HK17:HM17)</f>
        <v>66507.775180140001</v>
      </c>
      <c r="BX17" s="157">
        <f>SUM('1.1'!HN17:HP17)</f>
        <v>79287.878718249995</v>
      </c>
      <c r="BY17" s="157">
        <f>SUM('1.1'!HQ17:HS17)</f>
        <v>62298.868712240001</v>
      </c>
    </row>
    <row r="18" spans="1:77" ht="20.100000000000001" customHeight="1" x14ac:dyDescent="0.25">
      <c r="A18" s="3" t="s">
        <v>87</v>
      </c>
      <c r="B18" s="4" t="s">
        <v>107</v>
      </c>
      <c r="C18" s="5">
        <f>SUM('1.1'!C18:E18)</f>
        <v>156387.55210191387</v>
      </c>
      <c r="D18" s="5">
        <f>SUM('1.1'!F18:H18)</f>
        <v>162823.42190257416</v>
      </c>
      <c r="E18" s="5">
        <f>SUM('1.1'!I18:K18)</f>
        <v>172655.84885831777</v>
      </c>
      <c r="F18" s="5">
        <f>SUM('1.1'!L18:N18)</f>
        <v>209594.61857303369</v>
      </c>
      <c r="G18" s="5">
        <f>SUM('1.1'!O18:Q18)</f>
        <v>161931.91117817783</v>
      </c>
      <c r="H18" s="5">
        <f>SUM('1.1'!R18:T18)</f>
        <v>184540.72152561473</v>
      </c>
      <c r="I18" s="5">
        <f>SUM('1.1'!U18:W18)</f>
        <v>187064.03229424916</v>
      </c>
      <c r="J18" s="5">
        <f>SUM('1.1'!X18:Z18)</f>
        <v>212319.23219725909</v>
      </c>
      <c r="K18" s="5">
        <f>SUM('1.1'!AA18:AC18)</f>
        <v>191198.66382952913</v>
      </c>
      <c r="L18" s="5">
        <f>SUM('1.1'!AD18:AF18)</f>
        <v>207648.52802891081</v>
      </c>
      <c r="M18" s="5">
        <f>SUM('1.1'!AG18:AI18)</f>
        <v>224757.38369374297</v>
      </c>
      <c r="N18" s="5">
        <f>SUM('1.1'!AJ18:AL18)</f>
        <v>255937.42946967523</v>
      </c>
      <c r="O18" s="5">
        <f>SUM('1.1'!AM18:AO18)</f>
        <v>214599.50741870329</v>
      </c>
      <c r="P18" s="5">
        <f>SUM('1.1'!AP18:AR18)</f>
        <v>219631.99550928656</v>
      </c>
      <c r="Q18" s="5">
        <f>SUM('1.1'!AS18:AU18)</f>
        <v>233269.23797525</v>
      </c>
      <c r="R18" s="5">
        <f>SUM('1.1'!AV18:AX18)</f>
        <v>264782.38361534005</v>
      </c>
      <c r="S18" s="5">
        <f>SUM('1.1'!AY18:BA18)</f>
        <v>252083.86435235379</v>
      </c>
      <c r="T18" s="5">
        <f>SUM('1.1'!BB18:BD18)</f>
        <v>267348.38641759375</v>
      </c>
      <c r="U18" s="5">
        <f>SUM('1.1'!BE18:BG18)</f>
        <v>272626.46780386573</v>
      </c>
      <c r="V18" s="5">
        <f>SUM('1.1'!BH18:BJ18)</f>
        <v>311160.58570440818</v>
      </c>
      <c r="W18" s="5">
        <f>SUM('1.1'!BK18:BM18)</f>
        <v>294122.2201862252</v>
      </c>
      <c r="X18" s="5">
        <f>SUM('1.1'!BN18:BP18)</f>
        <v>311838.71852270048</v>
      </c>
      <c r="Y18" s="5">
        <f>SUM('1.1'!BQ18:BS18)</f>
        <v>307795.91442158225</v>
      </c>
      <c r="Z18" s="5">
        <f>SUM('1.1'!BT18:BV18)</f>
        <v>343367.77432548872</v>
      </c>
      <c r="AA18" s="5">
        <f>SUM('1.1'!BW18:BY18)</f>
        <v>321713.88618631405</v>
      </c>
      <c r="AB18" s="5">
        <f>SUM('1.1'!BZ18:CB18)</f>
        <v>336335.80041901598</v>
      </c>
      <c r="AC18" s="5">
        <f>SUM('1.1'!CC18:CE18)</f>
        <v>334253.80250707711</v>
      </c>
      <c r="AD18" s="5">
        <f>SUM('1.1'!CF18:CH18)</f>
        <v>366816.95012878551</v>
      </c>
      <c r="AE18" s="5">
        <f>SUM('1.1'!CI18:CK18)</f>
        <v>351574.43262292381</v>
      </c>
      <c r="AF18" s="5">
        <f>SUM('1.1'!CL18:CN18)</f>
        <v>367953.86997198104</v>
      </c>
      <c r="AG18" s="5">
        <f>SUM('1.1'!CO18:CQ18)</f>
        <v>372652.63481142442</v>
      </c>
      <c r="AH18" s="5">
        <f>SUM('1.1'!CR18:CT18)</f>
        <v>416576.43665064638</v>
      </c>
      <c r="AI18" s="5">
        <f>SUM('1.1'!CU18:CW18)</f>
        <v>397485.2083575353</v>
      </c>
      <c r="AJ18" s="5">
        <f>SUM('1.1'!CX18:CZ18)</f>
        <v>389066.34939005086</v>
      </c>
      <c r="AK18" s="5">
        <f>SUM('1.1'!DA18:DC18)</f>
        <v>442231.87380010972</v>
      </c>
      <c r="AL18" s="5">
        <f>SUM('1.1'!DD18:DF18)</f>
        <v>471445.73657720163</v>
      </c>
      <c r="AM18" s="5">
        <f>SUM('1.1'!DG18:DI18)</f>
        <v>496357.82633222488</v>
      </c>
      <c r="AN18" s="5">
        <f>SUM('1.1'!DJ18:DL18)</f>
        <v>463509.98449385166</v>
      </c>
      <c r="AO18" s="5">
        <f>SUM('1.1'!DM18:DO18)</f>
        <v>545096.59078248008</v>
      </c>
      <c r="AP18" s="5">
        <f>SUM('1.1'!DP18:DR18)</f>
        <v>524719.40269798669</v>
      </c>
      <c r="AQ18" s="5">
        <f>SUM('1.1'!DS18:DU18)</f>
        <v>512556.29211541859</v>
      </c>
      <c r="AR18" s="5">
        <f>SUM('1.1'!DV18:DX18)</f>
        <v>479291.69412862055</v>
      </c>
      <c r="AS18" s="5">
        <f>SUM('1.1'!DY18:EA18)</f>
        <v>513417.44617872348</v>
      </c>
      <c r="AT18" s="5">
        <f>SUM('1.1'!EB18:ED18)</f>
        <v>578893.51432720816</v>
      </c>
      <c r="AU18" s="5">
        <f>SUM('1.1'!EE18:EG18)</f>
        <v>517822.70729309926</v>
      </c>
      <c r="AV18" s="5">
        <f>SUM('1.1'!EH18:EJ18)</f>
        <v>521186.04273906827</v>
      </c>
      <c r="AW18" s="5">
        <f>SUM('1.1'!EK18:EM18)</f>
        <v>513629.11310082185</v>
      </c>
      <c r="AX18" s="5">
        <f>SUM('1.1'!EN18:EP18)</f>
        <v>561024.09510045976</v>
      </c>
      <c r="AY18" s="5">
        <f>SUM('1.1'!EQ18:ES18)</f>
        <v>527639.90704366728</v>
      </c>
      <c r="AZ18" s="5">
        <f>SUM('1.1'!ET18:EV18)</f>
        <v>567518.30331313924</v>
      </c>
      <c r="BA18" s="5">
        <f>SUM('1.1'!EW18:EY18)</f>
        <v>571328.09880241333</v>
      </c>
      <c r="BB18" s="5">
        <f>SUM('1.1'!EZ18:FB18)</f>
        <v>579922.86505184765</v>
      </c>
      <c r="BC18" s="5">
        <f>SUM('1.1'!FC18:FE18)</f>
        <v>563640.79162853549</v>
      </c>
      <c r="BD18" s="5">
        <f>SUM('1.1'!FF18:FH18)</f>
        <v>542638.5415997355</v>
      </c>
      <c r="BE18" s="5">
        <f>SUM('1.1'!FI18:FK18)</f>
        <v>531809.94914994342</v>
      </c>
      <c r="BF18" s="5">
        <f>SUM('1.1'!FL18:FN18)</f>
        <v>643764.57059824583</v>
      </c>
      <c r="BG18" s="5">
        <f>SUM('1.1'!FO18:FQ18)</f>
        <v>534887.61223702983</v>
      </c>
      <c r="BH18" s="5">
        <f>SUM('1.1'!FR18:FT18)</f>
        <v>733190.44038843014</v>
      </c>
      <c r="BI18" s="5">
        <f>SUM('1.1'!FU18:FW18)</f>
        <v>699697.63680414134</v>
      </c>
      <c r="BJ18" s="5">
        <f>SUM('1.1'!FX18:FZ18)</f>
        <v>668199.42408614559</v>
      </c>
      <c r="BK18" s="5">
        <f>SUM('1.1'!GA18:GC18)</f>
        <v>576376.49150447233</v>
      </c>
      <c r="BL18" s="5">
        <f>SUM('1.1'!GD18:GF18)</f>
        <v>690784.09730656841</v>
      </c>
      <c r="BM18" s="5">
        <f>SUM('1.1'!GG18:GI18)</f>
        <v>645835.54956695263</v>
      </c>
      <c r="BN18" s="5">
        <f>SUM('1.1'!GJ18:GL18)</f>
        <v>716678.07716382493</v>
      </c>
      <c r="BO18" s="5">
        <f>SUM('1.1'!GM18:GO18)</f>
        <v>748322.59460052056</v>
      </c>
      <c r="BP18" s="5">
        <f>SUM('1.1'!GP18:GR18)</f>
        <v>840412.1675124421</v>
      </c>
      <c r="BQ18" s="5">
        <f>SUM('1.1'!GS18:GU18)</f>
        <v>747259.65128512378</v>
      </c>
      <c r="BR18" s="5">
        <f>SUM('1.1'!GV18:GX18)</f>
        <v>830266.62224896078</v>
      </c>
      <c r="BS18" s="5">
        <f>SUM('1.1'!GY18:HA18)</f>
        <v>808725.05251136993</v>
      </c>
      <c r="BT18" s="5">
        <f>SUM('1.1'!HB18:HD18)</f>
        <v>907410.32445168681</v>
      </c>
      <c r="BU18" s="5">
        <f>SUM('1.1'!HE18:HG18)</f>
        <v>814868.59720548114</v>
      </c>
      <c r="BV18" s="5">
        <f>SUM('1.1'!HH18:HJ18)</f>
        <v>998835.66284221527</v>
      </c>
      <c r="BW18" s="5">
        <f>SUM('1.1'!HK18:HM18)</f>
        <v>908434.68606203306</v>
      </c>
      <c r="BX18" s="5">
        <f>SUM('1.1'!HN18:HP18)</f>
        <v>988501.71545327106</v>
      </c>
      <c r="BY18" s="5">
        <f>SUM('1.1'!HQ18:HS18)</f>
        <v>907863.75929981295</v>
      </c>
    </row>
    <row r="19" spans="1:77" ht="20.100000000000001" customHeight="1" x14ac:dyDescent="0.25">
      <c r="A19" s="152">
        <v>2</v>
      </c>
      <c r="B19" s="152" t="s">
        <v>472</v>
      </c>
      <c r="C19" s="153">
        <f>SUM('1.1'!C19:E19)</f>
        <v>156519.85466708621</v>
      </c>
      <c r="D19" s="153">
        <f>SUM('1.1'!F19:H19)</f>
        <v>163659.35680295923</v>
      </c>
      <c r="E19" s="153">
        <f>SUM('1.1'!I19:K19)</f>
        <v>173496.83735294285</v>
      </c>
      <c r="F19" s="153">
        <f>SUM('1.1'!L19:N19)</f>
        <v>202860.41494907043</v>
      </c>
      <c r="G19" s="153">
        <f>SUM('1.1'!O19:Q19)</f>
        <v>162842.60546105227</v>
      </c>
      <c r="H19" s="153">
        <f>SUM('1.1'!R19:T19)</f>
        <v>184485.42091625655</v>
      </c>
      <c r="I19" s="153">
        <f>SUM('1.1'!U19:W19)</f>
        <v>187270.42456856091</v>
      </c>
      <c r="J19" s="153">
        <f>SUM('1.1'!X19:Z19)</f>
        <v>211538.65925933595</v>
      </c>
      <c r="K19" s="153">
        <f>SUM('1.1'!AA19:AC19)</f>
        <v>192055.14271046204</v>
      </c>
      <c r="L19" s="153">
        <f>SUM('1.1'!AD19:AF19)</f>
        <v>210275.36398754281</v>
      </c>
      <c r="M19" s="153">
        <f>SUM('1.1'!AG19:AI19)</f>
        <v>223940.83090045719</v>
      </c>
      <c r="N19" s="153">
        <f>SUM('1.1'!AJ19:AL19)</f>
        <v>255496.54362293152</v>
      </c>
      <c r="O19" s="153">
        <f>SUM('1.1'!AM19:AO19)</f>
        <v>215165.76616459468</v>
      </c>
      <c r="P19" s="153">
        <f>SUM('1.1'!AP19:AR19)</f>
        <v>219605.55927942781</v>
      </c>
      <c r="Q19" s="153">
        <f>SUM('1.1'!AS19:AU19)</f>
        <v>232582.13797652954</v>
      </c>
      <c r="R19" s="153">
        <f>SUM('1.1'!AV19:AX19)</f>
        <v>259831.67739195528</v>
      </c>
      <c r="S19" s="153">
        <f>SUM('1.1'!AY19:BA19)</f>
        <v>250633.21678255993</v>
      </c>
      <c r="T19" s="153">
        <f>SUM('1.1'!BB19:BD19)</f>
        <v>264762.68614302727</v>
      </c>
      <c r="U19" s="153">
        <f>SUM('1.1'!BE19:BG19)</f>
        <v>269658.57099270861</v>
      </c>
      <c r="V19" s="153">
        <f>SUM('1.1'!BH19:BJ19)</f>
        <v>305293.53052660462</v>
      </c>
      <c r="W19" s="153">
        <f>SUM('1.1'!BK19:BM19)</f>
        <v>294858.84435369819</v>
      </c>
      <c r="X19" s="153">
        <f>SUM('1.1'!BN19:BP19)</f>
        <v>312073.06581943901</v>
      </c>
      <c r="Y19" s="153">
        <f>SUM('1.1'!BQ19:BS19)</f>
        <v>306270.37655599497</v>
      </c>
      <c r="Z19" s="153">
        <f>SUM('1.1'!BT19:BV19)</f>
        <v>341179.15268749255</v>
      </c>
      <c r="AA19" s="153">
        <f>SUM('1.1'!BW19:BY19)</f>
        <v>322332.48134496552</v>
      </c>
      <c r="AB19" s="153">
        <f>SUM('1.1'!BZ19:CB19)</f>
        <v>335969.28210280137</v>
      </c>
      <c r="AC19" s="153">
        <f>SUM('1.1'!CC19:CE19)</f>
        <v>333514.42331289884</v>
      </c>
      <c r="AD19" s="153">
        <f>SUM('1.1'!CF19:CH19)</f>
        <v>364742.4098190876</v>
      </c>
      <c r="AE19" s="153">
        <f>SUM('1.1'!CI19:CK19)</f>
        <v>351544.00881069968</v>
      </c>
      <c r="AF19" s="153">
        <f>SUM('1.1'!CL19:CN19)</f>
        <v>367754.2614754861</v>
      </c>
      <c r="AG19" s="153">
        <f>SUM('1.1'!CO19:CQ19)</f>
        <v>370817.58091262454</v>
      </c>
      <c r="AH19" s="153">
        <f>SUM('1.1'!CR19:CT19)</f>
        <v>410760.83137070137</v>
      </c>
      <c r="AI19" s="153">
        <f>SUM('1.1'!CU19:CW19)</f>
        <v>395838.04022861004</v>
      </c>
      <c r="AJ19" s="153">
        <f>SUM('1.1'!CX19:CZ19)</f>
        <v>385187.38086733286</v>
      </c>
      <c r="AK19" s="153">
        <f>SUM('1.1'!DA19:DC19)</f>
        <v>439254.02184003172</v>
      </c>
      <c r="AL19" s="153">
        <f>SUM('1.1'!DD19:DF19)</f>
        <v>471927.21322534059</v>
      </c>
      <c r="AM19" s="153">
        <f>SUM('1.1'!DG19:DI19)</f>
        <v>497159.06533697777</v>
      </c>
      <c r="AN19" s="153">
        <f>SUM('1.1'!DJ19:DL19)</f>
        <v>467955.34703567909</v>
      </c>
      <c r="AO19" s="153">
        <f>SUM('1.1'!DM19:DO19)</f>
        <v>546807.27664601756</v>
      </c>
      <c r="AP19" s="153">
        <f>SUM('1.1'!DP19:DR19)</f>
        <v>523598.76037134277</v>
      </c>
      <c r="AQ19" s="153">
        <f>SUM('1.1'!DS19:DU19)</f>
        <v>515580.00847188046</v>
      </c>
      <c r="AR19" s="153">
        <f>SUM('1.1'!DV19:DX19)</f>
        <v>483339.07826489734</v>
      </c>
      <c r="AS19" s="153">
        <f>SUM('1.1'!DY19:EA19)</f>
        <v>516875.04087014962</v>
      </c>
      <c r="AT19" s="153">
        <f>SUM('1.1'!EB19:ED19)</f>
        <v>578485.43223333103</v>
      </c>
      <c r="AU19" s="153">
        <f>SUM('1.1'!EE19:EG19)</f>
        <v>522121.2589022856</v>
      </c>
      <c r="AV19" s="153">
        <f>SUM('1.1'!EH19:EJ19)</f>
        <v>525979.55721743021</v>
      </c>
      <c r="AW19" s="153">
        <f>SUM('1.1'!EK19:EM19)</f>
        <v>518018.49381518189</v>
      </c>
      <c r="AX19" s="153">
        <f>SUM('1.1'!EN19:EP19)</f>
        <v>565010.90847511112</v>
      </c>
      <c r="AY19" s="153">
        <f>SUM('1.1'!EQ19:ES19)</f>
        <v>532230.3448873387</v>
      </c>
      <c r="AZ19" s="153">
        <f>SUM('1.1'!ET19:EV19)</f>
        <v>572213.88712032221</v>
      </c>
      <c r="BA19" s="153">
        <f>SUM('1.1'!EW19:EY19)</f>
        <v>574142.20555494609</v>
      </c>
      <c r="BB19" s="153">
        <f>SUM('1.1'!EZ19:FB19)</f>
        <v>578939.11297119723</v>
      </c>
      <c r="BC19" s="153">
        <f>SUM('1.1'!FC19:FE19)</f>
        <v>569007.53334845405</v>
      </c>
      <c r="BD19" s="153">
        <f>SUM('1.1'!FF19:FH19)</f>
        <v>547782.53310849401</v>
      </c>
      <c r="BE19" s="153">
        <f>SUM('1.1'!FI19:FK19)</f>
        <v>539676.00639940554</v>
      </c>
      <c r="BF19" s="153">
        <f>SUM('1.1'!FL19:FN19)</f>
        <v>644225.26631110057</v>
      </c>
      <c r="BG19" s="153">
        <f>SUM('1.1'!FO19:FQ19)</f>
        <v>540595.29531686835</v>
      </c>
      <c r="BH19" s="153">
        <f>SUM('1.1'!FR19:FT19)</f>
        <v>737629.56373122474</v>
      </c>
      <c r="BI19" s="153">
        <f>SUM('1.1'!FU19:FW19)</f>
        <v>708297.32901159907</v>
      </c>
      <c r="BJ19" s="153">
        <f>SUM('1.1'!FX19:FZ19)</f>
        <v>670138.4013481508</v>
      </c>
      <c r="BK19" s="153">
        <f>SUM('1.1'!GA19:GC19)</f>
        <v>583344.37729048147</v>
      </c>
      <c r="BL19" s="153">
        <f>SUM('1.1'!GD19:GF19)</f>
        <v>696736.08050285501</v>
      </c>
      <c r="BM19" s="153">
        <f>SUM('1.1'!GG19:GI19)</f>
        <v>652443.11505635444</v>
      </c>
      <c r="BN19" s="153">
        <f>SUM('1.1'!GJ19:GL19)</f>
        <v>725887.47575657186</v>
      </c>
      <c r="BO19" s="153">
        <f>SUM('1.1'!GM19:GO19)</f>
        <v>755188.25370549574</v>
      </c>
      <c r="BP19" s="153">
        <f>SUM('1.1'!GP19:GR19)</f>
        <v>846667.57651543582</v>
      </c>
      <c r="BQ19" s="153">
        <f>SUM('1.1'!GS19:GU19)</f>
        <v>753059.91940324975</v>
      </c>
      <c r="BR19" s="153">
        <f>SUM('1.1'!GV19:GX19)</f>
        <v>834438.68025035271</v>
      </c>
      <c r="BS19" s="153">
        <f>SUM('1.1'!GY19:HA19)</f>
        <v>815611.46033804584</v>
      </c>
      <c r="BT19" s="153">
        <f>SUM('1.1'!HB19:HD19)</f>
        <v>914970.61517125159</v>
      </c>
      <c r="BU19" s="153">
        <f>SUM('1.1'!HE19:HG19)</f>
        <v>818190.64709422877</v>
      </c>
      <c r="BV19" s="153">
        <f>SUM('1.1'!HH19:HJ19)</f>
        <v>1000274.3833507559</v>
      </c>
      <c r="BW19" s="153">
        <f>SUM('1.1'!HK19:HM19)</f>
        <v>914237.0023680618</v>
      </c>
      <c r="BX19" s="153">
        <f>SUM('1.1'!HN19:HP19)</f>
        <v>992773.91053257301</v>
      </c>
      <c r="BY19" s="153">
        <f>SUM('1.1'!HQ19:HS19)</f>
        <v>910670.54286772665</v>
      </c>
    </row>
    <row r="20" spans="1:77" ht="20.100000000000001" customHeight="1" x14ac:dyDescent="0.25">
      <c r="A20" s="159">
        <v>21</v>
      </c>
      <c r="B20" s="159" t="s">
        <v>88</v>
      </c>
      <c r="C20" s="154">
        <f>SUM('1.1'!C20:E20)</f>
        <v>16300.917457837586</v>
      </c>
      <c r="D20" s="154">
        <f>SUM('1.1'!F20:H20)</f>
        <v>14748.630938004046</v>
      </c>
      <c r="E20" s="154">
        <f>SUM('1.1'!I20:K20)</f>
        <v>15266.189660201951</v>
      </c>
      <c r="F20" s="154">
        <f>SUM('1.1'!L20:N20)</f>
        <v>21468.101843677006</v>
      </c>
      <c r="G20" s="154">
        <f>SUM('1.1'!O20:Q20)</f>
        <v>17983.852614688345</v>
      </c>
      <c r="H20" s="154">
        <f>SUM('1.1'!R20:T20)</f>
        <v>17246.376733353321</v>
      </c>
      <c r="I20" s="154">
        <f>SUM('1.1'!U20:W20)</f>
        <v>16775.700689742069</v>
      </c>
      <c r="J20" s="154">
        <f>SUM('1.1'!X20:Z20)</f>
        <v>22074.522528454909</v>
      </c>
      <c r="K20" s="154">
        <f>SUM('1.1'!AA20:AC20)</f>
        <v>19815.341118093707</v>
      </c>
      <c r="L20" s="154">
        <f>SUM('1.1'!AD20:AF20)</f>
        <v>19424.16453061402</v>
      </c>
      <c r="M20" s="154">
        <f>SUM('1.1'!AG20:AI20)</f>
        <v>19299.699564032864</v>
      </c>
      <c r="N20" s="154">
        <f>SUM('1.1'!AJ20:AL20)</f>
        <v>27304.132088475293</v>
      </c>
      <c r="O20" s="154">
        <f>SUM('1.1'!AM20:AO20)</f>
        <v>25998.350786805</v>
      </c>
      <c r="P20" s="154">
        <f>SUM('1.1'!AP20:AR20)</f>
        <v>22273.164043626002</v>
      </c>
      <c r="Q20" s="154">
        <f>SUM('1.1'!AS20:AU20)</f>
        <v>22345.175160074992</v>
      </c>
      <c r="R20" s="154">
        <f>SUM('1.1'!AV20:AX20)</f>
        <v>28808.598581119993</v>
      </c>
      <c r="S20" s="154">
        <f>SUM('1.1'!AY20:BA20)</f>
        <v>27053.916191679004</v>
      </c>
      <c r="T20" s="154">
        <f>SUM('1.1'!BB20:BD20)</f>
        <v>25504.588493035997</v>
      </c>
      <c r="U20" s="154">
        <f>SUM('1.1'!BE20:BG20)</f>
        <v>25639.298874975</v>
      </c>
      <c r="V20" s="154">
        <f>SUM('1.1'!BH20:BJ20)</f>
        <v>33798.003679155001</v>
      </c>
      <c r="W20" s="154">
        <f>SUM('1.1'!BK20:BM20)</f>
        <v>27460.171312983999</v>
      </c>
      <c r="X20" s="154">
        <f>SUM('1.1'!BN20:BP20)</f>
        <v>31798.545480312998</v>
      </c>
      <c r="Y20" s="154">
        <f>SUM('1.1'!BQ20:BS20)</f>
        <v>27044.654932276993</v>
      </c>
      <c r="Z20" s="154">
        <f>SUM('1.1'!BT20:BV20)</f>
        <v>34180.639528996995</v>
      </c>
      <c r="AA20" s="154">
        <f>SUM('1.1'!BW20:BY20)</f>
        <v>28522.058015795836</v>
      </c>
      <c r="AB20" s="154">
        <f>SUM('1.1'!BZ20:CB20)</f>
        <v>32034.4905967583</v>
      </c>
      <c r="AC20" s="154">
        <f>SUM('1.1'!CC20:CE20)</f>
        <v>28238.325533793064</v>
      </c>
      <c r="AD20" s="154">
        <f>SUM('1.1'!CF20:CH20)</f>
        <v>36405.707878102687</v>
      </c>
      <c r="AE20" s="154">
        <f>SUM('1.1'!CI20:CK20)</f>
        <v>30874.162003909005</v>
      </c>
      <c r="AF20" s="154">
        <f>SUM('1.1'!CL20:CN20)</f>
        <v>35420.092870139997</v>
      </c>
      <c r="AG20" s="154">
        <f>SUM('1.1'!CO20:CQ20)</f>
        <v>31666.097996591001</v>
      </c>
      <c r="AH20" s="154">
        <f>SUM('1.1'!CR20:CT20)</f>
        <v>40107.16747072601</v>
      </c>
      <c r="AI20" s="154">
        <f>SUM('1.1'!CU20:CW20)</f>
        <v>33963.298169991001</v>
      </c>
      <c r="AJ20" s="154">
        <f>SUM('1.1'!CX20:CZ20)</f>
        <v>36030.587682765996</v>
      </c>
      <c r="AK20" s="154">
        <f>SUM('1.1'!DA20:DC20)</f>
        <v>34985.809088214999</v>
      </c>
      <c r="AL20" s="154">
        <f>SUM('1.1'!DD20:DF20)</f>
        <v>44338.164517351004</v>
      </c>
      <c r="AM20" s="154">
        <f>SUM('1.1'!DG20:DI20)</f>
        <v>38808.487472196997</v>
      </c>
      <c r="AN20" s="154">
        <f>SUM('1.1'!DJ20:DL20)</f>
        <v>40641.918873761999</v>
      </c>
      <c r="AO20" s="154">
        <f>SUM('1.1'!DM20:DO20)</f>
        <v>39167.499997827996</v>
      </c>
      <c r="AP20" s="154">
        <f>SUM('1.1'!DP20:DR20)</f>
        <v>48953.346204163994</v>
      </c>
      <c r="AQ20" s="154">
        <f>SUM('1.1'!DS20:DU20)</f>
        <v>39764.486740008004</v>
      </c>
      <c r="AR20" s="154">
        <f>SUM('1.1'!DV20:DX20)</f>
        <v>41216.950866259998</v>
      </c>
      <c r="AS20" s="154">
        <f>SUM('1.1'!DY20:EA20)</f>
        <v>39832.449342870008</v>
      </c>
      <c r="AT20" s="154">
        <f>SUM('1.1'!EB20:ED20)</f>
        <v>52601.847036484003</v>
      </c>
      <c r="AU20" s="154">
        <f>SUM('1.1'!EE20:EG20)</f>
        <v>43742.425980119478</v>
      </c>
      <c r="AV20" s="154">
        <f>SUM('1.1'!EH20:EJ20)</f>
        <v>46990.396672315284</v>
      </c>
      <c r="AW20" s="154">
        <f>SUM('1.1'!EK20:EM20)</f>
        <v>42580.112020467357</v>
      </c>
      <c r="AX20" s="154">
        <f>SUM('1.1'!EN20:EP20)</f>
        <v>54313.004655460703</v>
      </c>
      <c r="AY20" s="154">
        <f>SUM('1.1'!EQ20:ES20)</f>
        <v>46248.025358173996</v>
      </c>
      <c r="AZ20" s="154">
        <f>SUM('1.1'!ET20:EV20)</f>
        <v>46567.461252451001</v>
      </c>
      <c r="BA20" s="154">
        <f>SUM('1.1'!EW20:EY20)</f>
        <v>45450.826984827007</v>
      </c>
      <c r="BB20" s="154">
        <f>SUM('1.1'!EZ20:FB20)</f>
        <v>55486.575671851002</v>
      </c>
      <c r="BC20" s="154">
        <f>SUM('1.1'!FC20:FE20)</f>
        <v>49460.718153887006</v>
      </c>
      <c r="BD20" s="154">
        <f>SUM('1.1'!FF20:FH20)</f>
        <v>48754.030103580997</v>
      </c>
      <c r="BE20" s="154">
        <f>SUM('1.1'!FI20:FK20)</f>
        <v>45271.888585737004</v>
      </c>
      <c r="BF20" s="154">
        <f>SUM('1.1'!FL20:FN20)</f>
        <v>56777.452113868014</v>
      </c>
      <c r="BG20" s="154">
        <f>SUM('1.1'!FO20:FQ20)</f>
        <v>47047.438762203004</v>
      </c>
      <c r="BH20" s="154">
        <f>SUM('1.1'!FR20:FT20)</f>
        <v>50784.245826920989</v>
      </c>
      <c r="BI20" s="154">
        <f>SUM('1.1'!FU20:FW20)</f>
        <v>47232.709844277</v>
      </c>
      <c r="BJ20" s="154">
        <f>SUM('1.1'!FX20:FZ20)</f>
        <v>58811.193440219009</v>
      </c>
      <c r="BK20" s="154">
        <f>SUM('1.1'!GA20:GC20)</f>
        <v>48090.390104414</v>
      </c>
      <c r="BL20" s="154">
        <f>SUM('1.1'!GD20:GF20)</f>
        <v>53628.868853560009</v>
      </c>
      <c r="BM20" s="154">
        <f>SUM('1.1'!GG20:GI20)</f>
        <v>47894.296211362998</v>
      </c>
      <c r="BN20" s="154">
        <f>SUM('1.1'!GJ20:GL20)</f>
        <v>59752.184797769994</v>
      </c>
      <c r="BO20" s="154">
        <f>SUM('1.1'!GM20:GO20)</f>
        <v>48914.223092450993</v>
      </c>
      <c r="BP20" s="154">
        <f>SUM('1.1'!GP20:GR20)</f>
        <v>51094.673052154001</v>
      </c>
      <c r="BQ20" s="154">
        <f>SUM('1.1'!GS20:GU20)</f>
        <v>53279.698327445003</v>
      </c>
      <c r="BR20" s="154">
        <f>SUM('1.1'!GV20:GX20)</f>
        <v>61133.241901083995</v>
      </c>
      <c r="BS20" s="154">
        <f>SUM('1.1'!GY20:HA20)</f>
        <v>50610.362608249387</v>
      </c>
      <c r="BT20" s="154">
        <f>SUM('1.1'!HB20:HD20)</f>
        <v>56686.545679794603</v>
      </c>
      <c r="BU20" s="154">
        <f>SUM('1.1'!HE20:HG20)</f>
        <v>52469.473516802798</v>
      </c>
      <c r="BV20" s="154">
        <f>SUM('1.1'!HH20:HJ20)</f>
        <v>73606.48304596034</v>
      </c>
      <c r="BW20" s="154">
        <f>SUM('1.1'!HK20:HM20)</f>
        <v>55687.935601299992</v>
      </c>
      <c r="BX20" s="154">
        <f>SUM('1.1'!HN20:HP20)</f>
        <v>58963.502935182994</v>
      </c>
      <c r="BY20" s="154">
        <f>SUM('1.1'!HQ20:HS20)</f>
        <v>55520.606611940006</v>
      </c>
    </row>
    <row r="21" spans="1:77" ht="20.100000000000001" customHeight="1" x14ac:dyDescent="0.25">
      <c r="A21" s="159">
        <v>22</v>
      </c>
      <c r="B21" s="159" t="s">
        <v>89</v>
      </c>
      <c r="C21" s="154">
        <f>SUM('1.1'!C21:E21)</f>
        <v>3521.4423908831218</v>
      </c>
      <c r="D21" s="154">
        <f>SUM('1.1'!F21:H21)</f>
        <v>4857.2493205173523</v>
      </c>
      <c r="E21" s="154">
        <f>SUM('1.1'!I21:K21)</f>
        <v>5329.1483722550302</v>
      </c>
      <c r="F21" s="154">
        <f>SUM('1.1'!L21:N21)</f>
        <v>12460.142384856757</v>
      </c>
      <c r="G21" s="154">
        <f>SUM('1.1'!O21:Q21)</f>
        <v>3861.3641967410576</v>
      </c>
      <c r="H21" s="154">
        <f>SUM('1.1'!R21:T21)</f>
        <v>6191.126220177659</v>
      </c>
      <c r="I21" s="154">
        <f>SUM('1.1'!U21:W21)</f>
        <v>5993.0137574534292</v>
      </c>
      <c r="J21" s="154">
        <f>SUM('1.1'!X21:Z21)</f>
        <v>9518.0087904609427</v>
      </c>
      <c r="K21" s="154">
        <f>SUM('1.1'!AA21:AC21)</f>
        <v>3877.8377347705919</v>
      </c>
      <c r="L21" s="154">
        <f>SUM('1.1'!AD21:AF21)</f>
        <v>6274.1658170356732</v>
      </c>
      <c r="M21" s="154">
        <f>SUM('1.1'!AG21:AI21)</f>
        <v>7616.8365356305067</v>
      </c>
      <c r="N21" s="154">
        <f>SUM('1.1'!AJ21:AL21)</f>
        <v>10247.695683394144</v>
      </c>
      <c r="O21" s="154">
        <f>SUM('1.1'!AM21:AO21)</f>
        <v>6294.5768143259993</v>
      </c>
      <c r="P21" s="154">
        <f>SUM('1.1'!AP21:AR21)</f>
        <v>6898.8044018839955</v>
      </c>
      <c r="Q21" s="154">
        <f>SUM('1.1'!AS21:AU21)</f>
        <v>7236.1645462980005</v>
      </c>
      <c r="R21" s="154">
        <f>SUM('1.1'!AV21:AX21)</f>
        <v>9830.2336912089977</v>
      </c>
      <c r="S21" s="154">
        <f>SUM('1.1'!AY21:BA21)</f>
        <v>7473.7425835889981</v>
      </c>
      <c r="T21" s="154">
        <f>SUM('1.1'!BB21:BD21)</f>
        <v>8908.5673035710024</v>
      </c>
      <c r="U21" s="154">
        <f>SUM('1.1'!BE21:BG21)</f>
        <v>8749.506197951001</v>
      </c>
      <c r="V21" s="154">
        <f>SUM('1.1'!BH21:BJ21)</f>
        <v>11328.321686114001</v>
      </c>
      <c r="W21" s="154">
        <f>SUM('1.1'!BK21:BM21)</f>
        <v>7802.5160008370021</v>
      </c>
      <c r="X21" s="154">
        <f>SUM('1.1'!BN21:BP21)</f>
        <v>8827.0882293909999</v>
      </c>
      <c r="Y21" s="154">
        <f>SUM('1.1'!BQ21:BS21)</f>
        <v>8779.8360028740026</v>
      </c>
      <c r="Z21" s="154">
        <f>SUM('1.1'!BT21:BV21)</f>
        <v>12760.693362638001</v>
      </c>
      <c r="AA21" s="154">
        <f>SUM('1.1'!BW21:BY21)</f>
        <v>8113.3761181098052</v>
      </c>
      <c r="AB21" s="154">
        <f>SUM('1.1'!BZ21:CB21)</f>
        <v>9414.2165492845252</v>
      </c>
      <c r="AC21" s="154">
        <f>SUM('1.1'!CC21:CE21)</f>
        <v>10131.436040647444</v>
      </c>
      <c r="AD21" s="154">
        <f>SUM('1.1'!CF21:CH21)</f>
        <v>13494.894868160534</v>
      </c>
      <c r="AE21" s="154">
        <f>SUM('1.1'!CI21:CK21)</f>
        <v>9384.4816183270013</v>
      </c>
      <c r="AF21" s="154">
        <f>SUM('1.1'!CL21:CN21)</f>
        <v>11130.925988694002</v>
      </c>
      <c r="AG21" s="154">
        <f>SUM('1.1'!CO21:CQ21)</f>
        <v>11128.678716584996</v>
      </c>
      <c r="AH21" s="154">
        <f>SUM('1.1'!CR21:CT21)</f>
        <v>14902.805678027004</v>
      </c>
      <c r="AI21" s="154">
        <f>SUM('1.1'!CU21:CW21)</f>
        <v>10212.691392119003</v>
      </c>
      <c r="AJ21" s="154">
        <f>SUM('1.1'!CX21:CZ21)</f>
        <v>11615.145443818998</v>
      </c>
      <c r="AK21" s="154">
        <f>SUM('1.1'!DA21:DC21)</f>
        <v>12781.323336144007</v>
      </c>
      <c r="AL21" s="154">
        <f>SUM('1.1'!DD21:DF21)</f>
        <v>16122.230124179005</v>
      </c>
      <c r="AM21" s="154">
        <f>SUM('1.1'!DG21:DI21)</f>
        <v>11391.400941017997</v>
      </c>
      <c r="AN21" s="154">
        <f>SUM('1.1'!DJ21:DL21)</f>
        <v>12032.937675318</v>
      </c>
      <c r="AO21" s="154">
        <f>SUM('1.1'!DM21:DO21)</f>
        <v>13286.895354513003</v>
      </c>
      <c r="AP21" s="154">
        <f>SUM('1.1'!DP21:DR21)</f>
        <v>16696.791287668992</v>
      </c>
      <c r="AQ21" s="154">
        <f>SUM('1.1'!DS21:DU21)</f>
        <v>11465.266062658</v>
      </c>
      <c r="AR21" s="154">
        <f>SUM('1.1'!DV21:DX21)</f>
        <v>12820.117157629003</v>
      </c>
      <c r="AS21" s="154">
        <f>SUM('1.1'!DY21:EA21)</f>
        <v>12907.709855226001</v>
      </c>
      <c r="AT21" s="154">
        <f>SUM('1.1'!EB21:ED21)</f>
        <v>19527.594322004999</v>
      </c>
      <c r="AU21" s="154">
        <f>SUM('1.1'!EE21:EG21)</f>
        <v>10957.861461870416</v>
      </c>
      <c r="AV21" s="154">
        <f>SUM('1.1'!EH21:EJ21)</f>
        <v>13144.534509361325</v>
      </c>
      <c r="AW21" s="154">
        <f>SUM('1.1'!EK21:EM21)</f>
        <v>12889.268228634955</v>
      </c>
      <c r="AX21" s="154">
        <f>SUM('1.1'!EN21:EP21)</f>
        <v>16880.418450956633</v>
      </c>
      <c r="AY21" s="154">
        <f>SUM('1.1'!EQ21:ES21)</f>
        <v>12985.154214170998</v>
      </c>
      <c r="AZ21" s="154">
        <f>SUM('1.1'!ET21:EV21)</f>
        <v>13440.519369824004</v>
      </c>
      <c r="BA21" s="154">
        <f>SUM('1.1'!EW21:EY21)</f>
        <v>14054.863292664995</v>
      </c>
      <c r="BB21" s="154">
        <f>SUM('1.1'!EZ21:FB21)</f>
        <v>17360.769591418997</v>
      </c>
      <c r="BC21" s="154">
        <f>SUM('1.1'!FC21:FE21)</f>
        <v>12563.49678965</v>
      </c>
      <c r="BD21" s="154">
        <f>SUM('1.1'!FF21:FH21)</f>
        <v>13628.804311656004</v>
      </c>
      <c r="BE21" s="154">
        <f>SUM('1.1'!FI21:FK21)</f>
        <v>13857.275352668996</v>
      </c>
      <c r="BF21" s="154">
        <f>SUM('1.1'!FL21:FN21)</f>
        <v>17326.788507569006</v>
      </c>
      <c r="BG21" s="154">
        <f>SUM('1.1'!FO21:FQ21)</f>
        <v>12909.721514109004</v>
      </c>
      <c r="BH21" s="154">
        <f>SUM('1.1'!FR21:FT21)</f>
        <v>14871.008113507</v>
      </c>
      <c r="BI21" s="154">
        <f>SUM('1.1'!FU21:FW21)</f>
        <v>14658.950278446995</v>
      </c>
      <c r="BJ21" s="154">
        <f>SUM('1.1'!FX21:FZ21)</f>
        <v>16837.053924354994</v>
      </c>
      <c r="BK21" s="154">
        <f>SUM('1.1'!GA21:GC21)</f>
        <v>11662.978412876</v>
      </c>
      <c r="BL21" s="154">
        <f>SUM('1.1'!GD21:GF21)</f>
        <v>15854.163586206998</v>
      </c>
      <c r="BM21" s="154">
        <f>SUM('1.1'!GG21:GI21)</f>
        <v>15771.439157961997</v>
      </c>
      <c r="BN21" s="154">
        <f>SUM('1.1'!GJ21:GL21)</f>
        <v>20147.068970913999</v>
      </c>
      <c r="BO21" s="154">
        <f>SUM('1.1'!GM21:GO21)</f>
        <v>14086.745050078</v>
      </c>
      <c r="BP21" s="154">
        <f>SUM('1.1'!GP21:GR21)</f>
        <v>17058.885311273989</v>
      </c>
      <c r="BQ21" s="154">
        <f>SUM('1.1'!GS21:GU21)</f>
        <v>17339.685291277998</v>
      </c>
      <c r="BR21" s="154">
        <f>SUM('1.1'!GV21:GX21)</f>
        <v>19512.443798080003</v>
      </c>
      <c r="BS21" s="154">
        <f>SUM('1.1'!GY21:HA21)</f>
        <v>15150.213218926987</v>
      </c>
      <c r="BT21" s="154">
        <f>SUM('1.1'!HB21:HD21)</f>
        <v>18581.973512382414</v>
      </c>
      <c r="BU21" s="154">
        <f>SUM('1.1'!HE21:HG21)</f>
        <v>17226.875344810622</v>
      </c>
      <c r="BV21" s="154">
        <f>SUM('1.1'!HH21:HJ21)</f>
        <v>34528.635219317075</v>
      </c>
      <c r="BW21" s="154">
        <f>SUM('1.1'!HK21:HM21)</f>
        <v>16295.293591307998</v>
      </c>
      <c r="BX21" s="154">
        <f>SUM('1.1'!HN21:HP21)</f>
        <v>19697.733316419995</v>
      </c>
      <c r="BY21" s="154">
        <f>SUM('1.1'!HQ21:HS21)</f>
        <v>19598.146408662993</v>
      </c>
    </row>
    <row r="22" spans="1:77" ht="20.100000000000001" customHeight="1" x14ac:dyDescent="0.25">
      <c r="A22" s="159">
        <v>23</v>
      </c>
      <c r="B22" s="159" t="s">
        <v>473</v>
      </c>
      <c r="C22" s="154">
        <f>SUM('1.1'!C22:E22)</f>
        <v>2814.8887109274556</v>
      </c>
      <c r="D22" s="154">
        <f>SUM('1.1'!F22:H22)</f>
        <v>2670.5187071118917</v>
      </c>
      <c r="E22" s="154">
        <f>SUM('1.1'!I22:K22)</f>
        <v>2892.004191987277</v>
      </c>
      <c r="F22" s="154">
        <f>SUM('1.1'!L22:N22)</f>
        <v>3262.8687586881802</v>
      </c>
      <c r="G22" s="154">
        <f>SUM('1.1'!O22:Q22)</f>
        <v>2964.7124156948735</v>
      </c>
      <c r="H22" s="154">
        <f>SUM('1.1'!R22:T22)</f>
        <v>2812.6582541557855</v>
      </c>
      <c r="I22" s="154">
        <f>SUM('1.1'!U22:W22)</f>
        <v>3045.9324025642682</v>
      </c>
      <c r="J22" s="154">
        <f>SUM('1.1'!X22:Z22)</f>
        <v>3436.5364009288078</v>
      </c>
      <c r="K22" s="154">
        <f>SUM('1.1'!AA22:AC22)</f>
        <v>3327.3314928305326</v>
      </c>
      <c r="L22" s="154">
        <f>SUM('1.1'!AD22:AF22)</f>
        <v>3156.6793251441891</v>
      </c>
      <c r="M22" s="154">
        <f>SUM('1.1'!AG22:AI22)</f>
        <v>3418.4856360543977</v>
      </c>
      <c r="N22" s="154">
        <f>SUM('1.1'!AJ22:AL22)</f>
        <v>3856.8650815964165</v>
      </c>
      <c r="O22" s="154">
        <f>SUM('1.1'!AM22:AO22)</f>
        <v>3637.2246054793959</v>
      </c>
      <c r="P22" s="154">
        <f>SUM('1.1'!AP22:AR22)</f>
        <v>3450.6786407552308</v>
      </c>
      <c r="Q22" s="154">
        <f>SUM('1.1'!AS22:AU22)</f>
        <v>3736.8684472004938</v>
      </c>
      <c r="R22" s="154">
        <f>SUM('1.1'!AV22:AX22)</f>
        <v>4216.0766382982292</v>
      </c>
      <c r="S22" s="154">
        <f>SUM('1.1'!AY22:BA22)</f>
        <v>4410.6088750271419</v>
      </c>
      <c r="T22" s="154">
        <f>SUM('1.1'!BB22:BD22)</f>
        <v>4524.6856234825009</v>
      </c>
      <c r="U22" s="154">
        <f>SUM('1.1'!BE22:BG22)</f>
        <v>4599.3018614658795</v>
      </c>
      <c r="V22" s="154">
        <f>SUM('1.1'!BH22:BJ22)</f>
        <v>4638.4036400244777</v>
      </c>
      <c r="W22" s="154">
        <f>SUM('1.1'!BK22:BM22)</f>
        <v>4785.078633501038</v>
      </c>
      <c r="X22" s="154">
        <f>SUM('1.1'!BN22:BP22)</f>
        <v>4923.7312387854909</v>
      </c>
      <c r="Y22" s="154">
        <f>SUM('1.1'!BQ22:BS22)</f>
        <v>5001.2237976286806</v>
      </c>
      <c r="Z22" s="154">
        <f>SUM('1.1'!BT22:BV22)</f>
        <v>5043.9663300847906</v>
      </c>
      <c r="AA22" s="154">
        <f>SUM('1.1'!BW22:BY22)</f>
        <v>5084.0077696744365</v>
      </c>
      <c r="AB22" s="154">
        <f>SUM('1.1'!BZ22:CB22)</f>
        <v>5205.7286333952998</v>
      </c>
      <c r="AC22" s="154">
        <f>SUM('1.1'!CC22:CE22)</f>
        <v>5301.1764145097477</v>
      </c>
      <c r="AD22" s="154">
        <f>SUM('1.1'!CF22:CH22)</f>
        <v>5340.087182420516</v>
      </c>
      <c r="AE22" s="154">
        <f>SUM('1.1'!CI22:CK22)</f>
        <v>5389.1247200148373</v>
      </c>
      <c r="AF22" s="154">
        <f>SUM('1.1'!CL22:CN22)</f>
        <v>5526.1766938210667</v>
      </c>
      <c r="AG22" s="154">
        <f>SUM('1.1'!CO22:CQ22)</f>
        <v>5636.2624227811611</v>
      </c>
      <c r="AH22" s="154">
        <f>SUM('1.1'!CR22:CT22)</f>
        <v>5685.436163382934</v>
      </c>
      <c r="AI22" s="154">
        <f>SUM('1.1'!CU22:CW22)</f>
        <v>6071.2935095507273</v>
      </c>
      <c r="AJ22" s="154">
        <f>SUM('1.1'!CX22:CZ22)</f>
        <v>6214.8433139629587</v>
      </c>
      <c r="AK22" s="154">
        <f>SUM('1.1'!DA22:DC22)</f>
        <v>6315.551974073991</v>
      </c>
      <c r="AL22" s="154">
        <f>SUM('1.1'!DD22:DF22)</f>
        <v>6360.9507986319786</v>
      </c>
      <c r="AM22" s="154">
        <f>SUM('1.1'!DG22:DI22)</f>
        <v>6751.6271906289603</v>
      </c>
      <c r="AN22" s="154">
        <f>SUM('1.1'!DJ22:DL22)</f>
        <v>6892.5047209124441</v>
      </c>
      <c r="AO22" s="154">
        <f>SUM('1.1'!DM22:DO22)</f>
        <v>7055.3248010594925</v>
      </c>
      <c r="AP22" s="154">
        <f>SUM('1.1'!DP22:DR22)</f>
        <v>7154.5432873991031</v>
      </c>
      <c r="AQ22" s="154">
        <f>SUM('1.1'!DS22:DU22)</f>
        <v>7380.3970152448474</v>
      </c>
      <c r="AR22" s="154">
        <f>SUM('1.1'!DV22:DX22)</f>
        <v>7533.3658259677577</v>
      </c>
      <c r="AS22" s="154">
        <f>SUM('1.1'!DY22:EA22)</f>
        <v>7643.2722406701578</v>
      </c>
      <c r="AT22" s="154">
        <f>SUM('1.1'!EB22:ED22)</f>
        <v>7674.9930353819445</v>
      </c>
      <c r="AU22" s="154">
        <f>SUM('1.1'!EE22:EG22)</f>
        <v>8135.257068975392</v>
      </c>
      <c r="AV22" s="154">
        <f>SUM('1.1'!EH22:EJ22)</f>
        <v>8221.5824978872006</v>
      </c>
      <c r="AW22" s="154">
        <f>SUM('1.1'!EK22:EM22)</f>
        <v>8399.0556542882387</v>
      </c>
      <c r="AX22" s="154">
        <f>SUM('1.1'!EN22:EP22)</f>
        <v>8446.8683616394846</v>
      </c>
      <c r="AY22" s="154">
        <f>SUM('1.1'!EQ22:ES22)</f>
        <v>8330.9483495715049</v>
      </c>
      <c r="AZ22" s="154">
        <f>SUM('1.1'!ET22:EV22)</f>
        <v>8425.6649964109274</v>
      </c>
      <c r="BA22" s="154">
        <f>SUM('1.1'!EW22:EY22)</f>
        <v>8575.3687603528415</v>
      </c>
      <c r="BB22" s="154">
        <f>SUM('1.1'!EZ22:FB22)</f>
        <v>8770.5331709275979</v>
      </c>
      <c r="BC22" s="154">
        <f>SUM('1.1'!FC22:FE22)</f>
        <v>9244.1821103856146</v>
      </c>
      <c r="BD22" s="154">
        <f>SUM('1.1'!FF22:FH22)</f>
        <v>9083.777244009545</v>
      </c>
      <c r="BE22" s="154">
        <f>SUM('1.1'!FI22:FK22)</f>
        <v>9182.9149490750824</v>
      </c>
      <c r="BF22" s="154">
        <f>SUM('1.1'!FL22:FN22)</f>
        <v>9362.1256965297598</v>
      </c>
      <c r="BG22" s="154">
        <f>SUM('1.1'!FO22:FQ22)</f>
        <v>9124.4092708204771</v>
      </c>
      <c r="BH22" s="154">
        <f>SUM('1.1'!FR22:FT22)</f>
        <v>9238.4272439126107</v>
      </c>
      <c r="BI22" s="154">
        <f>SUM('1.1'!FU22:FW22)</f>
        <v>9490.9134754926981</v>
      </c>
      <c r="BJ22" s="154">
        <f>SUM('1.1'!FX22:FZ22)</f>
        <v>9886.2500097742104</v>
      </c>
      <c r="BK22" s="154">
        <f>SUM('1.1'!GA22:GC22)</f>
        <v>10045.841171673079</v>
      </c>
      <c r="BL22" s="154">
        <f>SUM('1.1'!GD22:GF22)</f>
        <v>10529.190925329713</v>
      </c>
      <c r="BM22" s="154">
        <f>SUM('1.1'!GG22:GI22)</f>
        <v>10880.392111939838</v>
      </c>
      <c r="BN22" s="154">
        <f>SUM('1.1'!GJ22:GL22)</f>
        <v>11076.565098225954</v>
      </c>
      <c r="BO22" s="154">
        <f>SUM('1.1'!GM22:GO22)</f>
        <v>10370.3085694171</v>
      </c>
      <c r="BP22" s="154">
        <f>SUM('1.1'!GP22:GR22)</f>
        <v>10744.948985383822</v>
      </c>
      <c r="BQ22" s="154">
        <f>SUM('1.1'!GS22:GU22)</f>
        <v>11010.60610266295</v>
      </c>
      <c r="BR22" s="154">
        <f>SUM('1.1'!GV22:GX22)</f>
        <v>11056.97932076996</v>
      </c>
      <c r="BS22" s="154">
        <f>SUM('1.1'!GY22:HA22)</f>
        <v>11215.096649520168</v>
      </c>
      <c r="BT22" s="154">
        <f>SUM('1.1'!HB22:HD22)</f>
        <v>11310.606125680893</v>
      </c>
      <c r="BU22" s="154">
        <f>SUM('1.1'!HE22:HG22)</f>
        <v>11409.661464835637</v>
      </c>
      <c r="BV22" s="154">
        <f>SUM('1.1'!HH22:HJ22)</f>
        <v>11454.378886443446</v>
      </c>
      <c r="BW22" s="154">
        <f>SUM('1.1'!HK22:HM22)</f>
        <v>11858.028788797823</v>
      </c>
      <c r="BX22" s="154">
        <f>SUM('1.1'!HN22:HP22)</f>
        <v>12023.105491251003</v>
      </c>
      <c r="BY22" s="154">
        <f>SUM('1.1'!HQ22:HS22)</f>
        <v>11772.411992643712</v>
      </c>
    </row>
    <row r="23" spans="1:77" ht="20.100000000000001" customHeight="1" x14ac:dyDescent="0.25">
      <c r="A23" s="159">
        <v>24</v>
      </c>
      <c r="B23" s="159" t="s">
        <v>474</v>
      </c>
      <c r="C23" s="154">
        <f>SUM('1.1'!C23:E23)</f>
        <v>51286.010769676606</v>
      </c>
      <c r="D23" s="154">
        <f>SUM('1.1'!F23:H23)</f>
        <v>47460.679468350078</v>
      </c>
      <c r="E23" s="154">
        <f>SUM('1.1'!I23:K23)</f>
        <v>48068.468034701968</v>
      </c>
      <c r="F23" s="154">
        <f>SUM('1.1'!L23:N23)</f>
        <v>47943.138304668726</v>
      </c>
      <c r="G23" s="154">
        <f>SUM('1.1'!O23:Q23)</f>
        <v>47793.092488178154</v>
      </c>
      <c r="H23" s="154">
        <f>SUM('1.1'!R23:T23)</f>
        <v>47066.093342415101</v>
      </c>
      <c r="I23" s="154">
        <f>SUM('1.1'!U23:W23)</f>
        <v>48585.142143420009</v>
      </c>
      <c r="J23" s="154">
        <f>SUM('1.1'!X23:Z23)</f>
        <v>48480.475457353328</v>
      </c>
      <c r="K23" s="154">
        <f>SUM('1.1'!AA23:AC23)</f>
        <v>53533.517906911402</v>
      </c>
      <c r="L23" s="154">
        <f>SUM('1.1'!AD23:AF23)</f>
        <v>59733.810486195071</v>
      </c>
      <c r="M23" s="154">
        <f>SUM('1.1'!AG23:AI23)</f>
        <v>58010.057318942214</v>
      </c>
      <c r="N23" s="154">
        <f>SUM('1.1'!AJ23:AL23)</f>
        <v>63186.21103714082</v>
      </c>
      <c r="O23" s="154">
        <f>SUM('1.1'!AM23:AO23)</f>
        <v>52344.526916829804</v>
      </c>
      <c r="P23" s="154">
        <f>SUM('1.1'!AP23:AR23)</f>
        <v>49841.332178825556</v>
      </c>
      <c r="Q23" s="154">
        <f>SUM('1.1'!AS23:AU23)</f>
        <v>55337.390963045211</v>
      </c>
      <c r="R23" s="154">
        <f>SUM('1.1'!AV23:AX23)</f>
        <v>57313.918819960367</v>
      </c>
      <c r="S23" s="154">
        <f>SUM('1.1'!AY23:BA23)</f>
        <v>63557.361241636718</v>
      </c>
      <c r="T23" s="154">
        <f>SUM('1.1'!BB23:BD23)</f>
        <v>67307.083280297637</v>
      </c>
      <c r="U23" s="154">
        <f>SUM('1.1'!BE23:BG23)</f>
        <v>65074.989453895629</v>
      </c>
      <c r="V23" s="154">
        <f>SUM('1.1'!BH23:BJ23)</f>
        <v>77867.898208691709</v>
      </c>
      <c r="W23" s="154">
        <f>SUM('1.1'!BK23:BM23)</f>
        <v>83913.816463480529</v>
      </c>
      <c r="X23" s="154">
        <f>SUM('1.1'!BN23:BP23)</f>
        <v>84278.202308551059</v>
      </c>
      <c r="Y23" s="154">
        <f>SUM('1.1'!BQ23:BS23)</f>
        <v>79242.652709318121</v>
      </c>
      <c r="Z23" s="154">
        <f>SUM('1.1'!BT23:BV23)</f>
        <v>84798.68401167533</v>
      </c>
      <c r="AA23" s="154">
        <f>SUM('1.1'!BW23:BY23)</f>
        <v>81812.684198023606</v>
      </c>
      <c r="AB23" s="154">
        <f>SUM('1.1'!BZ23:CB23)</f>
        <v>82247.831159276204</v>
      </c>
      <c r="AC23" s="154">
        <f>SUM('1.1'!CC23:CE23)</f>
        <v>79919.205742929204</v>
      </c>
      <c r="AD23" s="154">
        <f>SUM('1.1'!CF23:CH23)</f>
        <v>87592.832864972777</v>
      </c>
      <c r="AE23" s="154">
        <f>SUM('1.1'!CI23:CK23)</f>
        <v>90875.993899277833</v>
      </c>
      <c r="AF23" s="154">
        <f>SUM('1.1'!CL23:CN23)</f>
        <v>86330.724302336006</v>
      </c>
      <c r="AG23" s="154">
        <f>SUM('1.1'!CO23:CQ23)</f>
        <v>87085.794606649361</v>
      </c>
      <c r="AH23" s="154">
        <f>SUM('1.1'!CR23:CT23)</f>
        <v>101963.1008720411</v>
      </c>
      <c r="AI23" s="154">
        <f>SUM('1.1'!CU23:CW23)</f>
        <v>90246.557116239317</v>
      </c>
      <c r="AJ23" s="154">
        <f>SUM('1.1'!CX23:CZ23)</f>
        <v>89513.652764069426</v>
      </c>
      <c r="AK23" s="154">
        <f>SUM('1.1'!DA23:DC23)</f>
        <v>115715.52633989777</v>
      </c>
      <c r="AL23" s="154">
        <f>SUM('1.1'!DD23:DF23)</f>
        <v>130676.56578827674</v>
      </c>
      <c r="AM23" s="154">
        <f>SUM('1.1'!DG23:DI23)</f>
        <v>187386.21289223147</v>
      </c>
      <c r="AN23" s="154">
        <f>SUM('1.1'!DJ23:DL23)</f>
        <v>144136.43985388317</v>
      </c>
      <c r="AO23" s="154">
        <f>SUM('1.1'!DM23:DO23)</f>
        <v>225143.2993135986</v>
      </c>
      <c r="AP23" s="154">
        <f>SUM('1.1'!DP23:DR23)</f>
        <v>143800.96961953881</v>
      </c>
      <c r="AQ23" s="154">
        <f>SUM('1.1'!DS23:DU23)</f>
        <v>166848.95749793609</v>
      </c>
      <c r="AR23" s="154">
        <f>SUM('1.1'!DV23:DX23)</f>
        <v>141373.52810065783</v>
      </c>
      <c r="AS23" s="154">
        <f>SUM('1.1'!DY23:EA23)</f>
        <v>157225.71452797993</v>
      </c>
      <c r="AT23" s="154">
        <f>SUM('1.1'!EB23:ED23)</f>
        <v>141505.00354086855</v>
      </c>
      <c r="AU23" s="154">
        <f>SUM('1.1'!EE23:EG23)</f>
        <v>150323.37220771931</v>
      </c>
      <c r="AV23" s="154">
        <f>SUM('1.1'!EH23:EJ23)</f>
        <v>143175.04965621582</v>
      </c>
      <c r="AW23" s="154">
        <f>SUM('1.1'!EK23:EM23)</f>
        <v>137620.87484943244</v>
      </c>
      <c r="AX23" s="154">
        <f>SUM('1.1'!EN23:EP23)</f>
        <v>145705.21804419142</v>
      </c>
      <c r="AY23" s="154">
        <f>SUM('1.1'!EQ23:ES23)</f>
        <v>134655.74281215455</v>
      </c>
      <c r="AZ23" s="154">
        <f>SUM('1.1'!ET23:EV23)</f>
        <v>171180.7624200607</v>
      </c>
      <c r="BA23" s="154">
        <f>SUM('1.1'!EW23:EY23)</f>
        <v>165414.65996769839</v>
      </c>
      <c r="BB23" s="154">
        <f>SUM('1.1'!EZ23:FB23)</f>
        <v>131858.00588220562</v>
      </c>
      <c r="BC23" s="154">
        <f>SUM('1.1'!FC23:FE23)</f>
        <v>151560.54845072568</v>
      </c>
      <c r="BD23" s="154">
        <f>SUM('1.1'!FF23:FH23)</f>
        <v>131583.2692876432</v>
      </c>
      <c r="BE23" s="154">
        <f>SUM('1.1'!FI23:FK23)</f>
        <v>112644.63477025912</v>
      </c>
      <c r="BF23" s="154">
        <f>SUM('1.1'!FL23:FN23)</f>
        <v>121756.7902754058</v>
      </c>
      <c r="BG23" s="154">
        <f>SUM('1.1'!FO23:FQ23)</f>
        <v>112050.73603542926</v>
      </c>
      <c r="BH23" s="154">
        <f>SUM('1.1'!FR23:FT23)</f>
        <v>80549.981497821645</v>
      </c>
      <c r="BI23" s="154">
        <f>SUM('1.1'!FU23:FW23)</f>
        <v>106057.36170975599</v>
      </c>
      <c r="BJ23" s="154">
        <f>SUM('1.1'!FX23:FZ23)</f>
        <v>131967.68259679354</v>
      </c>
      <c r="BK23" s="154">
        <f>SUM('1.1'!GA23:GC23)</f>
        <v>126546.59498407648</v>
      </c>
      <c r="BL23" s="154">
        <f>SUM('1.1'!GD23:GF23)</f>
        <v>126305.99429999667</v>
      </c>
      <c r="BM23" s="154">
        <f>SUM('1.1'!GG23:GI23)</f>
        <v>158118.515493766</v>
      </c>
      <c r="BN23" s="154">
        <f>SUM('1.1'!GJ23:GL23)</f>
        <v>190846.89740731317</v>
      </c>
      <c r="BO23" s="154">
        <f>SUM('1.1'!GM23:GO23)</f>
        <v>205496.67191679502</v>
      </c>
      <c r="BP23" s="154">
        <f>SUM('1.1'!GP23:GR23)</f>
        <v>221438.5485279173</v>
      </c>
      <c r="BQ23" s="154">
        <f>SUM('1.1'!GS23:GU23)</f>
        <v>154072.01348816016</v>
      </c>
      <c r="BR23" s="154">
        <f>SUM('1.1'!GV23:GX23)</f>
        <v>203576.2883144136</v>
      </c>
      <c r="BS23" s="154">
        <f>SUM('1.1'!GY23:HA23)</f>
        <v>227042.86142605764</v>
      </c>
      <c r="BT23" s="154">
        <f>SUM('1.1'!HB23:HD23)</f>
        <v>207559.6330648408</v>
      </c>
      <c r="BU23" s="154">
        <f>SUM('1.1'!HE23:HG23)</f>
        <v>208146.24768851566</v>
      </c>
      <c r="BV23" s="154">
        <f>SUM('1.1'!HH23:HJ23)</f>
        <v>214015.16554297999</v>
      </c>
      <c r="BW23" s="154">
        <f>SUM('1.1'!HK23:HM23)</f>
        <v>227827.90174171998</v>
      </c>
      <c r="BX23" s="154">
        <f>SUM('1.1'!HN23:HP23)</f>
        <v>227112.60702522</v>
      </c>
      <c r="BY23" s="154">
        <f>SUM('1.1'!HQ23:HS23)</f>
        <v>228305.26797670004</v>
      </c>
    </row>
    <row r="24" spans="1:77" ht="20.100000000000001" customHeight="1" x14ac:dyDescent="0.25">
      <c r="A24" s="159">
        <v>25</v>
      </c>
      <c r="B24" s="159" t="s">
        <v>90</v>
      </c>
      <c r="C24" s="154">
        <f>SUM('1.1'!C24:E24)</f>
        <v>799.98253368841551</v>
      </c>
      <c r="D24" s="154">
        <f>SUM('1.1'!F24:H24)</f>
        <v>685.78092199270247</v>
      </c>
      <c r="E24" s="154">
        <f>SUM('1.1'!I24:K24)</f>
        <v>966.61803068957579</v>
      </c>
      <c r="F24" s="154">
        <f>SUM('1.1'!L24:N24)</f>
        <v>3175.6185593392993</v>
      </c>
      <c r="G24" s="154">
        <f>SUM('1.1'!O24:Q24)</f>
        <v>731.45635890716744</v>
      </c>
      <c r="H24" s="154">
        <f>SUM('1.1'!R24:T24)</f>
        <v>980.02266093885214</v>
      </c>
      <c r="I24" s="154">
        <f>SUM('1.1'!U24:W24)</f>
        <v>893.68377777166143</v>
      </c>
      <c r="J24" s="154">
        <f>SUM('1.1'!X24:Z24)</f>
        <v>1943.993439035032</v>
      </c>
      <c r="K24" s="154">
        <f>SUM('1.1'!AA24:AC24)</f>
        <v>737.96177763704122</v>
      </c>
      <c r="L24" s="154">
        <f>SUM('1.1'!AD24:AF24)</f>
        <v>742.31195834793493</v>
      </c>
      <c r="M24" s="154">
        <f>SUM('1.1'!AG24:AI24)</f>
        <v>877.53558378931257</v>
      </c>
      <c r="N24" s="154">
        <f>SUM('1.1'!AJ24:AL24)</f>
        <v>1465.8835652764583</v>
      </c>
      <c r="O24" s="154">
        <f>SUM('1.1'!AM24:AO24)</f>
        <v>967.37357910999981</v>
      </c>
      <c r="P24" s="154">
        <f>SUM('1.1'!AP24:AR24)</f>
        <v>1360.0668513699998</v>
      </c>
      <c r="Q24" s="154">
        <f>SUM('1.1'!AS24:AU24)</f>
        <v>1162.67042184</v>
      </c>
      <c r="R24" s="154">
        <f>SUM('1.1'!AV24:AX24)</f>
        <v>2878.4969653500002</v>
      </c>
      <c r="S24" s="154">
        <f>SUM('1.1'!AY24:BA24)</f>
        <v>1407.6282416528807</v>
      </c>
      <c r="T24" s="154">
        <f>SUM('1.1'!BB24:BD24)</f>
        <v>1165.8854806905877</v>
      </c>
      <c r="U24" s="154">
        <f>SUM('1.1'!BE24:BG24)</f>
        <v>1289.3134018804249</v>
      </c>
      <c r="V24" s="154">
        <f>SUM('1.1'!BH24:BJ24)</f>
        <v>2292.0272591866596</v>
      </c>
      <c r="W24" s="154">
        <f>SUM('1.1'!BK24:BM24)</f>
        <v>3436.808987283488</v>
      </c>
      <c r="X24" s="154">
        <f>SUM('1.1'!BN24:BP24)</f>
        <v>3471.9738969876175</v>
      </c>
      <c r="Y24" s="154">
        <f>SUM('1.1'!BQ24:BS24)</f>
        <v>2168.7419114174318</v>
      </c>
      <c r="Z24" s="154">
        <f>SUM('1.1'!BT24:BV24)</f>
        <v>2814.2883819109807</v>
      </c>
      <c r="AA24" s="154">
        <f>SUM('1.1'!BW24:BY24)</f>
        <v>5743.3653601496053</v>
      </c>
      <c r="AB24" s="154">
        <f>SUM('1.1'!BZ24:CB24)</f>
        <v>4091.6185470165442</v>
      </c>
      <c r="AC24" s="154">
        <f>SUM('1.1'!CC24:CE24)</f>
        <v>2252.8551286199386</v>
      </c>
      <c r="AD24" s="154">
        <f>SUM('1.1'!CF24:CH24)</f>
        <v>2331.0831007842107</v>
      </c>
      <c r="AE24" s="154">
        <f>SUM('1.1'!CI24:CK24)</f>
        <v>3931.775663537022</v>
      </c>
      <c r="AF24" s="154">
        <f>SUM('1.1'!CL24:CN24)</f>
        <v>3840.7922540736827</v>
      </c>
      <c r="AG24" s="154">
        <f>SUM('1.1'!CO24:CQ24)</f>
        <v>8476.5522026934377</v>
      </c>
      <c r="AH24" s="154">
        <f>SUM('1.1'!CR24:CT24)</f>
        <v>8768.3981795597574</v>
      </c>
      <c r="AI24" s="154">
        <f>SUM('1.1'!CU24:CW24)</f>
        <v>8495.7566834251083</v>
      </c>
      <c r="AJ24" s="154">
        <f>SUM('1.1'!CX24:CZ24)</f>
        <v>4672.0953186699317</v>
      </c>
      <c r="AK24" s="154">
        <f>SUM('1.1'!DA24:DC24)</f>
        <v>11086.810213031702</v>
      </c>
      <c r="AL24" s="154">
        <f>SUM('1.1'!DD24:DF24)</f>
        <v>5520.5635014659911</v>
      </c>
      <c r="AM24" s="154">
        <f>SUM('1.1'!DG24:DI24)</f>
        <v>1249.3499809012903</v>
      </c>
      <c r="AN24" s="154">
        <f>SUM('1.1'!DJ24:DL24)</f>
        <v>5969.5130513454633</v>
      </c>
      <c r="AO24" s="154">
        <f>SUM('1.1'!DM24:DO24)</f>
        <v>4026.43214783759</v>
      </c>
      <c r="AP24" s="154">
        <f>SUM('1.1'!DP24:DR24)</f>
        <v>13403.757862255654</v>
      </c>
      <c r="AQ24" s="154">
        <f>SUM('1.1'!DS24:DU24)</f>
        <v>13044.135166959999</v>
      </c>
      <c r="AR24" s="154">
        <f>SUM('1.1'!DV24:DX24)</f>
        <v>1502.0846740500001</v>
      </c>
      <c r="AS24" s="154">
        <f>SUM('1.1'!DY24:EA24)</f>
        <v>10337.343295550001</v>
      </c>
      <c r="AT24" s="154">
        <f>SUM('1.1'!EB24:ED24)</f>
        <v>2304.08786925</v>
      </c>
      <c r="AU24" s="154">
        <f>SUM('1.1'!EE24:EG24)</f>
        <v>9880.1732953499995</v>
      </c>
      <c r="AV24" s="154">
        <f>SUM('1.1'!EH24:EJ24)</f>
        <v>1612.4996502999993</v>
      </c>
      <c r="AW24" s="154">
        <f>SUM('1.1'!EK24:EM24)</f>
        <v>8705.3375952799997</v>
      </c>
      <c r="AX24" s="154">
        <f>SUM('1.1'!EN24:EP24)</f>
        <v>1753.5651275500004</v>
      </c>
      <c r="AY24" s="154">
        <f>SUM('1.1'!EQ24:ES24)</f>
        <v>7170.7867029499994</v>
      </c>
      <c r="AZ24" s="154">
        <f>SUM('1.1'!ET24:EV24)</f>
        <v>1735.3229105800001</v>
      </c>
      <c r="BA24" s="154">
        <f>SUM('1.1'!EW24:EY24)</f>
        <v>8207.9274457600004</v>
      </c>
      <c r="BB24" s="154">
        <f>SUM('1.1'!EZ24:FB24)</f>
        <v>6586.6471026800009</v>
      </c>
      <c r="BC24" s="154">
        <f>SUM('1.1'!FC24:FE24)</f>
        <v>7425.0607557899993</v>
      </c>
      <c r="BD24" s="154">
        <f>SUM('1.1'!FF24:FH24)</f>
        <v>1410.02453982</v>
      </c>
      <c r="BE24" s="154">
        <f>SUM('1.1'!FI24:FK24)</f>
        <v>5320.5437528500006</v>
      </c>
      <c r="BF24" s="154">
        <f>SUM('1.1'!FL24:FN24)</f>
        <v>2277.8425849899995</v>
      </c>
      <c r="BG24" s="154">
        <f>SUM('1.1'!FO24:FQ24)</f>
        <v>3932.6364254080004</v>
      </c>
      <c r="BH24" s="154">
        <f>SUM('1.1'!FR24:FT24)</f>
        <v>2339.7489305499994</v>
      </c>
      <c r="BI24" s="154">
        <f>SUM('1.1'!FU24:FW24)</f>
        <v>2953.3479480799997</v>
      </c>
      <c r="BJ24" s="154">
        <f>SUM('1.1'!FX24:FZ24)</f>
        <v>2060.014806226</v>
      </c>
      <c r="BK24" s="154">
        <f>SUM('1.1'!GA24:GC24)</f>
        <v>3210.6836106700002</v>
      </c>
      <c r="BL24" s="154">
        <f>SUM('1.1'!GD24:GF24)</f>
        <v>1757.7783958699999</v>
      </c>
      <c r="BM24" s="154">
        <f>SUM('1.1'!GG24:GI24)</f>
        <v>4125.9627754699995</v>
      </c>
      <c r="BN24" s="154">
        <f>SUM('1.1'!GJ24:GL24)</f>
        <v>3139.8833469800002</v>
      </c>
      <c r="BO24" s="154">
        <f>SUM('1.1'!GM24:GO24)</f>
        <v>4682.10966259</v>
      </c>
      <c r="BP24" s="154">
        <f>SUM('1.1'!GP24:GR24)</f>
        <v>3508.3034551800001</v>
      </c>
      <c r="BQ24" s="154">
        <f>SUM('1.1'!GS24:GU24)</f>
        <v>6450.6061969499997</v>
      </c>
      <c r="BR24" s="154">
        <f>SUM('1.1'!GV24:GX24)</f>
        <v>3029.1300273300003</v>
      </c>
      <c r="BS24" s="154">
        <f>SUM('1.1'!GY24:HA24)</f>
        <v>4760.4335980600008</v>
      </c>
      <c r="BT24" s="154">
        <f>SUM('1.1'!HB24:HD24)</f>
        <v>3781.57912605</v>
      </c>
      <c r="BU24" s="154">
        <f>SUM('1.1'!HE24:HG24)</f>
        <v>5415.4286384400002</v>
      </c>
      <c r="BV24" s="154">
        <f>SUM('1.1'!HH24:HJ24)</f>
        <v>3324.4514858199996</v>
      </c>
      <c r="BW24" s="154">
        <f>SUM('1.1'!HK24:HM24)</f>
        <v>4087.09308908</v>
      </c>
      <c r="BX24" s="154">
        <f>SUM('1.1'!HN24:HP24)</f>
        <v>3780.9382444670005</v>
      </c>
      <c r="BY24" s="154">
        <f>SUM('1.1'!HQ24:HS24)</f>
        <v>4236.5524022589998</v>
      </c>
    </row>
    <row r="25" spans="1:77" ht="20.100000000000001" customHeight="1" x14ac:dyDescent="0.25">
      <c r="A25" s="159">
        <v>26</v>
      </c>
      <c r="B25" s="159" t="s">
        <v>62</v>
      </c>
      <c r="C25" s="154">
        <f>SUM('1.1'!C25:E25)</f>
        <v>26829.860058496761</v>
      </c>
      <c r="D25" s="154">
        <f>SUM('1.1'!F25:H25)</f>
        <v>34514.170950322499</v>
      </c>
      <c r="E25" s="154">
        <f>SUM('1.1'!I25:K25)</f>
        <v>32730.759008222369</v>
      </c>
      <c r="F25" s="154">
        <f>SUM('1.1'!L25:N25)</f>
        <v>39023.203739517528</v>
      </c>
      <c r="G25" s="154">
        <f>SUM('1.1'!O25:Q25)</f>
        <v>25549.544621799294</v>
      </c>
      <c r="H25" s="154">
        <f>SUM('1.1'!R25:T25)</f>
        <v>44062.491615367871</v>
      </c>
      <c r="I25" s="154">
        <f>SUM('1.1'!U25:W25)</f>
        <v>36345.824270529956</v>
      </c>
      <c r="J25" s="154">
        <f>SUM('1.1'!X25:Z25)</f>
        <v>47486.689404252436</v>
      </c>
      <c r="K25" s="154">
        <f>SUM('1.1'!AA25:AC25)</f>
        <v>42308.617691903804</v>
      </c>
      <c r="L25" s="154">
        <f>SUM('1.1'!AD25:AF25)</f>
        <v>48034.342037539194</v>
      </c>
      <c r="M25" s="154">
        <f>SUM('1.1'!AG25:AI25)</f>
        <v>49575.733793242063</v>
      </c>
      <c r="N25" s="154">
        <f>SUM('1.1'!AJ25:AL25)</f>
        <v>60857.624119752589</v>
      </c>
      <c r="O25" s="154">
        <f>SUM('1.1'!AM25:AO25)</f>
        <v>43288.392264373477</v>
      </c>
      <c r="P25" s="154">
        <f>SUM('1.1'!AP25:AR25)</f>
        <v>52074.528595977019</v>
      </c>
      <c r="Q25" s="154">
        <f>SUM('1.1'!AS25:AU25)</f>
        <v>46312.572834639825</v>
      </c>
      <c r="R25" s="154">
        <f>SUM('1.1'!AV25:AX25)</f>
        <v>59001.402577500681</v>
      </c>
      <c r="S25" s="154">
        <f>SUM('1.1'!AY25:BA25)</f>
        <v>54332.796931226163</v>
      </c>
      <c r="T25" s="154">
        <f>SUM('1.1'!BB25:BD25)</f>
        <v>62574.361805232315</v>
      </c>
      <c r="U25" s="154">
        <f>SUM('1.1'!BE25:BG25)</f>
        <v>55373.033954069368</v>
      </c>
      <c r="V25" s="154">
        <f>SUM('1.1'!BH25:BJ25)</f>
        <v>68275.26212476709</v>
      </c>
      <c r="W25" s="154">
        <f>SUM('1.1'!BK25:BM25)</f>
        <v>64823.841000494984</v>
      </c>
      <c r="X25" s="154">
        <f>SUM('1.1'!BN25:BP25)</f>
        <v>68190.074013749865</v>
      </c>
      <c r="Y25" s="154">
        <f>SUM('1.1'!BQ25:BS25)</f>
        <v>61773.971123396703</v>
      </c>
      <c r="Z25" s="154">
        <f>SUM('1.1'!BT25:BV25)</f>
        <v>81417.405629786168</v>
      </c>
      <c r="AA25" s="154">
        <f>SUM('1.1'!BW25:BY25)</f>
        <v>72048.37129037104</v>
      </c>
      <c r="AB25" s="154">
        <f>SUM('1.1'!BZ25:CB25)</f>
        <v>77890.378347497579</v>
      </c>
      <c r="AC25" s="154">
        <f>SUM('1.1'!CC25:CE25)</f>
        <v>69111.643411227997</v>
      </c>
      <c r="AD25" s="154">
        <f>SUM('1.1'!CF25:CH25)</f>
        <v>87952.453908215088</v>
      </c>
      <c r="AE25" s="154">
        <f>SUM('1.1'!CI25:CK25)</f>
        <v>75172.741928626492</v>
      </c>
      <c r="AF25" s="154">
        <f>SUM('1.1'!CL25:CN25)</f>
        <v>83530.842181545639</v>
      </c>
      <c r="AG25" s="154">
        <f>SUM('1.1'!CO25:CQ25)</f>
        <v>72892.546963099012</v>
      </c>
      <c r="AH25" s="154">
        <f>SUM('1.1'!CR25:CT25)</f>
        <v>87479.318631778631</v>
      </c>
      <c r="AI25" s="154">
        <f>SUM('1.1'!CU25:CW25)</f>
        <v>92655.429910260602</v>
      </c>
      <c r="AJ25" s="154">
        <f>SUM('1.1'!CX25:CZ25)</f>
        <v>89043.410765077861</v>
      </c>
      <c r="AK25" s="154">
        <f>SUM('1.1'!DA25:DC25)</f>
        <v>82489.810080164942</v>
      </c>
      <c r="AL25" s="154">
        <f>SUM('1.1'!DD25:DF25)</f>
        <v>89778.182625373185</v>
      </c>
      <c r="AM25" s="154">
        <f>SUM('1.1'!DG25:DI25)</f>
        <v>92302.912083319097</v>
      </c>
      <c r="AN25" s="154">
        <f>SUM('1.1'!DJ25:DL25)</f>
        <v>92595.801270781914</v>
      </c>
      <c r="AO25" s="154">
        <f>SUM('1.1'!DM25:DO25)</f>
        <v>79724.837817991502</v>
      </c>
      <c r="AP25" s="154">
        <f>SUM('1.1'!DP25:DR25)</f>
        <v>96608.728355308151</v>
      </c>
      <c r="AQ25" s="154">
        <f>SUM('1.1'!DS25:DU25)</f>
        <v>92353.888406951475</v>
      </c>
      <c r="AR25" s="154">
        <f>SUM('1.1'!DV25:DX25)</f>
        <v>94407.997617434186</v>
      </c>
      <c r="AS25" s="154">
        <f>SUM('1.1'!DY25:EA25)</f>
        <v>86032.790185766498</v>
      </c>
      <c r="AT25" s="154">
        <f>SUM('1.1'!EB25:ED25)</f>
        <v>132761.26585471857</v>
      </c>
      <c r="AU25" s="154">
        <f>SUM('1.1'!EE25:EG25)</f>
        <v>99123.322596660422</v>
      </c>
      <c r="AV25" s="154">
        <f>SUM('1.1'!EH25:EJ25)</f>
        <v>97864.835750377038</v>
      </c>
      <c r="AW25" s="154">
        <f>SUM('1.1'!EK25:EM25)</f>
        <v>92479.047952389898</v>
      </c>
      <c r="AX25" s="154">
        <f>SUM('1.1'!EN25:EP25)</f>
        <v>113730.37010932928</v>
      </c>
      <c r="AY25" s="154">
        <f>SUM('1.1'!EQ25:ES25)</f>
        <v>109775.17623643912</v>
      </c>
      <c r="AZ25" s="154">
        <f>SUM('1.1'!ET25:EV25)</f>
        <v>111627.73791157204</v>
      </c>
      <c r="BA25" s="154">
        <f>SUM('1.1'!EW25:EY25)</f>
        <v>101615.26867045186</v>
      </c>
      <c r="BB25" s="154">
        <f>SUM('1.1'!EZ25:FB25)</f>
        <v>124554.58293685751</v>
      </c>
      <c r="BC25" s="154">
        <f>SUM('1.1'!FC25:FE25)</f>
        <v>111676.80205557687</v>
      </c>
      <c r="BD25" s="154">
        <f>SUM('1.1'!FF25:FH25)</f>
        <v>110179.99371460773</v>
      </c>
      <c r="BE25" s="154">
        <f>SUM('1.1'!FI25:FK25)</f>
        <v>110446.30968115407</v>
      </c>
      <c r="BF25" s="154">
        <f>SUM('1.1'!FL25:FN25)</f>
        <v>149433.9797355301</v>
      </c>
      <c r="BG25" s="154">
        <f>SUM('1.1'!FO25:FQ25)</f>
        <v>121728.76995313496</v>
      </c>
      <c r="BH25" s="154">
        <f>SUM('1.1'!FR25:FT25)</f>
        <v>139707.78231762635</v>
      </c>
      <c r="BI25" s="154">
        <f>SUM('1.1'!FU25:FW25)</f>
        <v>176356.71546974388</v>
      </c>
      <c r="BJ25" s="154">
        <f>SUM('1.1'!FX25:FZ25)</f>
        <v>148576.33549570994</v>
      </c>
      <c r="BK25" s="154">
        <f>SUM('1.1'!GA25:GC25)</f>
        <v>134602.9341266391</v>
      </c>
      <c r="BL25" s="154">
        <f>SUM('1.1'!GD25:GF25)</f>
        <v>137351.74530870316</v>
      </c>
      <c r="BM25" s="154">
        <f>SUM('1.1'!GG25:GI25)</f>
        <v>149806.70326496515</v>
      </c>
      <c r="BN25" s="154">
        <f>SUM('1.1'!GJ25:GL25)</f>
        <v>175817.76739244966</v>
      </c>
      <c r="BO25" s="154">
        <f>SUM('1.1'!GM25:GO25)</f>
        <v>170492.93059825071</v>
      </c>
      <c r="BP25" s="154">
        <f>SUM('1.1'!GP25:GR25)</f>
        <v>198510.58833041546</v>
      </c>
      <c r="BQ25" s="154">
        <f>SUM('1.1'!GS25:GU25)</f>
        <v>195813.59797096299</v>
      </c>
      <c r="BR25" s="154">
        <f>SUM('1.1'!GV25:GX25)</f>
        <v>228113.27926424981</v>
      </c>
      <c r="BS25" s="154">
        <f>SUM('1.1'!GY25:HA25)</f>
        <v>181581.32093182544</v>
      </c>
      <c r="BT25" s="154">
        <f>SUM('1.1'!HB25:HD25)</f>
        <v>192481.10657316566</v>
      </c>
      <c r="BU25" s="154">
        <f>SUM('1.1'!HE25:HG25)</f>
        <v>188949.05713185546</v>
      </c>
      <c r="BV25" s="154">
        <f>SUM('1.1'!HH25:HJ25)</f>
        <v>245169.1418796631</v>
      </c>
      <c r="BW25" s="154">
        <f>SUM('1.1'!HK25:HM25)</f>
        <v>228810.79001956506</v>
      </c>
      <c r="BX25" s="154">
        <f>SUM('1.1'!HN25:HP25)</f>
        <v>227238.73984877288</v>
      </c>
      <c r="BY25" s="154">
        <f>SUM('1.1'!HQ25:HS25)</f>
        <v>218319.82342423624</v>
      </c>
    </row>
    <row r="26" spans="1:77" ht="20.100000000000001" customHeight="1" x14ac:dyDescent="0.25">
      <c r="A26" s="159">
        <v>27</v>
      </c>
      <c r="B26" s="159" t="s">
        <v>449</v>
      </c>
      <c r="C26" s="154">
        <f>SUM('1.1'!C26:E26)</f>
        <v>53909.521476540496</v>
      </c>
      <c r="D26" s="154">
        <f>SUM('1.1'!F26:H26)</f>
        <v>57353.024185641792</v>
      </c>
      <c r="E26" s="154">
        <f>SUM('1.1'!I26:K26)</f>
        <v>66007.957476717769</v>
      </c>
      <c r="F26" s="154">
        <f>SUM('1.1'!L26:N26)</f>
        <v>70192.059248996899</v>
      </c>
      <c r="G26" s="154">
        <f>SUM('1.1'!O26:Q26)</f>
        <v>62531.540739982331</v>
      </c>
      <c r="H26" s="154">
        <f>SUM('1.1'!R26:T26)</f>
        <v>63933.101548061743</v>
      </c>
      <c r="I26" s="154">
        <f>SUM('1.1'!U26:W26)</f>
        <v>73571.780914357572</v>
      </c>
      <c r="J26" s="154">
        <f>SUM('1.1'!X26:Z26)</f>
        <v>74723.424886500463</v>
      </c>
      <c r="K26" s="154">
        <f>SUM('1.1'!AA26:AC26)</f>
        <v>67228.047283663647</v>
      </c>
      <c r="L26" s="154">
        <f>SUM('1.1'!AD26:AF26)</f>
        <v>70733.166620054122</v>
      </c>
      <c r="M26" s="154">
        <f>SUM('1.1'!AG26:AI26)</f>
        <v>82458.751203170788</v>
      </c>
      <c r="N26" s="154">
        <f>SUM('1.1'!AJ26:AL26)</f>
        <v>85122.664921749558</v>
      </c>
      <c r="O26" s="154">
        <f>SUM('1.1'!AM26:AO26)</f>
        <v>80677.623277157007</v>
      </c>
      <c r="P26" s="154">
        <f>SUM('1.1'!AP26:AR26)</f>
        <v>80791.279413816985</v>
      </c>
      <c r="Q26" s="154">
        <f>SUM('1.1'!AS26:AU26)</f>
        <v>93727.981086623011</v>
      </c>
      <c r="R26" s="154">
        <f>SUM('1.1'!AV26:AX26)</f>
        <v>94396.95646446399</v>
      </c>
      <c r="S26" s="154">
        <f>SUM('1.1'!AY26:BA26)</f>
        <v>90737.531497203017</v>
      </c>
      <c r="T26" s="154">
        <f>SUM('1.1'!BB26:BD26)</f>
        <v>92375.459585827994</v>
      </c>
      <c r="U26" s="154">
        <f>SUM('1.1'!BE26:BG26)</f>
        <v>106291.22633214502</v>
      </c>
      <c r="V26" s="154">
        <f>SUM('1.1'!BH26:BJ26)</f>
        <v>103270.80202409101</v>
      </c>
      <c r="W26" s="154">
        <f>SUM('1.1'!BK26:BM26)</f>
        <v>99523.343902848006</v>
      </c>
      <c r="X26" s="154">
        <f>SUM('1.1'!BN26:BP26)</f>
        <v>105557.21866800901</v>
      </c>
      <c r="Y26" s="154">
        <f>SUM('1.1'!BQ26:BS26)</f>
        <v>118055.76015122501</v>
      </c>
      <c r="Z26" s="154">
        <f>SUM('1.1'!BT26:BV26)</f>
        <v>112536.742354588</v>
      </c>
      <c r="AA26" s="154">
        <f>SUM('1.1'!BW26:BY26)</f>
        <v>112773.10040565676</v>
      </c>
      <c r="AB26" s="154">
        <f>SUM('1.1'!BZ26:CB26)</f>
        <v>118823.2184813607</v>
      </c>
      <c r="AC26" s="154">
        <f>SUM('1.1'!CC26:CE26)</f>
        <v>131908.26532510525</v>
      </c>
      <c r="AD26" s="154">
        <f>SUM('1.1'!CF26:CH26)</f>
        <v>126987.34450554688</v>
      </c>
      <c r="AE26" s="154">
        <f>SUM('1.1'!CI26:CK26)</f>
        <v>127819.43326124501</v>
      </c>
      <c r="AF26" s="154">
        <f>SUM('1.1'!CL26:CN26)</f>
        <v>132123.409931089</v>
      </c>
      <c r="AG26" s="154">
        <f>SUM('1.1'!CO26:CQ26)</f>
        <v>149170.340160764</v>
      </c>
      <c r="AH26" s="154">
        <f>SUM('1.1'!CR26:CT26)</f>
        <v>142733.424009493</v>
      </c>
      <c r="AI26" s="154">
        <f>SUM('1.1'!CU26:CW26)</f>
        <v>144403.19268334101</v>
      </c>
      <c r="AJ26" s="154">
        <f>SUM('1.1'!CX26:CZ26)</f>
        <v>139344.00897834101</v>
      </c>
      <c r="AK26" s="154">
        <f>SUM('1.1'!DA26:DC26)</f>
        <v>165974.05333397497</v>
      </c>
      <c r="AL26" s="154">
        <f>SUM('1.1'!DD26:DF26)</f>
        <v>170063.754326411</v>
      </c>
      <c r="AM26" s="154">
        <f>SUM('1.1'!DG26:DI26)</f>
        <v>152618.66902343198</v>
      </c>
      <c r="AN26" s="154">
        <f>SUM('1.1'!DJ26:DL26)</f>
        <v>157867.49684507301</v>
      </c>
      <c r="AO26" s="154">
        <f>SUM('1.1'!DM26:DO26)</f>
        <v>171099.79745298799</v>
      </c>
      <c r="AP26" s="154">
        <f>SUM('1.1'!DP26:DR26)</f>
        <v>185851.85454567397</v>
      </c>
      <c r="AQ26" s="154">
        <f>SUM('1.1'!DS26:DU26)</f>
        <v>178441.82862838003</v>
      </c>
      <c r="AR26" s="154">
        <f>SUM('1.1'!DV26:DX26)</f>
        <v>176014.10507588999</v>
      </c>
      <c r="AS26" s="154">
        <f>SUM('1.1'!DY26:EA26)</f>
        <v>195319.64437647403</v>
      </c>
      <c r="AT26" s="154">
        <f>SUM('1.1'!EB26:ED26)</f>
        <v>210960.31057789299</v>
      </c>
      <c r="AU26" s="154">
        <f>SUM('1.1'!EE26:EG26)</f>
        <v>195028.89608870749</v>
      </c>
      <c r="AV26" s="154">
        <f>SUM('1.1'!EH26:EJ26)</f>
        <v>206196.77176582569</v>
      </c>
      <c r="AW26" s="154">
        <f>SUM('1.1'!EK26:EM26)</f>
        <v>210400.64494603119</v>
      </c>
      <c r="AX26" s="154">
        <f>SUM('1.1'!EN26:EP26)</f>
        <v>216668.18026374787</v>
      </c>
      <c r="AY26" s="154">
        <f>SUM('1.1'!EQ26:ES26)</f>
        <v>208191.13776770502</v>
      </c>
      <c r="AZ26" s="154">
        <f>SUM('1.1'!ET26:EV26)</f>
        <v>210224.19842217801</v>
      </c>
      <c r="BA26" s="154">
        <f>SUM('1.1'!EW26:EY26)</f>
        <v>221019.567849571</v>
      </c>
      <c r="BB26" s="154">
        <f>SUM('1.1'!EZ26:FB26)</f>
        <v>225256.22521727503</v>
      </c>
      <c r="BC26" s="154">
        <f>SUM('1.1'!FC26:FE26)</f>
        <v>221197.49257175805</v>
      </c>
      <c r="BD26" s="154">
        <f>SUM('1.1'!FF26:FH26)</f>
        <v>221210.21092202398</v>
      </c>
      <c r="BE26" s="154">
        <f>SUM('1.1'!FI26:FK26)</f>
        <v>236441.926136366</v>
      </c>
      <c r="BF26" s="154">
        <f>SUM('1.1'!FL26:FN26)</f>
        <v>243318.59855484898</v>
      </c>
      <c r="BG26" s="154">
        <f>SUM('1.1'!FO26:FQ26)</f>
        <v>227259.46379887301</v>
      </c>
      <c r="BH26" s="154">
        <f>SUM('1.1'!FR26:FT26)</f>
        <v>430569.64533024904</v>
      </c>
      <c r="BI26" s="154">
        <f>SUM('1.1'!FU26:FW26)</f>
        <v>342996.15712825896</v>
      </c>
      <c r="BJ26" s="154">
        <f>SUM('1.1'!FX26:FZ26)</f>
        <v>292534.72626740404</v>
      </c>
      <c r="BK26" s="154">
        <f>SUM('1.1'!GA26:GC26)</f>
        <v>239962.56181603798</v>
      </c>
      <c r="BL26" s="154">
        <f>SUM('1.1'!GD26:GF26)</f>
        <v>336720.071751429</v>
      </c>
      <c r="BM26" s="154">
        <f>SUM('1.1'!GG26:GI26)</f>
        <v>253894.73665575299</v>
      </c>
      <c r="BN26" s="154">
        <f>SUM('1.1'!GJ26:GL26)</f>
        <v>247451.47284472705</v>
      </c>
      <c r="BO26" s="154">
        <f>SUM('1.1'!GM26:GO26)</f>
        <v>290854.76878487004</v>
      </c>
      <c r="BP26" s="154">
        <f>SUM('1.1'!GP26:GR26)</f>
        <v>331238.51269650698</v>
      </c>
      <c r="BQ26" s="154">
        <f>SUM('1.1'!GS26:GU26)</f>
        <v>301510.29574172205</v>
      </c>
      <c r="BR26" s="154">
        <f>SUM('1.1'!GV26:GX26)</f>
        <v>297793.98970245302</v>
      </c>
      <c r="BS26" s="154">
        <f>SUM('1.1'!GY26:HA26)</f>
        <v>311899.79407180875</v>
      </c>
      <c r="BT26" s="154">
        <f>SUM('1.1'!HB26:HD26)</f>
        <v>403653.57989870507</v>
      </c>
      <c r="BU26" s="154">
        <f>SUM('1.1'!HE26:HG26)</f>
        <v>320029.53180994926</v>
      </c>
      <c r="BV26" s="154">
        <f>SUM('1.1'!HH26:HJ26)</f>
        <v>366315.8925829673</v>
      </c>
      <c r="BW26" s="154">
        <f>SUM('1.1'!HK26:HM26)</f>
        <v>356087.29419021402</v>
      </c>
      <c r="BX26" s="154">
        <f>SUM('1.1'!HN26:HP26)</f>
        <v>427639.17390157498</v>
      </c>
      <c r="BY26" s="154">
        <f>SUM('1.1'!HQ26:HS26)</f>
        <v>353099.78211674199</v>
      </c>
    </row>
    <row r="27" spans="1:77" ht="20.100000000000001" customHeight="1" x14ac:dyDescent="0.25">
      <c r="A27" s="159">
        <v>28</v>
      </c>
      <c r="B27" s="159" t="s">
        <v>160</v>
      </c>
      <c r="C27" s="154">
        <f>SUM('1.1'!C27:E27)</f>
        <v>1057.2312690357487</v>
      </c>
      <c r="D27" s="154">
        <f>SUM('1.1'!F27:H27)</f>
        <v>1369.3023110188772</v>
      </c>
      <c r="E27" s="154">
        <f>SUM('1.1'!I27:K27)</f>
        <v>2235.6925781669238</v>
      </c>
      <c r="F27" s="154">
        <f>SUM('1.1'!L27:N27)</f>
        <v>5335.2821093260009</v>
      </c>
      <c r="G27" s="154">
        <f>SUM('1.1'!O27:Q27)</f>
        <v>1427.0420250610459</v>
      </c>
      <c r="H27" s="154">
        <f>SUM('1.1'!R27:T27)</f>
        <v>2193.5505417862241</v>
      </c>
      <c r="I27" s="154">
        <f>SUM('1.1'!U27:W27)</f>
        <v>2059.3466127219385</v>
      </c>
      <c r="J27" s="154">
        <f>SUM('1.1'!X27:Z27)</f>
        <v>3875.0083523500548</v>
      </c>
      <c r="K27" s="154">
        <f>SUM('1.1'!AA27:AC27)</f>
        <v>1226.487704651342</v>
      </c>
      <c r="L27" s="154">
        <f>SUM('1.1'!AD27:AF27)</f>
        <v>2176.7232126126119</v>
      </c>
      <c r="M27" s="154">
        <f>SUM('1.1'!AG27:AI27)</f>
        <v>2683.7312655950545</v>
      </c>
      <c r="N27" s="154">
        <f>SUM('1.1'!AJ27:AL27)</f>
        <v>3455.4671255462445</v>
      </c>
      <c r="O27" s="154">
        <f>SUM('1.1'!AM27:AO27)</f>
        <v>1957.6979205140001</v>
      </c>
      <c r="P27" s="154">
        <f>SUM('1.1'!AP27:AR27)</f>
        <v>2915.7051531730003</v>
      </c>
      <c r="Q27" s="154">
        <f>SUM('1.1'!AS27:AU27)</f>
        <v>2723.314516808</v>
      </c>
      <c r="R27" s="154">
        <f>SUM('1.1'!AV27:AX27)</f>
        <v>3385.9936540529998</v>
      </c>
      <c r="S27" s="154">
        <f>SUM('1.1'!AY27:BA27)</f>
        <v>1659.6312205460408</v>
      </c>
      <c r="T27" s="154">
        <f>SUM('1.1'!BB27:BD27)</f>
        <v>2402.0545708892469</v>
      </c>
      <c r="U27" s="154">
        <f>SUM('1.1'!BE27:BG27)</f>
        <v>2641.9009163262745</v>
      </c>
      <c r="V27" s="154">
        <f>SUM('1.1'!BH27:BJ27)</f>
        <v>3822.8119045747062</v>
      </c>
      <c r="W27" s="154">
        <f>SUM('1.1'!BK27:BM27)</f>
        <v>3113.2680522691762</v>
      </c>
      <c r="X27" s="154">
        <f>SUM('1.1'!BN27:BP27)</f>
        <v>5026.2319836519418</v>
      </c>
      <c r="Y27" s="154">
        <f>SUM('1.1'!BQ27:BS27)</f>
        <v>4203.5359278580499</v>
      </c>
      <c r="Z27" s="154">
        <f>SUM('1.1'!BT27:BV27)</f>
        <v>7626.7330878122648</v>
      </c>
      <c r="AA27" s="154">
        <f>SUM('1.1'!BW27:BY27)</f>
        <v>8235.5181871844088</v>
      </c>
      <c r="AB27" s="154">
        <f>SUM('1.1'!BZ27:CB27)</f>
        <v>6261.7997882122654</v>
      </c>
      <c r="AC27" s="154">
        <f>SUM('1.1'!CC27:CE27)</f>
        <v>6651.5157160662111</v>
      </c>
      <c r="AD27" s="154">
        <f>SUM('1.1'!CF27:CH27)</f>
        <v>4638.0055108848846</v>
      </c>
      <c r="AE27" s="154">
        <f>SUM('1.1'!CI27:CK27)</f>
        <v>8096.295715762426</v>
      </c>
      <c r="AF27" s="154">
        <f>SUM('1.1'!CL27:CN27)</f>
        <v>9851.2972537867408</v>
      </c>
      <c r="AG27" s="154">
        <f>SUM('1.1'!CO27:CQ27)</f>
        <v>4761.3078434616164</v>
      </c>
      <c r="AH27" s="154">
        <f>SUM('1.1'!CR27:CT27)</f>
        <v>9121.1803656929187</v>
      </c>
      <c r="AI27" s="154">
        <f>SUM('1.1'!CU27:CW27)</f>
        <v>9789.8207636832667</v>
      </c>
      <c r="AJ27" s="154">
        <f>SUM('1.1'!CX27:CZ27)</f>
        <v>8753.6366006266617</v>
      </c>
      <c r="AK27" s="154">
        <f>SUM('1.1'!DA27:DC27)</f>
        <v>9905.137474529276</v>
      </c>
      <c r="AL27" s="154">
        <f>SUM('1.1'!DD27:DF27)</f>
        <v>9066.801543651618</v>
      </c>
      <c r="AM27" s="154">
        <f>SUM('1.1'!DG27:DI27)</f>
        <v>6650.4057532500083</v>
      </c>
      <c r="AN27" s="154">
        <f>SUM('1.1'!DJ27:DL27)</f>
        <v>7818.7347446031199</v>
      </c>
      <c r="AO27" s="154">
        <f>SUM('1.1'!DM27:DO27)</f>
        <v>7303.1897602014778</v>
      </c>
      <c r="AP27" s="154">
        <f>SUM('1.1'!DP27:DR27)</f>
        <v>11128.769209334034</v>
      </c>
      <c r="AQ27" s="154">
        <f>SUM('1.1'!DS27:DU27)</f>
        <v>6281.048953741989</v>
      </c>
      <c r="AR27" s="154">
        <f>SUM('1.1'!DV27:DX27)</f>
        <v>8470.9289470085387</v>
      </c>
      <c r="AS27" s="154">
        <f>SUM('1.1'!DY27:EA27)</f>
        <v>7576.1170456130458</v>
      </c>
      <c r="AT27" s="154">
        <f>SUM('1.1'!EB27:ED27)</f>
        <v>11150.329996730003</v>
      </c>
      <c r="AU27" s="154">
        <f>SUM('1.1'!EE27:EG27)</f>
        <v>4929.9502028830484</v>
      </c>
      <c r="AV27" s="154">
        <f>SUM('1.1'!EH27:EJ27)</f>
        <v>8773.8867151479171</v>
      </c>
      <c r="AW27" s="154">
        <f>SUM('1.1'!EK27:EM27)</f>
        <v>4944.1525686577779</v>
      </c>
      <c r="AX27" s="154">
        <f>SUM('1.1'!EN27:EP27)</f>
        <v>7513.2834622356277</v>
      </c>
      <c r="AY27" s="154">
        <f>SUM('1.1'!EQ27:ES27)</f>
        <v>4873.3734461735858</v>
      </c>
      <c r="AZ27" s="154">
        <f>SUM('1.1'!ET27:EV27)</f>
        <v>9012.219837245575</v>
      </c>
      <c r="BA27" s="154">
        <f>SUM('1.1'!EW27:EY27)</f>
        <v>9803.7225836200741</v>
      </c>
      <c r="BB27" s="154">
        <f>SUM('1.1'!EZ27:FB27)</f>
        <v>9065.7733979815603</v>
      </c>
      <c r="BC27" s="154">
        <f>SUM('1.1'!FC27:FE27)</f>
        <v>5879.2324606809088</v>
      </c>
      <c r="BD27" s="154">
        <f>SUM('1.1'!FF27:FH27)</f>
        <v>11932.422985152594</v>
      </c>
      <c r="BE27" s="154">
        <f>SUM('1.1'!FI27:FK27)</f>
        <v>6510.5131712952771</v>
      </c>
      <c r="BF27" s="154">
        <f>SUM('1.1'!FL27:FN27)</f>
        <v>43971.688842358883</v>
      </c>
      <c r="BG27" s="154">
        <f>SUM('1.1'!FO27:FQ27)</f>
        <v>6542.1195568906232</v>
      </c>
      <c r="BH27" s="154">
        <f>SUM('1.1'!FR27:FT27)</f>
        <v>9568.7244706370984</v>
      </c>
      <c r="BI27" s="154">
        <f>SUM('1.1'!FU27:FW27)</f>
        <v>8551.1731575434897</v>
      </c>
      <c r="BJ27" s="154">
        <f>SUM('1.1'!FX27:FZ27)</f>
        <v>9465.1448076691522</v>
      </c>
      <c r="BK27" s="154">
        <f>SUM('1.1'!GA27:GC27)</f>
        <v>9222.3930640947237</v>
      </c>
      <c r="BL27" s="154">
        <f>SUM('1.1'!GD27:GF27)</f>
        <v>14588.267381759484</v>
      </c>
      <c r="BM27" s="154">
        <f>SUM('1.1'!GG27:GI27)</f>
        <v>11951.06938513545</v>
      </c>
      <c r="BN27" s="154">
        <f>SUM('1.1'!GJ27:GL27)</f>
        <v>17655.635898192108</v>
      </c>
      <c r="BO27" s="154">
        <f>SUM('1.1'!GM27:GO27)</f>
        <v>10290.496031043866</v>
      </c>
      <c r="BP27" s="154">
        <f>SUM('1.1'!GP27:GR27)</f>
        <v>13073.116156604297</v>
      </c>
      <c r="BQ27" s="154">
        <f>SUM('1.1'!GS27:GU27)</f>
        <v>13583.416284068637</v>
      </c>
      <c r="BR27" s="154">
        <f>SUM('1.1'!GV27:GX27)</f>
        <v>10223.327921972366</v>
      </c>
      <c r="BS27" s="154">
        <f>SUM('1.1'!GY27:HA27)</f>
        <v>13351.377833597391</v>
      </c>
      <c r="BT27" s="154">
        <f>SUM('1.1'!HB27:HD27)</f>
        <v>20915.591190632189</v>
      </c>
      <c r="BU27" s="154">
        <f>SUM('1.1'!HE27:HG27)</f>
        <v>14544.371499019549</v>
      </c>
      <c r="BV27" s="154">
        <f>SUM('1.1'!HH27:HJ27)</f>
        <v>51860.234707604715</v>
      </c>
      <c r="BW27" s="154">
        <f>SUM('1.1'!HK27:HM27)</f>
        <v>13582.665346077003</v>
      </c>
      <c r="BX27" s="154">
        <f>SUM('1.1'!HN27:HP27)</f>
        <v>16318.109769684172</v>
      </c>
      <c r="BY27" s="154">
        <f>SUM('1.1'!HQ27:HS27)</f>
        <v>19817.951934542703</v>
      </c>
    </row>
    <row r="28" spans="1:77" ht="20.100000000000001" customHeight="1" x14ac:dyDescent="0.25">
      <c r="A28" s="152">
        <v>31</v>
      </c>
      <c r="B28" s="152" t="s">
        <v>448</v>
      </c>
      <c r="C28" s="153">
        <f>SUM('1.1'!C28:E28)</f>
        <v>-132.30256517231885</v>
      </c>
      <c r="D28" s="153">
        <f>SUM('1.1'!F28:H28)</f>
        <v>-835.93490038506752</v>
      </c>
      <c r="E28" s="153">
        <f>SUM('1.1'!I28:K28)</f>
        <v>-840.98849462511271</v>
      </c>
      <c r="F28" s="153">
        <f>SUM('1.1'!L28:N28)</f>
        <v>6734.2036239632762</v>
      </c>
      <c r="G28" s="153">
        <f>SUM('1.1'!O28:Q28)</f>
        <v>-910.69428287441986</v>
      </c>
      <c r="H28" s="153">
        <f>SUM('1.1'!R28:T28)</f>
        <v>55.300609358141969</v>
      </c>
      <c r="I28" s="153">
        <f>SUM('1.1'!U28:W28)</f>
        <v>-206.39227431174689</v>
      </c>
      <c r="J28" s="153">
        <f>SUM('1.1'!X28:Z28)</f>
        <v>780.57293792312203</v>
      </c>
      <c r="K28" s="153">
        <f>SUM('1.1'!AA28:AC28)</f>
        <v>-856.47888093293056</v>
      </c>
      <c r="L28" s="153">
        <f>SUM('1.1'!AD28:AF28)</f>
        <v>-2626.8359586320244</v>
      </c>
      <c r="M28" s="153">
        <f>SUM('1.1'!AG28:AI28)</f>
        <v>816.55279328577194</v>
      </c>
      <c r="N28" s="153">
        <f>SUM('1.1'!AJ28:AL28)</f>
        <v>440.88584674374903</v>
      </c>
      <c r="O28" s="153">
        <f>SUM('1.1'!AM28:AO28)</f>
        <v>-566.25874589139528</v>
      </c>
      <c r="P28" s="153">
        <f>SUM('1.1'!AP28:AR28)</f>
        <v>26.436229858768627</v>
      </c>
      <c r="Q28" s="153">
        <f>SUM('1.1'!AS28:AU28)</f>
        <v>687.09999872050594</v>
      </c>
      <c r="R28" s="153">
        <f>SUM('1.1'!AV28:AX28)</f>
        <v>4950.706223384771</v>
      </c>
      <c r="S28" s="153">
        <f>SUM('1.1'!AY28:BA28)</f>
        <v>1450.6475697938577</v>
      </c>
      <c r="T28" s="153">
        <f>SUM('1.1'!BB28:BD28)</f>
        <v>2585.700274566499</v>
      </c>
      <c r="U28" s="153">
        <f>SUM('1.1'!BE28:BG28)</f>
        <v>2967.8968111571212</v>
      </c>
      <c r="V28" s="153">
        <f>SUM('1.1'!BH28:BJ28)</f>
        <v>5867.0551778035224</v>
      </c>
      <c r="W28" s="153">
        <f>SUM('1.1'!BK28:BM28)</f>
        <v>-736.6241674730378</v>
      </c>
      <c r="X28" s="153">
        <f>SUM('1.1'!BN28:BP28)</f>
        <v>-234.34729673849154</v>
      </c>
      <c r="Y28" s="153">
        <f>SUM('1.1'!BQ28:BS28)</f>
        <v>1525.5378655873201</v>
      </c>
      <c r="Z28" s="153">
        <f>SUM('1.1'!BT28:BV28)</f>
        <v>2188.6216379962088</v>
      </c>
      <c r="AA28" s="153">
        <f>SUM('1.1'!BW28:BY28)</f>
        <v>-618.59515865150888</v>
      </c>
      <c r="AB28" s="153">
        <f>SUM('1.1'!BZ28:CB28)</f>
        <v>366.51831621461599</v>
      </c>
      <c r="AC28" s="153">
        <f>SUM('1.1'!CC28:CE28)</f>
        <v>739.37919417817136</v>
      </c>
      <c r="AD28" s="153">
        <f>SUM('1.1'!CF28:CH28)</f>
        <v>2074.5403096979267</v>
      </c>
      <c r="AE28" s="153">
        <f>SUM('1.1'!CI28:CK28)</f>
        <v>30.423812224162702</v>
      </c>
      <c r="AF28" s="153">
        <f>SUM('1.1'!CL28:CN28)</f>
        <v>199.60849649493372</v>
      </c>
      <c r="AG28" s="153">
        <f>SUM('1.1'!CO28:CQ28)</f>
        <v>1835.0538987998389</v>
      </c>
      <c r="AH28" s="153">
        <f>SUM('1.1'!CR28:CT28)</f>
        <v>5815.6052799450663</v>
      </c>
      <c r="AI28" s="153">
        <f>SUM('1.1'!CU28:CW28)</f>
        <v>1647.1681289252733</v>
      </c>
      <c r="AJ28" s="153">
        <f>SUM('1.1'!CX28:CZ28)</f>
        <v>3878.9685227180416</v>
      </c>
      <c r="AK28" s="153">
        <f>SUM('1.1'!DA28:DC28)</f>
        <v>2977.851960078011</v>
      </c>
      <c r="AL28" s="153">
        <f>SUM('1.1'!DD28:DF28)</f>
        <v>-481.47664813897882</v>
      </c>
      <c r="AM28" s="153">
        <f>SUM('1.1'!DG28:DI28)</f>
        <v>-801.2390047529608</v>
      </c>
      <c r="AN28" s="153">
        <f>SUM('1.1'!DJ28:DL28)</f>
        <v>-4445.3625418274441</v>
      </c>
      <c r="AO28" s="153">
        <f>SUM('1.1'!DM28:DO28)</f>
        <v>-1710.6858635374938</v>
      </c>
      <c r="AP28" s="153">
        <f>SUM('1.1'!DP28:DR28)</f>
        <v>1120.6423266438971</v>
      </c>
      <c r="AQ28" s="153">
        <f>SUM('1.1'!DS28:DU28)</f>
        <v>-3023.7163564618481</v>
      </c>
      <c r="AR28" s="153">
        <f>SUM('1.1'!DV28:DX28)</f>
        <v>-4047.384136276758</v>
      </c>
      <c r="AS28" s="153">
        <f>SUM('1.1'!DY28:EA28)</f>
        <v>-3457.5946914261585</v>
      </c>
      <c r="AT28" s="153">
        <f>SUM('1.1'!EB28:ED28)</f>
        <v>408.08209387705392</v>
      </c>
      <c r="AU28" s="153">
        <f>SUM('1.1'!EE28:EG28)</f>
        <v>-4298.5516091863683</v>
      </c>
      <c r="AV28" s="153">
        <f>SUM('1.1'!EH28:EJ28)</f>
        <v>-4793.5144783618998</v>
      </c>
      <c r="AW28" s="153">
        <f>SUM('1.1'!EK28:EM28)</f>
        <v>-4389.3807143599843</v>
      </c>
      <c r="AX28" s="153">
        <f>SUM('1.1'!EN28:EP28)</f>
        <v>-3986.8133746513413</v>
      </c>
      <c r="AY28" s="153">
        <f>SUM('1.1'!EQ28:ES28)</f>
        <v>-4590.4378436715051</v>
      </c>
      <c r="AZ28" s="153">
        <f>SUM('1.1'!ET28:EV28)</f>
        <v>-4695.5838071829276</v>
      </c>
      <c r="BA28" s="153">
        <f>SUM('1.1'!EW28:EY28)</f>
        <v>-2814.1067525328399</v>
      </c>
      <c r="BB28" s="153">
        <f>SUM('1.1'!EZ28:FB28)</f>
        <v>983.75208065040431</v>
      </c>
      <c r="BC28" s="153">
        <f>SUM('1.1'!FC28:FE28)</f>
        <v>-5366.7417199186148</v>
      </c>
      <c r="BD28" s="153">
        <f>SUM('1.1'!FF28:FH28)</f>
        <v>-5143.9915087585459</v>
      </c>
      <c r="BE28" s="153">
        <f>SUM('1.1'!FI28:FK28)</f>
        <v>-7866.057249462081</v>
      </c>
      <c r="BF28" s="153">
        <f>SUM('1.1'!FL28:FN28)</f>
        <v>-460.69571285475831</v>
      </c>
      <c r="BG28" s="153">
        <f>SUM('1.1'!FO28:FQ28)</f>
        <v>-5707.6830798384763</v>
      </c>
      <c r="BH28" s="153">
        <f>SUM('1.1'!FR28:FT28)</f>
        <v>-4439.1233427946099</v>
      </c>
      <c r="BI28" s="153">
        <f>SUM('1.1'!FU28:FW28)</f>
        <v>-8599.6922074577014</v>
      </c>
      <c r="BJ28" s="153">
        <f>SUM('1.1'!FX28:FZ28)</f>
        <v>-1938.9772620052102</v>
      </c>
      <c r="BK28" s="153">
        <f>SUM('1.1'!GA28:GC28)</f>
        <v>-6967.8857860090793</v>
      </c>
      <c r="BL28" s="153">
        <f>SUM('1.1'!GD28:GF28)</f>
        <v>-5951.9831962867138</v>
      </c>
      <c r="BM28" s="153">
        <f>SUM('1.1'!GG28:GI28)</f>
        <v>-6607.5654894018371</v>
      </c>
      <c r="BN28" s="153">
        <f>SUM('1.1'!GJ28:GL28)</f>
        <v>-9209.3985927469548</v>
      </c>
      <c r="BO28" s="153">
        <f>SUM('1.1'!GM28:GO28)</f>
        <v>-6865.6591049751014</v>
      </c>
      <c r="BP28" s="153">
        <f>SUM('1.1'!GP28:GR28)</f>
        <v>-6255.4090029938234</v>
      </c>
      <c r="BQ28" s="153">
        <f>SUM('1.1'!GS28:GU28)</f>
        <v>-5800.2681181259495</v>
      </c>
      <c r="BR28" s="153">
        <f>SUM('1.1'!GV28:GX28)</f>
        <v>-4172.0580013919625</v>
      </c>
      <c r="BS28" s="153">
        <f>SUM('1.1'!GY28:HA28)</f>
        <v>-6886.4078266758861</v>
      </c>
      <c r="BT28" s="153">
        <f>SUM('1.1'!HB28:HD28)</f>
        <v>-7560.2907195648859</v>
      </c>
      <c r="BU28" s="153">
        <f>SUM('1.1'!HE28:HG28)</f>
        <v>-3322.0498887476697</v>
      </c>
      <c r="BV28" s="153">
        <f>SUM('1.1'!HH28:HJ28)</f>
        <v>-1438.7205085406777</v>
      </c>
      <c r="BW28" s="153">
        <f>SUM('1.1'!HK28:HM28)</f>
        <v>-5802.3163060288234</v>
      </c>
      <c r="BX28" s="153">
        <f>SUM('1.1'!HN28:HP28)</f>
        <v>-4272.1950793020023</v>
      </c>
      <c r="BY28" s="153">
        <f>SUM('1.1'!HQ28:HS28)</f>
        <v>-2806.7835679137133</v>
      </c>
    </row>
    <row r="29" spans="1:77" ht="20.100000000000001" customHeight="1" x14ac:dyDescent="0.25">
      <c r="A29" s="158">
        <v>311</v>
      </c>
      <c r="B29" s="159" t="s">
        <v>475</v>
      </c>
      <c r="C29" s="154">
        <f>SUM('1.1'!C29:E29)</f>
        <v>-77.603484534889731</v>
      </c>
      <c r="D29" s="154">
        <f>SUM('1.1'!F29:H29)</f>
        <v>-911.31494543297231</v>
      </c>
      <c r="E29" s="154">
        <f>SUM('1.1'!I29:K29)</f>
        <v>-954.74278164065367</v>
      </c>
      <c r="F29" s="154">
        <f>SUM('1.1'!L29:N29)</f>
        <v>6590.4856422191397</v>
      </c>
      <c r="G29" s="154">
        <f>SUM('1.1'!O29:Q29)</f>
        <v>-652.93932278628313</v>
      </c>
      <c r="H29" s="154">
        <f>SUM('1.1'!R29:T29)</f>
        <v>644.12559887032455</v>
      </c>
      <c r="I29" s="154">
        <f>SUM('1.1'!U29:W29)</f>
        <v>-333.80193860221243</v>
      </c>
      <c r="J29" s="154">
        <f>SUM('1.1'!X29:Z29)</f>
        <v>1829.543395265852</v>
      </c>
      <c r="K29" s="154">
        <f>SUM('1.1'!AA29:AC29)</f>
        <v>-657.55975244887145</v>
      </c>
      <c r="L29" s="154">
        <f>SUM('1.1'!AD29:AF29)</f>
        <v>-586.16305574646469</v>
      </c>
      <c r="M29" s="154">
        <f>SUM('1.1'!AG29:AI29)</f>
        <v>1095.7289177185178</v>
      </c>
      <c r="N29" s="154">
        <f>SUM('1.1'!AJ29:AL29)</f>
        <v>1278.2328919423135</v>
      </c>
      <c r="O29" s="154">
        <f>SUM('1.1'!AM29:AO29)</f>
        <v>-986.03091345239534</v>
      </c>
      <c r="P29" s="154">
        <f>SUM('1.1'!AP29:AR29)</f>
        <v>759.29105398476872</v>
      </c>
      <c r="Q29" s="154">
        <f>SUM('1.1'!AS29:AU29)</f>
        <v>920.5544008045058</v>
      </c>
      <c r="R29" s="154">
        <f>SUM('1.1'!AV29:AX29)</f>
        <v>4202.2843136137708</v>
      </c>
      <c r="S29" s="154">
        <f>SUM('1.1'!AY29:BA29)</f>
        <v>880.67718523985786</v>
      </c>
      <c r="T29" s="154">
        <f>SUM('1.1'!BB29:BD29)</f>
        <v>2234.4644391684992</v>
      </c>
      <c r="U29" s="154">
        <f>SUM('1.1'!BE29:BG29)</f>
        <v>2803.486277857121</v>
      </c>
      <c r="V29" s="154">
        <f>SUM('1.1'!BH29:BJ29)</f>
        <v>5977.0314740765225</v>
      </c>
      <c r="W29" s="154">
        <f>SUM('1.1'!BK29:BM29)</f>
        <v>-60.484980332037878</v>
      </c>
      <c r="X29" s="154">
        <f>SUM('1.1'!BN29:BP29)</f>
        <v>874.37164222650858</v>
      </c>
      <c r="Y29" s="154">
        <f>SUM('1.1'!BQ29:BS29)</f>
        <v>1313.84967803932</v>
      </c>
      <c r="Z29" s="154">
        <f>SUM('1.1'!BT29:BV29)</f>
        <v>3615.5242971382086</v>
      </c>
      <c r="AA29" s="154">
        <f>SUM('1.1'!BW29:BY29)</f>
        <v>-634.22609769764392</v>
      </c>
      <c r="AB29" s="154">
        <f>SUM('1.1'!BZ29:CB29)</f>
        <v>561.47778331294001</v>
      </c>
      <c r="AC29" s="154">
        <f>SUM('1.1'!CC29:CE29)</f>
        <v>1376.1213170991764</v>
      </c>
      <c r="AD29" s="154">
        <f>SUM('1.1'!CF29:CH29)</f>
        <v>2950.5168798987179</v>
      </c>
      <c r="AE29" s="154">
        <f>SUM('1.1'!CI29:CK29)</f>
        <v>328.50784326216274</v>
      </c>
      <c r="AF29" s="154">
        <f>SUM('1.1'!CL29:CN29)</f>
        <v>1929.2473989359337</v>
      </c>
      <c r="AG29" s="154">
        <f>SUM('1.1'!CO29:CQ29)</f>
        <v>2978.9406502868387</v>
      </c>
      <c r="AH29" s="154">
        <f>SUM('1.1'!CR29:CT29)</f>
        <v>5330.9308912430661</v>
      </c>
      <c r="AI29" s="154">
        <f>SUM('1.1'!CU29:CW29)</f>
        <v>1994.2005491822733</v>
      </c>
      <c r="AJ29" s="154">
        <f>SUM('1.1'!CX29:CZ29)</f>
        <v>3872.7714449540417</v>
      </c>
      <c r="AK29" s="154">
        <f>SUM('1.1'!DA29:DC29)</f>
        <v>4198.0306450830112</v>
      </c>
      <c r="AL29" s="154">
        <f>SUM('1.1'!DD29:DF29)</f>
        <v>4189.3702366770221</v>
      </c>
      <c r="AM29" s="154">
        <f>SUM('1.1'!DG29:DI29)</f>
        <v>-860.05542380296083</v>
      </c>
      <c r="AN29" s="154">
        <f>SUM('1.1'!DJ29:DL29)</f>
        <v>-1254.9615887524437</v>
      </c>
      <c r="AO29" s="154">
        <f>SUM('1.1'!DM29:DO29)</f>
        <v>-1108.0988114854938</v>
      </c>
      <c r="AP29" s="154">
        <f>SUM('1.1'!DP29:DR29)</f>
        <v>581.91773024489692</v>
      </c>
      <c r="AQ29" s="154">
        <f>SUM('1.1'!DS29:DU29)</f>
        <v>-2820.6505050438482</v>
      </c>
      <c r="AR29" s="154">
        <f>SUM('1.1'!DV29:DX29)</f>
        <v>-2476.3657611207582</v>
      </c>
      <c r="AS29" s="154">
        <f>SUM('1.1'!DY29:EA29)</f>
        <v>-2322.322177499158</v>
      </c>
      <c r="AT29" s="154">
        <f>SUM('1.1'!EB29:ED29)</f>
        <v>755.87728526405385</v>
      </c>
      <c r="AU29" s="154">
        <f>SUM('1.1'!EE29:EG29)</f>
        <v>-3984.1252450316088</v>
      </c>
      <c r="AV29" s="154">
        <f>SUM('1.1'!EH29:EJ29)</f>
        <v>-3297.5177469956402</v>
      </c>
      <c r="AW29" s="154">
        <f>SUM('1.1'!EK29:EM29)</f>
        <v>-2444.7940603193242</v>
      </c>
      <c r="AX29" s="154">
        <f>SUM('1.1'!EN29:EP29)</f>
        <v>-143.0097457879815</v>
      </c>
      <c r="AY29" s="154">
        <f>SUM('1.1'!EQ29:ES29)</f>
        <v>-4363.2777717265053</v>
      </c>
      <c r="AZ29" s="154">
        <f>SUM('1.1'!ET29:EV29)</f>
        <v>-2991.9628119709278</v>
      </c>
      <c r="BA29" s="154">
        <f>SUM('1.1'!EW29:EY29)</f>
        <v>-2334.6701018448402</v>
      </c>
      <c r="BB29" s="154">
        <f>SUM('1.1'!EZ29:FB29)</f>
        <v>876.9710392024042</v>
      </c>
      <c r="BC29" s="154">
        <f>SUM('1.1'!FC29:FE29)</f>
        <v>-5155.316429030614</v>
      </c>
      <c r="BD29" s="154">
        <f>SUM('1.1'!FF29:FH29)</f>
        <v>-4331.7450503225464</v>
      </c>
      <c r="BE29" s="154">
        <f>SUM('1.1'!FI29:FK29)</f>
        <v>-3417.7327604390812</v>
      </c>
      <c r="BF29" s="154">
        <f>SUM('1.1'!FL29:FN29)</f>
        <v>207.25750126724142</v>
      </c>
      <c r="BG29" s="154">
        <f>SUM('1.1'!FO29:FQ29)</f>
        <v>-5380.1887158664758</v>
      </c>
      <c r="BH29" s="154">
        <f>SUM('1.1'!FR29:FT29)</f>
        <v>-4128.4684717866103</v>
      </c>
      <c r="BI29" s="154">
        <f>SUM('1.1'!FU29:FW29)</f>
        <v>-3321.4329296416995</v>
      </c>
      <c r="BJ29" s="154">
        <f>SUM('1.1'!FX29:FZ29)</f>
        <v>-1761.21399707521</v>
      </c>
      <c r="BK29" s="154">
        <f>SUM('1.1'!GA29:GC29)</f>
        <v>-7009.2452194430789</v>
      </c>
      <c r="BL29" s="154">
        <f>SUM('1.1'!GD29:GF29)</f>
        <v>-5737.5134816077143</v>
      </c>
      <c r="BM29" s="154">
        <f>SUM('1.1'!GG29:GI29)</f>
        <v>-5632.5040957788369</v>
      </c>
      <c r="BN29" s="154">
        <f>SUM('1.1'!GJ29:GL29)</f>
        <v>-3781.3055831949559</v>
      </c>
      <c r="BO29" s="154">
        <f>SUM('1.1'!GM29:GO29)</f>
        <v>-6685.2153829161016</v>
      </c>
      <c r="BP29" s="154">
        <f>SUM('1.1'!GP29:GR29)</f>
        <v>-4947.322187426822</v>
      </c>
      <c r="BQ29" s="154">
        <f>SUM('1.1'!GS29:GU29)</f>
        <v>-4983.4944219489498</v>
      </c>
      <c r="BR29" s="154">
        <f>SUM('1.1'!GV29:GX29)</f>
        <v>-2844.5746273709619</v>
      </c>
      <c r="BS29" s="154">
        <f>SUM('1.1'!GY29:HA29)</f>
        <v>-6809.7489579428866</v>
      </c>
      <c r="BT29" s="154">
        <f>SUM('1.1'!HB29:HD29)</f>
        <v>-4579.3850002618856</v>
      </c>
      <c r="BU29" s="154">
        <f>SUM('1.1'!HE29:HG29)</f>
        <v>-3428.7705777906704</v>
      </c>
      <c r="BV29" s="154">
        <f>SUM('1.1'!HH29:HJ29)</f>
        <v>-428.84205176467799</v>
      </c>
      <c r="BW29" s="154">
        <f>SUM('1.1'!HK29:HM29)</f>
        <v>-5690.7685820288234</v>
      </c>
      <c r="BX29" s="154">
        <f>SUM('1.1'!HN29:HP29)</f>
        <v>-3781.6540096290028</v>
      </c>
      <c r="BY29" s="154">
        <f>SUM('1.1'!HQ29:HS29)</f>
        <v>-2823.9832772367131</v>
      </c>
    </row>
    <row r="30" spans="1:77" ht="20.100000000000001" customHeight="1" x14ac:dyDescent="0.25">
      <c r="A30" s="158">
        <v>312</v>
      </c>
      <c r="B30" s="159" t="s">
        <v>95</v>
      </c>
      <c r="C30" s="154">
        <f>SUM('1.1'!C30:E30)</f>
        <v>-16.403176329044349</v>
      </c>
      <c r="D30" s="154">
        <f>SUM('1.1'!F30:H30)</f>
        <v>58.881387619835877</v>
      </c>
      <c r="E30" s="154">
        <f>SUM('1.1'!I30:K30)</f>
        <v>125.97951864769747</v>
      </c>
      <c r="F30" s="154">
        <f>SUM('1.1'!L30:N30)</f>
        <v>117.91062651097984</v>
      </c>
      <c r="G30" s="154">
        <f>SUM('1.1'!O30:Q30)</f>
        <v>-176.19912869727651</v>
      </c>
      <c r="H30" s="154">
        <f>SUM('1.1'!R30:T30)</f>
        <v>95.831083669247775</v>
      </c>
      <c r="I30" s="154">
        <f>SUM('1.1'!U30:W30)</f>
        <v>148.44484549215309</v>
      </c>
      <c r="J30" s="154">
        <f>SUM('1.1'!X30:Z30)</f>
        <v>-268.33212927180921</v>
      </c>
      <c r="K30" s="154">
        <f>SUM('1.1'!AA30:AC30)</f>
        <v>-175.26217230230043</v>
      </c>
      <c r="L30" s="154">
        <f>SUM('1.1'!AD30:AF30)</f>
        <v>-59.892310869654423</v>
      </c>
      <c r="M30" s="154">
        <f>SUM('1.1'!AG30:AI30)</f>
        <v>12.428303671070822</v>
      </c>
      <c r="N30" s="154">
        <f>SUM('1.1'!AJ30:AL30)</f>
        <v>393.56207572743489</v>
      </c>
      <c r="O30" s="154">
        <f>SUM('1.1'!AM30:AO30)</f>
        <v>418.68990348</v>
      </c>
      <c r="P30" s="154">
        <f>SUM('1.1'!AP30:AR30)</f>
        <v>402.25317167899993</v>
      </c>
      <c r="Q30" s="154">
        <f>SUM('1.1'!AS30:AU30)</f>
        <v>956.09388051600001</v>
      </c>
      <c r="R30" s="154">
        <f>SUM('1.1'!AV30:AX30)</f>
        <v>964.77279476799993</v>
      </c>
      <c r="S30" s="154">
        <f>SUM('1.1'!AY30:BA30)</f>
        <v>580.38248471400004</v>
      </c>
      <c r="T30" s="154">
        <f>SUM('1.1'!BB30:BD30)</f>
        <v>476.26017838999996</v>
      </c>
      <c r="U30" s="154">
        <f>SUM('1.1'!BE30:BG30)</f>
        <v>163.91110439600001</v>
      </c>
      <c r="V30" s="154">
        <f>SUM('1.1'!BH30:BJ30)</f>
        <v>378.37068481999995</v>
      </c>
      <c r="W30" s="154">
        <f>SUM('1.1'!BK30:BM30)</f>
        <v>-693.81288064099999</v>
      </c>
      <c r="X30" s="154">
        <f>SUM('1.1'!BN30:BP30)</f>
        <v>102.01664438699996</v>
      </c>
      <c r="Y30" s="154">
        <f>SUM('1.1'!BQ30:BS30)</f>
        <v>159.66350947400002</v>
      </c>
      <c r="Z30" s="154">
        <f>SUM('1.1'!BT30:BV30)</f>
        <v>548.13675456499993</v>
      </c>
      <c r="AA30" s="154">
        <f>SUM('1.1'!BW30:BY30)</f>
        <v>24.284966736134976</v>
      </c>
      <c r="AB30" s="154">
        <f>SUM('1.1'!BZ30:CB30)</f>
        <v>22.856308300067994</v>
      </c>
      <c r="AC30" s="154">
        <f>SUM('1.1'!CC30:CE30)</f>
        <v>-468.29728403071505</v>
      </c>
      <c r="AD30" s="154">
        <f>SUM('1.1'!CF30:CH30)</f>
        <v>205.29313720397715</v>
      </c>
      <c r="AE30" s="154">
        <f>SUM('1.1'!CI30:CK30)</f>
        <v>-292.44108292999999</v>
      </c>
      <c r="AF30" s="154">
        <f>SUM('1.1'!CL30:CN30)</f>
        <v>-288.42806209900004</v>
      </c>
      <c r="AG30" s="154">
        <f>SUM('1.1'!CO30:CQ30)</f>
        <v>488.50130139600009</v>
      </c>
      <c r="AH30" s="154">
        <f>SUM('1.1'!CR30:CT30)</f>
        <v>465.923303954</v>
      </c>
      <c r="AI30" s="154">
        <f>SUM('1.1'!CU30:CW30)</f>
        <v>96.196669603000004</v>
      </c>
      <c r="AJ30" s="154">
        <f>SUM('1.1'!CX30:CZ30)</f>
        <v>251.170832765</v>
      </c>
      <c r="AK30" s="154">
        <f>SUM('1.1'!DA30:DC30)</f>
        <v>191.85260191399999</v>
      </c>
      <c r="AL30" s="154">
        <f>SUM('1.1'!DD30:DF30)</f>
        <v>353.61632509499998</v>
      </c>
      <c r="AM30" s="154">
        <f>SUM('1.1'!DG30:DI30)</f>
        <v>57.364854909999991</v>
      </c>
      <c r="AN30" s="154">
        <f>SUM('1.1'!DJ30:DL30)</f>
        <v>175.17668736899998</v>
      </c>
      <c r="AO30" s="154">
        <f>SUM('1.1'!DM30:DO30)</f>
        <v>700.549975356</v>
      </c>
      <c r="AP30" s="154">
        <f>SUM('1.1'!DP30:DR30)</f>
        <v>548.57676562799998</v>
      </c>
      <c r="AQ30" s="154">
        <f>SUM('1.1'!DS30:DU30)</f>
        <v>-71.599600307999992</v>
      </c>
      <c r="AR30" s="154">
        <f>SUM('1.1'!DV30:DX30)</f>
        <v>7.5190285040000191</v>
      </c>
      <c r="AS30" s="154">
        <f>SUM('1.1'!DY30:EA30)</f>
        <v>-43.035005021000018</v>
      </c>
      <c r="AT30" s="154">
        <f>SUM('1.1'!EB30:ED30)</f>
        <v>164.85461244699999</v>
      </c>
      <c r="AU30" s="154">
        <f>SUM('1.1'!EE30:EG30)</f>
        <v>-228.33420780418399</v>
      </c>
      <c r="AV30" s="154">
        <f>SUM('1.1'!EH30:EJ30)</f>
        <v>292.00729915436</v>
      </c>
      <c r="AW30" s="154">
        <f>SUM('1.1'!EK30:EM30)</f>
        <v>139.83282658502395</v>
      </c>
      <c r="AX30" s="154">
        <f>SUM('1.1'!EN30:EP30)</f>
        <v>877.3024746312401</v>
      </c>
      <c r="AY30" s="154">
        <f>SUM('1.1'!EQ30:ES30)</f>
        <v>-32.637645965000004</v>
      </c>
      <c r="AZ30" s="154">
        <f>SUM('1.1'!ET30:EV30)</f>
        <v>-37.206366682000009</v>
      </c>
      <c r="BA30" s="154">
        <f>SUM('1.1'!EW30:EY30)</f>
        <v>-54.420943093999995</v>
      </c>
      <c r="BB30" s="154">
        <f>SUM('1.1'!EZ30:FB30)</f>
        <v>293.53406661700001</v>
      </c>
      <c r="BC30" s="154">
        <f>SUM('1.1'!FC30:FE30)</f>
        <v>15.099555493999993</v>
      </c>
      <c r="BD30" s="154">
        <f>SUM('1.1'!FF30:FH30)</f>
        <v>56.842355227999995</v>
      </c>
      <c r="BE30" s="154">
        <f>SUM('1.1'!FI30:FK30)</f>
        <v>65.870342312999995</v>
      </c>
      <c r="BF30" s="154">
        <f>SUM('1.1'!FL30:FN30)</f>
        <v>235.12440864800001</v>
      </c>
      <c r="BG30" s="154">
        <f>SUM('1.1'!FO30:FQ30)</f>
        <v>-71.28959282400001</v>
      </c>
      <c r="BH30" s="154">
        <f>SUM('1.1'!FR30:FT30)</f>
        <v>118.24497286599998</v>
      </c>
      <c r="BI30" s="154">
        <f>SUM('1.1'!FU30:FW30)</f>
        <v>125.35993920199999</v>
      </c>
      <c r="BJ30" s="154">
        <f>SUM('1.1'!FX30:FZ30)</f>
        <v>295.17227175300002</v>
      </c>
      <c r="BK30" s="154">
        <f>SUM('1.1'!GA30:GC30)</f>
        <v>297.64978602699989</v>
      </c>
      <c r="BL30" s="154">
        <f>SUM('1.1'!GD30:GF30)</f>
        <v>215.30278124200004</v>
      </c>
      <c r="BM30" s="154">
        <f>SUM('1.1'!GG30:GI30)</f>
        <v>147.36176778700002</v>
      </c>
      <c r="BN30" s="154">
        <f>SUM('1.1'!GJ30:GL30)</f>
        <v>587.53781286499998</v>
      </c>
      <c r="BO30" s="154">
        <f>SUM('1.1'!GM30:GO30)</f>
        <v>114.496865711</v>
      </c>
      <c r="BP30" s="154">
        <f>SUM('1.1'!GP30:GR30)</f>
        <v>116.012348683</v>
      </c>
      <c r="BQ30" s="154">
        <f>SUM('1.1'!GS30:GU30)</f>
        <v>167.36825267300003</v>
      </c>
      <c r="BR30" s="154">
        <f>SUM('1.1'!GV30:GX30)</f>
        <v>395.45974799199996</v>
      </c>
      <c r="BS30" s="154">
        <f>SUM('1.1'!GY30:HA30)</f>
        <v>114.92985427699998</v>
      </c>
      <c r="BT30" s="154">
        <f>SUM('1.1'!HB30:HD30)</f>
        <v>124.46761481899998</v>
      </c>
      <c r="BU30" s="154">
        <f>SUM('1.1'!HE30:HG30)</f>
        <v>273.62783749700009</v>
      </c>
      <c r="BV30" s="154">
        <f>SUM('1.1'!HH30:HJ30)</f>
        <v>1048.772940548</v>
      </c>
      <c r="BW30" s="154">
        <f>SUM('1.1'!HK30:HM30)</f>
        <v>57.517730220000011</v>
      </c>
      <c r="BX30" s="154">
        <f>SUM('1.1'!HN30:HP30)</f>
        <v>142.41734550999999</v>
      </c>
      <c r="BY30" s="154">
        <f>SUM('1.1'!HQ30:HS30)</f>
        <v>191.58901045100001</v>
      </c>
    </row>
    <row r="31" spans="1:77" ht="20.100000000000001" customHeight="1" x14ac:dyDescent="0.25">
      <c r="A31" s="158">
        <v>313</v>
      </c>
      <c r="B31" s="159" t="s">
        <v>96</v>
      </c>
      <c r="C31" s="154">
        <f>SUM('1.1'!C31:E31)</f>
        <v>-1.7482749464126563E-3</v>
      </c>
      <c r="D31" s="154">
        <f>SUM('1.1'!F31:H31)</f>
        <v>0.56608731177909855</v>
      </c>
      <c r="E31" s="154">
        <f>SUM('1.1'!I31:K31)</f>
        <v>1.5926037083738593</v>
      </c>
      <c r="F31" s="154">
        <f>SUM('1.1'!L31:N31)</f>
        <v>1.8942782617126983</v>
      </c>
      <c r="G31" s="154">
        <f>SUM('1.1'!O31:Q31)</f>
        <v>9.0626627334429208E-2</v>
      </c>
      <c r="H31" s="154">
        <f>SUM('1.1'!R31:T31)</f>
        <v>0.7170929334763374</v>
      </c>
      <c r="I31" s="154">
        <f>SUM('1.1'!U31:W31)</f>
        <v>1.4671110749365006</v>
      </c>
      <c r="J31" s="154">
        <f>SUM('1.1'!X31:Z31)</f>
        <v>2.1325389078889714</v>
      </c>
      <c r="K31" s="154">
        <f>SUM('1.1'!AA31:AC31)</f>
        <v>0</v>
      </c>
      <c r="L31" s="154">
        <f>SUM('1.1'!AD31:AF31)</f>
        <v>0.49372771000000004</v>
      </c>
      <c r="M31" s="154">
        <f>SUM('1.1'!AG31:AI31)</f>
        <v>1.13274517</v>
      </c>
      <c r="N31" s="154">
        <f>SUM('1.1'!AJ31:AL31)</f>
        <v>2.30732515</v>
      </c>
      <c r="O31" s="154">
        <f>SUM('1.1'!AM31:AO31)</f>
        <v>0.12103689100000001</v>
      </c>
      <c r="P31" s="154">
        <f>SUM('1.1'!AP31:AR31)</f>
        <v>1.2286153449999999</v>
      </c>
      <c r="Q31" s="154">
        <f>SUM('1.1'!AS31:AU31)</f>
        <v>3.7648861599999996</v>
      </c>
      <c r="R31" s="154">
        <f>SUM('1.1'!AV31:AX31)</f>
        <v>6.2796641530000006</v>
      </c>
      <c r="S31" s="154">
        <f>SUM('1.1'!AY31:BA31)</f>
        <v>0.15517414999999998</v>
      </c>
      <c r="T31" s="154">
        <f>SUM('1.1'!BB31:BD31)</f>
        <v>2.6728485580000001</v>
      </c>
      <c r="U31" s="154">
        <f>SUM('1.1'!BE31:BG31)</f>
        <v>7.1158141439999998</v>
      </c>
      <c r="V31" s="154">
        <f>SUM('1.1'!BH31:BJ31)</f>
        <v>11.945962537</v>
      </c>
      <c r="W31" s="154">
        <f>SUM('1.1'!BK31:BM31)</f>
        <v>0.13817301000000001</v>
      </c>
      <c r="X31" s="154">
        <f>SUM('1.1'!BN31:BP31)</f>
        <v>4.0868061979999997</v>
      </c>
      <c r="Y31" s="154">
        <f>SUM('1.1'!BQ31:BS31)</f>
        <v>8.8129711240000006</v>
      </c>
      <c r="Z31" s="154">
        <f>SUM('1.1'!BT31:BV31)</f>
        <v>16.152626312999999</v>
      </c>
      <c r="AA31" s="154">
        <f>SUM('1.1'!BW31:BY31)</f>
        <v>0.48382482000000004</v>
      </c>
      <c r="AB31" s="154">
        <f>SUM('1.1'!BZ31:CB31)</f>
        <v>3.8448187616079994</v>
      </c>
      <c r="AC31" s="154">
        <f>SUM('1.1'!CC31:CE31)</f>
        <v>8.1223044497100005</v>
      </c>
      <c r="AD31" s="154">
        <f>SUM('1.1'!CF31:CH31)</f>
        <v>21.287142375232001</v>
      </c>
      <c r="AE31" s="154">
        <f>SUM('1.1'!CI31:CK31)</f>
        <v>15.599796882</v>
      </c>
      <c r="AF31" s="154">
        <f>SUM('1.1'!CL31:CN31)</f>
        <v>18.291930827999998</v>
      </c>
      <c r="AG31" s="154">
        <f>SUM('1.1'!CO31:CQ31)</f>
        <v>19.151812757000002</v>
      </c>
      <c r="AH31" s="154">
        <f>SUM('1.1'!CR31:CT31)</f>
        <v>17.220112238000002</v>
      </c>
      <c r="AI31" s="154">
        <f>SUM('1.1'!CU31:CW31)</f>
        <v>18.066557969999998</v>
      </c>
      <c r="AJ31" s="154">
        <f>SUM('1.1'!CX31:CZ31)</f>
        <v>21.411363729000001</v>
      </c>
      <c r="AK31" s="154">
        <f>SUM('1.1'!DA31:DC31)</f>
        <v>22.164990391</v>
      </c>
      <c r="AL31" s="154">
        <f>SUM('1.1'!DD31:DF31)</f>
        <v>23.144431738999998</v>
      </c>
      <c r="AM31" s="154">
        <f>SUM('1.1'!DG31:DI31)</f>
        <v>20.983828850000002</v>
      </c>
      <c r="AN31" s="154">
        <f>SUM('1.1'!DJ31:DL31)</f>
        <v>14.091228385999999</v>
      </c>
      <c r="AO31" s="154">
        <f>SUM('1.1'!DM31:DO31)</f>
        <v>14.323096892000001</v>
      </c>
      <c r="AP31" s="154">
        <f>SUM('1.1'!DP31:DR31)</f>
        <v>17.705500280999999</v>
      </c>
      <c r="AQ31" s="154">
        <f>SUM('1.1'!DS31:DU31)</f>
        <v>12.859418119999999</v>
      </c>
      <c r="AR31" s="154">
        <f>SUM('1.1'!DV31:DX31)</f>
        <v>11.850187600000002</v>
      </c>
      <c r="AS31" s="154">
        <f>SUM('1.1'!DY31:EA31)</f>
        <v>11.727855284</v>
      </c>
      <c r="AT31" s="154">
        <f>SUM('1.1'!EB31:ED31)</f>
        <v>11.802270485999998</v>
      </c>
      <c r="AU31" s="154">
        <f>SUM('1.1'!EE31:EG31)</f>
        <v>12.670967109423998</v>
      </c>
      <c r="AV31" s="154">
        <f>SUM('1.1'!EH31:EJ31)</f>
        <v>10.895466129380001</v>
      </c>
      <c r="AW31" s="154">
        <f>SUM('1.1'!EK31:EM31)</f>
        <v>10.038398714315999</v>
      </c>
      <c r="AX31" s="154">
        <f>SUM('1.1'!EN31:EP31)</f>
        <v>17.262115685400001</v>
      </c>
      <c r="AY31" s="154">
        <f>SUM('1.1'!EQ31:ES31)</f>
        <v>11.3645485</v>
      </c>
      <c r="AZ31" s="154">
        <f>SUM('1.1'!ET31:EV31)</f>
        <v>12.963380369999999</v>
      </c>
      <c r="BA31" s="154">
        <f>SUM('1.1'!EW31:EY31)</f>
        <v>13.660248645999999</v>
      </c>
      <c r="BB31" s="154">
        <f>SUM('1.1'!EZ31:FB31)</f>
        <v>14.035581431000001</v>
      </c>
      <c r="BC31" s="154">
        <f>SUM('1.1'!FC31:FE31)</f>
        <v>12.596561268000002</v>
      </c>
      <c r="BD31" s="154">
        <f>SUM('1.1'!FF31:FH31)</f>
        <v>10.934052176</v>
      </c>
      <c r="BE31" s="154">
        <f>SUM('1.1'!FI31:FK31)</f>
        <v>9.339313744</v>
      </c>
      <c r="BF31" s="154">
        <f>SUM('1.1'!FL31:FN31)</f>
        <v>10.92219113</v>
      </c>
      <c r="BG31" s="154">
        <f>SUM('1.1'!FO31:FQ31)</f>
        <v>7.5610125620000002</v>
      </c>
      <c r="BH31" s="154">
        <f>SUM('1.1'!FR31:FT31)</f>
        <v>4.1126536260000002</v>
      </c>
      <c r="BI31" s="154">
        <f>SUM('1.1'!FU31:FW31)</f>
        <v>5.9631622719999999</v>
      </c>
      <c r="BJ31" s="154">
        <f>SUM('1.1'!FX31:FZ31)</f>
        <v>13.686949317000002</v>
      </c>
      <c r="BK31" s="154">
        <f>SUM('1.1'!GA31:GC31)</f>
        <v>4.9760328969999996</v>
      </c>
      <c r="BL31" s="154">
        <f>SUM('1.1'!GD31:GF31)</f>
        <v>11.162002209000001</v>
      </c>
      <c r="BM31" s="154">
        <f>SUM('1.1'!GG31:GI31)</f>
        <v>4.42124133</v>
      </c>
      <c r="BN31" s="154">
        <f>SUM('1.1'!GJ31:GL31)</f>
        <v>7.2339437630000001</v>
      </c>
      <c r="BO31" s="154">
        <f>SUM('1.1'!GM31:GO31)</f>
        <v>4.4099901199999998</v>
      </c>
      <c r="BP31" s="154">
        <f>SUM('1.1'!GP31:GR31)</f>
        <v>5.2089870499999993</v>
      </c>
      <c r="BQ31" s="154">
        <f>SUM('1.1'!GS31:GU31)</f>
        <v>3.8562147499999995</v>
      </c>
      <c r="BR31" s="154">
        <f>SUM('1.1'!GV31:GX31)</f>
        <v>4.7020931370000003</v>
      </c>
      <c r="BS31" s="154">
        <f>SUM('1.1'!GY31:HA31)</f>
        <v>4.2473913300000001</v>
      </c>
      <c r="BT31" s="154">
        <f>SUM('1.1'!HB31:HD31)</f>
        <v>6.2783197580000003</v>
      </c>
      <c r="BU31" s="154">
        <f>SUM('1.1'!HE31:HG31)</f>
        <v>3.4191019760000003</v>
      </c>
      <c r="BV31" s="154">
        <f>SUM('1.1'!HH31:HJ31)</f>
        <v>5.955857816</v>
      </c>
      <c r="BW31" s="154">
        <f>SUM('1.1'!HK31:HM31)</f>
        <v>6.0313659899999994</v>
      </c>
      <c r="BX31" s="154">
        <f>SUM('1.1'!HN31:HP31)</f>
        <v>5.0804974569999999</v>
      </c>
      <c r="BY31" s="154">
        <f>SUM('1.1'!HQ31:HS31)</f>
        <v>3.6522211220000003</v>
      </c>
    </row>
    <row r="32" spans="1:77" ht="20.100000000000001" customHeight="1" x14ac:dyDescent="0.25">
      <c r="A32" s="158">
        <v>314</v>
      </c>
      <c r="B32" s="159" t="s">
        <v>97</v>
      </c>
      <c r="C32" s="154">
        <f>SUM('1.1'!C32:E32)</f>
        <v>-38.294156033438398</v>
      </c>
      <c r="D32" s="154">
        <f>SUM('1.1'!F32:H32)</f>
        <v>15.932570116289794</v>
      </c>
      <c r="E32" s="154">
        <f>SUM('1.1'!I32:K32)</f>
        <v>-13.817835340530284</v>
      </c>
      <c r="F32" s="154">
        <f>SUM('1.1'!L32:N32)</f>
        <v>23.913076971445534</v>
      </c>
      <c r="G32" s="154">
        <f>SUM('1.1'!O32:Q32)</f>
        <v>-81.646458018194579</v>
      </c>
      <c r="H32" s="154">
        <f>SUM('1.1'!R32:T32)</f>
        <v>-685.37316611490667</v>
      </c>
      <c r="I32" s="154">
        <f>SUM('1.1'!U32:W32)</f>
        <v>-22.502292276624104</v>
      </c>
      <c r="J32" s="154">
        <f>SUM('1.1'!X32:Z32)</f>
        <v>-782.77086697880975</v>
      </c>
      <c r="K32" s="154">
        <f>SUM('1.1'!AA32:AC32)</f>
        <v>-23.65695618175863</v>
      </c>
      <c r="L32" s="154">
        <f>SUM('1.1'!AD32:AF32)</f>
        <v>-1981.2743197259051</v>
      </c>
      <c r="M32" s="154">
        <f>SUM('1.1'!AG32:AI32)</f>
        <v>-292.73717327381672</v>
      </c>
      <c r="N32" s="154">
        <f>SUM('1.1'!AJ32:AL32)</f>
        <v>-1233.2164460759996</v>
      </c>
      <c r="O32" s="154">
        <f>SUM('1.1'!AM32:AO32)</f>
        <v>0.9612271899999989</v>
      </c>
      <c r="P32" s="154">
        <f>SUM('1.1'!AP32:AR32)</f>
        <v>-1136.33661115</v>
      </c>
      <c r="Q32" s="154">
        <f>SUM('1.1'!AS32:AU32)</f>
        <v>-1193.3131687599998</v>
      </c>
      <c r="R32" s="154">
        <f>SUM('1.1'!AV32:AX32)</f>
        <v>-222.63054914999998</v>
      </c>
      <c r="S32" s="154">
        <f>SUM('1.1'!AY32:BA32)</f>
        <v>-10.567274310000004</v>
      </c>
      <c r="T32" s="154">
        <f>SUM('1.1'!BB32:BD32)</f>
        <v>-127.69719155</v>
      </c>
      <c r="U32" s="154">
        <f>SUM('1.1'!BE32:BG32)</f>
        <v>-6.6163852400000032</v>
      </c>
      <c r="V32" s="154">
        <f>SUM('1.1'!BH32:BJ32)</f>
        <v>-500.29294362999991</v>
      </c>
      <c r="W32" s="154">
        <f>SUM('1.1'!BK32:BM32)</f>
        <v>17.535520489999996</v>
      </c>
      <c r="X32" s="154">
        <f>SUM('1.1'!BN32:BP32)</f>
        <v>-1214.82238955</v>
      </c>
      <c r="Y32" s="154">
        <f>SUM('1.1'!BQ32:BS32)</f>
        <v>43.21170695</v>
      </c>
      <c r="Z32" s="154">
        <f>SUM('1.1'!BT32:BV32)</f>
        <v>-1991.1920400199999</v>
      </c>
      <c r="AA32" s="154">
        <f>SUM('1.1'!BW32:BY32)</f>
        <v>-9.1378525100000072</v>
      </c>
      <c r="AB32" s="154">
        <f>SUM('1.1'!BZ32:CB32)</f>
        <v>-221.66059416000004</v>
      </c>
      <c r="AC32" s="154">
        <f>SUM('1.1'!CC32:CE32)</f>
        <v>-176.56714334</v>
      </c>
      <c r="AD32" s="154">
        <f>SUM('1.1'!CF32:CH32)</f>
        <v>-1102.55684978</v>
      </c>
      <c r="AE32" s="154">
        <f>SUM('1.1'!CI32:CK32)</f>
        <v>-21.242744989999998</v>
      </c>
      <c r="AF32" s="154">
        <f>SUM('1.1'!CL32:CN32)</f>
        <v>-1459.50277117</v>
      </c>
      <c r="AG32" s="154">
        <f>SUM('1.1'!CO32:CQ32)</f>
        <v>-1651.53986564</v>
      </c>
      <c r="AH32" s="154">
        <f>SUM('1.1'!CR32:CT32)</f>
        <v>1.530972509999998</v>
      </c>
      <c r="AI32" s="154">
        <f>SUM('1.1'!CU32:CW32)</f>
        <v>-461.29564782999995</v>
      </c>
      <c r="AJ32" s="154">
        <f>SUM('1.1'!CX32:CZ32)</f>
        <v>-266.38511872999999</v>
      </c>
      <c r="AK32" s="154">
        <f>SUM('1.1'!DA32:DC32)</f>
        <v>-1434.1962773099999</v>
      </c>
      <c r="AL32" s="154">
        <f>SUM('1.1'!DD32:DF32)</f>
        <v>-5047.6076416500009</v>
      </c>
      <c r="AM32" s="154">
        <f>SUM('1.1'!DG32:DI32)</f>
        <v>-19.53226471</v>
      </c>
      <c r="AN32" s="154">
        <f>SUM('1.1'!DJ32:DL32)</f>
        <v>-3379.6688688300001</v>
      </c>
      <c r="AO32" s="154">
        <f>SUM('1.1'!DM32:DO32)</f>
        <v>-1317.4601243000002</v>
      </c>
      <c r="AP32" s="154">
        <f>SUM('1.1'!DP32:DR32)</f>
        <v>-27.557669509999997</v>
      </c>
      <c r="AQ32" s="154">
        <f>SUM('1.1'!DS32:DU32)</f>
        <v>-144.32566922999996</v>
      </c>
      <c r="AR32" s="154">
        <f>SUM('1.1'!DV32:DX32)</f>
        <v>-1590.3875912600001</v>
      </c>
      <c r="AS32" s="154">
        <f>SUM('1.1'!DY32:EA32)</f>
        <v>-1103.9653641899999</v>
      </c>
      <c r="AT32" s="154">
        <f>SUM('1.1'!EB32:ED32)</f>
        <v>-524.45207432000007</v>
      </c>
      <c r="AU32" s="154">
        <f>SUM('1.1'!EE32:EG32)</f>
        <v>-98.763123460000003</v>
      </c>
      <c r="AV32" s="154">
        <f>SUM('1.1'!EH32:EJ32)</f>
        <v>-1798.8994966499999</v>
      </c>
      <c r="AW32" s="154">
        <f>SUM('1.1'!EK32:EM32)</f>
        <v>-2094.4578793400001</v>
      </c>
      <c r="AX32" s="154">
        <f>SUM('1.1'!EN32:EP32)</f>
        <v>-4738.368219179999</v>
      </c>
      <c r="AY32" s="154">
        <f>SUM('1.1'!EQ32:ES32)</f>
        <v>-205.88697447999999</v>
      </c>
      <c r="AZ32" s="154">
        <f>SUM('1.1'!ET32:EV32)</f>
        <v>-1679.3780089000002</v>
      </c>
      <c r="BA32" s="154">
        <f>SUM('1.1'!EW32:EY32)</f>
        <v>-438.67595624000006</v>
      </c>
      <c r="BB32" s="154">
        <f>SUM('1.1'!EZ32:FB32)</f>
        <v>-200.78860659999998</v>
      </c>
      <c r="BC32" s="154">
        <f>SUM('1.1'!FC32:FE32)</f>
        <v>-239.12140764999998</v>
      </c>
      <c r="BD32" s="154">
        <f>SUM('1.1'!FF32:FH32)</f>
        <v>-880.02286584000012</v>
      </c>
      <c r="BE32" s="154">
        <f>SUM('1.1'!FI32:FK32)</f>
        <v>-4523.5341450799997</v>
      </c>
      <c r="BF32" s="154">
        <f>SUM('1.1'!FL32:FN32)</f>
        <v>-913.99981389999994</v>
      </c>
      <c r="BG32" s="154">
        <f>SUM('1.1'!FO32:FQ32)</f>
        <v>-263.76578371000005</v>
      </c>
      <c r="BH32" s="154">
        <f>SUM('1.1'!FR32:FT32)</f>
        <v>-433.01249749999999</v>
      </c>
      <c r="BI32" s="154">
        <f>SUM('1.1'!FU32:FW32)</f>
        <v>-5409.5823792900028</v>
      </c>
      <c r="BJ32" s="154">
        <f>SUM('1.1'!FX32:FZ32)</f>
        <v>-486.62248599999987</v>
      </c>
      <c r="BK32" s="154">
        <f>SUM('1.1'!GA32:GC32)</f>
        <v>-261.26638549</v>
      </c>
      <c r="BL32" s="154">
        <f>SUM('1.1'!GD32:GF32)</f>
        <v>-440.93449812999995</v>
      </c>
      <c r="BM32" s="154">
        <f>SUM('1.1'!GG32:GI32)</f>
        <v>-1126.8444027400001</v>
      </c>
      <c r="BN32" s="154">
        <f>SUM('1.1'!GJ32:GL32)</f>
        <v>-6022.8647661799987</v>
      </c>
      <c r="BO32" s="154">
        <f>SUM('1.1'!GM32:GO32)</f>
        <v>-299.35057789000001</v>
      </c>
      <c r="BP32" s="154">
        <f>SUM('1.1'!GP32:GR32)</f>
        <v>-1429.3081513000002</v>
      </c>
      <c r="BQ32" s="154">
        <f>SUM('1.1'!GS32:GU32)</f>
        <v>-987.99816359999977</v>
      </c>
      <c r="BR32" s="154">
        <f>SUM('1.1'!GV32:GX32)</f>
        <v>-1727.64521515</v>
      </c>
      <c r="BS32" s="154">
        <f>SUM('1.1'!GY32:HA32)</f>
        <v>-195.83611433999999</v>
      </c>
      <c r="BT32" s="154">
        <f>SUM('1.1'!HB32:HD32)</f>
        <v>-3111.6516538800001</v>
      </c>
      <c r="BU32" s="154">
        <f>SUM('1.1'!HE32:HG32)</f>
        <v>-170.32625042999996</v>
      </c>
      <c r="BV32" s="154">
        <f>SUM('1.1'!HH32:HJ32)</f>
        <v>-2064.6072551399998</v>
      </c>
      <c r="BW32" s="154">
        <f>SUM('1.1'!HK32:HM32)</f>
        <v>-175.09682021</v>
      </c>
      <c r="BX32" s="154">
        <f>SUM('1.1'!HN32:HP32)</f>
        <v>-638.03891264000004</v>
      </c>
      <c r="BY32" s="154">
        <f>SUM('1.1'!HQ32:HS32)</f>
        <v>-178.04152225000001</v>
      </c>
    </row>
    <row r="33" spans="1:77" ht="20.100000000000001" customHeight="1" x14ac:dyDescent="0.25">
      <c r="A33" s="160"/>
      <c r="B33" s="160" t="s">
        <v>117</v>
      </c>
      <c r="C33" s="161">
        <f>SUM('1.1'!C33:E33)</f>
        <v>-7009.5025632965117</v>
      </c>
      <c r="D33" s="161">
        <f>SUM('1.1'!F33:H33)</f>
        <v>-9460.6202590930261</v>
      </c>
      <c r="E33" s="161">
        <f>SUM('1.1'!I33:K33)</f>
        <v>-14045.500875214479</v>
      </c>
      <c r="F33" s="161">
        <f>SUM('1.1'!L33:N33)</f>
        <v>-35156.165314374084</v>
      </c>
      <c r="G33" s="161">
        <f>SUM('1.1'!O33:Q33)</f>
        <v>4256.111191212367</v>
      </c>
      <c r="H33" s="161">
        <f>SUM('1.1'!R33:T33)</f>
        <v>-13764.313643739377</v>
      </c>
      <c r="I33" s="161">
        <f>SUM('1.1'!U33:W33)</f>
        <v>-10392.06239246676</v>
      </c>
      <c r="J33" s="161">
        <f>SUM('1.1'!X33:Z33)</f>
        <v>1990.7072491099316</v>
      </c>
      <c r="K33" s="161">
        <f>SUM('1.1'!AA33:AC33)</f>
        <v>12012.518356848646</v>
      </c>
      <c r="L33" s="161">
        <f>SUM('1.1'!AD33:AF33)</f>
        <v>-2565.4158933339422</v>
      </c>
      <c r="M33" s="161">
        <f>SUM('1.1'!AG33:AI33)</f>
        <v>-6406.9426481777773</v>
      </c>
      <c r="N33" s="161">
        <f>SUM('1.1'!AJ33:AL33)</f>
        <v>-24792.82112273667</v>
      </c>
      <c r="O33" s="161">
        <f>SUM('1.1'!AM33:AO33)</f>
        <v>-24444.136330983805</v>
      </c>
      <c r="P33" s="161">
        <f>SUM('1.1'!AP33:AR33)</f>
        <v>-29492.995588888924</v>
      </c>
      <c r="Q33" s="161">
        <f>SUM('1.1'!AS33:AU33)</f>
        <v>-42188.533034732478</v>
      </c>
      <c r="R33" s="161">
        <f>SUM('1.1'!AV33:AX33)</f>
        <v>-19617.356877396145</v>
      </c>
      <c r="S33" s="161">
        <f>SUM('1.1'!AY33:BA33)</f>
        <v>-23084.673311840568</v>
      </c>
      <c r="T33" s="161">
        <f>SUM('1.1'!BB33:BD33)</f>
        <v>-24229.145415883875</v>
      </c>
      <c r="U33" s="161">
        <f>SUM('1.1'!BE33:BG33)</f>
        <v>-28200.423521356643</v>
      </c>
      <c r="V33" s="161">
        <f>SUM('1.1'!BH33:BJ33)</f>
        <v>-20924.265002596672</v>
      </c>
      <c r="W33" s="161">
        <f>SUM('1.1'!BK33:BM33)</f>
        <v>-16078.021608544383</v>
      </c>
      <c r="X33" s="161">
        <f>SUM('1.1'!BN33:BP33)</f>
        <v>-32934.967565952757</v>
      </c>
      <c r="Y33" s="161">
        <f>SUM('1.1'!BQ33:BS33)</f>
        <v>-31919.790963833613</v>
      </c>
      <c r="Z33" s="161">
        <f>SUM('1.1'!BT33:BV33)</f>
        <v>-37970.915725659928</v>
      </c>
      <c r="AA33" s="161">
        <f>SUM('1.1'!BW33:BY33)</f>
        <v>-17744.799688748346</v>
      </c>
      <c r="AB33" s="161">
        <f>SUM('1.1'!BZ33:CB33)</f>
        <v>-30089.634204780246</v>
      </c>
      <c r="AC33" s="161">
        <f>SUM('1.1'!CC33:CE33)</f>
        <v>-9427.9123693327565</v>
      </c>
      <c r="AD33" s="161">
        <f>SUM('1.1'!CF33:CH33)</f>
        <v>-31492.250742720382</v>
      </c>
      <c r="AE33" s="161">
        <f>SUM('1.1'!CI33:CK33)</f>
        <v>-28978.815877988513</v>
      </c>
      <c r="AF33" s="161">
        <f>SUM('1.1'!CL33:CN33)</f>
        <v>-43239.98868087602</v>
      </c>
      <c r="AG33" s="161">
        <f>SUM('1.1'!CO33:CQ33)</f>
        <v>-57441.026760291628</v>
      </c>
      <c r="AH33" s="161">
        <f>SUM('1.1'!CR33:CT33)</f>
        <v>-22278.169736471013</v>
      </c>
      <c r="AI33" s="161">
        <f>SUM('1.1'!CU33:CW33)</f>
        <v>-34544.484305200182</v>
      </c>
      <c r="AJ33" s="161">
        <f>SUM('1.1'!CX33:CZ33)</f>
        <v>-49360.586670157136</v>
      </c>
      <c r="AK33" s="161">
        <f>SUM('1.1'!DA33:DC33)</f>
        <v>-123692.73591540937</v>
      </c>
      <c r="AL33" s="161">
        <f>SUM('1.1'!DD33:DF33)</f>
        <v>-102797.0606378997</v>
      </c>
      <c r="AM33" s="161">
        <f>SUM('1.1'!DG33:DI33)</f>
        <v>-119272.52602221281</v>
      </c>
      <c r="AN33" s="161">
        <f>SUM('1.1'!DJ33:DL33)</f>
        <v>-65578.078862840179</v>
      </c>
      <c r="AO33" s="161">
        <f>SUM('1.1'!DM33:DO33)</f>
        <v>-186375.22652067544</v>
      </c>
      <c r="AP33" s="161">
        <f>SUM('1.1'!DP33:DR33)</f>
        <v>-110247.2966462234</v>
      </c>
      <c r="AQ33" s="161">
        <f>SUM('1.1'!DS33:DU33)</f>
        <v>-70865.848729625635</v>
      </c>
      <c r="AR33" s="161">
        <f>SUM('1.1'!DV33:DX33)</f>
        <v>-87249.857285015169</v>
      </c>
      <c r="AS33" s="161">
        <f>SUM('1.1'!DY33:EA33)</f>
        <v>-148621.82864631689</v>
      </c>
      <c r="AT33" s="161">
        <f>SUM('1.1'!EB33:ED33)</f>
        <v>-135894.43906813813</v>
      </c>
      <c r="AU33" s="161">
        <f>SUM('1.1'!EE33:EG33)</f>
        <v>-112122.11359649248</v>
      </c>
      <c r="AV33" s="161">
        <f>SUM('1.1'!EH33:EJ33)</f>
        <v>-138367.82456762344</v>
      </c>
      <c r="AW33" s="161">
        <f>SUM('1.1'!EK33:EM33)</f>
        <v>-139741.66941101407</v>
      </c>
      <c r="AX33" s="161">
        <f>SUM('1.1'!EN33:EP33)</f>
        <v>-117923.81106780167</v>
      </c>
      <c r="AY33" s="161">
        <f>SUM('1.1'!EQ33:ES33)</f>
        <v>-97515.058085543118</v>
      </c>
      <c r="AZ33" s="161">
        <f>SUM('1.1'!ET33:EV33)</f>
        <v>-145091.01196868613</v>
      </c>
      <c r="BA33" s="161">
        <f>SUM('1.1'!EW33:EY33)</f>
        <v>-136555.30724463626</v>
      </c>
      <c r="BB33" s="161">
        <f>SUM('1.1'!EZ33:FB33)</f>
        <v>-96214.050842428609</v>
      </c>
      <c r="BC33" s="161">
        <f>SUM('1.1'!FC33:FE33)</f>
        <v>-102731.56192953483</v>
      </c>
      <c r="BD33" s="161">
        <f>SUM('1.1'!FF33:FH33)</f>
        <v>-107044.09374989039</v>
      </c>
      <c r="BE33" s="161">
        <f>SUM('1.1'!FI33:FK33)</f>
        <v>-101146.10303975138</v>
      </c>
      <c r="BF33" s="161">
        <f>SUM('1.1'!FL33:FN33)</f>
        <v>-81212.354854940029</v>
      </c>
      <c r="BG33" s="161">
        <f>SUM('1.1'!FO33:FQ33)</f>
        <v>-66538.635452412884</v>
      </c>
      <c r="BH33" s="161">
        <f>SUM('1.1'!FR33:FT33)</f>
        <v>-429358.13814592035</v>
      </c>
      <c r="BI33" s="161">
        <f>SUM('1.1'!FU33:FW33)</f>
        <v>-299467.55129304284</v>
      </c>
      <c r="BJ33" s="161">
        <f>SUM('1.1'!FX33:FZ33)</f>
        <v>-150990.94127863576</v>
      </c>
      <c r="BK33" s="161">
        <f>SUM('1.1'!GA33:GC33)</f>
        <v>-51595.926432989421</v>
      </c>
      <c r="BL33" s="161">
        <f>SUM('1.1'!GD33:GF33)</f>
        <v>-186158.60208168151</v>
      </c>
      <c r="BM33" s="161">
        <f>SUM('1.1'!GG33:GI33)</f>
        <v>-102572.38316968101</v>
      </c>
      <c r="BN33" s="161">
        <f>SUM('1.1'!GJ33:GL33)</f>
        <v>-68514.500499895978</v>
      </c>
      <c r="BO33" s="161">
        <f>SUM('1.1'!GM33:GO33)</f>
        <v>-84973.099232189998</v>
      </c>
      <c r="BP33" s="161">
        <f>SUM('1.1'!GP33:GR33)</f>
        <v>-134637.58376050327</v>
      </c>
      <c r="BQ33" s="161">
        <f>SUM('1.1'!GS33:GU33)</f>
        <v>-99017.826230199833</v>
      </c>
      <c r="BR33" s="161">
        <f>SUM('1.1'!GV33:GX33)</f>
        <v>-131567.90409290316</v>
      </c>
      <c r="BS33" s="161">
        <f>SUM('1.1'!GY33:HA33)</f>
        <v>-106813.29411628176</v>
      </c>
      <c r="BT33" s="161">
        <f>SUM('1.1'!HB33:HD33)</f>
        <v>-229529.75043313456</v>
      </c>
      <c r="BU33" s="161">
        <f>SUM('1.1'!HE33:HG33)</f>
        <v>-146959.43419108907</v>
      </c>
      <c r="BV33" s="161">
        <f>SUM('1.1'!HH33:HJ33)</f>
        <v>-268361.92549904221</v>
      </c>
      <c r="BW33" s="161">
        <f>SUM('1.1'!HK33:HM33)</f>
        <v>-132465.02579388392</v>
      </c>
      <c r="BX33" s="161">
        <f>SUM('1.1'!HN33:HP33)</f>
        <v>-237698.90271490216</v>
      </c>
      <c r="BY33" s="161">
        <f>SUM('1.1'!HQ33:HS33)</f>
        <v>-185437.64814719977</v>
      </c>
    </row>
    <row r="34" spans="1:77" ht="20.100000000000001" customHeight="1" x14ac:dyDescent="0.25">
      <c r="A34" s="160"/>
      <c r="B34" s="160" t="s">
        <v>116</v>
      </c>
      <c r="C34" s="161">
        <f>SUM('1.1'!C34:E34)</f>
        <v>26326.070670514528</v>
      </c>
      <c r="D34" s="161">
        <f>SUM('1.1'!F34:H34)</f>
        <v>21197.818038397891</v>
      </c>
      <c r="E34" s="161">
        <f>SUM('1.1'!I34:K34)</f>
        <v>13801.224324427574</v>
      </c>
      <c r="F34" s="161">
        <f>SUM('1.1'!L34:N34)</f>
        <v>-9713.8448403763614</v>
      </c>
      <c r="G34" s="161">
        <f>SUM('1.1'!O34:Q34)</f>
        <v>32950.217793471405</v>
      </c>
      <c r="H34" s="161">
        <f>SUM('1.1'!R34:T34)</f>
        <v>18276.070463307835</v>
      </c>
      <c r="I34" s="161">
        <f>SUM('1.1'!U34:W34)</f>
        <v>15388.247681380926</v>
      </c>
      <c r="J34" s="161">
        <f>SUM('1.1'!X34:Z34)</f>
        <v>23558.253132370301</v>
      </c>
      <c r="K34" s="161">
        <f>SUM('1.1'!AA34:AC34)</f>
        <v>38571.687400921321</v>
      </c>
      <c r="L34" s="161">
        <f>SUM('1.1'!AD34:AF34)</f>
        <v>28046.606762707583</v>
      </c>
      <c r="M34" s="161">
        <f>SUM('1.1'!AG34:AI34)</f>
        <v>19067.982372388455</v>
      </c>
      <c r="N34" s="161">
        <f>SUM('1.1'!AJ34:AL34)</f>
        <v>1121.526091601394</v>
      </c>
      <c r="O34" s="161">
        <f>SUM('1.1'!AM34:AO34)</f>
        <v>12271.259150728001</v>
      </c>
      <c r="P34" s="161">
        <f>SUM('1.1'!AP34:AR34)</f>
        <v>6026.8046334260071</v>
      </c>
      <c r="Q34" s="161">
        <f>SUM('1.1'!AS34:AU34)</f>
        <v>309.85093266802141</v>
      </c>
      <c r="R34" s="161">
        <f>SUM('1.1'!AV34:AX34)</f>
        <v>18121.014084218012</v>
      </c>
      <c r="S34" s="161">
        <f>SUM('1.1'!AY34:BA34)</f>
        <v>12482.396809048085</v>
      </c>
      <c r="T34" s="161">
        <f>SUM('1.1'!BB34:BD34)</f>
        <v>8701.4154589981626</v>
      </c>
      <c r="U34" s="161">
        <f>SUM('1.1'!BE34:BG34)</f>
        <v>8902.9202408292767</v>
      </c>
      <c r="V34" s="161">
        <f>SUM('1.1'!BH34:BJ34)</f>
        <v>15677.989231670654</v>
      </c>
      <c r="W34" s="161">
        <f>SUM('1.1'!BK34:BM34)</f>
        <v>31403.630159308348</v>
      </c>
      <c r="X34" s="161">
        <f>SUM('1.1'!BN34:BP34)</f>
        <v>19646.606031449424</v>
      </c>
      <c r="Y34" s="161">
        <f>SUM('1.1'!BQ34:BS34)</f>
        <v>19272.136196268504</v>
      </c>
      <c r="Z34" s="161">
        <f>SUM('1.1'!BT34:BV34)</f>
        <v>11831.432230979772</v>
      </c>
      <c r="AA34" s="161">
        <f>SUM('1.1'!BW34:BY34)</f>
        <v>34632.574189566381</v>
      </c>
      <c r="AB34" s="161">
        <f>SUM('1.1'!BZ34:CB34)</f>
        <v>9641.0457880251779</v>
      </c>
      <c r="AC34" s="161">
        <f>SUM('1.1'!CC34:CE34)</f>
        <v>23715.395138830558</v>
      </c>
      <c r="AD34" s="161">
        <f>SUM('1.1'!CF34:CH34)</f>
        <v>18974.738552391849</v>
      </c>
      <c r="AE34" s="161">
        <f>SUM('1.1'!CI34:CK34)</f>
        <v>26286.03711600056</v>
      </c>
      <c r="AF34" s="161">
        <f>SUM('1.1'!CL34:CN34)</f>
        <v>9904.4310537966376</v>
      </c>
      <c r="AG34" s="161">
        <f>SUM('1.1'!CO34:CQ34)</f>
        <v>-7510.1410653279891</v>
      </c>
      <c r="AH34" s="161">
        <f>SUM('1.1'!CR34:CT34)</f>
        <v>37247.819851845328</v>
      </c>
      <c r="AI34" s="161">
        <f>SUM('1.1'!CU34:CW34)</f>
        <v>9342.0114006666554</v>
      </c>
      <c r="AJ34" s="161">
        <f>SUM('1.1'!CX34:CZ34)</f>
        <v>87.891573690445512</v>
      </c>
      <c r="AK34" s="161">
        <f>SUM('1.1'!DA34:DC34)</f>
        <v>-33555.915491562046</v>
      </c>
      <c r="AL34" s="161">
        <f>SUM('1.1'!DD34:DF34)</f>
        <v>-12409.242550639654</v>
      </c>
      <c r="AM34" s="161">
        <f>SUM('1.1'!DG34:DI34)</f>
        <v>15930.874543190788</v>
      </c>
      <c r="AN34" s="161">
        <f>SUM('1.1'!DJ34:DL34)</f>
        <v>-3279.4091799856105</v>
      </c>
      <c r="AO34" s="161">
        <f>SUM('1.1'!DM34:DO34)</f>
        <v>-17990.898050950054</v>
      </c>
      <c r="AP34" s="161">
        <f>SUM('1.1'!DP34:DR34)</f>
        <v>-47905.869458077665</v>
      </c>
      <c r="AQ34" s="161">
        <f>SUM('1.1'!DS34:DU34)</f>
        <v>-2151.2411252370803</v>
      </c>
      <c r="AR34" s="161">
        <f>SUM('1.1'!DV34:DX34)</f>
        <v>-16978.244573344477</v>
      </c>
      <c r="AS34" s="161">
        <f>SUM('1.1'!DY34:EA34)</f>
        <v>-53574.921822063028</v>
      </c>
      <c r="AT34" s="161">
        <f>SUM('1.1'!EB34:ED34)</f>
        <v>-46704.349978569924</v>
      </c>
      <c r="AU34" s="161">
        <f>SUM('1.1'!EE34:EG34)</f>
        <v>-16578.144641524588</v>
      </c>
      <c r="AV34" s="161">
        <f>SUM('1.1'!EH34:EJ34)</f>
        <v>-41644.676128898427</v>
      </c>
      <c r="AW34" s="161">
        <f>SUM('1.1'!EK34:EM34)</f>
        <v>-43664.735860223402</v>
      </c>
      <c r="AX34" s="161">
        <f>SUM('1.1'!EN34:EP34)</f>
        <v>-20090.570921751219</v>
      </c>
      <c r="AY34" s="161">
        <f>SUM('1.1'!EQ34:ES34)</f>
        <v>-8456.7728052365419</v>
      </c>
      <c r="AZ34" s="161">
        <f>SUM('1.1'!ET34:EV34)</f>
        <v>-20391.463425624941</v>
      </c>
      <c r="BA34" s="161">
        <f>SUM('1.1'!EW34:EY34)</f>
        <v>-35596.960323670472</v>
      </c>
      <c r="BB34" s="161">
        <f>SUM('1.1'!EZ34:FB34)</f>
        <v>-25504.504120008016</v>
      </c>
      <c r="BC34" s="161">
        <f>SUM('1.1'!FC34:FE34)</f>
        <v>-7631.2163500520255</v>
      </c>
      <c r="BD34" s="161">
        <f>SUM('1.1'!FF34:FH34)</f>
        <v>-25493.250196663503</v>
      </c>
      <c r="BE34" s="161">
        <f>SUM('1.1'!FI34:FK34)</f>
        <v>-32318.128876380317</v>
      </c>
      <c r="BF34" s="161">
        <f>SUM('1.1'!FL34:FN34)</f>
        <v>-1975.9452296331729</v>
      </c>
      <c r="BG34" s="161">
        <f>SUM('1.1'!FO34:FQ34)</f>
        <v>-1335.0291386806057</v>
      </c>
      <c r="BH34" s="161">
        <f>SUM('1.1'!FR34:FT34)</f>
        <v>-377466.04211842711</v>
      </c>
      <c r="BI34" s="161">
        <f>SUM('1.1'!FU34:FW34)</f>
        <v>-224011.73860668545</v>
      </c>
      <c r="BJ34" s="161">
        <f>SUM('1.1'!FX34:FZ34)</f>
        <v>-58386.06102272417</v>
      </c>
      <c r="BK34" s="161">
        <f>SUM('1.1'!GA34:GC34)</f>
        <v>27487.508704990149</v>
      </c>
      <c r="BL34" s="161">
        <f>SUM('1.1'!GD34:GF34)</f>
        <v>-104155.7241459272</v>
      </c>
      <c r="BM34" s="161">
        <f>SUM('1.1'!GG34:GI34)</f>
        <v>2140.2293113746564</v>
      </c>
      <c r="BN34" s="161">
        <f>SUM('1.1'!GJ34:GL34)</f>
        <v>58705.712809822435</v>
      </c>
      <c r="BO34" s="161">
        <f>SUM('1.1'!GM34:GO34)</f>
        <v>50172.946894776076</v>
      </c>
      <c r="BP34" s="161">
        <f>SUM('1.1'!GP34:GR34)</f>
        <v>846.37474588863552</v>
      </c>
      <c r="BQ34" s="161">
        <f>SUM('1.1'!GS34:GU34)</f>
        <v>-11742.456304633</v>
      </c>
      <c r="BR34" s="161">
        <f>SUM('1.1'!GV34:GX34)</f>
        <v>-3057.3288508770638</v>
      </c>
      <c r="BS34" s="161">
        <f>SUM('1.1'!GY34:HA34)</f>
        <v>38362.683893617796</v>
      </c>
      <c r="BT34" s="161">
        <f>SUM('1.1'!HB34:HD34)</f>
        <v>-103050.72567396527</v>
      </c>
      <c r="BU34" s="161">
        <f>SUM('1.1'!HE34:HG34)</f>
        <v>-11882.105506041145</v>
      </c>
      <c r="BV34" s="161">
        <f>SUM('1.1'!HH34:HJ34)</f>
        <v>-125556.74851200223</v>
      </c>
      <c r="BW34" s="161">
        <f>SUM('1.1'!HK34:HM34)</f>
        <v>18950.434854886058</v>
      </c>
      <c r="BX34" s="161">
        <f>SUM('1.1'!HN34:HP34)</f>
        <v>-83334.947708962165</v>
      </c>
      <c r="BY34" s="161">
        <f>SUM('1.1'!HQ34:HS34)</f>
        <v>-25211.885530519765</v>
      </c>
    </row>
    <row r="35" spans="1:77" ht="20.100000000000001" customHeight="1" x14ac:dyDescent="0.25">
      <c r="A35" s="163" t="s">
        <v>98</v>
      </c>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row>
    <row r="36" spans="1:77" ht="20.100000000000001" customHeight="1" x14ac:dyDescent="0.25">
      <c r="A36" s="70" t="s">
        <v>99</v>
      </c>
      <c r="B36" s="71" t="s">
        <v>101</v>
      </c>
      <c r="C36" s="166">
        <f>SUM('1.1'!C36:E36)</f>
        <v>2737.2852263925661</v>
      </c>
      <c r="D36" s="166">
        <f>SUM('1.1'!F36:H36)</f>
        <v>1759.2037616789198</v>
      </c>
      <c r="E36" s="166">
        <f>SUM('1.1'!I36:K36)</f>
        <v>1937.2614103466231</v>
      </c>
      <c r="F36" s="166">
        <f>SUM('1.1'!L36:N36)</f>
        <v>9853.3544009073194</v>
      </c>
      <c r="G36" s="166">
        <f>SUM('1.1'!O36:Q36)</f>
        <v>2311.7730929085901</v>
      </c>
      <c r="H36" s="166">
        <f>SUM('1.1'!R36:T36)</f>
        <v>3456.7838530261106</v>
      </c>
      <c r="I36" s="166">
        <f>SUM('1.1'!U36:W36)</f>
        <v>2712.1304639620557</v>
      </c>
      <c r="J36" s="166">
        <f>SUM('1.1'!X36:Z36)</f>
        <v>5266.0797961946591</v>
      </c>
      <c r="K36" s="166">
        <f>SUM('1.1'!AA36:AC36)</f>
        <v>2669.7717403816614</v>
      </c>
      <c r="L36" s="166">
        <f>SUM('1.1'!AD36:AF36)</f>
        <v>2570.5162693977245</v>
      </c>
      <c r="M36" s="166">
        <f>SUM('1.1'!AG36:AI36)</f>
        <v>4514.2145537729157</v>
      </c>
      <c r="N36" s="166">
        <f>SUM('1.1'!AJ36:AL36)</f>
        <v>5135.09797353873</v>
      </c>
      <c r="O36" s="166">
        <f>SUM('1.1'!AM36:AO36)</f>
        <v>2651.193692027</v>
      </c>
      <c r="P36" s="166">
        <f>SUM('1.1'!AP36:AR36)</f>
        <v>4209.9696947399998</v>
      </c>
      <c r="Q36" s="166">
        <f>SUM('1.1'!AS36:AU36)</f>
        <v>4657.4228480049997</v>
      </c>
      <c r="R36" s="166">
        <f>SUM('1.1'!AV36:AX36)</f>
        <v>8418.360951912</v>
      </c>
      <c r="S36" s="166">
        <f>SUM('1.1'!AY36:BA36)</f>
        <v>5291.2860602669998</v>
      </c>
      <c r="T36" s="166">
        <f>SUM('1.1'!BB36:BD36)</f>
        <v>6759.1500626510006</v>
      </c>
      <c r="U36" s="166">
        <f>SUM('1.1'!BE36:BG36)</f>
        <v>7402.788139323</v>
      </c>
      <c r="V36" s="166">
        <f>SUM('1.1'!BH36:BJ36)</f>
        <v>10615.435114100999</v>
      </c>
      <c r="W36" s="166">
        <f>SUM('1.1'!BK36:BM36)</f>
        <v>4724.5936531690004</v>
      </c>
      <c r="X36" s="166">
        <f>SUM('1.1'!BN36:BP36)</f>
        <v>5798.1028810119997</v>
      </c>
      <c r="Y36" s="166">
        <f>SUM('1.1'!BQ36:BS36)</f>
        <v>6315.0734756680004</v>
      </c>
      <c r="Z36" s="166">
        <f>SUM('1.1'!BT36:BV36)</f>
        <v>8659.4906272229982</v>
      </c>
      <c r="AA36" s="166">
        <f>SUM('1.1'!BW36:BY36)</f>
        <v>4449.7816719767925</v>
      </c>
      <c r="AB36" s="166">
        <f>SUM('1.1'!BZ36:CB36)</f>
        <v>5767.2064167082399</v>
      </c>
      <c r="AC36" s="166">
        <f>SUM('1.1'!CC36:CE36)</f>
        <v>6677.2977316089236</v>
      </c>
      <c r="AD36" s="166">
        <f>SUM('1.1'!CF36:CH36)</f>
        <v>8290.604062319233</v>
      </c>
      <c r="AE36" s="166">
        <f>SUM('1.1'!CI36:CK36)</f>
        <v>5717.6325632770004</v>
      </c>
      <c r="AF36" s="166">
        <f>SUM('1.1'!CL36:CN36)</f>
        <v>7455.424092756999</v>
      </c>
      <c r="AG36" s="166">
        <f>SUM('1.1'!CO36:CQ36)</f>
        <v>8615.2030730679999</v>
      </c>
      <c r="AH36" s="166">
        <f>SUM('1.1'!CR36:CT36)</f>
        <v>11016.367054626</v>
      </c>
      <c r="AI36" s="166">
        <f>SUM('1.1'!CU36:CW36)</f>
        <v>8065.4940587330002</v>
      </c>
      <c r="AJ36" s="166">
        <f>SUM('1.1'!CX36:CZ36)</f>
        <v>10087.614758917</v>
      </c>
      <c r="AK36" s="166">
        <f>SUM('1.1'!DA36:DC36)</f>
        <v>10513.582619157001</v>
      </c>
      <c r="AL36" s="166">
        <f>SUM('1.1'!DD36:DF36)</f>
        <v>10550.321035309002</v>
      </c>
      <c r="AM36" s="166">
        <f>SUM('1.1'!DG36:DI36)</f>
        <v>5891.5717668259995</v>
      </c>
      <c r="AN36" s="166">
        <f>SUM('1.1'!DJ36:DL36)</f>
        <v>5637.5431321599999</v>
      </c>
      <c r="AO36" s="166">
        <f>SUM('1.1'!DM36:DO36)</f>
        <v>5947.225989573999</v>
      </c>
      <c r="AP36" s="166">
        <f>SUM('1.1'!DP36:DR36)</f>
        <v>7736.4610176440001</v>
      </c>
      <c r="AQ36" s="166">
        <f>SUM('1.1'!DS36:DU36)</f>
        <v>4559.7465102009992</v>
      </c>
      <c r="AR36" s="166">
        <f>SUM('1.1'!DV36:DX36)</f>
        <v>5057.0000648469995</v>
      </c>
      <c r="AS36" s="166">
        <f>SUM('1.1'!DY36:EA36)</f>
        <v>5320.9500631709998</v>
      </c>
      <c r="AT36" s="166">
        <f>SUM('1.1'!EB36:ED36)</f>
        <v>8430.8703206459995</v>
      </c>
      <c r="AU36" s="166">
        <f>SUM('1.1'!EE36:EG36)</f>
        <v>4151.1318239437824</v>
      </c>
      <c r="AV36" s="166">
        <f>SUM('1.1'!EH36:EJ36)</f>
        <v>4924.064750891559</v>
      </c>
      <c r="AW36" s="166">
        <f>SUM('1.1'!EK36:EM36)</f>
        <v>5954.261593968914</v>
      </c>
      <c r="AX36" s="166">
        <f>SUM('1.1'!EN36:EP36)</f>
        <v>8303.8586158515027</v>
      </c>
      <c r="AY36" s="166">
        <f>SUM('1.1'!EQ36:ES36)</f>
        <v>3967.6705778450005</v>
      </c>
      <c r="AZ36" s="166">
        <f>SUM('1.1'!ET36:EV36)</f>
        <v>5433.7021844399997</v>
      </c>
      <c r="BA36" s="166">
        <f>SUM('1.1'!EW36:EY36)</f>
        <v>6240.6986585080012</v>
      </c>
      <c r="BB36" s="166">
        <f>SUM('1.1'!EZ36:FB36)</f>
        <v>9647.5042101300023</v>
      </c>
      <c r="BC36" s="166">
        <f>SUM('1.1'!FC36:FE36)</f>
        <v>4088.8656813550001</v>
      </c>
      <c r="BD36" s="166">
        <f>SUM('1.1'!FF36:FH36)</f>
        <v>4752.0321936869996</v>
      </c>
      <c r="BE36" s="166">
        <f>SUM('1.1'!FI36:FK36)</f>
        <v>5765.1821886360003</v>
      </c>
      <c r="BF36" s="166">
        <f>SUM('1.1'!FL36:FN36)</f>
        <v>9569.3831977970003</v>
      </c>
      <c r="BG36" s="166">
        <f>SUM('1.1'!FO36:FQ36)</f>
        <v>3744.2205549539999</v>
      </c>
      <c r="BH36" s="166">
        <f>SUM('1.1'!FR36:FT36)</f>
        <v>5109.9587721259995</v>
      </c>
      <c r="BI36" s="166">
        <f>SUM('1.1'!FU36:FW36)</f>
        <v>6169.480545851</v>
      </c>
      <c r="BJ36" s="166">
        <f>SUM('1.1'!FX36:FZ36)</f>
        <v>8125.0360126990008</v>
      </c>
      <c r="BK36" s="166">
        <f>SUM('1.1'!GA36:GC36)</f>
        <v>3036.59595223</v>
      </c>
      <c r="BL36" s="166">
        <f>SUM('1.1'!GD36:GF36)</f>
        <v>4791.6774437220001</v>
      </c>
      <c r="BM36" s="166">
        <f>SUM('1.1'!GG36:GI36)</f>
        <v>5247.8880161609995</v>
      </c>
      <c r="BN36" s="166">
        <f>SUM('1.1'!GJ36:GL36)</f>
        <v>7295.259515030999</v>
      </c>
      <c r="BO36" s="166">
        <f>SUM('1.1'!GM36:GO36)</f>
        <v>3685.0931865009998</v>
      </c>
      <c r="BP36" s="166">
        <f>SUM('1.1'!GP36:GR36)</f>
        <v>5797.6267979570002</v>
      </c>
      <c r="BQ36" s="166">
        <f>SUM('1.1'!GS36:GU36)</f>
        <v>6027.1116807140006</v>
      </c>
      <c r="BR36" s="166">
        <f>SUM('1.1'!GV36:GX36)</f>
        <v>8212.4046933989994</v>
      </c>
      <c r="BS36" s="166">
        <f>SUM('1.1'!GY36:HA36)</f>
        <v>4405.3476915772826</v>
      </c>
      <c r="BT36" s="166">
        <f>SUM('1.1'!HB36:HD36)</f>
        <v>6731.2211254190088</v>
      </c>
      <c r="BU36" s="166">
        <f>SUM('1.1'!HE36:HG36)</f>
        <v>7980.890887044965</v>
      </c>
      <c r="BV36" s="166">
        <f>SUM('1.1'!HH36:HJ36)</f>
        <v>11025.536834678769</v>
      </c>
      <c r="BW36" s="166">
        <f>SUM('1.1'!HK36:HM36)</f>
        <v>6167.2602067689995</v>
      </c>
      <c r="BX36" s="166">
        <f>SUM('1.1'!HN36:HP36)</f>
        <v>8241.4514816219998</v>
      </c>
      <c r="BY36" s="166">
        <f>SUM('1.1'!HQ36:HS36)</f>
        <v>8948.4287154070007</v>
      </c>
    </row>
    <row r="37" spans="1:77" ht="20.100000000000001" customHeight="1" x14ac:dyDescent="0.25">
      <c r="A37" s="70" t="s">
        <v>100</v>
      </c>
      <c r="B37" s="71" t="s">
        <v>92</v>
      </c>
      <c r="C37" s="166">
        <f>SUM('1.1'!C37:E37)</f>
        <v>-4326.916417541378</v>
      </c>
      <c r="D37" s="166">
        <f>SUM('1.1'!F37:H37)</f>
        <v>-7626.0364523662001</v>
      </c>
      <c r="E37" s="166">
        <f>SUM('1.1'!I37:K37)</f>
        <v>-11994.485177852312</v>
      </c>
      <c r="F37" s="166">
        <f>SUM('1.1'!L37:N37)</f>
        <v>-25159.092931722626</v>
      </c>
      <c r="G37" s="166">
        <f>SUM('1.1'!O37:Q37)</f>
        <v>6310.1293240328187</v>
      </c>
      <c r="H37" s="166">
        <f>SUM('1.1'!R37:T37)</f>
        <v>-10896.354780225442</v>
      </c>
      <c r="I37" s="166">
        <f>SUM('1.1'!U37:W37)</f>
        <v>-7552.5222642142344</v>
      </c>
      <c r="J37" s="166">
        <f>SUM('1.1'!X37:Z37)</f>
        <v>6207.8165879618655</v>
      </c>
      <c r="K37" s="166">
        <f>SUM('1.1'!AA37:AC37)</f>
        <v>14483.370968746254</v>
      </c>
      <c r="L37" s="166">
        <f>SUM('1.1'!AD37:AF37)</f>
        <v>-2035.5725268217898</v>
      </c>
      <c r="M37" s="166">
        <f>SUM('1.1'!AG37:AI37)</f>
        <v>-2171.9042188376138</v>
      </c>
      <c r="N37" s="166">
        <f>SUM('1.1'!AJ37:AL37)</f>
        <v>-20495.070194396496</v>
      </c>
      <c r="O37" s="166">
        <f>SUM('1.1'!AM37:AO37)</f>
        <v>-21373.170471395802</v>
      </c>
      <c r="P37" s="166">
        <f>SUM('1.1'!AP37:AR37)</f>
        <v>-26015.88071827493</v>
      </c>
      <c r="Q37" s="166">
        <f>SUM('1.1'!AS37:AU37)</f>
        <v>-37764.564588811481</v>
      </c>
      <c r="R37" s="166">
        <f>SUM('1.1'!AV37:AX37)</f>
        <v>-10450.574015713148</v>
      </c>
      <c r="S37" s="166">
        <f>SUM('1.1'!AY37:BA37)</f>
        <v>-17223.416867019583</v>
      </c>
      <c r="T37" s="166">
        <f>SUM('1.1'!BB37:BD37)</f>
        <v>-17118.759517834878</v>
      </c>
      <c r="U37" s="166">
        <f>SUM('1.1'!BE37:BG37)</f>
        <v>-20633.224848733644</v>
      </c>
      <c r="V37" s="166">
        <f>SUM('1.1'!BH37:BJ37)</f>
        <v>-10418.806184768666</v>
      </c>
      <c r="W37" s="166">
        <f>SUM('1.1'!BK37:BM37)</f>
        <v>-12029.567142516371</v>
      </c>
      <c r="X37" s="166">
        <f>SUM('1.1'!BN37:BP37)</f>
        <v>-28245.583623905753</v>
      </c>
      <c r="Y37" s="166">
        <f>SUM('1.1'!BQ37:BS37)</f>
        <v>-25393.029300617614</v>
      </c>
      <c r="Z37" s="166">
        <f>SUM('1.1'!BT37:BV37)</f>
        <v>-30738.327757578925</v>
      </c>
      <c r="AA37" s="166">
        <f>SUM('1.1'!BW37:BY37)</f>
        <v>-13279.387077725423</v>
      </c>
      <c r="AB37" s="166">
        <f>SUM('1.1'!BZ37:CB37)</f>
        <v>-24517.387255170332</v>
      </c>
      <c r="AC37" s="166">
        <f>SUM('1.1'!CC37:CE37)</f>
        <v>-3387.3567606448246</v>
      </c>
      <c r="AD37" s="166">
        <f>SUM('1.1'!CF37:CH37)</f>
        <v>-24077.623250601959</v>
      </c>
      <c r="AE37" s="166">
        <f>SUM('1.1'!CI37:CK37)</f>
        <v>-23559.267345749526</v>
      </c>
      <c r="AF37" s="166">
        <f>SUM('1.1'!CL37:CN37)</f>
        <v>-37514.20349056003</v>
      </c>
      <c r="AG37" s="166">
        <f>SUM('1.1'!CO37:CQ37)</f>
        <v>-49969.710438710637</v>
      </c>
      <c r="AH37" s="166">
        <f>SUM('1.1'!CR37:CT37)</f>
        <v>-10777.128293143021</v>
      </c>
      <c r="AI37" s="166">
        <f>SUM('1.1'!CU37:CW37)</f>
        <v>-26826.02266672421</v>
      </c>
      <c r="AJ37" s="166">
        <f>SUM('1.1'!CX37:CZ37)</f>
        <v>-39266.774833476164</v>
      </c>
      <c r="AK37" s="166">
        <f>SUM('1.1'!DA37:DC37)</f>
        <v>-114399.33198125736</v>
      </c>
      <c r="AL37" s="166">
        <f>SUM('1.1'!DD37:DF37)</f>
        <v>-96917.586487406705</v>
      </c>
      <c r="AM37" s="166">
        <f>SUM('1.1'!DG37:DI37)</f>
        <v>-113322.1378363368</v>
      </c>
      <c r="AN37" s="166">
        <f>SUM('1.1'!DJ37:DL37)</f>
        <v>-63130.936683755164</v>
      </c>
      <c r="AO37" s="166">
        <f>SUM('1.1'!DM37:DO37)</f>
        <v>-181030.58758315345</v>
      </c>
      <c r="AP37" s="166">
        <f>SUM('1.1'!DP37:DR37)</f>
        <v>-101972.11103218037</v>
      </c>
      <c r="AQ37" s="166">
        <f>SUM('1.1'!DS37:DU37)</f>
        <v>-66509.168070842628</v>
      </c>
      <c r="AR37" s="166">
        <f>SUM('1.1'!DV37:DX37)</f>
        <v>-83763.875595324163</v>
      </c>
      <c r="AS37" s="166">
        <f>SUM('1.1'!DY37:EA37)</f>
        <v>-144436.1510970729</v>
      </c>
      <c r="AT37" s="166">
        <f>SUM('1.1'!EB37:ED37)</f>
        <v>-127811.36393887911</v>
      </c>
      <c r="AU37" s="166">
        <f>SUM('1.1'!EE37:EG37)</f>
        <v>-108285.40813670345</v>
      </c>
      <c r="AV37" s="166">
        <f>SUM('1.1'!EH37:EJ37)</f>
        <v>-134939.75654809811</v>
      </c>
      <c r="AW37" s="166">
        <f>SUM('1.1'!EK37:EM37)</f>
        <v>-135731.99447108584</v>
      </c>
      <c r="AX37" s="166">
        <f>SUM('1.1'!EN37:EP37)</f>
        <v>-113463.75608081352</v>
      </c>
      <c r="AY37" s="166">
        <f>SUM('1.1'!EQ37:ES37)</f>
        <v>-93774.547579643127</v>
      </c>
      <c r="AZ37" s="166">
        <f>SUM('1.1'!ET37:EV37)</f>
        <v>-141360.93077945814</v>
      </c>
      <c r="BA37" s="166">
        <f>SUM('1.1'!EW37:EY37)</f>
        <v>-130794.04523681627</v>
      </c>
      <c r="BB37" s="166">
        <f>SUM('1.1'!EZ37:FB37)</f>
        <v>-86459.765590850628</v>
      </c>
      <c r="BC37" s="166">
        <f>SUM('1.1'!FC37:FE37)</f>
        <v>-98854.121539067826</v>
      </c>
      <c r="BD37" s="166">
        <f>SUM('1.1'!FF37:FH37)</f>
        <v>-103104.30801463939</v>
      </c>
      <c r="BE37" s="166">
        <f>SUM('1.1'!FI37:FK37)</f>
        <v>-99829.245340138383</v>
      </c>
      <c r="BF37" s="166">
        <f>SUM('1.1'!FL37:FN37)</f>
        <v>-72310.924871265044</v>
      </c>
      <c r="BG37" s="166">
        <f>SUM('1.1'!FO37:FQ37)</f>
        <v>-63121.909261430868</v>
      </c>
      <c r="BH37" s="166">
        <f>SUM('1.1'!FR37:FT37)</f>
        <v>-424558.83424480236</v>
      </c>
      <c r="BI37" s="166">
        <f>SUM('1.1'!FU37:FW37)</f>
        <v>-298576.33002500789</v>
      </c>
      <c r="BJ37" s="166">
        <f>SUM('1.1'!FX37:FZ37)</f>
        <v>-143043.66853086677</v>
      </c>
      <c r="BK37" s="166">
        <f>SUM('1.1'!GA37:GC37)</f>
        <v>-48517.971047325424</v>
      </c>
      <c r="BL37" s="166">
        <f>SUM('1.1'!GD37:GF37)</f>
        <v>-181581.39435263848</v>
      </c>
      <c r="BM37" s="166">
        <f>SUM('1.1'!GG37:GI37)</f>
        <v>-98299.556547143002</v>
      </c>
      <c r="BN37" s="166">
        <f>SUM('1.1'!GJ37:GL37)</f>
        <v>-66647.333994416986</v>
      </c>
      <c r="BO37" s="166">
        <f>SUM('1.1'!GM37:GO37)</f>
        <v>-81468.449767748039</v>
      </c>
      <c r="BP37" s="166">
        <f>SUM('1.1'!GP37:GR37)</f>
        <v>-130148.04377811324</v>
      </c>
      <c r="BQ37" s="166">
        <f>SUM('1.1'!GS37:GU37)</f>
        <v>-93807.488245662826</v>
      </c>
      <c r="BR37" s="166">
        <f>SUM('1.1'!GV37:GX37)</f>
        <v>-124682.9827735252</v>
      </c>
      <c r="BS37" s="166">
        <f>SUM('1.1'!GY37:HA37)</f>
        <v>-102484.60529343746</v>
      </c>
      <c r="BT37" s="166">
        <f>SUM('1.1'!HB37:HD37)</f>
        <v>-225779.4350270186</v>
      </c>
      <c r="BU37" s="166">
        <f>SUM('1.1'!HE37:HG37)</f>
        <v>-138871.82261500112</v>
      </c>
      <c r="BV37" s="166">
        <f>SUM('1.1'!HH37:HJ37)</f>
        <v>-258346.26712113945</v>
      </c>
      <c r="BW37" s="166">
        <f>SUM('1.1'!HK37:HM37)</f>
        <v>-126409.31331111491</v>
      </c>
      <c r="BX37" s="166">
        <f>SUM('1.1'!HN37:HP37)</f>
        <v>-229947.99230295309</v>
      </c>
      <c r="BY37" s="166">
        <f>SUM('1.1'!HQ37:HS37)</f>
        <v>-176472.01972246976</v>
      </c>
    </row>
    <row r="38" spans="1:77" ht="20.100000000000001" customHeight="1" x14ac:dyDescent="0.25">
      <c r="A38" s="167" t="s">
        <v>102</v>
      </c>
      <c r="B38" s="168" t="s">
        <v>93</v>
      </c>
      <c r="C38" s="169">
        <f>SUM('1.1'!C38:E38)</f>
        <v>-7141.8051284688336</v>
      </c>
      <c r="D38" s="169">
        <f>SUM('1.1'!F38:H38)</f>
        <v>-10296.555159478092</v>
      </c>
      <c r="E38" s="169">
        <f>SUM('1.1'!I38:K38)</f>
        <v>-14886.48936983959</v>
      </c>
      <c r="F38" s="169">
        <f>SUM('1.1'!L38:N38)</f>
        <v>-28421.961690410804</v>
      </c>
      <c r="G38" s="169">
        <f>SUM('1.1'!O38:Q38)</f>
        <v>3345.4169083379456</v>
      </c>
      <c r="H38" s="169">
        <f>SUM('1.1'!R38:T38)</f>
        <v>-13709.013034381227</v>
      </c>
      <c r="I38" s="169">
        <f>SUM('1.1'!U38:W38)</f>
        <v>-10598.454666778503</v>
      </c>
      <c r="J38" s="169">
        <f>SUM('1.1'!X38:Z38)</f>
        <v>2771.2801870330586</v>
      </c>
      <c r="K38" s="169">
        <f>SUM('1.1'!AA38:AC38)</f>
        <v>11156.039475915721</v>
      </c>
      <c r="L38" s="169">
        <f>SUM('1.1'!AD38:AF38)</f>
        <v>-5192.2518519659789</v>
      </c>
      <c r="M38" s="169">
        <f>SUM('1.1'!AG38:AI38)</f>
        <v>-5590.3898548920115</v>
      </c>
      <c r="N38" s="169">
        <f>SUM('1.1'!AJ38:AL38)</f>
        <v>-24351.935275992917</v>
      </c>
      <c r="O38" s="169">
        <f>SUM('1.1'!AM38:AO38)</f>
        <v>-25010.395076875197</v>
      </c>
      <c r="P38" s="169">
        <f>SUM('1.1'!AP38:AR38)</f>
        <v>-29466.559359030158</v>
      </c>
      <c r="Q38" s="169">
        <f>SUM('1.1'!AS38:AU38)</f>
        <v>-41501.433036011978</v>
      </c>
      <c r="R38" s="169">
        <f>SUM('1.1'!AV38:AX38)</f>
        <v>-14666.650654011377</v>
      </c>
      <c r="S38" s="169">
        <f>SUM('1.1'!AY38:BA38)</f>
        <v>-21634.025742046724</v>
      </c>
      <c r="T38" s="169">
        <f>SUM('1.1'!BB38:BD38)</f>
        <v>-21643.445141317381</v>
      </c>
      <c r="U38" s="169">
        <f>SUM('1.1'!BE38:BG38)</f>
        <v>-25232.526710199527</v>
      </c>
      <c r="V38" s="169">
        <f>SUM('1.1'!BH38:BJ38)</f>
        <v>-15057.209824793143</v>
      </c>
      <c r="W38" s="169">
        <f>SUM('1.1'!BK38:BM38)</f>
        <v>-16814.645776017409</v>
      </c>
      <c r="X38" s="169">
        <f>SUM('1.1'!BN38:BP38)</f>
        <v>-33169.314862691244</v>
      </c>
      <c r="Y38" s="169">
        <f>SUM('1.1'!BQ38:BS38)</f>
        <v>-30394.253098246292</v>
      </c>
      <c r="Z38" s="169">
        <f>SUM('1.1'!BT38:BV38)</f>
        <v>-35782.294087663715</v>
      </c>
      <c r="AA38" s="169">
        <f>SUM('1.1'!BW38:BY38)</f>
        <v>-18363.394847399861</v>
      </c>
      <c r="AB38" s="169">
        <f>SUM('1.1'!BZ38:CB38)</f>
        <v>-29723.115888565633</v>
      </c>
      <c r="AC38" s="169">
        <f>SUM('1.1'!CC38:CE38)</f>
        <v>-8688.5331751545746</v>
      </c>
      <c r="AD38" s="169">
        <f>SUM('1.1'!CF38:CH38)</f>
        <v>-29417.710433022468</v>
      </c>
      <c r="AE38" s="169">
        <f>SUM('1.1'!CI38:CK38)</f>
        <v>-28948.392065764361</v>
      </c>
      <c r="AF38" s="169">
        <f>SUM('1.1'!CL38:CN38)</f>
        <v>-43040.380184381094</v>
      </c>
      <c r="AG38" s="169">
        <f>SUM('1.1'!CO38:CQ38)</f>
        <v>-55605.972861491799</v>
      </c>
      <c r="AH38" s="169">
        <f>SUM('1.1'!CR38:CT38)</f>
        <v>-16462.564456525957</v>
      </c>
      <c r="AI38" s="169">
        <f>SUM('1.1'!CU38:CW38)</f>
        <v>-32897.316176274937</v>
      </c>
      <c r="AJ38" s="169">
        <f>SUM('1.1'!CX38:CZ38)</f>
        <v>-45481.61814743912</v>
      </c>
      <c r="AK38" s="169">
        <f>SUM('1.1'!DA38:DC38)</f>
        <v>-120714.88395533134</v>
      </c>
      <c r="AL38" s="169">
        <f>SUM('1.1'!DD38:DF38)</f>
        <v>-103278.53728603869</v>
      </c>
      <c r="AM38" s="169">
        <f>SUM('1.1'!DG38:DI38)</f>
        <v>-120073.76502696576</v>
      </c>
      <c r="AN38" s="169">
        <f>SUM('1.1'!DJ38:DL38)</f>
        <v>-70023.44140466761</v>
      </c>
      <c r="AO38" s="169">
        <f>SUM('1.1'!DM38:DO38)</f>
        <v>-188085.91238421295</v>
      </c>
      <c r="AP38" s="169">
        <f>SUM('1.1'!DP38:DR38)</f>
        <v>-109126.65431957948</v>
      </c>
      <c r="AQ38" s="169">
        <f>SUM('1.1'!DS38:DU38)</f>
        <v>-73889.565086087474</v>
      </c>
      <c r="AR38" s="169">
        <f>SUM('1.1'!DV38:DX38)</f>
        <v>-91297.241421291925</v>
      </c>
      <c r="AS38" s="169">
        <f>SUM('1.1'!DY38:EA38)</f>
        <v>-152079.42333774306</v>
      </c>
      <c r="AT38" s="169">
        <f>SUM('1.1'!EB38:ED38)</f>
        <v>-135486.35697426106</v>
      </c>
      <c r="AU38" s="169">
        <f>SUM('1.1'!EE38:EG38)</f>
        <v>-116420.66520567884</v>
      </c>
      <c r="AV38" s="169">
        <f>SUM('1.1'!EH38:EJ38)</f>
        <v>-143161.33904598531</v>
      </c>
      <c r="AW38" s="169">
        <f>SUM('1.1'!EK38:EM38)</f>
        <v>-144131.05012537405</v>
      </c>
      <c r="AX38" s="169">
        <f>SUM('1.1'!EN38:EP38)</f>
        <v>-121910.624442453</v>
      </c>
      <c r="AY38" s="169">
        <f>SUM('1.1'!EQ38:ES38)</f>
        <v>-102105.49592921462</v>
      </c>
      <c r="AZ38" s="169">
        <f>SUM('1.1'!ET38:EV38)</f>
        <v>-149786.59577586909</v>
      </c>
      <c r="BA38" s="169">
        <f>SUM('1.1'!EW38:EY38)</f>
        <v>-139369.41399716912</v>
      </c>
      <c r="BB38" s="169">
        <f>SUM('1.1'!EZ38:FB38)</f>
        <v>-95230.29876177822</v>
      </c>
      <c r="BC38" s="169">
        <f>SUM('1.1'!FC38:FE38)</f>
        <v>-108098.30364945345</v>
      </c>
      <c r="BD38" s="169">
        <f>SUM('1.1'!FF38:FH38)</f>
        <v>-112188.08525864893</v>
      </c>
      <c r="BE38" s="169">
        <f>SUM('1.1'!FI38:FK38)</f>
        <v>-109012.16028921347</v>
      </c>
      <c r="BF38" s="169">
        <f>SUM('1.1'!FL38:FN38)</f>
        <v>-81673.050567794795</v>
      </c>
      <c r="BG38" s="169">
        <f>SUM('1.1'!FO38:FQ38)</f>
        <v>-72246.318532251345</v>
      </c>
      <c r="BH38" s="169">
        <f>SUM('1.1'!FR38:FT38)</f>
        <v>-433797.26148871495</v>
      </c>
      <c r="BI38" s="169">
        <f>SUM('1.1'!FU38:FW38)</f>
        <v>-308067.24350050057</v>
      </c>
      <c r="BJ38" s="169">
        <f>SUM('1.1'!FX38:FZ38)</f>
        <v>-152929.91854064097</v>
      </c>
      <c r="BK38" s="169">
        <f>SUM('1.1'!GA38:GC38)</f>
        <v>-58563.812218998501</v>
      </c>
      <c r="BL38" s="169">
        <f>SUM('1.1'!GD38:GF38)</f>
        <v>-192110.5852779682</v>
      </c>
      <c r="BM38" s="169">
        <f>SUM('1.1'!GG38:GI38)</f>
        <v>-109179.94865908285</v>
      </c>
      <c r="BN38" s="169">
        <f>SUM('1.1'!GJ38:GL38)</f>
        <v>-77723.89909264294</v>
      </c>
      <c r="BO38" s="169">
        <f>SUM('1.1'!GM38:GO38)</f>
        <v>-91838.758337165142</v>
      </c>
      <c r="BP38" s="169">
        <f>SUM('1.1'!GP38:GR38)</f>
        <v>-140892.99276349705</v>
      </c>
      <c r="BQ38" s="169">
        <f>SUM('1.1'!GS38:GU38)</f>
        <v>-104818.09434832577</v>
      </c>
      <c r="BR38" s="169">
        <f>SUM('1.1'!GV38:GX38)</f>
        <v>-135739.96209429516</v>
      </c>
      <c r="BS38" s="169">
        <f>SUM('1.1'!GY38:HA38)</f>
        <v>-113699.70194295765</v>
      </c>
      <c r="BT38" s="169">
        <f>SUM('1.1'!HB38:HD38)</f>
        <v>-237090.0411526995</v>
      </c>
      <c r="BU38" s="169">
        <f>SUM('1.1'!HE38:HG38)</f>
        <v>-150281.48407983675</v>
      </c>
      <c r="BV38" s="169">
        <f>SUM('1.1'!HH38:HJ38)</f>
        <v>-269800.64600758289</v>
      </c>
      <c r="BW38" s="169">
        <f>SUM('1.1'!HK38:HM38)</f>
        <v>-138267.34209991273</v>
      </c>
      <c r="BX38" s="169">
        <f>SUM('1.1'!HN38:HP38)</f>
        <v>-241971.09779420411</v>
      </c>
      <c r="BY38" s="169">
        <f>SUM('1.1'!HQ38:HS38)</f>
        <v>-188244.43171511346</v>
      </c>
    </row>
    <row r="39" spans="1:77" ht="15" customHeight="1" x14ac:dyDescent="0.25">
      <c r="A39" s="139" t="s">
        <v>324</v>
      </c>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70"/>
    </row>
    <row r="40" spans="1:77" ht="15" customHeight="1" x14ac:dyDescent="0.25">
      <c r="A40" s="139" t="s">
        <v>312</v>
      </c>
    </row>
    <row r="41" spans="1:77" ht="15" customHeight="1" x14ac:dyDescent="0.25">
      <c r="A41" s="139" t="s">
        <v>313</v>
      </c>
    </row>
    <row r="42" spans="1:77" ht="15" customHeight="1" x14ac:dyDescent="0.25">
      <c r="A42" s="139" t="s">
        <v>460</v>
      </c>
    </row>
    <row r="43" spans="1:77" ht="15" customHeight="1" x14ac:dyDescent="0.25">
      <c r="A43" s="139" t="s">
        <v>385</v>
      </c>
    </row>
    <row r="44" spans="1:77" ht="15" customHeight="1" x14ac:dyDescent="0.25">
      <c r="A44" s="139" t="s">
        <v>315</v>
      </c>
    </row>
    <row r="45" spans="1:77" ht="15" customHeight="1" x14ac:dyDescent="0.25">
      <c r="A45" s="139" t="s">
        <v>566</v>
      </c>
    </row>
    <row r="46" spans="1:77" ht="15" customHeight="1" x14ac:dyDescent="0.25">
      <c r="A46" s="139" t="s">
        <v>317</v>
      </c>
    </row>
    <row r="47" spans="1:77" ht="15" customHeight="1" x14ac:dyDescent="0.25">
      <c r="A47" s="139" t="s">
        <v>318</v>
      </c>
    </row>
    <row r="48" spans="1:77" ht="15" customHeight="1" x14ac:dyDescent="0.25">
      <c r="A48" s="139" t="s">
        <v>388</v>
      </c>
    </row>
    <row r="49" spans="1:1" ht="20.100000000000001" customHeight="1" x14ac:dyDescent="0.25">
      <c r="A49" s="139"/>
    </row>
    <row r="50" spans="1:1" ht="20.100000000000001" customHeight="1" x14ac:dyDescent="0.25">
      <c r="A50" s="139"/>
    </row>
    <row r="51" spans="1:1" ht="20.100000000000001" customHeight="1" x14ac:dyDescent="0.25">
      <c r="A51" s="139"/>
    </row>
    <row r="52" spans="1:1" ht="20.100000000000001" customHeight="1" x14ac:dyDescent="0.25">
      <c r="A52" s="139"/>
    </row>
    <row r="53" spans="1:1" ht="20.100000000000001" customHeight="1" x14ac:dyDescent="0.25">
      <c r="A53" s="139"/>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E162-B646-4807-AA81-B0AAA93E38EA}">
  <sheetPr codeName="Planilha10"/>
  <dimension ref="A1:BY54"/>
  <sheetViews>
    <sheetView showGridLines="0" zoomScaleNormal="100" workbookViewId="0">
      <pane xSplit="2" ySplit="4" topLeftCell="BT5" activePane="bottomRight" state="frozen"/>
      <selection activeCell="GY2" sqref="GY2"/>
      <selection pane="topRight" activeCell="GY2" sqref="GY2"/>
      <selection pane="bottomLeft" activeCell="GY2" sqref="GY2"/>
      <selection pane="bottomRight" activeCell="BY40" sqref="BY40"/>
    </sheetView>
  </sheetViews>
  <sheetFormatPr defaultColWidth="9.140625" defaultRowHeight="20.100000000000001" customHeight="1" x14ac:dyDescent="0.25"/>
  <cols>
    <col min="1" max="1" width="9.140625" style="69"/>
    <col min="2" max="2" width="77.7109375" style="69" bestFit="1" customWidth="1"/>
    <col min="3" max="77" width="12.7109375" style="69" customWidth="1"/>
    <col min="78" max="16384" width="9.140625" style="69"/>
  </cols>
  <sheetData>
    <row r="1" spans="1:77" ht="20.100000000000001" customHeight="1" x14ac:dyDescent="0.25">
      <c r="A1" s="133" t="s">
        <v>481</v>
      </c>
    </row>
    <row r="2" spans="1:77" ht="20.100000000000001" customHeight="1" x14ac:dyDescent="0.25">
      <c r="A2" s="133" t="s">
        <v>389</v>
      </c>
    </row>
    <row r="4" spans="1:77" s="162"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v>1</v>
      </c>
      <c r="B5" s="4" t="s">
        <v>459</v>
      </c>
      <c r="C5" s="56">
        <f>'2.1'!C5/'2.1.a'!$C$39</f>
        <v>0.26950389535114838</v>
      </c>
      <c r="D5" s="56">
        <f>'2.1'!D5/'2.1.a'!$D$39</f>
        <v>0.26352044762537996</v>
      </c>
      <c r="E5" s="56">
        <f>'2.1'!E5/'2.1.a'!$E$39</f>
        <v>0.2567143107946242</v>
      </c>
      <c r="F5" s="56">
        <f>'2.1'!F5/'2.1.a'!$F$39</f>
        <v>0.26617403006457102</v>
      </c>
      <c r="G5" s="56">
        <f>'2.1'!G5/'2.1.a'!$G$39</f>
        <v>0.26319602083006616</v>
      </c>
      <c r="H5" s="56">
        <f>'2.1'!H5/'2.1.a'!$H$39</f>
        <v>0.25464133336190703</v>
      </c>
      <c r="I5" s="56">
        <f>'2.1'!I5/'2.1.a'!$I$39</f>
        <v>0.2553631724008667</v>
      </c>
      <c r="J5" s="56">
        <f>'2.1'!J5/'2.1.a'!$J$39</f>
        <v>0.29505485634888207</v>
      </c>
      <c r="K5" s="56">
        <f>'2.1'!K5/'2.1.a'!$K$39</f>
        <v>0.28538681858779524</v>
      </c>
      <c r="L5" s="56">
        <f>'2.1'!L5/'2.1.a'!$L$39</f>
        <v>0.26650605191823584</v>
      </c>
      <c r="M5" s="56">
        <f>'2.1'!M5/'2.1.a'!$M$39</f>
        <v>0.26870508114802027</v>
      </c>
      <c r="N5" s="56">
        <f>'2.1'!N5/'2.1.a'!$N$39</f>
        <v>0.28339738935394004</v>
      </c>
      <c r="O5" s="56">
        <f>'2.1'!O5/'2.1.a'!$O$39</f>
        <v>0.25148599193988269</v>
      </c>
      <c r="P5" s="56">
        <f>'2.1'!P5/'2.1.a'!$P$39</f>
        <v>0.23661563611645645</v>
      </c>
      <c r="Q5" s="56">
        <f>'2.1'!Q5/'2.1.a'!$Q$39</f>
        <v>0.22405137770801786</v>
      </c>
      <c r="R5" s="56">
        <f>'2.1'!R5/'2.1.a'!$R$39</f>
        <v>0.26634142813440215</v>
      </c>
      <c r="S5" s="56">
        <f>'2.1'!S5/'2.1.a'!$S$39</f>
        <v>0.25834822262642176</v>
      </c>
      <c r="T5" s="56">
        <f>'2.1'!T5/'2.1.a'!$T$39</f>
        <v>0.2575020049298139</v>
      </c>
      <c r="U5" s="56">
        <f>'2.1'!U5/'2.1.a'!$U$39</f>
        <v>0.24493189226015649</v>
      </c>
      <c r="V5" s="56">
        <f>'2.1'!V5/'2.1.a'!$V$39</f>
        <v>0.27448893821121439</v>
      </c>
      <c r="W5" s="56">
        <f>'2.1'!W5/'2.1.a'!$W$39</f>
        <v>0.27352269192170664</v>
      </c>
      <c r="X5" s="56">
        <f>'2.1'!X5/'2.1.a'!$X$39</f>
        <v>0.2566491328100815</v>
      </c>
      <c r="Y5" s="56">
        <f>'2.1'!Y5/'2.1.a'!$Y$39</f>
        <v>0.24801549529473937</v>
      </c>
      <c r="Z5" s="56">
        <f>'2.1'!Z5/'2.1.a'!$Z$39</f>
        <v>0.26309060029287945</v>
      </c>
      <c r="AA5" s="56">
        <f>'2.1'!AA5/'2.1.a'!$AA$39</f>
        <v>0.26912443216406845</v>
      </c>
      <c r="AB5" s="56">
        <f>'2.1'!AB5/'2.1.a'!$AB$39</f>
        <v>0.25884501079499456</v>
      </c>
      <c r="AC5" s="56">
        <f>'2.1'!AC5/'2.1.a'!$AC$39</f>
        <v>0.26398975937778468</v>
      </c>
      <c r="AD5" s="56">
        <f>'2.1'!AD5/'2.1.a'!$AD$39</f>
        <v>0.26367987165181911</v>
      </c>
      <c r="AE5" s="56">
        <f>'2.1'!AE5/'2.1.a'!$AE$39</f>
        <v>0.25981964511550265</v>
      </c>
      <c r="AF5" s="56">
        <f>'2.1'!AF5/'2.1.a'!$AF$39</f>
        <v>0.2455154966010103</v>
      </c>
      <c r="AG5" s="56">
        <f>'2.1'!AG5/'2.1.a'!$AG$39</f>
        <v>0.23277724521010656</v>
      </c>
      <c r="AH5" s="56">
        <f>'2.1'!AH5/'2.1.a'!$AH$39</f>
        <v>0.27899292811201964</v>
      </c>
      <c r="AI5" s="56">
        <f>'2.1'!AI5/'2.1.a'!$AI$39</f>
        <v>0.26186557181374354</v>
      </c>
      <c r="AJ5" s="56">
        <f>'2.1'!AJ5/'2.1.a'!$AJ$39</f>
        <v>0.23883889395247598</v>
      </c>
      <c r="AK5" s="56">
        <f>'2.1'!AK5/'2.1.a'!$AK$39</f>
        <v>0.21786033281891973</v>
      </c>
      <c r="AL5" s="56">
        <f>'2.1'!AL5/'2.1.a'!$AL$39</f>
        <v>0.24437695813682284</v>
      </c>
      <c r="AM5" s="56">
        <f>'2.1'!AM5/'2.1.a'!$AM$39</f>
        <v>0.25887005089882775</v>
      </c>
      <c r="AN5" s="56">
        <f>'2.1'!AN5/'2.1.a'!$AN$39</f>
        <v>0.2688783947306792</v>
      </c>
      <c r="AO5" s="56">
        <f>'2.1'!AO5/'2.1.a'!$AO$39</f>
        <v>0.23784288896898945</v>
      </c>
      <c r="AP5" s="56">
        <f>'2.1'!AP5/'2.1.a'!$AP$39</f>
        <v>0.26724096448803014</v>
      </c>
      <c r="AQ5" s="56">
        <f>'2.1'!AQ5/'2.1.a'!$AQ$39</f>
        <v>0.29440163452444762</v>
      </c>
      <c r="AR5" s="56">
        <f>'2.1'!AR5/'2.1.a'!$AR$39</f>
        <v>0.25146197870689924</v>
      </c>
      <c r="AS5" s="56">
        <f>'2.1'!AS5/'2.1.a'!$AS$39</f>
        <v>0.23129751667550436</v>
      </c>
      <c r="AT5" s="56">
        <f>'2.1'!AT5/'2.1.a'!$AT$39</f>
        <v>0.27131110744930292</v>
      </c>
      <c r="AU5" s="56">
        <f>'2.1'!AU5/'2.1.a'!$AU$39</f>
        <v>0.25585381620262565</v>
      </c>
      <c r="AV5" s="56">
        <f>'2.1'!AV5/'2.1.a'!$AV$39</f>
        <v>0.23475272938541722</v>
      </c>
      <c r="AW5" s="56">
        <f>'2.1'!AW5/'2.1.a'!$AW$39</f>
        <v>0.2267860294787479</v>
      </c>
      <c r="AX5" s="56">
        <f>'2.1'!AX5/'2.1.a'!$AX$39</f>
        <v>0.25755044548819328</v>
      </c>
      <c r="AY5" s="56">
        <f>'2.1'!AY5/'2.1.a'!$AY$39</f>
        <v>0.25570963667614771</v>
      </c>
      <c r="AZ5" s="56">
        <f>'2.1'!AZ5/'2.1.a'!$AZ$39</f>
        <v>0.2436004482500421</v>
      </c>
      <c r="BA5" s="56">
        <f>'2.1'!BA5/'2.1.a'!$BA$39</f>
        <v>0.24593228399224965</v>
      </c>
      <c r="BB5" s="56">
        <f>'2.1'!BB5/'2.1.a'!$BB$39</f>
        <v>0.26575899844231565</v>
      </c>
      <c r="BC5" s="56">
        <f>'2.1'!BC5/'2.1.a'!$BC$39</f>
        <v>0.26224477571137933</v>
      </c>
      <c r="BD5" s="56">
        <f>'2.1'!BD5/'2.1.a'!$BD$39</f>
        <v>0.23845177404145718</v>
      </c>
      <c r="BE5" s="56">
        <f>'2.1'!BE5/'2.1.a'!$BE$39</f>
        <v>0.2290021805629267</v>
      </c>
      <c r="BF5" s="56">
        <f>'2.1'!BF5/'2.1.a'!$BF$39</f>
        <v>0.29235549861116922</v>
      </c>
      <c r="BG5" s="56">
        <f>'2.1'!BG5/'2.1.a'!$BG$39</f>
        <v>0.2507094633625791</v>
      </c>
      <c r="BH5" s="56">
        <f>'2.1'!BH5/'2.1.a'!$BH$39</f>
        <v>0.17334866764568341</v>
      </c>
      <c r="BI5" s="56">
        <f>'2.1'!BI5/'2.1.a'!$BI$39</f>
        <v>0.20744582159570224</v>
      </c>
      <c r="BJ5" s="56">
        <f>'2.1'!BJ5/'2.1.a'!$BJ$39</f>
        <v>0.25113846898782571</v>
      </c>
      <c r="BK5" s="56">
        <f>'2.1'!BK5/'2.1.a'!$BK$39</f>
        <v>0.24332908687058705</v>
      </c>
      <c r="BL5" s="56">
        <f>'2.1'!BL5/'2.1.a'!BL$39</f>
        <v>0.22899646608036942</v>
      </c>
      <c r="BM5" s="56">
        <f>'2.1'!BM5/'2.1.a'!BM$39</f>
        <v>0.23662822823794347</v>
      </c>
      <c r="BN5" s="56">
        <f>'2.1'!BN5/'2.1.a'!BN$39</f>
        <v>0.27511396907594876</v>
      </c>
      <c r="BO5" s="56">
        <f>'2.1'!BO5/'2.1.a'!BO$39</f>
        <v>0.28598468971632612</v>
      </c>
      <c r="BP5" s="56">
        <f>'2.1'!BP5/'2.1.a'!BP$39</f>
        <v>0.28034951753436821</v>
      </c>
      <c r="BQ5" s="56">
        <f>'2.1'!BQ5/'2.1.a'!BQ$39</f>
        <v>0.24921048394726858</v>
      </c>
      <c r="BR5" s="56">
        <f>'2.1'!BR5/'2.1.a'!BR$39</f>
        <v>0.26450981858918665</v>
      </c>
      <c r="BS5" s="56">
        <f>'2.1'!BS5/'2.1.a'!BS$39</f>
        <v>0.27195151618279617</v>
      </c>
      <c r="BT5" s="56">
        <f>'2.1'!BT5/'2.1.a'!BT$39</f>
        <v>0.24852820962851765</v>
      </c>
      <c r="BU5" s="56">
        <f>'2.1'!BU5/'2.1.a'!BU$39</f>
        <v>0.24117076273924637</v>
      </c>
      <c r="BV5" s="56">
        <f>'2.1'!BV5/'2.1.a'!BV$39</f>
        <v>0.25493787121952388</v>
      </c>
      <c r="BW5" s="56">
        <f>'2.1'!BW5/'2.1.a'!BW$39</f>
        <v>0.28184282299438801</v>
      </c>
      <c r="BX5" s="56">
        <f>'2.1'!BX5/'2.1.a'!BX$39</f>
        <v>0.25701607533622628</v>
      </c>
      <c r="BY5" s="56">
        <f>'2.1'!BY5/'2.1.a'!BY$39</f>
        <v>0.24162111444467224</v>
      </c>
    </row>
    <row r="6" spans="1:77" ht="20.100000000000001" customHeight="1" x14ac:dyDescent="0.25">
      <c r="A6" s="152">
        <v>11</v>
      </c>
      <c r="B6" s="152" t="s">
        <v>2</v>
      </c>
      <c r="C6" s="59">
        <f>'2.1'!C6/'2.1.a'!$C$39</f>
        <v>0.16052282687164843</v>
      </c>
      <c r="D6" s="59">
        <f>'2.1'!D6/'2.1.a'!$D$39</f>
        <v>0.15941713335488494</v>
      </c>
      <c r="E6" s="59">
        <f>'2.1'!E6/'2.1.a'!$E$39</f>
        <v>0.14457460605339201</v>
      </c>
      <c r="F6" s="59">
        <f>'2.1'!F6/'2.1.a'!$F$39</f>
        <v>0.15109472212205058</v>
      </c>
      <c r="G6" s="59">
        <f>'2.1'!G6/'2.1.a'!$G$39</f>
        <v>0.15928149499710564</v>
      </c>
      <c r="H6" s="59">
        <f>'2.1'!H6/'2.1.a'!$H$39</f>
        <v>0.15998645440793943</v>
      </c>
      <c r="I6" s="59">
        <f>'2.1'!I6/'2.1.a'!$I$39</f>
        <v>0.14935358542302918</v>
      </c>
      <c r="J6" s="59">
        <f>'2.1'!J6/'2.1.a'!$J$39</f>
        <v>0.16439721857878592</v>
      </c>
      <c r="K6" s="59">
        <f>'2.1'!K6/'2.1.a'!$K$39</f>
        <v>0.16899925136009827</v>
      </c>
      <c r="L6" s="59">
        <f>'2.1'!L6/'2.1.a'!$L$39</f>
        <v>0.15221929675258661</v>
      </c>
      <c r="M6" s="59">
        <f>'2.1'!M6/'2.1.a'!$M$39</f>
        <v>0.14658651188156255</v>
      </c>
      <c r="N6" s="59">
        <f>'2.1'!N6/'2.1.a'!$N$39</f>
        <v>0.15352700281306128</v>
      </c>
      <c r="O6" s="59">
        <f>'2.1'!O6/'2.1.a'!$O$39</f>
        <v>0.15343782259638633</v>
      </c>
      <c r="P6" s="59">
        <f>'2.1'!P6/'2.1.a'!$P$39</f>
        <v>0.13819507717097393</v>
      </c>
      <c r="Q6" s="59">
        <f>'2.1'!Q6/'2.1.a'!$Q$39</f>
        <v>0.12786109705196638</v>
      </c>
      <c r="R6" s="59">
        <f>'2.1'!R6/'2.1.a'!$R$39</f>
        <v>0.1412548085134579</v>
      </c>
      <c r="S6" s="59">
        <f>'2.1'!S6/'2.1.a'!$S$39</f>
        <v>0.1499457106899412</v>
      </c>
      <c r="T6" s="59">
        <f>'2.1'!T6/'2.1.a'!$T$39</f>
        <v>0.14167973573133749</v>
      </c>
      <c r="U6" s="59">
        <f>'2.1'!U6/'2.1.a'!$U$39</f>
        <v>0.13131066184982015</v>
      </c>
      <c r="V6" s="59">
        <f>'2.1'!V6/'2.1.a'!$V$39</f>
        <v>0.14753545814602875</v>
      </c>
      <c r="W6" s="59">
        <f>'2.1'!W6/'2.1.a'!$W$39</f>
        <v>0.16146116757031387</v>
      </c>
      <c r="X6" s="59">
        <f>'2.1'!X6/'2.1.a'!$X$39</f>
        <v>0.14740694496221077</v>
      </c>
      <c r="Y6" s="59">
        <f>'2.1'!Y6/'2.1.a'!$Y$39</f>
        <v>0.14130512738264231</v>
      </c>
      <c r="Z6" s="59">
        <f>'2.1'!Z6/'2.1.a'!$Z$39</f>
        <v>0.14511644694210102</v>
      </c>
      <c r="AA6" s="59">
        <f>'2.1'!AA6/'2.1.a'!$AA$39</f>
        <v>0.16092596072758841</v>
      </c>
      <c r="AB6" s="59">
        <f>'2.1'!AB6/'2.1.a'!$AB$39</f>
        <v>0.14339898568960929</v>
      </c>
      <c r="AC6" s="59">
        <f>'2.1'!AC6/'2.1.a'!$AC$39</f>
        <v>0.13219585814315563</v>
      </c>
      <c r="AD6" s="59">
        <f>'2.1'!AD6/'2.1.a'!$AD$39</f>
        <v>0.13838849828172795</v>
      </c>
      <c r="AE6" s="59">
        <f>'2.1'!AE6/'2.1.a'!$AE$39</f>
        <v>0.1531463797195467</v>
      </c>
      <c r="AF6" s="59">
        <f>'2.1'!AF6/'2.1.a'!$AF$39</f>
        <v>0.13865304350955998</v>
      </c>
      <c r="AG6" s="59">
        <f>'2.1'!AG6/'2.1.a'!$AG$39</f>
        <v>0.12473924076082264</v>
      </c>
      <c r="AH6" s="59">
        <f>'2.1'!AH6/'2.1.a'!$AH$39</f>
        <v>0.14906017967385313</v>
      </c>
      <c r="AI6" s="59">
        <f>'2.1'!AI6/'2.1.a'!$AI$39</f>
        <v>0.15033272697529843</v>
      </c>
      <c r="AJ6" s="59">
        <f>'2.1'!AJ6/'2.1.a'!$AJ$39</f>
        <v>0.13403720924798637</v>
      </c>
      <c r="AK6" s="59">
        <f>'2.1'!AK6/'2.1.a'!$AK$39</f>
        <v>0.12189555567379383</v>
      </c>
      <c r="AL6" s="59">
        <f>'2.1'!AL6/'2.1.a'!$AL$39</f>
        <v>0.13414173212203898</v>
      </c>
      <c r="AM6" s="59">
        <f>'2.1'!AM6/'2.1.a'!$AM$39</f>
        <v>0.15248407318240292</v>
      </c>
      <c r="AN6" s="59">
        <f>'2.1'!AN6/'2.1.a'!$AN$39</f>
        <v>0.13799313970682761</v>
      </c>
      <c r="AO6" s="59">
        <f>'2.1'!AO6/'2.1.a'!$AO$39</f>
        <v>0.12477969051085262</v>
      </c>
      <c r="AP6" s="59">
        <f>'2.1'!AP6/'2.1.a'!$AP$39</f>
        <v>0.13067277600816099</v>
      </c>
      <c r="AQ6" s="59">
        <f>'2.1'!AQ6/'2.1.a'!$AQ$39</f>
        <v>0.1496717192640441</v>
      </c>
      <c r="AR6" s="59">
        <f>'2.1'!AR6/'2.1.a'!$AR$39</f>
        <v>0.13405637203169202</v>
      </c>
      <c r="AS6" s="59">
        <f>'2.1'!AS6/'2.1.a'!$AS$39</f>
        <v>0.12003757432347535</v>
      </c>
      <c r="AT6" s="59">
        <f>'2.1'!AT6/'2.1.a'!$AT$39</f>
        <v>0.14495224128004355</v>
      </c>
      <c r="AU6" s="59">
        <f>'2.1'!AU6/'2.1.a'!$AU$39</f>
        <v>0.1483931999661369</v>
      </c>
      <c r="AV6" s="59">
        <f>'2.1'!AV6/'2.1.a'!$AV$39</f>
        <v>0.13208292392156404</v>
      </c>
      <c r="AW6" s="59">
        <f>'2.1'!AW6/'2.1.a'!$AW$39</f>
        <v>0.12305223610448462</v>
      </c>
      <c r="AX6" s="59">
        <f>'2.1'!AX6/'2.1.a'!$AX$39</f>
        <v>0.14089792332089759</v>
      </c>
      <c r="AY6" s="59">
        <f>'2.1'!AY6/'2.1.a'!$AY$39</f>
        <v>0.15268676841340681</v>
      </c>
      <c r="AZ6" s="59">
        <f>'2.1'!AZ6/'2.1.a'!$AZ$39</f>
        <v>0.1378678764983621</v>
      </c>
      <c r="BA6" s="59">
        <f>'2.1'!BA6/'2.1.a'!$BA$39</f>
        <v>0.12916545202768412</v>
      </c>
      <c r="BB6" s="59">
        <f>'2.1'!BB6/'2.1.a'!$BB$39</f>
        <v>0.13852541981328342</v>
      </c>
      <c r="BC6" s="59">
        <f>'2.1'!BC6/'2.1.a'!$BC$39</f>
        <v>0.15479487246926182</v>
      </c>
      <c r="BD6" s="59">
        <f>'2.1'!BD6/'2.1.a'!$BD$39</f>
        <v>0.13322141608405785</v>
      </c>
      <c r="BE6" s="59">
        <f>'2.1'!BE6/'2.1.a'!$BE$39</f>
        <v>0.12631523961510713</v>
      </c>
      <c r="BF6" s="59">
        <f>'2.1'!BF6/'2.1.a'!$BF$39</f>
        <v>0.13622374236430468</v>
      </c>
      <c r="BG6" s="59">
        <f>'2.1'!BG6/'2.1.a'!$BG$39</f>
        <v>0.1478087780701676</v>
      </c>
      <c r="BH6" s="59">
        <f>'2.1'!BH6/'2.1.a'!$BH$39</f>
        <v>9.9556020428970327E-2</v>
      </c>
      <c r="BI6" s="59">
        <f>'2.1'!BI6/'2.1.a'!$BI$39</f>
        <v>0.11703206929959503</v>
      </c>
      <c r="BJ6" s="59">
        <f>'2.1'!BJ6/'2.1.a'!$BJ$39</f>
        <v>0.1415357098267199</v>
      </c>
      <c r="BK6" s="59">
        <f>'2.1'!BK6/'2.1.a'!$BK$39</f>
        <v>0.14836414755464025</v>
      </c>
      <c r="BL6" s="59">
        <f>'2.1'!BL6/'2.1.a'!BL$39</f>
        <v>0.13118980242104364</v>
      </c>
      <c r="BM6" s="59">
        <f>'2.1'!BM6/'2.1.a'!BM$39</f>
        <v>0.13415914376708321</v>
      </c>
      <c r="BN6" s="59">
        <f>'2.1'!BN6/'2.1.a'!BN$39</f>
        <v>0.15150385633830835</v>
      </c>
      <c r="BO6" s="59">
        <f>'2.1'!BO6/'2.1.a'!BO$39</f>
        <v>0.16846264522692492</v>
      </c>
      <c r="BP6" s="59">
        <f>'2.1'!BP6/'2.1.a'!BP$39</f>
        <v>0.14262713975046065</v>
      </c>
      <c r="BQ6" s="59">
        <f>'2.1'!BQ6/'2.1.a'!BQ$39</f>
        <v>0.13358041035498155</v>
      </c>
      <c r="BR6" s="59">
        <f>'2.1'!BR6/'2.1.a'!BR$39</f>
        <v>0.14652211257042574</v>
      </c>
      <c r="BS6" s="59">
        <f>'2.1'!BS6/'2.1.a'!BS$39</f>
        <v>0.15602370637755492</v>
      </c>
      <c r="BT6" s="59">
        <f>'2.1'!BT6/'2.1.a'!BT$39</f>
        <v>0.13608169777603796</v>
      </c>
      <c r="BU6" s="59">
        <f>'2.1'!BU6/'2.1.a'!BU$39</f>
        <v>0.12674429495152906</v>
      </c>
      <c r="BV6" s="59">
        <f>'2.1'!BV6/'2.1.a'!BV$39</f>
        <v>0.14370718341260202</v>
      </c>
      <c r="BW6" s="59">
        <f>'2.1'!BW6/'2.1.a'!BW$39</f>
        <v>0.16988542457829731</v>
      </c>
      <c r="BX6" s="59">
        <f>'2.1'!BX6/'2.1.a'!BX$39</f>
        <v>0.14938148726896144</v>
      </c>
      <c r="BY6" s="59">
        <f>'2.1'!BY6/'2.1.a'!BY$39</f>
        <v>0.14172533296008588</v>
      </c>
    </row>
    <row r="7" spans="1:77" ht="20.100000000000001" customHeight="1" x14ac:dyDescent="0.25">
      <c r="A7" s="19">
        <v>111</v>
      </c>
      <c r="B7" s="20" t="s">
        <v>3</v>
      </c>
      <c r="C7" s="176">
        <f>'2.1'!C7/'2.1.a'!$C$39</f>
        <v>6.9903346224256868E-2</v>
      </c>
      <c r="D7" s="176">
        <f>'2.1'!D7/'2.1.a'!$D$39</f>
        <v>7.3665378927463429E-2</v>
      </c>
      <c r="E7" s="176">
        <f>'2.1'!E7/'2.1.a'!$E$39</f>
        <v>5.8655852130280531E-2</v>
      </c>
      <c r="F7" s="176">
        <f>'2.1'!F7/'2.1.a'!$F$39</f>
        <v>6.4232887837012226E-2</v>
      </c>
      <c r="G7" s="176">
        <f>'2.1'!G7/'2.1.a'!$G$39</f>
        <v>7.2754174364186366E-2</v>
      </c>
      <c r="H7" s="176">
        <f>'2.1'!H7/'2.1.a'!$H$39</f>
        <v>7.1598200865628833E-2</v>
      </c>
      <c r="I7" s="176">
        <f>'2.1'!I7/'2.1.a'!$I$39</f>
        <v>6.0711194575265699E-2</v>
      </c>
      <c r="J7" s="176">
        <f>'2.1'!J7/'2.1.a'!$J$39</f>
        <v>7.5058386524973958E-2</v>
      </c>
      <c r="K7" s="176">
        <f>'2.1'!K7/'2.1.a'!$K$39</f>
        <v>8.4377478876417278E-2</v>
      </c>
      <c r="L7" s="176">
        <f>'2.1'!L7/'2.1.a'!$L$39</f>
        <v>7.4102598313113291E-2</v>
      </c>
      <c r="M7" s="176">
        <f>'2.1'!M7/'2.1.a'!$M$39</f>
        <v>6.6921761521123405E-2</v>
      </c>
      <c r="N7" s="176">
        <f>'2.1'!N7/'2.1.a'!$N$39</f>
        <v>7.537399717821737E-2</v>
      </c>
      <c r="O7" s="176">
        <f>'2.1'!O7/'2.1.a'!$O$39</f>
        <v>8.2424115185057573E-2</v>
      </c>
      <c r="P7" s="176">
        <f>'2.1'!P7/'2.1.a'!$P$39</f>
        <v>7.2031854866522083E-2</v>
      </c>
      <c r="Q7" s="176">
        <f>'2.1'!Q7/'2.1.a'!$Q$39</f>
        <v>5.9245246904971564E-2</v>
      </c>
      <c r="R7" s="176">
        <f>'2.1'!R7/'2.1.a'!$R$39</f>
        <v>6.7178287244604271E-2</v>
      </c>
      <c r="S7" s="176">
        <f>'2.1'!S7/'2.1.a'!$S$39</f>
        <v>7.3021500995769942E-2</v>
      </c>
      <c r="T7" s="176">
        <f>'2.1'!T7/'2.1.a'!$T$39</f>
        <v>6.7639404597596528E-2</v>
      </c>
      <c r="U7" s="176">
        <f>'2.1'!U7/'2.1.a'!$U$39</f>
        <v>5.7569965133573313E-2</v>
      </c>
      <c r="V7" s="176">
        <f>'2.1'!V7/'2.1.a'!$V$39</f>
        <v>6.8515348113524999E-2</v>
      </c>
      <c r="W7" s="176">
        <f>'2.1'!W7/'2.1.a'!$W$39</f>
        <v>8.0528304798407169E-2</v>
      </c>
      <c r="X7" s="176">
        <f>'2.1'!X7/'2.1.a'!$X$39</f>
        <v>7.2682920095856446E-2</v>
      </c>
      <c r="Y7" s="176">
        <f>'2.1'!Y7/'2.1.a'!$Y$39</f>
        <v>6.3863374014419952E-2</v>
      </c>
      <c r="Z7" s="176">
        <f>'2.1'!Z7/'2.1.a'!$Z$39</f>
        <v>7.0740374469463865E-2</v>
      </c>
      <c r="AA7" s="176">
        <f>'2.1'!AA7/'2.1.a'!$AA$39</f>
        <v>8.3883943757469326E-2</v>
      </c>
      <c r="AB7" s="176">
        <f>'2.1'!AB7/'2.1.a'!$AB$39</f>
        <v>6.8856417357300387E-2</v>
      </c>
      <c r="AC7" s="176">
        <f>'2.1'!AC7/'2.1.a'!$AC$39</f>
        <v>5.2430742608771126E-2</v>
      </c>
      <c r="AD7" s="176">
        <f>'2.1'!AD7/'2.1.a'!$AD$39</f>
        <v>6.6219089851255714E-2</v>
      </c>
      <c r="AE7" s="176">
        <f>'2.1'!AE7/'2.1.a'!$AE$39</f>
        <v>8.0194148497169299E-2</v>
      </c>
      <c r="AF7" s="176">
        <f>'2.1'!AF7/'2.1.a'!$AF$39</f>
        <v>6.7020895311709128E-2</v>
      </c>
      <c r="AG7" s="176">
        <f>'2.1'!AG7/'2.1.a'!$AG$39</f>
        <v>5.4192058597642104E-2</v>
      </c>
      <c r="AH7" s="176">
        <f>'2.1'!AH7/'2.1.a'!$AH$39</f>
        <v>7.0166773165716567E-2</v>
      </c>
      <c r="AI7" s="176">
        <f>'2.1'!AI7/'2.1.a'!$AI$39</f>
        <v>7.7238615457118714E-2</v>
      </c>
      <c r="AJ7" s="176">
        <f>'2.1'!AJ7/'2.1.a'!$AJ$39</f>
        <v>6.7540732850975851E-2</v>
      </c>
      <c r="AK7" s="176">
        <f>'2.1'!AK7/'2.1.a'!$AK$39</f>
        <v>5.58380962204282E-2</v>
      </c>
      <c r="AL7" s="176">
        <f>'2.1'!AL7/'2.1.a'!$AL$39</f>
        <v>6.456298179830891E-2</v>
      </c>
      <c r="AM7" s="176">
        <f>'2.1'!AM7/'2.1.a'!$AM$39</f>
        <v>7.9636462254242354E-2</v>
      </c>
      <c r="AN7" s="176">
        <f>'2.1'!AN7/'2.1.a'!$AN$39</f>
        <v>6.9921407427308596E-2</v>
      </c>
      <c r="AO7" s="176">
        <f>'2.1'!AO7/'2.1.a'!$AO$39</f>
        <v>5.4695222867373328E-2</v>
      </c>
      <c r="AP7" s="176">
        <f>'2.1'!AP7/'2.1.a'!$AP$39</f>
        <v>6.3925434108129675E-2</v>
      </c>
      <c r="AQ7" s="176">
        <f>'2.1'!AQ7/'2.1.a'!$AQ$39</f>
        <v>7.8620431415623929E-2</v>
      </c>
      <c r="AR7" s="176">
        <f>'2.1'!AR7/'2.1.a'!$AR$39</f>
        <v>7.0456113749024191E-2</v>
      </c>
      <c r="AS7" s="176">
        <f>'2.1'!AS7/'2.1.a'!$AS$39</f>
        <v>5.7410420131117544E-2</v>
      </c>
      <c r="AT7" s="176">
        <f>'2.1'!AT7/'2.1.a'!$AT$39</f>
        <v>8.258892603295534E-2</v>
      </c>
      <c r="AU7" s="176">
        <f>'2.1'!AU7/'2.1.a'!$AU$39</f>
        <v>8.3594064001961663E-2</v>
      </c>
      <c r="AV7" s="176">
        <f>'2.1'!AV7/'2.1.a'!$AV$39</f>
        <v>7.0696845404691927E-2</v>
      </c>
      <c r="AW7" s="176">
        <f>'2.1'!AW7/'2.1.a'!$AW$39</f>
        <v>5.7857466827994385E-2</v>
      </c>
      <c r="AX7" s="176">
        <f>'2.1'!AX7/'2.1.a'!$AX$39</f>
        <v>6.7107975543829954E-2</v>
      </c>
      <c r="AY7" s="176">
        <f>'2.1'!AY7/'2.1.a'!$AY$39</f>
        <v>8.32395322666524E-2</v>
      </c>
      <c r="AZ7" s="176">
        <f>'2.1'!AZ7/'2.1.a'!$AZ$39</f>
        <v>6.9812630515016003E-2</v>
      </c>
      <c r="BA7" s="176">
        <f>'2.1'!BA7/'2.1.a'!$BA$39</f>
        <v>5.8106368406988372E-2</v>
      </c>
      <c r="BB7" s="176">
        <f>'2.1'!BB7/'2.1.a'!$BB$39</f>
        <v>6.9742400327314283E-2</v>
      </c>
      <c r="BC7" s="176">
        <f>'2.1'!BC7/'2.1.a'!$BC$39</f>
        <v>8.7387233455638869E-2</v>
      </c>
      <c r="BD7" s="176">
        <f>'2.1'!BD7/'2.1.a'!$BD$39</f>
        <v>6.9183840117726464E-2</v>
      </c>
      <c r="BE7" s="176">
        <f>'2.1'!BE7/'2.1.a'!$BE$39</f>
        <v>6.1751556592005749E-2</v>
      </c>
      <c r="BF7" s="176">
        <f>'2.1'!BF7/'2.1.a'!$BF$39</f>
        <v>7.2485176325025588E-2</v>
      </c>
      <c r="BG7" s="176">
        <f>'2.1'!BG7/'2.1.a'!$BG$39</f>
        <v>8.5573365579987126E-2</v>
      </c>
      <c r="BH7" s="176">
        <f>'2.1'!BH7/'2.1.a'!$BH$39</f>
        <v>6.4891868950937362E-2</v>
      </c>
      <c r="BI7" s="176">
        <f>'2.1'!BI7/'2.1.a'!$BI$39</f>
        <v>5.3021959292019576E-2</v>
      </c>
      <c r="BJ7" s="176">
        <f>'2.1'!BJ7/'2.1.a'!$BJ$39</f>
        <v>7.3166325127961909E-2</v>
      </c>
      <c r="BK7" s="176">
        <f>'2.1'!BK7/'2.1.a'!$BK$39</f>
        <v>8.4852104848416432E-2</v>
      </c>
      <c r="BL7" s="176">
        <f>'2.1'!BL7/'2.1.a'!BL$39</f>
        <v>7.251366009242409E-2</v>
      </c>
      <c r="BM7" s="176">
        <f>'2.1'!BM7/'2.1.a'!BM$39</f>
        <v>6.8790043184938893E-2</v>
      </c>
      <c r="BN7" s="176">
        <f>'2.1'!BN7/'2.1.a'!BN$39</f>
        <v>8.3785807241789495E-2</v>
      </c>
      <c r="BO7" s="176">
        <f>'2.1'!BO7/'2.1.a'!BO$39</f>
        <v>0.10507079385393871</v>
      </c>
      <c r="BP7" s="176">
        <f>'2.1'!BP7/'2.1.a'!BP$39</f>
        <v>8.9054219976921159E-2</v>
      </c>
      <c r="BQ7" s="176">
        <f>'2.1'!BQ7/'2.1.a'!BQ$39</f>
        <v>7.6865188108087665E-2</v>
      </c>
      <c r="BR7" s="176">
        <f>'2.1'!BR7/'2.1.a'!BR$39</f>
        <v>9.1312869537786903E-2</v>
      </c>
      <c r="BS7" s="176">
        <f>'2.1'!BS7/'2.1.a'!BS$39</f>
        <v>0.10227605056897474</v>
      </c>
      <c r="BT7" s="176">
        <f>'2.1'!BT7/'2.1.a'!BT$39</f>
        <v>8.3787651133783655E-2</v>
      </c>
      <c r="BU7" s="176">
        <f>'2.1'!BU7/'2.1.a'!BU$39</f>
        <v>6.9693097726153591E-2</v>
      </c>
      <c r="BV7" s="176">
        <f>'2.1'!BV7/'2.1.a'!BV$39</f>
        <v>8.8802639143298404E-2</v>
      </c>
      <c r="BW7" s="176">
        <f>'2.1'!BW7/'2.1.a'!BW$39</f>
        <v>0.10748530176663448</v>
      </c>
      <c r="BX7" s="176">
        <f>'2.1'!BX7/'2.1.a'!BX$39</f>
        <v>8.7810181123205669E-2</v>
      </c>
      <c r="BY7" s="176">
        <f>'2.1'!BY7/'2.1.a'!BY$39</f>
        <v>7.5821952449137905E-2</v>
      </c>
    </row>
    <row r="8" spans="1:77" ht="20.100000000000001" customHeight="1" x14ac:dyDescent="0.25">
      <c r="A8" s="19">
        <v>112</v>
      </c>
      <c r="B8" s="20" t="s">
        <v>13</v>
      </c>
      <c r="C8" s="176">
        <f>'2.1'!C8/'2.1.a'!$C$39</f>
        <v>3.5358675465840027E-3</v>
      </c>
      <c r="D8" s="176">
        <f>'2.1'!D8/'2.1.a'!$D$39</f>
        <v>3.0161837125885593E-3</v>
      </c>
      <c r="E8" s="176">
        <f>'2.1'!E8/'2.1.a'!$E$39</f>
        <v>3.1584495214367018E-3</v>
      </c>
      <c r="F8" s="176">
        <f>'2.1'!F8/'2.1.a'!$F$39</f>
        <v>3.4279991215541289E-3</v>
      </c>
      <c r="G8" s="176">
        <f>'2.1'!G8/'2.1.a'!$G$39</f>
        <v>3.1142320791192439E-3</v>
      </c>
      <c r="H8" s="176">
        <f>'2.1'!H8/'2.1.a'!$H$39</f>
        <v>2.9333157028444221E-3</v>
      </c>
      <c r="I8" s="176">
        <f>'2.1'!I8/'2.1.a'!$I$39</f>
        <v>3.2025880368501724E-3</v>
      </c>
      <c r="J8" s="176">
        <f>'2.1'!J8/'2.1.a'!$J$39</f>
        <v>2.9203845911171854E-3</v>
      </c>
      <c r="K8" s="176">
        <f>'2.1'!K8/'2.1.a'!$K$39</f>
        <v>3.7882146377434959E-3</v>
      </c>
      <c r="L8" s="176">
        <f>'2.1'!L8/'2.1.a'!$L$39</f>
        <v>2.9628676324087297E-3</v>
      </c>
      <c r="M8" s="176">
        <f>'2.1'!M8/'2.1.a'!$M$39</f>
        <v>3.1963557804017286E-3</v>
      </c>
      <c r="N8" s="176">
        <f>'2.1'!N8/'2.1.a'!$N$39</f>
        <v>3.0602533731779692E-3</v>
      </c>
      <c r="O8" s="176">
        <f>'2.1'!O8/'2.1.a'!$O$39</f>
        <v>3.9986236681447329E-3</v>
      </c>
      <c r="P8" s="176">
        <f>'2.1'!P8/'2.1.a'!$P$39</f>
        <v>3.1294302976019829E-3</v>
      </c>
      <c r="Q8" s="176">
        <f>'2.1'!Q8/'2.1.a'!$Q$39</f>
        <v>3.2032333134842952E-3</v>
      </c>
      <c r="R8" s="176">
        <f>'2.1'!R8/'2.1.a'!$R$39</f>
        <v>2.8640333651043909E-3</v>
      </c>
      <c r="S8" s="176">
        <f>'2.1'!S8/'2.1.a'!$S$39</f>
        <v>3.8569155188244706E-3</v>
      </c>
      <c r="T8" s="176">
        <f>'2.1'!T8/'2.1.a'!$T$39</f>
        <v>3.2815186900549782E-3</v>
      </c>
      <c r="U8" s="176">
        <f>'2.1'!U8/'2.1.a'!$U$39</f>
        <v>2.9629711732232322E-3</v>
      </c>
      <c r="V8" s="176">
        <f>'2.1'!V8/'2.1.a'!$V$39</f>
        <v>2.8913166153620396E-3</v>
      </c>
      <c r="W8" s="176">
        <f>'2.1'!W8/'2.1.a'!$W$39</f>
        <v>4.0189521280947146E-3</v>
      </c>
      <c r="X8" s="176">
        <f>'2.1'!X8/'2.1.a'!$X$39</f>
        <v>3.1265282671669283E-3</v>
      </c>
      <c r="Y8" s="176">
        <f>'2.1'!Y8/'2.1.a'!$Y$39</f>
        <v>3.3292213427382872E-3</v>
      </c>
      <c r="Z8" s="176">
        <f>'2.1'!Z8/'2.1.a'!$Z$39</f>
        <v>3.1515848848694085E-3</v>
      </c>
      <c r="AA8" s="176">
        <f>'2.1'!AA8/'2.1.a'!$AA$39</f>
        <v>4.1000635140848556E-3</v>
      </c>
      <c r="AB8" s="176">
        <f>'2.1'!AB8/'2.1.a'!$AB$39</f>
        <v>3.3154226679676618E-3</v>
      </c>
      <c r="AC8" s="176">
        <f>'2.1'!AC8/'2.1.a'!$AC$39</f>
        <v>3.3474185421458473E-3</v>
      </c>
      <c r="AD8" s="176">
        <f>'2.1'!AD8/'2.1.a'!$AD$39</f>
        <v>3.1573926095149508E-3</v>
      </c>
      <c r="AE8" s="176">
        <f>'2.1'!AE8/'2.1.a'!$AE$39</f>
        <v>4.1719482307840117E-3</v>
      </c>
      <c r="AF8" s="176">
        <f>'2.1'!AF8/'2.1.a'!$AF$39</f>
        <v>3.3565219848076143E-3</v>
      </c>
      <c r="AG8" s="176">
        <f>'2.1'!AG8/'2.1.a'!$AG$39</f>
        <v>3.3977843019245982E-3</v>
      </c>
      <c r="AH8" s="176">
        <f>'2.1'!AH8/'2.1.a'!$AH$39</f>
        <v>3.1876540641572323E-3</v>
      </c>
      <c r="AI8" s="176">
        <f>'2.1'!AI8/'2.1.a'!$AI$39</f>
        <v>4.1784145743420332E-3</v>
      </c>
      <c r="AJ8" s="176">
        <f>'2.1'!AJ8/'2.1.a'!$AJ$39</f>
        <v>3.4390191339287324E-3</v>
      </c>
      <c r="AK8" s="176">
        <f>'2.1'!AK8/'2.1.a'!$AK$39</f>
        <v>3.4681532161098651E-3</v>
      </c>
      <c r="AL8" s="176">
        <f>'2.1'!AL8/'2.1.a'!$AL$39</f>
        <v>3.2918564582588303E-3</v>
      </c>
      <c r="AM8" s="176">
        <f>'2.1'!AM8/'2.1.a'!$AM$39</f>
        <v>4.2829380182224661E-3</v>
      </c>
      <c r="AN8" s="176">
        <f>'2.1'!AN8/'2.1.a'!$AN$39</f>
        <v>3.5061090101267201E-3</v>
      </c>
      <c r="AO8" s="176">
        <f>'2.1'!AO8/'2.1.a'!$AO$39</f>
        <v>3.5031204169647966E-3</v>
      </c>
      <c r="AP8" s="176">
        <f>'2.1'!AP8/'2.1.a'!$AP$39</f>
        <v>3.1438686302852257E-3</v>
      </c>
      <c r="AQ8" s="176">
        <f>'2.1'!AQ8/'2.1.a'!$AQ$39</f>
        <v>4.2301273561775902E-3</v>
      </c>
      <c r="AR8" s="176">
        <f>'2.1'!AR8/'2.1.a'!$AR$39</f>
        <v>3.4449972369574563E-3</v>
      </c>
      <c r="AS8" s="176">
        <f>'2.1'!AS8/'2.1.a'!$AS$39</f>
        <v>3.4095368162455186E-3</v>
      </c>
      <c r="AT8" s="176">
        <f>'2.1'!AT8/'2.1.a'!$AT$39</f>
        <v>3.1206106404777418E-3</v>
      </c>
      <c r="AU8" s="176">
        <f>'2.1'!AU8/'2.1.a'!$AU$39</f>
        <v>4.0824240521373277E-3</v>
      </c>
      <c r="AV8" s="176">
        <f>'2.1'!AV8/'2.1.a'!$AV$39</f>
        <v>3.339921341220999E-3</v>
      </c>
      <c r="AW8" s="176">
        <f>'2.1'!AW8/'2.1.a'!$AW$39</f>
        <v>3.3645771382217831E-3</v>
      </c>
      <c r="AX8" s="176">
        <f>'2.1'!AX8/'2.1.a'!$AX$39</f>
        <v>3.0604971876509856E-3</v>
      </c>
      <c r="AY8" s="176">
        <f>'2.1'!AY8/'2.1.a'!$AY$39</f>
        <v>3.9679570136067254E-3</v>
      </c>
      <c r="AZ8" s="176">
        <f>'2.1'!AZ8/'2.1.a'!$AZ$39</f>
        <v>3.041806150426036E-3</v>
      </c>
      <c r="BA8" s="176">
        <f>'2.1'!BA8/'2.1.a'!$BA$39</f>
        <v>3.5675806176056562E-3</v>
      </c>
      <c r="BB8" s="176">
        <f>'2.1'!BB8/'2.1.a'!$BB$39</f>
        <v>3.3784253318313393E-3</v>
      </c>
      <c r="BC8" s="176">
        <f>'2.1'!BC8/'2.1.a'!$BC$39</f>
        <v>3.4622762465077788E-3</v>
      </c>
      <c r="BD8" s="176">
        <f>'2.1'!BD8/'2.1.a'!$BD$39</f>
        <v>3.1837290686539395E-3</v>
      </c>
      <c r="BE8" s="176">
        <f>'2.1'!BE8/'2.1.a'!$BE$39</f>
        <v>2.9555358926143037E-3</v>
      </c>
      <c r="BF8" s="176">
        <f>'2.1'!BF8/'2.1.a'!$BF$39</f>
        <v>3.5231806585454364E-3</v>
      </c>
      <c r="BG8" s="176">
        <f>'2.1'!BG8/'2.1.a'!$BG$39</f>
        <v>3.1565449812216476E-3</v>
      </c>
      <c r="BH8" s="176">
        <f>'2.1'!BH8/'2.1.a'!$BH$39</f>
        <v>2.9298691731757726E-3</v>
      </c>
      <c r="BI8" s="176">
        <f>'2.1'!BI8/'2.1.a'!$BI$39</f>
        <v>2.7624640773262535E-3</v>
      </c>
      <c r="BJ8" s="176">
        <f>'2.1'!BJ8/'2.1.a'!$BJ$39</f>
        <v>3.3539609179513825E-3</v>
      </c>
      <c r="BK8" s="176">
        <f>'2.1'!BK8/'2.1.a'!$BK$39</f>
        <v>2.7915222700407886E-3</v>
      </c>
      <c r="BL8" s="176">
        <f>'2.1'!BL8/'2.1.a'!BL$39</f>
        <v>2.6718165187069537E-3</v>
      </c>
      <c r="BM8" s="176">
        <f>'2.1'!BM8/'2.1.a'!BM$39</f>
        <v>2.6449635938108926E-3</v>
      </c>
      <c r="BN8" s="176">
        <f>'2.1'!BN8/'2.1.a'!BN$39</f>
        <v>3.4979861934862307E-3</v>
      </c>
      <c r="BO8" s="176">
        <f>'2.1'!BO8/'2.1.a'!BO$39</f>
        <v>2.9372753606725162E-3</v>
      </c>
      <c r="BP8" s="176">
        <f>'2.1'!BP8/'2.1.a'!BP$39</f>
        <v>2.7344366023060352E-3</v>
      </c>
      <c r="BQ8" s="176">
        <f>'2.1'!BQ8/'2.1.a'!BQ$39</f>
        <v>2.7316901409705279E-3</v>
      </c>
      <c r="BR8" s="176">
        <f>'2.1'!BR8/'2.1.a'!BR$39</f>
        <v>3.40161302585856E-3</v>
      </c>
      <c r="BS8" s="176">
        <f>'2.1'!BS8/'2.1.a'!BS$39</f>
        <v>2.9932363036561543E-3</v>
      </c>
      <c r="BT8" s="176">
        <f>'2.1'!BT8/'2.1.a'!BT$39</f>
        <v>2.8975850230534028E-3</v>
      </c>
      <c r="BU8" s="176">
        <f>'2.1'!BU8/'2.1.a'!BU$39</f>
        <v>2.8186914984049153E-3</v>
      </c>
      <c r="BV8" s="176">
        <f>'2.1'!BV8/'2.1.a'!BV$39</f>
        <v>3.5302681688066983E-3</v>
      </c>
      <c r="BW8" s="176">
        <f>'2.1'!BW8/'2.1.a'!BW$39</f>
        <v>2.9691761694319338E-3</v>
      </c>
      <c r="BX8" s="176">
        <f>'2.1'!BX8/'2.1.a'!BX$39</f>
        <v>2.7909844640457838E-3</v>
      </c>
      <c r="BY8" s="176">
        <f>'2.1'!BY8/'2.1.a'!BY$39</f>
        <v>2.8957566589696759E-3</v>
      </c>
    </row>
    <row r="9" spans="1:77" ht="20.100000000000001" customHeight="1" x14ac:dyDescent="0.25">
      <c r="A9" s="19">
        <v>113</v>
      </c>
      <c r="B9" s="20" t="s">
        <v>18</v>
      </c>
      <c r="C9" s="176">
        <f>'2.1'!C9/'2.1.a'!$C$39</f>
        <v>4.0886863109874432E-5</v>
      </c>
      <c r="D9" s="176">
        <f>'2.1'!D9/'2.1.a'!$D$39</f>
        <v>3.5857634146507996E-5</v>
      </c>
      <c r="E9" s="176">
        <f>'2.1'!E9/'2.1.a'!$E$39</f>
        <v>3.186296041181166E-4</v>
      </c>
      <c r="F9" s="176">
        <f>'2.1'!F9/'2.1.a'!$F$39</f>
        <v>1.3543631071125998E-4</v>
      </c>
      <c r="G9" s="176">
        <f>'2.1'!G9/'2.1.a'!$G$39</f>
        <v>3.9879561120974394E-5</v>
      </c>
      <c r="H9" s="176">
        <f>'2.1'!H9/'2.1.a'!$H$39</f>
        <v>3.2850143867694978E-5</v>
      </c>
      <c r="I9" s="176">
        <f>'2.1'!I9/'2.1.a'!$I$39</f>
        <v>3.0964898217273934E-4</v>
      </c>
      <c r="J9" s="176">
        <f>'2.1'!J9/'2.1.a'!$J$39</f>
        <v>1.331388049869404E-4</v>
      </c>
      <c r="K9" s="176">
        <f>'2.1'!K9/'2.1.a'!$K$39</f>
        <v>3.7539052166944376E-5</v>
      </c>
      <c r="L9" s="176">
        <f>'2.1'!L9/'2.1.a'!$L$39</f>
        <v>3.3824786838260556E-5</v>
      </c>
      <c r="M9" s="176">
        <f>'2.1'!M9/'2.1.a'!$M$39</f>
        <v>3.1030268796727103E-4</v>
      </c>
      <c r="N9" s="176">
        <f>'2.1'!N9/'2.1.a'!$N$39</f>
        <v>1.8670415582206721E-4</v>
      </c>
      <c r="O9" s="176">
        <f>'2.1'!O9/'2.1.a'!$O$39</f>
        <v>3.685171608575872E-5</v>
      </c>
      <c r="P9" s="176">
        <f>'2.1'!P9/'2.1.a'!$P$39</f>
        <v>3.5011396646593704E-5</v>
      </c>
      <c r="Q9" s="176">
        <f>'2.1'!Q9/'2.1.a'!$Q$39</f>
        <v>3.3017390451459572E-4</v>
      </c>
      <c r="R9" s="176">
        <f>'2.1'!R9/'2.1.a'!$R$39</f>
        <v>1.4267081171666734E-4</v>
      </c>
      <c r="S9" s="176">
        <f>'2.1'!S9/'2.1.a'!$S$39</f>
        <v>2.7058614462877282E-5</v>
      </c>
      <c r="T9" s="176">
        <f>'2.1'!T9/'2.1.a'!$T$39</f>
        <v>2.4426837507513254E-5</v>
      </c>
      <c r="U9" s="176">
        <f>'2.1'!U9/'2.1.a'!$U$39</f>
        <v>3.3241007556830508E-4</v>
      </c>
      <c r="V9" s="176">
        <f>'2.1'!V9/'2.1.a'!$V$39</f>
        <v>1.409667320869462E-4</v>
      </c>
      <c r="W9" s="176">
        <f>'2.1'!W9/'2.1.a'!$W$39</f>
        <v>2.6880960373405929E-5</v>
      </c>
      <c r="X9" s="176">
        <f>'2.1'!X9/'2.1.a'!$X$39</f>
        <v>2.9105147528534131E-5</v>
      </c>
      <c r="Y9" s="176">
        <f>'2.1'!Y9/'2.1.a'!$Y$39</f>
        <v>3.4352935675442491E-4</v>
      </c>
      <c r="Z9" s="176">
        <f>'2.1'!Z9/'2.1.a'!$Z$39</f>
        <v>1.389308286984248E-4</v>
      </c>
      <c r="AA9" s="176">
        <f>'2.1'!AA9/'2.1.a'!$AA$39</f>
        <v>3.8607446533132869E-5</v>
      </c>
      <c r="AB9" s="176">
        <f>'2.1'!AB9/'2.1.a'!$AB$39</f>
        <v>3.0805464927965255E-5</v>
      </c>
      <c r="AC9" s="176">
        <f>'2.1'!AC9/'2.1.a'!$AC$39</f>
        <v>3.4815413612505685E-4</v>
      </c>
      <c r="AD9" s="176">
        <f>'2.1'!AD9/'2.1.a'!$AD$39</f>
        <v>1.4085413785676687E-4</v>
      </c>
      <c r="AE9" s="176">
        <f>'2.1'!AE9/'2.1.a'!$AE$39</f>
        <v>2.0385920476706035E-5</v>
      </c>
      <c r="AF9" s="176">
        <f>'2.1'!AF9/'2.1.a'!$AF$39</f>
        <v>2.8212638148941645E-5</v>
      </c>
      <c r="AG9" s="176">
        <f>'2.1'!AG9/'2.1.a'!$AG$39</f>
        <v>3.7657451155008313E-4</v>
      </c>
      <c r="AH9" s="176">
        <f>'2.1'!AH9/'2.1.a'!$AH$39</f>
        <v>1.4837426669135737E-4</v>
      </c>
      <c r="AI9" s="176">
        <f>'2.1'!AI9/'2.1.a'!$AI$39</f>
        <v>2.044290309582465E-5</v>
      </c>
      <c r="AJ9" s="176">
        <f>'2.1'!AJ9/'2.1.a'!$AJ$39</f>
        <v>1.8827220860710933E-5</v>
      </c>
      <c r="AK9" s="176">
        <f>'2.1'!AK9/'2.1.a'!$AK$39</f>
        <v>4.2486083137171908E-4</v>
      </c>
      <c r="AL9" s="176">
        <f>'2.1'!AL9/'2.1.a'!$AL$39</f>
        <v>1.6738161466083731E-4</v>
      </c>
      <c r="AM9" s="176">
        <f>'2.1'!AM9/'2.1.a'!$AM$39</f>
        <v>2.4702492689258445E-5</v>
      </c>
      <c r="AN9" s="176">
        <f>'2.1'!AN9/'2.1.a'!$AN$39</f>
        <v>2.586787260807221E-5</v>
      </c>
      <c r="AO9" s="176">
        <f>'2.1'!AO9/'2.1.a'!$AO$39</f>
        <v>4.9285926439287273E-4</v>
      </c>
      <c r="AP9" s="176">
        <f>'2.1'!AP9/'2.1.a'!$AP$39</f>
        <v>2.018108977346383E-4</v>
      </c>
      <c r="AQ9" s="176">
        <f>'2.1'!AQ9/'2.1.a'!$AQ$39</f>
        <v>3.157098503604224E-5</v>
      </c>
      <c r="AR9" s="176">
        <f>'2.1'!AR9/'2.1.a'!$AR$39</f>
        <v>2.5170349656648929E-5</v>
      </c>
      <c r="AS9" s="176">
        <f>'2.1'!AS9/'2.1.a'!$AS$39</f>
        <v>4.8143481985990077E-4</v>
      </c>
      <c r="AT9" s="176">
        <f>'2.1'!AT9/'2.1.a'!$AT$39</f>
        <v>1.921881077846223E-4</v>
      </c>
      <c r="AU9" s="176">
        <f>'2.1'!AU9/'2.1.a'!$AU$39</f>
        <v>2.73237260483009E-5</v>
      </c>
      <c r="AV9" s="176">
        <f>'2.1'!AV9/'2.1.a'!$AV$39</f>
        <v>2.8564368015876202E-5</v>
      </c>
      <c r="AW9" s="176">
        <f>'2.1'!AW9/'2.1.a'!$AW$39</f>
        <v>5.3204218170674865E-4</v>
      </c>
      <c r="AX9" s="176">
        <f>'2.1'!AX9/'2.1.a'!$AX$39</f>
        <v>2.011915151617591E-4</v>
      </c>
      <c r="AY9" s="176">
        <f>'2.1'!AY9/'2.1.a'!$AY$39</f>
        <v>1.8309801004015239E-5</v>
      </c>
      <c r="AZ9" s="176">
        <f>'2.1'!AZ9/'2.1.a'!$AZ$39</f>
        <v>2.1824868033446574E-5</v>
      </c>
      <c r="BA9" s="176">
        <f>'2.1'!BA9/'2.1.a'!$BA$39</f>
        <v>5.5320457278426691E-4</v>
      </c>
      <c r="BB9" s="176">
        <f>'2.1'!BB9/'2.1.a'!$BB$39</f>
        <v>2.1869026415760945E-4</v>
      </c>
      <c r="BC9" s="176">
        <f>'2.1'!BC9/'2.1.a'!$BC$39</f>
        <v>3.3882903710876455E-5</v>
      </c>
      <c r="BD9" s="176">
        <f>'2.1'!BD9/'2.1.a'!$BD$39</f>
        <v>2.8010521146495276E-5</v>
      </c>
      <c r="BE9" s="176">
        <f>'2.1'!BE9/'2.1.a'!$BE$39</f>
        <v>5.8252955331729468E-4</v>
      </c>
      <c r="BF9" s="176">
        <f>'2.1'!BF9/'2.1.a'!$BF$39</f>
        <v>2.3378457658777515E-4</v>
      </c>
      <c r="BG9" s="176">
        <f>'2.1'!BG9/'2.1.a'!$BG$39</f>
        <v>3.1281508849931437E-5</v>
      </c>
      <c r="BH9" s="176">
        <f>'2.1'!BH9/'2.1.a'!$BH$39</f>
        <v>1.5018161041474514E-5</v>
      </c>
      <c r="BI9" s="176">
        <f>'2.1'!BI9/'2.1.a'!$BI$39</f>
        <v>6.5024540414256873E-4</v>
      </c>
      <c r="BJ9" s="176">
        <f>'2.1'!BJ9/'2.1.a'!$BJ$39</f>
        <v>2.1639323161090976E-4</v>
      </c>
      <c r="BK9" s="176">
        <f>'2.1'!BK9/'2.1.a'!$BK$39</f>
        <v>3.1667599460709872E-5</v>
      </c>
      <c r="BL9" s="176">
        <f>'2.1'!BL9/'2.1.a'!BL$39</f>
        <v>2.6317727999015453E-5</v>
      </c>
      <c r="BM9" s="176">
        <f>'2.1'!BM9/'2.1.a'!BM$39</f>
        <v>6.7712265233251792E-4</v>
      </c>
      <c r="BN9" s="176">
        <f>'2.1'!BN9/'2.1.a'!BN$39</f>
        <v>2.1472987643984297E-4</v>
      </c>
      <c r="BO9" s="176">
        <f>'2.1'!BO9/'2.1.a'!BO$39</f>
        <v>3.9182115154462462E-5</v>
      </c>
      <c r="BP9" s="176">
        <f>'2.1'!BP9/'2.1.a'!BP$39</f>
        <v>3.6785413760818855E-5</v>
      </c>
      <c r="BQ9" s="176">
        <f>'2.1'!BQ9/'2.1.a'!BQ$39</f>
        <v>7.2236249750305833E-4</v>
      </c>
      <c r="BR9" s="176">
        <f>'2.1'!BR9/'2.1.a'!BR$39</f>
        <v>2.0877505350967352E-4</v>
      </c>
      <c r="BS9" s="176">
        <f>'2.1'!BS9/'2.1.a'!BS$39</f>
        <v>4.165360364398853E-5</v>
      </c>
      <c r="BT9" s="176">
        <f>'2.1'!BT9/'2.1.a'!BT$39</f>
        <v>3.6579405403324561E-5</v>
      </c>
      <c r="BU9" s="176">
        <f>'2.1'!BU9/'2.1.a'!BU$39</f>
        <v>7.8106739864846578E-4</v>
      </c>
      <c r="BV9" s="176">
        <f>'2.1'!BV9/'2.1.a'!BV$39</f>
        <v>2.4121842431214035E-4</v>
      </c>
      <c r="BW9" s="176">
        <f>'2.1'!BW9/'2.1.a'!BW$39</f>
        <v>4.6343439561237825E-5</v>
      </c>
      <c r="BX9" s="176">
        <f>'2.1'!BX9/'2.1.a'!BX$39</f>
        <v>3.7465895648714971E-5</v>
      </c>
      <c r="BY9" s="176">
        <f>'2.1'!BY9/'2.1.a'!BY$39</f>
        <v>7.8505405240219368E-4</v>
      </c>
    </row>
    <row r="10" spans="1:77" ht="20.100000000000001" customHeight="1" x14ac:dyDescent="0.25">
      <c r="A10" s="19">
        <v>114</v>
      </c>
      <c r="B10" s="20" t="s">
        <v>23</v>
      </c>
      <c r="C10" s="176">
        <f>'2.1'!C10/'2.1.a'!$C$39</f>
        <v>8.283481899736353E-2</v>
      </c>
      <c r="D10" s="176">
        <f>'2.1'!D10/'2.1.a'!$D$39</f>
        <v>7.8609645694610736E-2</v>
      </c>
      <c r="E10" s="176">
        <f>'2.1'!E10/'2.1.a'!$E$39</f>
        <v>7.8093203422903712E-2</v>
      </c>
      <c r="F10" s="176">
        <f>'2.1'!F10/'2.1.a'!$F$39</f>
        <v>7.9062663222914692E-2</v>
      </c>
      <c r="G10" s="176">
        <f>'2.1'!G10/'2.1.a'!$G$39</f>
        <v>7.8991250835612203E-2</v>
      </c>
      <c r="H10" s="176">
        <f>'2.1'!H10/'2.1.a'!$H$39</f>
        <v>7.9938354858836727E-2</v>
      </c>
      <c r="I10" s="176">
        <f>'2.1'!I10/'2.1.a'!$I$39</f>
        <v>7.9956913829879614E-2</v>
      </c>
      <c r="J10" s="176">
        <f>'2.1'!J10/'2.1.a'!$J$39</f>
        <v>8.1121265042043436E-2</v>
      </c>
      <c r="K10" s="176">
        <f>'2.1'!K10/'2.1.a'!$K$39</f>
        <v>7.5652079371901201E-2</v>
      </c>
      <c r="L10" s="176">
        <f>'2.1'!L10/'2.1.a'!$L$39</f>
        <v>6.986172051651858E-2</v>
      </c>
      <c r="M10" s="176">
        <f>'2.1'!M10/'2.1.a'!$M$39</f>
        <v>7.0574494137853633E-2</v>
      </c>
      <c r="N10" s="176">
        <f>'2.1'!N10/'2.1.a'!$N$39</f>
        <v>7.0231128288018585E-2</v>
      </c>
      <c r="O10" s="176">
        <f>'2.1'!O10/'2.1.a'!$O$39</f>
        <v>6.1085696645041841E-2</v>
      </c>
      <c r="P10" s="176">
        <f>'2.1'!P10/'2.1.a'!$P$39</f>
        <v>6.0008541218718049E-2</v>
      </c>
      <c r="Q10" s="176">
        <f>'2.1'!Q10/'2.1.a'!$Q$39</f>
        <v>6.0762046224006577E-2</v>
      </c>
      <c r="R10" s="176">
        <f>'2.1'!R10/'2.1.a'!$R$39</f>
        <v>6.672545940035203E-2</v>
      </c>
      <c r="S10" s="176">
        <f>'2.1'!S10/'2.1.a'!$S$39</f>
        <v>6.7964437210638745E-2</v>
      </c>
      <c r="T10" s="176">
        <f>'2.1'!T10/'2.1.a'!$T$39</f>
        <v>6.5439788095289442E-2</v>
      </c>
      <c r="U10" s="176">
        <f>'2.1'!U10/'2.1.a'!$U$39</f>
        <v>6.4297385595518314E-2</v>
      </c>
      <c r="V10" s="176">
        <f>'2.1'!V10/'2.1.a'!$V$39</f>
        <v>7.0659414814815136E-2</v>
      </c>
      <c r="W10" s="176">
        <f>'2.1'!W10/'2.1.a'!$W$39</f>
        <v>7.0847108492623309E-2</v>
      </c>
      <c r="X10" s="176">
        <f>'2.1'!X10/'2.1.a'!$X$39</f>
        <v>6.5828003256681519E-2</v>
      </c>
      <c r="Y10" s="176">
        <f>'2.1'!Y10/'2.1.a'!$Y$39</f>
        <v>6.7233967463395813E-2</v>
      </c>
      <c r="Z10" s="176">
        <f>'2.1'!Z10/'2.1.a'!$Z$39</f>
        <v>6.4770336768332229E-2</v>
      </c>
      <c r="AA10" s="176">
        <f>'2.1'!AA10/'2.1.a'!$AA$39</f>
        <v>6.7424165560150351E-2</v>
      </c>
      <c r="AB10" s="176">
        <f>'2.1'!AB10/'2.1.a'!$AB$39</f>
        <v>6.5039449117885201E-2</v>
      </c>
      <c r="AC10" s="176">
        <f>'2.1'!AC10/'2.1.a'!$AC$39</f>
        <v>6.9442329907616104E-2</v>
      </c>
      <c r="AD10" s="176">
        <f>'2.1'!AD10/'2.1.a'!$AD$39</f>
        <v>6.1777412148360071E-2</v>
      </c>
      <c r="AE10" s="176">
        <f>'2.1'!AE10/'2.1.a'!$AE$39</f>
        <v>6.2610215994929802E-2</v>
      </c>
      <c r="AF10" s="176">
        <f>'2.1'!AF10/'2.1.a'!$AF$39</f>
        <v>6.1535527913041045E-2</v>
      </c>
      <c r="AG10" s="176">
        <f>'2.1'!AG10/'2.1.a'!$AG$39</f>
        <v>5.9163378914067748E-2</v>
      </c>
      <c r="AH10" s="176">
        <f>'2.1'!AH10/'2.1.a'!$AH$39</f>
        <v>6.7957498982519141E-2</v>
      </c>
      <c r="AI10" s="176">
        <f>'2.1'!AI10/'2.1.a'!$AI$39</f>
        <v>6.1767953366638505E-2</v>
      </c>
      <c r="AJ10" s="176">
        <f>'2.1'!AJ10/'2.1.a'!$AJ$39</f>
        <v>5.7074872169425125E-2</v>
      </c>
      <c r="AK10" s="176">
        <f>'2.1'!AK10/'2.1.a'!$AK$39</f>
        <v>5.5878437603427485E-2</v>
      </c>
      <c r="AL10" s="176">
        <f>'2.1'!AL10/'2.1.a'!$AL$39</f>
        <v>6.0033807132089834E-2</v>
      </c>
      <c r="AM10" s="176">
        <f>'2.1'!AM10/'2.1.a'!$AM$39</f>
        <v>6.1925048297303303E-2</v>
      </c>
      <c r="AN10" s="176">
        <f>'2.1'!AN10/'2.1.a'!$AN$39</f>
        <v>5.8106390350042662E-2</v>
      </c>
      <c r="AO10" s="176">
        <f>'2.1'!AO10/'2.1.a'!$AO$39</f>
        <v>5.9199147101880963E-2</v>
      </c>
      <c r="AP10" s="176">
        <f>'2.1'!AP10/'2.1.a'!$AP$39</f>
        <v>5.7642931727175349E-2</v>
      </c>
      <c r="AQ10" s="176">
        <f>'2.1'!AQ10/'2.1.a'!$AQ$39</f>
        <v>6.112236003505158E-2</v>
      </c>
      <c r="AR10" s="176">
        <f>'2.1'!AR10/'2.1.a'!$AR$39</f>
        <v>5.5387799298142408E-2</v>
      </c>
      <c r="AS10" s="176">
        <f>'2.1'!AS10/'2.1.a'!$AS$39</f>
        <v>5.3818654317232005E-2</v>
      </c>
      <c r="AT10" s="176">
        <f>'2.1'!AT10/'2.1.a'!$AT$39</f>
        <v>5.4275457772746033E-2</v>
      </c>
      <c r="AU10" s="176">
        <f>'2.1'!AU10/'2.1.a'!$AU$39</f>
        <v>5.6076470060240156E-2</v>
      </c>
      <c r="AV10" s="176">
        <f>'2.1'!AV10/'2.1.a'!$AV$39</f>
        <v>5.3353525375248623E-2</v>
      </c>
      <c r="AW10" s="176">
        <f>'2.1'!AW10/'2.1.a'!$AW$39</f>
        <v>5.6053937070729094E-2</v>
      </c>
      <c r="AX10" s="176">
        <f>'2.1'!AX10/'2.1.a'!$AX$39</f>
        <v>6.5422619538388016E-2</v>
      </c>
      <c r="AY10" s="176">
        <f>'2.1'!AY10/'2.1.a'!$AY$39</f>
        <v>5.9957362204905232E-2</v>
      </c>
      <c r="AZ10" s="176">
        <f>'2.1'!AZ10/'2.1.a'!$AZ$39</f>
        <v>5.92412955388626E-2</v>
      </c>
      <c r="BA10" s="176">
        <f>'2.1'!BA10/'2.1.a'!$BA$39</f>
        <v>6.0550454869703473E-2</v>
      </c>
      <c r="BB10" s="176">
        <f>'2.1'!BB10/'2.1.a'!$BB$39</f>
        <v>5.9591419352481051E-2</v>
      </c>
      <c r="BC10" s="176">
        <f>'2.1'!BC10/'2.1.a'!$BC$39</f>
        <v>5.8129142342524975E-2</v>
      </c>
      <c r="BD10" s="176">
        <f>'2.1'!BD10/'2.1.a'!$BD$39</f>
        <v>5.5190145394126686E-2</v>
      </c>
      <c r="BE10" s="176">
        <f>'2.1'!BE10/'2.1.a'!$BE$39</f>
        <v>5.5003079752856864E-2</v>
      </c>
      <c r="BF10" s="176">
        <f>'2.1'!BF10/'2.1.a'!$BF$39</f>
        <v>5.4187539433650678E-2</v>
      </c>
      <c r="BG10" s="176">
        <f>'2.1'!BG10/'2.1.a'!$BG$39</f>
        <v>5.302481366652579E-2</v>
      </c>
      <c r="BH10" s="176">
        <f>'2.1'!BH10/'2.1.a'!$BH$39</f>
        <v>2.6396665288764914E-2</v>
      </c>
      <c r="BI10" s="176">
        <f>'2.1'!BI10/'2.1.a'!$BI$39</f>
        <v>5.4896340069832662E-2</v>
      </c>
      <c r="BJ10" s="176">
        <f>'2.1'!BJ10/'2.1.a'!$BJ$39</f>
        <v>5.7935774187003033E-2</v>
      </c>
      <c r="BK10" s="176">
        <f>'2.1'!BK10/'2.1.a'!$BK$39</f>
        <v>5.3326727362930468E-2</v>
      </c>
      <c r="BL10" s="176">
        <f>'2.1'!BL10/'2.1.a'!BL$39</f>
        <v>4.9284576106705065E-2</v>
      </c>
      <c r="BM10" s="176">
        <f>'2.1'!BM10/'2.1.a'!BM$39</f>
        <v>5.5458119731279086E-2</v>
      </c>
      <c r="BN10" s="176">
        <f>'2.1'!BN10/'2.1.a'!BN$39</f>
        <v>5.7094543678700885E-2</v>
      </c>
      <c r="BO10" s="176">
        <f>'2.1'!BO10/'2.1.a'!BO$39</f>
        <v>5.3914661448906852E-2</v>
      </c>
      <c r="BP10" s="176">
        <f>'2.1'!BP10/'2.1.a'!BP$39</f>
        <v>4.5613109859029714E-2</v>
      </c>
      <c r="BQ10" s="176">
        <f>'2.1'!BQ10/'2.1.a'!BQ$39</f>
        <v>4.7202474738791821E-2</v>
      </c>
      <c r="BR10" s="176">
        <f>'2.1'!BR10/'2.1.a'!BR$39</f>
        <v>4.5869450113670912E-2</v>
      </c>
      <c r="BS10" s="176">
        <f>'2.1'!BS10/'2.1.a'!BS$39</f>
        <v>4.5505084354150183E-2</v>
      </c>
      <c r="BT10" s="176">
        <f>'2.1'!BT10/'2.1.a'!BT$39</f>
        <v>4.3583129219865228E-2</v>
      </c>
      <c r="BU10" s="176">
        <f>'2.1'!BU10/'2.1.a'!BU$39</f>
        <v>4.7771740496749343E-2</v>
      </c>
      <c r="BV10" s="176">
        <f>'2.1'!BV10/'2.1.a'!BV$39</f>
        <v>4.6391457220075656E-2</v>
      </c>
      <c r="BW10" s="176">
        <f>'2.1'!BW10/'2.1.a'!BW$39</f>
        <v>5.3781582724204566E-2</v>
      </c>
      <c r="BX10" s="176">
        <f>'2.1'!BX10/'2.1.a'!BX$39</f>
        <v>5.2597551884542439E-2</v>
      </c>
      <c r="BY10" s="176">
        <f>'2.1'!BY10/'2.1.a'!BY$39</f>
        <v>5.5291660859964828E-2</v>
      </c>
    </row>
    <row r="11" spans="1:77" ht="20.100000000000001" customHeight="1" x14ac:dyDescent="0.25">
      <c r="A11" s="19">
        <v>115</v>
      </c>
      <c r="B11" s="20" t="s">
        <v>47</v>
      </c>
      <c r="C11" s="176">
        <f>'2.1'!C11/'2.1.a'!$C$39</f>
        <v>4.0339217944243312E-3</v>
      </c>
      <c r="D11" s="176">
        <f>'2.1'!D11/'2.1.a'!$D$39</f>
        <v>3.9640747582012515E-3</v>
      </c>
      <c r="E11" s="176">
        <f>'2.1'!E11/'2.1.a'!$E$39</f>
        <v>4.2878726467535698E-3</v>
      </c>
      <c r="F11" s="176">
        <f>'2.1'!F11/'2.1.a'!$F$39</f>
        <v>4.0813886076020598E-3</v>
      </c>
      <c r="G11" s="176">
        <f>'2.1'!G11/'2.1.a'!$G$39</f>
        <v>4.3191342167485762E-3</v>
      </c>
      <c r="H11" s="176">
        <f>'2.1'!H11/'2.1.a'!$H$39</f>
        <v>4.1897568738279893E-3</v>
      </c>
      <c r="I11" s="176">
        <f>'2.1'!I11/'2.1.a'!$I$39</f>
        <v>4.6236566002506906E-3</v>
      </c>
      <c r="J11" s="176">
        <f>'2.1'!J11/'2.1.a'!$J$39</f>
        <v>4.7974274476672799E-3</v>
      </c>
      <c r="K11" s="176">
        <f>'2.1'!K11/'2.1.a'!$K$39</f>
        <v>5.0163061910201171E-3</v>
      </c>
      <c r="L11" s="176">
        <f>'2.1'!L11/'2.1.a'!$L$39</f>
        <v>4.9700547389507485E-3</v>
      </c>
      <c r="M11" s="176">
        <f>'2.1'!M11/'2.1.a'!$M$39</f>
        <v>5.4745520819907681E-3</v>
      </c>
      <c r="N11" s="176">
        <f>'2.1'!N11/'2.1.a'!$N$39</f>
        <v>6.4541903036230697E-3</v>
      </c>
      <c r="O11" s="176">
        <f>'2.1'!O11/'2.1.a'!$O$39</f>
        <v>5.6613987457014188E-3</v>
      </c>
      <c r="P11" s="176">
        <f>'2.1'!P11/'2.1.a'!$P$39</f>
        <v>4.2315541319454366E-3</v>
      </c>
      <c r="Q11" s="176">
        <f>'2.1'!Q11/'2.1.a'!$Q$39</f>
        <v>4.5720827510177609E-3</v>
      </c>
      <c r="R11" s="176">
        <f>'2.1'!R11/'2.1.a'!$R$39</f>
        <v>4.6718154732799432E-3</v>
      </c>
      <c r="S11" s="176">
        <f>'2.1'!S11/'2.1.a'!$S$39</f>
        <v>5.1352673768151006E-3</v>
      </c>
      <c r="T11" s="176">
        <f>'2.1'!T11/'2.1.a'!$T$39</f>
        <v>5.1888740699393013E-3</v>
      </c>
      <c r="U11" s="176">
        <f>'2.1'!U11/'2.1.a'!$U$39</f>
        <v>5.7415712109619849E-3</v>
      </c>
      <c r="V11" s="176">
        <f>'2.1'!V11/'2.1.a'!$V$39</f>
        <v>5.5820974368385292E-3</v>
      </c>
      <c r="W11" s="176">
        <f>'2.1'!W11/'2.1.a'!$W$39</f>
        <v>5.7831552654437198E-3</v>
      </c>
      <c r="X11" s="176">
        <f>'2.1'!X11/'2.1.a'!$X$39</f>
        <v>5.6221206128002571E-3</v>
      </c>
      <c r="Y11" s="176">
        <f>'2.1'!Y11/'2.1.a'!$Y$39</f>
        <v>6.3016189806627907E-3</v>
      </c>
      <c r="Z11" s="176">
        <f>'2.1'!Z11/'2.1.a'!$Z$39</f>
        <v>6.5946810762429441E-3</v>
      </c>
      <c r="AA11" s="176">
        <f>'2.1'!AA11/'2.1.a'!$AA$39</f>
        <v>6.133541033763735E-3</v>
      </c>
      <c r="AB11" s="176">
        <f>'2.1'!AB11/'2.1.a'!$AB$39</f>
        <v>6.316279664266262E-3</v>
      </c>
      <c r="AC11" s="176">
        <f>'2.1'!AC11/'2.1.a'!$AC$39</f>
        <v>6.7289672243190388E-3</v>
      </c>
      <c r="AD11" s="176">
        <f>'2.1'!AD11/'2.1.a'!$AD$39</f>
        <v>6.6435340323866355E-3</v>
      </c>
      <c r="AE11" s="176">
        <f>'2.1'!AE11/'2.1.a'!$AE$39</f>
        <v>6.5894623242893505E-3</v>
      </c>
      <c r="AF11" s="176">
        <f>'2.1'!AF11/'2.1.a'!$AF$39</f>
        <v>6.5806817591507064E-3</v>
      </c>
      <c r="AG11" s="176">
        <f>'2.1'!AG11/'2.1.a'!$AG$39</f>
        <v>7.4454201681211397E-3</v>
      </c>
      <c r="AH11" s="176">
        <f>'2.1'!AH11/'2.1.a'!$AH$39</f>
        <v>7.083643966328791E-3</v>
      </c>
      <c r="AI11" s="176">
        <f>'2.1'!AI11/'2.1.a'!$AI$39</f>
        <v>7.0149095864051698E-3</v>
      </c>
      <c r="AJ11" s="176">
        <f>'2.1'!AJ11/'2.1.a'!$AJ$39</f>
        <v>6.0577895773348345E-3</v>
      </c>
      <c r="AK11" s="176">
        <f>'2.1'!AK11/'2.1.a'!$AK$39</f>
        <v>6.1664195177699071E-3</v>
      </c>
      <c r="AL11" s="176">
        <f>'2.1'!AL11/'2.1.a'!$AL$39</f>
        <v>6.2433878573733672E-3</v>
      </c>
      <c r="AM11" s="176">
        <f>'2.1'!AM11/'2.1.a'!$AM$39</f>
        <v>6.9855348773235912E-3</v>
      </c>
      <c r="AN11" s="176">
        <f>'2.1'!AN11/'2.1.a'!$AN$39</f>
        <v>6.311450651147855E-3</v>
      </c>
      <c r="AO11" s="176">
        <f>'2.1'!AO11/'2.1.a'!$AO$39</f>
        <v>6.8898245838812187E-3</v>
      </c>
      <c r="AP11" s="176">
        <f>'2.1'!AP11/'2.1.a'!$AP$39</f>
        <v>5.8427093008384928E-3</v>
      </c>
      <c r="AQ11" s="176">
        <f>'2.1'!AQ11/'2.1.a'!$AQ$39</f>
        <v>5.6672268128448253E-3</v>
      </c>
      <c r="AR11" s="176">
        <f>'2.1'!AR11/'2.1.a'!$AR$39</f>
        <v>4.7417114399624276E-3</v>
      </c>
      <c r="AS11" s="176">
        <f>'2.1'!AS11/'2.1.a'!$AS$39</f>
        <v>4.9175264726546023E-3</v>
      </c>
      <c r="AT11" s="176">
        <f>'2.1'!AT11/'2.1.a'!$AT$39</f>
        <v>4.7750466536596236E-3</v>
      </c>
      <c r="AU11" s="176">
        <f>'2.1'!AU11/'2.1.a'!$AU$39</f>
        <v>4.6129474463647005E-3</v>
      </c>
      <c r="AV11" s="176">
        <f>'2.1'!AV11/'2.1.a'!$AV$39</f>
        <v>4.6640578972618457E-3</v>
      </c>
      <c r="AW11" s="176">
        <f>'2.1'!AW11/'2.1.a'!$AW$39</f>
        <v>5.244208890740309E-3</v>
      </c>
      <c r="AX11" s="176">
        <f>'2.1'!AX11/'2.1.a'!$AX$39</f>
        <v>5.1056253357964166E-3</v>
      </c>
      <c r="AY11" s="176">
        <f>'2.1'!AY11/'2.1.a'!$AY$39</f>
        <v>5.5035568570217909E-3</v>
      </c>
      <c r="AZ11" s="176">
        <f>'2.1'!AZ11/'2.1.a'!$AZ$39</f>
        <v>5.7503749958793338E-3</v>
      </c>
      <c r="BA11" s="176">
        <f>'2.1'!BA11/'2.1.a'!$BA$39</f>
        <v>6.3876426706604853E-3</v>
      </c>
      <c r="BB11" s="176">
        <f>'2.1'!BB11/'2.1.a'!$BB$39</f>
        <v>5.5944663038356764E-3</v>
      </c>
      <c r="BC11" s="176">
        <f>'2.1'!BC11/'2.1.a'!$BC$39</f>
        <v>5.7823525166672959E-3</v>
      </c>
      <c r="BD11" s="176">
        <f>'2.1'!BD11/'2.1.a'!$BD$39</f>
        <v>5.6356515952417701E-3</v>
      </c>
      <c r="BE11" s="176">
        <f>'2.1'!BE11/'2.1.a'!$BE$39</f>
        <v>6.0225256956274974E-3</v>
      </c>
      <c r="BF11" s="176">
        <f>'2.1'!BF11/'2.1.a'!$BF$39</f>
        <v>5.7940707004420127E-3</v>
      </c>
      <c r="BG11" s="176">
        <f>'2.1'!BG11/'2.1.a'!$BG$39</f>
        <v>6.0227653590377425E-3</v>
      </c>
      <c r="BH11" s="176">
        <f>'2.1'!BH11/'2.1.a'!$BH$39</f>
        <v>5.3225740981183624E-3</v>
      </c>
      <c r="BI11" s="176">
        <f>'2.1'!BI11/'2.1.a'!$BI$39</f>
        <v>5.705250946605951E-3</v>
      </c>
      <c r="BJ11" s="176">
        <f>'2.1'!BJ11/'2.1.a'!$BJ$39</f>
        <v>6.8632354514560484E-3</v>
      </c>
      <c r="BK11" s="176">
        <f>'2.1'!BK11/'2.1.a'!$BK$39</f>
        <v>7.3621166869356353E-3</v>
      </c>
      <c r="BL11" s="176">
        <f>'2.1'!BL11/'2.1.a'!BL$39</f>
        <v>6.6934046588351193E-3</v>
      </c>
      <c r="BM11" s="176">
        <f>'2.1'!BM11/'2.1.a'!BM$39</f>
        <v>6.5888982703298394E-3</v>
      </c>
      <c r="BN11" s="176">
        <f>'2.1'!BN11/'2.1.a'!BN$39</f>
        <v>6.9107036923586641E-3</v>
      </c>
      <c r="BO11" s="176">
        <f>'2.1'!BO11/'2.1.a'!BO$39</f>
        <v>6.5007155022659769E-3</v>
      </c>
      <c r="BP11" s="176">
        <f>'2.1'!BP11/'2.1.a'!BP$39</f>
        <v>5.1884398218099764E-3</v>
      </c>
      <c r="BQ11" s="176">
        <f>'2.1'!BQ11/'2.1.a'!BQ$39</f>
        <v>6.0586397767245807E-3</v>
      </c>
      <c r="BR11" s="176">
        <f>'2.1'!BR11/'2.1.a'!BR$39</f>
        <v>5.729451566520348E-3</v>
      </c>
      <c r="BS11" s="176">
        <f>'2.1'!BS11/'2.1.a'!BS$39</f>
        <v>5.2077178651679301E-3</v>
      </c>
      <c r="BT11" s="176">
        <f>'2.1'!BT11/'2.1.a'!BT$39</f>
        <v>5.7767443886705431E-3</v>
      </c>
      <c r="BU11" s="176">
        <f>'2.1'!BU11/'2.1.a'!BU$39</f>
        <v>5.6797527900499913E-3</v>
      </c>
      <c r="BV11" s="176">
        <f>'2.1'!BV11/'2.1.a'!BV$39</f>
        <v>4.7415770954534978E-3</v>
      </c>
      <c r="BW11" s="176">
        <f>'2.1'!BW11/'2.1.a'!BW$39</f>
        <v>5.6030232546564005E-3</v>
      </c>
      <c r="BX11" s="176">
        <f>'2.1'!BX11/'2.1.a'!BX$39</f>
        <v>6.1453095704684579E-3</v>
      </c>
      <c r="BY11" s="176">
        <f>'2.1'!BY11/'2.1.a'!BY$39</f>
        <v>6.9308900027392102E-3</v>
      </c>
    </row>
    <row r="12" spans="1:77" ht="20.100000000000001" customHeight="1" x14ac:dyDescent="0.25">
      <c r="A12" s="19">
        <v>116</v>
      </c>
      <c r="B12" s="20" t="s">
        <v>54</v>
      </c>
      <c r="C12" s="176">
        <f>'2.1'!C12/'2.1.a'!$C$39</f>
        <v>1.7398544590981657E-4</v>
      </c>
      <c r="D12" s="176">
        <f>'2.1'!D12/'2.1.a'!$D$39</f>
        <v>1.2599262787446781E-4</v>
      </c>
      <c r="E12" s="176">
        <f>'2.1'!E12/'2.1.a'!$E$39</f>
        <v>6.0598727899366106E-5</v>
      </c>
      <c r="F12" s="176">
        <f>'2.1'!F12/'2.1.a'!$F$39</f>
        <v>1.5434702225618674E-4</v>
      </c>
      <c r="G12" s="176">
        <f>'2.1'!G12/'2.1.a'!$G$39</f>
        <v>6.2823940318284911E-5</v>
      </c>
      <c r="H12" s="176">
        <f>'2.1'!H12/'2.1.a'!$H$39</f>
        <v>1.2939759629337873E-3</v>
      </c>
      <c r="I12" s="176">
        <f>'2.1'!I12/'2.1.a'!$I$39</f>
        <v>5.4958339861028126E-4</v>
      </c>
      <c r="J12" s="176">
        <f>'2.1'!J12/'2.1.a'!$J$39</f>
        <v>3.6661616799713687E-4</v>
      </c>
      <c r="K12" s="176">
        <f>'2.1'!K12/'2.1.a'!$K$39</f>
        <v>1.2763323084927599E-4</v>
      </c>
      <c r="L12" s="176">
        <f>'2.1'!L12/'2.1.a'!$L$39</f>
        <v>2.8823076475700566E-4</v>
      </c>
      <c r="M12" s="176">
        <f>'2.1'!M12/'2.1.a'!$M$39</f>
        <v>1.0904567222576131E-4</v>
      </c>
      <c r="N12" s="176">
        <f>'2.1'!N12/'2.1.a'!$N$39</f>
        <v>-1.7792704857977975E-3</v>
      </c>
      <c r="O12" s="176">
        <f>'2.1'!O12/'2.1.a'!$O$39</f>
        <v>2.3113663635501358E-4</v>
      </c>
      <c r="P12" s="176">
        <f>'2.1'!P12/'2.1.a'!$P$39</f>
        <v>-1.2413147404601846E-3</v>
      </c>
      <c r="Q12" s="176">
        <f>'2.1'!Q12/'2.1.a'!$Q$39</f>
        <v>-2.5168604602841121E-4</v>
      </c>
      <c r="R12" s="176">
        <f>'2.1'!R12/'2.1.a'!$R$39</f>
        <v>-3.2745778159941227E-4</v>
      </c>
      <c r="S12" s="176">
        <f>'2.1'!S12/'2.1.a'!$S$39</f>
        <v>-5.9469026569885888E-5</v>
      </c>
      <c r="T12" s="176">
        <f>'2.1'!T12/'2.1.a'!$T$39</f>
        <v>1.057234409497217E-4</v>
      </c>
      <c r="U12" s="176">
        <f>'2.1'!U12/'2.1.a'!$U$39</f>
        <v>4.0635866097503464E-4</v>
      </c>
      <c r="V12" s="176">
        <f>'2.1'!V12/'2.1.a'!$V$39</f>
        <v>-2.5368556659889662E-4</v>
      </c>
      <c r="W12" s="176">
        <f>'2.1'!W12/'2.1.a'!$W$39</f>
        <v>2.5676592537156849E-4</v>
      </c>
      <c r="X12" s="176">
        <f>'2.1'!X12/'2.1.a'!$X$39</f>
        <v>1.1826758217707093E-4</v>
      </c>
      <c r="Y12" s="176">
        <f>'2.1'!Y12/'2.1.a'!$Y$39</f>
        <v>2.3341622467106009E-4</v>
      </c>
      <c r="Z12" s="176">
        <f>'2.1'!Z12/'2.1.a'!$Z$39</f>
        <v>-2.7946108550585739E-4</v>
      </c>
      <c r="AA12" s="176">
        <f>'2.1'!AA12/'2.1.a'!$AA$39</f>
        <v>-6.5436058441299596E-4</v>
      </c>
      <c r="AB12" s="176">
        <f>'2.1'!AB12/'2.1.a'!$AB$39</f>
        <v>-1.5938858273824188E-4</v>
      </c>
      <c r="AC12" s="176">
        <f>'2.1'!AC12/'2.1.a'!$AC$39</f>
        <v>-1.0175427582155677E-4</v>
      </c>
      <c r="AD12" s="176">
        <f>'2.1'!AD12/'2.1.a'!$AD$39</f>
        <v>4.5021550235381887E-4</v>
      </c>
      <c r="AE12" s="176">
        <f>'2.1'!AE12/'2.1.a'!$AE$39</f>
        <v>-4.3978124810247382E-4</v>
      </c>
      <c r="AF12" s="176">
        <f>'2.1'!AF12/'2.1.a'!$AF$39</f>
        <v>1.3120390270254792E-4</v>
      </c>
      <c r="AG12" s="176">
        <f>'2.1'!AG12/'2.1.a'!$AG$39</f>
        <v>1.6402426751696992E-4</v>
      </c>
      <c r="AH12" s="176">
        <f>'2.1'!AH12/'2.1.a'!$AH$39</f>
        <v>5.1623522844006274E-4</v>
      </c>
      <c r="AI12" s="176">
        <f>'2.1'!AI12/'2.1.a'!$AI$39</f>
        <v>1.1239108769817568E-4</v>
      </c>
      <c r="AJ12" s="176">
        <f>'2.1'!AJ12/'2.1.a'!$AJ$39</f>
        <v>-9.4031704538860108E-5</v>
      </c>
      <c r="AK12" s="176">
        <f>'2.1'!AK12/'2.1.a'!$AK$39</f>
        <v>1.1958828468665478E-4</v>
      </c>
      <c r="AL12" s="176">
        <f>'2.1'!AL12/'2.1.a'!$AL$39</f>
        <v>-1.5768273865279838E-4</v>
      </c>
      <c r="AM12" s="176">
        <f>'2.1'!AM12/'2.1.a'!$AM$39</f>
        <v>-3.7061275737807978E-4</v>
      </c>
      <c r="AN12" s="176">
        <f>'2.1'!AN12/'2.1.a'!$AN$39</f>
        <v>1.2191439559372764E-4</v>
      </c>
      <c r="AO12" s="176">
        <f>'2.1'!AO12/'2.1.a'!$AO$39</f>
        <v>-4.8372364055886865E-7</v>
      </c>
      <c r="AP12" s="176">
        <f>'2.1'!AP12/'2.1.a'!$AP$39</f>
        <v>-8.3978656002394917E-5</v>
      </c>
      <c r="AQ12" s="176">
        <f>'2.1'!AQ12/'2.1.a'!$AQ$39</f>
        <v>2.6593101185445328E-9</v>
      </c>
      <c r="AR12" s="176">
        <f>'2.1'!AR12/'2.1.a'!$AR$39</f>
        <v>5.7995794887240887E-7</v>
      </c>
      <c r="AS12" s="176">
        <f>'2.1'!AS12/'2.1.a'!$AS$39</f>
        <v>1.766365791794027E-9</v>
      </c>
      <c r="AT12" s="176">
        <f>'2.1'!AT12/'2.1.a'!$AT$39</f>
        <v>1.2072420199427472E-8</v>
      </c>
      <c r="AU12" s="176">
        <f>'2.1'!AU12/'2.1.a'!$AU$39</f>
        <v>-2.932061523503477E-8</v>
      </c>
      <c r="AV12" s="176">
        <f>'2.1'!AV12/'2.1.a'!$AV$39</f>
        <v>9.5351248034185116E-9</v>
      </c>
      <c r="AW12" s="176">
        <f>'2.1'!AW12/'2.1.a'!$AW$39</f>
        <v>3.9950922906615329E-9</v>
      </c>
      <c r="AX12" s="176">
        <f>'2.1'!AX12/'2.1.a'!$AX$39</f>
        <v>1.4200070456244846E-8</v>
      </c>
      <c r="AY12" s="176">
        <f>'2.1'!AY12/'2.1.a'!$AY$39</f>
        <v>5.0270216642888599E-8</v>
      </c>
      <c r="AZ12" s="176">
        <f>'2.1'!AZ12/'2.1.a'!$AZ$39</f>
        <v>-5.5569855319456594E-8</v>
      </c>
      <c r="BA12" s="176">
        <f>'2.1'!BA12/'2.1.a'!$BA$39</f>
        <v>2.008899418569499E-7</v>
      </c>
      <c r="BB12" s="176">
        <f>'2.1'!BB12/'2.1.a'!$BB$39</f>
        <v>1.8233663489407532E-8</v>
      </c>
      <c r="BC12" s="176">
        <f>'2.1'!BC12/'2.1.a'!$BC$39</f>
        <v>-1.4995787974749964E-8</v>
      </c>
      <c r="BD12" s="176">
        <f>'2.1'!BD12/'2.1.a'!$BD$39</f>
        <v>3.9387162466461493E-8</v>
      </c>
      <c r="BE12" s="176">
        <f>'2.1'!BE12/'2.1.a'!$BE$39</f>
        <v>1.2128685410576341E-8</v>
      </c>
      <c r="BF12" s="176">
        <f>'2.1'!BF12/'2.1.a'!$BF$39</f>
        <v>-9.3299468160509843E-9</v>
      </c>
      <c r="BG12" s="176">
        <f>'2.1'!BG12/'2.1.a'!$BG$39</f>
        <v>6.9745453456904033E-9</v>
      </c>
      <c r="BH12" s="176">
        <f>'2.1'!BH12/'2.1.a'!$BH$39</f>
        <v>2.4756932465323439E-8</v>
      </c>
      <c r="BI12" s="176">
        <f>'2.1'!BI12/'2.1.a'!$BI$39</f>
        <v>-4.1904903319870133E-6</v>
      </c>
      <c r="BJ12" s="176">
        <f>'2.1'!BJ12/'2.1.a'!$BJ$39</f>
        <v>2.0910736616048882E-8</v>
      </c>
      <c r="BK12" s="176">
        <f>'2.1'!BK12/'2.1.a'!$BK$39</f>
        <v>8.7868561991237593E-9</v>
      </c>
      <c r="BL12" s="176">
        <f>'2.1'!BL12/'2.1.a'!BL$39</f>
        <v>2.7316373399010485E-8</v>
      </c>
      <c r="BM12" s="176">
        <f>'2.1'!BM12/'2.1.a'!BM$39</f>
        <v>-3.6656080096612639E-9</v>
      </c>
      <c r="BN12" s="176">
        <f>'2.1'!BN12/'2.1.a'!BN$39</f>
        <v>8.5655533246390856E-8</v>
      </c>
      <c r="BO12" s="176">
        <f>'2.1'!BO12/'2.1.a'!BO$39</f>
        <v>1.6945986424824359E-8</v>
      </c>
      <c r="BP12" s="176">
        <f>'2.1'!BP12/'2.1.a'!BP$39</f>
        <v>1.4807663295174819E-7</v>
      </c>
      <c r="BQ12" s="176">
        <f>'2.1'!BQ12/'2.1.a'!BQ$39</f>
        <v>5.5092903918295591E-8</v>
      </c>
      <c r="BR12" s="176">
        <f>'2.1'!BR12/'2.1.a'!BR$39</f>
        <v>-4.6726920652587475E-8</v>
      </c>
      <c r="BS12" s="176">
        <f>'2.1'!BS12/'2.1.a'!BS$39</f>
        <v>-3.6318038076448906E-8</v>
      </c>
      <c r="BT12" s="176">
        <f>'2.1'!BT12/'2.1.a'!BT$39</f>
        <v>8.605261807169726E-9</v>
      </c>
      <c r="BU12" s="176">
        <f>'2.1'!BU12/'2.1.a'!BU$39</f>
        <v>-5.4958477240024618E-8</v>
      </c>
      <c r="BV12" s="176">
        <f>'2.1'!BV12/'2.1.a'!BV$39</f>
        <v>2.336065565188439E-8</v>
      </c>
      <c r="BW12" s="176">
        <f>'2.1'!BW12/'2.1.a'!BW$39</f>
        <v>-2.7761913409850355E-9</v>
      </c>
      <c r="BX12" s="176">
        <f>'2.1'!BX12/'2.1.a'!BX$39</f>
        <v>-5.6689496099073372E-9</v>
      </c>
      <c r="BY12" s="176">
        <f>'2.1'!BY12/'2.1.a'!BY$39</f>
        <v>1.8936872076210914E-8</v>
      </c>
    </row>
    <row r="13" spans="1:77" ht="20.100000000000001" customHeight="1" x14ac:dyDescent="0.25">
      <c r="A13" s="152">
        <v>12</v>
      </c>
      <c r="B13" s="152" t="s">
        <v>55</v>
      </c>
      <c r="C13" s="59">
        <f>'2.1'!C13/'2.1.a'!$C$39</f>
        <v>5.3949343114103904E-2</v>
      </c>
      <c r="D13" s="59">
        <f>'2.1'!D13/'2.1.a'!$D$39</f>
        <v>5.4886580152283121E-2</v>
      </c>
      <c r="E13" s="59">
        <f>'2.1'!E13/'2.1.a'!$E$39</f>
        <v>5.4401557250983272E-2</v>
      </c>
      <c r="F13" s="59">
        <f>'2.1'!F13/'2.1.a'!$F$39</f>
        <v>6.5499973893731106E-2</v>
      </c>
      <c r="G13" s="59">
        <f>'2.1'!G13/'2.1.a'!$G$39</f>
        <v>5.4498610275265862E-2</v>
      </c>
      <c r="H13" s="59">
        <f>'2.1'!H13/'2.1.a'!$H$39</f>
        <v>5.4250180145381757E-2</v>
      </c>
      <c r="I13" s="59">
        <f>'2.1'!I13/'2.1.a'!$I$39</f>
        <v>5.5277706900574909E-2</v>
      </c>
      <c r="J13" s="59">
        <f>'2.1'!J13/'2.1.a'!$J$39</f>
        <v>6.6884592457509148E-2</v>
      </c>
      <c r="K13" s="59">
        <f>'2.1'!K13/'2.1.a'!$K$39</f>
        <v>5.5679550098206285E-2</v>
      </c>
      <c r="L13" s="59">
        <f>'2.1'!L13/'2.1.a'!$L$39</f>
        <v>5.5842973464661716E-2</v>
      </c>
      <c r="M13" s="59">
        <f>'2.1'!M13/'2.1.a'!$M$39</f>
        <v>5.5297443403164788E-2</v>
      </c>
      <c r="N13" s="59">
        <f>'2.1'!N13/'2.1.a'!$N$39</f>
        <v>6.7009900673977746E-2</v>
      </c>
      <c r="O13" s="59">
        <f>'2.1'!O13/'2.1.a'!$O$39</f>
        <v>6.0209926401057011E-2</v>
      </c>
      <c r="P13" s="59">
        <f>'2.1'!P13/'2.1.a'!$P$39</f>
        <v>5.8796288555014814E-2</v>
      </c>
      <c r="Q13" s="59">
        <f>'2.1'!Q13/'2.1.a'!$Q$39</f>
        <v>5.6744346998810563E-2</v>
      </c>
      <c r="R13" s="59">
        <f>'2.1'!R13/'2.1.a'!$R$39</f>
        <v>6.9117356760562326E-2</v>
      </c>
      <c r="S13" s="59">
        <f>'2.1'!S13/'2.1.a'!$S$39</f>
        <v>5.9503895867084926E-2</v>
      </c>
      <c r="T13" s="59">
        <f>'2.1'!T13/'2.1.a'!$T$39</f>
        <v>5.8599553395492845E-2</v>
      </c>
      <c r="U13" s="59">
        <f>'2.1'!U13/'2.1.a'!$U$39</f>
        <v>5.8907270421566148E-2</v>
      </c>
      <c r="V13" s="59">
        <f>'2.1'!V13/'2.1.a'!$V$39</f>
        <v>6.9862365207854521E-2</v>
      </c>
      <c r="W13" s="59">
        <f>'2.1'!W13/'2.1.a'!$W$39</f>
        <v>5.9690278551708317E-2</v>
      </c>
      <c r="X13" s="59">
        <f>'2.1'!X13/'2.1.a'!$X$39</f>
        <v>5.9770327791987543E-2</v>
      </c>
      <c r="Y13" s="59">
        <f>'2.1'!Y13/'2.1.a'!$Y$39</f>
        <v>6.0658052728310534E-2</v>
      </c>
      <c r="Z13" s="59">
        <f>'2.1'!Z13/'2.1.a'!$Z$39</f>
        <v>7.1899629128801545E-2</v>
      </c>
      <c r="AA13" s="59">
        <f>'2.1'!AA13/'2.1.a'!$AA$39</f>
        <v>6.2318594002187491E-2</v>
      </c>
      <c r="AB13" s="59">
        <f>'2.1'!AB13/'2.1.a'!$AB$39</f>
        <v>6.1237741892508628E-2</v>
      </c>
      <c r="AC13" s="59">
        <f>'2.1'!AC13/'2.1.a'!$AC$39</f>
        <v>6.0138431266171043E-2</v>
      </c>
      <c r="AD13" s="59">
        <f>'2.1'!AD13/'2.1.a'!$AD$39</f>
        <v>7.0019593600852095E-2</v>
      </c>
      <c r="AE13" s="59">
        <f>'2.1'!AE13/'2.1.a'!$AE$39</f>
        <v>6.1086445888219973E-2</v>
      </c>
      <c r="AF13" s="59">
        <f>'2.1'!AF13/'2.1.a'!$AF$39</f>
        <v>5.9213924599887224E-2</v>
      </c>
      <c r="AG13" s="59">
        <f>'2.1'!AG13/'2.1.a'!$AG$39</f>
        <v>5.895279902296844E-2</v>
      </c>
      <c r="AH13" s="59">
        <f>'2.1'!AH13/'2.1.a'!$AH$39</f>
        <v>6.9579382047543978E-2</v>
      </c>
      <c r="AI13" s="59">
        <f>'2.1'!AI13/'2.1.a'!$AI$39</f>
        <v>5.9581623035394701E-2</v>
      </c>
      <c r="AJ13" s="59">
        <f>'2.1'!AJ13/'2.1.a'!$AJ$39</f>
        <v>5.8789587854676494E-2</v>
      </c>
      <c r="AK13" s="59">
        <f>'2.1'!AK13/'2.1.a'!$AK$39</f>
        <v>5.8901563765135931E-2</v>
      </c>
      <c r="AL13" s="59">
        <f>'2.1'!AL13/'2.1.a'!$AL$39</f>
        <v>6.8710175968078185E-2</v>
      </c>
      <c r="AM13" s="59">
        <f>'2.1'!AM13/'2.1.a'!$AM$39</f>
        <v>5.8818402659238184E-2</v>
      </c>
      <c r="AN13" s="59">
        <f>'2.1'!AN13/'2.1.a'!$AN$39</f>
        <v>5.8700037336781238E-2</v>
      </c>
      <c r="AO13" s="59">
        <f>'2.1'!AO13/'2.1.a'!$AO$39</f>
        <v>5.7274455298263416E-2</v>
      </c>
      <c r="AP13" s="59">
        <f>'2.1'!AP13/'2.1.a'!$AP$39</f>
        <v>6.6694324147077683E-2</v>
      </c>
      <c r="AQ13" s="59">
        <f>'2.1'!AQ13/'2.1.a'!$AQ$39</f>
        <v>5.9402094645958005E-2</v>
      </c>
      <c r="AR13" s="59">
        <f>'2.1'!AR13/'2.1.a'!$AR$39</f>
        <v>5.8093411456056794E-2</v>
      </c>
      <c r="AS13" s="59">
        <f>'2.1'!AS13/'2.1.a'!$AS$39</f>
        <v>5.689403068663397E-2</v>
      </c>
      <c r="AT13" s="59">
        <f>'2.1'!AT13/'2.1.a'!$AT$39</f>
        <v>6.7398189129941513E-2</v>
      </c>
      <c r="AU13" s="59">
        <f>'2.1'!AU13/'2.1.a'!$AU$39</f>
        <v>5.7278858533439655E-2</v>
      </c>
      <c r="AV13" s="59">
        <f>'2.1'!AV13/'2.1.a'!$AV$39</f>
        <v>5.7962736659767727E-2</v>
      </c>
      <c r="AW13" s="59">
        <f>'2.1'!AW13/'2.1.a'!$AW$39</f>
        <v>5.8808140568990933E-2</v>
      </c>
      <c r="AX13" s="59">
        <f>'2.1'!AX13/'2.1.a'!$AX$39</f>
        <v>7.0166423937990455E-2</v>
      </c>
      <c r="AY13" s="59">
        <f>'2.1'!AY13/'2.1.a'!$AY$39</f>
        <v>5.7014979315695519E-2</v>
      </c>
      <c r="AZ13" s="59">
        <f>'2.1'!AZ13/'2.1.a'!$AZ$39</f>
        <v>5.7497015680963277E-2</v>
      </c>
      <c r="BA13" s="59">
        <f>'2.1'!BA13/'2.1.a'!$BA$39</f>
        <v>5.7791465036076392E-2</v>
      </c>
      <c r="BB13" s="59">
        <f>'2.1'!BB13/'2.1.a'!$BB$39</f>
        <v>6.9520452988907466E-2</v>
      </c>
      <c r="BC13" s="59">
        <f>'2.1'!BC13/'2.1.a'!$BC$39</f>
        <v>5.7409102656320439E-2</v>
      </c>
      <c r="BD13" s="59">
        <f>'2.1'!BD13/'2.1.a'!$BD$39</f>
        <v>5.7595435136422096E-2</v>
      </c>
      <c r="BE13" s="59">
        <f>'2.1'!BE13/'2.1.a'!$BE$39</f>
        <v>5.7380509172709898E-2</v>
      </c>
      <c r="BF13" s="59">
        <f>'2.1'!BF13/'2.1.a'!$BF$39</f>
        <v>6.8996258181384468E-2</v>
      </c>
      <c r="BG13" s="59">
        <f>'2.1'!BG13/'2.1.a'!$BG$39</f>
        <v>5.8093668465771235E-2</v>
      </c>
      <c r="BH13" s="59">
        <f>'2.1'!BH13/'2.1.a'!$BH$39</f>
        <v>4.2335332740094496E-2</v>
      </c>
      <c r="BI13" s="59">
        <f>'2.1'!BI13/'2.1.a'!$BI$39</f>
        <v>5.9956922042779248E-2</v>
      </c>
      <c r="BJ13" s="59">
        <f>'2.1'!BJ13/'2.1.a'!$BJ$39</f>
        <v>7.3651322018587276E-2</v>
      </c>
      <c r="BK13" s="59">
        <f>'2.1'!BK13/'2.1.a'!$BK$39</f>
        <v>5.4115203579841578E-2</v>
      </c>
      <c r="BL13" s="59">
        <f>'2.1'!BL13/'2.1.a'!BL$39</f>
        <v>5.2280141129588599E-2</v>
      </c>
      <c r="BM13" s="59">
        <f>'2.1'!BM13/'2.1.a'!BM$39</f>
        <v>5.6297065286949804E-2</v>
      </c>
      <c r="BN13" s="59">
        <f>'2.1'!BN13/'2.1.a'!BN$39</f>
        <v>6.6938257779233928E-2</v>
      </c>
      <c r="BO13" s="59">
        <f>'2.1'!BO13/'2.1.a'!BO$39</f>
        <v>5.8058673756032686E-2</v>
      </c>
      <c r="BP13" s="59">
        <f>'2.1'!BP13/'2.1.a'!BP$39</f>
        <v>5.4981951795196868E-2</v>
      </c>
      <c r="BQ13" s="59">
        <f>'2.1'!BQ13/'2.1.a'!BQ$39</f>
        <v>5.5244148297496673E-2</v>
      </c>
      <c r="BR13" s="59">
        <f>'2.1'!BR13/'2.1.a'!BR$39</f>
        <v>6.5366176543860371E-2</v>
      </c>
      <c r="BS13" s="59">
        <f>'2.1'!BS13/'2.1.a'!BS$39</f>
        <v>5.7640856094120993E-2</v>
      </c>
      <c r="BT13" s="59">
        <f>'2.1'!BT13/'2.1.a'!BT$39</f>
        <v>5.5613035418266378E-2</v>
      </c>
      <c r="BU13" s="59">
        <f>'2.1'!BU13/'2.1.a'!BU$39</f>
        <v>5.6181791022954786E-2</v>
      </c>
      <c r="BV13" s="59">
        <f>'2.1'!BV13/'2.1.a'!BV$39</f>
        <v>6.5685704857277122E-2</v>
      </c>
      <c r="BW13" s="59">
        <f>'2.1'!BW13/'2.1.a'!BW$39</f>
        <v>5.9933516879682194E-2</v>
      </c>
      <c r="BX13" s="59">
        <f>'2.1'!BX13/'2.1.a'!BX$39</f>
        <v>5.5581501922378554E-2</v>
      </c>
      <c r="BY13" s="59">
        <f>'2.1'!BY13/'2.1.a'!BY$39</f>
        <v>5.6252147792883594E-2</v>
      </c>
    </row>
    <row r="14" spans="1:77" ht="20.100000000000001" customHeight="1" x14ac:dyDescent="0.25">
      <c r="A14" s="152">
        <v>13</v>
      </c>
      <c r="B14" s="152" t="s">
        <v>62</v>
      </c>
      <c r="C14" s="59">
        <f>'2.1'!C14/'2.1.a'!$C$39</f>
        <v>1.0946753697566379E-4</v>
      </c>
      <c r="D14" s="59">
        <f>'2.1'!D14/'2.1.a'!$D$39</f>
        <v>4.4010604938661583E-5</v>
      </c>
      <c r="E14" s="59">
        <f>'2.1'!E14/'2.1.a'!$E$39</f>
        <v>8.6045326773423773E-4</v>
      </c>
      <c r="F14" s="59">
        <f>'2.1'!F14/'2.1.a'!$F$39</f>
        <v>7.1076201545788205E-5</v>
      </c>
      <c r="G14" s="59">
        <f>'2.1'!G14/'2.1.a'!$G$39</f>
        <v>5.5927595070002505E-5</v>
      </c>
      <c r="H14" s="59">
        <f>'2.1'!H14/'2.1.a'!$H$39</f>
        <v>6.7239429611040257E-4</v>
      </c>
      <c r="I14" s="59">
        <f>'2.1'!I14/'2.1.a'!$I$39</f>
        <v>5.3227974865150726E-5</v>
      </c>
      <c r="J14" s="59">
        <f>'2.1'!J14/'2.1.a'!$J$39</f>
        <v>8.5584909516588426E-5</v>
      </c>
      <c r="K14" s="59">
        <f>'2.1'!K14/'2.1.a'!$K$39</f>
        <v>6.1797599355436665E-5</v>
      </c>
      <c r="L14" s="59">
        <f>'2.1'!L14/'2.1.a'!$L$39</f>
        <v>3.6961394770960774E-5</v>
      </c>
      <c r="M14" s="59">
        <f>'2.1'!M14/'2.1.a'!$M$39</f>
        <v>4.2175846658274423E-4</v>
      </c>
      <c r="N14" s="59">
        <f>'2.1'!N14/'2.1.a'!$N$39</f>
        <v>7.1455312064563575E-5</v>
      </c>
      <c r="O14" s="59">
        <f>'2.1'!O14/'2.1.a'!$O$39</f>
        <v>5.7104757309260414E-5</v>
      </c>
      <c r="P14" s="59">
        <f>'2.1'!P14/'2.1.a'!$P$39</f>
        <v>6.9287210534354086E-5</v>
      </c>
      <c r="Q14" s="59">
        <f>'2.1'!Q14/'2.1.a'!$Q$39</f>
        <v>4.8517506882247096E-5</v>
      </c>
      <c r="R14" s="59">
        <f>'2.1'!R14/'2.1.a'!$R$39</f>
        <v>4.8572274407816994E-5</v>
      </c>
      <c r="S14" s="59">
        <f>'2.1'!S14/'2.1.a'!$S$39</f>
        <v>6.0635895355924254E-5</v>
      </c>
      <c r="T14" s="59">
        <f>'2.1'!T14/'2.1.a'!$T$39</f>
        <v>6.9493129996844893E-5</v>
      </c>
      <c r="U14" s="59">
        <f>'2.1'!U14/'2.1.a'!$U$39</f>
        <v>5.6189354712453021E-5</v>
      </c>
      <c r="V14" s="59">
        <f>'2.1'!V14/'2.1.a'!$V$39</f>
        <v>1.1084871464254761E-4</v>
      </c>
      <c r="W14" s="59">
        <f>'2.1'!W14/'2.1.a'!$W$39</f>
        <v>6.7874903747893532E-5</v>
      </c>
      <c r="X14" s="59">
        <f>'2.1'!X14/'2.1.a'!$X$39</f>
        <v>6.2820065528451207E-5</v>
      </c>
      <c r="Y14" s="59">
        <f>'2.1'!Y14/'2.1.a'!$Y$39</f>
        <v>9.4655808365750634E-5</v>
      </c>
      <c r="Z14" s="59">
        <f>'2.1'!Z14/'2.1.a'!$Z$39</f>
        <v>1.9898499423894229E-4</v>
      </c>
      <c r="AA14" s="59">
        <f>'2.1'!AA14/'2.1.a'!$AA$39</f>
        <v>1.1328397177036862E-4</v>
      </c>
      <c r="AB14" s="59">
        <f>'2.1'!AB14/'2.1.a'!$AB$39</f>
        <v>1.4209946716306084E-4</v>
      </c>
      <c r="AC14" s="59">
        <f>'2.1'!AC14/'2.1.a'!$AC$39</f>
        <v>1.2195041194383651E-4</v>
      </c>
      <c r="AD14" s="59">
        <f>'2.1'!AD14/'2.1.a'!$AD$39</f>
        <v>1.5785056942742116E-4</v>
      </c>
      <c r="AE14" s="59">
        <f>'2.1'!AE14/'2.1.a'!$AE$39</f>
        <v>6.7746797568401918E-5</v>
      </c>
      <c r="AF14" s="59">
        <f>'2.1'!AF14/'2.1.a'!$AF$39</f>
        <v>7.9329120528202543E-5</v>
      </c>
      <c r="AG14" s="59">
        <f>'2.1'!AG14/'2.1.a'!$AG$39</f>
        <v>9.5244373561577069E-5</v>
      </c>
      <c r="AH14" s="59">
        <f>'2.1'!AH14/'2.1.a'!$AH$39</f>
        <v>7.0429810340056259E-5</v>
      </c>
      <c r="AI14" s="59">
        <f>'2.1'!AI14/'2.1.a'!$AI$39</f>
        <v>9.3857814875990448E-5</v>
      </c>
      <c r="AJ14" s="59">
        <f>'2.1'!AJ14/'2.1.a'!$AJ$39</f>
        <v>8.5672954930105086E-5</v>
      </c>
      <c r="AK14" s="59">
        <f>'2.1'!AK14/'2.1.a'!$AK$39</f>
        <v>9.1760879816959551E-5</v>
      </c>
      <c r="AL14" s="59">
        <f>'2.1'!AL14/'2.1.a'!$AL$39</f>
        <v>8.3923519954513164E-5</v>
      </c>
      <c r="AM14" s="59">
        <f>'2.1'!AM14/'2.1.a'!$AM$39</f>
        <v>9.2643864822987028E-5</v>
      </c>
      <c r="AN14" s="59">
        <f>'2.1'!AN14/'2.1.a'!$AN$39</f>
        <v>7.1285710220012974E-5</v>
      </c>
      <c r="AO14" s="59">
        <f>'2.1'!AO14/'2.1.a'!$AO$39</f>
        <v>1.0345681312834177E-4</v>
      </c>
      <c r="AP14" s="59">
        <f>'2.1'!AP14/'2.1.a'!$AP$39</f>
        <v>1.0454955366576177E-4</v>
      </c>
      <c r="AQ14" s="59">
        <f>'2.1'!AQ14/'2.1.a'!$AQ$39</f>
        <v>7.3441304089225538E-5</v>
      </c>
      <c r="AR14" s="59">
        <f>'2.1'!AR14/'2.1.a'!$AR$39</f>
        <v>8.6308876934336766E-5</v>
      </c>
      <c r="AS14" s="59">
        <f>'2.1'!AS14/'2.1.a'!$AS$39</f>
        <v>1.1989918849706651E-4</v>
      </c>
      <c r="AT14" s="59">
        <f>'2.1'!AT14/'2.1.a'!$AT$39</f>
        <v>1.2725304323410295E-4</v>
      </c>
      <c r="AU14" s="59">
        <f>'2.1'!AU14/'2.1.a'!$AU$39</f>
        <v>1.5811190337915686E-4</v>
      </c>
      <c r="AV14" s="59">
        <f>'2.1'!AV14/'2.1.a'!$AV$39</f>
        <v>1.9920750246483476E-4</v>
      </c>
      <c r="AW14" s="59">
        <f>'2.1'!AW14/'2.1.a'!$AW$39</f>
        <v>1.857428829261649E-4</v>
      </c>
      <c r="AX14" s="59">
        <f>'2.1'!AX14/'2.1.a'!$AX$39</f>
        <v>1.957244823398901E-4</v>
      </c>
      <c r="AY14" s="59">
        <f>'2.1'!AY14/'2.1.a'!$AY$39</f>
        <v>1.5208303207600623E-4</v>
      </c>
      <c r="AZ14" s="59">
        <f>'2.1'!AZ14/'2.1.a'!$AZ$39</f>
        <v>1.2999175780177062E-4</v>
      </c>
      <c r="BA14" s="59">
        <f>'2.1'!BA14/'2.1.a'!$BA$39</f>
        <v>1.1677808625071158E-4</v>
      </c>
      <c r="BB14" s="59">
        <f>'2.1'!BB14/'2.1.a'!$BB$39</f>
        <v>1.2572679147013438E-4</v>
      </c>
      <c r="BC14" s="59">
        <f>'2.1'!BC14/'2.1.a'!$BC$39</f>
        <v>1.2560896095446377E-4</v>
      </c>
      <c r="BD14" s="59">
        <f>'2.1'!BD14/'2.1.a'!$BD$39</f>
        <v>1.7129926872614786E-4</v>
      </c>
      <c r="BE14" s="59">
        <f>'2.1'!BE14/'2.1.a'!$BE$39</f>
        <v>1.4468922071899932E-4</v>
      </c>
      <c r="BF14" s="59">
        <f>'2.1'!BF14/'2.1.a'!$BF$39</f>
        <v>1.2945561688211988E-4</v>
      </c>
      <c r="BG14" s="59">
        <f>'2.1'!BG14/'2.1.a'!$BG$39</f>
        <v>7.6310429207334651E-5</v>
      </c>
      <c r="BH14" s="59">
        <f>'2.1'!BH14/'2.1.a'!$BH$39</f>
        <v>7.3097794327879969E-5</v>
      </c>
      <c r="BI14" s="59">
        <f>'2.1'!BI14/'2.1.a'!$BI$39</f>
        <v>6.2967076136942964E-5</v>
      </c>
      <c r="BJ14" s="59">
        <f>'2.1'!BJ14/'2.1.a'!$BJ$39</f>
        <v>1.3971089159841196E-4</v>
      </c>
      <c r="BK14" s="59">
        <f>'2.1'!BK14/'2.1.a'!$BK$39</f>
        <v>3.3150972553495805E-5</v>
      </c>
      <c r="BL14" s="59">
        <f>'2.1'!BL14/'2.1.a'!BL$39</f>
        <v>8.0092753649933467E-5</v>
      </c>
      <c r="BM14" s="59">
        <f>'2.1'!BM14/'2.1.a'!BM$39</f>
        <v>7.1812909983100153E-5</v>
      </c>
      <c r="BN14" s="59">
        <f>'2.1'!BN14/'2.1.a'!BN$39</f>
        <v>8.6573322449100298E-5</v>
      </c>
      <c r="BO14" s="59">
        <f>'2.1'!BO14/'2.1.a'!BO$39</f>
        <v>2.3301051739836725E-5</v>
      </c>
      <c r="BP14" s="59">
        <f>'2.1'!BP14/'2.1.a'!BP$39</f>
        <v>1.0461436675390994E-4</v>
      </c>
      <c r="BQ14" s="59">
        <f>'2.1'!BQ14/'2.1.a'!BQ$39</f>
        <v>1.1025733324696234E-4</v>
      </c>
      <c r="BR14" s="59">
        <f>'2.1'!BR14/'2.1.a'!BR$39</f>
        <v>1.3134475585513451E-4</v>
      </c>
      <c r="BS14" s="59">
        <f>'2.1'!BS14/'2.1.a'!BS$39</f>
        <v>1.6704235048341389E-4</v>
      </c>
      <c r="BT14" s="59">
        <f>'2.1'!BT14/'2.1.a'!BT$39</f>
        <v>1.6425628648838897E-4</v>
      </c>
      <c r="BU14" s="59">
        <f>'2.1'!BU14/'2.1.a'!BU$39</f>
        <v>1.3591170621550524E-4</v>
      </c>
      <c r="BV14" s="59">
        <f>'2.1'!BV14/'2.1.a'!BV$39</f>
        <v>1.7841752223239375E-4</v>
      </c>
      <c r="BW14" s="59">
        <f>'2.1'!BW14/'2.1.a'!BW$39</f>
        <v>1.1329884241972976E-4</v>
      </c>
      <c r="BX14" s="59">
        <f>'2.1'!BX14/'2.1.a'!BX$39</f>
        <v>7.6865074288937988E-6</v>
      </c>
      <c r="BY14" s="59">
        <f>'2.1'!BY14/'2.1.a'!BY$39</f>
        <v>3.7557504114668222E-5</v>
      </c>
    </row>
    <row r="15" spans="1:77" ht="20.100000000000001" customHeight="1" x14ac:dyDescent="0.25">
      <c r="A15" s="152">
        <v>14</v>
      </c>
      <c r="B15" s="152" t="s">
        <v>68</v>
      </c>
      <c r="C15" s="59">
        <f>'2.1'!C15/'2.1.a'!$C$39</f>
        <v>5.4922257828420425E-2</v>
      </c>
      <c r="D15" s="59">
        <f>'2.1'!D15/'2.1.a'!$D$39</f>
        <v>4.91727235132733E-2</v>
      </c>
      <c r="E15" s="59">
        <f>'2.1'!E15/'2.1.a'!$E$39</f>
        <v>5.6877694222514659E-2</v>
      </c>
      <c r="F15" s="59">
        <f>'2.1'!F15/'2.1.a'!$F$39</f>
        <v>4.9508257847243602E-2</v>
      </c>
      <c r="G15" s="59">
        <f>'2.1'!G15/'2.1.a'!$G$39</f>
        <v>4.9359987962624662E-2</v>
      </c>
      <c r="H15" s="59">
        <f>'2.1'!H15/'2.1.a'!$H$39</f>
        <v>3.9732304512475447E-2</v>
      </c>
      <c r="I15" s="59">
        <f>'2.1'!I15/'2.1.a'!$I$39</f>
        <v>5.0678652102397449E-2</v>
      </c>
      <c r="J15" s="59">
        <f>'2.1'!J15/'2.1.a'!$J$39</f>
        <v>6.3687460403070426E-2</v>
      </c>
      <c r="K15" s="59">
        <f>'2.1'!K15/'2.1.a'!$K$39</f>
        <v>6.0646219530135194E-2</v>
      </c>
      <c r="L15" s="59">
        <f>'2.1'!L15/'2.1.a'!$L$39</f>
        <v>5.8406820306216606E-2</v>
      </c>
      <c r="M15" s="59">
        <f>'2.1'!M15/'2.1.a'!$M$39</f>
        <v>6.6399367396710193E-2</v>
      </c>
      <c r="N15" s="59">
        <f>'2.1'!N15/'2.1.a'!$N$39</f>
        <v>6.2789030554836478E-2</v>
      </c>
      <c r="O15" s="59">
        <f>'2.1'!O15/'2.1.a'!$O$39</f>
        <v>3.7781138185130111E-2</v>
      </c>
      <c r="P15" s="59">
        <f>'2.1'!P15/'2.1.a'!$P$39</f>
        <v>3.9554983179933299E-2</v>
      </c>
      <c r="Q15" s="59">
        <f>'2.1'!Q15/'2.1.a'!$Q$39</f>
        <v>3.939741615035864E-2</v>
      </c>
      <c r="R15" s="59">
        <f>'2.1'!R15/'2.1.a'!$R$39</f>
        <v>5.5920690585974084E-2</v>
      </c>
      <c r="S15" s="59">
        <f>'2.1'!S15/'2.1.a'!$S$39</f>
        <v>4.8837980174039647E-2</v>
      </c>
      <c r="T15" s="59">
        <f>'2.1'!T15/'2.1.a'!$T$39</f>
        <v>5.7153222672986705E-2</v>
      </c>
      <c r="U15" s="59">
        <f>'2.1'!U15/'2.1.a'!$U$39</f>
        <v>5.465777063405769E-2</v>
      </c>
      <c r="V15" s="59">
        <f>'2.1'!V15/'2.1.a'!$V$39</f>
        <v>5.6980266142688536E-2</v>
      </c>
      <c r="W15" s="59">
        <f>'2.1'!W15/'2.1.a'!$W$39</f>
        <v>5.2303370895936487E-2</v>
      </c>
      <c r="X15" s="59">
        <f>'2.1'!X15/'2.1.a'!$X$39</f>
        <v>4.9409039990354724E-2</v>
      </c>
      <c r="Y15" s="59">
        <f>'2.1'!Y15/'2.1.a'!$Y$39</f>
        <v>4.5957659375420769E-2</v>
      </c>
      <c r="Z15" s="59">
        <f>'2.1'!Z15/'2.1.a'!$Z$39</f>
        <v>4.5875539227737995E-2</v>
      </c>
      <c r="AA15" s="59">
        <f>'2.1'!AA15/'2.1.a'!$AA$39</f>
        <v>4.5766593462522168E-2</v>
      </c>
      <c r="AB15" s="59">
        <f>'2.1'!AB15/'2.1.a'!$AB$39</f>
        <v>5.4066183745713606E-2</v>
      </c>
      <c r="AC15" s="59">
        <f>'2.1'!AC15/'2.1.a'!$AC$39</f>
        <v>7.1533519556514158E-2</v>
      </c>
      <c r="AD15" s="59">
        <f>'2.1'!AD15/'2.1.a'!$AD$39</f>
        <v>5.5113929199811659E-2</v>
      </c>
      <c r="AE15" s="59">
        <f>'2.1'!AE15/'2.1.a'!$AE$39</f>
        <v>4.551907271016755E-2</v>
      </c>
      <c r="AF15" s="59">
        <f>'2.1'!AF15/'2.1.a'!$AF$39</f>
        <v>4.7569199371034918E-2</v>
      </c>
      <c r="AG15" s="59">
        <f>'2.1'!AG15/'2.1.a'!$AG$39</f>
        <v>4.8989961052753918E-2</v>
      </c>
      <c r="AH15" s="59">
        <f>'2.1'!AH15/'2.1.a'!$AH$39</f>
        <v>6.0282936580282526E-2</v>
      </c>
      <c r="AI15" s="59">
        <f>'2.1'!AI15/'2.1.a'!$AI$39</f>
        <v>5.1857363988174407E-2</v>
      </c>
      <c r="AJ15" s="59">
        <f>'2.1'!AJ15/'2.1.a'!$AJ$39</f>
        <v>4.5926423894882988E-2</v>
      </c>
      <c r="AK15" s="59">
        <f>'2.1'!AK15/'2.1.a'!$AK$39</f>
        <v>3.697145250017303E-2</v>
      </c>
      <c r="AL15" s="59">
        <f>'2.1'!AL15/'2.1.a'!$AL$39</f>
        <v>4.1441126526751165E-2</v>
      </c>
      <c r="AM15" s="59">
        <f>'2.1'!AM15/'2.1.a'!$AM$39</f>
        <v>4.7474931192363658E-2</v>
      </c>
      <c r="AN15" s="59">
        <f>'2.1'!AN15/'2.1.a'!$AN$39</f>
        <v>7.2113931976850329E-2</v>
      </c>
      <c r="AO15" s="59">
        <f>'2.1'!AO15/'2.1.a'!$AO$39</f>
        <v>5.5685286346745036E-2</v>
      </c>
      <c r="AP15" s="59">
        <f>'2.1'!AP15/'2.1.a'!$AP$39</f>
        <v>6.9769314779125707E-2</v>
      </c>
      <c r="AQ15" s="59">
        <f>'2.1'!AQ15/'2.1.a'!$AQ$39</f>
        <v>8.5254379310356329E-2</v>
      </c>
      <c r="AR15" s="59">
        <f>'2.1'!AR15/'2.1.a'!$AR$39</f>
        <v>5.9225886342216053E-2</v>
      </c>
      <c r="AS15" s="59">
        <f>'2.1'!AS15/'2.1.a'!$AS$39</f>
        <v>5.4246012476897941E-2</v>
      </c>
      <c r="AT15" s="59">
        <f>'2.1'!AT15/'2.1.a'!$AT$39</f>
        <v>5.8833423996083725E-2</v>
      </c>
      <c r="AU15" s="59">
        <f>'2.1'!AU15/'2.1.a'!$AU$39</f>
        <v>5.0023645799669954E-2</v>
      </c>
      <c r="AV15" s="59">
        <f>'2.1'!AV15/'2.1.a'!$AV$39</f>
        <v>4.450786130162062E-2</v>
      </c>
      <c r="AW15" s="59">
        <f>'2.1'!AW15/'2.1.a'!$AW$39</f>
        <v>4.4739909922346201E-2</v>
      </c>
      <c r="AX15" s="59">
        <f>'2.1'!AX15/'2.1.a'!$AX$39</f>
        <v>4.6290373746965312E-2</v>
      </c>
      <c r="AY15" s="59">
        <f>'2.1'!AY15/'2.1.a'!$AY$39</f>
        <v>4.5855805914969371E-2</v>
      </c>
      <c r="AZ15" s="59">
        <f>'2.1'!AZ15/'2.1.a'!$AZ$39</f>
        <v>4.8105564312914913E-2</v>
      </c>
      <c r="BA15" s="59">
        <f>'2.1'!BA15/'2.1.a'!$BA$39</f>
        <v>5.8858588842238428E-2</v>
      </c>
      <c r="BB15" s="59">
        <f>'2.1'!BB15/'2.1.a'!$BB$39</f>
        <v>5.7587398848654603E-2</v>
      </c>
      <c r="BC15" s="59">
        <f>'2.1'!BC15/'2.1.a'!$BC$39</f>
        <v>4.9915191624842585E-2</v>
      </c>
      <c r="BD15" s="59">
        <f>'2.1'!BD15/'2.1.a'!$BD$39</f>
        <v>4.7463623552251068E-2</v>
      </c>
      <c r="BE15" s="59">
        <f>'2.1'!BE15/'2.1.a'!$BE$39</f>
        <v>4.5161742554390677E-2</v>
      </c>
      <c r="BF15" s="59">
        <f>'2.1'!BF15/'2.1.a'!$BF$39</f>
        <v>8.7006042448597901E-2</v>
      </c>
      <c r="BG15" s="59">
        <f>'2.1'!BG15/'2.1.a'!$BG$39</f>
        <v>4.473070639743295E-2</v>
      </c>
      <c r="BH15" s="59">
        <f>'2.1'!BH15/'2.1.a'!$BH$39</f>
        <v>3.1384216682290675E-2</v>
      </c>
      <c r="BI15" s="59">
        <f>'2.1'!BI15/'2.1.a'!$BI$39</f>
        <v>3.0393863177191043E-2</v>
      </c>
      <c r="BJ15" s="59">
        <f>'2.1'!BJ15/'2.1.a'!$BJ$39</f>
        <v>3.5811726250920134E-2</v>
      </c>
      <c r="BK15" s="59">
        <f>'2.1'!BK15/'2.1.a'!$BK$39</f>
        <v>4.0816584763551718E-2</v>
      </c>
      <c r="BL15" s="59">
        <f>'2.1'!BL15/'2.1.a'!BL$39</f>
        <v>4.5446429776087253E-2</v>
      </c>
      <c r="BM15" s="59">
        <f>'2.1'!BM15/'2.1.a'!BM$39</f>
        <v>4.6100206273927392E-2</v>
      </c>
      <c r="BN15" s="59">
        <f>'2.1'!BN15/'2.1.a'!BN$39</f>
        <v>5.658528163595735E-2</v>
      </c>
      <c r="BO15" s="59">
        <f>'2.1'!BO15/'2.1.a'!BO$39</f>
        <v>5.9440069681628724E-2</v>
      </c>
      <c r="BP15" s="59">
        <f>'2.1'!BP15/'2.1.a'!BP$39</f>
        <v>8.2635811621956781E-2</v>
      </c>
      <c r="BQ15" s="59">
        <f>'2.1'!BQ15/'2.1.a'!BQ$39</f>
        <v>6.0275667961543371E-2</v>
      </c>
      <c r="BR15" s="59">
        <f>'2.1'!BR15/'2.1.a'!BR$39</f>
        <v>5.249018471904536E-2</v>
      </c>
      <c r="BS15" s="59">
        <f>'2.1'!BS15/'2.1.a'!BS$39</f>
        <v>5.8119911360636815E-2</v>
      </c>
      <c r="BT15" s="59">
        <f>'2.1'!BT15/'2.1.a'!BT$39</f>
        <v>5.6669220147724929E-2</v>
      </c>
      <c r="BU15" s="59">
        <f>'2.1'!BU15/'2.1.a'!BU$39</f>
        <v>5.8108765058546993E-2</v>
      </c>
      <c r="BV15" s="59">
        <f>'2.1'!BV15/'2.1.a'!BV$39</f>
        <v>4.5366565427412346E-2</v>
      </c>
      <c r="BW15" s="59">
        <f>'2.1'!BW15/'2.1.a'!BW$39</f>
        <v>5.1910582693988822E-2</v>
      </c>
      <c r="BX15" s="59">
        <f>'2.1'!BX15/'2.1.a'!BX$39</f>
        <v>5.2045399637457378E-2</v>
      </c>
      <c r="BY15" s="59">
        <f>'2.1'!BY15/'2.1.a'!BY$39</f>
        <v>4.3606076187588071E-2</v>
      </c>
    </row>
    <row r="16" spans="1:77" ht="20.100000000000001" customHeight="1" x14ac:dyDescent="0.25">
      <c r="A16" s="156">
        <v>1411</v>
      </c>
      <c r="B16" s="156" t="s">
        <v>471</v>
      </c>
      <c r="C16" s="61">
        <f>'2.1'!C16/'2.1.a'!$C$39</f>
        <v>3.238570093876203E-2</v>
      </c>
      <c r="D16" s="61">
        <f>'2.1'!D16/'2.1.a'!$D$39</f>
        <v>2.8870978275080297E-2</v>
      </c>
      <c r="E16" s="61">
        <f>'2.1'!E16/'2.1.a'!$E$39</f>
        <v>3.272933223449933E-2</v>
      </c>
      <c r="F16" s="61">
        <f>'2.1'!F16/'2.1.a'!$F$39</f>
        <v>3.4333790800458987E-2</v>
      </c>
      <c r="G16" s="61">
        <f>'2.1'!G16/'2.1.a'!$G$39</f>
        <v>3.0247529367010365E-2</v>
      </c>
      <c r="H16" s="61">
        <f>'2.1'!H16/'2.1.a'!$H$39</f>
        <v>2.2404538670522504E-2</v>
      </c>
      <c r="I16" s="61">
        <f>'2.1'!I16/'2.1.a'!$I$39</f>
        <v>3.2962298810572437E-2</v>
      </c>
      <c r="J16" s="61">
        <f>'2.1'!J16/'2.1.a'!$J$39</f>
        <v>3.7052833806612867E-2</v>
      </c>
      <c r="K16" s="61">
        <f>'2.1'!K16/'2.1.a'!$K$39</f>
        <v>3.7882381877895013E-2</v>
      </c>
      <c r="L16" s="61">
        <f>'2.1'!L16/'2.1.a'!$L$39</f>
        <v>3.7843841058370527E-2</v>
      </c>
      <c r="M16" s="61">
        <f>'2.1'!M16/'2.1.a'!$M$39</f>
        <v>4.0038185050298804E-2</v>
      </c>
      <c r="N16" s="61">
        <f>'2.1'!N16/'2.1.a'!$N$39</f>
        <v>4.5697578581991465E-2</v>
      </c>
      <c r="O16" s="61">
        <f>'2.1'!O16/'2.1.a'!$O$39</f>
        <v>2.0669979499586641E-2</v>
      </c>
      <c r="P16" s="61">
        <f>'2.1'!P16/'2.1.a'!$P$39</f>
        <v>1.7822216354722652E-2</v>
      </c>
      <c r="Q16" s="61">
        <f>'2.1'!Q16/'2.1.a'!$Q$39</f>
        <v>1.5054357302442164E-2</v>
      </c>
      <c r="R16" s="61">
        <f>'2.1'!R16/'2.1.a'!$R$39</f>
        <v>2.1266407539759998E-2</v>
      </c>
      <c r="S16" s="61">
        <f>'2.1'!S16/'2.1.a'!$S$39</f>
        <v>3.1577587366070942E-2</v>
      </c>
      <c r="T16" s="61">
        <f>'2.1'!T16/'2.1.a'!$T$39</f>
        <v>3.6410213381041806E-2</v>
      </c>
      <c r="U16" s="61">
        <f>'2.1'!U16/'2.1.a'!$U$39</f>
        <v>2.8029533959902063E-2</v>
      </c>
      <c r="V16" s="61">
        <f>'2.1'!V16/'2.1.a'!$V$39</f>
        <v>3.9026689601605921E-2</v>
      </c>
      <c r="W16" s="61">
        <f>'2.1'!W16/'2.1.a'!$W$39</f>
        <v>3.5839711136066092E-2</v>
      </c>
      <c r="X16" s="61">
        <f>'2.1'!X16/'2.1.a'!$X$39</f>
        <v>2.9167453803735487E-2</v>
      </c>
      <c r="Y16" s="61">
        <f>'2.1'!Y16/'2.1.a'!$Y$39</f>
        <v>2.5217893100963094E-2</v>
      </c>
      <c r="Z16" s="61">
        <f>'2.1'!Z16/'2.1.a'!$Z$39</f>
        <v>3.014833585055034E-2</v>
      </c>
      <c r="AA16" s="61">
        <f>'2.1'!AA16/'2.1.a'!$AA$39</f>
        <v>2.6061075047604323E-2</v>
      </c>
      <c r="AB16" s="61">
        <f>'2.1'!AB16/'2.1.a'!$AB$39</f>
        <v>3.5936294611305292E-2</v>
      </c>
      <c r="AC16" s="61">
        <f>'2.1'!AC16/'2.1.a'!$AC$39</f>
        <v>3.801531372526739E-2</v>
      </c>
      <c r="AD16" s="61">
        <f>'2.1'!AD16/'2.1.a'!$AD$39</f>
        <v>2.9193607525450169E-2</v>
      </c>
      <c r="AE16" s="61">
        <f>'2.1'!AE16/'2.1.a'!$AE$39</f>
        <v>2.8681338220059832E-2</v>
      </c>
      <c r="AF16" s="61">
        <f>'2.1'!AF16/'2.1.a'!$AF$39</f>
        <v>2.509209650627103E-2</v>
      </c>
      <c r="AG16" s="61">
        <f>'2.1'!AG16/'2.1.a'!$AG$39</f>
        <v>2.7438130835244032E-2</v>
      </c>
      <c r="AH16" s="61">
        <f>'2.1'!AH16/'2.1.a'!$AH$39</f>
        <v>3.0027151857198169E-2</v>
      </c>
      <c r="AI16" s="61">
        <f>'2.1'!AI16/'2.1.a'!$AI$39</f>
        <v>3.3449274732798746E-2</v>
      </c>
      <c r="AJ16" s="61">
        <f>'2.1'!AJ16/'2.1.a'!$AJ$39</f>
        <v>2.8168853809857161E-2</v>
      </c>
      <c r="AK16" s="61">
        <f>'2.1'!AK16/'2.1.a'!$AK$39</f>
        <v>1.7494193714949695E-2</v>
      </c>
      <c r="AL16" s="61">
        <f>'2.1'!AL16/'2.1.a'!$AL$39</f>
        <v>2.6707383622713632E-2</v>
      </c>
      <c r="AM16" s="61">
        <f>'2.1'!AM16/'2.1.a'!$AM$39</f>
        <v>3.5823637972586454E-2</v>
      </c>
      <c r="AN16" s="61">
        <f>'2.1'!AN16/'2.1.a'!$AN$39</f>
        <v>5.5296918795770963E-2</v>
      </c>
      <c r="AO16" s="61">
        <f>'2.1'!AO16/'2.1.a'!$AO$39</f>
        <v>3.7632878733592716E-2</v>
      </c>
      <c r="AP16" s="61">
        <f>'2.1'!AP16/'2.1.a'!$AP$39</f>
        <v>5.2523019928873919E-2</v>
      </c>
      <c r="AQ16" s="61">
        <f>'2.1'!AQ16/'2.1.a'!$AQ$39</f>
        <v>6.5409866670852509E-2</v>
      </c>
      <c r="AR16" s="61">
        <f>'2.1'!AR16/'2.1.a'!$AR$39</f>
        <v>4.5605919198612857E-2</v>
      </c>
      <c r="AS16" s="61">
        <f>'2.1'!AS16/'2.1.a'!$AS$39</f>
        <v>3.9424277925811282E-2</v>
      </c>
      <c r="AT16" s="61">
        <f>'2.1'!AT16/'2.1.a'!$AT$39</f>
        <v>3.2039835224480506E-2</v>
      </c>
      <c r="AU16" s="61">
        <f>'2.1'!AU16/'2.1.a'!$AU$39</f>
        <v>3.4546460097123088E-2</v>
      </c>
      <c r="AV16" s="61">
        <f>'2.1'!AV16/'2.1.a'!$AV$39</f>
        <v>2.8485349124800774E-2</v>
      </c>
      <c r="AW16" s="61">
        <f>'2.1'!AW16/'2.1.a'!$AW$39</f>
        <v>2.51989887732996E-2</v>
      </c>
      <c r="AX16" s="61">
        <f>'2.1'!AX16/'2.1.a'!$AX$39</f>
        <v>2.7825414874160695E-2</v>
      </c>
      <c r="AY16" s="61">
        <f>'2.1'!AY16/'2.1.a'!$AY$39</f>
        <v>2.7107732387626097E-2</v>
      </c>
      <c r="AZ16" s="61">
        <f>'2.1'!AZ16/'2.1.a'!$AZ$39</f>
        <v>2.6804244819519357E-2</v>
      </c>
      <c r="BA16" s="61">
        <f>'2.1'!BA16/'2.1.a'!$BA$39</f>
        <v>3.6460166305498524E-2</v>
      </c>
      <c r="BB16" s="61">
        <f>'2.1'!BB16/'2.1.a'!$BB$39</f>
        <v>3.3596148726699936E-2</v>
      </c>
      <c r="BC16" s="61">
        <f>'2.1'!BC16/'2.1.a'!$BC$39</f>
        <v>3.2124314907422111E-2</v>
      </c>
      <c r="BD16" s="61">
        <f>'2.1'!BD16/'2.1.a'!$BD$39</f>
        <v>2.7388596743734357E-2</v>
      </c>
      <c r="BE16" s="61">
        <f>'2.1'!BE16/'2.1.a'!$BE$39</f>
        <v>2.3299171533882751E-2</v>
      </c>
      <c r="BF16" s="61">
        <f>'2.1'!BF16/'2.1.a'!$BF$39</f>
        <v>2.2097623541791775E-2</v>
      </c>
      <c r="BG16" s="61">
        <f>'2.1'!BG16/'2.1.a'!$BG$39</f>
        <v>2.5077494207924898E-2</v>
      </c>
      <c r="BH16" s="61">
        <f>'2.1'!BH16/'2.1.a'!$BH$39</f>
        <v>1.6350487512874344E-2</v>
      </c>
      <c r="BI16" s="61">
        <f>'2.1'!BI16/'2.1.a'!$BI$39</f>
        <v>1.5861285068446068E-2</v>
      </c>
      <c r="BJ16" s="61">
        <f>'2.1'!BJ16/'2.1.a'!$BJ$39</f>
        <v>1.9113209167218152E-2</v>
      </c>
      <c r="BK16" s="61">
        <f>'2.1'!BK16/'2.1.a'!$BK$39</f>
        <v>2.2007612541387299E-2</v>
      </c>
      <c r="BL16" s="61">
        <f>'2.1'!BL16/'2.1.a'!BL$39</f>
        <v>2.010452737675817E-2</v>
      </c>
      <c r="BM16" s="61">
        <f>'2.1'!BM16/'2.1.a'!BM$39</f>
        <v>2.3261919800584809E-2</v>
      </c>
      <c r="BN16" s="61">
        <f>'2.1'!BN16/'2.1.a'!BN$39</f>
        <v>2.700643823790012E-2</v>
      </c>
      <c r="BO16" s="61">
        <f>'2.1'!BO16/'2.1.a'!BO$39</f>
        <v>3.0329716127517711E-2</v>
      </c>
      <c r="BP16" s="61">
        <f>'2.1'!BP16/'2.1.a'!BP$39</f>
        <v>3.4143093839248594E-2</v>
      </c>
      <c r="BQ16" s="61">
        <f>'2.1'!BQ16/'2.1.a'!BQ$39</f>
        <v>2.5679342530662334E-2</v>
      </c>
      <c r="BR16" s="61">
        <f>'2.1'!BR16/'2.1.a'!BR$39</f>
        <v>2.8417997101019905E-2</v>
      </c>
      <c r="BS16" s="61">
        <f>'2.1'!BS16/'2.1.a'!BS$39</f>
        <v>3.1718834745111474E-2</v>
      </c>
      <c r="BT16" s="61">
        <f>'2.1'!BT16/'2.1.a'!BT$39</f>
        <v>2.9726207226065435E-2</v>
      </c>
      <c r="BU16" s="61">
        <f>'2.1'!BU16/'2.1.a'!BU$39</f>
        <v>2.6383957436767188E-2</v>
      </c>
      <c r="BV16" s="61">
        <f>'2.1'!BV16/'2.1.a'!BV$39</f>
        <v>2.485253331358207E-2</v>
      </c>
      <c r="BW16" s="61">
        <f>'2.1'!BW16/'2.1.a'!BW$39</f>
        <v>2.7754046597758972E-2</v>
      </c>
      <c r="BX16" s="61">
        <f>'2.1'!BX16/'2.1.a'!BX$39</f>
        <v>2.4903440305186618E-2</v>
      </c>
      <c r="BY16" s="61">
        <f>'2.1'!BY16/'2.1.a'!BY$39</f>
        <v>2.2769727868342669E-2</v>
      </c>
    </row>
    <row r="17" spans="1:77" ht="20.100000000000001" customHeight="1" x14ac:dyDescent="0.25">
      <c r="A17" s="155" t="s">
        <v>104</v>
      </c>
      <c r="B17" s="156" t="s">
        <v>105</v>
      </c>
      <c r="C17" s="61">
        <f>'2.1'!C17/'2.1.a'!$C$39</f>
        <v>2.2536556889658388E-2</v>
      </c>
      <c r="D17" s="61">
        <f>'2.1'!D17/'2.1.a'!$D$39</f>
        <v>2.0301745238193E-2</v>
      </c>
      <c r="E17" s="61">
        <f>'2.1'!E17/'2.1.a'!$E$39</f>
        <v>2.4148361988015326E-2</v>
      </c>
      <c r="F17" s="61">
        <f>'2.1'!F17/'2.1.a'!$F$39</f>
        <v>1.5174467046784618E-2</v>
      </c>
      <c r="G17" s="61">
        <f>'2.1'!G17/'2.1.a'!$G$39</f>
        <v>1.91124585956143E-2</v>
      </c>
      <c r="H17" s="61">
        <f>'2.1'!H17/'2.1.a'!$H$39</f>
        <v>1.7327765841952943E-2</v>
      </c>
      <c r="I17" s="61">
        <f>'2.1'!I17/'2.1.a'!$I$39</f>
        <v>1.771635329182502E-2</v>
      </c>
      <c r="J17" s="61">
        <f>'2.1'!J17/'2.1.a'!$J$39</f>
        <v>2.6634626596457565E-2</v>
      </c>
      <c r="K17" s="61">
        <f>'2.1'!K17/'2.1.a'!$K$39</f>
        <v>2.2763837652240188E-2</v>
      </c>
      <c r="L17" s="61">
        <f>'2.1'!L17/'2.1.a'!$L$39</f>
        <v>2.0562979247846072E-2</v>
      </c>
      <c r="M17" s="61">
        <f>'2.1'!M17/'2.1.a'!$M$39</f>
        <v>2.636118234641139E-2</v>
      </c>
      <c r="N17" s="61">
        <f>'2.1'!N17/'2.1.a'!$N$39</f>
        <v>1.709145197284502E-2</v>
      </c>
      <c r="O17" s="61">
        <f>'2.1'!O17/'2.1.a'!$O$39</f>
        <v>1.7111158685543467E-2</v>
      </c>
      <c r="P17" s="61">
        <f>'2.1'!P17/'2.1.a'!$P$39</f>
        <v>2.173276682521065E-2</v>
      </c>
      <c r="Q17" s="61">
        <f>'2.1'!Q17/'2.1.a'!$Q$39</f>
        <v>2.4343058847916477E-2</v>
      </c>
      <c r="R17" s="61">
        <f>'2.1'!R17/'2.1.a'!$R$39</f>
        <v>3.4654283046214082E-2</v>
      </c>
      <c r="S17" s="61">
        <f>'2.1'!S17/'2.1.a'!$S$39</f>
        <v>1.7260392807968709E-2</v>
      </c>
      <c r="T17" s="61">
        <f>'2.1'!T17/'2.1.a'!$T$39</f>
        <v>2.0743009291944899E-2</v>
      </c>
      <c r="U17" s="61">
        <f>'2.1'!U17/'2.1.a'!$U$39</f>
        <v>2.6628236674155627E-2</v>
      </c>
      <c r="V17" s="61">
        <f>'2.1'!V17/'2.1.a'!$V$39</f>
        <v>1.7953576541082608E-2</v>
      </c>
      <c r="W17" s="61">
        <f>'2.1'!W17/'2.1.a'!$W$39</f>
        <v>1.6463659759870401E-2</v>
      </c>
      <c r="X17" s="61">
        <f>'2.1'!X17/'2.1.a'!$X$39</f>
        <v>2.0241586186619236E-2</v>
      </c>
      <c r="Y17" s="61">
        <f>'2.1'!Y17/'2.1.a'!$Y$39</f>
        <v>2.0739766274457675E-2</v>
      </c>
      <c r="Z17" s="61">
        <f>'2.1'!Z17/'2.1.a'!$Z$39</f>
        <v>1.5727203377187651E-2</v>
      </c>
      <c r="AA17" s="61">
        <f>'2.1'!AA17/'2.1.a'!$AA$39</f>
        <v>1.9705518414917845E-2</v>
      </c>
      <c r="AB17" s="61">
        <f>'2.1'!AB17/'2.1.a'!$AB$39</f>
        <v>1.8129889134408321E-2</v>
      </c>
      <c r="AC17" s="61">
        <f>'2.1'!AC17/'2.1.a'!$AC$39</f>
        <v>3.3518205831246782E-2</v>
      </c>
      <c r="AD17" s="61">
        <f>'2.1'!AD17/'2.1.a'!$AD$39</f>
        <v>2.5920321674361486E-2</v>
      </c>
      <c r="AE17" s="61">
        <f>'2.1'!AE17/'2.1.a'!$AE$39</f>
        <v>1.6837734490107718E-2</v>
      </c>
      <c r="AF17" s="61">
        <f>'2.1'!AF17/'2.1.a'!$AF$39</f>
        <v>2.2477102864763884E-2</v>
      </c>
      <c r="AG17" s="61">
        <f>'2.1'!AG17/'2.1.a'!$AG$39</f>
        <v>2.155183021750989E-2</v>
      </c>
      <c r="AH17" s="61">
        <f>'2.1'!AH17/'2.1.a'!$AH$39</f>
        <v>3.025578472308435E-2</v>
      </c>
      <c r="AI17" s="61">
        <f>'2.1'!AI17/'2.1.a'!$AI$39</f>
        <v>1.8408089255375661E-2</v>
      </c>
      <c r="AJ17" s="61">
        <f>'2.1'!AJ17/'2.1.a'!$AJ$39</f>
        <v>1.775757008502582E-2</v>
      </c>
      <c r="AK17" s="61">
        <f>'2.1'!AK17/'2.1.a'!$AK$39</f>
        <v>1.9477258785223332E-2</v>
      </c>
      <c r="AL17" s="61">
        <f>'2.1'!AL17/'2.1.a'!$AL$39</f>
        <v>1.4733742904037535E-2</v>
      </c>
      <c r="AM17" s="61">
        <f>'2.1'!AM17/'2.1.a'!$AM$39</f>
        <v>1.1651293219777207E-2</v>
      </c>
      <c r="AN17" s="61">
        <f>'2.1'!AN17/'2.1.a'!$AN$39</f>
        <v>1.6817013181079365E-2</v>
      </c>
      <c r="AO17" s="61">
        <f>'2.1'!AO17/'2.1.a'!$AO$39</f>
        <v>1.8052407613152324E-2</v>
      </c>
      <c r="AP17" s="61">
        <f>'2.1'!AP17/'2.1.a'!$AP$39</f>
        <v>1.7246294850251784E-2</v>
      </c>
      <c r="AQ17" s="61">
        <f>'2.1'!AQ17/'2.1.a'!$AQ$39</f>
        <v>1.9844512639503833E-2</v>
      </c>
      <c r="AR17" s="61">
        <f>'2.1'!AR17/'2.1.a'!$AR$39</f>
        <v>1.3619967143603197E-2</v>
      </c>
      <c r="AS17" s="61">
        <f>'2.1'!AS17/'2.1.a'!$AS$39</f>
        <v>1.482173455108665E-2</v>
      </c>
      <c r="AT17" s="61">
        <f>'2.1'!AT17/'2.1.a'!$AT$39</f>
        <v>2.6793588771603215E-2</v>
      </c>
      <c r="AU17" s="61">
        <f>'2.1'!AU17/'2.1.a'!$AU$39</f>
        <v>1.5477185702546858E-2</v>
      </c>
      <c r="AV17" s="61">
        <f>'2.1'!AV17/'2.1.a'!$AV$39</f>
        <v>1.6022512176819853E-2</v>
      </c>
      <c r="AW17" s="61">
        <f>'2.1'!AW17/'2.1.a'!$AW$39</f>
        <v>1.9540921149046608E-2</v>
      </c>
      <c r="AX17" s="61">
        <f>'2.1'!AX17/'2.1.a'!$AX$39</f>
        <v>1.846495887280462E-2</v>
      </c>
      <c r="AY17" s="61">
        <f>'2.1'!AY17/'2.1.a'!$AY$39</f>
        <v>1.8748073527343281E-2</v>
      </c>
      <c r="AZ17" s="61">
        <f>'2.1'!AZ17/'2.1.a'!$AZ$39</f>
        <v>2.1301319493395549E-2</v>
      </c>
      <c r="BA17" s="61">
        <f>'2.1'!BA17/'2.1.a'!$BA$39</f>
        <v>2.2398422536739907E-2</v>
      </c>
      <c r="BB17" s="61">
        <f>'2.1'!BB17/'2.1.a'!$BB$39</f>
        <v>2.3991250121954667E-2</v>
      </c>
      <c r="BC17" s="61">
        <f>'2.1'!BC17/'2.1.a'!$BC$39</f>
        <v>1.7790876717420474E-2</v>
      </c>
      <c r="BD17" s="61">
        <f>'2.1'!BD17/'2.1.a'!$BD$39</f>
        <v>2.0075026808516715E-2</v>
      </c>
      <c r="BE17" s="61">
        <f>'2.1'!BE17/'2.1.a'!$BE$39</f>
        <v>2.1862571020507919E-2</v>
      </c>
      <c r="BF17" s="61">
        <f>'2.1'!BF17/'2.1.a'!$BF$39</f>
        <v>6.4908418906806126E-2</v>
      </c>
      <c r="BG17" s="61">
        <f>'2.1'!BG17/'2.1.a'!$BG$39</f>
        <v>1.9653212189508048E-2</v>
      </c>
      <c r="BH17" s="61">
        <f>'2.1'!BH17/'2.1.a'!$BH$39</f>
        <v>1.5033729169416338E-2</v>
      </c>
      <c r="BI17" s="61">
        <f>'2.1'!BI17/'2.1.a'!$BI$39</f>
        <v>1.4532578108744974E-2</v>
      </c>
      <c r="BJ17" s="61">
        <f>'2.1'!BJ17/'2.1.a'!$BJ$39</f>
        <v>1.6698517083701982E-2</v>
      </c>
      <c r="BK17" s="61">
        <f>'2.1'!BK17/'2.1.a'!$BK$39</f>
        <v>1.8808972222164419E-2</v>
      </c>
      <c r="BL17" s="61">
        <f>'2.1'!BL17/'2.1.a'!BL$39</f>
        <v>2.534190239932908E-2</v>
      </c>
      <c r="BM17" s="61">
        <f>'2.1'!BM17/'2.1.a'!BM$39</f>
        <v>2.2838286473342583E-2</v>
      </c>
      <c r="BN17" s="61">
        <f>'2.1'!BN17/'2.1.a'!BN$39</f>
        <v>2.9578843398057227E-2</v>
      </c>
      <c r="BO17" s="61">
        <f>'2.1'!BO17/'2.1.a'!BO$39</f>
        <v>2.9110353554111019E-2</v>
      </c>
      <c r="BP17" s="61">
        <f>'2.1'!BP17/'2.1.a'!BP$39</f>
        <v>4.8492717782708188E-2</v>
      </c>
      <c r="BQ17" s="61">
        <f>'2.1'!BQ17/'2.1.a'!BQ$39</f>
        <v>3.4596325430881036E-2</v>
      </c>
      <c r="BR17" s="61">
        <f>'2.1'!BR17/'2.1.a'!BR$39</f>
        <v>2.4072187618025466E-2</v>
      </c>
      <c r="BS17" s="61">
        <f>'2.1'!BS17/'2.1.a'!BS$39</f>
        <v>2.6401076615525345E-2</v>
      </c>
      <c r="BT17" s="61">
        <f>'2.1'!BT17/'2.1.a'!BT$39</f>
        <v>2.6943012921659494E-2</v>
      </c>
      <c r="BU17" s="61">
        <f>'2.1'!BU17/'2.1.a'!BU$39</f>
        <v>3.1724807621779809E-2</v>
      </c>
      <c r="BV17" s="61">
        <f>'2.1'!BV17/'2.1.a'!BV$39</f>
        <v>2.0514032113830277E-2</v>
      </c>
      <c r="BW17" s="61">
        <f>'2.1'!BW17/'2.1.a'!BW$39</f>
        <v>2.4156536096229843E-2</v>
      </c>
      <c r="BX17" s="61">
        <f>'2.1'!BX17/'2.1.a'!BX$39</f>
        <v>2.7141959332270767E-2</v>
      </c>
      <c r="BY17" s="61">
        <f>'2.1'!BY17/'2.1.a'!BY$39</f>
        <v>2.0836348319245409E-2</v>
      </c>
    </row>
    <row r="18" spans="1:77" ht="20.100000000000001" customHeight="1" x14ac:dyDescent="0.25">
      <c r="A18" s="3" t="s">
        <v>87</v>
      </c>
      <c r="B18" s="4" t="s">
        <v>107</v>
      </c>
      <c r="C18" s="56">
        <f>'2.1'!C18/'2.1.a'!$C$39</f>
        <v>0.28215025303969149</v>
      </c>
      <c r="D18" s="56">
        <f>'2.1'!D18/'2.1.a'!$D$39</f>
        <v>0.27977645533242168</v>
      </c>
      <c r="E18" s="56">
        <f>'2.1'!E18/'2.1.a'!$E$39</f>
        <v>0.27944726058507602</v>
      </c>
      <c r="F18" s="56">
        <f>'2.1'!F18/'2.1.a'!$F$39</f>
        <v>0.31981849909381416</v>
      </c>
      <c r="G18" s="56">
        <f>'2.1'!G18/'2.1.a'!$G$39</f>
        <v>0.25645551382019555</v>
      </c>
      <c r="H18" s="56">
        <f>'2.1'!H18/'2.1.a'!$H$39</f>
        <v>0.2751650299457914</v>
      </c>
      <c r="I18" s="56">
        <f>'2.1'!I18/'2.1.a'!$I$39</f>
        <v>0.27038394803269644</v>
      </c>
      <c r="J18" s="56">
        <f>'2.1'!J18/'2.1.a'!$J$39</f>
        <v>0.29231411626498227</v>
      </c>
      <c r="K18" s="56">
        <f>'2.1'!K18/'2.1.a'!$K$39</f>
        <v>0.26851661311876601</v>
      </c>
      <c r="L18" s="56">
        <f>'2.1'!L18/'2.1.a'!$L$39</f>
        <v>0.26983981672286173</v>
      </c>
      <c r="M18" s="56">
        <f>'2.1'!M18/'2.1.a'!$M$39</f>
        <v>0.27658955363154536</v>
      </c>
      <c r="N18" s="56">
        <f>'2.1'!N18/'2.1.a'!$N$39</f>
        <v>0.31379490038027003</v>
      </c>
      <c r="O18" s="56">
        <f>'2.1'!O18/'2.1.a'!$O$39</f>
        <v>0.28381407101094602</v>
      </c>
      <c r="P18" s="56">
        <f>'2.1'!P18/'2.1.a'!$P$39</f>
        <v>0.27331775359454547</v>
      </c>
      <c r="Q18" s="56">
        <f>'2.1'!Q18/'2.1.a'!$Q$39</f>
        <v>0.27351947524750786</v>
      </c>
      <c r="R18" s="56">
        <f>'2.1'!R18/'2.1.a'!$R$39</f>
        <v>0.28765325599365393</v>
      </c>
      <c r="S18" s="56">
        <f>'2.1'!S18/'2.1.a'!$S$39</f>
        <v>0.28439147759569583</v>
      </c>
      <c r="T18" s="56">
        <f>'2.1'!T18/'2.1.a'!$T$39</f>
        <v>0.28316452960955413</v>
      </c>
      <c r="U18" s="56">
        <f>'2.1'!U18/'2.1.a'!$U$39</f>
        <v>0.27319067751317289</v>
      </c>
      <c r="V18" s="56">
        <f>'2.1'!V18/'2.1.a'!$V$39</f>
        <v>0.29427791317315127</v>
      </c>
      <c r="W18" s="56">
        <f>'2.1'!W18/'2.1.a'!$W$39</f>
        <v>0.28933925552433032</v>
      </c>
      <c r="X18" s="56">
        <f>'2.1'!X18/'2.1.a'!$X$39</f>
        <v>0.28695611446928759</v>
      </c>
      <c r="Y18" s="56">
        <f>'2.1'!Y18/'2.1.a'!$Y$39</f>
        <v>0.27671171831823049</v>
      </c>
      <c r="Z18" s="56">
        <f>'2.1'!Z18/'2.1.a'!$Z$39</f>
        <v>0.29580145088163468</v>
      </c>
      <c r="AA18" s="56">
        <f>'2.1'!AA18/'2.1.a'!$AA$39</f>
        <v>0.28483510588791694</v>
      </c>
      <c r="AB18" s="56">
        <f>'2.1'!AB18/'2.1.a'!$AB$39</f>
        <v>0.28427733468931315</v>
      </c>
      <c r="AC18" s="56">
        <f>'2.1'!AC18/'2.1.a'!$AC$39</f>
        <v>0.27165193284788458</v>
      </c>
      <c r="AD18" s="56">
        <f>'2.1'!AD18/'2.1.a'!$AD$39</f>
        <v>0.28844354891469509</v>
      </c>
      <c r="AE18" s="56">
        <f>'2.1'!AE18/'2.1.a'!$AE$39</f>
        <v>0.28315928541582203</v>
      </c>
      <c r="AF18" s="56">
        <f>'2.1'!AF18/'2.1.a'!$AF$39</f>
        <v>0.27820916295058673</v>
      </c>
      <c r="AG18" s="56">
        <f>'2.1'!AG18/'2.1.a'!$AG$39</f>
        <v>0.27519625399588615</v>
      </c>
      <c r="AH18" s="56">
        <f>'2.1'!AH18/'2.1.a'!$AH$39</f>
        <v>0.29475625331351624</v>
      </c>
      <c r="AI18" s="56">
        <f>'2.1'!AI18/'2.1.a'!$AI$39</f>
        <v>0.28678978267272592</v>
      </c>
      <c r="AJ18" s="56">
        <f>'2.1'!AJ18/'2.1.a'!$AJ$39</f>
        <v>0.27354312690617638</v>
      </c>
      <c r="AK18" s="56">
        <f>'2.1'!AK18/'2.1.a'!$AK$39</f>
        <v>0.30245822805014227</v>
      </c>
      <c r="AL18" s="56">
        <f>'2.1'!AL18/'2.1.a'!$AL$39</f>
        <v>0.31252106016048692</v>
      </c>
      <c r="AM18" s="56">
        <f>'2.1'!AM18/'2.1.a'!$AM$39</f>
        <v>0.34075095385849741</v>
      </c>
      <c r="AN18" s="56">
        <f>'2.1'!AN18/'2.1.a'!$AN$39</f>
        <v>0.31318881147447353</v>
      </c>
      <c r="AO18" s="56">
        <f>'2.1'!AO18/'2.1.a'!$AO$39</f>
        <v>0.36141518413782536</v>
      </c>
      <c r="AP18" s="56">
        <f>'2.1'!AP18/'2.1.a'!$AP$39</f>
        <v>0.33832558865874607</v>
      </c>
      <c r="AQ18" s="56">
        <f>'2.1'!AQ18/'2.1.a'!$AQ$39</f>
        <v>0.34163612195876442</v>
      </c>
      <c r="AR18" s="56">
        <f>'2.1'!AR18/'2.1.a'!$AR$39</f>
        <v>0.30742544916563208</v>
      </c>
      <c r="AS18" s="56">
        <f>'2.1'!AS18/'2.1.a'!$AS$39</f>
        <v>0.32553072079729362</v>
      </c>
      <c r="AT18" s="56">
        <f>'2.1'!AT18/'2.1.a'!$AT$39</f>
        <v>0.35453852894722965</v>
      </c>
      <c r="AU18" s="56">
        <f>'2.1'!AU18/'2.1.a'!$AU$39</f>
        <v>0.32656327803254764</v>
      </c>
      <c r="AV18" s="56">
        <f>'2.1'!AV18/'2.1.a'!$AV$39</f>
        <v>0.31960298711746965</v>
      </c>
      <c r="AW18" s="56">
        <f>'2.1'!AW18/'2.1.a'!$AW$39</f>
        <v>0.311548058515348</v>
      </c>
      <c r="AX18" s="56">
        <f>'2.1'!AX18/'2.1.a'!$AX$39</f>
        <v>0.32609323629339931</v>
      </c>
      <c r="AY18" s="56">
        <f>'2.1'!AY18/'2.1.a'!$AY$39</f>
        <v>0.31368243256066386</v>
      </c>
      <c r="AZ18" s="56">
        <f>'2.1'!AZ18/'2.1.a'!$AZ$39</f>
        <v>0.32726984243178298</v>
      </c>
      <c r="BA18" s="56">
        <f>'2.1'!BA18/'2.1.a'!$BA$39</f>
        <v>0.32317575288920775</v>
      </c>
      <c r="BB18" s="56">
        <f>'2.1'!BB18/'2.1.a'!$BB$39</f>
        <v>0.31862086292943159</v>
      </c>
      <c r="BC18" s="56">
        <f>'2.1'!BC18/'2.1.a'!$BC$39</f>
        <v>0.32069623140100473</v>
      </c>
      <c r="BD18" s="56">
        <f>'2.1'!BD18/'2.1.a'!$BD$39</f>
        <v>0.29704952289091024</v>
      </c>
      <c r="BE18" s="56">
        <f>'2.1'!BE18/'2.1.a'!$BE$39</f>
        <v>0.28278584120858719</v>
      </c>
      <c r="BF18" s="56">
        <f>'2.1'!BF18/'2.1.a'!$BF$39</f>
        <v>0.33456114251860902</v>
      </c>
      <c r="BG18" s="56">
        <f>'2.1'!BG18/'2.1.a'!$BG$39</f>
        <v>0.28632791544435726</v>
      </c>
      <c r="BH18" s="56">
        <f>'2.1'!BH18/'2.1.a'!$BH$39</f>
        <v>0.41831492252078184</v>
      </c>
      <c r="BI18" s="56">
        <f>'2.1'!BI18/'2.1.a'!$BI$39</f>
        <v>0.36266476806722059</v>
      </c>
      <c r="BJ18" s="56">
        <f>'2.1'!BJ18/'2.1.a'!$BJ$39</f>
        <v>0.32445442393487528</v>
      </c>
      <c r="BK18" s="56">
        <f>'2.1'!BK18/'2.1.a'!$BK$39</f>
        <v>0.26725297144407761</v>
      </c>
      <c r="BL18" s="56">
        <f>'2.1'!BL18/'2.1.a'!BL$39</f>
        <v>0.31347428658400617</v>
      </c>
      <c r="BM18" s="56">
        <f>'2.1'!BM18/'2.1.a'!BM$39</f>
        <v>0.28130550952050343</v>
      </c>
      <c r="BN18" s="56">
        <f>'2.1'!BN18/'2.1.a'!BN$39</f>
        <v>0.30419504806653158</v>
      </c>
      <c r="BO18" s="56">
        <f>'2.1'!BO18/'2.1.a'!BO$39</f>
        <v>0.32261847867347176</v>
      </c>
      <c r="BP18" s="56">
        <f>'2.1'!BP18/'2.1.a'!BP$39</f>
        <v>0.33383058998754789</v>
      </c>
      <c r="BQ18" s="56">
        <f>'2.1'!BQ18/'2.1.a'!BQ$39</f>
        <v>0.28727695766198741</v>
      </c>
      <c r="BR18" s="56">
        <f>'2.1'!BR18/'2.1.a'!BR$39</f>
        <v>0.31431812872265441</v>
      </c>
      <c r="BS18" s="56">
        <f>'2.1'!BS18/'2.1.a'!BS$39</f>
        <v>0.3133356886745346</v>
      </c>
      <c r="BT18" s="56">
        <f>'2.1'!BT18/'2.1.a'!BT$39</f>
        <v>0.3326796370598431</v>
      </c>
      <c r="BU18" s="56">
        <f>'2.1'!BU18/'2.1.a'!BU$39</f>
        <v>0.29423534217342506</v>
      </c>
      <c r="BV18" s="56">
        <f>'2.1'!BV18/'2.1.a'!BV$39</f>
        <v>0.34859711522182668</v>
      </c>
      <c r="BW18" s="56">
        <f>'2.1'!BW18/'2.1.a'!BW$39</f>
        <v>0.32995593711391585</v>
      </c>
      <c r="BX18" s="56">
        <f>'2.1'!BX18/'2.1.a'!BX$39</f>
        <v>0.33838556150622601</v>
      </c>
      <c r="BY18" s="56">
        <f>'2.1'!BY18/'2.1.a'!BY$39</f>
        <v>0.30364219938834774</v>
      </c>
    </row>
    <row r="19" spans="1:77" ht="20.100000000000001" customHeight="1" x14ac:dyDescent="0.25">
      <c r="A19" s="152">
        <v>2</v>
      </c>
      <c r="B19" s="152" t="s">
        <v>472</v>
      </c>
      <c r="C19" s="59">
        <f>'2.1'!C19/'2.1.a'!$C$39</f>
        <v>0.28238894980129087</v>
      </c>
      <c r="D19" s="59">
        <f>'2.1'!D19/'2.1.a'!$D$39</f>
        <v>0.28121282671305958</v>
      </c>
      <c r="E19" s="59">
        <f>'2.1'!E19/'2.1.a'!$E$39</f>
        <v>0.28080841882304219</v>
      </c>
      <c r="F19" s="59">
        <f>'2.1'!F19/'2.1.a'!$F$39</f>
        <v>0.30954283977454788</v>
      </c>
      <c r="G19" s="59">
        <f>'2.1'!G19/'2.1.a'!$G$39</f>
        <v>0.25789780254851602</v>
      </c>
      <c r="H19" s="59">
        <f>'2.1'!H19/'2.1.a'!$H$39</f>
        <v>0.27508257229793859</v>
      </c>
      <c r="I19" s="59">
        <f>'2.1'!I19/'2.1.a'!$I$39</f>
        <v>0.2706822691866213</v>
      </c>
      <c r="J19" s="59">
        <f>'2.1'!J19/'2.1.a'!$J$39</f>
        <v>0.29123944918858019</v>
      </c>
      <c r="K19" s="59">
        <f>'2.1'!K19/'2.1.a'!$K$39</f>
        <v>0.26971943955965005</v>
      </c>
      <c r="L19" s="59">
        <f>'2.1'!L19/'2.1.a'!$L$39</f>
        <v>0.27325339706637175</v>
      </c>
      <c r="M19" s="59">
        <f>'2.1'!M19/'2.1.a'!$M$39</f>
        <v>0.27558469243900163</v>
      </c>
      <c r="N19" s="59">
        <f>'2.1'!N19/'2.1.a'!$N$39</f>
        <v>0.31325434743869879</v>
      </c>
      <c r="O19" s="59">
        <f>'2.1'!O19/'2.1.a'!$O$39</f>
        <v>0.28456296462142122</v>
      </c>
      <c r="P19" s="59">
        <f>'2.1'!P19/'2.1.a'!$P$39</f>
        <v>0.27328485542348552</v>
      </c>
      <c r="Q19" s="59">
        <f>'2.1'!Q19/'2.1.a'!$Q$39</f>
        <v>0.27271381723308707</v>
      </c>
      <c r="R19" s="59">
        <f>'2.1'!R19/'2.1.a'!$R$39</f>
        <v>0.28227492702334939</v>
      </c>
      <c r="S19" s="59">
        <f>'2.1'!S19/'2.1.a'!$S$39</f>
        <v>0.28275491189600621</v>
      </c>
      <c r="T19" s="59">
        <f>'2.1'!T19/'2.1.a'!$T$39</f>
        <v>0.28042586111871365</v>
      </c>
      <c r="U19" s="59">
        <f>'2.1'!U19/'2.1.a'!$U$39</f>
        <v>0.27021663853903888</v>
      </c>
      <c r="V19" s="59">
        <f>'2.1'!V19/'2.1.a'!$V$39</f>
        <v>0.28872918742343207</v>
      </c>
      <c r="W19" s="59">
        <f>'2.1'!W19/'2.1.a'!$W$39</f>
        <v>0.29006390083702688</v>
      </c>
      <c r="X19" s="59">
        <f>'2.1'!X19/'2.1.a'!$X$39</f>
        <v>0.28717176244920184</v>
      </c>
      <c r="Y19" s="59">
        <f>'2.1'!Y19/'2.1.a'!$Y$39</f>
        <v>0.2753402439601661</v>
      </c>
      <c r="Z19" s="59">
        <f>'2.1'!Z19/'2.1.a'!$Z$39</f>
        <v>0.2939160163581942</v>
      </c>
      <c r="AA19" s="59">
        <f>'2.1'!AA19/'2.1.a'!$AA$39</f>
        <v>0.28538279010386719</v>
      </c>
      <c r="AB19" s="59">
        <f>'2.1'!AB19/'2.1.a'!$AB$39</f>
        <v>0.28396754652546474</v>
      </c>
      <c r="AC19" s="59">
        <f>'2.1'!AC19/'2.1.a'!$AC$39</f>
        <v>0.27105103082164123</v>
      </c>
      <c r="AD19" s="59">
        <f>'2.1'!AD19/'2.1.a'!$AD$39</f>
        <v>0.28681225088147777</v>
      </c>
      <c r="AE19" s="59">
        <f>'2.1'!AE19/'2.1.a'!$AE$39</f>
        <v>0.28313478197037878</v>
      </c>
      <c r="AF19" s="59">
        <f>'2.1'!AF19/'2.1.a'!$AF$39</f>
        <v>0.27805823937766189</v>
      </c>
      <c r="AG19" s="59">
        <f>'2.1'!AG19/'2.1.a'!$AG$39</f>
        <v>0.27384110469153244</v>
      </c>
      <c r="AH19" s="59">
        <f>'2.1'!AH19/'2.1.a'!$AH$39</f>
        <v>0.29064131576004038</v>
      </c>
      <c r="AI19" s="59">
        <f>'2.1'!AI19/'2.1.a'!$AI$39</f>
        <v>0.2856013334429498</v>
      </c>
      <c r="AJ19" s="59">
        <f>'2.1'!AJ19/'2.1.a'!$AJ$39</f>
        <v>0.27081591808809591</v>
      </c>
      <c r="AK19" s="59">
        <f>'2.1'!AK19/'2.1.a'!$AK$39</f>
        <v>0.30042156836864692</v>
      </c>
      <c r="AL19" s="59">
        <f>'2.1'!AL19/'2.1.a'!$AL$39</f>
        <v>0.31284023070514255</v>
      </c>
      <c r="AM19" s="59">
        <f>'2.1'!AM19/'2.1.a'!$AM$39</f>
        <v>0.34130100654358481</v>
      </c>
      <c r="AN19" s="59">
        <f>'2.1'!AN19/'2.1.a'!$AN$39</f>
        <v>0.31619249609319511</v>
      </c>
      <c r="AO19" s="59">
        <f>'2.1'!AO19/'2.1.a'!$AO$39</f>
        <v>0.36254941953174857</v>
      </c>
      <c r="AP19" s="59">
        <f>'2.1'!AP19/'2.1.a'!$AP$39</f>
        <v>0.33760302728043939</v>
      </c>
      <c r="AQ19" s="59">
        <f>'2.1'!AQ19/'2.1.a'!$AQ$39</f>
        <v>0.34365153128221937</v>
      </c>
      <c r="AR19" s="59">
        <f>'2.1'!AR19/'2.1.a'!$AR$39</f>
        <v>0.31002150685092722</v>
      </c>
      <c r="AS19" s="59">
        <f>'2.1'!AS19/'2.1.a'!$AS$39</f>
        <v>0.32772299786248127</v>
      </c>
      <c r="AT19" s="59">
        <f>'2.1'!AT19/'2.1.a'!$AT$39</f>
        <v>0.35428860245527188</v>
      </c>
      <c r="AU19" s="59">
        <f>'2.1'!AU19/'2.1.a'!$AU$39</f>
        <v>0.32927414622066947</v>
      </c>
      <c r="AV19" s="59">
        <f>'2.1'!AV19/'2.1.a'!$AV$39</f>
        <v>0.32254247785675316</v>
      </c>
      <c r="AW19" s="59">
        <f>'2.1'!AW19/'2.1.a'!$AW$39</f>
        <v>0.31421049139690305</v>
      </c>
      <c r="AX19" s="59">
        <f>'2.1'!AX19/'2.1.a'!$AX$39</f>
        <v>0.32841055721988299</v>
      </c>
      <c r="AY19" s="59">
        <f>'2.1'!AY19/'2.1.a'!$AY$39</f>
        <v>0.31641145227676015</v>
      </c>
      <c r="AZ19" s="59">
        <f>'2.1'!AZ19/'2.1.a'!$AZ$39</f>
        <v>0.32997763698877031</v>
      </c>
      <c r="BA19" s="59">
        <f>'2.1'!BA19/'2.1.a'!$BA$39</f>
        <v>0.32476757214397001</v>
      </c>
      <c r="BB19" s="59">
        <f>'2.1'!BB19/'2.1.a'!$BB$39</f>
        <v>0.31808037046787391</v>
      </c>
      <c r="BC19" s="59">
        <f>'2.1'!BC19/'2.1.a'!$BC$39</f>
        <v>0.32374976100717051</v>
      </c>
      <c r="BD19" s="59">
        <f>'2.1'!BD19/'2.1.a'!$BD$39</f>
        <v>0.29986543091492729</v>
      </c>
      <c r="BE19" s="59">
        <f>'2.1'!BE19/'2.1.a'!$BE$39</f>
        <v>0.28696855651851993</v>
      </c>
      <c r="BF19" s="59">
        <f>'2.1'!BF19/'2.1.a'!$BF$39</f>
        <v>0.33480056371555816</v>
      </c>
      <c r="BG19" s="59">
        <f>'2.1'!BG19/'2.1.a'!$BG$39</f>
        <v>0.2893832656915471</v>
      </c>
      <c r="BH19" s="59">
        <f>'2.1'!BH19/'2.1.a'!$BH$39</f>
        <v>0.42084762266921466</v>
      </c>
      <c r="BI19" s="59">
        <f>'2.1'!BI19/'2.1.a'!$BI$39</f>
        <v>0.36712212967002983</v>
      </c>
      <c r="BJ19" s="59">
        <f>'2.1'!BJ19/'2.1.a'!$BJ$39</f>
        <v>0.32539592392408451</v>
      </c>
      <c r="BK19" s="59">
        <f>'2.1'!BK19/'2.1.a'!$BK$39</f>
        <v>0.27048382524960524</v>
      </c>
      <c r="BL19" s="59">
        <f>'2.1'!BL19/'2.1.a'!BL$39</f>
        <v>0.31617526608467916</v>
      </c>
      <c r="BM19" s="59">
        <f>'2.1'!BM19/'2.1.a'!BM$39</f>
        <v>0.28418355576297583</v>
      </c>
      <c r="BN19" s="59">
        <f>'2.1'!BN19/'2.1.a'!BN$39</f>
        <v>0.30810399064040095</v>
      </c>
      <c r="BO19" s="59">
        <f>'2.1'!BO19/'2.1.a'!BO$39</f>
        <v>0.32557841668886761</v>
      </c>
      <c r="BP19" s="59">
        <f>'2.1'!BP19/'2.1.a'!BP$39</f>
        <v>0.33631537895040153</v>
      </c>
      <c r="BQ19" s="59">
        <f>'2.1'!BQ19/'2.1.a'!BQ$39</f>
        <v>0.28950681628707631</v>
      </c>
      <c r="BR19" s="59">
        <f>'2.1'!BR19/'2.1.a'!BR$39</f>
        <v>0.31589756529011248</v>
      </c>
      <c r="BS19" s="59">
        <f>'2.1'!BS19/'2.1.a'!BS$39</f>
        <v>0.31600378623397662</v>
      </c>
      <c r="BT19" s="59">
        <f>'2.1'!BT19/'2.1.a'!BT$39</f>
        <v>0.33545143136819144</v>
      </c>
      <c r="BU19" s="59">
        <f>'2.1'!BU19/'2.1.a'!BU$39</f>
        <v>0.29543487850245403</v>
      </c>
      <c r="BV19" s="59">
        <f>'2.1'!BV19/'2.1.a'!BV$39</f>
        <v>0.34909923367588813</v>
      </c>
      <c r="BW19" s="59">
        <f>'2.1'!BW19/'2.1.a'!BW$39</f>
        <v>0.33206341797474276</v>
      </c>
      <c r="BX19" s="59">
        <f>'2.1'!BX19/'2.1.a'!BX$39</f>
        <v>0.33984802647535439</v>
      </c>
      <c r="BY19" s="59">
        <f>'2.1'!BY19/'2.1.a'!BY$39</f>
        <v>0.30458095030448268</v>
      </c>
    </row>
    <row r="20" spans="1:77" ht="20.100000000000001" customHeight="1" x14ac:dyDescent="0.25">
      <c r="A20" s="159">
        <v>21</v>
      </c>
      <c r="B20" s="159" t="s">
        <v>88</v>
      </c>
      <c r="C20" s="176">
        <f>'2.1'!C20/'2.1.a'!$C$39</f>
        <v>2.9409680781439337E-2</v>
      </c>
      <c r="D20" s="176">
        <f>'2.1'!D20/'2.1.a'!$D$39</f>
        <v>2.5342298034430548E-2</v>
      </c>
      <c r="E20" s="176">
        <f>'2.1'!E20/'2.1.a'!$E$39</f>
        <v>2.4708661237514324E-2</v>
      </c>
      <c r="F20" s="176">
        <f>'2.1'!F20/'2.1.a'!$F$39</f>
        <v>3.2757978982392091E-2</v>
      </c>
      <c r="G20" s="176">
        <f>'2.1'!G20/'2.1.a'!$G$39</f>
        <v>2.8481465630895944E-2</v>
      </c>
      <c r="H20" s="176">
        <f>'2.1'!H20/'2.1.a'!$H$39</f>
        <v>2.5715732175843178E-2</v>
      </c>
      <c r="I20" s="176">
        <f>'2.1'!I20/'2.1.a'!$I$39</f>
        <v>2.4247740882503872E-2</v>
      </c>
      <c r="J20" s="176">
        <f>'2.1'!J20/'2.1.a'!$J$39</f>
        <v>3.0391474564497971E-2</v>
      </c>
      <c r="K20" s="176">
        <f>'2.1'!K20/'2.1.a'!$K$39</f>
        <v>2.7828375880113221E-2</v>
      </c>
      <c r="L20" s="176">
        <f>'2.1'!L20/'2.1.a'!$L$39</f>
        <v>2.5241753681999806E-2</v>
      </c>
      <c r="M20" s="176">
        <f>'2.1'!M20/'2.1.a'!$M$39</f>
        <v>2.3750477959436168E-2</v>
      </c>
      <c r="N20" s="176">
        <f>'2.1'!N20/'2.1.a'!$N$39</f>
        <v>3.3476531457029446E-2</v>
      </c>
      <c r="O20" s="176">
        <f>'2.1'!O20/'2.1.a'!$O$39</f>
        <v>3.4383572754327178E-2</v>
      </c>
      <c r="P20" s="176">
        <f>'2.1'!P20/'2.1.a'!$P$39</f>
        <v>2.7717506038819655E-2</v>
      </c>
      <c r="Q20" s="176">
        <f>'2.1'!Q20/'2.1.a'!$Q$39</f>
        <v>2.6200799716016687E-2</v>
      </c>
      <c r="R20" s="176">
        <f>'2.1'!R20/'2.1.a'!$R$39</f>
        <v>3.1296973270366873E-2</v>
      </c>
      <c r="S20" s="176">
        <f>'2.1'!S20/'2.1.a'!$S$39</f>
        <v>3.0521204600971408E-2</v>
      </c>
      <c r="T20" s="176">
        <f>'2.1'!T20/'2.1.a'!$T$39</f>
        <v>2.7013422075550325E-2</v>
      </c>
      <c r="U20" s="176">
        <f>'2.1'!U20/'2.1.a'!$U$39</f>
        <v>2.5692360272430718E-2</v>
      </c>
      <c r="V20" s="176">
        <f>'2.1'!V20/'2.1.a'!$V$39</f>
        <v>3.1964221848999171E-2</v>
      </c>
      <c r="W20" s="176">
        <f>'2.1'!W20/'2.1.a'!$W$39</f>
        <v>2.701361875766729E-2</v>
      </c>
      <c r="X20" s="176">
        <f>'2.1'!X20/'2.1.a'!$X$39</f>
        <v>2.9261238309447771E-2</v>
      </c>
      <c r="Y20" s="176">
        <f>'2.1'!Y20/'2.1.a'!$Y$39</f>
        <v>2.4313425185312453E-2</v>
      </c>
      <c r="Z20" s="176">
        <f>'2.1'!Z20/'2.1.a'!$Z$39</f>
        <v>2.9445636779982864E-2</v>
      </c>
      <c r="AA20" s="176">
        <f>'2.1'!AA20/'2.1.a'!$AA$39</f>
        <v>2.5252510892133578E-2</v>
      </c>
      <c r="AB20" s="176">
        <f>'2.1'!AB20/'2.1.a'!$AB$39</f>
        <v>2.7076153040000422E-2</v>
      </c>
      <c r="AC20" s="176">
        <f>'2.1'!AC20/'2.1.a'!$AC$39</f>
        <v>2.29496138984993E-2</v>
      </c>
      <c r="AD20" s="176">
        <f>'2.1'!AD20/'2.1.a'!$AD$39</f>
        <v>2.8627334634958462E-2</v>
      </c>
      <c r="AE20" s="176">
        <f>'2.1'!AE20/'2.1.a'!$AE$39</f>
        <v>2.4866158740887833E-2</v>
      </c>
      <c r="AF20" s="176">
        <f>'2.1'!AF20/'2.1.a'!$AF$39</f>
        <v>2.6781059239257547E-2</v>
      </c>
      <c r="AG20" s="176">
        <f>'2.1'!AG20/'2.1.a'!$AG$39</f>
        <v>2.3384757635588092E-2</v>
      </c>
      <c r="AH20" s="176">
        <f>'2.1'!AH20/'2.1.a'!$AH$39</f>
        <v>2.8378557629756399E-2</v>
      </c>
      <c r="AI20" s="176">
        <f>'2.1'!AI20/'2.1.a'!$AI$39</f>
        <v>2.4504878914284906E-2</v>
      </c>
      <c r="AJ20" s="176">
        <f>'2.1'!AJ20/'2.1.a'!$AJ$39</f>
        <v>2.5332233523825302E-2</v>
      </c>
      <c r="AK20" s="176">
        <f>'2.1'!AK20/'2.1.a'!$AK$39</f>
        <v>2.3928048724287696E-2</v>
      </c>
      <c r="AL20" s="176">
        <f>'2.1'!AL20/'2.1.a'!$AL$39</f>
        <v>2.9391739293549705E-2</v>
      </c>
      <c r="AM20" s="176">
        <f>'2.1'!AM20/'2.1.a'!$AM$39</f>
        <v>2.6642128767615111E-2</v>
      </c>
      <c r="AN20" s="176">
        <f>'2.1'!AN20/'2.1.a'!$AN$39</f>
        <v>2.746131624762084E-2</v>
      </c>
      <c r="AO20" s="176">
        <f>'2.1'!AO20/'2.1.a'!$AO$39</f>
        <v>2.5969212545638724E-2</v>
      </c>
      <c r="AP20" s="176">
        <f>'2.1'!AP20/'2.1.a'!$AP$39</f>
        <v>3.1563859819515538E-2</v>
      </c>
      <c r="AQ20" s="176">
        <f>'2.1'!AQ20/'2.1.a'!$AQ$39</f>
        <v>2.6504376690937092E-2</v>
      </c>
      <c r="AR20" s="176">
        <f>'2.1'!AR20/'2.1.a'!$AR$39</f>
        <v>2.643721931450245E-2</v>
      </c>
      <c r="AS20" s="176">
        <f>'2.1'!AS20/'2.1.a'!$AS$39</f>
        <v>2.5255639523383826E-2</v>
      </c>
      <c r="AT20" s="176">
        <f>'2.1'!AT20/'2.1.a'!$AT$39</f>
        <v>3.2215564705188653E-2</v>
      </c>
      <c r="AU20" s="176">
        <f>'2.1'!AU20/'2.1.a'!$AU$39</f>
        <v>2.7586024745489674E-2</v>
      </c>
      <c r="AV20" s="176">
        <f>'2.1'!AV20/'2.1.a'!$AV$39</f>
        <v>2.8815566632174119E-2</v>
      </c>
      <c r="AW20" s="176">
        <f>'2.1'!AW20/'2.1.a'!$AW$39</f>
        <v>2.5827490874215035E-2</v>
      </c>
      <c r="AX20" s="176">
        <f>'2.1'!AX20/'2.1.a'!$AX$39</f>
        <v>3.1569238497227481E-2</v>
      </c>
      <c r="AY20" s="176">
        <f>'2.1'!AY20/'2.1.a'!$AY$39</f>
        <v>2.7494495586511195E-2</v>
      </c>
      <c r="AZ20" s="176">
        <f>'2.1'!AZ20/'2.1.a'!$AZ$39</f>
        <v>2.6853980951040381E-2</v>
      </c>
      <c r="BA20" s="176">
        <f>'2.1'!BA20/'2.1.a'!$BA$39</f>
        <v>2.5709579593666123E-2</v>
      </c>
      <c r="BB20" s="176">
        <f>'2.1'!BB20/'2.1.a'!$BB$39</f>
        <v>3.0485400191944106E-2</v>
      </c>
      <c r="BC20" s="176">
        <f>'2.1'!BC20/'2.1.a'!$BC$39</f>
        <v>2.8141799085387175E-2</v>
      </c>
      <c r="BD20" s="176">
        <f>'2.1'!BD20/'2.1.a'!$BD$39</f>
        <v>2.6688781336067318E-2</v>
      </c>
      <c r="BE20" s="176">
        <f>'2.1'!BE20/'2.1.a'!$BE$39</f>
        <v>2.4072977794572039E-2</v>
      </c>
      <c r="BF20" s="176">
        <f>'2.1'!BF20/'2.1.a'!$BF$39</f>
        <v>2.9506950391598726E-2</v>
      </c>
      <c r="BG20" s="176">
        <f>'2.1'!BG20/'2.1.a'!$BG$39</f>
        <v>2.5184720602218973E-2</v>
      </c>
      <c r="BH20" s="176">
        <f>'2.1'!BH20/'2.1.a'!$BH$39</f>
        <v>2.8974474690518649E-2</v>
      </c>
      <c r="BI20" s="176">
        <f>'2.1'!BI20/'2.1.a'!$BI$39</f>
        <v>2.4481488660016662E-2</v>
      </c>
      <c r="BJ20" s="176">
        <f>'2.1'!BJ20/'2.1.a'!$BJ$39</f>
        <v>2.855667215616867E-2</v>
      </c>
      <c r="BK20" s="176">
        <f>'2.1'!BK20/'2.1.a'!$BK$39</f>
        <v>2.2298445274480425E-2</v>
      </c>
      <c r="BL20" s="176">
        <f>'2.1'!BL20/'2.1.a'!BL$39</f>
        <v>2.4336506109109438E-2</v>
      </c>
      <c r="BM20" s="176">
        <f>'2.1'!BM20/'2.1.a'!BM$39</f>
        <v>2.0861238449783836E-2</v>
      </c>
      <c r="BN20" s="176">
        <f>'2.1'!BN20/'2.1.a'!BN$39</f>
        <v>2.5361901397303398E-2</v>
      </c>
      <c r="BO20" s="176">
        <f>'2.1'!BO20/'2.1.a'!BO$39</f>
        <v>2.1088007168894272E-2</v>
      </c>
      <c r="BP20" s="176">
        <f>'2.1'!BP20/'2.1.a'!BP$39</f>
        <v>2.0295951807443233E-2</v>
      </c>
      <c r="BQ20" s="176">
        <f>'2.1'!BQ20/'2.1.a'!BQ$39</f>
        <v>2.048287983210902E-2</v>
      </c>
      <c r="BR20" s="176">
        <f>'2.1'!BR20/'2.1.a'!BR$39</f>
        <v>2.3143512797189458E-2</v>
      </c>
      <c r="BS20" s="176">
        <f>'2.1'!BS20/'2.1.a'!BS$39</f>
        <v>1.9608682546285762E-2</v>
      </c>
      <c r="BT20" s="176">
        <f>'2.1'!BT20/'2.1.a'!BT$39</f>
        <v>2.0782725228882235E-2</v>
      </c>
      <c r="BU20" s="176">
        <f>'2.1'!BU20/'2.1.a'!BU$39</f>
        <v>1.8945844209508692E-2</v>
      </c>
      <c r="BV20" s="176">
        <f>'2.1'!BV20/'2.1.a'!BV$39</f>
        <v>2.5688918213465303E-2</v>
      </c>
      <c r="BW20" s="176">
        <f>'2.1'!BW20/'2.1.a'!BW$39</f>
        <v>2.0226621967637654E-2</v>
      </c>
      <c r="BX20" s="176">
        <f>'2.1'!BX20/'2.1.a'!BX$39</f>
        <v>2.0184485001067357E-2</v>
      </c>
      <c r="BY20" s="176">
        <f>'2.1'!BY20/'2.1.a'!BY$39</f>
        <v>1.8569305064040326E-2</v>
      </c>
    </row>
    <row r="21" spans="1:77" ht="20.100000000000001" customHeight="1" x14ac:dyDescent="0.25">
      <c r="A21" s="159">
        <v>22</v>
      </c>
      <c r="B21" s="159" t="s">
        <v>89</v>
      </c>
      <c r="C21" s="176">
        <f>'2.1'!C21/'2.1.a'!$C$39</f>
        <v>6.3532924986566732E-3</v>
      </c>
      <c r="D21" s="176">
        <f>'2.1'!D21/'2.1.a'!$D$39</f>
        <v>8.3461211027322981E-3</v>
      </c>
      <c r="E21" s="176">
        <f>'2.1'!E21/'2.1.a'!$E$39</f>
        <v>8.6253429798381336E-3</v>
      </c>
      <c r="F21" s="176">
        <f>'2.1'!F21/'2.1.a'!$F$39</f>
        <v>1.9012816565381091E-2</v>
      </c>
      <c r="G21" s="176">
        <f>'2.1'!G21/'2.1.a'!$G$39</f>
        <v>6.1153365752135E-3</v>
      </c>
      <c r="H21" s="176">
        <f>'2.1'!H21/'2.1.a'!$H$39</f>
        <v>9.2314661917960381E-3</v>
      </c>
      <c r="I21" s="176">
        <f>'2.1'!I21/'2.1.a'!$I$39</f>
        <v>8.6623532085827858E-3</v>
      </c>
      <c r="J21" s="176">
        <f>'2.1'!J21/'2.1.a'!$J$39</f>
        <v>1.3104080583717561E-2</v>
      </c>
      <c r="K21" s="176">
        <f>'2.1'!K21/'2.1.a'!$K$39</f>
        <v>5.4459787213425705E-3</v>
      </c>
      <c r="L21" s="176">
        <f>'2.1'!L21/'2.1.a'!$L$39</f>
        <v>8.1532952351197584E-3</v>
      </c>
      <c r="M21" s="176">
        <f>'2.1'!M21/'2.1.a'!$M$39</f>
        <v>9.3733846819695731E-3</v>
      </c>
      <c r="N21" s="176">
        <f>'2.1'!N21/'2.1.a'!$N$39</f>
        <v>1.256430000395467E-2</v>
      </c>
      <c r="O21" s="176">
        <f>'2.1'!O21/'2.1.a'!$O$39</f>
        <v>8.3247603522191189E-3</v>
      </c>
      <c r="P21" s="176">
        <f>'2.1'!P21/'2.1.a'!$P$39</f>
        <v>8.5851140096360381E-3</v>
      </c>
      <c r="Q21" s="176">
        <f>'2.1'!Q21/'2.1.a'!$Q$39</f>
        <v>8.4847532691732265E-3</v>
      </c>
      <c r="R21" s="176">
        <f>'2.1'!R21/'2.1.a'!$R$39</f>
        <v>1.0679331041005713E-2</v>
      </c>
      <c r="S21" s="176">
        <f>'2.1'!S21/'2.1.a'!$S$39</f>
        <v>8.4315935967478051E-3</v>
      </c>
      <c r="T21" s="176">
        <f>'2.1'!T21/'2.1.a'!$T$39</f>
        <v>9.4355919024343496E-3</v>
      </c>
      <c r="U21" s="176">
        <f>'2.1'!U21/'2.1.a'!$U$39</f>
        <v>8.7676135973839813E-3</v>
      </c>
      <c r="V21" s="176">
        <f>'2.1'!V21/'2.1.a'!$V$39</f>
        <v>1.0713679748342737E-2</v>
      </c>
      <c r="W21" s="176">
        <f>'2.1'!W21/'2.1.a'!$W$39</f>
        <v>7.6756328354568278E-3</v>
      </c>
      <c r="X21" s="176">
        <f>'2.1'!X21/'2.1.a'!$X$39</f>
        <v>8.1227467595536389E-3</v>
      </c>
      <c r="Y21" s="176">
        <f>'2.1'!Y21/'2.1.a'!$Y$39</f>
        <v>7.8931635966418712E-3</v>
      </c>
      <c r="Z21" s="176">
        <f>'2.1'!Z21/'2.1.a'!$Z$39</f>
        <v>1.099296990912688E-2</v>
      </c>
      <c r="AA21" s="176">
        <f>'2.1'!AA21/'2.1.a'!$AA$39</f>
        <v>7.1833217182672351E-3</v>
      </c>
      <c r="AB21" s="176">
        <f>'2.1'!AB21/'2.1.a'!$AB$39</f>
        <v>7.9570726205312886E-3</v>
      </c>
      <c r="AC21" s="176">
        <f>'2.1'!AC21/'2.1.a'!$AC$39</f>
        <v>8.2339352980384545E-3</v>
      </c>
      <c r="AD21" s="176">
        <f>'2.1'!AD21/'2.1.a'!$AD$39</f>
        <v>1.0611601690260796E-2</v>
      </c>
      <c r="AE21" s="176">
        <f>'2.1'!AE21/'2.1.a'!$AE$39</f>
        <v>7.5582945244867779E-3</v>
      </c>
      <c r="AF21" s="176">
        <f>'2.1'!AF21/'2.1.a'!$AF$39</f>
        <v>8.4160702057986224E-3</v>
      </c>
      <c r="AG21" s="176">
        <f>'2.1'!AG21/'2.1.a'!$AG$39</f>
        <v>8.2182987818607729E-3</v>
      </c>
      <c r="AH21" s="176">
        <f>'2.1'!AH21/'2.1.a'!$AH$39</f>
        <v>1.0544751884750703E-2</v>
      </c>
      <c r="AI21" s="176">
        <f>'2.1'!AI21/'2.1.a'!$AI$39</f>
        <v>7.3685648755384761E-3</v>
      </c>
      <c r="AJ21" s="176">
        <f>'2.1'!AJ21/'2.1.a'!$AJ$39</f>
        <v>8.1663274378607157E-3</v>
      </c>
      <c r="AK21" s="176">
        <f>'2.1'!AK21/'2.1.a'!$AK$39</f>
        <v>8.7416051112892221E-3</v>
      </c>
      <c r="AL21" s="176">
        <f>'2.1'!AL21/'2.1.a'!$AL$39</f>
        <v>1.0687415453453095E-2</v>
      </c>
      <c r="AM21" s="176">
        <f>'2.1'!AM21/'2.1.a'!$AM$39</f>
        <v>7.8202267205481589E-3</v>
      </c>
      <c r="AN21" s="176">
        <f>'2.1'!AN21/'2.1.a'!$AN$39</f>
        <v>8.1305291690631273E-3</v>
      </c>
      <c r="AO21" s="176">
        <f>'2.1'!AO21/'2.1.a'!$AO$39</f>
        <v>8.8096051459026613E-3</v>
      </c>
      <c r="AP21" s="176">
        <f>'2.1'!AP21/'2.1.a'!$AP$39</f>
        <v>1.076566201300585E-2</v>
      </c>
      <c r="AQ21" s="176">
        <f>'2.1'!AQ21/'2.1.a'!$AQ$39</f>
        <v>7.641988002343913E-3</v>
      </c>
      <c r="AR21" s="176">
        <f>'2.1'!AR21/'2.1.a'!$AR$39</f>
        <v>8.2230306175146688E-3</v>
      </c>
      <c r="AS21" s="176">
        <f>'2.1'!AS21/'2.1.a'!$AS$39</f>
        <v>8.1840929331243664E-3</v>
      </c>
      <c r="AT21" s="176">
        <f>'2.1'!AT21/'2.1.a'!$AT$39</f>
        <v>1.1959513094300581E-2</v>
      </c>
      <c r="AU21" s="176">
        <f>'2.1'!AU21/'2.1.a'!$AU$39</f>
        <v>6.9105412119160959E-3</v>
      </c>
      <c r="AV21" s="176">
        <f>'2.1'!AV21/'2.1.a'!$AV$39</f>
        <v>8.0605237841409137E-3</v>
      </c>
      <c r="AW21" s="176">
        <f>'2.1'!AW21/'2.1.a'!$AW$39</f>
        <v>7.8181442404463928E-3</v>
      </c>
      <c r="AX21" s="176">
        <f>'2.1'!AX21/'2.1.a'!$AX$39</f>
        <v>9.8116824762643755E-3</v>
      </c>
      <c r="AY21" s="176">
        <f>'2.1'!AY21/'2.1.a'!$AY$39</f>
        <v>7.7196866777922016E-3</v>
      </c>
      <c r="AZ21" s="176">
        <f>'2.1'!AZ21/'2.1.a'!$AZ$39</f>
        <v>7.7507221012686409E-3</v>
      </c>
      <c r="BA21" s="176">
        <f>'2.1'!BA21/'2.1.a'!$BA$39</f>
        <v>7.9502321623651836E-3</v>
      </c>
      <c r="BB21" s="176">
        <f>'2.1'!BB21/'2.1.a'!$BB$39</f>
        <v>9.5383433240598583E-3</v>
      </c>
      <c r="BC21" s="176">
        <f>'2.1'!BC21/'2.1.a'!$BC$39</f>
        <v>7.1482868761470189E-3</v>
      </c>
      <c r="BD21" s="176">
        <f>'2.1'!BD21/'2.1.a'!$BD$39</f>
        <v>7.460638174383907E-3</v>
      </c>
      <c r="BE21" s="176">
        <f>'2.1'!BE21/'2.1.a'!$BE$39</f>
        <v>7.3684993553188782E-3</v>
      </c>
      <c r="BF21" s="176">
        <f>'2.1'!BF21/'2.1.a'!$BF$39</f>
        <v>9.0046430388109125E-3</v>
      </c>
      <c r="BG21" s="176">
        <f>'2.1'!BG21/'2.1.a'!$BG$39</f>
        <v>6.9106361140851696E-3</v>
      </c>
      <c r="BH21" s="176">
        <f>'2.1'!BH21/'2.1.a'!$BH$39</f>
        <v>8.4845140691031887E-3</v>
      </c>
      <c r="BI21" s="176">
        <f>'2.1'!BI21/'2.1.a'!$BI$39</f>
        <v>7.597974500991529E-3</v>
      </c>
      <c r="BJ21" s="176">
        <f>'2.1'!BJ21/'2.1.a'!$BJ$39</f>
        <v>8.1754883869560903E-3</v>
      </c>
      <c r="BK21" s="176">
        <f>'2.1'!BK21/'2.1.a'!$BK$39</f>
        <v>5.4078639269156542E-3</v>
      </c>
      <c r="BL21" s="176">
        <f>'2.1'!BL21/'2.1.a'!BL$39</f>
        <v>7.1945382630410337E-3</v>
      </c>
      <c r="BM21" s="176">
        <f>'2.1'!BM21/'2.1.a'!BM$39</f>
        <v>6.8695393605647066E-3</v>
      </c>
      <c r="BN21" s="176">
        <f>'2.1'!BN21/'2.1.a'!BN$39</f>
        <v>8.5514526107179495E-3</v>
      </c>
      <c r="BO21" s="176">
        <f>'2.1'!BO21/'2.1.a'!BO$39</f>
        <v>6.0731084298521077E-3</v>
      </c>
      <c r="BP21" s="176">
        <f>'2.1'!BP21/'2.1.a'!BP$39</f>
        <v>6.7761724165044303E-3</v>
      </c>
      <c r="BQ21" s="176">
        <f>'2.1'!BQ21/'2.1.a'!BQ$39</f>
        <v>6.6660792252437534E-3</v>
      </c>
      <c r="BR21" s="176">
        <f>'2.1'!BR21/'2.1.a'!BR$39</f>
        <v>7.3869220525878444E-3</v>
      </c>
      <c r="BS21" s="176">
        <f>'2.1'!BS21/'2.1.a'!BS$39</f>
        <v>5.8698595743721998E-3</v>
      </c>
      <c r="BT21" s="176">
        <f>'2.1'!BT21/'2.1.a'!BT$39</f>
        <v>6.8126227323790367E-3</v>
      </c>
      <c r="BU21" s="176">
        <f>'2.1'!BU21/'2.1.a'!BU$39</f>
        <v>6.2203348847190039E-3</v>
      </c>
      <c r="BV21" s="176">
        <f>'2.1'!BV21/'2.1.a'!BV$39</f>
        <v>1.2050613607197664E-2</v>
      </c>
      <c r="BW21" s="176">
        <f>'2.1'!BW21/'2.1.a'!BW$39</f>
        <v>5.918674121497893E-3</v>
      </c>
      <c r="BX21" s="176">
        <f>'2.1'!BX21/'2.1.a'!BX$39</f>
        <v>6.7429610333253559E-3</v>
      </c>
      <c r="BY21" s="176">
        <f>'2.1'!BY21/'2.1.a'!BY$39</f>
        <v>6.5547547399081489E-3</v>
      </c>
    </row>
    <row r="22" spans="1:77" ht="20.100000000000001" customHeight="1" x14ac:dyDescent="0.25">
      <c r="A22" s="159">
        <v>23</v>
      </c>
      <c r="B22" s="159" t="s">
        <v>473</v>
      </c>
      <c r="C22" s="176">
        <f>'2.1'!C22/'2.1.a'!$C$39</f>
        <v>5.0785471822538553E-3</v>
      </c>
      <c r="D22" s="176">
        <f>'2.1'!D22/'2.1.a'!$D$39</f>
        <v>4.5887025898629303E-3</v>
      </c>
      <c r="E22" s="176">
        <f>'2.1'!E22/'2.1.a'!$E$39</f>
        <v>4.6807719193722947E-3</v>
      </c>
      <c r="F22" s="176">
        <f>'2.1'!F22/'2.1.a'!$F$39</f>
        <v>4.9787814031118909E-3</v>
      </c>
      <c r="G22" s="176">
        <f>'2.1'!G22/'2.1.a'!$G$39</f>
        <v>4.6952872992374302E-3</v>
      </c>
      <c r="H22" s="176">
        <f>'2.1'!H22/'2.1.a'!$H$39</f>
        <v>4.1938992452927445E-3</v>
      </c>
      <c r="I22" s="176">
        <f>'2.1'!I22/'2.1.a'!$I$39</f>
        <v>4.4026166780719083E-3</v>
      </c>
      <c r="J22" s="176">
        <f>'2.1'!J22/'2.1.a'!$J$39</f>
        <v>4.7313099743910778E-3</v>
      </c>
      <c r="K22" s="176">
        <f>'2.1'!K22/'2.1.a'!$K$39</f>
        <v>4.6728557892791976E-3</v>
      </c>
      <c r="L22" s="176">
        <f>'2.1'!L22/'2.1.a'!$L$39</f>
        <v>4.1021132133003107E-3</v>
      </c>
      <c r="M22" s="176">
        <f>'2.1'!M22/'2.1.a'!$M$39</f>
        <v>4.2068358361944105E-3</v>
      </c>
      <c r="N22" s="176">
        <f>'2.1'!N22/'2.1.a'!$N$39</f>
        <v>4.7287518537927949E-3</v>
      </c>
      <c r="O22" s="176">
        <f>'2.1'!O22/'2.1.a'!$O$39</f>
        <v>4.8103350043958229E-3</v>
      </c>
      <c r="P22" s="176">
        <f>'2.1'!P22/'2.1.a'!$P$39</f>
        <v>4.2941454512624572E-3</v>
      </c>
      <c r="Q22" s="176">
        <f>'2.1'!Q22/'2.1.a'!$Q$39</f>
        <v>4.3816591746902115E-3</v>
      </c>
      <c r="R22" s="176">
        <f>'2.1'!R22/'2.1.a'!$R$39</f>
        <v>4.5802449391312275E-3</v>
      </c>
      <c r="S22" s="176">
        <f>'2.1'!S22/'2.1.a'!$S$39</f>
        <v>4.9758820473824053E-3</v>
      </c>
      <c r="T22" s="176">
        <f>'2.1'!T22/'2.1.a'!$T$39</f>
        <v>4.7923628542245016E-3</v>
      </c>
      <c r="U22" s="176">
        <f>'2.1'!U22/'2.1.a'!$U$39</f>
        <v>4.6088202724520813E-3</v>
      </c>
      <c r="V22" s="176">
        <f>'2.1'!V22/'2.1.a'!$V$39</f>
        <v>4.3867372872791665E-3</v>
      </c>
      <c r="W22" s="176">
        <f>'2.1'!W22/'2.1.a'!$W$39</f>
        <v>4.7072645125756183E-3</v>
      </c>
      <c r="X22" s="176">
        <f>'2.1'!X22/'2.1.a'!$X$39</f>
        <v>4.5308510491139792E-3</v>
      </c>
      <c r="Y22" s="176">
        <f>'2.1'!Y22/'2.1.a'!$Y$39</f>
        <v>4.4961520471657745E-3</v>
      </c>
      <c r="Z22" s="176">
        <f>'2.1'!Z22/'2.1.a'!$Z$39</f>
        <v>4.3452317608083726E-3</v>
      </c>
      <c r="AA22" s="176">
        <f>'2.1'!AA22/'2.1.a'!$AA$39</f>
        <v>4.5012166200733119E-3</v>
      </c>
      <c r="AB22" s="176">
        <f>'2.1'!AB22/'2.1.a'!$AB$39</f>
        <v>4.3999796012609864E-3</v>
      </c>
      <c r="AC22" s="176">
        <f>'2.1'!AC22/'2.1.a'!$AC$39</f>
        <v>4.3083274103925887E-3</v>
      </c>
      <c r="AD22" s="176">
        <f>'2.1'!AD22/'2.1.a'!$AD$39</f>
        <v>4.1991344671244357E-3</v>
      </c>
      <c r="AE22" s="176">
        <f>'2.1'!AE22/'2.1.a'!$AE$39</f>
        <v>4.3404200167559172E-3</v>
      </c>
      <c r="AF22" s="176">
        <f>'2.1'!AF22/'2.1.a'!$AF$39</f>
        <v>4.1783308120174742E-3</v>
      </c>
      <c r="AG22" s="176">
        <f>'2.1'!AG22/'2.1.a'!$AG$39</f>
        <v>4.1622630846875784E-3</v>
      </c>
      <c r="AH22" s="176">
        <f>'2.1'!AH22/'2.1.a'!$AH$39</f>
        <v>4.0228340216403487E-3</v>
      </c>
      <c r="AI22" s="176">
        <f>'2.1'!AI22/'2.1.a'!$AI$39</f>
        <v>4.3805024930140294E-3</v>
      </c>
      <c r="AJ22" s="176">
        <f>'2.1'!AJ22/'2.1.a'!$AJ$39</f>
        <v>4.3695058079387941E-3</v>
      </c>
      <c r="AK22" s="176">
        <f>'2.1'!AK22/'2.1.a'!$AK$39</f>
        <v>4.3194323439933908E-3</v>
      </c>
      <c r="AL22" s="176">
        <f>'2.1'!AL22/'2.1.a'!$AL$39</f>
        <v>4.2166699855002892E-3</v>
      </c>
      <c r="AM22" s="176">
        <f>'2.1'!AM22/'2.1.a'!$AM$39</f>
        <v>4.6350098321284849E-3</v>
      </c>
      <c r="AN22" s="176">
        <f>'2.1'!AN22/'2.1.a'!$AN$39</f>
        <v>4.6571927980839428E-3</v>
      </c>
      <c r="AO22" s="176">
        <f>'2.1'!AO22/'2.1.a'!$AO$39</f>
        <v>4.6778893048417848E-3</v>
      </c>
      <c r="AP22" s="176">
        <f>'2.1'!AP22/'2.1.a'!$AP$39</f>
        <v>4.6130656820536691E-3</v>
      </c>
      <c r="AQ22" s="176">
        <f>'2.1'!AQ22/'2.1.a'!$AQ$39</f>
        <v>4.9192844836572847E-3</v>
      </c>
      <c r="AR22" s="176">
        <f>'2.1'!AR22/'2.1.a'!$AR$39</f>
        <v>4.8320227559705284E-3</v>
      </c>
      <c r="AS22" s="176">
        <f>'2.1'!AS22/'2.1.a'!$AS$39</f>
        <v>4.8461927818657987E-3</v>
      </c>
      <c r="AT22" s="176">
        <f>'2.1'!AT22/'2.1.a'!$AT$39</f>
        <v>4.700485794191348E-3</v>
      </c>
      <c r="AU22" s="176">
        <f>'2.1'!AU22/'2.1.a'!$AU$39</f>
        <v>5.1304745401563115E-3</v>
      </c>
      <c r="AV22" s="176">
        <f>'2.1'!AV22/'2.1.a'!$AV$39</f>
        <v>5.0416590424179602E-3</v>
      </c>
      <c r="AW22" s="176">
        <f>'2.1'!AW22/'2.1.a'!$AW$39</f>
        <v>5.0945505535279403E-3</v>
      </c>
      <c r="AX22" s="176">
        <f>'2.1'!AX22/'2.1.a'!$AX$39</f>
        <v>4.9097118370613202E-3</v>
      </c>
      <c r="AY22" s="176">
        <f>'2.1'!AY22/'2.1.a'!$AY$39</f>
        <v>4.9527568118811075E-3</v>
      </c>
      <c r="AZ22" s="176">
        <f>'2.1'!AZ22/'2.1.a'!$AZ$39</f>
        <v>4.8588143142881297E-3</v>
      </c>
      <c r="BA22" s="176">
        <f>'2.1'!BA22/'2.1.a'!$BA$39</f>
        <v>4.8507175845871687E-3</v>
      </c>
      <c r="BB22" s="176">
        <f>'2.1'!BB22/'2.1.a'!$BB$39</f>
        <v>4.8187009267556934E-3</v>
      </c>
      <c r="BC22" s="176">
        <f>'2.1'!BC22/'2.1.a'!$BC$39</f>
        <v>5.2596873917156815E-3</v>
      </c>
      <c r="BD22" s="176">
        <f>'2.1'!BD22/'2.1.a'!$BD$39</f>
        <v>4.9726134240768759E-3</v>
      </c>
      <c r="BE22" s="176">
        <f>'2.1'!BE22/'2.1.a'!$BE$39</f>
        <v>4.8829442412122726E-3</v>
      </c>
      <c r="BF22" s="176">
        <f>'2.1'!BF22/'2.1.a'!$BF$39</f>
        <v>4.8654486632016582E-3</v>
      </c>
      <c r="BG22" s="176">
        <f>'2.1'!BG22/'2.1.a'!$BG$39</f>
        <v>4.884340235977387E-3</v>
      </c>
      <c r="BH22" s="176">
        <f>'2.1'!BH22/'2.1.a'!$BH$39</f>
        <v>5.2708979330169771E-3</v>
      </c>
      <c r="BI22" s="176">
        <f>'2.1'!BI22/'2.1.a'!$BI$39</f>
        <v>4.9192962120852557E-3</v>
      </c>
      <c r="BJ22" s="176">
        <f>'2.1'!BJ22/'2.1.a'!$BJ$39</f>
        <v>4.8004195097658625E-3</v>
      </c>
      <c r="BK22" s="176">
        <f>'2.1'!BK22/'2.1.a'!$BK$39</f>
        <v>4.6580333225892025E-3</v>
      </c>
      <c r="BL22" s="176">
        <f>'2.1'!BL22/'2.1.a'!BL$39</f>
        <v>4.7780929330799443E-3</v>
      </c>
      <c r="BM22" s="176">
        <f>'2.1'!BM22/'2.1.a'!BM$39</f>
        <v>4.7391541838853269E-3</v>
      </c>
      <c r="BN22" s="176">
        <f>'2.1'!BN22/'2.1.a'!BN$39</f>
        <v>4.7014641019871651E-3</v>
      </c>
      <c r="BO22" s="176">
        <f>'2.1'!BO22/'2.1.a'!BO$39</f>
        <v>4.4708701810959386E-3</v>
      </c>
      <c r="BP22" s="176">
        <f>'2.1'!BP22/'2.1.a'!BP$39</f>
        <v>4.2681350863755562E-3</v>
      </c>
      <c r="BQ22" s="176">
        <f>'2.1'!BQ22/'2.1.a'!BQ$39</f>
        <v>4.2329241485843556E-3</v>
      </c>
      <c r="BR22" s="176">
        <f>'2.1'!BR22/'2.1.a'!BR$39</f>
        <v>4.1858951766790119E-3</v>
      </c>
      <c r="BS22" s="176">
        <f>'2.1'!BS22/'2.1.a'!BS$39</f>
        <v>4.345222175715229E-3</v>
      </c>
      <c r="BT22" s="176">
        <f>'2.1'!BT22/'2.1.a'!BT$39</f>
        <v>4.1467550450145895E-3</v>
      </c>
      <c r="BU22" s="176">
        <f>'2.1'!BU22/'2.1.a'!BU$39</f>
        <v>4.1198368138149113E-3</v>
      </c>
      <c r="BV22" s="176">
        <f>'2.1'!BV22/'2.1.a'!BV$39</f>
        <v>3.997618011665597E-3</v>
      </c>
      <c r="BW22" s="176">
        <f>'2.1'!BW22/'2.1.a'!BW$39</f>
        <v>4.3069986883618417E-3</v>
      </c>
      <c r="BX22" s="176">
        <f>'2.1'!BX22/'2.1.a'!BX$39</f>
        <v>4.1157695926101658E-3</v>
      </c>
      <c r="BY22" s="176">
        <f>'2.1'!BY22/'2.1.a'!BY$39</f>
        <v>3.9373761017941697E-3</v>
      </c>
    </row>
    <row r="23" spans="1:77" ht="20.100000000000001" customHeight="1" x14ac:dyDescent="0.25">
      <c r="A23" s="159">
        <v>24</v>
      </c>
      <c r="B23" s="159" t="s">
        <v>474</v>
      </c>
      <c r="C23" s="176">
        <f>'2.1'!C23/'2.1.a'!$C$39</f>
        <v>9.2528853617649981E-2</v>
      </c>
      <c r="D23" s="176">
        <f>'2.1'!D23/'2.1.a'!$D$39</f>
        <v>8.1550802176780082E-2</v>
      </c>
      <c r="E23" s="176">
        <f>'2.1'!E23/'2.1.a'!$E$39</f>
        <v>7.7799864885212289E-2</v>
      </c>
      <c r="F23" s="176">
        <f>'2.1'!F23/'2.1.a'!$F$39</f>
        <v>7.3155993406879616E-2</v>
      </c>
      <c r="G23" s="176">
        <f>'2.1'!G23/'2.1.a'!$G$39</f>
        <v>7.5691085234122782E-2</v>
      </c>
      <c r="H23" s="176">
        <f>'2.1'!H23/'2.1.a'!$H$39</f>
        <v>7.0179323441083657E-2</v>
      </c>
      <c r="I23" s="176">
        <f>'2.1'!I23/'2.1.a'!$I$39</f>
        <v>7.0225378910916916E-2</v>
      </c>
      <c r="J23" s="176">
        <f>'2.1'!J23/'2.1.a'!$J$39</f>
        <v>6.674631964689888E-2</v>
      </c>
      <c r="K23" s="176">
        <f>'2.1'!K23/'2.1.a'!$K$39</f>
        <v>7.5181691277471221E-2</v>
      </c>
      <c r="L23" s="176">
        <f>'2.1'!L23/'2.1.a'!$L$39</f>
        <v>7.7624246252826101E-2</v>
      </c>
      <c r="M23" s="176">
        <f>'2.1'!M23/'2.1.a'!$M$39</f>
        <v>7.1387981103435777E-2</v>
      </c>
      <c r="N23" s="176">
        <f>'2.1'!N23/'2.1.a'!$N$39</f>
        <v>7.7470149008258229E-2</v>
      </c>
      <c r="O23" s="176">
        <f>'2.1'!O23/'2.1.a'!$O$39</f>
        <v>6.9227154610480415E-2</v>
      </c>
      <c r="P23" s="176">
        <f>'2.1'!P23/'2.1.a'!$P$39</f>
        <v>6.2024300765869705E-2</v>
      </c>
      <c r="Q23" s="176">
        <f>'2.1'!Q23/'2.1.a'!$Q$39</f>
        <v>6.4885770061906878E-2</v>
      </c>
      <c r="R23" s="176">
        <f>'2.1'!R23/'2.1.a'!$R$39</f>
        <v>6.2264472194903303E-2</v>
      </c>
      <c r="S23" s="176">
        <f>'2.1'!S23/'2.1.a'!$S$39</f>
        <v>7.1703010115425903E-2</v>
      </c>
      <c r="T23" s="176">
        <f>'2.1'!T23/'2.1.a'!$T$39</f>
        <v>7.1288923160683526E-2</v>
      </c>
      <c r="U23" s="176">
        <f>'2.1'!U23/'2.1.a'!$U$39</f>
        <v>6.5209664348738802E-2</v>
      </c>
      <c r="V23" s="176">
        <f>'2.1'!V23/'2.1.a'!$V$39</f>
        <v>7.3643011489255367E-2</v>
      </c>
      <c r="W23" s="176">
        <f>'2.1'!W23/'2.1.a'!$W$39</f>
        <v>8.254922449713592E-2</v>
      </c>
      <c r="X23" s="176">
        <f>'2.1'!X23/'2.1.a'!$X$39</f>
        <v>7.7553376256444095E-2</v>
      </c>
      <c r="Y23" s="176">
        <f>'2.1'!Y23/'2.1.a'!$Y$39</f>
        <v>7.1239966379984809E-2</v>
      </c>
      <c r="Z23" s="176">
        <f>'2.1'!Z23/'2.1.a'!$Z$39</f>
        <v>7.3051624640026236E-2</v>
      </c>
      <c r="AA23" s="176">
        <f>'2.1'!AA23/'2.1.a'!$AA$39</f>
        <v>7.2434313739952252E-2</v>
      </c>
      <c r="AB23" s="176">
        <f>'2.1'!AB23/'2.1.a'!$AB$39</f>
        <v>6.9517411458449488E-2</v>
      </c>
      <c r="AC23" s="176">
        <f>'2.1'!AC23/'2.1.a'!$AC$39</f>
        <v>6.4951263228411008E-2</v>
      </c>
      <c r="AD23" s="176">
        <f>'2.1'!AD23/'2.1.a'!$AD$39</f>
        <v>6.8877917343225306E-2</v>
      </c>
      <c r="AE23" s="176">
        <f>'2.1'!AE23/'2.1.a'!$AE$39</f>
        <v>7.3191845328442903E-2</v>
      </c>
      <c r="AF23" s="176">
        <f>'2.1'!AF23/'2.1.a'!$AF$39</f>
        <v>6.5274482768450562E-2</v>
      </c>
      <c r="AG23" s="176">
        <f>'2.1'!AG23/'2.1.a'!$AG$39</f>
        <v>6.4311055962699801E-2</v>
      </c>
      <c r="AH23" s="176">
        <f>'2.1'!AH23/'2.1.a'!$AH$39</f>
        <v>7.214585114538144E-2</v>
      </c>
      <c r="AI23" s="176">
        <f>'2.1'!AI23/'2.1.a'!$AI$39</f>
        <v>6.5113845642898793E-2</v>
      </c>
      <c r="AJ23" s="176">
        <f>'2.1'!AJ23/'2.1.a'!$AJ$39</f>
        <v>6.2934881200248552E-2</v>
      </c>
      <c r="AK23" s="176">
        <f>'2.1'!AK23/'2.1.a'!$AK$39</f>
        <v>7.9141995699918186E-2</v>
      </c>
      <c r="AL23" s="176">
        <f>'2.1'!AL23/'2.1.a'!$AL$39</f>
        <v>8.6625407146080413E-2</v>
      </c>
      <c r="AM23" s="176">
        <f>'2.1'!AM23/'2.1.a'!$AM$39</f>
        <v>0.12864112822555065</v>
      </c>
      <c r="AN23" s="176">
        <f>'2.1'!AN23/'2.1.a'!$AN$39</f>
        <v>9.7391473319165145E-2</v>
      </c>
      <c r="AO23" s="176">
        <f>'2.1'!AO23/'2.1.a'!$AO$39</f>
        <v>0.14927667564755037</v>
      </c>
      <c r="AP23" s="176">
        <f>'2.1'!AP23/'2.1.a'!$AP$39</f>
        <v>9.2719170371962312E-2</v>
      </c>
      <c r="AQ23" s="176">
        <f>'2.1'!AQ23/'2.1.a'!$AQ$39</f>
        <v>0.11121047906211604</v>
      </c>
      <c r="AR23" s="176">
        <f>'2.1'!AR23/'2.1.a'!$AR$39</f>
        <v>9.067926882290521E-2</v>
      </c>
      <c r="AS23" s="176">
        <f>'2.1'!AS23/'2.1.a'!$AS$39</f>
        <v>9.968847096860467E-2</v>
      </c>
      <c r="AT23" s="176">
        <f>'2.1'!AT23/'2.1.a'!$AT$39</f>
        <v>8.6663565150420799E-2</v>
      </c>
      <c r="AU23" s="176">
        <f>'2.1'!AU23/'2.1.a'!$AU$39</f>
        <v>9.4800966627509239E-2</v>
      </c>
      <c r="AV23" s="176">
        <f>'2.1'!AV23/'2.1.a'!$AV$39</f>
        <v>8.7798156125466209E-2</v>
      </c>
      <c r="AW23" s="176">
        <f>'2.1'!AW23/'2.1.a'!$AW$39</f>
        <v>8.3475634999895729E-2</v>
      </c>
      <c r="AX23" s="176">
        <f>'2.1'!AX23/'2.1.a'!$AX$39</f>
        <v>8.4690633631979359E-2</v>
      </c>
      <c r="AY23" s="176">
        <f>'2.1'!AY23/'2.1.a'!$AY$39</f>
        <v>8.0052968700269428E-2</v>
      </c>
      <c r="AZ23" s="176">
        <f>'2.1'!AZ23/'2.1.a'!$AZ$39</f>
        <v>9.8714527474287203E-2</v>
      </c>
      <c r="BA23" s="176">
        <f>'2.1'!BA23/'2.1.a'!$BA$39</f>
        <v>9.3567964512911175E-2</v>
      </c>
      <c r="BB23" s="176">
        <f>'2.1'!BB23/'2.1.a'!$BB$39</f>
        <v>7.2445344286582503E-2</v>
      </c>
      <c r="BC23" s="176">
        <f>'2.1'!BC23/'2.1.a'!$BC$39</f>
        <v>8.6233816712914413E-2</v>
      </c>
      <c r="BD23" s="176">
        <f>'2.1'!BD23/'2.1.a'!$BD$39</f>
        <v>7.2030908912386088E-2</v>
      </c>
      <c r="BE23" s="176">
        <f>'2.1'!BE23/'2.1.a'!$BE$39</f>
        <v>5.9897916261360679E-2</v>
      </c>
      <c r="BF23" s="176">
        <f>'2.1'!BF23/'2.1.a'!$BF$39</f>
        <v>6.3276378857077514E-2</v>
      </c>
      <c r="BG23" s="176">
        <f>'2.1'!BG23/'2.1.a'!$BG$39</f>
        <v>5.99812987607816E-2</v>
      </c>
      <c r="BH23" s="176">
        <f>'2.1'!BH23/'2.1.a'!$BH$39</f>
        <v>4.5957035734754771E-2</v>
      </c>
      <c r="BI23" s="176">
        <f>'2.1'!BI23/'2.1.a'!$BI$39</f>
        <v>5.4971271107860806E-2</v>
      </c>
      <c r="BJ23" s="176">
        <f>'2.1'!BJ23/'2.1.a'!$BJ$39</f>
        <v>6.4078921488928131E-2</v>
      </c>
      <c r="BK23" s="176">
        <f>'2.1'!BK23/'2.1.a'!$BK$39</f>
        <v>5.8676844101234867E-2</v>
      </c>
      <c r="BL23" s="176">
        <f>'2.1'!BL23/'2.1.a'!BL$39</f>
        <v>5.731701353411936E-2</v>
      </c>
      <c r="BM23" s="176">
        <f>'2.1'!BM23/'2.1.a'!BM$39</f>
        <v>6.8871417182631164E-2</v>
      </c>
      <c r="BN23" s="176">
        <f>'2.1'!BN23/'2.1.a'!BN$39</f>
        <v>8.1005242074532413E-2</v>
      </c>
      <c r="BO23" s="176">
        <f>'2.1'!BO23/'2.1.a'!BO$39</f>
        <v>8.8594176020636531E-2</v>
      </c>
      <c r="BP23" s="176">
        <f>'2.1'!BP23/'2.1.a'!BP$39</f>
        <v>8.7960365352476269E-2</v>
      </c>
      <c r="BQ23" s="176">
        <f>'2.1'!BQ23/'2.1.a'!BQ$39</f>
        <v>5.9231539157260107E-2</v>
      </c>
      <c r="BR23" s="176">
        <f>'2.1'!BR23/'2.1.a'!BR$39</f>
        <v>7.7068879177588964E-2</v>
      </c>
      <c r="BS23" s="176">
        <f>'2.1'!BS23/'2.1.a'!BS$39</f>
        <v>8.7966399856978003E-2</v>
      </c>
      <c r="BT23" s="176">
        <f>'2.1'!BT23/'2.1.a'!BT$39</f>
        <v>7.6096625237331558E-2</v>
      </c>
      <c r="BU23" s="176">
        <f>'2.1'!BU23/'2.1.a'!BU$39</f>
        <v>7.5158108461628834E-2</v>
      </c>
      <c r="BV23" s="176">
        <f>'2.1'!BV23/'2.1.a'!BV$39</f>
        <v>7.4692036034950601E-2</v>
      </c>
      <c r="BW23" s="176">
        <f>'2.1'!BW23/'2.1.a'!BW$39</f>
        <v>8.2750218560845551E-2</v>
      </c>
      <c r="BX23" s="176">
        <f>'2.1'!BX23/'2.1.a'!BX$39</f>
        <v>7.7745567713185096E-2</v>
      </c>
      <c r="BY23" s="176">
        <f>'2.1'!BY23/'2.1.a'!BY$39</f>
        <v>7.6358498717755352E-2</v>
      </c>
    </row>
    <row r="24" spans="1:77" ht="20.100000000000001" customHeight="1" x14ac:dyDescent="0.25">
      <c r="A24" s="159">
        <v>25</v>
      </c>
      <c r="B24" s="159" t="s">
        <v>90</v>
      </c>
      <c r="C24" s="176">
        <f>'2.1'!C24/'2.1.a'!$C$39</f>
        <v>1.4433071639897972E-3</v>
      </c>
      <c r="D24" s="176">
        <f>'2.1'!D24/'2.1.a'!$D$39</f>
        <v>1.1783645942812909E-3</v>
      </c>
      <c r="E24" s="176">
        <f>'2.1'!E24/'2.1.a'!$E$39</f>
        <v>1.5644923846744611E-3</v>
      </c>
      <c r="F24" s="176">
        <f>'2.1'!F24/'2.1.a'!$F$39</f>
        <v>4.8456471270919566E-3</v>
      </c>
      <c r="G24" s="176">
        <f>'2.1'!G24/'2.1.a'!$G$39</f>
        <v>1.1584252603193282E-3</v>
      </c>
      <c r="H24" s="176">
        <f>'2.1'!H24/'2.1.a'!$H$39</f>
        <v>1.4612924595472703E-3</v>
      </c>
      <c r="I24" s="176">
        <f>'2.1'!I24/'2.1.a'!$I$39</f>
        <v>1.2917381559838499E-3</v>
      </c>
      <c r="J24" s="176">
        <f>'2.1'!J24/'2.1.a'!$J$39</f>
        <v>2.6764260508840747E-3</v>
      </c>
      <c r="K24" s="176">
        <f>'2.1'!K24/'2.1.a'!$K$39</f>
        <v>1.0363827506601998E-3</v>
      </c>
      <c r="L24" s="176">
        <f>'2.1'!L24/'2.1.a'!$L$39</f>
        <v>9.6463637230265816E-4</v>
      </c>
      <c r="M24" s="176">
        <f>'2.1'!M24/'2.1.a'!$M$39</f>
        <v>1.0799074603342633E-3</v>
      </c>
      <c r="N24" s="176">
        <f>'2.1'!N24/'2.1.a'!$N$39</f>
        <v>1.7972626680205948E-3</v>
      </c>
      <c r="O24" s="176">
        <f>'2.1'!O24/'2.1.a'!$O$39</f>
        <v>1.2793796079874408E-3</v>
      </c>
      <c r="P24" s="176">
        <f>'2.1'!P24/'2.1.a'!$P$39</f>
        <v>1.6925148619302021E-3</v>
      </c>
      <c r="Q24" s="176">
        <f>'2.1'!Q24/'2.1.a'!$Q$39</f>
        <v>1.3632873602528626E-3</v>
      </c>
      <c r="R24" s="176">
        <f>'2.1'!R24/'2.1.a'!$R$39</f>
        <v>3.1271303367888001E-3</v>
      </c>
      <c r="S24" s="176">
        <f>'2.1'!S24/'2.1.a'!$S$39</f>
        <v>1.5880329214151706E-3</v>
      </c>
      <c r="T24" s="176">
        <f>'2.1'!T24/'2.1.a'!$T$39</f>
        <v>1.2348584487160137E-3</v>
      </c>
      <c r="U24" s="176">
        <f>'2.1'!U24/'2.1.a'!$U$39</f>
        <v>1.2919816796362154E-3</v>
      </c>
      <c r="V24" s="176">
        <f>'2.1'!V24/'2.1.a'!$V$39</f>
        <v>2.1676684958106254E-3</v>
      </c>
      <c r="W24" s="176">
        <f>'2.1'!W24/'2.1.a'!$W$39</f>
        <v>3.3809201940959081E-3</v>
      </c>
      <c r="X24" s="176">
        <f>'2.1'!X24/'2.1.a'!$X$39</f>
        <v>3.1949340471197156E-3</v>
      </c>
      <c r="Y24" s="176">
        <f>'2.1'!Y24/'2.1.a'!$Y$39</f>
        <v>1.9497214640578795E-3</v>
      </c>
      <c r="Z24" s="176">
        <f>'2.1'!Z24/'2.1.a'!$Z$39</f>
        <v>2.4244284082974893E-3</v>
      </c>
      <c r="AA24" s="176">
        <f>'2.1'!AA24/'2.1.a'!$AA$39</f>
        <v>5.0849905793740029E-3</v>
      </c>
      <c r="AB24" s="176">
        <f>'2.1'!AB24/'2.1.a'!$AB$39</f>
        <v>3.4583128339657422E-3</v>
      </c>
      <c r="AC24" s="176">
        <f>'2.1'!AC24/'2.1.a'!$AC$39</f>
        <v>1.8309214301396564E-3</v>
      </c>
      <c r="AD24" s="176">
        <f>'2.1'!AD24/'2.1.a'!$AD$39</f>
        <v>1.83302838696304E-3</v>
      </c>
      <c r="AE24" s="176">
        <f>'2.1'!AE24/'2.1.a'!$AE$39</f>
        <v>3.1666659574660734E-3</v>
      </c>
      <c r="AF24" s="176">
        <f>'2.1'!AF24/'2.1.a'!$AF$39</f>
        <v>2.9040151097046592E-3</v>
      </c>
      <c r="AG24" s="176">
        <f>'2.1'!AG24/'2.1.a'!$AG$39</f>
        <v>6.2597582710296655E-3</v>
      </c>
      <c r="AH24" s="176">
        <f>'2.1'!AH24/'2.1.a'!$AH$39</f>
        <v>6.2042400087443349E-3</v>
      </c>
      <c r="AI24" s="176">
        <f>'2.1'!AI24/'2.1.a'!$AI$39</f>
        <v>6.1297783204255323E-3</v>
      </c>
      <c r="AJ24" s="176">
        <f>'2.1'!AJ24/'2.1.a'!$AJ$39</f>
        <v>3.2848370584509946E-3</v>
      </c>
      <c r="AK24" s="176">
        <f>'2.1'!AK24/'2.1.a'!$AK$39</f>
        <v>7.5826668551654212E-3</v>
      </c>
      <c r="AL24" s="176">
        <f>'2.1'!AL24/'2.1.a'!$AL$39</f>
        <v>3.6595778141667763E-3</v>
      </c>
      <c r="AM24" s="176">
        <f>'2.1'!AM24/'2.1.a'!$AM$39</f>
        <v>8.5768204934128889E-4</v>
      </c>
      <c r="AN24" s="176">
        <f>'2.1'!AN24/'2.1.a'!$AN$39</f>
        <v>4.03353705459832E-3</v>
      </c>
      <c r="AO24" s="176">
        <f>'2.1'!AO24/'2.1.a'!$AO$39</f>
        <v>2.6696437672454332E-3</v>
      </c>
      <c r="AP24" s="176">
        <f>'2.1'!AP24/'2.1.a'!$AP$39</f>
        <v>8.6423986718803681E-3</v>
      </c>
      <c r="AQ24" s="176">
        <f>'2.1'!AQ24/'2.1.a'!$AQ$39</f>
        <v>8.6943577150403288E-3</v>
      </c>
      <c r="AR24" s="176">
        <f>'2.1'!AR24/'2.1.a'!$AR$39</f>
        <v>9.6346141871741337E-4</v>
      </c>
      <c r="AS24" s="176">
        <f>'2.1'!AS24/'2.1.a'!$AS$39</f>
        <v>6.5543600810129936E-3</v>
      </c>
      <c r="AT24" s="176">
        <f>'2.1'!AT24/'2.1.a'!$AT$39</f>
        <v>1.4111194952295182E-3</v>
      </c>
      <c r="AU24" s="176">
        <f>'2.1'!AU24/'2.1.a'!$AU$39</f>
        <v>6.2309005252503581E-3</v>
      </c>
      <c r="AV24" s="176">
        <f>'2.1'!AV24/'2.1.a'!$AV$39</f>
        <v>9.8882100190808412E-4</v>
      </c>
      <c r="AW24" s="176">
        <f>'2.1'!AW24/'2.1.a'!$AW$39</f>
        <v>5.2803296334913551E-3</v>
      </c>
      <c r="AX24" s="176">
        <f>'2.1'!AX24/'2.1.a'!$AX$39</f>
        <v>1.0192534197513089E-3</v>
      </c>
      <c r="AY24" s="176">
        <f>'2.1'!AY24/'2.1.a'!$AY$39</f>
        <v>4.2630395963754557E-3</v>
      </c>
      <c r="AZ24" s="176">
        <f>'2.1'!AZ24/'2.1.a'!$AZ$39</f>
        <v>1.0007057960920414E-3</v>
      </c>
      <c r="BA24" s="176">
        <f>'2.1'!BA24/'2.1.a'!$BA$39</f>
        <v>4.6428718235698918E-3</v>
      </c>
      <c r="BB24" s="176">
        <f>'2.1'!BB24/'2.1.a'!$BB$39</f>
        <v>3.6188315897492927E-3</v>
      </c>
      <c r="BC24" s="176">
        <f>'2.1'!BC24/'2.1.a'!$BC$39</f>
        <v>4.2246569759888117E-3</v>
      </c>
      <c r="BD24" s="176">
        <f>'2.1'!BD24/'2.1.a'!$BD$39</f>
        <v>7.7187130052210507E-4</v>
      </c>
      <c r="BE24" s="176">
        <f>'2.1'!BE24/'2.1.a'!$BE$39</f>
        <v>2.8291581292183895E-3</v>
      </c>
      <c r="BF24" s="176">
        <f>'2.1'!BF24/'2.1.a'!$BF$39</f>
        <v>1.1837830979166851E-3</v>
      </c>
      <c r="BG24" s="176">
        <f>'2.1'!BG24/'2.1.a'!$BG$39</f>
        <v>2.1051592224735163E-3</v>
      </c>
      <c r="BH24" s="176">
        <f>'2.1'!BH24/'2.1.a'!$BH$39</f>
        <v>1.3349217865996469E-3</v>
      </c>
      <c r="BI24" s="176">
        <f>'2.1'!BI24/'2.1.a'!$BI$39</f>
        <v>1.5307687096162783E-3</v>
      </c>
      <c r="BJ24" s="176">
        <f>'2.1'!BJ24/'2.1.a'!$BJ$39</f>
        <v>1.0002716152673632E-3</v>
      </c>
      <c r="BK24" s="176">
        <f>'2.1'!BK24/'2.1.a'!$BK$39</f>
        <v>1.4887226456419406E-3</v>
      </c>
      <c r="BL24" s="176">
        <f>'2.1'!BL24/'2.1.a'!BL$39</f>
        <v>7.9767083632440122E-4</v>
      </c>
      <c r="BM24" s="176">
        <f>'2.1'!BM24/'2.1.a'!BM$39</f>
        <v>1.7971387013218224E-3</v>
      </c>
      <c r="BN24" s="176">
        <f>'2.1'!BN24/'2.1.a'!BN$39</f>
        <v>1.3327280352117554E-3</v>
      </c>
      <c r="BO24" s="176">
        <f>'2.1'!BO24/'2.1.a'!BO$39</f>
        <v>2.0185613894680298E-3</v>
      </c>
      <c r="BP24" s="176">
        <f>'2.1'!BP24/'2.1.a'!BP$39</f>
        <v>1.393576934713708E-3</v>
      </c>
      <c r="BQ24" s="176">
        <f>'2.1'!BQ24/'2.1.a'!BQ$39</f>
        <v>2.4798749941180587E-3</v>
      </c>
      <c r="BR24" s="176">
        <f>'2.1'!BR24/'2.1.a'!BR$39</f>
        <v>1.1467526892373042E-3</v>
      </c>
      <c r="BS24" s="176">
        <f>'2.1'!BS24/'2.1.a'!BS$39</f>
        <v>1.8444015493344103E-3</v>
      </c>
      <c r="BT24" s="176">
        <f>'2.1'!BT24/'2.1.a'!BT$39</f>
        <v>1.3864228092484914E-3</v>
      </c>
      <c r="BU24" s="176">
        <f>'2.1'!BU24/'2.1.a'!BU$39</f>
        <v>1.955420179292241E-3</v>
      </c>
      <c r="BV24" s="176">
        <f>'2.1'!BV24/'2.1.a'!BV$39</f>
        <v>1.1602451141503108E-3</v>
      </c>
      <c r="BW24" s="176">
        <f>'2.1'!BW24/'2.1.a'!BW$39</f>
        <v>1.4844882642307134E-3</v>
      </c>
      <c r="BX24" s="176">
        <f>'2.1'!BX24/'2.1.a'!BX$39</f>
        <v>1.294297107302098E-3</v>
      </c>
      <c r="BY24" s="176">
        <f>'2.1'!BY24/'2.1.a'!BY$39</f>
        <v>1.4169483868791499E-3</v>
      </c>
    </row>
    <row r="25" spans="1:77" ht="20.100000000000001" customHeight="1" x14ac:dyDescent="0.25">
      <c r="A25" s="159">
        <v>26</v>
      </c>
      <c r="B25" s="159" t="s">
        <v>62</v>
      </c>
      <c r="C25" s="176">
        <f>'2.1'!C25/'2.1.a'!$C$39</f>
        <v>4.840571837578965E-2</v>
      </c>
      <c r="D25" s="176">
        <f>'2.1'!D25/'2.1.a'!$D$39</f>
        <v>5.9305057554903333E-2</v>
      </c>
      <c r="E25" s="176">
        <f>'2.1'!E25/'2.1.a'!$E$39</f>
        <v>5.2975447992055689E-2</v>
      </c>
      <c r="F25" s="176">
        <f>'2.1'!F25/'2.1.a'!$F$39</f>
        <v>5.9545147364820389E-2</v>
      </c>
      <c r="G25" s="176">
        <f>'2.1'!G25/'2.1.a'!$G$39</f>
        <v>4.0463436429437706E-2</v>
      </c>
      <c r="H25" s="176">
        <f>'2.1'!H25/'2.1.a'!$H$39</f>
        <v>6.5700712149572779E-2</v>
      </c>
      <c r="I25" s="176">
        <f>'2.1'!I25/'2.1.a'!$I$39</f>
        <v>5.2534564449622456E-2</v>
      </c>
      <c r="J25" s="176">
        <f>'2.1'!J25/'2.1.a'!$J$39</f>
        <v>6.5378107785625944E-2</v>
      </c>
      <c r="K25" s="176">
        <f>'2.1'!K25/'2.1.a'!$K$39</f>
        <v>5.9417605232302689E-2</v>
      </c>
      <c r="L25" s="176">
        <f>'2.1'!L25/'2.1.a'!$L$39</f>
        <v>6.242075575902082E-2</v>
      </c>
      <c r="M25" s="176">
        <f>'2.1'!M25/'2.1.a'!$M$39</f>
        <v>6.1008585593403462E-2</v>
      </c>
      <c r="N25" s="176">
        <f>'2.1'!N25/'2.1.a'!$N$39</f>
        <v>7.4615159406765746E-2</v>
      </c>
      <c r="O25" s="176">
        <f>'2.1'!O25/'2.1.a'!$O$39</f>
        <v>5.7250153944201528E-2</v>
      </c>
      <c r="P25" s="176">
        <f>'2.1'!P25/'2.1.a'!$P$39</f>
        <v>6.480336866376811E-2</v>
      </c>
      <c r="Q25" s="176">
        <f>'2.1'!Q25/'2.1.a'!$Q$39</f>
        <v>5.4303733870115736E-2</v>
      </c>
      <c r="R25" s="176">
        <f>'2.1'!R25/'2.1.a'!$R$39</f>
        <v>6.4097714235650444E-2</v>
      </c>
      <c r="S25" s="176">
        <f>'2.1'!S25/'2.1.a'!$S$39</f>
        <v>6.1296205692802086E-2</v>
      </c>
      <c r="T25" s="176">
        <f>'2.1'!T25/'2.1.a'!$T$39</f>
        <v>6.6276217199680895E-2</v>
      </c>
      <c r="U25" s="176">
        <f>'2.1'!U25/'2.1.a'!$U$39</f>
        <v>5.5487630323388722E-2</v>
      </c>
      <c r="V25" s="176">
        <f>'2.1'!V25/'2.1.a'!$V$39</f>
        <v>6.4570844067355512E-2</v>
      </c>
      <c r="W25" s="176">
        <f>'2.1'!W25/'2.1.a'!$W$39</f>
        <v>6.3769686912587747E-2</v>
      </c>
      <c r="X25" s="176">
        <f>'2.1'!X25/'2.1.a'!$X$39</f>
        <v>6.274897093298043E-2</v>
      </c>
      <c r="Y25" s="176">
        <f>'2.1'!Y25/'2.1.a'!$Y$39</f>
        <v>5.5535440517521288E-2</v>
      </c>
      <c r="Z25" s="176">
        <f>'2.1'!Z25/'2.1.a'!$Z$39</f>
        <v>7.0138750672274652E-2</v>
      </c>
      <c r="AA25" s="176">
        <f>'2.1'!AA25/'2.1.a'!$AA$39</f>
        <v>6.3789305798444607E-2</v>
      </c>
      <c r="AB25" s="176">
        <f>'2.1'!AB25/'2.1.a'!$AB$39</f>
        <v>6.5834410511706257E-2</v>
      </c>
      <c r="AC25" s="176">
        <f>'2.1'!AC25/'2.1.a'!$AC$39</f>
        <v>5.6167832270378866E-2</v>
      </c>
      <c r="AD25" s="176">
        <f>'2.1'!AD25/'2.1.a'!$AD$39</f>
        <v>6.9160702448823067E-2</v>
      </c>
      <c r="AE25" s="176">
        <f>'2.1'!AE25/'2.1.a'!$AE$39</f>
        <v>6.0544390923010401E-2</v>
      </c>
      <c r="AF25" s="176">
        <f>'2.1'!AF25/'2.1.a'!$AF$39</f>
        <v>6.3157497665821474E-2</v>
      </c>
      <c r="AG25" s="176">
        <f>'2.1'!AG25/'2.1.a'!$AG$39</f>
        <v>5.3829636488723631E-2</v>
      </c>
      <c r="AH25" s="176">
        <f>'2.1'!AH25/'2.1.a'!$AH$39</f>
        <v>6.1897586934199278E-2</v>
      </c>
      <c r="AI25" s="176">
        <f>'2.1'!AI25/'2.1.a'!$AI$39</f>
        <v>6.6851872846321672E-2</v>
      </c>
      <c r="AJ25" s="176">
        <f>'2.1'!AJ25/'2.1.a'!$AJ$39</f>
        <v>6.2604265440215787E-2</v>
      </c>
      <c r="AK25" s="176">
        <f>'2.1'!AK25/'2.1.a'!$AK$39</f>
        <v>5.6417737542628625E-2</v>
      </c>
      <c r="AL25" s="176">
        <f>'2.1'!AL25/'2.1.a'!$AL$39</f>
        <v>5.9513896587691101E-2</v>
      </c>
      <c r="AM25" s="176">
        <f>'2.1'!AM25/'2.1.a'!$AM$39</f>
        <v>6.336619202465478E-2</v>
      </c>
      <c r="AN25" s="176">
        <f>'2.1'!AN25/'2.1.a'!$AN$39</f>
        <v>6.2566007028285298E-2</v>
      </c>
      <c r="AO25" s="176">
        <f>'2.1'!AO25/'2.1.a'!$AO$39</f>
        <v>5.2859928731137026E-2</v>
      </c>
      <c r="AP25" s="176">
        <f>'2.1'!AP25/'2.1.a'!$AP$39</f>
        <v>6.2290825767682127E-2</v>
      </c>
      <c r="AQ25" s="176">
        <f>'2.1'!AQ25/'2.1.a'!$AQ$39</f>
        <v>6.1556993384950139E-2</v>
      </c>
      <c r="AR25" s="176">
        <f>'2.1'!AR25/'2.1.a'!$AR$39</f>
        <v>6.0554817510730809E-2</v>
      </c>
      <c r="AS25" s="176">
        <f>'2.1'!AS25/'2.1.a'!$AS$39</f>
        <v>5.4548820671796457E-2</v>
      </c>
      <c r="AT25" s="176">
        <f>'2.1'!AT25/'2.1.a'!$AT$39</f>
        <v>8.1308535563760304E-2</v>
      </c>
      <c r="AU25" s="176">
        <f>'2.1'!AU25/'2.1.a'!$AU$39</f>
        <v>6.2511814759643139E-2</v>
      </c>
      <c r="AV25" s="176">
        <f>'2.1'!AV25/'2.1.a'!$AV$39</f>
        <v>6.0012915302185693E-2</v>
      </c>
      <c r="AW25" s="176">
        <f>'2.1'!AW25/'2.1.a'!$AW$39</f>
        <v>5.6094304446600386E-2</v>
      </c>
      <c r="AX25" s="176">
        <f>'2.1'!AX25/'2.1.a'!$AX$39</f>
        <v>6.6105368339226755E-2</v>
      </c>
      <c r="AY25" s="176">
        <f>'2.1'!AY25/'2.1.a'!$AY$39</f>
        <v>6.5261447924885668E-2</v>
      </c>
      <c r="AZ25" s="176">
        <f>'2.1'!AZ25/'2.1.a'!$AZ$39</f>
        <v>6.4372183212528203E-2</v>
      </c>
      <c r="BA25" s="176">
        <f>'2.1'!BA25/'2.1.a'!$BA$39</f>
        <v>5.7479390610139701E-2</v>
      </c>
      <c r="BB25" s="176">
        <f>'2.1'!BB25/'2.1.a'!$BB$39</f>
        <v>6.8432702155327027E-2</v>
      </c>
      <c r="BC25" s="176">
        <f>'2.1'!BC25/'2.1.a'!$BC$39</f>
        <v>6.354105324893293E-2</v>
      </c>
      <c r="BD25" s="176">
        <f>'2.1'!BD25/'2.1.a'!$BD$39</f>
        <v>6.0314393571382963E-2</v>
      </c>
      <c r="BE25" s="176">
        <f>'2.1'!BE25/'2.1.a'!$BE$39</f>
        <v>5.8728973840170215E-2</v>
      </c>
      <c r="BF25" s="176">
        <f>'2.1'!BF25/'2.1.a'!$BF$39</f>
        <v>7.7660072136249744E-2</v>
      </c>
      <c r="BG25" s="176">
        <f>'2.1'!BG25/'2.1.a'!$BG$39</f>
        <v>6.5161996937108932E-2</v>
      </c>
      <c r="BH25" s="176">
        <f>'2.1'!BH25/'2.1.a'!$BH$39</f>
        <v>7.9708963614946698E-2</v>
      </c>
      <c r="BI25" s="176">
        <f>'2.1'!BI25/'2.1.a'!$BI$39</f>
        <v>9.1408579861810557E-2</v>
      </c>
      <c r="BJ25" s="176">
        <f>'2.1'!BJ25/'2.1.a'!$BJ$39</f>
        <v>7.2143506273660729E-2</v>
      </c>
      <c r="BK25" s="176">
        <f>'2.1'!BK25/'2.1.a'!$BK$39</f>
        <v>6.2412389541665766E-2</v>
      </c>
      <c r="BL25" s="176">
        <f>'2.1'!BL25/'2.1.a'!BL$39</f>
        <v>6.2329518788278609E-2</v>
      </c>
      <c r="BM25" s="176">
        <f>'2.1'!BM25/'2.1.a'!BM$39</f>
        <v>6.5251055039931893E-2</v>
      </c>
      <c r="BN25" s="176">
        <f>'2.1'!BN25/'2.1.a'!BN$39</f>
        <v>7.4626106067802719E-2</v>
      </c>
      <c r="BO25" s="176">
        <f>'2.1'!BO25/'2.1.a'!BO$39</f>
        <v>7.3503286271280499E-2</v>
      </c>
      <c r="BP25" s="176">
        <f>'2.1'!BP25/'2.1.a'!BP$39</f>
        <v>7.8852864562002828E-2</v>
      </c>
      <c r="BQ25" s="176">
        <f>'2.1'!BQ25/'2.1.a'!BQ$39</f>
        <v>7.5278699441624228E-2</v>
      </c>
      <c r="BR25" s="176">
        <f>'2.1'!BR25/'2.1.a'!BR$39</f>
        <v>8.6357968818391861E-2</v>
      </c>
      <c r="BS25" s="176">
        <f>'2.1'!BS25/'2.1.a'!BS$39</f>
        <v>7.0352597669534056E-2</v>
      </c>
      <c r="BT25" s="176">
        <f>'2.1'!BT25/'2.1.a'!BT$39</f>
        <v>7.0568455030893928E-2</v>
      </c>
      <c r="BU25" s="176">
        <f>'2.1'!BU25/'2.1.a'!BU$39</f>
        <v>6.822632589990249E-2</v>
      </c>
      <c r="BV25" s="176">
        <f>'2.1'!BV25/'2.1.a'!BV$39</f>
        <v>8.5564881972142931E-2</v>
      </c>
      <c r="BW25" s="176">
        <f>'2.1'!BW25/'2.1.a'!BW$39</f>
        <v>8.3107217063622355E-2</v>
      </c>
      <c r="BX25" s="176">
        <f>'2.1'!BX25/'2.1.a'!BX$39</f>
        <v>7.7788745712428872E-2</v>
      </c>
      <c r="BY25" s="176">
        <f>'2.1'!BY25/'2.1.a'!BY$39</f>
        <v>7.3018787979528585E-2</v>
      </c>
    </row>
    <row r="26" spans="1:77" ht="20.100000000000001" customHeight="1" x14ac:dyDescent="0.25">
      <c r="A26" s="159">
        <v>27</v>
      </c>
      <c r="B26" s="159" t="s">
        <v>449</v>
      </c>
      <c r="C26" s="176">
        <f>'2.1'!C26/'2.1.a'!$C$39</f>
        <v>9.7262121706094773E-2</v>
      </c>
      <c r="D26" s="176">
        <f>'2.1'!D26/'2.1.a'!$D$39</f>
        <v>9.8548633984947773E-2</v>
      </c>
      <c r="E26" s="176">
        <f>'2.1'!E26/'2.1.a'!$E$39</f>
        <v>0.10683532017975038</v>
      </c>
      <c r="F26" s="176">
        <f>'2.1'!F26/'2.1.a'!$F$39</f>
        <v>0.10710541706726101</v>
      </c>
      <c r="G26" s="176">
        <f>'2.1'!G26/'2.1.a'!$G$39</f>
        <v>9.903272488889002E-2</v>
      </c>
      <c r="H26" s="176">
        <f>'2.1'!H26/'2.1.a'!$H$39</f>
        <v>9.5329386688010193E-2</v>
      </c>
      <c r="I26" s="176">
        <f>'2.1'!I26/'2.1.a'!$I$39</f>
        <v>0.10634127973960143</v>
      </c>
      <c r="J26" s="176">
        <f>'2.1'!J26/'2.1.a'!$J$39</f>
        <v>0.10287674688695554</v>
      </c>
      <c r="K26" s="176">
        <f>'2.1'!K26/'2.1.a'!$K$39</f>
        <v>9.4414088475495164E-2</v>
      </c>
      <c r="L26" s="176">
        <f>'2.1'!L26/'2.1.a'!$L$39</f>
        <v>9.1917938923822398E-2</v>
      </c>
      <c r="M26" s="176">
        <f>'2.1'!M26/'2.1.a'!$M$39</f>
        <v>0.10147488288694914</v>
      </c>
      <c r="N26" s="176">
        <f>'2.1'!N26/'2.1.a'!$N$39</f>
        <v>0.10436557956595548</v>
      </c>
      <c r="O26" s="176">
        <f>'2.1'!O26/'2.1.a'!$O$39</f>
        <v>0.10669849608322902</v>
      </c>
      <c r="P26" s="176">
        <f>'2.1'!P26/'2.1.a'!$P$39</f>
        <v>0.10053949994039024</v>
      </c>
      <c r="Q26" s="176">
        <f>'2.1'!Q26/'2.1.a'!$Q$39</f>
        <v>0.1099005956608025</v>
      </c>
      <c r="R26" s="176">
        <f>'2.1'!R26/'2.1.a'!$R$39</f>
        <v>0.10255059839004008</v>
      </c>
      <c r="S26" s="176">
        <f>'2.1'!S26/'2.1.a'!$S$39</f>
        <v>0.10236664977416517</v>
      </c>
      <c r="T26" s="176">
        <f>'2.1'!T26/'2.1.a'!$T$39</f>
        <v>9.7840327041397793E-2</v>
      </c>
      <c r="U26" s="176">
        <f>'2.1'!U26/'2.1.a'!$U$39</f>
        <v>0.10651119962525134</v>
      </c>
      <c r="V26" s="176">
        <f>'2.1'!V26/'2.1.a'!$V$39</f>
        <v>9.7667627288235345E-2</v>
      </c>
      <c r="W26" s="176">
        <f>'2.1'!W26/'2.1.a'!$W$39</f>
        <v>9.7904912501712987E-2</v>
      </c>
      <c r="X26" s="176">
        <f>'2.1'!X26/'2.1.a'!$X$39</f>
        <v>9.7134472161293894E-2</v>
      </c>
      <c r="Y26" s="176">
        <f>'2.1'!Y26/'2.1.a'!$Y$39</f>
        <v>0.10613335238773318</v>
      </c>
      <c r="Z26" s="176">
        <f>'2.1'!Z26/'2.1.a'!$Z$39</f>
        <v>9.6947163231528632E-2</v>
      </c>
      <c r="AA26" s="176">
        <f>'2.1'!AA26/'2.1.a'!$AA$39</f>
        <v>9.9845668386074213E-2</v>
      </c>
      <c r="AB26" s="176">
        <f>'2.1'!AB26/'2.1.a'!$AB$39</f>
        <v>0.10043161568588509</v>
      </c>
      <c r="AC26" s="176">
        <f>'2.1'!AC26/'2.1.a'!$AC$39</f>
        <v>0.10720337350064324</v>
      </c>
      <c r="AD26" s="176">
        <f>'2.1'!AD26/'2.1.a'!$AD$39</f>
        <v>9.9855473700364739E-2</v>
      </c>
      <c r="AE26" s="176">
        <f>'2.1'!AE26/'2.1.a'!$AE$39</f>
        <v>0.10294622141459318</v>
      </c>
      <c r="AF26" s="176">
        <f>'2.1'!AF26/'2.1.a'!$AF$39</f>
        <v>9.9898238020718608E-2</v>
      </c>
      <c r="AG26" s="176">
        <f>'2.1'!AG26/'2.1.a'!$AG$39</f>
        <v>0.11015920722070752</v>
      </c>
      <c r="AH26" s="176">
        <f>'2.1'!AH26/'2.1.a'!$AH$39</f>
        <v>0.1009936366586431</v>
      </c>
      <c r="AI26" s="176">
        <f>'2.1'!AI26/'2.1.a'!$AI$39</f>
        <v>0.10418843110672961</v>
      </c>
      <c r="AJ26" s="176">
        <f>'2.1'!AJ26/'2.1.a'!$AJ$39</f>
        <v>9.7969397742400655E-2</v>
      </c>
      <c r="AK26" s="176">
        <f>'2.1'!AK26/'2.1.a'!$AK$39</f>
        <v>0.11351560357312586</v>
      </c>
      <c r="AL26" s="176">
        <f>'2.1'!AL26/'2.1.a'!$AL$39</f>
        <v>0.11273514780901879</v>
      </c>
      <c r="AM26" s="176">
        <f>'2.1'!AM26/'2.1.a'!$AM$39</f>
        <v>0.10477311787472557</v>
      </c>
      <c r="AN26" s="176">
        <f>'2.1'!AN26/'2.1.a'!$AN$39</f>
        <v>0.10666940381305734</v>
      </c>
      <c r="AO26" s="176">
        <f>'2.1'!AO26/'2.1.a'!$AO$39</f>
        <v>0.11344423327551623</v>
      </c>
      <c r="AP26" s="176">
        <f>'2.1'!AP26/'2.1.a'!$AP$39</f>
        <v>0.11983250051204188</v>
      </c>
      <c r="AQ26" s="176">
        <f>'2.1'!AQ26/'2.1.a'!$AQ$39</f>
        <v>0.1189375201623758</v>
      </c>
      <c r="AR26" s="176">
        <f>'2.1'!AR26/'2.1.a'!$AR$39</f>
        <v>0.1128982954958556</v>
      </c>
      <c r="AS26" s="176">
        <f>'2.1'!AS26/'2.1.a'!$AS$39</f>
        <v>0.12384180766154021</v>
      </c>
      <c r="AT26" s="176">
        <f>'2.1'!AT26/'2.1.a'!$AT$39</f>
        <v>0.12920089157582318</v>
      </c>
      <c r="AU26" s="176">
        <f>'2.1'!AU26/'2.1.a'!$AU$39</f>
        <v>0.12299436606542609</v>
      </c>
      <c r="AV26" s="176">
        <f>'2.1'!AV26/'2.1.a'!$AV$39</f>
        <v>0.12644449157540161</v>
      </c>
      <c r="AW26" s="176">
        <f>'2.1'!AW26/'2.1.a'!$AW$39</f>
        <v>0.1276211000727408</v>
      </c>
      <c r="AX26" s="176">
        <f>'2.1'!AX26/'2.1.a'!$AX$39</f>
        <v>0.12593760004435373</v>
      </c>
      <c r="AY26" s="176">
        <f>'2.1'!AY26/'2.1.a'!$AY$39</f>
        <v>0.123769831774952</v>
      </c>
      <c r="AZ26" s="176">
        <f>'2.1'!AZ26/'2.1.a'!$AZ$39</f>
        <v>0.12122964121390163</v>
      </c>
      <c r="BA26" s="176">
        <f>'2.1'!BA26/'2.1.a'!$BA$39</f>
        <v>0.12502127130235019</v>
      </c>
      <c r="BB26" s="176">
        <f>'2.1'!BB26/'2.1.a'!$BB$39</f>
        <v>0.12376013636320046</v>
      </c>
      <c r="BC26" s="176">
        <f>'2.1'!BC26/'2.1.a'!$BC$39</f>
        <v>0.12585533786182271</v>
      </c>
      <c r="BD26" s="176">
        <f>'2.1'!BD26/'2.1.a'!$BD$39</f>
        <v>0.12109421387442575</v>
      </c>
      <c r="BE26" s="176">
        <f>'2.1'!BE26/'2.1.a'!$BE$39</f>
        <v>0.12572617170161116</v>
      </c>
      <c r="BF26" s="176">
        <f>'2.1'!BF26/'2.1.a'!$BF$39</f>
        <v>0.12645142657181024</v>
      </c>
      <c r="BG26" s="176">
        <f>'2.1'!BG26/'2.1.a'!$BG$39</f>
        <v>0.12165308570597121</v>
      </c>
      <c r="BH26" s="176">
        <f>'2.1'!BH26/'2.1.a'!$BH$39</f>
        <v>0.24565746892540344</v>
      </c>
      <c r="BI26" s="176">
        <f>'2.1'!BI26/'2.1.a'!$BI$39</f>
        <v>0.17778053723466819</v>
      </c>
      <c r="BJ26" s="176">
        <f>'2.1'!BJ26/'2.1.a'!$BJ$39</f>
        <v>0.14204469903853206</v>
      </c>
      <c r="BK26" s="176">
        <f>'2.1'!BK26/'2.1.a'!$BK$39</f>
        <v>0.11126530770412535</v>
      </c>
      <c r="BL26" s="176">
        <f>'2.1'!BL26/'2.1.a'!BL$39</f>
        <v>0.15280184457394994</v>
      </c>
      <c r="BM26" s="176">
        <f>'2.1'!BM26/'2.1.a'!BM$39</f>
        <v>0.11058850555286202</v>
      </c>
      <c r="BN26" s="176">
        <f>'2.1'!BN26/'2.1.a'!BN$39</f>
        <v>0.10503113611905428</v>
      </c>
      <c r="BO26" s="176">
        <f>'2.1'!BO26/'2.1.a'!BO$39</f>
        <v>0.12539394600318257</v>
      </c>
      <c r="BP26" s="176">
        <f>'2.1'!BP26/'2.1.a'!BP$39</f>
        <v>0.13157537740960387</v>
      </c>
      <c r="BQ26" s="176">
        <f>'2.1'!BQ26/'2.1.a'!BQ$39</f>
        <v>0.11591280261885636</v>
      </c>
      <c r="BR26" s="176">
        <f>'2.1'!BR26/'2.1.a'!BR$39</f>
        <v>0.11273733892202796</v>
      </c>
      <c r="BS26" s="176">
        <f>'2.1'!BS26/'2.1.a'!BS$39</f>
        <v>0.12084371130763472</v>
      </c>
      <c r="BT26" s="176">
        <f>'2.1'!BT26/'2.1.a'!BT$39</f>
        <v>0.1479896391301832</v>
      </c>
      <c r="BU26" s="176">
        <f>'2.1'!BU26/'2.1.a'!BU$39</f>
        <v>0.1155572801806677</v>
      </c>
      <c r="BV26" s="176">
        <f>'2.1'!BV26/'2.1.a'!BV$39</f>
        <v>0.1278455187022122</v>
      </c>
      <c r="BW26" s="176">
        <f>'2.1'!BW26/'2.1.a'!BW$39</f>
        <v>0.12933578896927722</v>
      </c>
      <c r="BX26" s="176">
        <f>'2.1'!BX26/'2.1.a'!BX$39</f>
        <v>0.14639015767047875</v>
      </c>
      <c r="BY26" s="176">
        <f>'2.1'!BY26/'2.1.a'!BY$39</f>
        <v>0.11809700888177749</v>
      </c>
    </row>
    <row r="27" spans="1:77" ht="20.100000000000001" customHeight="1" x14ac:dyDescent="0.25">
      <c r="A27" s="159">
        <v>28</v>
      </c>
      <c r="B27" s="159" t="s">
        <v>160</v>
      </c>
      <c r="C27" s="176">
        <f>'2.1'!C27/'2.1.a'!$C$39</f>
        <v>1.9074284754167471E-3</v>
      </c>
      <c r="D27" s="176">
        <f>'2.1'!D27/'2.1.a'!$D$39</f>
        <v>2.3528466751213638E-3</v>
      </c>
      <c r="E27" s="176">
        <f>'2.1'!E27/'2.1.a'!$E$39</f>
        <v>3.6185172446246659E-3</v>
      </c>
      <c r="F27" s="176">
        <f>'2.1'!F27/'2.1.a'!$F$39</f>
        <v>8.1410578576097785E-3</v>
      </c>
      <c r="G27" s="176">
        <f>'2.1'!G27/'2.1.a'!$G$39</f>
        <v>2.2600412303993228E-3</v>
      </c>
      <c r="H27" s="176">
        <f>'2.1'!H27/'2.1.a'!$H$39</f>
        <v>3.2707599467927391E-3</v>
      </c>
      <c r="I27" s="176">
        <f>'2.1'!I27/'2.1.a'!$I$39</f>
        <v>2.9765971613380862E-3</v>
      </c>
      <c r="J27" s="176">
        <f>'2.1'!J27/'2.1.a'!$J$39</f>
        <v>5.3349836956091534E-3</v>
      </c>
      <c r="K27" s="176">
        <f>'2.1'!K27/'2.1.a'!$K$39</f>
        <v>1.7224614329858353E-3</v>
      </c>
      <c r="L27" s="176">
        <f>'2.1'!L27/'2.1.a'!$L$39</f>
        <v>2.828657627979945E-3</v>
      </c>
      <c r="M27" s="176">
        <f>'2.1'!M27/'2.1.a'!$M$39</f>
        <v>3.30263691727883E-3</v>
      </c>
      <c r="N27" s="176">
        <f>'2.1'!N27/'2.1.a'!$N$39</f>
        <v>4.2366134749218312E-3</v>
      </c>
      <c r="O27" s="176">
        <f>'2.1'!O27/'2.1.a'!$O$39</f>
        <v>2.5891122645807008E-3</v>
      </c>
      <c r="P27" s="176">
        <f>'2.1'!P27/'2.1.a'!$P$39</f>
        <v>3.6284056918090934E-3</v>
      </c>
      <c r="Q27" s="176">
        <f>'2.1'!Q27/'2.1.a'!$Q$39</f>
        <v>3.1932181201289674E-3</v>
      </c>
      <c r="R27" s="176">
        <f>'2.1'!R27/'2.1.a'!$R$39</f>
        <v>3.6784626154629401E-3</v>
      </c>
      <c r="S27" s="176">
        <f>'2.1'!S27/'2.1.a'!$S$39</f>
        <v>1.8723331470962895E-3</v>
      </c>
      <c r="T27" s="176">
        <f>'2.1'!T27/'2.1.a'!$T$39</f>
        <v>2.5441584360262732E-3</v>
      </c>
      <c r="U27" s="176">
        <f>'2.1'!U27/'2.1.a'!$U$39</f>
        <v>2.6473684197569802E-3</v>
      </c>
      <c r="V27" s="176">
        <f>'2.1'!V27/'2.1.a'!$V$39</f>
        <v>3.6153971981541591E-3</v>
      </c>
      <c r="W27" s="176">
        <f>'2.1'!W27/'2.1.a'!$W$39</f>
        <v>3.062640625794625E-3</v>
      </c>
      <c r="X27" s="176">
        <f>'2.1'!X27/'2.1.a'!$X$39</f>
        <v>4.6251729332482724E-3</v>
      </c>
      <c r="Y27" s="176">
        <f>'2.1'!Y27/'2.1.a'!$Y$39</f>
        <v>3.7790223817488677E-3</v>
      </c>
      <c r="Z27" s="176">
        <f>'2.1'!Z27/'2.1.a'!$Z$39</f>
        <v>6.5702109561490418E-3</v>
      </c>
      <c r="AA27" s="176">
        <f>'2.1'!AA27/'2.1.a'!$AA$39</f>
        <v>7.2914623695479377E-3</v>
      </c>
      <c r="AB27" s="176">
        <f>'2.1'!AB27/'2.1.a'!$AB$39</f>
        <v>5.2925907736655108E-3</v>
      </c>
      <c r="AC27" s="176">
        <f>'2.1'!AC27/'2.1.a'!$AC$39</f>
        <v>5.4057637851381212E-3</v>
      </c>
      <c r="AD27" s="176">
        <f>'2.1'!AD27/'2.1.a'!$AD$39</f>
        <v>3.6470582097579223E-3</v>
      </c>
      <c r="AE27" s="176">
        <f>'2.1'!AE27/'2.1.a'!$AE$39</f>
        <v>6.5207850647356442E-3</v>
      </c>
      <c r="AF27" s="176">
        <f>'2.1'!AF27/'2.1.a'!$AF$39</f>
        <v>7.4485455558929801E-3</v>
      </c>
      <c r="AG27" s="176">
        <f>'2.1'!AG27/'2.1.a'!$AG$39</f>
        <v>3.5161272462354213E-3</v>
      </c>
      <c r="AH27" s="176">
        <f>'2.1'!AH27/'2.1.a'!$AH$39</f>
        <v>6.4538574769247709E-3</v>
      </c>
      <c r="AI27" s="176">
        <f>'2.1'!AI27/'2.1.a'!$AI$39</f>
        <v>7.0634592437367567E-3</v>
      </c>
      <c r="AJ27" s="176">
        <f>'2.1'!AJ27/'2.1.a'!$AJ$39</f>
        <v>6.1544698771550995E-3</v>
      </c>
      <c r="AK27" s="176">
        <f>'2.1'!AK27/'2.1.a'!$AK$39</f>
        <v>6.774478518238463E-3</v>
      </c>
      <c r="AL27" s="176">
        <f>'2.1'!AL27/'2.1.a'!$AL$39</f>
        <v>6.0103766156823276E-3</v>
      </c>
      <c r="AM27" s="176">
        <f>'2.1'!AM27/'2.1.a'!$AM$39</f>
        <v>4.5655210490207921E-3</v>
      </c>
      <c r="AN27" s="176">
        <f>'2.1'!AN27/'2.1.a'!$AN$39</f>
        <v>5.2830366633211199E-3</v>
      </c>
      <c r="AO27" s="176">
        <f>'2.1'!AO27/'2.1.a'!$AO$39</f>
        <v>4.8422311139164316E-3</v>
      </c>
      <c r="AP27" s="176">
        <f>'2.1'!AP27/'2.1.a'!$AP$39</f>
        <v>7.1755444422976202E-3</v>
      </c>
      <c r="AQ27" s="176">
        <f>'2.1'!AQ27/'2.1.a'!$AQ$39</f>
        <v>4.1865317807987497E-3</v>
      </c>
      <c r="AR27" s="176">
        <f>'2.1'!AR27/'2.1.a'!$AR$39</f>
        <v>5.4333909147305376E-3</v>
      </c>
      <c r="AS27" s="176">
        <f>'2.1'!AS27/'2.1.a'!$AS$39</f>
        <v>4.8036132411530064E-3</v>
      </c>
      <c r="AT27" s="176">
        <f>'2.1'!AT27/'2.1.a'!$AT$39</f>
        <v>6.8289270763575048E-3</v>
      </c>
      <c r="AU27" s="176">
        <f>'2.1'!AU27/'2.1.a'!$AU$39</f>
        <v>3.1090577452785382E-3</v>
      </c>
      <c r="AV27" s="176">
        <f>'2.1'!AV27/'2.1.a'!$AV$39</f>
        <v>5.3803443930586234E-3</v>
      </c>
      <c r="AW27" s="176">
        <f>'2.1'!AW27/'2.1.a'!$AW$39</f>
        <v>2.9989365759854102E-3</v>
      </c>
      <c r="AX27" s="176">
        <f>'2.1'!AX27/'2.1.a'!$AX$39</f>
        <v>4.3670689740186244E-3</v>
      </c>
      <c r="AY27" s="176">
        <f>'2.1'!AY27/'2.1.a'!$AY$39</f>
        <v>2.8972252040931428E-3</v>
      </c>
      <c r="AZ27" s="176">
        <f>'2.1'!AZ27/'2.1.a'!$AZ$39</f>
        <v>5.1970619253640955E-3</v>
      </c>
      <c r="BA27" s="176">
        <f>'2.1'!BA27/'2.1.a'!$BA$39</f>
        <v>5.5455445543806034E-3</v>
      </c>
      <c r="BB27" s="176">
        <f>'2.1'!BB27/'2.1.a'!$BB$39</f>
        <v>4.9809116302550367E-3</v>
      </c>
      <c r="BC27" s="176">
        <f>'2.1'!BC27/'2.1.a'!$BC$39</f>
        <v>3.3451228542617931E-3</v>
      </c>
      <c r="BD27" s="176">
        <f>'2.1'!BD27/'2.1.a'!$BD$39</f>
        <v>6.5320103216823123E-3</v>
      </c>
      <c r="BE27" s="176">
        <f>'2.1'!BE27/'2.1.a'!$BE$39</f>
        <v>3.4619151950563264E-3</v>
      </c>
      <c r="BF27" s="176">
        <f>'2.1'!BF27/'2.1.a'!$BF$39</f>
        <v>2.2851860958892672E-2</v>
      </c>
      <c r="BG27" s="176">
        <f>'2.1'!BG27/'2.1.a'!$BG$39</f>
        <v>3.5020281129303278E-3</v>
      </c>
      <c r="BH27" s="176">
        <f>'2.1'!BH27/'2.1.a'!$BH$39</f>
        <v>5.459345914871302E-3</v>
      </c>
      <c r="BI27" s="176">
        <f>'2.1'!BI27/'2.1.a'!$BI$39</f>
        <v>4.432213382980511E-3</v>
      </c>
      <c r="BJ27" s="176">
        <f>'2.1'!BJ27/'2.1.a'!$BJ$39</f>
        <v>4.5959454548056451E-3</v>
      </c>
      <c r="BK27" s="176">
        <f>'2.1'!BK27/'2.1.a'!$BK$39</f>
        <v>4.2762187329519873E-3</v>
      </c>
      <c r="BL27" s="176">
        <f>'2.1'!BL27/'2.1.a'!BL$39</f>
        <v>6.6200810467764342E-3</v>
      </c>
      <c r="BM27" s="176">
        <f>'2.1'!BM27/'2.1.a'!BM$39</f>
        <v>5.2055072919950738E-3</v>
      </c>
      <c r="BN27" s="176">
        <f>'2.1'!BN27/'2.1.a'!BN$39</f>
        <v>7.4939602337913171E-3</v>
      </c>
      <c r="BO27" s="176">
        <f>'2.1'!BO27/'2.1.a'!BO$39</f>
        <v>4.4364612244576765E-3</v>
      </c>
      <c r="BP27" s="176">
        <f>'2.1'!BP27/'2.1.a'!BP$39</f>
        <v>5.1929353812816452E-3</v>
      </c>
      <c r="BQ27" s="176">
        <f>'2.1'!BQ27/'2.1.a'!BQ$39</f>
        <v>5.2220168692804414E-3</v>
      </c>
      <c r="BR27" s="176">
        <f>'2.1'!BR27/'2.1.a'!BR$39</f>
        <v>3.8702956564100749E-3</v>
      </c>
      <c r="BS27" s="176">
        <f>'2.1'!BS27/'2.1.a'!BS$39</f>
        <v>5.172911554122207E-3</v>
      </c>
      <c r="BT27" s="176">
        <f>'2.1'!BT27/'2.1.a'!BT$39</f>
        <v>7.6681861542584225E-3</v>
      </c>
      <c r="BU27" s="176">
        <f>'2.1'!BU27/'2.1.a'!BU$39</f>
        <v>5.2517278729202243E-3</v>
      </c>
      <c r="BV27" s="176">
        <f>'2.1'!BV27/'2.1.a'!BV$39</f>
        <v>1.8099402020103548E-2</v>
      </c>
      <c r="BW27" s="176">
        <f>'2.1'!BW27/'2.1.a'!BW$39</f>
        <v>4.9334103392695786E-3</v>
      </c>
      <c r="BX27" s="176">
        <f>'2.1'!BX27/'2.1.a'!BX$39</f>
        <v>5.5860426449566847E-3</v>
      </c>
      <c r="BY27" s="176">
        <f>'2.1'!BY27/'2.1.a'!BY$39</f>
        <v>6.6282704327994503E-3</v>
      </c>
    </row>
    <row r="28" spans="1:77" ht="20.100000000000001" customHeight="1" x14ac:dyDescent="0.25">
      <c r="A28" s="152">
        <v>31</v>
      </c>
      <c r="B28" s="152" t="s">
        <v>448</v>
      </c>
      <c r="C28" s="59">
        <f>'2.1'!C28/'2.1.a'!$C$39</f>
        <v>-2.3869676159930892E-4</v>
      </c>
      <c r="D28" s="59">
        <f>'2.1'!D28/'2.1.a'!$D$39</f>
        <v>-1.4363713806379457E-3</v>
      </c>
      <c r="E28" s="59">
        <f>'2.1'!E28/'2.1.a'!$E$39</f>
        <v>-1.3611582379662482E-3</v>
      </c>
      <c r="F28" s="59">
        <f>'2.1'!F28/'2.1.a'!$F$39</f>
        <v>1.0275659319266299E-2</v>
      </c>
      <c r="G28" s="59">
        <f>'2.1'!G28/'2.1.a'!$G$39</f>
        <v>-1.4422887283204481E-3</v>
      </c>
      <c r="H28" s="59">
        <f>'2.1'!H28/'2.1.a'!$H$39</f>
        <v>8.2457647852761414E-5</v>
      </c>
      <c r="I28" s="59">
        <f>'2.1'!I28/'2.1.a'!$I$39</f>
        <v>-2.9832115392485847E-4</v>
      </c>
      <c r="J28" s="59">
        <f>'2.1'!J28/'2.1.a'!$J$39</f>
        <v>1.0746670764020586E-3</v>
      </c>
      <c r="K28" s="59">
        <f>'2.1'!K28/'2.1.a'!$K$39</f>
        <v>-1.2028264408840653E-3</v>
      </c>
      <c r="L28" s="59">
        <f>'2.1'!L28/'2.1.a'!$L$39</f>
        <v>-3.4135803435100631E-3</v>
      </c>
      <c r="M28" s="59">
        <f>'2.1'!M28/'2.1.a'!$M$39</f>
        <v>1.0048611925437298E-3</v>
      </c>
      <c r="N28" s="59">
        <f>'2.1'!N28/'2.1.a'!$N$39</f>
        <v>5.4055294157128299E-4</v>
      </c>
      <c r="O28" s="59">
        <f>'2.1'!O28/'2.1.a'!$O$39</f>
        <v>-7.4889361047518856E-4</v>
      </c>
      <c r="P28" s="59">
        <f>'2.1'!P28/'2.1.a'!$P$39</f>
        <v>3.2898171059972809E-5</v>
      </c>
      <c r="Q28" s="59">
        <f>'2.1'!Q28/'2.1.a'!$Q$39</f>
        <v>8.0565801442081329E-4</v>
      </c>
      <c r="R28" s="59">
        <f>'2.1'!R28/'2.1.a'!$R$39</f>
        <v>5.3783289703045467E-3</v>
      </c>
      <c r="S28" s="59">
        <f>'2.1'!S28/'2.1.a'!$S$39</f>
        <v>1.6365656996896493E-3</v>
      </c>
      <c r="T28" s="59">
        <f>'2.1'!T28/'2.1.a'!$T$39</f>
        <v>2.7386684908405129E-3</v>
      </c>
      <c r="U28" s="59">
        <f>'2.1'!U28/'2.1.a'!$U$39</f>
        <v>2.9740389741340534E-3</v>
      </c>
      <c r="V28" s="59">
        <f>'2.1'!V28/'2.1.a'!$V$39</f>
        <v>5.5487257497191834E-3</v>
      </c>
      <c r="W28" s="59">
        <f>'2.1'!W28/'2.1.a'!$W$39</f>
        <v>-7.2464531269664408E-4</v>
      </c>
      <c r="X28" s="59">
        <f>'2.1'!X28/'2.1.a'!$X$39</f>
        <v>-2.1564797991421763E-4</v>
      </c>
      <c r="Y28" s="59">
        <f>'2.1'!Y28/'2.1.a'!$Y$39</f>
        <v>1.3714743580644278E-3</v>
      </c>
      <c r="Z28" s="59">
        <f>'2.1'!Z28/'2.1.a'!$Z$39</f>
        <v>1.8854345234405451E-3</v>
      </c>
      <c r="AA28" s="59">
        <f>'2.1'!AA28/'2.1.a'!$AA$39</f>
        <v>-5.476842159502374E-4</v>
      </c>
      <c r="AB28" s="59">
        <f>'2.1'!AB28/'2.1.a'!$AB$39</f>
        <v>3.0978816384845062E-4</v>
      </c>
      <c r="AC28" s="59">
        <f>'2.1'!AC28/'2.1.a'!$AC$39</f>
        <v>6.0090202624324353E-4</v>
      </c>
      <c r="AD28" s="59">
        <f>'2.1'!AD28/'2.1.a'!$AD$39</f>
        <v>1.6312980332173119E-3</v>
      </c>
      <c r="AE28" s="59">
        <f>'2.1'!AE28/'2.1.a'!$AE$39</f>
        <v>2.4503445443254763E-5</v>
      </c>
      <c r="AF28" s="59">
        <f>'2.1'!AF28/'2.1.a'!$AF$39</f>
        <v>1.5092357292480535E-4</v>
      </c>
      <c r="AG28" s="59">
        <f>'2.1'!AG28/'2.1.a'!$AG$39</f>
        <v>1.3551493043536635E-3</v>
      </c>
      <c r="AH28" s="59">
        <f>'2.1'!AH28/'2.1.a'!$AH$39</f>
        <v>4.1149375534758788E-3</v>
      </c>
      <c r="AI28" s="59">
        <f>'2.1'!AI28/'2.1.a'!$AI$39</f>
        <v>1.1884492297761359E-3</v>
      </c>
      <c r="AJ28" s="59">
        <f>'2.1'!AJ28/'2.1.a'!$AJ$39</f>
        <v>2.7272088180804724E-3</v>
      </c>
      <c r="AK28" s="59">
        <f>'2.1'!AK28/'2.1.a'!$AK$39</f>
        <v>2.0366596814953837E-3</v>
      </c>
      <c r="AL28" s="59">
        <f>'2.1'!AL28/'2.1.a'!$AL$39</f>
        <v>-3.1917054465561154E-4</v>
      </c>
      <c r="AM28" s="59">
        <f>'2.1'!AM28/'2.1.a'!$AM$39</f>
        <v>-5.5005268508743804E-4</v>
      </c>
      <c r="AN28" s="59">
        <f>'2.1'!AN28/'2.1.a'!$AN$39</f>
        <v>-3.0036846187216264E-3</v>
      </c>
      <c r="AO28" s="59">
        <f>'2.1'!AO28/'2.1.a'!$AO$39</f>
        <v>-1.1342353939232338E-3</v>
      </c>
      <c r="AP28" s="59">
        <f>'2.1'!AP28/'2.1.a'!$AP$39</f>
        <v>7.2256137830665752E-4</v>
      </c>
      <c r="AQ28" s="59">
        <f>'2.1'!AQ28/'2.1.a'!$AQ$39</f>
        <v>-2.0154093234549444E-3</v>
      </c>
      <c r="AR28" s="59">
        <f>'2.1'!AR28/'2.1.a'!$AR$39</f>
        <v>-2.5960576852951467E-3</v>
      </c>
      <c r="AS28" s="59">
        <f>'2.1'!AS28/'2.1.a'!$AS$39</f>
        <v>-2.1922770651876949E-3</v>
      </c>
      <c r="AT28" s="59">
        <f>'2.1'!AT28/'2.1.a'!$AT$39</f>
        <v>2.4992649195772123E-4</v>
      </c>
      <c r="AU28" s="59">
        <f>'2.1'!AU28/'2.1.a'!$AU$39</f>
        <v>-2.7108681881218271E-3</v>
      </c>
      <c r="AV28" s="59">
        <f>'2.1'!AV28/'2.1.a'!$AV$39</f>
        <v>-2.9394907392834941E-3</v>
      </c>
      <c r="AW28" s="59">
        <f>'2.1'!AW28/'2.1.a'!$AW$39</f>
        <v>-2.6624328815550084E-3</v>
      </c>
      <c r="AX28" s="59">
        <f>'2.1'!AX28/'2.1.a'!$AX$39</f>
        <v>-2.3173209264836783E-3</v>
      </c>
      <c r="AY28" s="59">
        <f>'2.1'!AY28/'2.1.a'!$AY$39</f>
        <v>-2.7290197160963364E-3</v>
      </c>
      <c r="AZ28" s="59">
        <f>'2.1'!AZ28/'2.1.a'!$AZ$39</f>
        <v>-2.7077945569873038E-3</v>
      </c>
      <c r="BA28" s="59">
        <f>'2.1'!BA28/'2.1.a'!$BA$39</f>
        <v>-1.5918192547622733E-3</v>
      </c>
      <c r="BB28" s="59">
        <f>'2.1'!BB28/'2.1.a'!$BB$39</f>
        <v>5.4049246155768037E-4</v>
      </c>
      <c r="BC28" s="59">
        <f>'2.1'!BC28/'2.1.a'!$BC$39</f>
        <v>-3.0535296061657727E-3</v>
      </c>
      <c r="BD28" s="59">
        <f>'2.1'!BD28/'2.1.a'!$BD$39</f>
        <v>-2.8159080240170767E-3</v>
      </c>
      <c r="BE28" s="59">
        <f>'2.1'!BE28/'2.1.a'!$BE$39</f>
        <v>-4.1827153099327765E-3</v>
      </c>
      <c r="BF28" s="59">
        <f>'2.1'!BF28/'2.1.a'!$BF$39</f>
        <v>-2.394211969491894E-4</v>
      </c>
      <c r="BG28" s="59">
        <f>'2.1'!BG28/'2.1.a'!$BG$39</f>
        <v>-3.0553502471898169E-3</v>
      </c>
      <c r="BH28" s="59">
        <f>'2.1'!BH28/'2.1.a'!$BH$39</f>
        <v>-2.5327001484328469E-3</v>
      </c>
      <c r="BI28" s="59">
        <f>'2.1'!BI28/'2.1.a'!$BI$39</f>
        <v>-4.4573616028092209E-3</v>
      </c>
      <c r="BJ28" s="59">
        <f>'2.1'!BJ28/'2.1.a'!$BJ$39</f>
        <v>-9.4149998920923367E-4</v>
      </c>
      <c r="BK28" s="59">
        <f>'2.1'!BK28/'2.1.a'!$BK$39</f>
        <v>-3.2308538055276135E-3</v>
      </c>
      <c r="BL28" s="59">
        <f>'2.1'!BL28/'2.1.a'!BL$39</f>
        <v>-2.7009795006730378E-3</v>
      </c>
      <c r="BM28" s="59">
        <f>'2.1'!BM28/'2.1.a'!BM$39</f>
        <v>-2.8780462424724202E-3</v>
      </c>
      <c r="BN28" s="59">
        <f>'2.1'!BN28/'2.1.a'!BN$39</f>
        <v>-3.9089425738693638E-3</v>
      </c>
      <c r="BO28" s="59">
        <f>'2.1'!BO28/'2.1.a'!BO$39</f>
        <v>-2.9599380153958483E-3</v>
      </c>
      <c r="BP28" s="59">
        <f>'2.1'!BP28/'2.1.a'!BP$39</f>
        <v>-2.4847889628536713E-3</v>
      </c>
      <c r="BQ28" s="59">
        <f>'2.1'!BQ28/'2.1.a'!BQ$39</f>
        <v>-2.2298586250888825E-3</v>
      </c>
      <c r="BR28" s="59">
        <f>'2.1'!BR28/'2.1.a'!BR$39</f>
        <v>-1.5794365674580634E-3</v>
      </c>
      <c r="BS28" s="59">
        <f>'2.1'!BS28/'2.1.a'!BS$39</f>
        <v>-2.6680975594420057E-3</v>
      </c>
      <c r="BT28" s="59">
        <f>'2.1'!BT28/'2.1.a'!BT$39</f>
        <v>-2.7717943083483843E-3</v>
      </c>
      <c r="BU28" s="59">
        <f>'2.1'!BU28/'2.1.a'!BU$39</f>
        <v>-1.1995363290289822E-3</v>
      </c>
      <c r="BV28" s="59">
        <f>'2.1'!BV28/'2.1.a'!BV$39</f>
        <v>-5.0211845406143284E-4</v>
      </c>
      <c r="BW28" s="59">
        <f>'2.1'!BW28/'2.1.a'!BW$39</f>
        <v>-2.1074808608269736E-3</v>
      </c>
      <c r="BX28" s="59">
        <f>'2.1'!BX28/'2.1.a'!BX$39</f>
        <v>-1.4624649691284053E-3</v>
      </c>
      <c r="BY28" s="59">
        <f>'2.1'!BY28/'2.1.a'!BY$39</f>
        <v>-9.3875091613492207E-4</v>
      </c>
    </row>
    <row r="29" spans="1:77" ht="20.100000000000001" customHeight="1" x14ac:dyDescent="0.25">
      <c r="A29" s="158">
        <v>311</v>
      </c>
      <c r="B29" s="159" t="s">
        <v>475</v>
      </c>
      <c r="C29" s="62">
        <f>'2.1'!C29/'2.1.a'!$C$39</f>
        <v>-1.4001013830059793E-4</v>
      </c>
      <c r="D29" s="62">
        <f>'2.1'!D29/'2.1.a'!$D$39</f>
        <v>-1.565895509045713E-3</v>
      </c>
      <c r="E29" s="62">
        <f>'2.1'!E29/'2.1.a'!$E$39</f>
        <v>-1.5452720348431038E-3</v>
      </c>
      <c r="F29" s="62">
        <f>'2.1'!F29/'2.1.a'!$F$39</f>
        <v>1.0056361373893785E-2</v>
      </c>
      <c r="G29" s="62">
        <f>'2.1'!G29/'2.1.a'!$G$39</f>
        <v>-1.0340759168482694E-3</v>
      </c>
      <c r="H29" s="62">
        <f>'2.1'!H29/'2.1.a'!$H$39</f>
        <v>9.6044297560309575E-4</v>
      </c>
      <c r="I29" s="62">
        <f>'2.1'!I29/'2.1.a'!$I$39</f>
        <v>-4.824801695617496E-4</v>
      </c>
      <c r="J29" s="62">
        <f>'2.1'!J29/'2.1.a'!$J$39</f>
        <v>2.5188550053661914E-3</v>
      </c>
      <c r="K29" s="62">
        <f>'2.1'!K29/'2.1.a'!$K$39</f>
        <v>-9.2346731987734735E-4</v>
      </c>
      <c r="L29" s="62">
        <f>'2.1'!L29/'2.1.a'!$L$39</f>
        <v>-7.6172045635843218E-4</v>
      </c>
      <c r="M29" s="62">
        <f>'2.1'!M29/'2.1.a'!$M$39</f>
        <v>1.348419203285904E-3</v>
      </c>
      <c r="N29" s="62">
        <f>'2.1'!N29/'2.1.a'!$N$39</f>
        <v>1.5671914960658283E-3</v>
      </c>
      <c r="O29" s="62">
        <f>'2.1'!O29/'2.1.a'!$O$39</f>
        <v>-1.3040544736365783E-3</v>
      </c>
      <c r="P29" s="62">
        <f>'2.1'!P29/'2.1.a'!$P$39</f>
        <v>9.4488840170273364E-4</v>
      </c>
      <c r="Q29" s="62">
        <f>'2.1'!Q29/'2.1.a'!$Q$39</f>
        <v>1.0793946035505438E-3</v>
      </c>
      <c r="R29" s="62">
        <f>'2.1'!R29/'2.1.a'!$R$39</f>
        <v>4.5652612870882361E-3</v>
      </c>
      <c r="S29" s="62">
        <f>'2.1'!S29/'2.1.a'!$S$39</f>
        <v>9.9354667796230532E-4</v>
      </c>
      <c r="T29" s="62">
        <f>'2.1'!T29/'2.1.a'!$T$39</f>
        <v>2.366653789554295E-3</v>
      </c>
      <c r="U29" s="62">
        <f>'2.1'!U29/'2.1.a'!$U$39</f>
        <v>2.8092881876666058E-3</v>
      </c>
      <c r="V29" s="62">
        <f>'2.1'!V29/'2.1.a'!$V$39</f>
        <v>5.6527350505516322E-3</v>
      </c>
      <c r="W29" s="62">
        <f>'2.1'!W29/'2.1.a'!$W$39</f>
        <v>-5.9501384045703664E-5</v>
      </c>
      <c r="X29" s="62">
        <f>'2.1'!X29/'2.1.a'!$X$39</f>
        <v>8.0460274543228054E-4</v>
      </c>
      <c r="Y29" s="62">
        <f>'2.1'!Y29/'2.1.a'!$Y$39</f>
        <v>1.1811644826583245E-3</v>
      </c>
      <c r="Z29" s="62">
        <f>'2.1'!Z29/'2.1.a'!$Z$39</f>
        <v>3.1146700790199802E-3</v>
      </c>
      <c r="AA29" s="62">
        <f>'2.1'!AA29/'2.1.a'!$AA$39</f>
        <v>-5.6152334559152065E-4</v>
      </c>
      <c r="AB29" s="62">
        <f>'2.1'!AB29/'2.1.a'!$AB$39</f>
        <v>4.7457156665633938E-4</v>
      </c>
      <c r="AC29" s="62">
        <f>'2.1'!AC29/'2.1.a'!$AC$39</f>
        <v>1.1183897170930551E-3</v>
      </c>
      <c r="AD29" s="62">
        <f>'2.1'!AD29/'2.1.a'!$AD$39</f>
        <v>2.320115141003986E-3</v>
      </c>
      <c r="AE29" s="62">
        <f>'2.1'!AE29/'2.1.a'!$AE$39</f>
        <v>2.6458137316081286E-4</v>
      </c>
      <c r="AF29" s="62">
        <f>'2.1'!AF29/'2.1.a'!$AF$39</f>
        <v>1.4586999832979987E-3</v>
      </c>
      <c r="AG29" s="62">
        <f>'2.1'!AG29/'2.1.a'!$AG$39</f>
        <v>2.1998859829606516E-3</v>
      </c>
      <c r="AH29" s="62">
        <f>'2.1'!AH29/'2.1.a'!$AH$39</f>
        <v>3.771997352538331E-3</v>
      </c>
      <c r="AI29" s="62">
        <f>'2.1'!AI29/'2.1.a'!$AI$39</f>
        <v>1.4388367921137329E-3</v>
      </c>
      <c r="AJ29" s="62">
        <f>'2.1'!AJ29/'2.1.a'!$AJ$39</f>
        <v>2.7228518028004235E-3</v>
      </c>
      <c r="AK29" s="62">
        <f>'2.1'!AK29/'2.1.a'!$AK$39</f>
        <v>2.8711836152857792E-3</v>
      </c>
      <c r="AL29" s="62">
        <f>'2.1'!AL29/'2.1.a'!$AL$39</f>
        <v>2.7771306985967283E-3</v>
      </c>
      <c r="AM29" s="62">
        <f>'2.1'!AM29/'2.1.a'!$AM$39</f>
        <v>-5.9043031153069303E-4</v>
      </c>
      <c r="AN29" s="62">
        <f>'2.1'!AN29/'2.1.a'!$AN$39</f>
        <v>-8.4796431916497027E-4</v>
      </c>
      <c r="AO29" s="62">
        <f>'2.1'!AO29/'2.1.a'!$AO$39</f>
        <v>-7.3470233123462626E-4</v>
      </c>
      <c r="AP29" s="62">
        <f>'2.1'!AP29/'2.1.a'!$AP$39</f>
        <v>3.7520560060056183E-4</v>
      </c>
      <c r="AQ29" s="62">
        <f>'2.1'!AQ29/'2.1.a'!$AQ$39</f>
        <v>-1.8800590584247803E-3</v>
      </c>
      <c r="AR29" s="62">
        <f>'2.1'!AR29/'2.1.a'!$AR$39</f>
        <v>-1.5883810751092277E-3</v>
      </c>
      <c r="AS29" s="62">
        <f>'2.1'!AS29/'2.1.a'!$AS$39</f>
        <v>-1.4724610898821657E-3</v>
      </c>
      <c r="AT29" s="62">
        <f>'2.1'!AT29/'2.1.a'!$AT$39</f>
        <v>4.629307707715454E-4</v>
      </c>
      <c r="AU29" s="62">
        <f>'2.1'!AU29/'2.1.a'!$AU$39</f>
        <v>-2.5125761805832032E-3</v>
      </c>
      <c r="AV29" s="62">
        <f>'2.1'!AV29/'2.1.a'!$AV$39</f>
        <v>-2.0221119438923814E-3</v>
      </c>
      <c r="AW29" s="62">
        <f>'2.1'!AW29/'2.1.a'!$AW$39</f>
        <v>-1.4829199193248015E-3</v>
      </c>
      <c r="AX29" s="62">
        <f>'2.1'!AX29/'2.1.a'!$AX$39</f>
        <v>-8.3123900083379869E-5</v>
      </c>
      <c r="AY29" s="62">
        <f>'2.1'!AY29/'2.1.a'!$AY$39</f>
        <v>-2.5939728346964694E-3</v>
      </c>
      <c r="AZ29" s="62">
        <f>'2.1'!AZ29/'2.1.a'!$AZ$39</f>
        <v>-1.7253702520589871E-3</v>
      </c>
      <c r="BA29" s="62">
        <f>'2.1'!BA29/'2.1.a'!$BA$39</f>
        <v>-1.3206225450720691E-3</v>
      </c>
      <c r="BB29" s="62">
        <f>'2.1'!BB29/'2.1.a'!$BB$39</f>
        <v>4.8182488760778371E-4</v>
      </c>
      <c r="BC29" s="62">
        <f>'2.1'!BC29/'2.1.a'!$BC$39</f>
        <v>-2.9332343844258096E-3</v>
      </c>
      <c r="BD29" s="62">
        <f>'2.1'!BD29/'2.1.a'!$BD$39</f>
        <v>-2.3712705638084032E-3</v>
      </c>
      <c r="BE29" s="62">
        <f>'2.1'!BE29/'2.1.a'!$BE$39</f>
        <v>-1.81735305108858E-3</v>
      </c>
      <c r="BF29" s="62">
        <f>'2.1'!BF29/'2.1.a'!$BF$39</f>
        <v>1.0771065943421349E-4</v>
      </c>
      <c r="BG29" s="62">
        <f>'2.1'!BG29/'2.1.a'!$BG$39</f>
        <v>-2.8800409365783665E-3</v>
      </c>
      <c r="BH29" s="62">
        <f>'2.1'!BH29/'2.1.a'!$BH$39</f>
        <v>-2.3554589282287633E-3</v>
      </c>
      <c r="BI29" s="62">
        <f>'2.1'!BI29/'2.1.a'!$BI$39</f>
        <v>-1.7215531962937256E-3</v>
      </c>
      <c r="BJ29" s="62">
        <f>'2.1'!BJ29/'2.1.a'!$BJ$39</f>
        <v>-8.5518432409394899E-4</v>
      </c>
      <c r="BK29" s="62">
        <f>'2.1'!BK29/'2.1.a'!$BK$39</f>
        <v>-3.2500312557626641E-3</v>
      </c>
      <c r="BL29" s="62">
        <f>'2.1'!BL29/'2.1.a'!BL$39</f>
        <v>-2.60365424222396E-3</v>
      </c>
      <c r="BM29" s="62">
        <f>'2.1'!BM29/'2.1.a'!BM$39</f>
        <v>-2.4533403830151513E-3</v>
      </c>
      <c r="BN29" s="62">
        <f>'2.1'!BN29/'2.1.a'!BN$39</f>
        <v>-1.6049806325683074E-3</v>
      </c>
      <c r="BO29" s="62">
        <f>'2.1'!BO29/'2.1.a'!BO$39</f>
        <v>-2.8821447220797082E-3</v>
      </c>
      <c r="BP29" s="62">
        <f>'2.1'!BP29/'2.1.a'!BP$39</f>
        <v>-1.9651874979103403E-3</v>
      </c>
      <c r="BQ29" s="62">
        <f>'2.1'!BQ29/'2.1.a'!BQ$39</f>
        <v>-1.9158576454661573E-3</v>
      </c>
      <c r="BR29" s="62">
        <f>'2.1'!BR29/'2.1.a'!BR$39</f>
        <v>-1.0768846415447984E-3</v>
      </c>
      <c r="BS29" s="62">
        <f>'2.1'!BS29/'2.1.a'!BS$39</f>
        <v>-2.6383965388629164E-3</v>
      </c>
      <c r="BT29" s="62">
        <f>'2.1'!BT29/'2.1.a'!BT$39</f>
        <v>-1.6789186752586122E-3</v>
      </c>
      <c r="BU29" s="62">
        <f>'2.1'!BU29/'2.1.a'!BU$39</f>
        <v>-1.238071374513908E-3</v>
      </c>
      <c r="BV29" s="62">
        <f>'2.1'!BV29/'2.1.a'!BV$39</f>
        <v>-1.4966736540582577E-4</v>
      </c>
      <c r="BW29" s="62">
        <f>'2.1'!BW29/'2.1.a'!BW$39</f>
        <v>-2.0669651975987299E-3</v>
      </c>
      <c r="BX29" s="62">
        <f>'2.1'!BX29/'2.1.a'!BX$39</f>
        <v>-1.2945421292301982E-3</v>
      </c>
      <c r="BY29" s="62">
        <f>'2.1'!BY29/'2.1.a'!BY$39</f>
        <v>-9.4450349466245777E-4</v>
      </c>
    </row>
    <row r="30" spans="1:77" ht="20.100000000000001" customHeight="1" x14ac:dyDescent="0.25">
      <c r="A30" s="158">
        <v>312</v>
      </c>
      <c r="B30" s="159" t="s">
        <v>95</v>
      </c>
      <c r="C30" s="62">
        <f>'2.1'!C30/'2.1.a'!$C$39</f>
        <v>-2.9594173511191507E-5</v>
      </c>
      <c r="D30" s="62">
        <f>'2.1'!D30/'2.1.a'!$D$39</f>
        <v>1.0117479242752347E-4</v>
      </c>
      <c r="E30" s="62">
        <f>'2.1'!E30/'2.1.a'!$E$39</f>
        <v>2.0390060115956253E-4</v>
      </c>
      <c r="F30" s="62">
        <f>'2.1'!F30/'2.1.a'!$F$39</f>
        <v>1.7991873958735603E-4</v>
      </c>
      <c r="G30" s="62">
        <f>'2.1'!G30/'2.1.a'!$G$39</f>
        <v>-2.7905085388024682E-4</v>
      </c>
      <c r="H30" s="62">
        <f>'2.1'!H30/'2.1.a'!$H$39</f>
        <v>1.4289183866622127E-4</v>
      </c>
      <c r="I30" s="62">
        <f>'2.1'!I30/'2.1.a'!$I$39</f>
        <v>2.145634459869702E-4</v>
      </c>
      <c r="J30" s="62">
        <f>'2.1'!J30/'2.1.a'!$J$39</f>
        <v>-3.6943082556325515E-4</v>
      </c>
      <c r="K30" s="62">
        <f>'2.1'!K30/'2.1.a'!$K$39</f>
        <v>-2.4613563699592728E-4</v>
      </c>
      <c r="L30" s="62">
        <f>'2.1'!L30/'2.1.a'!$L$39</f>
        <v>-7.7830217924425039E-5</v>
      </c>
      <c r="M30" s="62">
        <f>'2.1'!M30/'2.1.a'!$M$39</f>
        <v>1.5294442871175282E-5</v>
      </c>
      <c r="N30" s="62">
        <f>'2.1'!N30/'2.1.a'!$N$39</f>
        <v>4.825311116167765E-4</v>
      </c>
      <c r="O30" s="62">
        <f>'2.1'!O30/'2.1.a'!$O$39</f>
        <v>5.5372953753332935E-4</v>
      </c>
      <c r="P30" s="62">
        <f>'2.1'!P30/'2.1.a'!$P$39</f>
        <v>5.0057794632629769E-4</v>
      </c>
      <c r="Q30" s="62">
        <f>'2.1'!Q30/'2.1.a'!$Q$39</f>
        <v>1.1210663641548664E-3</v>
      </c>
      <c r="R30" s="62">
        <f>'2.1'!R30/'2.1.a'!$R$39</f>
        <v>1.0481061161239371E-3</v>
      </c>
      <c r="S30" s="62">
        <f>'2.1'!S30/'2.1.a'!$S$39</f>
        <v>6.5476555916235365E-4</v>
      </c>
      <c r="T30" s="62">
        <f>'2.1'!T30/'2.1.a'!$T$39</f>
        <v>5.0443539679688812E-4</v>
      </c>
      <c r="U30" s="62">
        <f>'2.1'!U30/'2.1.a'!$U$39</f>
        <v>1.642503239784142E-4</v>
      </c>
      <c r="V30" s="62">
        <f>'2.1'!V30/'2.1.a'!$V$39</f>
        <v>3.5784138689242832E-4</v>
      </c>
      <c r="W30" s="62">
        <f>'2.1'!W30/'2.1.a'!$W$39</f>
        <v>-6.8253021560477013E-4</v>
      </c>
      <c r="X30" s="62">
        <f>'2.1'!X30/'2.1.a'!$X$39</f>
        <v>9.3876411573175206E-5</v>
      </c>
      <c r="Y30" s="62">
        <f>'2.1'!Y30/'2.1.a'!$Y$39</f>
        <v>1.4353915042145772E-4</v>
      </c>
      <c r="Z30" s="62">
        <f>'2.1'!Z30/'2.1.a'!$Z$39</f>
        <v>4.7220403137826321E-4</v>
      </c>
      <c r="AA30" s="62">
        <f>'2.1'!AA30/'2.1.a'!$AA$39</f>
        <v>2.1501126835928946E-5</v>
      </c>
      <c r="AB30" s="62">
        <f>'2.1'!AB30/'2.1.a'!$AB$39</f>
        <v>1.9318581002336835E-5</v>
      </c>
      <c r="AC30" s="62">
        <f>'2.1'!AC30/'2.1.a'!$AC$39</f>
        <v>-3.8059062125902083E-4</v>
      </c>
      <c r="AD30" s="62">
        <f>'2.1'!AD30/'2.1.a'!$AD$39</f>
        <v>1.6143060194507552E-4</v>
      </c>
      <c r="AE30" s="62">
        <f>'2.1'!AE30/'2.1.a'!$AE$39</f>
        <v>-2.3553307745077657E-4</v>
      </c>
      <c r="AF30" s="62">
        <f>'2.1'!AF30/'2.1.a'!$AF$39</f>
        <v>-2.180798634734648E-4</v>
      </c>
      <c r="AG30" s="62">
        <f>'2.1'!AG30/'2.1.a'!$AG$39</f>
        <v>3.6074809529878366E-4</v>
      </c>
      <c r="AH30" s="62">
        <f>'2.1'!AH30/'2.1.a'!$AH$39</f>
        <v>3.2967252903002751E-4</v>
      </c>
      <c r="AI30" s="62">
        <f>'2.1'!AI30/'2.1.a'!$AI$39</f>
        <v>6.9406914746042496E-5</v>
      </c>
      <c r="AJ30" s="62">
        <f>'2.1'!AJ30/'2.1.a'!$AJ$39</f>
        <v>1.7659212905428242E-4</v>
      </c>
      <c r="AK30" s="62">
        <f>'2.1'!AK30/'2.1.a'!$AK$39</f>
        <v>1.3121487043230709E-4</v>
      </c>
      <c r="AL30" s="62">
        <f>'2.1'!AL30/'2.1.a'!$AL$39</f>
        <v>2.3441202292142865E-4</v>
      </c>
      <c r="AM30" s="62">
        <f>'2.1'!AM30/'2.1.a'!$AM$39</f>
        <v>3.938112384160015E-5</v>
      </c>
      <c r="AN30" s="62">
        <f>'2.1'!AN30/'2.1.a'!$AN$39</f>
        <v>1.1836504142417295E-4</v>
      </c>
      <c r="AO30" s="62">
        <f>'2.1'!AO30/'2.1.a'!$AO$39</f>
        <v>4.6448538226516369E-4</v>
      </c>
      <c r="AP30" s="62">
        <f>'2.1'!AP30/'2.1.a'!$AP$39</f>
        <v>3.5370820328218101E-4</v>
      </c>
      <c r="AQ30" s="62">
        <f>'2.1'!AQ30/'2.1.a'!$AQ$39</f>
        <v>-4.7723557703422916E-5</v>
      </c>
      <c r="AR30" s="62">
        <f>'2.1'!AR30/'2.1.a'!$AR$39</f>
        <v>4.8228265656343332E-6</v>
      </c>
      <c r="AS30" s="62">
        <f>'2.1'!AS30/'2.1.a'!$AS$39</f>
        <v>-2.7286209902428205E-5</v>
      </c>
      <c r="AT30" s="62">
        <f>'2.1'!AT30/'2.1.a'!$AT$39</f>
        <v>1.0096383936008106E-4</v>
      </c>
      <c r="AU30" s="62">
        <f>'2.1'!AU30/'2.1.a'!$AU$39</f>
        <v>-1.4399825719750345E-4</v>
      </c>
      <c r="AV30" s="62">
        <f>'2.1'!AV30/'2.1.a'!$AV$39</f>
        <v>1.7906543425331496E-4</v>
      </c>
      <c r="AW30" s="62">
        <f>'2.1'!AW30/'2.1.a'!$AW$39</f>
        <v>8.4817321542141855E-5</v>
      </c>
      <c r="AX30" s="62">
        <f>'2.1'!AX30/'2.1.a'!$AX$39</f>
        <v>5.0992890618981631E-4</v>
      </c>
      <c r="AY30" s="62">
        <f>'2.1'!AY30/'2.1.a'!$AY$39</f>
        <v>-1.940311193805827E-5</v>
      </c>
      <c r="AZ30" s="62">
        <f>'2.1'!AZ30/'2.1.a'!$AZ$39</f>
        <v>-2.1455734009619511E-5</v>
      </c>
      <c r="BA30" s="62">
        <f>'2.1'!BA30/'2.1.a'!$BA$39</f>
        <v>-3.0783588789366729E-5</v>
      </c>
      <c r="BB30" s="62">
        <f>'2.1'!BB30/'2.1.a'!$BB$39</f>
        <v>1.612733058841061E-4</v>
      </c>
      <c r="BC30" s="62">
        <f>'2.1'!BC30/'2.1.a'!$BC$39</f>
        <v>8.5912350821256268E-6</v>
      </c>
      <c r="BD30" s="62">
        <f>'2.1'!BD30/'2.1.a'!$BD$39</f>
        <v>3.1116467419905188E-5</v>
      </c>
      <c r="BE30" s="62">
        <f>'2.1'!BE30/'2.1.a'!$BE$39</f>
        <v>3.5026046788807576E-5</v>
      </c>
      <c r="BF30" s="62">
        <f>'2.1'!BF30/'2.1.a'!$BF$39</f>
        <v>1.2219294814280597E-4</v>
      </c>
      <c r="BG30" s="62">
        <f>'2.1'!BG30/'2.1.a'!$BG$39</f>
        <v>-3.8161662448685543E-5</v>
      </c>
      <c r="BH30" s="62">
        <f>'2.1'!BH30/'2.1.a'!$BH$39</f>
        <v>6.7463559176668823E-5</v>
      </c>
      <c r="BI30" s="62">
        <f>'2.1'!BI30/'2.1.a'!$BI$39</f>
        <v>6.4976113801482421E-5</v>
      </c>
      <c r="BJ30" s="62">
        <f>'2.1'!BJ30/'2.1.a'!$BJ$39</f>
        <v>1.4332539948556022E-4</v>
      </c>
      <c r="BK30" s="62">
        <f>'2.1'!BK30/'2.1.a'!$BK$39</f>
        <v>1.3801359170248595E-4</v>
      </c>
      <c r="BL30" s="62">
        <f>'2.1'!BL30/'2.1.a'!BL$39</f>
        <v>9.7703299790115986E-5</v>
      </c>
      <c r="BM30" s="62">
        <f>'2.1'!BM30/'2.1.a'!BM$39</f>
        <v>6.4186118585388781E-5</v>
      </c>
      <c r="BN30" s="62">
        <f>'2.1'!BN30/'2.1.a'!BN$39</f>
        <v>2.4938127580609483E-4</v>
      </c>
      <c r="BO30" s="62">
        <f>'2.1'!BO30/'2.1.a'!BO$39</f>
        <v>4.9362139931486062E-5</v>
      </c>
      <c r="BP30" s="62">
        <f>'2.1'!BP30/'2.1.a'!BP$39</f>
        <v>4.6082710726714518E-5</v>
      </c>
      <c r="BQ30" s="62">
        <f>'2.1'!BQ30/'2.1.a'!BQ$39</f>
        <v>6.4343153486761024E-5</v>
      </c>
      <c r="BR30" s="62">
        <f>'2.1'!BR30/'2.1.a'!BR$39</f>
        <v>1.4971114656793432E-4</v>
      </c>
      <c r="BS30" s="62">
        <f>'2.1'!BS30/'2.1.a'!BS$39</f>
        <v>4.4528885221645096E-5</v>
      </c>
      <c r="BT30" s="62">
        <f>'2.1'!BT30/'2.1.a'!BT$39</f>
        <v>4.5632984117422759E-5</v>
      </c>
      <c r="BU30" s="62">
        <f>'2.1'!BU30/'2.1.a'!BU$39</f>
        <v>9.8802408965334247E-5</v>
      </c>
      <c r="BV30" s="62">
        <f>'2.1'!BV30/'2.1.a'!BV$39</f>
        <v>3.6602539856999316E-4</v>
      </c>
      <c r="BW30" s="62">
        <f>'2.1'!BW30/'2.1.a'!BW$39</f>
        <v>2.0891228468690981E-5</v>
      </c>
      <c r="BX30" s="62">
        <f>'2.1'!BX30/'2.1.a'!BX$39</f>
        <v>4.8752544052520357E-5</v>
      </c>
      <c r="BY30" s="62">
        <f>'2.1'!BY30/'2.1.a'!BY$39</f>
        <v>6.4078456614289448E-5</v>
      </c>
    </row>
    <row r="31" spans="1:77" ht="20.100000000000001" customHeight="1" x14ac:dyDescent="0.25">
      <c r="A31" s="158">
        <v>313</v>
      </c>
      <c r="B31" s="159" t="s">
        <v>96</v>
      </c>
      <c r="C31" s="62">
        <f>'2.1'!C31/'2.1.a'!$C$39</f>
        <v>-3.154191058581365E-9</v>
      </c>
      <c r="D31" s="62">
        <f>'2.1'!D31/'2.1.a'!$D$39</f>
        <v>9.726972916278683E-7</v>
      </c>
      <c r="E31" s="62">
        <f>'2.1'!E31/'2.1.a'!$E$39</f>
        <v>2.5776638697477167E-6</v>
      </c>
      <c r="F31" s="62">
        <f>'2.1'!F31/'2.1.a'!$F$39</f>
        <v>2.8904617620985977E-6</v>
      </c>
      <c r="G31" s="62">
        <f>'2.1'!G31/'2.1.a'!$G$39</f>
        <v>1.4352759817222799E-7</v>
      </c>
      <c r="H31" s="62">
        <f>'2.1'!H31/'2.1.a'!$H$39</f>
        <v>1.0692431290106526E-6</v>
      </c>
      <c r="I31" s="62">
        <f>'2.1'!I31/'2.1.a'!$I$39</f>
        <v>2.1205748629423688E-6</v>
      </c>
      <c r="J31" s="62">
        <f>'2.1'!J31/'2.1.a'!$J$39</f>
        <v>2.9360092338743039E-6</v>
      </c>
      <c r="K31" s="62">
        <f>'2.1'!K31/'2.1.a'!$K$39</f>
        <v>0</v>
      </c>
      <c r="L31" s="62">
        <f>'2.1'!L31/'2.1.a'!$L$39</f>
        <v>6.416004777016722E-7</v>
      </c>
      <c r="M31" s="62">
        <f>'2.1'!M31/'2.1.a'!$M$39</f>
        <v>1.3939719167380176E-6</v>
      </c>
      <c r="N31" s="62">
        <f>'2.1'!N31/'2.1.a'!$N$39</f>
        <v>2.8289213777343497E-6</v>
      </c>
      <c r="O31" s="62">
        <f>'2.1'!O31/'2.1.a'!$O$39</f>
        <v>1.6007479788942055E-7</v>
      </c>
      <c r="P31" s="62">
        <f>'2.1'!P31/'2.1.a'!$P$39</f>
        <v>1.5289319998596876E-6</v>
      </c>
      <c r="Q31" s="62">
        <f>'2.1'!Q31/'2.1.a'!$Q$39</f>
        <v>4.4145112994241613E-6</v>
      </c>
      <c r="R31" s="62">
        <f>'2.1'!R31/'2.1.a'!$R$39</f>
        <v>6.8220771166606805E-6</v>
      </c>
      <c r="S31" s="62">
        <f>'2.1'!S31/'2.1.a'!$S$39</f>
        <v>1.7506160466293283E-7</v>
      </c>
      <c r="T31" s="62">
        <f>'2.1'!T31/'2.1.a'!$T$39</f>
        <v>2.8309724056514364E-6</v>
      </c>
      <c r="U31" s="62">
        <f>'2.1'!U31/'2.1.a'!$U$39</f>
        <v>7.1305405623922103E-6</v>
      </c>
      <c r="V31" s="62">
        <f>'2.1'!V31/'2.1.a'!$V$39</f>
        <v>1.1297809194807673E-5</v>
      </c>
      <c r="W31" s="62">
        <f>'2.1'!W31/'2.1.a'!$W$39</f>
        <v>1.3592606441513663E-7</v>
      </c>
      <c r="X31" s="62">
        <f>'2.1'!X31/'2.1.a'!$X$39</f>
        <v>3.7607069215868137E-6</v>
      </c>
      <c r="Y31" s="62">
        <f>'2.1'!Y31/'2.1.a'!$Y$39</f>
        <v>7.9229524140817909E-6</v>
      </c>
      <c r="Z31" s="62">
        <f>'2.1'!Z31/'2.1.a'!$Z$39</f>
        <v>1.3915022480837373E-5</v>
      </c>
      <c r="AA31" s="62">
        <f>'2.1'!AA31/'2.1.a'!$AA$39</f>
        <v>4.2836290179930983E-7</v>
      </c>
      <c r="AB31" s="62">
        <f>'2.1'!AB31/'2.1.a'!$AB$39</f>
        <v>3.2497130205934251E-6</v>
      </c>
      <c r="AC31" s="62">
        <f>'2.1'!AC31/'2.1.a'!$AC$39</f>
        <v>6.6010908070252344E-6</v>
      </c>
      <c r="AD31" s="62">
        <f>'2.1'!AD31/'2.1.a'!$AD$39</f>
        <v>1.673897264237264E-5</v>
      </c>
      <c r="AE31" s="62">
        <f>'2.1'!AE31/'2.1.a'!$AE$39</f>
        <v>1.2564131312918089E-5</v>
      </c>
      <c r="AF31" s="62">
        <f>'2.1'!AF31/'2.1.a'!$AF$39</f>
        <v>1.383049121020368E-5</v>
      </c>
      <c r="AG31" s="62">
        <f>'2.1'!AG31/'2.1.a'!$AG$39</f>
        <v>1.4143217129335716E-5</v>
      </c>
      <c r="AH31" s="62">
        <f>'2.1'!AH31/'2.1.a'!$AH$39</f>
        <v>1.2184404393395336E-5</v>
      </c>
      <c r="AI31" s="62">
        <f>'2.1'!AI31/'2.1.a'!$AI$39</f>
        <v>1.3035212694505993E-5</v>
      </c>
      <c r="AJ31" s="62">
        <f>'2.1'!AJ31/'2.1.a'!$AJ$39</f>
        <v>1.5053811245660818E-5</v>
      </c>
      <c r="AK31" s="62">
        <f>'2.1'!AK31/'2.1.a'!$AK$39</f>
        <v>1.5159431320051149E-5</v>
      </c>
      <c r="AL31" s="62">
        <f>'2.1'!AL31/'2.1.a'!$AL$39</f>
        <v>1.5342428158112829E-5</v>
      </c>
      <c r="AM31" s="62">
        <f>'2.1'!AM31/'2.1.a'!$AM$39</f>
        <v>1.4405453720911228E-5</v>
      </c>
      <c r="AN31" s="62">
        <f>'2.1'!AN31/'2.1.a'!$AN$39</f>
        <v>9.521294509428725E-6</v>
      </c>
      <c r="AO31" s="62">
        <f>'2.1'!AO31/'2.1.a'!$AO$39</f>
        <v>9.4966374550520755E-6</v>
      </c>
      <c r="AP31" s="62">
        <f>'2.1'!AP31/'2.1.a'!$AP$39</f>
        <v>1.1416051654020346E-5</v>
      </c>
      <c r="AQ31" s="62">
        <f>'2.1'!AQ31/'2.1.a'!$AQ$39</f>
        <v>8.5712375494042007E-6</v>
      </c>
      <c r="AR31" s="62">
        <f>'2.1'!AR31/'2.1.a'!$AR$39</f>
        <v>7.6009021025291785E-6</v>
      </c>
      <c r="AS31" s="62">
        <f>'2.1'!AS31/'2.1.a'!$AS$39</f>
        <v>7.4360098442737358E-6</v>
      </c>
      <c r="AT31" s="62">
        <f>'2.1'!AT31/'2.1.a'!$AT$39</f>
        <v>7.2282026189338467E-6</v>
      </c>
      <c r="AU31" s="62">
        <f>'2.1'!AU31/'2.1.a'!$AU$39</f>
        <v>7.9909059545238664E-6</v>
      </c>
      <c r="AV31" s="62">
        <f>'2.1'!AV31/'2.1.a'!$AV$39</f>
        <v>6.6813445400157007E-6</v>
      </c>
      <c r="AW31" s="62">
        <f>'2.1'!AW31/'2.1.a'!$AW$39</f>
        <v>6.0889142579311304E-6</v>
      </c>
      <c r="AX31" s="62">
        <f>'2.1'!AX31/'2.1.a'!$AX$39</f>
        <v>1.0033542620152831E-5</v>
      </c>
      <c r="AY31" s="62">
        <f>'2.1'!AY31/'2.1.a'!$AY$39</f>
        <v>6.7562350209773221E-6</v>
      </c>
      <c r="AZ31" s="62">
        <f>'2.1'!AZ31/'2.1.a'!$AZ$39</f>
        <v>7.4755711424733972E-6</v>
      </c>
      <c r="BA31" s="62">
        <f>'2.1'!BA31/'2.1.a'!$BA$39</f>
        <v>7.727015615158088E-6</v>
      </c>
      <c r="BB31" s="62">
        <f>'2.1'!BB31/'2.1.a'!$BB$39</f>
        <v>7.7114204953131276E-6</v>
      </c>
      <c r="BC31" s="62">
        <f>'2.1'!BC31/'2.1.a'!$BC$39</f>
        <v>7.1670996621582099E-6</v>
      </c>
      <c r="BD31" s="62">
        <f>'2.1'!BD31/'2.1.a'!$BD$39</f>
        <v>5.9854852413725088E-6</v>
      </c>
      <c r="BE31" s="62">
        <f>'2.1'!BE31/'2.1.a'!$BE$39</f>
        <v>4.9661080948738031E-6</v>
      </c>
      <c r="BF31" s="62">
        <f>'2.1'!BF31/'2.1.a'!$BF$39</f>
        <v>5.6762066602448315E-6</v>
      </c>
      <c r="BG31" s="62">
        <f>'2.1'!BG31/'2.1.a'!$BG$39</f>
        <v>4.0474464466877456E-6</v>
      </c>
      <c r="BH31" s="62">
        <f>'2.1'!BH31/'2.1.a'!$BH$39</f>
        <v>2.3464359164360847E-6</v>
      </c>
      <c r="BI31" s="62">
        <f>'2.1'!BI31/'2.1.a'!$BI$39</f>
        <v>3.0908048685141422E-6</v>
      </c>
      <c r="BJ31" s="62">
        <f>'2.1'!BJ31/'2.1.a'!$BJ$39</f>
        <v>6.6459070391245274E-6</v>
      </c>
      <c r="BK31" s="62">
        <f>'2.1'!BK31/'2.1.a'!$BK$39</f>
        <v>2.3072758818727997E-6</v>
      </c>
      <c r="BL31" s="62">
        <f>'2.1'!BL31/'2.1.a'!BL$39</f>
        <v>5.0652594536531833E-6</v>
      </c>
      <c r="BM31" s="62">
        <f>'2.1'!BM31/'2.1.a'!BM$39</f>
        <v>1.9257526871704424E-6</v>
      </c>
      <c r="BN31" s="62">
        <f>'2.1'!BN31/'2.1.a'!BN$39</f>
        <v>3.0704579096443521E-6</v>
      </c>
      <c r="BO31" s="62">
        <f>'2.1'!BO31/'2.1.a'!BO$39</f>
        <v>1.9012446152837991E-6</v>
      </c>
      <c r="BP31" s="62">
        <f>'2.1'!BP31/'2.1.a'!BP$39</f>
        <v>2.0691266587513468E-6</v>
      </c>
      <c r="BQ31" s="62">
        <f>'2.1'!BQ31/'2.1.a'!BQ$39</f>
        <v>1.4824855584884101E-6</v>
      </c>
      <c r="BR31" s="62">
        <f>'2.1'!BR31/'2.1.a'!BR$39</f>
        <v>1.7800945820248839E-6</v>
      </c>
      <c r="BS31" s="62">
        <f>'2.1'!BS31/'2.1.a'!BS$39</f>
        <v>1.6456263885025211E-6</v>
      </c>
      <c r="BT31" s="62">
        <f>'2.1'!BT31/'2.1.a'!BT$39</f>
        <v>2.3017912427866462E-6</v>
      </c>
      <c r="BU31" s="62">
        <f>'2.1'!BU31/'2.1.a'!BU$39</f>
        <v>1.2345802050591365E-6</v>
      </c>
      <c r="BV31" s="62">
        <f>'2.1'!BV31/'2.1.a'!BV$39</f>
        <v>2.0786150620824829E-6</v>
      </c>
      <c r="BW31" s="62">
        <f>'2.1'!BW31/'2.1.a'!BW$39</f>
        <v>2.1906748474502395E-6</v>
      </c>
      <c r="BX31" s="62">
        <f>'2.1'!BX31/'2.1.a'!BX$39</f>
        <v>1.7391643917679852E-6</v>
      </c>
      <c r="BY31" s="62">
        <f>'2.1'!BY31/'2.1.a'!BY$39</f>
        <v>1.2215141785061975E-6</v>
      </c>
    </row>
    <row r="32" spans="1:77" ht="20.100000000000001" customHeight="1" x14ac:dyDescent="0.25">
      <c r="A32" s="158">
        <v>314</v>
      </c>
      <c r="B32" s="159" t="s">
        <v>97</v>
      </c>
      <c r="C32" s="62">
        <f>'2.1'!C32/'2.1.a'!$C$39</f>
        <v>-6.9089295596460993E-5</v>
      </c>
      <c r="D32" s="62">
        <f>'2.1'!D32/'2.1.a'!$D$39</f>
        <v>2.7376638688615816E-5</v>
      </c>
      <c r="E32" s="62">
        <f>'2.1'!E32/'2.1.a'!$E$39</f>
        <v>-2.2364468152454463E-5</v>
      </c>
      <c r="F32" s="62">
        <f>'2.1'!F32/'2.1.a'!$F$39</f>
        <v>3.6488744023061138E-5</v>
      </c>
      <c r="G32" s="62">
        <f>'2.1'!G32/'2.1.a'!$G$39</f>
        <v>-1.2930548519010405E-4</v>
      </c>
      <c r="H32" s="62">
        <f>'2.1'!H32/'2.1.a'!$H$39</f>
        <v>-1.0219464095455662E-3</v>
      </c>
      <c r="I32" s="62">
        <f>'2.1'!I32/'2.1.a'!$I$39</f>
        <v>-3.2525005213021513E-5</v>
      </c>
      <c r="J32" s="62">
        <f>'2.1'!J32/'2.1.a'!$J$39</f>
        <v>-1.0776931126347518E-3</v>
      </c>
      <c r="K32" s="62">
        <f>'2.1'!K32/'2.1.a'!$K$39</f>
        <v>-3.322348401079057E-5</v>
      </c>
      <c r="L32" s="62">
        <f>'2.1'!L32/'2.1.a'!$L$39</f>
        <v>-2.5746712697049074E-3</v>
      </c>
      <c r="M32" s="62">
        <f>'2.1'!M32/'2.1.a'!$M$39</f>
        <v>-3.6024642553008767E-4</v>
      </c>
      <c r="N32" s="62">
        <f>'2.1'!N32/'2.1.a'!$N$39</f>
        <v>-1.5119985874890564E-3</v>
      </c>
      <c r="O32" s="62">
        <f>'2.1'!O32/'2.1.a'!$O$39</f>
        <v>1.2712508301709888E-6</v>
      </c>
      <c r="P32" s="62">
        <f>'2.1'!P32/'2.1.a'!$P$39</f>
        <v>-1.4140971089689181E-3</v>
      </c>
      <c r="Q32" s="62">
        <f>'2.1'!Q32/'2.1.a'!$Q$39</f>
        <v>-1.3992174645840209E-3</v>
      </c>
      <c r="R32" s="62">
        <f>'2.1'!R32/'2.1.a'!$R$39</f>
        <v>-2.4186051002428752E-4</v>
      </c>
      <c r="S32" s="62">
        <f>'2.1'!S32/'2.1.a'!$S$39</f>
        <v>-1.192159903967244E-5</v>
      </c>
      <c r="T32" s="62">
        <f>'2.1'!T32/'2.1.a'!$T$39</f>
        <v>-1.3525166791632186E-4</v>
      </c>
      <c r="U32" s="62">
        <f>'2.1'!U32/'2.1.a'!$U$39</f>
        <v>-6.6300780733591265E-6</v>
      </c>
      <c r="V32" s="62">
        <f>'2.1'!V32/'2.1.a'!$V$39</f>
        <v>-4.7314849691968444E-4</v>
      </c>
      <c r="W32" s="62">
        <f>'2.1'!W32/'2.1.a'!$W$39</f>
        <v>1.7250360889414567E-5</v>
      </c>
      <c r="X32" s="62">
        <f>'2.1'!X32/'2.1.a'!$X$39</f>
        <v>-1.1178878438412602E-3</v>
      </c>
      <c r="Y32" s="62">
        <f>'2.1'!Y32/'2.1.a'!$Y$39</f>
        <v>3.8847772570563725E-5</v>
      </c>
      <c r="Z32" s="62">
        <f>'2.1'!Z32/'2.1.a'!$Z$39</f>
        <v>-1.7153546094385358E-3</v>
      </c>
      <c r="AA32" s="62">
        <f>'2.1'!AA32/'2.1.a'!$AA$39</f>
        <v>-8.0903600964450503E-6</v>
      </c>
      <c r="AB32" s="62">
        <f>'2.1'!AB32/'2.1.a'!$AB$39</f>
        <v>-1.8735169683081906E-4</v>
      </c>
      <c r="AC32" s="62">
        <f>'2.1'!AC32/'2.1.a'!$AC$39</f>
        <v>-1.4349816039781608E-4</v>
      </c>
      <c r="AD32" s="62">
        <f>'2.1'!AD32/'2.1.a'!$AD$39</f>
        <v>-8.6698668237412209E-4</v>
      </c>
      <c r="AE32" s="62">
        <f>'2.1'!AE32/'2.1.a'!$AE$39</f>
        <v>-1.7108981579699574E-5</v>
      </c>
      <c r="AF32" s="62">
        <f>'2.1'!AF32/'2.1.a'!$AF$39</f>
        <v>-1.1035270381099323E-3</v>
      </c>
      <c r="AG32" s="62">
        <f>'2.1'!AG32/'2.1.a'!$AG$39</f>
        <v>-1.2196279910351075E-3</v>
      </c>
      <c r="AH32" s="62">
        <f>'2.1'!AH32/'2.1.a'!$AH$39</f>
        <v>1.0832675141249831E-6</v>
      </c>
      <c r="AI32" s="62">
        <f>'2.1'!AI32/'2.1.a'!$AI$39</f>
        <v>-3.3282968977814544E-4</v>
      </c>
      <c r="AJ32" s="62">
        <f>'2.1'!AJ32/'2.1.a'!$AJ$39</f>
        <v>-1.8728892501989434E-4</v>
      </c>
      <c r="AK32" s="62">
        <f>'2.1'!AK32/'2.1.a'!$AK$39</f>
        <v>-9.8089823554275307E-4</v>
      </c>
      <c r="AL32" s="62">
        <f>'2.1'!AL32/'2.1.a'!$AL$39</f>
        <v>-3.3460556943318812E-3</v>
      </c>
      <c r="AM32" s="62">
        <f>'2.1'!AM32/'2.1.a'!$AM$39</f>
        <v>-1.3408951119256414E-5</v>
      </c>
      <c r="AN32" s="62">
        <f>'2.1'!AN32/'2.1.a'!$AN$39</f>
        <v>-2.2836066354902573E-3</v>
      </c>
      <c r="AO32" s="62">
        <f>'2.1'!AO32/'2.1.a'!$AO$39</f>
        <v>-8.7351508240882353E-4</v>
      </c>
      <c r="AP32" s="62">
        <f>'2.1'!AP32/'2.1.a'!$AP$39</f>
        <v>-1.7768477230105866E-5</v>
      </c>
      <c r="AQ32" s="62">
        <f>'2.1'!AQ32/'2.1.a'!$AQ$39</f>
        <v>-9.6197944876145479E-5</v>
      </c>
      <c r="AR32" s="62">
        <f>'2.1'!AR32/'2.1.a'!$AR$39</f>
        <v>-1.0201003388540827E-3</v>
      </c>
      <c r="AS32" s="62">
        <f>'2.1'!AS32/'2.1.a'!$AS$39</f>
        <v>-6.9996577524737463E-4</v>
      </c>
      <c r="AT32" s="62">
        <f>'2.1'!AT32/'2.1.a'!$AT$39</f>
        <v>-3.2119632079283917E-4</v>
      </c>
      <c r="AU32" s="62">
        <f>'2.1'!AU32/'2.1.a'!$AU$39</f>
        <v>-6.22846562956445E-5</v>
      </c>
      <c r="AV32" s="62">
        <f>'2.1'!AV32/'2.1.a'!$AV$39</f>
        <v>-1.1031255741844434E-3</v>
      </c>
      <c r="AW32" s="62">
        <f>'2.1'!AW32/'2.1.a'!$AW$39</f>
        <v>-1.27041919803028E-3</v>
      </c>
      <c r="AX32" s="62">
        <f>'2.1'!AX32/'2.1.a'!$AX$39</f>
        <v>-2.7541594752102669E-3</v>
      </c>
      <c r="AY32" s="62">
        <f>'2.1'!AY32/'2.1.a'!$AY$39</f>
        <v>-1.224000044827861E-4</v>
      </c>
      <c r="AZ32" s="62">
        <f>'2.1'!AZ32/'2.1.a'!$AZ$39</f>
        <v>-9.6844414206117082E-4</v>
      </c>
      <c r="BA32" s="62">
        <f>'2.1'!BA32/'2.1.a'!$BA$39</f>
        <v>-2.4814013651599577E-4</v>
      </c>
      <c r="BB32" s="62">
        <f>'2.1'!BB32/'2.1.a'!$BB$39</f>
        <v>-1.1031715242952264E-4</v>
      </c>
      <c r="BC32" s="62">
        <f>'2.1'!BC32/'2.1.a'!$BC$39</f>
        <v>-1.3605355648424653E-4</v>
      </c>
      <c r="BD32" s="62">
        <f>'2.1'!BD32/'2.1.a'!$BD$39</f>
        <v>-4.8173941286995189E-4</v>
      </c>
      <c r="BE32" s="62">
        <f>'2.1'!BE32/'2.1.a'!$BE$39</f>
        <v>-2.4053544137278781E-3</v>
      </c>
      <c r="BF32" s="62">
        <f>'2.1'!BF32/'2.1.a'!$BF$39</f>
        <v>-4.750010111864538E-4</v>
      </c>
      <c r="BG32" s="62">
        <f>'2.1'!BG32/'2.1.a'!$BG$39</f>
        <v>-1.411950946094524E-4</v>
      </c>
      <c r="BH32" s="62">
        <f>'2.1'!BH32/'2.1.a'!$BH$39</f>
        <v>-2.470512152971888E-4</v>
      </c>
      <c r="BI32" s="62">
        <f>'2.1'!BI32/'2.1.a'!$BI$39</f>
        <v>-2.8038753251854922E-3</v>
      </c>
      <c r="BJ32" s="62">
        <f>'2.1'!BJ32/'2.1.a'!$BJ$39</f>
        <v>-2.3628697163996927E-4</v>
      </c>
      <c r="BK32" s="62">
        <f>'2.1'!BK32/'2.1.a'!$BK$39</f>
        <v>-1.211434173493083E-4</v>
      </c>
      <c r="BL32" s="62">
        <f>'2.1'!BL32/'2.1.a'!BL$39</f>
        <v>-2.000938176928472E-4</v>
      </c>
      <c r="BM32" s="62">
        <f>'2.1'!BM32/'2.1.a'!BM$39</f>
        <v>-4.9081773072982816E-4</v>
      </c>
      <c r="BN32" s="62">
        <f>'2.1'!BN32/'2.1.a'!BN$39</f>
        <v>-2.5564136750167955E-3</v>
      </c>
      <c r="BO32" s="62">
        <f>'2.1'!BO32/'2.1.a'!BO$39</f>
        <v>-1.2905667786291004E-4</v>
      </c>
      <c r="BP32" s="62">
        <f>'2.1'!BP32/'2.1.a'!BP$39</f>
        <v>-5.6775330232879616E-4</v>
      </c>
      <c r="BQ32" s="62">
        <f>'2.1'!BQ32/'2.1.a'!BQ$39</f>
        <v>-3.798266186679747E-4</v>
      </c>
      <c r="BR32" s="62">
        <f>'2.1'!BR32/'2.1.a'!BR$39</f>
        <v>-6.5404316706322392E-4</v>
      </c>
      <c r="BS32" s="62">
        <f>'2.1'!BS32/'2.1.a'!BS$39</f>
        <v>-7.5875532189236962E-5</v>
      </c>
      <c r="BT32" s="62">
        <f>'2.1'!BT32/'2.1.a'!BT$39</f>
        <v>-1.1408104084499814E-3</v>
      </c>
      <c r="BU32" s="62">
        <f>'2.1'!BU32/'2.1.a'!BU$39</f>
        <v>-6.1501943685467653E-5</v>
      </c>
      <c r="BV32" s="62">
        <f>'2.1'!BV32/'2.1.a'!BV$39</f>
        <v>-7.2055510228768277E-4</v>
      </c>
      <c r="BW32" s="62">
        <f>'2.1'!BW32/'2.1.a'!BW$39</f>
        <v>-6.3597566544384724E-5</v>
      </c>
      <c r="BX32" s="62">
        <f>'2.1'!BX32/'2.1.a'!BX$39</f>
        <v>-2.184145483424956E-4</v>
      </c>
      <c r="BY32" s="62">
        <f>'2.1'!BY32/'2.1.a'!BY$39</f>
        <v>-5.9547392265259897E-5</v>
      </c>
    </row>
    <row r="33" spans="1:77" ht="20.100000000000001" customHeight="1" x14ac:dyDescent="0.25">
      <c r="A33" s="160"/>
      <c r="B33" s="160" t="s">
        <v>117</v>
      </c>
      <c r="C33" s="56">
        <f>'2.1'!C33/'2.1.a'!$C$39</f>
        <v>-1.2646357688543124E-2</v>
      </c>
      <c r="D33" s="56">
        <f>'2.1'!D33/'2.1.a'!$D$39</f>
        <v>-1.6256007707041671E-2</v>
      </c>
      <c r="E33" s="56">
        <f>'2.1'!E33/'2.1.a'!$E$39</f>
        <v>-2.2732949790451807E-2</v>
      </c>
      <c r="F33" s="56">
        <f>'2.1'!F33/'2.1.a'!$F$39</f>
        <v>-5.3644469029243108E-2</v>
      </c>
      <c r="G33" s="56">
        <f>'2.1'!G33/'2.1.a'!$G$39</f>
        <v>6.7405070098706067E-3</v>
      </c>
      <c r="H33" s="56">
        <f>'2.1'!H33/'2.1.a'!$H$39</f>
        <v>-2.0523696583884341E-2</v>
      </c>
      <c r="I33" s="56">
        <f>'2.1'!I33/'2.1.a'!$I$39</f>
        <v>-1.5020775631829752E-2</v>
      </c>
      <c r="J33" s="56">
        <f>'2.1'!J33/'2.1.a'!$J$39</f>
        <v>2.7407400838998308E-3</v>
      </c>
      <c r="K33" s="56">
        <f>'2.1'!K33/'2.1.a'!$K$39</f>
        <v>1.6870205469029228E-2</v>
      </c>
      <c r="L33" s="56">
        <f>'2.1'!L33/'2.1.a'!$L$39</f>
        <v>-3.333764804625852E-3</v>
      </c>
      <c r="M33" s="56">
        <f>'2.1'!M33/'2.1.a'!$M$39</f>
        <v>-7.884472483525069E-3</v>
      </c>
      <c r="N33" s="56">
        <f>'2.1'!N33/'2.1.a'!$N$39</f>
        <v>-3.0397511026329992E-2</v>
      </c>
      <c r="O33" s="56">
        <f>'2.1'!O33/'2.1.a'!$O$39</f>
        <v>-3.2328079071063338E-2</v>
      </c>
      <c r="P33" s="56">
        <f>'2.1'!P33/'2.1.a'!$P$39</f>
        <v>-3.670211747808904E-2</v>
      </c>
      <c r="Q33" s="56">
        <f>'2.1'!Q33/'2.1.a'!$Q$39</f>
        <v>-4.9468097539490025E-2</v>
      </c>
      <c r="R33" s="56">
        <f>'2.1'!R33/'2.1.a'!$R$39</f>
        <v>-2.13118278592518E-2</v>
      </c>
      <c r="S33" s="56">
        <f>'2.1'!S33/'2.1.a'!$S$39</f>
        <v>-2.6043254969274135E-2</v>
      </c>
      <c r="T33" s="56">
        <f>'2.1'!T33/'2.1.a'!$T$39</f>
        <v>-2.5662524679740287E-2</v>
      </c>
      <c r="U33" s="56">
        <f>'2.1'!U33/'2.1.a'!$U$39</f>
        <v>-2.8258785253016425E-2</v>
      </c>
      <c r="V33" s="56">
        <f>'2.1'!V33/'2.1.a'!$V$39</f>
        <v>-1.9788974961936889E-2</v>
      </c>
      <c r="W33" s="56">
        <f>'2.1'!W33/'2.1.a'!$W$39</f>
        <v>-1.5816563602623714E-2</v>
      </c>
      <c r="X33" s="56">
        <f>'2.1'!X33/'2.1.a'!$X$39</f>
        <v>-3.0306981659206086E-2</v>
      </c>
      <c r="Y33" s="56">
        <f>'2.1'!Y33/'2.1.a'!$Y$39</f>
        <v>-2.8696223023491167E-2</v>
      </c>
      <c r="Z33" s="56">
        <f>'2.1'!Z33/'2.1.a'!$Z$39</f>
        <v>-3.2710850588755232E-2</v>
      </c>
      <c r="AA33" s="56">
        <f>'2.1'!AA33/'2.1.a'!$AA$39</f>
        <v>-1.57106737238485E-2</v>
      </c>
      <c r="AB33" s="56">
        <f>'2.1'!AB33/'2.1.a'!$AB$39</f>
        <v>-2.5432323894318622E-2</v>
      </c>
      <c r="AC33" s="56">
        <f>'2.1'!AC33/'2.1.a'!$AC$39</f>
        <v>-7.6621734700998536E-3</v>
      </c>
      <c r="AD33" s="56">
        <f>'2.1'!AD33/'2.1.a'!$AD$39</f>
        <v>-2.4763677262875955E-2</v>
      </c>
      <c r="AE33" s="56">
        <f>'2.1'!AE33/'2.1.a'!$AE$39</f>
        <v>-2.3339640300319354E-2</v>
      </c>
      <c r="AF33" s="56">
        <f>'2.1'!AF33/'2.1.a'!$AF$39</f>
        <v>-3.2693666349576385E-2</v>
      </c>
      <c r="AG33" s="56">
        <f>'2.1'!AG33/'2.1.a'!$AG$39</f>
        <v>-4.241900878577954E-2</v>
      </c>
      <c r="AH33" s="56">
        <f>'2.1'!AH33/'2.1.a'!$AH$39</f>
        <v>-1.576332520149654E-2</v>
      </c>
      <c r="AI33" s="56">
        <f>'2.1'!AI33/'2.1.a'!$AI$39</f>
        <v>-2.492421085898237E-2</v>
      </c>
      <c r="AJ33" s="56">
        <f>'2.1'!AJ33/'2.1.a'!$AJ$39</f>
        <v>-3.4704232953700384E-2</v>
      </c>
      <c r="AK33" s="56">
        <f>'2.1'!AK33/'2.1.a'!$AK$39</f>
        <v>-8.4597895231222547E-2</v>
      </c>
      <c r="AL33" s="56">
        <f>'2.1'!AL33/'2.1.a'!$AL$39</f>
        <v>-6.8144102023664055E-2</v>
      </c>
      <c r="AM33" s="56">
        <f>'2.1'!AM33/'2.1.a'!$AM$39</f>
        <v>-8.1880902959669655E-2</v>
      </c>
      <c r="AN33" s="56">
        <f>'2.1'!AN33/'2.1.a'!$AN$39</f>
        <v>-4.4310416743794316E-2</v>
      </c>
      <c r="AO33" s="56">
        <f>'2.1'!AO33/'2.1.a'!$AO$39</f>
        <v>-0.12357229516883599</v>
      </c>
      <c r="AP33" s="56">
        <f>'2.1'!AP33/'2.1.a'!$AP$39</f>
        <v>-7.108462417071594E-2</v>
      </c>
      <c r="AQ33" s="56">
        <f>'2.1'!AQ33/'2.1.a'!$AQ$39</f>
        <v>-4.7234487434316762E-2</v>
      </c>
      <c r="AR33" s="56">
        <f>'2.1'!AR33/'2.1.a'!$AR$39</f>
        <v>-5.5963470458732865E-2</v>
      </c>
      <c r="AS33" s="56">
        <f>'2.1'!AS33/'2.1.a'!$AS$39</f>
        <v>-9.4233204121789246E-2</v>
      </c>
      <c r="AT33" s="56">
        <f>'2.1'!AT33/'2.1.a'!$AT$39</f>
        <v>-8.322742149792671E-2</v>
      </c>
      <c r="AU33" s="56">
        <f>'2.1'!AU33/'2.1.a'!$AU$39</f>
        <v>-7.070946182992198E-2</v>
      </c>
      <c r="AV33" s="56">
        <f>'2.1'!AV33/'2.1.a'!$AV$39</f>
        <v>-8.4850257732052473E-2</v>
      </c>
      <c r="AW33" s="56">
        <f>'2.1'!AW33/'2.1.a'!$AW$39</f>
        <v>-8.4762029036600114E-2</v>
      </c>
      <c r="AX33" s="56">
        <f>'2.1'!AX33/'2.1.a'!$AX$39</f>
        <v>-6.8542790805206033E-2</v>
      </c>
      <c r="AY33" s="56">
        <f>'2.1'!AY33/'2.1.a'!$AY$39</f>
        <v>-5.7972795884516148E-2</v>
      </c>
      <c r="AZ33" s="56">
        <f>'2.1'!AZ33/'2.1.a'!$AZ$39</f>
        <v>-8.3669394181740908E-2</v>
      </c>
      <c r="BA33" s="56">
        <f>'2.1'!BA33/'2.1.a'!$BA$39</f>
        <v>-7.7243468896958087E-2</v>
      </c>
      <c r="BB33" s="56">
        <f>'2.1'!BB33/'2.1.a'!$BB$39</f>
        <v>-5.2861864487115967E-2</v>
      </c>
      <c r="BC33" s="56">
        <f>'2.1'!BC33/'2.1.a'!$BC$39</f>
        <v>-5.8451455689625446E-2</v>
      </c>
      <c r="BD33" s="56">
        <f>'2.1'!BD33/'2.1.a'!$BD$39</f>
        <v>-5.8597748849453096E-2</v>
      </c>
      <c r="BE33" s="56">
        <f>'2.1'!BE33/'2.1.a'!$BE$39</f>
        <v>-5.3783660645660508E-2</v>
      </c>
      <c r="BF33" s="56">
        <f>'2.1'!BF33/'2.1.a'!$BF$39</f>
        <v>-4.2205643907439777E-2</v>
      </c>
      <c r="BG33" s="56">
        <f>'2.1'!BG33/'2.1.a'!$BG$39</f>
        <v>-3.5618452081778169E-2</v>
      </c>
      <c r="BH33" s="56">
        <f>'2.1'!BH33/'2.1.a'!$BH$39</f>
        <v>-0.2449662548750984</v>
      </c>
      <c r="BI33" s="56">
        <f>'2.1'!BI33/'2.1.a'!$BI$39</f>
        <v>-0.15521894647151829</v>
      </c>
      <c r="BJ33" s="56">
        <f>'2.1'!BJ33/'2.1.a'!$BJ$39</f>
        <v>-7.3315954947049608E-2</v>
      </c>
      <c r="BK33" s="56">
        <f>'2.1'!BK33/'2.1.a'!$BK$39</f>
        <v>-2.3923884573490546E-2</v>
      </c>
      <c r="BL33" s="56">
        <f>'2.1'!BL33/'2.1.a'!BL$39</f>
        <v>-8.4477820503636697E-2</v>
      </c>
      <c r="BM33" s="56">
        <f>'2.1'!BM33/'2.1.a'!BM$39</f>
        <v>-4.4677281282559947E-2</v>
      </c>
      <c r="BN33" s="56">
        <f>'2.1'!BN33/'2.1.a'!BN$39</f>
        <v>-2.90810789905829E-2</v>
      </c>
      <c r="BO33" s="56">
        <f>'2.1'!BO33/'2.1.a'!BO$39</f>
        <v>-3.6633788957145592E-2</v>
      </c>
      <c r="BP33" s="56">
        <f>'2.1'!BP33/'2.1.a'!BP$39</f>
        <v>-5.3481072453179693E-2</v>
      </c>
      <c r="BQ33" s="56">
        <f>'2.1'!BQ33/'2.1.a'!BQ$39</f>
        <v>-3.8066473714718857E-2</v>
      </c>
      <c r="BR33" s="56">
        <f>'2.1'!BR33/'2.1.a'!BR$39</f>
        <v>-4.9808310133467787E-2</v>
      </c>
      <c r="BS33" s="56">
        <f>'2.1'!BS33/'2.1.a'!BS$39</f>
        <v>-4.1384172491738438E-2</v>
      </c>
      <c r="BT33" s="56">
        <f>'2.1'!BT33/'2.1.a'!BT$39</f>
        <v>-8.4151427431325407E-2</v>
      </c>
      <c r="BU33" s="56">
        <f>'2.1'!BU33/'2.1.a'!BU$39</f>
        <v>-5.3064579434178714E-2</v>
      </c>
      <c r="BV33" s="56">
        <f>'2.1'!BV33/'2.1.a'!BV$39</f>
        <v>-9.3659244002302799E-2</v>
      </c>
      <c r="BW33" s="56">
        <f>'2.1'!BW33/'2.1.a'!BW$39</f>
        <v>-4.8113114119527796E-2</v>
      </c>
      <c r="BX33" s="56">
        <f>'2.1'!BX33/'2.1.a'!BX$39</f>
        <v>-8.1369486169999741E-2</v>
      </c>
      <c r="BY33" s="56">
        <f>'2.1'!BY33/'2.1.a'!BY$39</f>
        <v>-6.2021084943675545E-2</v>
      </c>
    </row>
    <row r="34" spans="1:77" ht="20.100000000000001" customHeight="1" x14ac:dyDescent="0.25">
      <c r="A34" s="160"/>
      <c r="B34" s="160" t="s">
        <v>116</v>
      </c>
      <c r="C34" s="56">
        <f>'2.1'!C34/'2.1.a'!$C$39</f>
        <v>4.7496794990344836E-2</v>
      </c>
      <c r="D34" s="56">
        <f>'2.1'!D34/'2.1.a'!$D$39</f>
        <v>3.64238161946581E-2</v>
      </c>
      <c r="E34" s="56">
        <f>'2.1'!E34/'2.1.a'!$E$39</f>
        <v>2.233758286026117E-2</v>
      </c>
      <c r="F34" s="56">
        <f>'2.1'!F34/'2.1.a'!$F$39</f>
        <v>-1.4822266422822463E-2</v>
      </c>
      <c r="G34" s="56">
        <f>'2.1'!G34/'2.1.a'!$G$39</f>
        <v>5.218406287698301E-2</v>
      </c>
      <c r="H34" s="56">
        <f>'2.1'!H34/'2.1.a'!$H$39</f>
        <v>2.7251088186676809E-2</v>
      </c>
      <c r="I34" s="56">
        <f>'2.1'!I34/'2.1.a'!$I$39</f>
        <v>2.2242304468514731E-2</v>
      </c>
      <c r="J34" s="56">
        <f>'2.1'!J34/'2.1.a'!$J$39</f>
        <v>3.2434225924185843E-2</v>
      </c>
      <c r="K34" s="56">
        <f>'2.1'!K34/'2.1.a'!$K$39</f>
        <v>5.416951486860544E-2</v>
      </c>
      <c r="L34" s="56">
        <f>'2.1'!L34/'2.1.a'!$L$39</f>
        <v>3.6446640389829719E-2</v>
      </c>
      <c r="M34" s="56">
        <f>'2.1'!M34/'2.1.a'!$M$39</f>
        <v>2.3465323569611927E-2</v>
      </c>
      <c r="N34" s="56">
        <f>'2.1'!N34/'2.1.a'!$N$39</f>
        <v>1.3750593999367778E-3</v>
      </c>
      <c r="O34" s="56">
        <f>'2.1'!O34/'2.1.a'!$O$39</f>
        <v>1.6229096039830429E-2</v>
      </c>
      <c r="P34" s="56">
        <f>'2.1'!P34/'2.1.a'!$P$39</f>
        <v>7.4999669330580087E-3</v>
      </c>
      <c r="Q34" s="56">
        <f>'2.1'!Q34/'2.1.a'!$Q$39</f>
        <v>3.6331521997469787E-4</v>
      </c>
      <c r="R34" s="56">
        <f>'2.1'!R34/'2.1.a'!$R$39</f>
        <v>1.9686236795891526E-2</v>
      </c>
      <c r="S34" s="56">
        <f>'2.1'!S34/'2.1.a'!$S$39</f>
        <v>1.4082167780080833E-2</v>
      </c>
      <c r="T34" s="56">
        <f>'2.1'!T34/'2.1.a'!$T$39</f>
        <v>9.2161850999014309E-3</v>
      </c>
      <c r="U34" s="56">
        <f>'2.1'!U34/'2.1.a'!$U$39</f>
        <v>8.9213451358203123E-3</v>
      </c>
      <c r="V34" s="56">
        <f>'2.1'!V34/'2.1.a'!$V$39</f>
        <v>1.4827346925712564E-2</v>
      </c>
      <c r="W34" s="56">
        <f>'2.1'!W34/'2.1.a'!$W$39</f>
        <v>3.0892949758446125E-2</v>
      </c>
      <c r="X34" s="56">
        <f>'2.1'!X34/'2.1.a'!$X$39</f>
        <v>1.8078940793502512E-2</v>
      </c>
      <c r="Y34" s="56">
        <f>'2.1'!Y34/'2.1.a'!$Y$39</f>
        <v>1.7325850255530531E-2</v>
      </c>
      <c r="Z34" s="56">
        <f>'2.1'!Z34/'2.1.a'!$Z$39</f>
        <v>1.0192438200720692E-2</v>
      </c>
      <c r="AA34" s="56">
        <f>'2.1'!AA34/'2.1.a'!$AA$39</f>
        <v>3.0662564968499412E-2</v>
      </c>
      <c r="AB34" s="56">
        <f>'2.1'!AB34/'2.1.a'!$AB$39</f>
        <v>8.1487929528255756E-3</v>
      </c>
      <c r="AC34" s="56">
        <f>'2.1'!AC34/'2.1.a'!$AC$39</f>
        <v>1.9273776033043765E-2</v>
      </c>
      <c r="AD34" s="56">
        <f>'2.1'!AD34/'2.1.a'!$AD$39</f>
        <v>1.4920632554899189E-2</v>
      </c>
      <c r="AE34" s="56">
        <f>'2.1'!AE34/'2.1.a'!$AE$39</f>
        <v>2.1170866808063724E-2</v>
      </c>
      <c r="AF34" s="56">
        <f>'2.1'!AF34/'2.1.a'!$AF$39</f>
        <v>7.4887199126031367E-3</v>
      </c>
      <c r="AG34" s="56">
        <f>'2.1'!AG34/'2.1.a'!$AG$39</f>
        <v>-5.546083658323769E-3</v>
      </c>
      <c r="AH34" s="56">
        <f>'2.1'!AH34/'2.1.a'!$AH$39</f>
        <v>2.6355374086686725E-2</v>
      </c>
      <c r="AI34" s="56">
        <f>'2.1'!AI34/'2.1.a'!$AI$39</f>
        <v>6.7403600511176786E-3</v>
      </c>
      <c r="AJ34" s="56">
        <f>'2.1'!AJ34/'2.1.a'!$AJ$39</f>
        <v>6.1794436691018265E-5</v>
      </c>
      <c r="AK34" s="56">
        <f>'2.1'!AK34/'2.1.a'!$AK$39</f>
        <v>-2.295009324625406E-2</v>
      </c>
      <c r="AL34" s="56">
        <f>'2.1'!AL34/'2.1.a'!$AL$39</f>
        <v>-8.2260785002972719E-3</v>
      </c>
      <c r="AM34" s="56">
        <f>'2.1'!AM34/'2.1.a'!$AM$39</f>
        <v>1.0936587293294555E-2</v>
      </c>
      <c r="AN34" s="56">
        <f>'2.1'!AN34/'2.1.a'!$AN$39</f>
        <v>-2.2158622204001195E-3</v>
      </c>
      <c r="AO34" s="56">
        <f>'2.1'!AO34/'2.1.a'!$AO$39</f>
        <v>-1.1928498254878361E-2</v>
      </c>
      <c r="AP34" s="56">
        <f>'2.1'!AP34/'2.1.a'!$AP$39</f>
        <v>-3.0888473727627527E-2</v>
      </c>
      <c r="AQ34" s="56">
        <f>'2.1'!AQ34/'2.1.a'!$AQ$39</f>
        <v>-1.4338750430532396E-3</v>
      </c>
      <c r="AR34" s="56">
        <f>'2.1'!AR34/'2.1.a'!$AR$39</f>
        <v>-1.0890120834440515E-2</v>
      </c>
      <c r="AS34" s="56">
        <f>'2.1'!AS34/'2.1.a'!$AS$39</f>
        <v>-3.3969011078995887E-2</v>
      </c>
      <c r="AT34" s="56">
        <f>'2.1'!AT34/'2.1.a'!$AT$39</f>
        <v>-2.860369157198641E-2</v>
      </c>
      <c r="AU34" s="56">
        <f>'2.1'!AU34/'2.1.a'!$AU$39</f>
        <v>-1.0454955299535841E-2</v>
      </c>
      <c r="AV34" s="56">
        <f>'2.1'!AV34/'2.1.a'!$AV$39</f>
        <v>-2.553745073138701E-2</v>
      </c>
      <c r="AW34" s="56">
        <f>'2.1'!AW34/'2.1.a'!$AW$39</f>
        <v>-2.6485382810003975E-2</v>
      </c>
      <c r="AX34" s="56">
        <f>'2.1'!AX34/'2.1.a'!$AX$39</f>
        <v>-1.1677572047387362E-2</v>
      </c>
      <c r="AY34" s="56">
        <f>'2.1'!AY34/'2.1.a'!$AY$39</f>
        <v>-5.0275595718728069E-3</v>
      </c>
      <c r="AZ34" s="56">
        <f>'2.1'!AZ34/'2.1.a'!$AZ$39</f>
        <v>-1.1759111526973079E-2</v>
      </c>
      <c r="BA34" s="56">
        <f>'2.1'!BA34/'2.1.a'!$BA$39</f>
        <v>-2.0135670689545415E-2</v>
      </c>
      <c r="BB34" s="56">
        <f>'2.1'!BB34/'2.1.a'!$BB$39</f>
        <v>-1.4012668927233407E-2</v>
      </c>
      <c r="BC34" s="56">
        <f>'2.1'!BC34/'2.1.a'!$BC$39</f>
        <v>-4.3419538841331711E-3</v>
      </c>
      <c r="BD34" s="56">
        <f>'2.1'!BD34/'2.1.a'!$BD$39</f>
        <v>-1.3955436680801347E-2</v>
      </c>
      <c r="BE34" s="56">
        <f>'2.1'!BE34/'2.1.a'!$BE$39</f>
        <v>-1.7184915918182594E-2</v>
      </c>
      <c r="BF34" s="56">
        <f>'2.1'!BF34/'2.1.a'!$BF$39</f>
        <v>-1.0268885921540195E-3</v>
      </c>
      <c r="BG34" s="56">
        <f>'2.1'!BG34/'2.1.a'!$BG$39</f>
        <v>-7.1464752892146024E-4</v>
      </c>
      <c r="BH34" s="56">
        <f>'2.1'!BH34/'2.1.a'!$BH$39</f>
        <v>-0.21535970665321796</v>
      </c>
      <c r="BI34" s="56">
        <f>'2.1'!BI34/'2.1.a'!$BI$39</f>
        <v>-0.11610896043210357</v>
      </c>
      <c r="BJ34" s="56">
        <f>'2.1'!BJ34/'2.1.a'!$BJ$39</f>
        <v>-2.8350242625339646E-2</v>
      </c>
      <c r="BK34" s="56">
        <f>'2.1'!BK34/'2.1.a'!$BK$39</f>
        <v>1.2745346986357034E-2</v>
      </c>
      <c r="BL34" s="56">
        <f>'2.1'!BL34/'2.1.a'!BL$39</f>
        <v>-4.7265334346275514E-2</v>
      </c>
      <c r="BM34" s="56">
        <f>'2.1'!BM34/'2.1.a'!BM$39</f>
        <v>9.3221609948640591E-4</v>
      </c>
      <c r="BN34" s="56">
        <f>'2.1'!BN34/'2.1.a'!BN$39</f>
        <v>2.4917724846049382E-2</v>
      </c>
      <c r="BO34" s="56">
        <f>'2.1'!BO34/'2.1.a'!BO$39</f>
        <v>2.1630670935973213E-2</v>
      </c>
      <c r="BP34" s="56">
        <f>'2.1'!BP34/'2.1.a'!BP$39</f>
        <v>3.3619906004797476E-4</v>
      </c>
      <c r="BQ34" s="56">
        <f>'2.1'!BQ34/'2.1.a'!BQ$39</f>
        <v>-4.5142770881210926E-3</v>
      </c>
      <c r="BR34" s="56">
        <f>'2.1'!BR34/'2.1.a'!BR$39</f>
        <v>-1.1574280568987004E-3</v>
      </c>
      <c r="BS34" s="56">
        <f>'2.1'!BS34/'2.1.a'!BS$39</f>
        <v>1.4863392620128103E-2</v>
      </c>
      <c r="BT34" s="56">
        <f>'2.1'!BT34/'2.1.a'!BT$39</f>
        <v>-3.7781009420059269E-2</v>
      </c>
      <c r="BU34" s="56">
        <f>'2.1'!BU34/'2.1.a'!BU$39</f>
        <v>-4.2904284093170817E-3</v>
      </c>
      <c r="BV34" s="56">
        <f>'2.1'!BV34/'2.1.a'!BV$39</f>
        <v>-4.3819741280934264E-2</v>
      </c>
      <c r="BW34" s="56">
        <f>'2.1'!BW34/'2.1.a'!BW$39</f>
        <v>6.8830578435587894E-3</v>
      </c>
      <c r="BX34" s="56">
        <f>'2.1'!BX34/'2.1.a'!BX$39</f>
        <v>-2.8527358762001256E-2</v>
      </c>
      <c r="BY34" s="56">
        <f>'2.1'!BY34/'2.1.a'!BY$39</f>
        <v>-8.4323140942628647E-3</v>
      </c>
    </row>
    <row r="35" spans="1:77" ht="20.100000000000001" customHeight="1" x14ac:dyDescent="0.25">
      <c r="A35" s="163" t="s">
        <v>98</v>
      </c>
      <c r="B35" s="164"/>
      <c r="C35" s="178"/>
      <c r="D35" s="178"/>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78"/>
      <c r="AN35" s="178"/>
      <c r="AO35" s="178"/>
      <c r="AP35" s="178"/>
      <c r="AQ35" s="178"/>
      <c r="AR35" s="178"/>
      <c r="AS35" s="178"/>
      <c r="AT35" s="178"/>
      <c r="AU35" s="178"/>
      <c r="AV35" s="178"/>
      <c r="AW35" s="178"/>
      <c r="AX35" s="178"/>
      <c r="AY35" s="178"/>
      <c r="AZ35" s="178"/>
      <c r="BA35" s="178"/>
      <c r="BB35" s="178"/>
      <c r="BC35" s="178"/>
      <c r="BD35" s="178"/>
      <c r="BE35" s="178"/>
      <c r="BF35" s="178"/>
      <c r="BG35" s="178"/>
      <c r="BH35" s="178"/>
      <c r="BI35" s="178"/>
      <c r="BJ35" s="178"/>
      <c r="BK35" s="178"/>
      <c r="BL35" s="178"/>
      <c r="BM35" s="178"/>
      <c r="BN35" s="178"/>
      <c r="BO35" s="178"/>
      <c r="BP35" s="178"/>
      <c r="BQ35" s="178"/>
      <c r="BR35" s="178"/>
      <c r="BS35" s="178"/>
      <c r="BT35" s="178"/>
      <c r="BU35" s="178"/>
      <c r="BV35" s="178"/>
      <c r="BW35" s="178"/>
      <c r="BX35" s="178"/>
      <c r="BY35" s="178"/>
    </row>
    <row r="36" spans="1:77" ht="20.100000000000001" customHeight="1" x14ac:dyDescent="0.25">
      <c r="A36" s="70" t="s">
        <v>99</v>
      </c>
      <c r="B36" s="71" t="s">
        <v>101</v>
      </c>
      <c r="C36" s="72">
        <f>'2.1'!C36/'2.1.a'!$C$39</f>
        <v>4.9385370439532575E-3</v>
      </c>
      <c r="D36" s="72">
        <f>'2.1'!D36/'2.1.a'!$D$39</f>
        <v>3.0228070808172181E-3</v>
      </c>
      <c r="E36" s="72">
        <f>'2.1'!E36/'2.1.a'!$E$39</f>
        <v>3.1354998845291903E-3</v>
      </c>
      <c r="F36" s="72">
        <f>'2.1'!F36/'2.1.a'!$F$39</f>
        <v>1.5035142777005676E-2</v>
      </c>
      <c r="G36" s="72">
        <f>'2.1'!G36/'2.1.a'!$G$39</f>
        <v>3.66121138238916E-3</v>
      </c>
      <c r="H36" s="72">
        <f>'2.1'!H36/'2.1.a'!$H$39</f>
        <v>5.1543422208958408E-3</v>
      </c>
      <c r="I36" s="72">
        <f>'2.1'!I36/'2.1.a'!$I$39</f>
        <v>3.9201365085101587E-3</v>
      </c>
      <c r="J36" s="72">
        <f>'2.1'!J36/'2.1.a'!$J$39</f>
        <v>7.2501649797572683E-3</v>
      </c>
      <c r="K36" s="72">
        <f>'2.1'!K36/'2.1.a'!$K$39</f>
        <v>3.7493884694018505E-3</v>
      </c>
      <c r="L36" s="72">
        <f>'2.1'!L36/'2.1.a'!$L$39</f>
        <v>3.3403927569418783E-3</v>
      </c>
      <c r="M36" s="72">
        <f>'2.1'!M36/'2.1.a'!$M$39</f>
        <v>5.5552550394803151E-3</v>
      </c>
      <c r="N36" s="72">
        <f>'2.1'!N36/'2.1.a'!$N$39</f>
        <v>6.2959433498586239E-3</v>
      </c>
      <c r="O36" s="72">
        <f>'2.1'!O36/'2.1.a'!$O$39</f>
        <v>3.5062805307592435E-3</v>
      </c>
      <c r="P36" s="72">
        <f>'2.1'!P36/'2.1.a'!$P$39</f>
        <v>5.2390338529651912E-3</v>
      </c>
      <c r="Q36" s="72">
        <f>'2.1'!Q36/'2.1.a'!$Q$39</f>
        <v>5.4610537782407561E-3</v>
      </c>
      <c r="R36" s="72">
        <f>'2.1'!R36/'2.1.a'!$R$39</f>
        <v>9.1455062262194627E-3</v>
      </c>
      <c r="S36" s="72">
        <f>'2.1'!S36/'2.1.a'!$S$39</f>
        <v>5.9694287253447111E-3</v>
      </c>
      <c r="T36" s="72">
        <f>'2.1'!T36/'2.1.a'!$T$39</f>
        <v>7.1590166437787974E-3</v>
      </c>
      <c r="U36" s="72">
        <f>'2.1'!U36/'2.1.a'!$U$39</f>
        <v>7.4181084601186859E-3</v>
      </c>
      <c r="V36" s="72">
        <f>'2.1'!V36/'2.1.a'!$V$39</f>
        <v>1.0039472337830797E-2</v>
      </c>
      <c r="W36" s="72">
        <f>'2.1'!W36/'2.1.a'!$W$39</f>
        <v>4.6477631285299151E-3</v>
      </c>
      <c r="X36" s="72">
        <f>'2.1'!X36/'2.1.a'!$X$39</f>
        <v>5.3354537945462599E-3</v>
      </c>
      <c r="Y36" s="72">
        <f>'2.1'!Y36/'2.1.a'!$Y$39</f>
        <v>5.6773165298240986E-3</v>
      </c>
      <c r="Z36" s="72">
        <f>'2.1'!Z36/'2.1.a'!$Z$39</f>
        <v>7.4599018398283524E-3</v>
      </c>
      <c r="AA36" s="72">
        <f>'2.1'!AA36/'2.1.a'!$AA$39</f>
        <v>3.9396932744817908E-3</v>
      </c>
      <c r="AB36" s="72">
        <f>'2.1'!AB36/'2.1.a'!$AB$39</f>
        <v>4.8745511679173254E-3</v>
      </c>
      <c r="AC36" s="72">
        <f>'2.1'!AC36/'2.1.a'!$AC$39</f>
        <v>5.4267171274856437E-3</v>
      </c>
      <c r="AD36" s="72">
        <f>'2.1'!AD36/'2.1.a'!$AD$39</f>
        <v>6.5192496081284213E-3</v>
      </c>
      <c r="AE36" s="72">
        <f>'2.1'!AE36/'2.1.a'!$AE$39</f>
        <v>4.6050013899167309E-3</v>
      </c>
      <c r="AF36" s="72">
        <f>'2.1'!AF36/'2.1.a'!$AF$39</f>
        <v>5.6370307953154718E-3</v>
      </c>
      <c r="AG36" s="72">
        <f>'2.1'!AG36/'2.1.a'!$AG$39</f>
        <v>6.36214906764823E-3</v>
      </c>
      <c r="AH36" s="72">
        <f>'2.1'!AH36/'2.1.a'!$AH$39</f>
        <v>7.7948313741786806E-3</v>
      </c>
      <c r="AI36" s="72">
        <f>'2.1'!AI36/'2.1.a'!$AI$39</f>
        <v>5.8193392851277623E-3</v>
      </c>
      <c r="AJ36" s="72">
        <f>'2.1'!AJ36/'2.1.a'!$AJ$39</f>
        <v>7.0923576107392167E-3</v>
      </c>
      <c r="AK36" s="72">
        <f>'2.1'!AK36/'2.1.a'!$AK$39</f>
        <v>7.19061595927917E-3</v>
      </c>
      <c r="AL36" s="72">
        <f>'2.1'!AL36/'2.1.a'!$AL$39</f>
        <v>6.9938006840970183E-3</v>
      </c>
      <c r="AM36" s="72">
        <f>'2.1'!AM36/'2.1.a'!$AM$39</f>
        <v>4.0445795205977918E-3</v>
      </c>
      <c r="AN36" s="72">
        <f>'2.1'!AN36/'2.1.a'!$AN$39</f>
        <v>3.8092284789189726E-3</v>
      </c>
      <c r="AO36" s="72">
        <f>'2.1'!AO36/'2.1.a'!$AO$39</f>
        <v>3.9431869736071589E-3</v>
      </c>
      <c r="AP36" s="72">
        <f>'2.1'!AP36/'2.1.a'!$AP$39</f>
        <v>4.9882712826542315E-3</v>
      </c>
      <c r="AQ36" s="72">
        <f>'2.1'!AQ36/'2.1.a'!$AQ$39</f>
        <v>3.0392254252325046E-3</v>
      </c>
      <c r="AR36" s="72">
        <f>'2.1'!AR36/'2.1.a'!$AR$39</f>
        <v>3.2436416808613012E-3</v>
      </c>
      <c r="AS36" s="72">
        <f>'2.1'!AS36/'2.1.a'!$AS$39</f>
        <v>3.3737316919836328E-3</v>
      </c>
      <c r="AT36" s="72">
        <f>'2.1'!AT36/'2.1.a'!$AT$39</f>
        <v>5.1634165649628938E-3</v>
      </c>
      <c r="AU36" s="72">
        <f>'2.1'!AU36/'2.1.a'!$AU$39</f>
        <v>2.6178983595731078E-3</v>
      </c>
      <c r="AV36" s="72">
        <f>'2.1'!AV36/'2.1.a'!$AV$39</f>
        <v>3.0195470985255779E-3</v>
      </c>
      <c r="AW36" s="72">
        <f>'2.1'!AW36/'2.1.a'!$AW$39</f>
        <v>3.6116306342031381E-3</v>
      </c>
      <c r="AX36" s="72">
        <f>'2.1'!AX36/'2.1.a'!$AX$39</f>
        <v>4.8265879369779408E-3</v>
      </c>
      <c r="AY36" s="72">
        <f>'2.1'!AY36/'2.1.a'!$AY$39</f>
        <v>2.3587839771846389E-3</v>
      </c>
      <c r="AZ36" s="72">
        <f>'2.1'!AZ36/'2.1.a'!$AZ$39</f>
        <v>3.1334440622291424E-3</v>
      </c>
      <c r="BA36" s="72">
        <f>'2.1'!BA36/'2.1.a'!$BA$39</f>
        <v>3.5300950395151E-3</v>
      </c>
      <c r="BB36" s="72">
        <f>'2.1'!BB36/'2.1.a'!$BB$39</f>
        <v>5.3005258143634772E-3</v>
      </c>
      <c r="BC36" s="72">
        <f>'2.1'!BC36/'2.1.a'!$BC$39</f>
        <v>2.3264530072898714E-3</v>
      </c>
      <c r="BD36" s="72">
        <f>'2.1'!BD36/'2.1.a'!$BD$39</f>
        <v>2.6013428602684732E-3</v>
      </c>
      <c r="BE36" s="72">
        <f>'2.1'!BE36/'2.1.a'!$BE$39</f>
        <v>3.0655911901236914E-3</v>
      </c>
      <c r="BF36" s="72">
        <f>'2.1'!BF36/'2.1.a'!$BF$39</f>
        <v>4.9731593226358707E-3</v>
      </c>
      <c r="BG36" s="72">
        <f>'2.1'!BG36/'2.1.a'!$BG$39</f>
        <v>2.0042992993990197E-3</v>
      </c>
      <c r="BH36" s="72">
        <f>'2.1'!BH36/'2.1.a'!$BH$39</f>
        <v>2.9154390047882138E-3</v>
      </c>
      <c r="BI36" s="72">
        <f>'2.1'!BI36/'2.1.a'!$BI$39</f>
        <v>3.1977430157915311E-3</v>
      </c>
      <c r="BJ36" s="72">
        <f>'2.1'!BJ36/'2.1.a'!$BJ$39</f>
        <v>3.9452351856719137E-3</v>
      </c>
      <c r="BK36" s="72">
        <f>'2.1'!BK36/'2.1.a'!$BK$39</f>
        <v>1.4080020668265384E-3</v>
      </c>
      <c r="BL36" s="72">
        <f>'2.1'!BL36/'2.1.a'!BL$39</f>
        <v>2.1744386908559856E-3</v>
      </c>
      <c r="BM36" s="72">
        <f>'2.1'!BM36/'2.1.a'!BM$39</f>
        <v>2.2858138008701747E-3</v>
      </c>
      <c r="BN36" s="72">
        <f>'2.1'!BN36/'2.1.a'!BN$39</f>
        <v>3.0964834694188581E-3</v>
      </c>
      <c r="BO36" s="72">
        <f>'2.1'!BO36/'2.1.a'!BO$39</f>
        <v>1.5887254590162309E-3</v>
      </c>
      <c r="BP36" s="72">
        <f>'2.1'!BP36/'2.1.a'!BP$39</f>
        <v>2.3029475884652159E-3</v>
      </c>
      <c r="BQ36" s="72">
        <f>'2.1'!BQ36/'2.1.a'!BQ$39</f>
        <v>2.3170665031181981E-3</v>
      </c>
      <c r="BR36" s="72">
        <f>'2.1'!BR36/'2.1.a'!BR$39</f>
        <v>3.109010535134214E-3</v>
      </c>
      <c r="BS36" s="72">
        <f>'2.1'!BS36/'2.1.a'!BS$39</f>
        <v>1.7068256368523128E-3</v>
      </c>
      <c r="BT36" s="72">
        <f>'2.1'!BT36/'2.1.a'!BT$39</f>
        <v>2.4678363697559773E-3</v>
      </c>
      <c r="BU36" s="72">
        <f>'2.1'!BU36/'2.1.a'!BU$39</f>
        <v>2.8817654393010024E-3</v>
      </c>
      <c r="BV36" s="72">
        <f>'2.1'!BV36/'2.1.a'!BV$39</f>
        <v>3.8479506462597715E-3</v>
      </c>
      <c r="BW36" s="72">
        <f>'2.1'!BW36/'2.1.a'!BW$39</f>
        <v>2.2400334907631118E-3</v>
      </c>
      <c r="BX36" s="72">
        <f>'2.1'!BX36/'2.1.a'!BX$39</f>
        <v>2.8212274633799676E-3</v>
      </c>
      <c r="BY36" s="72">
        <f>'2.1'!BY36/'2.1.a'!BY$39</f>
        <v>2.9928726071317127E-3</v>
      </c>
    </row>
    <row r="37" spans="1:77" ht="20.100000000000001" customHeight="1" x14ac:dyDescent="0.25">
      <c r="A37" s="70" t="s">
        <v>100</v>
      </c>
      <c r="B37" s="71" t="s">
        <v>92</v>
      </c>
      <c r="C37" s="72">
        <f>'2.1'!C37/'2.1.a'!$C$39</f>
        <v>-7.8065072678885844E-3</v>
      </c>
      <c r="D37" s="72">
        <f>'2.1'!D37/'2.1.a'!$D$39</f>
        <v>-1.3103676497816685E-2</v>
      </c>
      <c r="E37" s="72">
        <f>'2.1'!E37/'2.1.a'!$E$39</f>
        <v>-1.9413336109045755E-2</v>
      </c>
      <c r="F37" s="72">
        <f>'2.1'!F37/'2.1.a'!$F$39</f>
        <v>-3.8390028306864915E-2</v>
      </c>
      <c r="G37" s="72">
        <f>'2.1'!G37/'2.1.a'!$G$39</f>
        <v>9.9935055807875862E-3</v>
      </c>
      <c r="H37" s="72">
        <f>'2.1'!H37/'2.1.a'!$H$39</f>
        <v>-1.6247339690738827E-2</v>
      </c>
      <c r="I37" s="72">
        <f>'2.1'!I37/'2.1.a'!$I$39</f>
        <v>-1.0916480107682697E-2</v>
      </c>
      <c r="J37" s="72">
        <f>'2.1'!J37/'2.1.a'!$J$39</f>
        <v>8.5467171346929726E-3</v>
      </c>
      <c r="K37" s="72">
        <f>'2.1'!K37/'2.1.a'!$K$39</f>
        <v>2.0340234817424366E-2</v>
      </c>
      <c r="L37" s="72">
        <f>'2.1'!L37/'2.1.a'!$L$39</f>
        <v>-2.6452319348356204E-3</v>
      </c>
      <c r="M37" s="72">
        <f>'2.1'!M37/'2.1.a'!$M$39</f>
        <v>-2.6727754547869365E-3</v>
      </c>
      <c r="N37" s="72">
        <f>'2.1'!N37/'2.1.a'!$N$39</f>
        <v>-2.5128206230965906E-2</v>
      </c>
      <c r="O37" s="72">
        <f>'2.1'!O37/'2.1.a'!$O$39</f>
        <v>-2.8266637677142704E-2</v>
      </c>
      <c r="P37" s="72">
        <f>'2.1'!P37/'2.1.a'!$P$39</f>
        <v>-3.2375073855766615E-2</v>
      </c>
      <c r="Q37" s="72">
        <f>'2.1'!Q37/'2.1.a'!$Q$39</f>
        <v>-4.4280780350379002E-2</v>
      </c>
      <c r="R37" s="72">
        <f>'2.1'!R37/'2.1.a'!$R$39</f>
        <v>-1.1353253949816029E-2</v>
      </c>
      <c r="S37" s="72">
        <f>'2.1'!S37/'2.1.a'!$S$39</f>
        <v>-1.9430807222202098E-2</v>
      </c>
      <c r="T37" s="72">
        <f>'2.1'!T37/'2.1.a'!$T$39</f>
        <v>-1.8131493334675276E-2</v>
      </c>
      <c r="U37" s="72">
        <f>'2.1'!U37/'2.1.a'!$U$39</f>
        <v>-2.0675926006430295E-2</v>
      </c>
      <c r="V37" s="72">
        <f>'2.1'!V37/'2.1.a'!$V$39</f>
        <v>-9.8535119249385343E-3</v>
      </c>
      <c r="W37" s="72">
        <f>'2.1'!W37/'2.1.a'!$W$39</f>
        <v>-1.1833944402744727E-2</v>
      </c>
      <c r="X37" s="72">
        <f>'2.1'!X37/'2.1.a'!$X$39</f>
        <v>-2.5991778590006322E-2</v>
      </c>
      <c r="Y37" s="72">
        <f>'2.1'!Y37/'2.1.a'!$Y$39</f>
        <v>-2.2828596618260966E-2</v>
      </c>
      <c r="Z37" s="72">
        <f>'2.1'!Z37/'2.1.a'!$Z$39</f>
        <v>-2.6480184304506309E-2</v>
      </c>
      <c r="AA37" s="72">
        <f>'2.1'!AA37/'2.1.a'!$AA$39</f>
        <v>-1.1757141319725431E-2</v>
      </c>
      <c r="AB37" s="72">
        <f>'2.1'!AB37/'2.1.a'!$AB$39</f>
        <v>-2.0722556129209188E-2</v>
      </c>
      <c r="AC37" s="72">
        <f>'2.1'!AC37/'2.1.a'!$AC$39</f>
        <v>-2.7529440334640104E-3</v>
      </c>
      <c r="AD37" s="72">
        <f>'2.1'!AD37/'2.1.a'!$AD$39</f>
        <v>-1.8933244762534225E-2</v>
      </c>
      <c r="AE37" s="72">
        <f>'2.1'!AE37/'2.1.a'!$AE$39</f>
        <v>-1.897471683812019E-2</v>
      </c>
      <c r="AF37" s="72">
        <f>'2.1'!AF37/'2.1.a'!$AF$39</f>
        <v>-2.8364411964634115E-2</v>
      </c>
      <c r="AG37" s="72">
        <f>'2.1'!AG37/'2.1.a'!$AG$39</f>
        <v>-3.6901596396738304E-2</v>
      </c>
      <c r="AH37" s="72">
        <f>'2.1'!AH37/'2.1.a'!$AH$39</f>
        <v>-7.6255536263803176E-3</v>
      </c>
      <c r="AI37" s="72">
        <f>'2.1'!AI37/'2.1.a'!$AI$39</f>
        <v>-1.9355259136192224E-2</v>
      </c>
      <c r="AJ37" s="72">
        <f>'2.1'!AJ37/'2.1.a'!$AJ$39</f>
        <v>-2.760751832768114E-2</v>
      </c>
      <c r="AK37" s="72">
        <f>'2.1'!AK37/'2.1.a'!$AK$39</f>
        <v>-7.8241803205733762E-2</v>
      </c>
      <c r="AL37" s="72">
        <f>'2.1'!AL37/'2.1.a'!$AL$39</f>
        <v>-6.4246602582819376E-2</v>
      </c>
      <c r="AM37" s="72">
        <f>'2.1'!AM37/'2.1.a'!$AM$39</f>
        <v>-7.7795945812628609E-2</v>
      </c>
      <c r="AN37" s="72">
        <f>'2.1'!AN37/'2.1.a'!$AN$39</f>
        <v>-4.2656908564431988E-2</v>
      </c>
      <c r="AO37" s="72">
        <f>'2.1'!AO37/'2.1.a'!$AO$39</f>
        <v>-0.12002864125791744</v>
      </c>
      <c r="AP37" s="72">
        <f>'2.1'!AP37/'2.1.a'!$AP$39</f>
        <v>-6.5748997110355589E-2</v>
      </c>
      <c r="AQ37" s="72">
        <f>'2.1'!AQ37/'2.1.a'!$AQ$39</f>
        <v>-4.4330612274114417E-2</v>
      </c>
      <c r="AR37" s="72">
        <f>'2.1'!AR37/'2.1.a'!$AR$39</f>
        <v>-5.3727505388057477E-2</v>
      </c>
      <c r="AS37" s="72">
        <f>'2.1'!AS37/'2.1.a'!$AS$39</f>
        <v>-9.1579288405111148E-2</v>
      </c>
      <c r="AT37" s="72">
        <f>'2.1'!AT37/'2.1.a'!$AT$39</f>
        <v>-7.8277009211777618E-2</v>
      </c>
      <c r="AU37" s="72">
        <f>'2.1'!AU37/'2.1.a'!$AU$39</f>
        <v>-6.828985547788749E-2</v>
      </c>
      <c r="AV37" s="72">
        <f>'2.1'!AV37/'2.1.a'!$AV$39</f>
        <v>-8.2748089428917981E-2</v>
      </c>
      <c r="AW37" s="72">
        <f>'2.1'!AW37/'2.1.a'!$AW$39</f>
        <v>-8.2329911364627209E-2</v>
      </c>
      <c r="AX37" s="72">
        <f>'2.1'!AX37/'2.1.a'!$AX$39</f>
        <v>-6.5950399894628392E-2</v>
      </c>
      <c r="AY37" s="72">
        <f>'2.1'!AY37/'2.1.a'!$AY$39</f>
        <v>-5.5749058788731383E-2</v>
      </c>
      <c r="AZ37" s="72">
        <f>'2.1'!AZ37/'2.1.a'!$AZ$39</f>
        <v>-8.1518374424440085E-2</v>
      </c>
      <c r="BA37" s="72">
        <f>'2.1'!BA37/'2.1.a'!$BA$39</f>
        <v>-7.3984570567133187E-2</v>
      </c>
      <c r="BB37" s="72">
        <f>'2.1'!BB37/'2.1.a'!$BB$39</f>
        <v>-4.7502671098802601E-2</v>
      </c>
      <c r="BC37" s="72">
        <f>'2.1'!BC37/'2.1.a'!$BC$39</f>
        <v>-5.6245297904075536E-2</v>
      </c>
      <c r="BD37" s="72">
        <f>'2.1'!BD37/'2.1.a'!$BD$39</f>
        <v>-5.6441043449393297E-2</v>
      </c>
      <c r="BE37" s="72">
        <f>'2.1'!BE37/'2.1.a'!$BE$39</f>
        <v>-5.308343171438102E-2</v>
      </c>
      <c r="BF37" s="72">
        <f>'2.1'!BF37/'2.1.a'!$BF$39</f>
        <v>-3.7579616441187319E-2</v>
      </c>
      <c r="BG37" s="72">
        <f>'2.1'!BG37/'2.1.a'!$BG$39</f>
        <v>-3.3789462092990594E-2</v>
      </c>
      <c r="BH37" s="72">
        <f>'2.1'!BH37/'2.1.a'!$BH$39</f>
        <v>-0.24222805709051429</v>
      </c>
      <c r="BI37" s="72">
        <f>'2.1'!BI37/'2.1.a'!$BI$39</f>
        <v>-0.15475701186224228</v>
      </c>
      <c r="BJ37" s="72">
        <f>'2.1'!BJ37/'2.1.a'!$BJ$39</f>
        <v>-6.9457035426492994E-2</v>
      </c>
      <c r="BK37" s="72">
        <f>'2.1'!BK37/'2.1.a'!$BK$39</f>
        <v>-2.2496705056428958E-2</v>
      </c>
      <c r="BL37" s="72">
        <f>'2.1'!BL37/'2.1.a'!BL$39</f>
        <v>-8.2400707071229776E-2</v>
      </c>
      <c r="BM37" s="72">
        <f>'2.1'!BM37/'2.1.a'!BM$39</f>
        <v>-4.2816173341147033E-2</v>
      </c>
      <c r="BN37" s="72">
        <f>'2.1'!BN37/'2.1.a'!BN$39</f>
        <v>-2.8288557462465103E-2</v>
      </c>
      <c r="BO37" s="72">
        <f>'2.1'!BO37/'2.1.a'!BO$39</f>
        <v>-3.5122856791445521E-2</v>
      </c>
      <c r="BP37" s="72">
        <f>'2.1'!BP37/'2.1.a'!BP$39</f>
        <v>-5.1697726329657794E-2</v>
      </c>
      <c r="BQ37" s="72">
        <f>'2.1'!BQ37/'2.1.a'!BQ$39</f>
        <v>-3.6063408191223383E-2</v>
      </c>
      <c r="BR37" s="72">
        <f>'2.1'!BR37/'2.1.a'!BR$39</f>
        <v>-4.7201851524246857E-2</v>
      </c>
      <c r="BS37" s="72">
        <f>'2.1'!BS37/'2.1.a'!BS$39</f>
        <v>-3.970704787546521E-2</v>
      </c>
      <c r="BT37" s="72">
        <f>'2.1'!BT37/'2.1.a'!BT$39</f>
        <v>-8.2776466694659226E-2</v>
      </c>
      <c r="BU37" s="72">
        <f>'2.1'!BU37/'2.1.a'!BU$39</f>
        <v>-5.0144278949392794E-2</v>
      </c>
      <c r="BV37" s="72">
        <f>'2.1'!BV37/'2.1.a'!BV$39</f>
        <v>-9.0163744444698643E-2</v>
      </c>
      <c r="BW37" s="72">
        <f>'2.1'!BW37/'2.1.a'!BW$39</f>
        <v>-4.5913596291992917E-2</v>
      </c>
      <c r="BX37" s="72">
        <f>'2.1'!BX37/'2.1.a'!BX$39</f>
        <v>-7.8716181546517952E-2</v>
      </c>
      <c r="BY37" s="72">
        <f>'2.1'!BY37/'2.1.a'!BY$39</f>
        <v>-5.9022459758016288E-2</v>
      </c>
    </row>
    <row r="38" spans="1:77" s="73" customFormat="1" ht="21" customHeight="1" x14ac:dyDescent="0.25">
      <c r="A38" s="70" t="s">
        <v>102</v>
      </c>
      <c r="B38" s="71" t="s">
        <v>93</v>
      </c>
      <c r="C38" s="72">
        <f>'2.1'!C38/'2.1.a'!$C$39</f>
        <v>-1.2885054450142439E-2</v>
      </c>
      <c r="D38" s="72">
        <f>'2.1'!D38/'2.1.a'!$D$39</f>
        <v>-1.7692379087679615E-2</v>
      </c>
      <c r="E38" s="72">
        <f>'2.1'!E38/'2.1.a'!$E$39</f>
        <v>-2.4094108028418052E-2</v>
      </c>
      <c r="F38" s="72">
        <f>'2.1'!F38/'2.1.a'!$F$39</f>
        <v>-4.3368809709976808E-2</v>
      </c>
      <c r="G38" s="72">
        <f>'2.1'!G38/'2.1.a'!$G$39</f>
        <v>5.2982182815501568E-3</v>
      </c>
      <c r="H38" s="72">
        <f>'2.1'!H38/'2.1.a'!$H$39</f>
        <v>-2.0441238936031569E-2</v>
      </c>
      <c r="I38" s="72">
        <f>'2.1'!I38/'2.1.a'!$I$39</f>
        <v>-1.5319096785754606E-2</v>
      </c>
      <c r="J38" s="72">
        <f>'2.1'!J38/'2.1.a'!$J$39</f>
        <v>3.8154071603018966E-3</v>
      </c>
      <c r="K38" s="72">
        <f>'2.1'!K38/'2.1.a'!$K$39</f>
        <v>1.5667379028145169E-2</v>
      </c>
      <c r="L38" s="72">
        <f>'2.1'!L38/'2.1.a'!$L$39</f>
        <v>-6.7473451481359307E-3</v>
      </c>
      <c r="M38" s="72">
        <f>'2.1'!M38/'2.1.a'!$M$39</f>
        <v>-6.8796112909813474E-3</v>
      </c>
      <c r="N38" s="72">
        <f>'2.1'!N38/'2.1.a'!$N$39</f>
        <v>-2.9856958084758706E-2</v>
      </c>
      <c r="O38" s="72">
        <f>'2.1'!O38/'2.1.a'!$O$39</f>
        <v>-3.3076972681538523E-2</v>
      </c>
      <c r="P38" s="72">
        <f>'2.1'!P38/'2.1.a'!$P$39</f>
        <v>-3.6669219307029072E-2</v>
      </c>
      <c r="Q38" s="72">
        <f>'2.1'!Q38/'2.1.a'!$Q$39</f>
        <v>-4.8662439525069219E-2</v>
      </c>
      <c r="R38" s="72">
        <f>'2.1'!R38/'2.1.a'!$R$39</f>
        <v>-1.5933498888947257E-2</v>
      </c>
      <c r="S38" s="72">
        <f>'2.1'!S38/'2.1.a'!$S$39</f>
        <v>-2.4406689269584503E-2</v>
      </c>
      <c r="T38" s="72">
        <f>'2.1'!T38/'2.1.a'!$T$39</f>
        <v>-2.2923856188899781E-2</v>
      </c>
      <c r="U38" s="72">
        <f>'2.1'!U38/'2.1.a'!$U$39</f>
        <v>-2.5284746278882379E-2</v>
      </c>
      <c r="V38" s="72">
        <f>'2.1'!V38/'2.1.a'!$V$39</f>
        <v>-1.42402492122177E-2</v>
      </c>
      <c r="W38" s="72">
        <f>'2.1'!W38/'2.1.a'!$W$39</f>
        <v>-1.6541208915320346E-2</v>
      </c>
      <c r="X38" s="72">
        <f>'2.1'!X38/'2.1.a'!$X$39</f>
        <v>-3.0522629639120301E-2</v>
      </c>
      <c r="Y38" s="72">
        <f>'2.1'!Y38/'2.1.a'!$Y$39</f>
        <v>-2.7324748665426741E-2</v>
      </c>
      <c r="Z38" s="72">
        <f>'2.1'!Z38/'2.1.a'!$Z$39</f>
        <v>-3.0825416065314682E-2</v>
      </c>
      <c r="AA38" s="72">
        <f>'2.1'!AA38/'2.1.a'!$AA$39</f>
        <v>-1.6258357939798743E-2</v>
      </c>
      <c r="AB38" s="72">
        <f>'2.1'!AB38/'2.1.a'!$AB$39</f>
        <v>-2.5122535730470175E-2</v>
      </c>
      <c r="AC38" s="72">
        <f>'2.1'!AC38/'2.1.a'!$AC$39</f>
        <v>-7.0612714438566017E-3</v>
      </c>
      <c r="AD38" s="72">
        <f>'2.1'!AD38/'2.1.a'!$AD$39</f>
        <v>-2.3132379229658655E-2</v>
      </c>
      <c r="AE38" s="72">
        <f>'2.1'!AE38/'2.1.a'!$AE$39</f>
        <v>-2.3315136854876108E-2</v>
      </c>
      <c r="AF38" s="72">
        <f>'2.1'!AF38/'2.1.a'!$AF$39</f>
        <v>-3.2542742776651583E-2</v>
      </c>
      <c r="AG38" s="72">
        <f>'2.1'!AG38/'2.1.a'!$AG$39</f>
        <v>-4.1063859481425886E-2</v>
      </c>
      <c r="AH38" s="72">
        <f>'2.1'!AH38/'2.1.a'!$AH$39</f>
        <v>-1.1648387648020668E-2</v>
      </c>
      <c r="AI38" s="72">
        <f>'2.1'!AI38/'2.1.a'!$AI$39</f>
        <v>-2.3735761629206254E-2</v>
      </c>
      <c r="AJ38" s="72">
        <f>'2.1'!AJ38/'2.1.a'!$AJ$39</f>
        <v>-3.1977024135619932E-2</v>
      </c>
      <c r="AK38" s="72">
        <f>'2.1'!AK38/'2.1.a'!$AK$39</f>
        <v>-8.2561235549727149E-2</v>
      </c>
      <c r="AL38" s="72">
        <f>'2.1'!AL38/'2.1.a'!$AL$39</f>
        <v>-6.8463272568319675E-2</v>
      </c>
      <c r="AM38" s="72">
        <f>'2.1'!AM38/'2.1.a'!$AM$39</f>
        <v>-8.2430955644757095E-2</v>
      </c>
      <c r="AN38" s="72">
        <f>'2.1'!AN38/'2.1.a'!$AN$39</f>
        <v>-4.7314101362515931E-2</v>
      </c>
      <c r="AO38" s="72">
        <f>'2.1'!AO38/'2.1.a'!$AO$39</f>
        <v>-0.12470653056275922</v>
      </c>
      <c r="AP38" s="72">
        <f>'2.1'!AP38/'2.1.a'!$AP$39</f>
        <v>-7.0362062792409266E-2</v>
      </c>
      <c r="AQ38" s="72">
        <f>'2.1'!AQ38/'2.1.a'!$AQ$39</f>
        <v>-4.9249896757771701E-2</v>
      </c>
      <c r="AR38" s="72">
        <f>'2.1'!AR38/'2.1.a'!$AR$39</f>
        <v>-5.8559528144028011E-2</v>
      </c>
      <c r="AS38" s="72">
        <f>'2.1'!AS38/'2.1.a'!$AS$39</f>
        <v>-9.6425481186976955E-2</v>
      </c>
      <c r="AT38" s="72">
        <f>'2.1'!AT38/'2.1.a'!$AT$39</f>
        <v>-8.2977495005968974E-2</v>
      </c>
      <c r="AU38" s="72">
        <f>'2.1'!AU38/'2.1.a'!$AU$39</f>
        <v>-7.3420330018043808E-2</v>
      </c>
      <c r="AV38" s="72">
        <f>'2.1'!AV38/'2.1.a'!$AV$39</f>
        <v>-8.7789748471335943E-2</v>
      </c>
      <c r="AW38" s="72">
        <f>'2.1'!AW38/'2.1.a'!$AW$39</f>
        <v>-8.742446191815513E-2</v>
      </c>
      <c r="AX38" s="72">
        <f>'2.1'!AX38/'2.1.a'!$AX$39</f>
        <v>-7.0860111731689712E-2</v>
      </c>
      <c r="AY38" s="72">
        <f>'2.1'!AY38/'2.1.a'!$AY$39</f>
        <v>-6.0701815600612483E-2</v>
      </c>
      <c r="AZ38" s="72">
        <f>'2.1'!AZ38/'2.1.a'!$AZ$39</f>
        <v>-8.6377188738728239E-2</v>
      </c>
      <c r="BA38" s="72">
        <f>'2.1'!BA38/'2.1.a'!$BA$39</f>
        <v>-7.8835288151720362E-2</v>
      </c>
      <c r="BB38" s="72">
        <f>'2.1'!BB38/'2.1.a'!$BB$39</f>
        <v>-5.2321372025558296E-2</v>
      </c>
      <c r="BC38" s="72">
        <f>'2.1'!BC38/'2.1.a'!$BC$39</f>
        <v>-6.1504985295791223E-2</v>
      </c>
      <c r="BD38" s="72">
        <f>'2.1'!BD38/'2.1.a'!$BD$39</f>
        <v>-6.1413656873470175E-2</v>
      </c>
      <c r="BE38" s="72">
        <f>'2.1'!BE38/'2.1.a'!$BE$39</f>
        <v>-5.7966375955593293E-2</v>
      </c>
      <c r="BF38" s="72">
        <f>'2.1'!BF38/'2.1.a'!$BF$39</f>
        <v>-4.2445065104388974E-2</v>
      </c>
      <c r="BG38" s="72">
        <f>'2.1'!BG38/'2.1.a'!$BG$39</f>
        <v>-3.8673802328967978E-2</v>
      </c>
      <c r="BH38" s="72">
        <f>'2.1'!BH38/'2.1.a'!$BH$39</f>
        <v>-0.24749895502353125</v>
      </c>
      <c r="BI38" s="72">
        <f>'2.1'!BI38/'2.1.a'!$BI$39</f>
        <v>-0.15967630807432753</v>
      </c>
      <c r="BJ38" s="72">
        <f>'2.1'!BJ38/'2.1.a'!$BJ$39</f>
        <v>-7.4257454936258849E-2</v>
      </c>
      <c r="BK38" s="72">
        <f>'2.1'!BK38/'2.1.a'!$BK$39</f>
        <v>-2.7154738379018158E-2</v>
      </c>
      <c r="BL38" s="72">
        <f>'2.1'!BL38/'2.1.a'!BL$39</f>
        <v>-8.7178800004309734E-2</v>
      </c>
      <c r="BM38" s="72">
        <f>'2.1'!BM38/'2.1.a'!BM$39</f>
        <v>-4.7555327525032366E-2</v>
      </c>
      <c r="BN38" s="72">
        <f>'2.1'!BN38/'2.1.a'!BN$39</f>
        <v>-3.2990021564452271E-2</v>
      </c>
      <c r="BO38" s="72">
        <f>'2.1'!BO38/'2.1.a'!BO$39</f>
        <v>-3.959372697254146E-2</v>
      </c>
      <c r="BP38" s="72">
        <f>'2.1'!BP38/'2.1.a'!BP$39</f>
        <v>-5.5965861416033352E-2</v>
      </c>
      <c r="BQ38" s="72">
        <f>'2.1'!BQ38/'2.1.a'!BQ$39</f>
        <v>-4.0296332339807742E-2</v>
      </c>
      <c r="BR38" s="72">
        <f>'2.1'!BR38/'2.1.a'!BR$39</f>
        <v>-5.1387746700925864E-2</v>
      </c>
      <c r="BS38" s="72">
        <f>'2.1'!BS38/'2.1.a'!BS$39</f>
        <v>-4.4052270051180446E-2</v>
      </c>
      <c r="BT38" s="72">
        <f>'2.1'!BT38/'2.1.a'!BT$39</f>
        <v>-8.6923221739673817E-2</v>
      </c>
      <c r="BU38" s="72">
        <f>'2.1'!BU38/'2.1.a'!BU$39</f>
        <v>-5.42641157632077E-2</v>
      </c>
      <c r="BV38" s="72">
        <f>'2.1'!BV38/'2.1.a'!BV$39</f>
        <v>-9.4161362456364237E-2</v>
      </c>
      <c r="BW38" s="72">
        <f>'2.1'!BW38/'2.1.a'!BW$39</f>
        <v>-5.0220594980354763E-2</v>
      </c>
      <c r="BX38" s="72">
        <f>'2.1'!BX38/'2.1.a'!BX$39</f>
        <v>-8.2831951139128127E-2</v>
      </c>
      <c r="BY38" s="72">
        <f>'2.1'!BY38/'2.1.a'!BY$39</f>
        <v>-6.2959835859810451E-2</v>
      </c>
    </row>
    <row r="39" spans="1:77" ht="21" customHeight="1" x14ac:dyDescent="0.25">
      <c r="A39" s="65" t="s">
        <v>293</v>
      </c>
      <c r="B39" s="64" t="s">
        <v>396</v>
      </c>
      <c r="C39" s="68">
        <v>554270.46553069737</v>
      </c>
      <c r="D39" s="68">
        <v>581976.85616222583</v>
      </c>
      <c r="E39" s="68">
        <v>617847.70584914624</v>
      </c>
      <c r="F39" s="68">
        <v>655354.89400052535</v>
      </c>
      <c r="G39" s="68">
        <v>631423.00497274741</v>
      </c>
      <c r="H39" s="68">
        <v>670654.70333192404</v>
      </c>
      <c r="I39" s="68">
        <v>691845.92375146563</v>
      </c>
      <c r="J39" s="68">
        <v>726339.3055051507</v>
      </c>
      <c r="K39" s="68">
        <v>712055.24905440828</v>
      </c>
      <c r="L39" s="68">
        <v>769525.15959561174</v>
      </c>
      <c r="M39" s="68">
        <v>812602.57570374536</v>
      </c>
      <c r="N39" s="68">
        <v>815620.10459545185</v>
      </c>
      <c r="O39" s="68">
        <v>756127.08930991194</v>
      </c>
      <c r="P39" s="68">
        <v>803577.49403685168</v>
      </c>
      <c r="Q39" s="68">
        <v>852843.24914766895</v>
      </c>
      <c r="R39" s="68">
        <v>920491.52268654155</v>
      </c>
      <c r="S39" s="68">
        <v>886397.39307071618</v>
      </c>
      <c r="T39" s="68">
        <v>944145.04099871288</v>
      </c>
      <c r="U39" s="68">
        <v>997934.74025379226</v>
      </c>
      <c r="V39" s="68">
        <v>1057369.8255136234</v>
      </c>
      <c r="W39" s="68">
        <v>1016530.645498577</v>
      </c>
      <c r="X39" s="68">
        <v>1086712.2281030051</v>
      </c>
      <c r="Y39" s="68">
        <v>1112334.2238350874</v>
      </c>
      <c r="Z39" s="68">
        <v>1160804.902417087</v>
      </c>
      <c r="AA39" s="68">
        <v>1129474.13972528</v>
      </c>
      <c r="AB39" s="68">
        <v>1183125.6290150515</v>
      </c>
      <c r="AC39" s="68">
        <v>1230448.8284066338</v>
      </c>
      <c r="AD39" s="68">
        <v>1271711.4024875236</v>
      </c>
      <c r="AE39" s="68">
        <v>1241613.6455021545</v>
      </c>
      <c r="AF39" s="68">
        <v>1322579.9828790473</v>
      </c>
      <c r="AG39" s="68">
        <v>1354134.1112041268</v>
      </c>
      <c r="AH39" s="68">
        <v>1413291.2600417561</v>
      </c>
      <c r="AI39" s="68">
        <v>1385981.0647826705</v>
      </c>
      <c r="AJ39" s="68">
        <v>1422321.7881233706</v>
      </c>
      <c r="AK39" s="68">
        <v>1462125.4533263859</v>
      </c>
      <c r="AL39" s="68">
        <v>1508524.693776167</v>
      </c>
      <c r="AM39" s="68">
        <v>1456658.6555714994</v>
      </c>
      <c r="AN39" s="68">
        <v>1479969.8057911948</v>
      </c>
      <c r="AO39" s="68">
        <v>1508228.2502403329</v>
      </c>
      <c r="AP39" s="68">
        <v>1550930.2881232779</v>
      </c>
      <c r="AQ39" s="68">
        <v>1500298.8828484721</v>
      </c>
      <c r="AR39" s="68">
        <v>1559050.1548568669</v>
      </c>
      <c r="AS39" s="68">
        <v>1577170.4892283455</v>
      </c>
      <c r="AT39" s="68">
        <v>1632808.4737254947</v>
      </c>
      <c r="AU39" s="68">
        <v>1585673.4119428128</v>
      </c>
      <c r="AV39" s="68">
        <v>1630729.5730859581</v>
      </c>
      <c r="AW39" s="68">
        <v>1648635.2556599821</v>
      </c>
      <c r="AX39" s="68">
        <v>1720440.7594510289</v>
      </c>
      <c r="AY39" s="68">
        <v>1682083.0632318743</v>
      </c>
      <c r="AZ39" s="68">
        <v>1734098.9902894408</v>
      </c>
      <c r="BA39" s="68">
        <v>1767855.7060506889</v>
      </c>
      <c r="BB39" s="68">
        <v>1820103.240321364</v>
      </c>
      <c r="BC39" s="68">
        <v>1757553.5239880888</v>
      </c>
      <c r="BD39" s="68">
        <v>1826761.1956374575</v>
      </c>
      <c r="BE39" s="68">
        <v>1880610.2415773789</v>
      </c>
      <c r="BF39" s="68">
        <v>1924206.0382503574</v>
      </c>
      <c r="BG39" s="68">
        <v>1868094.5286348641</v>
      </c>
      <c r="BH39" s="68">
        <v>1752723.6082571386</v>
      </c>
      <c r="BI39" s="68">
        <v>1929323.436994164</v>
      </c>
      <c r="BJ39" s="68">
        <v>2059455.4266896574</v>
      </c>
      <c r="BK39" s="68">
        <v>2156670.095715207</v>
      </c>
      <c r="BL39" s="68">
        <v>2203638.7891146829</v>
      </c>
      <c r="BM39" s="68">
        <v>2295851.050581289</v>
      </c>
      <c r="BN39" s="68">
        <v>2355982.0638733003</v>
      </c>
      <c r="BO39" s="68">
        <v>2319528</v>
      </c>
      <c r="BP39" s="68">
        <v>2517481</v>
      </c>
      <c r="BQ39" s="68">
        <v>2601182</v>
      </c>
      <c r="BR39" s="68">
        <v>2641485</v>
      </c>
      <c r="BS39" s="68">
        <v>2581018</v>
      </c>
      <c r="BT39" s="68">
        <v>2727580</v>
      </c>
      <c r="BU39" s="68">
        <v>2769445</v>
      </c>
      <c r="BV39" s="68">
        <v>2865301</v>
      </c>
      <c r="BW39" s="68">
        <v>2753200</v>
      </c>
      <c r="BX39" s="68">
        <v>2921229</v>
      </c>
      <c r="BY39" s="68">
        <v>2989913</v>
      </c>
    </row>
    <row r="40" spans="1:77" ht="15" customHeight="1" x14ac:dyDescent="0.25">
      <c r="A40" s="139" t="s">
        <v>324</v>
      </c>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c r="BF40" s="170"/>
      <c r="BG40" s="170"/>
      <c r="BH40" s="170"/>
      <c r="BI40" s="170"/>
      <c r="BJ40" s="170"/>
      <c r="BK40" s="170"/>
      <c r="BL40" s="170"/>
      <c r="BM40" s="170"/>
      <c r="BN40" s="170"/>
      <c r="BO40" s="170"/>
      <c r="BP40" s="170"/>
      <c r="BQ40" s="170"/>
      <c r="BR40" s="170"/>
      <c r="BS40" s="170"/>
      <c r="BT40" s="170"/>
      <c r="BU40" s="170"/>
      <c r="BV40" s="170"/>
      <c r="BW40" s="170"/>
      <c r="BX40" s="170"/>
      <c r="BY40" s="170"/>
    </row>
    <row r="41" spans="1:77" ht="15" customHeight="1" x14ac:dyDescent="0.25">
      <c r="A41" s="139" t="s">
        <v>312</v>
      </c>
    </row>
    <row r="42" spans="1:77" ht="15" customHeight="1" x14ac:dyDescent="0.25">
      <c r="A42" s="139" t="s">
        <v>313</v>
      </c>
    </row>
    <row r="43" spans="1:77" ht="15" customHeight="1" x14ac:dyDescent="0.25">
      <c r="A43" s="139" t="s">
        <v>460</v>
      </c>
    </row>
    <row r="44" spans="1:77" ht="15" customHeight="1" x14ac:dyDescent="0.25">
      <c r="A44" s="139" t="s">
        <v>385</v>
      </c>
    </row>
    <row r="45" spans="1:77" ht="15" customHeight="1" x14ac:dyDescent="0.25">
      <c r="A45" s="139" t="s">
        <v>315</v>
      </c>
    </row>
    <row r="46" spans="1:77" ht="15" customHeight="1" x14ac:dyDescent="0.25">
      <c r="A46" s="139" t="s">
        <v>566</v>
      </c>
    </row>
    <row r="47" spans="1:77" ht="15" customHeight="1" x14ac:dyDescent="0.25">
      <c r="A47" s="139" t="s">
        <v>317</v>
      </c>
    </row>
    <row r="48" spans="1:77" ht="15" customHeight="1" x14ac:dyDescent="0.25">
      <c r="A48" s="139" t="s">
        <v>318</v>
      </c>
    </row>
    <row r="49" spans="1:1" ht="15" customHeight="1" x14ac:dyDescent="0.25">
      <c r="A49" s="139" t="s">
        <v>388</v>
      </c>
    </row>
    <row r="50" spans="1:1" ht="20.100000000000001" customHeight="1" x14ac:dyDescent="0.25">
      <c r="A50" s="139" t="s">
        <v>390</v>
      </c>
    </row>
    <row r="51" spans="1:1" ht="20.100000000000001" customHeight="1" x14ac:dyDescent="0.25">
      <c r="A51" s="139"/>
    </row>
    <row r="52" spans="1:1" ht="20.100000000000001" customHeight="1" x14ac:dyDescent="0.25">
      <c r="A52" s="139"/>
    </row>
    <row r="53" spans="1:1" ht="20.100000000000001" customHeight="1" x14ac:dyDescent="0.25">
      <c r="A53" s="139"/>
    </row>
    <row r="54" spans="1:1" ht="20.100000000000001" customHeight="1" x14ac:dyDescent="0.25">
      <c r="A54" s="139"/>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A8E5-1129-4A6F-87B6-9E45C91F40DA}">
  <sheetPr codeName="Planilha7"/>
  <dimension ref="A1:BY107"/>
  <sheetViews>
    <sheetView showGridLines="0" zoomScaleNormal="100" workbookViewId="0">
      <pane xSplit="2" ySplit="4" topLeftCell="BS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10.140625" style="1" customWidth="1"/>
    <col min="2" max="2" width="95.28515625" style="1" bestFit="1" customWidth="1"/>
    <col min="3" max="77" width="12.7109375" style="1" customWidth="1"/>
    <col min="78" max="16384" width="9.140625" style="1"/>
  </cols>
  <sheetData>
    <row r="1" spans="1:77" ht="20.100000000000001" customHeight="1" x14ac:dyDescent="0.25">
      <c r="A1" s="133" t="s">
        <v>381</v>
      </c>
    </row>
    <row r="2" spans="1:77" ht="20.100000000000001" customHeight="1" x14ac:dyDescent="0.25">
      <c r="A2" s="133" t="s">
        <v>0</v>
      </c>
    </row>
    <row r="4" spans="1:77" s="140"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v>1</v>
      </c>
      <c r="B5" s="4" t="s">
        <v>459</v>
      </c>
      <c r="C5" s="5">
        <f>SUM('1.2'!C5:E5)</f>
        <v>149378.04953861737</v>
      </c>
      <c r="D5" s="5">
        <f>SUM('1.2'!F5:H5)</f>
        <v>153362.80164348113</v>
      </c>
      <c r="E5" s="5">
        <f>SUM('1.2'!I5:K5)</f>
        <v>158610.34798310327</v>
      </c>
      <c r="F5" s="5">
        <f>SUM('1.2'!L5:N5)</f>
        <v>174438.4532586596</v>
      </c>
      <c r="G5" s="5">
        <f>SUM('1.2'!O5:Q5)</f>
        <v>166188.02236939021</v>
      </c>
      <c r="H5" s="5">
        <f>SUM('1.2'!R5:T5)</f>
        <v>170776.40788187535</v>
      </c>
      <c r="I5" s="5">
        <f>SUM('1.2'!U5:W5)</f>
        <v>176671.9699017824</v>
      </c>
      <c r="J5" s="5">
        <f>SUM('1.2'!X5:Z5)</f>
        <v>214309.93944636901</v>
      </c>
      <c r="K5" s="5">
        <f>SUM('1.2'!AA5:AC5)</f>
        <v>203211.18218637779</v>
      </c>
      <c r="L5" s="5">
        <f>SUM('1.2'!AD5:AF5)</f>
        <v>205083.11213557684</v>
      </c>
      <c r="M5" s="5">
        <f>SUM('1.2'!AG5:AI5)</f>
        <v>218350.44104556518</v>
      </c>
      <c r="N5" s="5">
        <f>SUM('1.2'!AJ5:AL5)</f>
        <v>231144.60834693859</v>
      </c>
      <c r="O5" s="5">
        <f>SUM('1.2'!AM5:AO5)</f>
        <v>190155.37108771948</v>
      </c>
      <c r="P5" s="5">
        <f>SUM('1.2'!AP5:AR5)</f>
        <v>190138.99992039765</v>
      </c>
      <c r="Q5" s="5">
        <f>SUM('1.2'!AS5:AU5)</f>
        <v>191080.70494051755</v>
      </c>
      <c r="R5" s="5">
        <f>SUM('1.2'!AV5:AX5)</f>
        <v>245165.0267379439</v>
      </c>
      <c r="S5" s="5">
        <f>SUM('1.2'!AY5:BA5)</f>
        <v>228999.19104051325</v>
      </c>
      <c r="T5" s="5">
        <f>SUM('1.2'!BB5:BD5)</f>
        <v>243119.24100170989</v>
      </c>
      <c r="U5" s="5">
        <f>SUM('1.2'!BE5:BG5)</f>
        <v>244426.0442825091</v>
      </c>
      <c r="V5" s="5">
        <f>SUM('1.2'!BH5:BJ5)</f>
        <v>290236.32070181152</v>
      </c>
      <c r="W5" s="5">
        <f>SUM('1.2'!BK5:BM5)</f>
        <v>278044.19857768086</v>
      </c>
      <c r="X5" s="5">
        <f>SUM('1.2'!BN5:BP5)</f>
        <v>278903.75095674774</v>
      </c>
      <c r="Y5" s="5">
        <f>SUM('1.2'!BQ5:BS5)</f>
        <v>275876.12345774868</v>
      </c>
      <c r="Z5" s="5">
        <f>SUM('1.2'!BT5:BV5)</f>
        <v>305396.85859982879</v>
      </c>
      <c r="AA5" s="5">
        <f>SUM('1.2'!BW5:BY5)</f>
        <v>303969.08649756567</v>
      </c>
      <c r="AB5" s="5">
        <f>SUM('1.2'!BZ5:CB5)</f>
        <v>306246.16621423577</v>
      </c>
      <c r="AC5" s="5">
        <f>SUM('1.2'!CC5:CE5)</f>
        <v>324825.89013774431</v>
      </c>
      <c r="AD5" s="5">
        <f>SUM('1.2'!CF5:CH5)</f>
        <v>335324.69938606513</v>
      </c>
      <c r="AE5" s="5">
        <f>SUM('1.2'!CI5:CK5)</f>
        <v>322595.61674493528</v>
      </c>
      <c r="AF5" s="5">
        <f>SUM('1.2'!CL5:CN5)</f>
        <v>324713.881291105</v>
      </c>
      <c r="AG5" s="5">
        <f>SUM('1.2'!CO5:CQ5)</f>
        <v>315211.60805113276</v>
      </c>
      <c r="AH5" s="5">
        <f>SUM('1.2'!CR5:CT5)</f>
        <v>394298.26691417536</v>
      </c>
      <c r="AI5" s="5">
        <f>SUM('1.2'!CU5:CW5)</f>
        <v>362940.72405233514</v>
      </c>
      <c r="AJ5" s="5">
        <f>SUM('1.2'!CX5:CZ5)</f>
        <v>339705.76271989371</v>
      </c>
      <c r="AK5" s="5">
        <f>SUM('1.2'!DA5:DC5)</f>
        <v>318539.13788470032</v>
      </c>
      <c r="AL5" s="5">
        <f>SUM('1.2'!DD5:DF5)</f>
        <v>368648.67593930184</v>
      </c>
      <c r="AM5" s="5">
        <f>SUM('1.2'!DG5:DI5)</f>
        <v>377085.30031001207</v>
      </c>
      <c r="AN5" s="5">
        <f>SUM('1.2'!DJ5:DL5)</f>
        <v>397931.90563101153</v>
      </c>
      <c r="AO5" s="5">
        <f>SUM('1.2'!DM5:DO5)</f>
        <v>358721.36426180473</v>
      </c>
      <c r="AP5" s="5">
        <f>SUM('1.2'!DP5:DR5)</f>
        <v>414472.10605176329</v>
      </c>
      <c r="AQ5" s="5">
        <f>SUM('1.2'!DS5:DU5)</f>
        <v>441690.44338579295</v>
      </c>
      <c r="AR5" s="5">
        <f>SUM('1.2'!DV5:DX5)</f>
        <v>392041.83684360539</v>
      </c>
      <c r="AS5" s="5">
        <f>SUM('1.2'!DY5:EA5)</f>
        <v>364795.61753240658</v>
      </c>
      <c r="AT5" s="5">
        <f>SUM('1.2'!EB5:ED5)</f>
        <v>442999.07525907003</v>
      </c>
      <c r="AU5" s="5">
        <f>SUM('1.2'!EE5:EG5)</f>
        <v>405700.59369660675</v>
      </c>
      <c r="AV5" s="5">
        <f>SUM('1.2'!EH5:EJ5)</f>
        <v>382818.2181714449</v>
      </c>
      <c r="AW5" s="5">
        <f>SUM('1.2'!EK5:EM5)</f>
        <v>373887.44368980778</v>
      </c>
      <c r="AX5" s="5">
        <f>SUM('1.2'!EN5:EP5)</f>
        <v>443100.28403265809</v>
      </c>
      <c r="AY5" s="5">
        <f>SUM('1.2'!EQ5:ES5)</f>
        <v>430124.84895812417</v>
      </c>
      <c r="AZ5" s="5">
        <f>SUM('1.2'!ET5:EV5)</f>
        <v>422427.29134445317</v>
      </c>
      <c r="BA5" s="5">
        <f>SUM('1.2'!EW5:EY5)</f>
        <v>434772.79155777703</v>
      </c>
      <c r="BB5" s="5">
        <f>SUM('1.2'!EZ5:FB5)</f>
        <v>483708.81420941907</v>
      </c>
      <c r="BC5" s="5">
        <f>SUM('1.2'!FC5:FE5)</f>
        <v>460909.22969900066</v>
      </c>
      <c r="BD5" s="5">
        <f>SUM('1.2'!FF5:FH5)</f>
        <v>435594.44784984516</v>
      </c>
      <c r="BE5" s="5">
        <f>SUM('1.2'!FI5:FK5)</f>
        <v>430663.84611019213</v>
      </c>
      <c r="BF5" s="5">
        <f>SUM('1.2'!FL5:FN5)</f>
        <v>562552.21574330574</v>
      </c>
      <c r="BG5" s="5">
        <f>SUM('1.2'!FO5:FQ5)</f>
        <v>468348.97678461694</v>
      </c>
      <c r="BH5" s="5">
        <f>SUM('1.2'!FR5:FT5)</f>
        <v>303832.30224250973</v>
      </c>
      <c r="BI5" s="5">
        <f>SUM('1.2'!FU5:FW5)</f>
        <v>400230.08551109844</v>
      </c>
      <c r="BJ5" s="5">
        <f>SUM('1.2'!FX5:FZ5)</f>
        <v>517208.48280750989</v>
      </c>
      <c r="BK5" s="5">
        <f>SUM('1.2'!GA5:GC5)</f>
        <v>524780.56507148291</v>
      </c>
      <c r="BL5" s="5">
        <f>SUM('1.2'!GD5:GF5)</f>
        <v>504625.49522488681</v>
      </c>
      <c r="BM5" s="5">
        <f>SUM('1.2'!GG5:GI5)</f>
        <v>543263.16639727156</v>
      </c>
      <c r="BN5" s="5">
        <f>SUM('1.2'!GJ5:GL5)</f>
        <v>648163.57666392904</v>
      </c>
      <c r="BO5" s="5">
        <f>SUM('1.2'!GM5:GO5)</f>
        <v>663349.49536833051</v>
      </c>
      <c r="BP5" s="5">
        <f>SUM('1.2'!GP5:GR5)</f>
        <v>705774.58375193877</v>
      </c>
      <c r="BQ5" s="5">
        <f>SUM('1.2'!GS5:GU5)</f>
        <v>648241.825054924</v>
      </c>
      <c r="BR5" s="5">
        <f>SUM('1.2'!GV5:GX5)</f>
        <v>698698.71815605764</v>
      </c>
      <c r="BS5" s="5">
        <f>SUM('1.2'!GY5:HA5)</f>
        <v>701911.75839508814</v>
      </c>
      <c r="BT5" s="5">
        <f>SUM('1.2'!HB5:HD5)</f>
        <v>677880.5740185522</v>
      </c>
      <c r="BU5" s="5">
        <f>SUM('1.2'!HE5:HG5)</f>
        <v>667909.16301439214</v>
      </c>
      <c r="BV5" s="5">
        <f>SUM('1.2'!HH5:HJ5)</f>
        <v>730473.73734317301</v>
      </c>
      <c r="BW5" s="5">
        <f>SUM('1.2'!HK5:HM5)</f>
        <v>775969.66026814911</v>
      </c>
      <c r="BX5" s="5">
        <f>SUM('1.2'!HN5:HP5)</f>
        <v>750802.81273836899</v>
      </c>
      <c r="BY5" s="5">
        <f>SUM('1.2'!HQ5:HS5)</f>
        <v>722426.1111526133</v>
      </c>
    </row>
    <row r="6" spans="1:77" ht="20.100000000000001" customHeight="1" x14ac:dyDescent="0.25">
      <c r="A6" s="6">
        <v>11</v>
      </c>
      <c r="B6" s="7" t="s">
        <v>2</v>
      </c>
      <c r="C6" s="8">
        <f>SUM('1.2'!C6:E6)</f>
        <v>88973.061978452111</v>
      </c>
      <c r="D6" s="8">
        <f>SUM('1.2'!F6:H6)</f>
        <v>92777.082088270254</v>
      </c>
      <c r="E6" s="8">
        <f>SUM('1.2'!I6:K6)</f>
        <v>89325.088674132348</v>
      </c>
      <c r="F6" s="8">
        <f>SUM('1.2'!L6:N6)</f>
        <v>99020.665600335284</v>
      </c>
      <c r="G6" s="8">
        <f>SUM('1.2'!O6:Q6)</f>
        <v>100574.00020762408</v>
      </c>
      <c r="H6" s="8">
        <f>SUM('1.2'!R6:T6)</f>
        <v>107295.66811808301</v>
      </c>
      <c r="I6" s="8">
        <f>SUM('1.2'!U6:W6)</f>
        <v>103329.66927258906</v>
      </c>
      <c r="J6" s="8">
        <f>SUM('1.2'!X6:Z6)</f>
        <v>119408.16156949382</v>
      </c>
      <c r="K6" s="8">
        <f>SUM('1.2'!AA6:AC6)</f>
        <v>120336.80401722333</v>
      </c>
      <c r="L6" s="8">
        <f>SUM('1.2'!AD6:AF6)</f>
        <v>117136.57862706599</v>
      </c>
      <c r="M6" s="8">
        <f>SUM('1.2'!AG6:AI6)</f>
        <v>119116.57711838541</v>
      </c>
      <c r="N6" s="8">
        <f>SUM('1.2'!AJ6:AL6)</f>
        <v>125219.71009261528</v>
      </c>
      <c r="O6" s="8">
        <f>SUM('1.2'!AM6:AO6)</f>
        <v>116018.49418985622</v>
      </c>
      <c r="P6" s="8">
        <f>SUM('1.2'!AP6:AR6)</f>
        <v>111050.45380128057</v>
      </c>
      <c r="Q6" s="8">
        <f>SUM('1.2'!AS6:AU6)</f>
        <v>109045.47344938444</v>
      </c>
      <c r="R6" s="8">
        <f>SUM('1.2'!AV6:AX6)</f>
        <v>130023.8537753487</v>
      </c>
      <c r="S6" s="8">
        <f>SUM('1.2'!AY6:BA6)</f>
        <v>132911.48705769971</v>
      </c>
      <c r="T6" s="8">
        <f>SUM('1.2'!BB6:BD6)</f>
        <v>133766.21990075044</v>
      </c>
      <c r="U6" s="8">
        <f>SUM('1.2'!BE6:BG6)</f>
        <v>131039.47122565383</v>
      </c>
      <c r="V6" s="8">
        <f>SUM('1.2'!BH6:BJ6)</f>
        <v>155999.54163693893</v>
      </c>
      <c r="W6" s="8">
        <f>SUM('1.2'!BK6:BM6)</f>
        <v>164130.22489320507</v>
      </c>
      <c r="X6" s="8">
        <f>SUM('1.2'!BN6:BP6)</f>
        <v>160188.92959774111</v>
      </c>
      <c r="Y6" s="8">
        <f>SUM('1.2'!BQ6:BS6)</f>
        <v>157178.52919108959</v>
      </c>
      <c r="Z6" s="8">
        <f>SUM('1.2'!BT6:BV6)</f>
        <v>168451.88303173994</v>
      </c>
      <c r="AA6" s="8">
        <f>SUM('1.2'!BW6:BY6)</f>
        <v>181761.7110522571</v>
      </c>
      <c r="AB6" s="8">
        <f>SUM('1.2'!BZ6:CB6)</f>
        <v>169659.01514413935</v>
      </c>
      <c r="AC6" s="8">
        <f>SUM('1.2'!CC6:CE6)</f>
        <v>162660.2387724554</v>
      </c>
      <c r="AD6" s="8">
        <f>SUM('1.2'!CF6:CH6)</f>
        <v>175990.23123799849</v>
      </c>
      <c r="AE6" s="8">
        <f>SUM('1.2'!CI6:CK6)</f>
        <v>190148.6348190436</v>
      </c>
      <c r="AF6" s="8">
        <f>SUM('1.2'!CL6:CN6)</f>
        <v>183379.73991100164</v>
      </c>
      <c r="AG6" s="8">
        <f>SUM('1.2'!CO6:CQ6)</f>
        <v>168913.66091993416</v>
      </c>
      <c r="AH6" s="8">
        <f>SUM('1.2'!CR6:CT6)</f>
        <v>210665.44915331044</v>
      </c>
      <c r="AI6" s="8">
        <f>SUM('1.2'!CU6:CW6)</f>
        <v>208358.31300490658</v>
      </c>
      <c r="AJ6" s="8">
        <f>SUM('1.2'!CX6:CZ6)</f>
        <v>190644.04313266237</v>
      </c>
      <c r="AK6" s="8">
        <f>SUM('1.2'!DA6:DC6)</f>
        <v>178226.59459801752</v>
      </c>
      <c r="AL6" s="8">
        <f>SUM('1.2'!DD6:DF6)</f>
        <v>202356.11537200346</v>
      </c>
      <c r="AM6" s="8">
        <f>SUM('1.2'!DG6:DI6)</f>
        <v>222117.24503794516</v>
      </c>
      <c r="AN6" s="8">
        <f>SUM('1.2'!DJ6:DL6)</f>
        <v>204225.68017243088</v>
      </c>
      <c r="AO6" s="8">
        <f>SUM('1.2'!DM6:DO6)</f>
        <v>188196.25428471353</v>
      </c>
      <c r="AP6" s="8">
        <f>SUM('1.2'!DP6:DR6)</f>
        <v>202664.36614420568</v>
      </c>
      <c r="AQ6" s="8">
        <f>SUM('1.2'!DS6:DU6)</f>
        <v>224552.31320585552</v>
      </c>
      <c r="AR6" s="8">
        <f>SUM('1.2'!DV6:DX6)</f>
        <v>209000.6075755592</v>
      </c>
      <c r="AS6" s="8">
        <f>SUM('1.2'!DY6:EA6)</f>
        <v>189319.7198215395</v>
      </c>
      <c r="AT6" s="8">
        <f>SUM('1.2'!EB6:ED6)</f>
        <v>236679.24784755756</v>
      </c>
      <c r="AU6" s="8">
        <f>SUM('1.2'!EE6:EG6)</f>
        <v>235303.1516994164</v>
      </c>
      <c r="AV6" s="8">
        <f>SUM('1.2'!EH6:EJ6)</f>
        <v>215391.53013855722</v>
      </c>
      <c r="AW6" s="8">
        <f>SUM('1.2'!EK6:EM6)</f>
        <v>202868.25472964949</v>
      </c>
      <c r="AX6" s="8">
        <f>SUM('1.2'!EN6:EP6)</f>
        <v>242406.53020327789</v>
      </c>
      <c r="AY6" s="8">
        <f>SUM('1.2'!EQ6:ES6)</f>
        <v>256831.8271277991</v>
      </c>
      <c r="AZ6" s="8">
        <f>SUM('1.2'!ET6:EV6)</f>
        <v>239076.54542915907</v>
      </c>
      <c r="BA6" s="8">
        <f>SUM('1.2'!EW6:EY6)</f>
        <v>228345.88139175787</v>
      </c>
      <c r="BB6" s="8">
        <f>SUM('1.2'!EZ6:FB6)</f>
        <v>252130.56546903445</v>
      </c>
      <c r="BC6" s="8">
        <f>SUM('1.2'!FC6:FE6)</f>
        <v>272060.27360363794</v>
      </c>
      <c r="BD6" s="8">
        <f>SUM('1.2'!FF6:FH6)</f>
        <v>243363.71333022873</v>
      </c>
      <c r="BE6" s="8">
        <f>SUM('1.2'!FI6:FK6)</f>
        <v>237549.73328747111</v>
      </c>
      <c r="BF6" s="8">
        <f>SUM('1.2'!FL6:FN6)</f>
        <v>262122.54761045607</v>
      </c>
      <c r="BG6" s="8">
        <f>SUM('1.2'!FO6:FQ6)</f>
        <v>276120.76959708496</v>
      </c>
      <c r="BH6" s="8">
        <f>SUM('1.2'!FR6:FT6)</f>
        <v>174494.18734998628</v>
      </c>
      <c r="BI6" s="8">
        <f>SUM('1.2'!FU6:FW6)</f>
        <v>225792.71417963388</v>
      </c>
      <c r="BJ6" s="8">
        <f>SUM('1.2'!FX6:FZ6)</f>
        <v>291486.48567301093</v>
      </c>
      <c r="BK6" s="8">
        <f>SUM('1.2'!GA6:GC6)</f>
        <v>319972.5203073711</v>
      </c>
      <c r="BL6" s="8">
        <f>SUM('1.2'!GD6:GF6)</f>
        <v>289094.93735130312</v>
      </c>
      <c r="BM6" s="8">
        <f>SUM('1.2'!GG6:GI6)</f>
        <v>308009.41116274416</v>
      </c>
      <c r="BN6" s="8">
        <f>SUM('1.2'!GJ6:GL6)</f>
        <v>356940.36814069172</v>
      </c>
      <c r="BO6" s="8">
        <f>SUM('1.2'!GM6:GO6)</f>
        <v>390753.82255791873</v>
      </c>
      <c r="BP6" s="8">
        <f>SUM('1.2'!GP6:GR6)</f>
        <v>359061.1144061294</v>
      </c>
      <c r="BQ6" s="8">
        <f>SUM('1.2'!GS6:GU6)</f>
        <v>347466.95896799164</v>
      </c>
      <c r="BR6" s="8">
        <f>SUM('1.2'!GV6:GX6)</f>
        <v>387035.96252309106</v>
      </c>
      <c r="BS6" s="8">
        <f>SUM('1.2'!GY6:HA6)</f>
        <v>402699.99458718405</v>
      </c>
      <c r="BT6" s="8">
        <f>SUM('1.2'!HB6:HD6)</f>
        <v>371173.71721996565</v>
      </c>
      <c r="BU6" s="8">
        <f>SUM('1.2'!HE6:HG6)</f>
        <v>351011.35393203743</v>
      </c>
      <c r="BV6" s="8">
        <f>SUM('1.2'!HH6:HJ6)</f>
        <v>411764.33633931202</v>
      </c>
      <c r="BW6" s="8">
        <f>SUM('1.2'!HK6:HM6)</f>
        <v>467728.55094896816</v>
      </c>
      <c r="BX6" s="8">
        <f>SUM('1.2'!HN6:HP6)</f>
        <v>436377.53267322097</v>
      </c>
      <c r="BY6" s="8">
        <f>SUM('1.2'!HQ6:HS6)</f>
        <v>423746.41544668924</v>
      </c>
    </row>
    <row r="7" spans="1:77" ht="20.100000000000001" customHeight="1" x14ac:dyDescent="0.25">
      <c r="A7" s="9">
        <v>111</v>
      </c>
      <c r="B7" s="10" t="s">
        <v>3</v>
      </c>
      <c r="C7" s="11">
        <f>SUM('1.2'!C7:E7)</f>
        <v>38745.360253872372</v>
      </c>
      <c r="D7" s="11">
        <f>SUM('1.2'!F7:H7)</f>
        <v>42871.545636204246</v>
      </c>
      <c r="E7" s="11">
        <f>SUM('1.2'!I7:K7)</f>
        <v>36240.383673320583</v>
      </c>
      <c r="F7" s="11">
        <f>SUM('1.2'!L7:N7)</f>
        <v>42095.337399772783</v>
      </c>
      <c r="G7" s="11">
        <f>SUM('1.2'!O7:Q7)</f>
        <v>45938.65940134578</v>
      </c>
      <c r="H7" s="11">
        <f>SUM('1.2'!R7:T7)</f>
        <v>48017.670160637812</v>
      </c>
      <c r="I7" s="11">
        <f>SUM('1.2'!U7:W7)</f>
        <v>42002.792492979665</v>
      </c>
      <c r="J7" s="11">
        <f>SUM('1.2'!X7:Z7)</f>
        <v>54517.856340886741</v>
      </c>
      <c r="K7" s="11">
        <f>SUM('1.2'!AA7:AC7)</f>
        <v>60081.426735930378</v>
      </c>
      <c r="L7" s="11">
        <f>SUM('1.2'!AD7:AF7)</f>
        <v>57023.813793348017</v>
      </c>
      <c r="M7" s="11">
        <f>SUM('1.2'!AG7:AI7)</f>
        <v>54380.795782696674</v>
      </c>
      <c r="N7" s="11">
        <f>SUM('1.2'!AJ7:AL7)</f>
        <v>61476.547462274946</v>
      </c>
      <c r="O7" s="11">
        <f>SUM('1.2'!AM7:AO7)</f>
        <v>62323.106303822497</v>
      </c>
      <c r="P7" s="11">
        <f>SUM('1.2'!AP7:AR7)</f>
        <v>57883.177424466012</v>
      </c>
      <c r="Q7" s="11">
        <f>SUM('1.2'!AS7:AU7)</f>
        <v>50526.908866991827</v>
      </c>
      <c r="R7" s="11">
        <f>SUM('1.2'!AV7:AX7)</f>
        <v>61837.043917259653</v>
      </c>
      <c r="S7" s="11">
        <f>SUM('1.2'!AY7:BA7)</f>
        <v>64726.068120761178</v>
      </c>
      <c r="T7" s="11">
        <f>SUM('1.2'!BB7:BD7)</f>
        <v>63861.408426926304</v>
      </c>
      <c r="U7" s="11">
        <f>SUM('1.2'!BE7:BG7)</f>
        <v>57451.068201992362</v>
      </c>
      <c r="V7" s="11">
        <f>SUM('1.2'!BH7:BJ7)</f>
        <v>72446.061679803097</v>
      </c>
      <c r="W7" s="11">
        <f>SUM('1.2'!BK7:BM7)</f>
        <v>81859.489657630998</v>
      </c>
      <c r="X7" s="11">
        <f>SUM('1.2'!BN7:BP7)</f>
        <v>78985.418042400837</v>
      </c>
      <c r="Y7" s="11">
        <f>SUM('1.2'!BQ7:BS7)</f>
        <v>71037.416565819702</v>
      </c>
      <c r="Z7" s="11">
        <f>SUM('1.2'!BT7:BV7)</f>
        <v>82115.773482974197</v>
      </c>
      <c r="AA7" s="11">
        <f>SUM('1.2'!BW7:BY7)</f>
        <v>94744.745212231443</v>
      </c>
      <c r="AB7" s="11">
        <f>SUM('1.2'!BZ7:CB7)</f>
        <v>81465.792097578931</v>
      </c>
      <c r="AC7" s="11">
        <f>SUM('1.2'!CC7:CE7)</f>
        <v>64513.345815452209</v>
      </c>
      <c r="AD7" s="11">
        <f>SUM('1.2'!CF7:CH7)</f>
        <v>84211.571626187739</v>
      </c>
      <c r="AE7" s="11">
        <f>SUM('1.2'!CI7:CK7)</f>
        <v>99570.14906351149</v>
      </c>
      <c r="AF7" s="11">
        <f>SUM('1.2'!CL7:CN7)</f>
        <v>88640.494573898672</v>
      </c>
      <c r="AG7" s="11">
        <f>SUM('1.2'!CO7:CQ7)</f>
        <v>73383.315103440051</v>
      </c>
      <c r="AH7" s="11">
        <f>SUM('1.2'!CR7:CT7)</f>
        <v>99166.087260439643</v>
      </c>
      <c r="AI7" s="11">
        <f>SUM('1.2'!CU7:CW7)</f>
        <v>107051.25849359663</v>
      </c>
      <c r="AJ7" s="11">
        <f>SUM('1.2'!CX7:CZ7)</f>
        <v>96064.655919762852</v>
      </c>
      <c r="AK7" s="11">
        <f>SUM('1.2'!DA7:DC7)</f>
        <v>81642.301749175938</v>
      </c>
      <c r="AL7" s="11">
        <f>SUM('1.2'!DD7:DF7)</f>
        <v>97394.852346570187</v>
      </c>
      <c r="AM7" s="11">
        <f>SUM('1.2'!DG7:DI7)</f>
        <v>116003.14204173512</v>
      </c>
      <c r="AN7" s="11">
        <f>SUM('1.2'!DJ7:DL7)</f>
        <v>103481.57177084091</v>
      </c>
      <c r="AO7" s="11">
        <f>SUM('1.2'!DM7:DO7)</f>
        <v>82492.880281763515</v>
      </c>
      <c r="AP7" s="11">
        <f>SUM('1.2'!DP7:DR7)</f>
        <v>99143.891939727167</v>
      </c>
      <c r="AQ7" s="11">
        <f>SUM('1.2'!DS7:DU7)</f>
        <v>117954.1454219255</v>
      </c>
      <c r="AR7" s="11">
        <f>SUM('1.2'!DV7:DX7)</f>
        <v>109844.61505102919</v>
      </c>
      <c r="AS7" s="11">
        <f>SUM('1.2'!DY7:EA7)</f>
        <v>90546.020404999508</v>
      </c>
      <c r="AT7" s="11">
        <f>SUM('1.2'!EB7:ED7)</f>
        <v>134851.89826249759</v>
      </c>
      <c r="AU7" s="11">
        <f>SUM('1.2'!EE7:EG7)</f>
        <v>132552.88468415642</v>
      </c>
      <c r="AV7" s="11">
        <f>SUM('1.2'!EH7:EJ7)</f>
        <v>115287.43652531724</v>
      </c>
      <c r="AW7" s="11">
        <f>SUM('1.2'!EK7:EM7)</f>
        <v>95385.859615809459</v>
      </c>
      <c r="AX7" s="11">
        <f>SUM('1.2'!EN7:EP7)</f>
        <v>115455.29640984787</v>
      </c>
      <c r="AY7" s="11">
        <f>SUM('1.2'!EQ7:ES7)</f>
        <v>140015.80741707911</v>
      </c>
      <c r="AZ7" s="11">
        <f>SUM('1.2'!ET7:EV7)</f>
        <v>121062.01208553906</v>
      </c>
      <c r="BA7" s="11">
        <f>SUM('1.2'!EW7:EY7)</f>
        <v>102723.67494617787</v>
      </c>
      <c r="BB7" s="11">
        <f>SUM('1.2'!EZ7:FB7)</f>
        <v>126938.36882353449</v>
      </c>
      <c r="BC7" s="11">
        <f>SUM('1.2'!FC7:FE7)</f>
        <v>153587.74011152791</v>
      </c>
      <c r="BD7" s="11">
        <f>SUM('1.2'!FF7:FH7)</f>
        <v>126382.35449224871</v>
      </c>
      <c r="BE7" s="11">
        <f>SUM('1.2'!FI7:FK7)</f>
        <v>116130.60976027112</v>
      </c>
      <c r="BF7" s="11">
        <f>SUM('1.2'!FL7:FN7)</f>
        <v>139476.41396825609</v>
      </c>
      <c r="BG7" s="11">
        <f>SUM('1.2'!FO7:FQ7)</f>
        <v>159859.13603684495</v>
      </c>
      <c r="BH7" s="11">
        <f>SUM('1.2'!FR7:FT7)</f>
        <v>113737.51069423631</v>
      </c>
      <c r="BI7" s="11">
        <f>SUM('1.2'!FU7:FW7)</f>
        <v>102296.50873744386</v>
      </c>
      <c r="BJ7" s="11">
        <f>SUM('1.2'!FX7:FZ7)</f>
        <v>150682.78533572098</v>
      </c>
      <c r="BK7" s="11">
        <f>SUM('1.2'!GA7:GC7)</f>
        <v>182997.99708507105</v>
      </c>
      <c r="BL7" s="11">
        <f>SUM('1.2'!GD7:GF7)</f>
        <v>159793.91412034314</v>
      </c>
      <c r="BM7" s="11">
        <f>SUM('1.2'!GG7:GI7)</f>
        <v>157931.69291567418</v>
      </c>
      <c r="BN7" s="11">
        <f>SUM('1.2'!GJ7:GL7)</f>
        <v>197397.85906880171</v>
      </c>
      <c r="BO7" s="11">
        <f>SUM('1.2'!GM7:GO7)</f>
        <v>243714.64832643874</v>
      </c>
      <c r="BP7" s="11">
        <f>SUM('1.2'!GP7:GR7)</f>
        <v>224192.30676171946</v>
      </c>
      <c r="BQ7" s="11">
        <f>SUM('1.2'!GS7:GU7)</f>
        <v>199940.3437333717</v>
      </c>
      <c r="BR7" s="11">
        <f>SUM('1.2'!GV7:GX7)</f>
        <v>241201.57519102105</v>
      </c>
      <c r="BS7" s="11">
        <f>SUM('1.2'!GY7:HA7)</f>
        <v>263976.32748743403</v>
      </c>
      <c r="BT7" s="11">
        <f>SUM('1.2'!HB7:HD7)</f>
        <v>228537.52147948561</v>
      </c>
      <c r="BU7" s="11">
        <f>SUM('1.2'!HE7:HG7)</f>
        <v>193011.20103220743</v>
      </c>
      <c r="BV7" s="11">
        <f>SUM('1.2'!HH7:HJ7)</f>
        <v>254446.29073993204</v>
      </c>
      <c r="BW7" s="11">
        <f>SUM('1.2'!HK7:HM7)</f>
        <v>295928.53282389807</v>
      </c>
      <c r="BX7" s="11">
        <f>SUM('1.2'!HN7:HP7)</f>
        <v>256513.64759236097</v>
      </c>
      <c r="BY7" s="11">
        <f>SUM('1.2'!HQ7:HS7)</f>
        <v>226701.04131305928</v>
      </c>
    </row>
    <row r="8" spans="1:77" s="15" customFormat="1" ht="20.100000000000001" customHeight="1" x14ac:dyDescent="0.25">
      <c r="A8" s="12">
        <v>1111</v>
      </c>
      <c r="B8" s="13" t="s">
        <v>4</v>
      </c>
      <c r="C8" s="14">
        <f>SUM('1.2'!C8:E8)</f>
        <v>10669.895797402372</v>
      </c>
      <c r="D8" s="14">
        <f>SUM('1.2'!F8:H8)</f>
        <v>13421.248505544252</v>
      </c>
      <c r="E8" s="14">
        <f>SUM('1.2'!I8:K8)</f>
        <v>11419.847281430588</v>
      </c>
      <c r="F8" s="14">
        <f>SUM('1.2'!L8:N8)</f>
        <v>13255.909716692784</v>
      </c>
      <c r="G8" s="14">
        <f>SUM('1.2'!O8:Q8)</f>
        <v>13270.724643285786</v>
      </c>
      <c r="H8" s="14">
        <f>SUM('1.2'!R8:T8)</f>
        <v>16740.393053867811</v>
      </c>
      <c r="I8" s="14">
        <f>SUM('1.2'!U8:W8)</f>
        <v>12481.464316579664</v>
      </c>
      <c r="J8" s="14">
        <f>SUM('1.2'!X8:Z8)</f>
        <v>15319.77779080674</v>
      </c>
      <c r="K8" s="14">
        <f>SUM('1.2'!AA8:AC8)</f>
        <v>18032.811273960375</v>
      </c>
      <c r="L8" s="14">
        <f>SUM('1.2'!AD8:AF8)</f>
        <v>19258.725012278017</v>
      </c>
      <c r="M8" s="14">
        <f>SUM('1.2'!AG8:AI8)</f>
        <v>15734.054951986665</v>
      </c>
      <c r="N8" s="14">
        <f>SUM('1.2'!AJ8:AL8)</f>
        <v>17939.899536344947</v>
      </c>
      <c r="O8" s="14">
        <f>SUM('1.2'!AM8:AO8)</f>
        <v>18620.547665152488</v>
      </c>
      <c r="P8" s="14">
        <f>SUM('1.2'!AP8:AR8)</f>
        <v>20048.409417706011</v>
      </c>
      <c r="Q8" s="14">
        <f>SUM('1.2'!AS8:AU8)</f>
        <v>16078.70064884183</v>
      </c>
      <c r="R8" s="14">
        <f>SUM('1.2'!AV8:AX8)</f>
        <v>16701.554684869654</v>
      </c>
      <c r="S8" s="14">
        <f>SUM('1.2'!AY8:BA8)</f>
        <v>21584.211051351173</v>
      </c>
      <c r="T8" s="14">
        <f>SUM('1.2'!BB8:BD8)</f>
        <v>24470.704943486311</v>
      </c>
      <c r="U8" s="14">
        <f>SUM('1.2'!BE8:BG8)</f>
        <v>18389.055543782364</v>
      </c>
      <c r="V8" s="14">
        <f>SUM('1.2'!BH8:BJ8)</f>
        <v>23492.898627193099</v>
      </c>
      <c r="W8" s="14">
        <f>SUM('1.2'!BK8:BM8)</f>
        <v>26899.258130140995</v>
      </c>
      <c r="X8" s="14">
        <f>SUM('1.2'!BN8:BP8)</f>
        <v>30017.57878728084</v>
      </c>
      <c r="Y8" s="14">
        <f>SUM('1.2'!BQ8:BS8)</f>
        <v>21134.688890539703</v>
      </c>
      <c r="Z8" s="14">
        <f>SUM('1.2'!BT8:BV8)</f>
        <v>26408.481029374194</v>
      </c>
      <c r="AA8" s="14">
        <f>SUM('1.2'!BW8:BY8)</f>
        <v>30817.692856631449</v>
      </c>
      <c r="AB8" s="14">
        <f>SUM('1.2'!BZ8:CB8)</f>
        <v>33428.805501028939</v>
      </c>
      <c r="AC8" s="14">
        <f>SUM('1.2'!CC8:CE8)</f>
        <v>23638.189146282213</v>
      </c>
      <c r="AD8" s="14">
        <f>SUM('1.2'!CF8:CH8)</f>
        <v>30415.205463817743</v>
      </c>
      <c r="AE8" s="14">
        <f>SUM('1.2'!CI8:CK8)</f>
        <v>32420.913734971502</v>
      </c>
      <c r="AF8" s="14">
        <f>SUM('1.2'!CL8:CN8)</f>
        <v>36553.51330401867</v>
      </c>
      <c r="AG8" s="14">
        <f>SUM('1.2'!CO8:CQ8)</f>
        <v>27177.142376710035</v>
      </c>
      <c r="AH8" s="14">
        <f>SUM('1.2'!CR8:CT8)</f>
        <v>30529.246286519643</v>
      </c>
      <c r="AI8" s="14">
        <f>SUM('1.2'!CU8:CW8)</f>
        <v>37451.221931786618</v>
      </c>
      <c r="AJ8" s="14">
        <f>SUM('1.2'!CX8:CZ8)</f>
        <v>39996.412094202831</v>
      </c>
      <c r="AK8" s="14">
        <f>SUM('1.2'!DA8:DC8)</f>
        <v>30386.296080605927</v>
      </c>
      <c r="AL8" s="14">
        <f>SUM('1.2'!DD8:DF8)</f>
        <v>32793.327368390193</v>
      </c>
      <c r="AM8" s="14">
        <f>SUM('1.2'!DG8:DI8)</f>
        <v>40368.301487525117</v>
      </c>
      <c r="AN8" s="14">
        <f>SUM('1.2'!DJ8:DL8)</f>
        <v>44528.294262530901</v>
      </c>
      <c r="AO8" s="14">
        <f>SUM('1.2'!DM8:DO8)</f>
        <v>29752.58760162352</v>
      </c>
      <c r="AP8" s="14">
        <f>SUM('1.2'!DP8:DR8)</f>
        <v>34263.366990097165</v>
      </c>
      <c r="AQ8" s="14">
        <f>SUM('1.2'!DS8:DU8)</f>
        <v>41476.039895685506</v>
      </c>
      <c r="AR8" s="14">
        <f>SUM('1.2'!DV8:DX8)</f>
        <v>46535.453046829192</v>
      </c>
      <c r="AS8" s="14">
        <f>SUM('1.2'!DY8:EA8)</f>
        <v>32608.064497269501</v>
      </c>
      <c r="AT8" s="14">
        <f>SUM('1.2'!EB8:ED8)</f>
        <v>41251.928865807604</v>
      </c>
      <c r="AU8" s="14">
        <f>SUM('1.2'!EE8:EG8)</f>
        <v>46743.070121196419</v>
      </c>
      <c r="AV8" s="14">
        <f>SUM('1.2'!EH8:EJ8)</f>
        <v>51574.927559267235</v>
      </c>
      <c r="AW8" s="14">
        <f>SUM('1.2'!EK8:EM8)</f>
        <v>36666.814467209464</v>
      </c>
      <c r="AX8" s="14">
        <f>SUM('1.2'!EN8:EP8)</f>
        <v>42721.086907667872</v>
      </c>
      <c r="AY8" s="14">
        <f>SUM('1.2'!EQ8:ES8)</f>
        <v>50142.342256599091</v>
      </c>
      <c r="AZ8" s="14">
        <f>SUM('1.2'!ET8:EV8)</f>
        <v>55279.211813899063</v>
      </c>
      <c r="BA8" s="14">
        <f>SUM('1.2'!EW8:EY8)</f>
        <v>39164.474778397867</v>
      </c>
      <c r="BB8" s="14">
        <f>SUM('1.2'!EZ8:FB8)</f>
        <v>51651.937546684487</v>
      </c>
      <c r="BC8" s="14">
        <f>SUM('1.2'!FC8:FE8)</f>
        <v>55035.912740527892</v>
      </c>
      <c r="BD8" s="14">
        <f>SUM('1.2'!FF8:FH8)</f>
        <v>61451.685778508705</v>
      </c>
      <c r="BE8" s="14">
        <f>SUM('1.2'!FI8:FK8)</f>
        <v>43392.141470161114</v>
      </c>
      <c r="BF8" s="14">
        <f>SUM('1.2'!FL8:FN8)</f>
        <v>59505.797295916098</v>
      </c>
      <c r="BG8" s="14">
        <f>SUM('1.2'!FO8:FQ8)</f>
        <v>60081.591885784961</v>
      </c>
      <c r="BH8" s="14">
        <f>SUM('1.2'!FR8:FT8)</f>
        <v>54467.066426356301</v>
      </c>
      <c r="BI8" s="14">
        <f>SUM('1.2'!FU8:FW8)</f>
        <v>44128.632562913874</v>
      </c>
      <c r="BJ8" s="14">
        <f>SUM('1.2'!FX8:FZ8)</f>
        <v>68163.354887870955</v>
      </c>
      <c r="BK8" s="14">
        <f>SUM('1.2'!GA8:GC8)</f>
        <v>63480.641181151062</v>
      </c>
      <c r="BL8" s="14">
        <f>SUM('1.2'!GD8:GF8)</f>
        <v>64530.112390823138</v>
      </c>
      <c r="BM8" s="14">
        <f>SUM('1.2'!GG8:GI8)</f>
        <v>58429.253232494171</v>
      </c>
      <c r="BN8" s="14">
        <f>SUM('1.2'!GJ8:GL8)</f>
        <v>75567.810250071692</v>
      </c>
      <c r="BO8" s="14">
        <f>SUM('1.2'!GM8:GO8)</f>
        <v>73879.630644928737</v>
      </c>
      <c r="BP8" s="14">
        <f>SUM('1.2'!GP8:GR8)</f>
        <v>78644.208931409448</v>
      </c>
      <c r="BQ8" s="14">
        <f>SUM('1.2'!GS8:GU8)</f>
        <v>63252.976947301693</v>
      </c>
      <c r="BR8" s="14">
        <f>SUM('1.2'!GV8:GX8)</f>
        <v>88148.997685271039</v>
      </c>
      <c r="BS8" s="14">
        <f>SUM('1.2'!GY8:HA8)</f>
        <v>82584.40728969402</v>
      </c>
      <c r="BT8" s="14">
        <f>SUM('1.2'!HB8:HD8)</f>
        <v>83657.869880985643</v>
      </c>
      <c r="BU8" s="14">
        <f>SUM('1.2'!HE8:HG8)</f>
        <v>69186.507370607418</v>
      </c>
      <c r="BV8" s="14">
        <f>SUM('1.2'!HH8:HJ8)</f>
        <v>98072.662480712039</v>
      </c>
      <c r="BW8" s="14">
        <f>SUM('1.2'!HK8:HM8)</f>
        <v>92404.218021538079</v>
      </c>
      <c r="BX8" s="14">
        <f>SUM('1.2'!HN8:HP8)</f>
        <v>99479.340763050961</v>
      </c>
      <c r="BY8" s="14">
        <f>SUM('1.2'!HQ8:HS8)</f>
        <v>81419.891145759233</v>
      </c>
    </row>
    <row r="9" spans="1:77" ht="20.100000000000001" customHeight="1" x14ac:dyDescent="0.25">
      <c r="A9" s="12">
        <v>1112</v>
      </c>
      <c r="B9" s="13" t="s">
        <v>5</v>
      </c>
      <c r="C9" s="14">
        <f>SUM('1.2'!C9:E9)</f>
        <v>22114.07258394</v>
      </c>
      <c r="D9" s="14">
        <f>SUM('1.2'!F9:H9)</f>
        <v>19817.35992132</v>
      </c>
      <c r="E9" s="14">
        <f>SUM('1.2'!I9:K9)</f>
        <v>18863.041113880001</v>
      </c>
      <c r="F9" s="14">
        <f>SUM('1.2'!L9:N9)</f>
        <v>17841.06337091</v>
      </c>
      <c r="G9" s="14">
        <f>SUM('1.2'!O9:Q9)</f>
        <v>26284.761061099998</v>
      </c>
      <c r="H9" s="14">
        <f>SUM('1.2'!R9:T9)</f>
        <v>21688.103929780002</v>
      </c>
      <c r="I9" s="14">
        <f>SUM('1.2'!U9:W9)</f>
        <v>23214.012122829998</v>
      </c>
      <c r="J9" s="14">
        <f>SUM('1.2'!X9:Z9)</f>
        <v>27900.630735459999</v>
      </c>
      <c r="K9" s="14">
        <f>SUM('1.2'!AA9:AC9)</f>
        <v>34248.654877779998</v>
      </c>
      <c r="L9" s="14">
        <f>SUM('1.2'!AD9:AF9)</f>
        <v>27534.397181030003</v>
      </c>
      <c r="M9" s="14">
        <f>SUM('1.2'!AG9:AI9)</f>
        <v>30887.354530170003</v>
      </c>
      <c r="N9" s="14">
        <f>SUM('1.2'!AJ9:AL9)</f>
        <v>28816.533816090003</v>
      </c>
      <c r="O9" s="14">
        <f>SUM('1.2'!AM9:AO9)</f>
        <v>34200.113628710002</v>
      </c>
      <c r="P9" s="14">
        <f>SUM('1.2'!AP9:AR9)</f>
        <v>27775.28476106</v>
      </c>
      <c r="Q9" s="14">
        <f>SUM('1.2'!AS9:AU9)</f>
        <v>27025.671447940003</v>
      </c>
      <c r="R9" s="14">
        <f>SUM('1.2'!AV9:AX9)</f>
        <v>32659.700010560002</v>
      </c>
      <c r="S9" s="14">
        <f>SUM('1.2'!AY9:BA9)</f>
        <v>34480.821795399999</v>
      </c>
      <c r="T9" s="14">
        <f>SUM('1.2'!BB9:BD9)</f>
        <v>27792.356572099994</v>
      </c>
      <c r="U9" s="14">
        <f>SUM('1.2'!BE9:BG9)</f>
        <v>30983.842934029999</v>
      </c>
      <c r="V9" s="14">
        <f>SUM('1.2'!BH9:BJ9)</f>
        <v>34822.964100259996</v>
      </c>
      <c r="W9" s="14">
        <f>SUM('1.2'!BK9:BM9)</f>
        <v>43527.600445399999</v>
      </c>
      <c r="X9" s="14">
        <f>SUM('1.2'!BN9:BP9)</f>
        <v>34104.64464205</v>
      </c>
      <c r="Y9" s="14">
        <f>SUM('1.2'!BQ9:BS9)</f>
        <v>39428.530713879998</v>
      </c>
      <c r="Z9" s="14">
        <f>SUM('1.2'!BT9:BV9)</f>
        <v>36704.844635020003</v>
      </c>
      <c r="AA9" s="14">
        <f>SUM('1.2'!BW9:BY9)</f>
        <v>52107.746053529998</v>
      </c>
      <c r="AB9" s="14">
        <f>SUM('1.2'!BZ9:CB9)</f>
        <v>31740.5422206</v>
      </c>
      <c r="AC9" s="14">
        <f>SUM('1.2'!CC9:CE9)</f>
        <v>30299.376187490001</v>
      </c>
      <c r="AD9" s="14">
        <f>SUM('1.2'!CF9:CH9)</f>
        <v>36446.663309850002</v>
      </c>
      <c r="AE9" s="14">
        <f>SUM('1.2'!CI9:CK9)</f>
        <v>53918.190203869999</v>
      </c>
      <c r="AF9" s="14">
        <f>SUM('1.2'!CL9:CN9)</f>
        <v>36153.882965730001</v>
      </c>
      <c r="AG9" s="14">
        <f>SUM('1.2'!CO9:CQ9)</f>
        <v>32733.376430580003</v>
      </c>
      <c r="AH9" s="14">
        <f>SUM('1.2'!CR9:CT9)</f>
        <v>48272.508190209999</v>
      </c>
      <c r="AI9" s="14">
        <f>SUM('1.2'!CU9:CW9)</f>
        <v>54424.834404180001</v>
      </c>
      <c r="AJ9" s="14">
        <f>SUM('1.2'!CX9:CZ9)</f>
        <v>37996.146953470001</v>
      </c>
      <c r="AK9" s="14">
        <f>SUM('1.2'!DA9:DC9)</f>
        <v>36890.217027590006</v>
      </c>
      <c r="AL9" s="14">
        <f>SUM('1.2'!DD9:DF9)</f>
        <v>42272.350967210004</v>
      </c>
      <c r="AM9" s="14">
        <f>SUM('1.2'!DG9:DI9)</f>
        <v>56954.417200699994</v>
      </c>
      <c r="AN9" s="14">
        <f>SUM('1.2'!DJ9:DL9)</f>
        <v>34982.575199999999</v>
      </c>
      <c r="AO9" s="14">
        <f>SUM('1.2'!DM9:DO9)</f>
        <v>35826.966779449998</v>
      </c>
      <c r="AP9" s="14">
        <f>SUM('1.2'!DP9:DR9)</f>
        <v>36319.894170430001</v>
      </c>
      <c r="AQ9" s="14">
        <f>SUM('1.2'!DS9:DU9)</f>
        <v>56449.694843780002</v>
      </c>
      <c r="AR9" s="14">
        <f>SUM('1.2'!DV9:DX9)</f>
        <v>38647.576742799996</v>
      </c>
      <c r="AS9" s="14">
        <f>SUM('1.2'!DY9:EA9)</f>
        <v>39745.895151290002</v>
      </c>
      <c r="AT9" s="14">
        <f>SUM('1.2'!EB9:ED9)</f>
        <v>63128.623413159992</v>
      </c>
      <c r="AU9" s="14">
        <f>SUM('1.2'!EE9:EG9)</f>
        <v>63696.642280759988</v>
      </c>
      <c r="AV9" s="14">
        <f>SUM('1.2'!EH9:EJ9)</f>
        <v>37343.266839819997</v>
      </c>
      <c r="AW9" s="14">
        <f>SUM('1.2'!EK9:EM9)</f>
        <v>39550.248505900003</v>
      </c>
      <c r="AX9" s="14">
        <f>SUM('1.2'!EN9:EP9)</f>
        <v>43950.95521724</v>
      </c>
      <c r="AY9" s="14">
        <f>SUM('1.2'!EQ9:ES9)</f>
        <v>66679.390176889996</v>
      </c>
      <c r="AZ9" s="14">
        <f>SUM('1.2'!ET9:EV9)</f>
        <v>42932.19900362</v>
      </c>
      <c r="BA9" s="14">
        <f>SUM('1.2'!EW9:EY9)</f>
        <v>42327.850359460004</v>
      </c>
      <c r="BB9" s="14">
        <f>SUM('1.2'!EZ9:FB9)</f>
        <v>42896.838537839998</v>
      </c>
      <c r="BC9" s="14">
        <f>SUM('1.2'!FC9:FE9)</f>
        <v>72068.236297950003</v>
      </c>
      <c r="BD9" s="14">
        <f>SUM('1.2'!FF9:FH9)</f>
        <v>37181.416043229998</v>
      </c>
      <c r="BE9" s="14">
        <f>SUM('1.2'!FI9:FK9)</f>
        <v>50917.358099500001</v>
      </c>
      <c r="BF9" s="14">
        <f>SUM('1.2'!FL9:FN9)</f>
        <v>47365.130231320007</v>
      </c>
      <c r="BG9" s="14">
        <f>SUM('1.2'!FO9:FQ9)</f>
        <v>72947.550630319995</v>
      </c>
      <c r="BH9" s="14">
        <f>SUM('1.2'!FR9:FT9)</f>
        <v>36198.640566899994</v>
      </c>
      <c r="BI9" s="14">
        <f>SUM('1.2'!FU9:FW9)</f>
        <v>37585.497056799999</v>
      </c>
      <c r="BJ9" s="14">
        <f>SUM('1.2'!FX9:FZ9)</f>
        <v>53319.784134600006</v>
      </c>
      <c r="BK9" s="14">
        <f>SUM('1.2'!GA9:GC9)</f>
        <v>95182.54964710999</v>
      </c>
      <c r="BL9" s="14">
        <f>SUM('1.2'!GD9:GF9)</f>
        <v>68068.848359369993</v>
      </c>
      <c r="BM9" s="14">
        <f>SUM('1.2'!GG9:GI9)</f>
        <v>75050.959530079999</v>
      </c>
      <c r="BN9" s="14">
        <f>SUM('1.2'!GJ9:GL9)</f>
        <v>84247.609742209999</v>
      </c>
      <c r="BO9" s="14">
        <f>SUM('1.2'!GM9:GO9)</f>
        <v>137756.95142699001</v>
      </c>
      <c r="BP9" s="14">
        <f>SUM('1.2'!GP9:GR9)</f>
        <v>101901.75423881</v>
      </c>
      <c r="BQ9" s="14">
        <f>SUM('1.2'!GS9:GU9)</f>
        <v>101402.58010824</v>
      </c>
      <c r="BR9" s="14">
        <f>SUM('1.2'!GV9:GX9)</f>
        <v>96368.341512129991</v>
      </c>
      <c r="BS9" s="14">
        <f>SUM('1.2'!GY9:HA9)</f>
        <v>136682.86610277</v>
      </c>
      <c r="BT9" s="14">
        <f>SUM('1.2'!HB9:HD9)</f>
        <v>93698.948693690007</v>
      </c>
      <c r="BU9" s="14">
        <f>SUM('1.2'!HE9:HG9)</f>
        <v>82505.363669710001</v>
      </c>
      <c r="BV9" s="14">
        <f>SUM('1.2'!HH9:HJ9)</f>
        <v>86263.556849800007</v>
      </c>
      <c r="BW9" s="14">
        <f>SUM('1.2'!HK9:HM9)</f>
        <v>145507.58258012001</v>
      </c>
      <c r="BX9" s="14">
        <f>SUM('1.2'!HN9:HP9)</f>
        <v>95602.818194120002</v>
      </c>
      <c r="BY9" s="14">
        <f>SUM('1.2'!HQ9:HS9)</f>
        <v>91205.142389410001</v>
      </c>
    </row>
    <row r="10" spans="1:77" s="18" customFormat="1" ht="20.100000000000001" customHeight="1" x14ac:dyDescent="0.25">
      <c r="A10" s="16" t="s">
        <v>6</v>
      </c>
      <c r="B10" s="134" t="s">
        <v>7</v>
      </c>
      <c r="C10" s="17">
        <f>SUM('1.2'!C10:E10)</f>
        <v>14879.285813689999</v>
      </c>
      <c r="D10" s="17">
        <f>SUM('1.2'!F10:H10)</f>
        <v>13325.50693059</v>
      </c>
      <c r="E10" s="17">
        <f>SUM('1.2'!I10:K10)</f>
        <v>12342.249357769999</v>
      </c>
      <c r="F10" s="17">
        <f>SUM('1.2'!L10:N10)</f>
        <v>11409.138669399999</v>
      </c>
      <c r="G10" s="17">
        <f>SUM('1.2'!O10:Q10)</f>
        <v>17679.771304539998</v>
      </c>
      <c r="H10" s="17">
        <f>SUM('1.2'!R10:T10)</f>
        <v>14598.127068529999</v>
      </c>
      <c r="I10" s="17">
        <f>SUM('1.2'!U10:W10)</f>
        <v>14906.797682559998</v>
      </c>
      <c r="J10" s="17">
        <f>SUM('1.2'!X10:Z10)</f>
        <v>18539.070994090001</v>
      </c>
      <c r="K10" s="17">
        <f>SUM('1.2'!AA10:AC10)</f>
        <v>23523.748602499996</v>
      </c>
      <c r="L10" s="17">
        <f>SUM('1.2'!AD10:AF10)</f>
        <v>17623.319121640001</v>
      </c>
      <c r="M10" s="17">
        <f>SUM('1.2'!AG10:AI10)</f>
        <v>20382.197045630001</v>
      </c>
      <c r="N10" s="17">
        <f>SUM('1.2'!AJ10:AL10)</f>
        <v>17967.902481930003</v>
      </c>
      <c r="O10" s="17">
        <f>SUM('1.2'!AM10:AO10)</f>
        <v>21807.73143648</v>
      </c>
      <c r="P10" s="17">
        <f>SUM('1.2'!AP10:AR10)</f>
        <v>17905.30856723</v>
      </c>
      <c r="Q10" s="17">
        <f>SUM('1.2'!AS10:AU10)</f>
        <v>16800.26946494</v>
      </c>
      <c r="R10" s="17">
        <f>SUM('1.2'!AV10:AX10)</f>
        <v>22034.79670536</v>
      </c>
      <c r="S10" s="17">
        <f>SUM('1.2'!AY10:BA10)</f>
        <v>21940.565704329998</v>
      </c>
      <c r="T10" s="17">
        <f>SUM('1.2'!BB10:BD10)</f>
        <v>17432.568030299997</v>
      </c>
      <c r="U10" s="17">
        <f>SUM('1.2'!BE10:BG10)</f>
        <v>20382.686062559998</v>
      </c>
      <c r="V10" s="17">
        <f>SUM('1.2'!BH10:BJ10)</f>
        <v>22838.523500219999</v>
      </c>
      <c r="W10" s="17">
        <f>SUM('1.2'!BK10:BM10)</f>
        <v>28087.248106179999</v>
      </c>
      <c r="X10" s="17">
        <f>SUM('1.2'!BN10:BP10)</f>
        <v>22246.87906213</v>
      </c>
      <c r="Y10" s="17">
        <f>SUM('1.2'!BQ10:BS10)</f>
        <v>22176.460343359999</v>
      </c>
      <c r="Z10" s="17">
        <f>SUM('1.2'!BT10:BV10)</f>
        <v>23990.207907830001</v>
      </c>
      <c r="AA10" s="17">
        <f>SUM('1.2'!BW10:BY10)</f>
        <v>33543.080244099998</v>
      </c>
      <c r="AB10" s="17">
        <f>SUM('1.2'!BZ10:CB10)</f>
        <v>20503.97447116</v>
      </c>
      <c r="AC10" s="17">
        <f>SUM('1.2'!CC10:CE10)</f>
        <v>16018.823353279999</v>
      </c>
      <c r="AD10" s="17">
        <f>SUM('1.2'!CF10:CH10)</f>
        <v>23667.879121730002</v>
      </c>
      <c r="AE10" s="17">
        <f>SUM('1.2'!CI10:CK10)</f>
        <v>35439.624313230001</v>
      </c>
      <c r="AF10" s="17">
        <f>SUM('1.2'!CL10:CN10)</f>
        <v>22899.811068200004</v>
      </c>
      <c r="AG10" s="17">
        <f>SUM('1.2'!CO10:CQ10)</f>
        <v>19767.294855420001</v>
      </c>
      <c r="AH10" s="17">
        <f>SUM('1.2'!CR10:CT10)</f>
        <v>30948.970237959998</v>
      </c>
      <c r="AI10" s="17">
        <f>SUM('1.2'!CU10:CW10)</f>
        <v>35404.423932329999</v>
      </c>
      <c r="AJ10" s="17">
        <f>SUM('1.2'!CX10:CZ10)</f>
        <v>23679.770362310002</v>
      </c>
      <c r="AK10" s="17">
        <f>SUM('1.2'!DA10:DC10)</f>
        <v>22593.186249049999</v>
      </c>
      <c r="AL10" s="17">
        <f>SUM('1.2'!DD10:DF10)</f>
        <v>27324.963424599999</v>
      </c>
      <c r="AM10" s="17">
        <f>SUM('1.2'!DG10:DI10)</f>
        <v>36194.881601239998</v>
      </c>
      <c r="AN10" s="17">
        <f>SUM('1.2'!DJ10:DL10)</f>
        <v>22052.804570839995</v>
      </c>
      <c r="AO10" s="17">
        <f>SUM('1.2'!DM10:DO10)</f>
        <v>23604.253119640001</v>
      </c>
      <c r="AP10" s="17">
        <f>SUM('1.2'!DP10:DR10)</f>
        <v>23058.29315731</v>
      </c>
      <c r="AQ10" s="17">
        <f>SUM('1.2'!DS10:DU10)</f>
        <v>34875.412592690001</v>
      </c>
      <c r="AR10" s="17">
        <f>SUM('1.2'!DV10:DX10)</f>
        <v>23460.91858138</v>
      </c>
      <c r="AS10" s="17">
        <f>SUM('1.2'!DY10:EA10)</f>
        <v>24587.23755903</v>
      </c>
      <c r="AT10" s="17">
        <f>SUM('1.2'!EB10:ED10)</f>
        <v>48257.099170879999</v>
      </c>
      <c r="AU10" s="17">
        <f>SUM('1.2'!EE10:EG10)</f>
        <v>39571.918943159995</v>
      </c>
      <c r="AV10" s="17">
        <f>SUM('1.2'!EH10:EJ10)</f>
        <v>23483.61993959</v>
      </c>
      <c r="AW10" s="17">
        <f>SUM('1.2'!EK10:EM10)</f>
        <v>24539.571926740002</v>
      </c>
      <c r="AX10" s="17">
        <f>SUM('1.2'!EN10:EP10)</f>
        <v>26220.039518089998</v>
      </c>
      <c r="AY10" s="17">
        <f>SUM('1.2'!EQ10:ES10)</f>
        <v>41431.517196900008</v>
      </c>
      <c r="AZ10" s="17">
        <f>SUM('1.2'!ET10:EV10)</f>
        <v>27223.300038670001</v>
      </c>
      <c r="BA10" s="17">
        <f>SUM('1.2'!EW10:EY10)</f>
        <v>24676.600903439998</v>
      </c>
      <c r="BB10" s="17">
        <f>SUM('1.2'!EZ10:FB10)</f>
        <v>25731.494276649999</v>
      </c>
      <c r="BC10" s="17">
        <f>SUM('1.2'!FC10:FE10)</f>
        <v>45573.258804949997</v>
      </c>
      <c r="BD10" s="17">
        <f>SUM('1.2'!FF10:FH10)</f>
        <v>20363.004320259999</v>
      </c>
      <c r="BE10" s="17">
        <f>SUM('1.2'!FI10:FK10)</f>
        <v>31371.207233689998</v>
      </c>
      <c r="BF10" s="17">
        <f>SUM('1.2'!FL10:FN10)</f>
        <v>29822.867280860002</v>
      </c>
      <c r="BG10" s="17">
        <f>SUM('1.2'!FO10:FQ10)</f>
        <v>46238.082513529997</v>
      </c>
      <c r="BH10" s="17">
        <f>SUM('1.2'!FR10:FT10)</f>
        <v>21773.722233370001</v>
      </c>
      <c r="BI10" s="17">
        <f>SUM('1.2'!FU10:FW10)</f>
        <v>22656.889294599998</v>
      </c>
      <c r="BJ10" s="17">
        <f>SUM('1.2'!FX10:FZ10)</f>
        <v>32010.788792729996</v>
      </c>
      <c r="BK10" s="17">
        <f>SUM('1.2'!GA10:GC10)</f>
        <v>62848.920352180001</v>
      </c>
      <c r="BL10" s="17">
        <f>SUM('1.2'!GD10:GF10)</f>
        <v>45016.827984500007</v>
      </c>
      <c r="BM10" s="17">
        <f>SUM('1.2'!GG10:GI10)</f>
        <v>47773.249590749998</v>
      </c>
      <c r="BN10" s="17">
        <f>SUM('1.2'!GJ10:GL10)</f>
        <v>54419.034196220004</v>
      </c>
      <c r="BO10" s="17">
        <f>SUM('1.2'!GM10:GO10)</f>
        <v>86383.966343279986</v>
      </c>
      <c r="BP10" s="17">
        <f>SUM('1.2'!GP10:GR10)</f>
        <v>67375.962557189996</v>
      </c>
      <c r="BQ10" s="17">
        <f>SUM('1.2'!GS10:GU10)</f>
        <v>65553.077481560002</v>
      </c>
      <c r="BR10" s="17">
        <f>SUM('1.2'!GV10:GX10)</f>
        <v>61951.402744439998</v>
      </c>
      <c r="BS10" s="17">
        <f>SUM('1.2'!GY10:HA10)</f>
        <v>88818.77163937001</v>
      </c>
      <c r="BT10" s="17">
        <f>SUM('1.2'!HB10:HD10)</f>
        <v>59923.461280930002</v>
      </c>
      <c r="BU10" s="17">
        <f>SUM('1.2'!HE10:HG10)</f>
        <v>50726.589071950002</v>
      </c>
      <c r="BV10" s="17">
        <f>SUM('1.2'!HH10:HJ10)</f>
        <v>54618.058898820003</v>
      </c>
      <c r="BW10" s="17">
        <f>SUM('1.2'!HK10:HM10)</f>
        <v>92569.816234880011</v>
      </c>
      <c r="BX10" s="17">
        <f>SUM('1.2'!HN10:HP10)</f>
        <v>60126.874900020004</v>
      </c>
      <c r="BY10" s="17">
        <f>SUM('1.2'!HQ10:HS10)</f>
        <v>55332.733909969997</v>
      </c>
    </row>
    <row r="11" spans="1:77" s="18" customFormat="1" ht="20.100000000000001" customHeight="1" x14ac:dyDescent="0.25">
      <c r="A11" s="16" t="s">
        <v>8</v>
      </c>
      <c r="B11" s="134" t="s">
        <v>9</v>
      </c>
      <c r="C11" s="17">
        <f>SUM('1.2'!C11:E11)</f>
        <v>7229.2173036600007</v>
      </c>
      <c r="D11" s="17">
        <f>SUM('1.2'!F11:H11)</f>
        <v>6487.4944561800003</v>
      </c>
      <c r="E11" s="17">
        <f>SUM('1.2'!I11:K11)</f>
        <v>6519.7808379999997</v>
      </c>
      <c r="F11" s="17">
        <f>SUM('1.2'!L11:N11)</f>
        <v>6425.5195035999996</v>
      </c>
      <c r="G11" s="17">
        <f>SUM('1.2'!O11:Q11)</f>
        <v>8599.1036970299992</v>
      </c>
      <c r="H11" s="17">
        <f>SUM('1.2'!R11:T11)</f>
        <v>7081.6777895100004</v>
      </c>
      <c r="I11" s="17">
        <f>SUM('1.2'!U11:W11)</f>
        <v>8295.6914693599992</v>
      </c>
      <c r="J11" s="17">
        <f>SUM('1.2'!X11:Z11)</f>
        <v>9354.5618717400012</v>
      </c>
      <c r="K11" s="17">
        <f>SUM('1.2'!AA11:AC11)</f>
        <v>10713.769757059999</v>
      </c>
      <c r="L11" s="17">
        <f>SUM('1.2'!AD11:AF11)</f>
        <v>9907.0903858300007</v>
      </c>
      <c r="M11" s="17">
        <f>SUM('1.2'!AG11:AI11)</f>
        <v>10487.48919384</v>
      </c>
      <c r="N11" s="17">
        <f>SUM('1.2'!AJ11:AL11)</f>
        <v>10845.832216700001</v>
      </c>
      <c r="O11" s="17">
        <f>SUM('1.2'!AM11:AO11)</f>
        <v>12391.901555729999</v>
      </c>
      <c r="P11" s="17">
        <f>SUM('1.2'!AP11:AR11)</f>
        <v>9869.5722757599997</v>
      </c>
      <c r="Q11" s="17">
        <f>SUM('1.2'!AS11:AU11)</f>
        <v>10223.510285979999</v>
      </c>
      <c r="R11" s="17">
        <f>SUM('1.2'!AV11:AX11)</f>
        <v>10624.803628560001</v>
      </c>
      <c r="S11" s="17">
        <f>SUM('1.2'!AY11:BA11)</f>
        <v>12521.659117559999</v>
      </c>
      <c r="T11" s="17">
        <f>SUM('1.2'!BB11:BD11)</f>
        <v>10330.152282649999</v>
      </c>
      <c r="U11" s="17">
        <f>SUM('1.2'!BE11:BG11)</f>
        <v>10583.330654560001</v>
      </c>
      <c r="V11" s="17">
        <f>SUM('1.2'!BH11:BJ11)</f>
        <v>11918.259414869999</v>
      </c>
      <c r="W11" s="17">
        <f>SUM('1.2'!BK11:BM11)</f>
        <v>15428.6605867</v>
      </c>
      <c r="X11" s="17">
        <f>SUM('1.2'!BN11:BP11)</f>
        <v>11828.561107150001</v>
      </c>
      <c r="Y11" s="17">
        <f>SUM('1.2'!BQ11:BS11)</f>
        <v>17211.046219649998</v>
      </c>
      <c r="Z11" s="17">
        <f>SUM('1.2'!BT11:BV11)</f>
        <v>12640.294892309999</v>
      </c>
      <c r="AA11" s="17">
        <f>SUM('1.2'!BW11:BY11)</f>
        <v>18547.348450590001</v>
      </c>
      <c r="AB11" s="17">
        <f>SUM('1.2'!BZ11:CB11)</f>
        <v>11190.58163741</v>
      </c>
      <c r="AC11" s="17">
        <f>SUM('1.2'!CC11:CE11)</f>
        <v>14192.76041877</v>
      </c>
      <c r="AD11" s="17">
        <f>SUM('1.2'!CF11:CH11)</f>
        <v>12709.947590380001</v>
      </c>
      <c r="AE11" s="17">
        <f>SUM('1.2'!CI11:CK11)</f>
        <v>18461.20536561</v>
      </c>
      <c r="AF11" s="17">
        <f>SUM('1.2'!CL11:CN11)</f>
        <v>13204.00638613</v>
      </c>
      <c r="AG11" s="17">
        <f>SUM('1.2'!CO11:CQ11)</f>
        <v>12877.22087569</v>
      </c>
      <c r="AH11" s="17">
        <f>SUM('1.2'!CR11:CT11)</f>
        <v>17272.861042340002</v>
      </c>
      <c r="AI11" s="17">
        <f>SUM('1.2'!CU11:CW11)</f>
        <v>19005.966968659999</v>
      </c>
      <c r="AJ11" s="17">
        <f>SUM('1.2'!CX11:CZ11)</f>
        <v>14307.26926089</v>
      </c>
      <c r="AK11" s="17">
        <f>SUM('1.2'!DA11:DC11)</f>
        <v>14320.49399941</v>
      </c>
      <c r="AL11" s="17">
        <f>SUM('1.2'!DD11:DF11)</f>
        <v>14947.334911080001</v>
      </c>
      <c r="AM11" s="17">
        <f>SUM('1.2'!DG11:DI11)</f>
        <v>20754.47874486</v>
      </c>
      <c r="AN11" s="17">
        <f>SUM('1.2'!DJ11:DL11)</f>
        <v>12923.16803492</v>
      </c>
      <c r="AO11" s="17">
        <f>SUM('1.2'!DM11:DO11)</f>
        <v>12218.64115679</v>
      </c>
      <c r="AP11" s="17">
        <f>SUM('1.2'!DP11:DR11)</f>
        <v>13250.601574849999</v>
      </c>
      <c r="AQ11" s="17">
        <f>SUM('1.2'!DS11:DU11)</f>
        <v>21555.841283780002</v>
      </c>
      <c r="AR11" s="17">
        <f>SUM('1.2'!DV11:DX11)</f>
        <v>15183.195709649999</v>
      </c>
      <c r="AS11" s="17">
        <f>SUM('1.2'!DY11:EA11)</f>
        <v>15155.178334160002</v>
      </c>
      <c r="AT11" s="17">
        <f>SUM('1.2'!EB11:ED11)</f>
        <v>14865.775586410002</v>
      </c>
      <c r="AU11" s="17">
        <f>SUM('1.2'!EE11:EG11)</f>
        <v>24114.553859850002</v>
      </c>
      <c r="AV11" s="17">
        <f>SUM('1.2'!EH11:EJ11)</f>
        <v>13853.7204239</v>
      </c>
      <c r="AW11" s="17">
        <f>SUM('1.2'!EK11:EM11)</f>
        <v>15003.026804469999</v>
      </c>
      <c r="AX11" s="17">
        <f>SUM('1.2'!EN11:EP11)</f>
        <v>17714.92536152</v>
      </c>
      <c r="AY11" s="17">
        <f>SUM('1.2'!EQ11:ES11)</f>
        <v>25241.124485859997</v>
      </c>
      <c r="AZ11" s="17">
        <f>SUM('1.2'!ET11:EV11)</f>
        <v>15705.108604539999</v>
      </c>
      <c r="BA11" s="17">
        <f>SUM('1.2'!EW11:EY11)</f>
        <v>17643.677973139998</v>
      </c>
      <c r="BB11" s="17">
        <f>SUM('1.2'!EZ11:FB11)</f>
        <v>17160.827775370002</v>
      </c>
      <c r="BC11" s="17">
        <f>SUM('1.2'!FC11:FE11)</f>
        <v>26485.950789200004</v>
      </c>
      <c r="BD11" s="17">
        <f>SUM('1.2'!FF11:FH11)</f>
        <v>16810.694903399999</v>
      </c>
      <c r="BE11" s="17">
        <f>SUM('1.2'!FI11:FK11)</f>
        <v>19538.956293650001</v>
      </c>
      <c r="BF11" s="17">
        <f>SUM('1.2'!FL11:FN11)</f>
        <v>17538.706870490001</v>
      </c>
      <c r="BG11" s="17">
        <f>SUM('1.2'!FO11:FQ11)</f>
        <v>26703.966007069997</v>
      </c>
      <c r="BH11" s="17">
        <f>SUM('1.2'!FR11:FT11)</f>
        <v>14421.62003708</v>
      </c>
      <c r="BI11" s="17">
        <f>SUM('1.2'!FU11:FW11)</f>
        <v>14919.32785347</v>
      </c>
      <c r="BJ11" s="17">
        <f>SUM('1.2'!FX11:FZ11)</f>
        <v>21307.220489840001</v>
      </c>
      <c r="BK11" s="17">
        <f>SUM('1.2'!GA11:GC11)</f>
        <v>32324.26726764</v>
      </c>
      <c r="BL11" s="17">
        <f>SUM('1.2'!GD11:GF11)</f>
        <v>23049.076647649999</v>
      </c>
      <c r="BM11" s="17">
        <f>SUM('1.2'!GG11:GI11)</f>
        <v>27273.714957979999</v>
      </c>
      <c r="BN11" s="17">
        <f>SUM('1.2'!GJ11:GL11)</f>
        <v>29821.75106078</v>
      </c>
      <c r="BO11" s="17">
        <f>SUM('1.2'!GM11:GO11)</f>
        <v>51356.258725539999</v>
      </c>
      <c r="BP11" s="17">
        <f>SUM('1.2'!GP11:GR11)</f>
        <v>34521.235383179999</v>
      </c>
      <c r="BQ11" s="17">
        <f>SUM('1.2'!GS11:GU11)</f>
        <v>35841.742679310002</v>
      </c>
      <c r="BR11" s="17">
        <f>SUM('1.2'!GV11:GX11)</f>
        <v>34374.10809147</v>
      </c>
      <c r="BS11" s="17">
        <f>SUM('1.2'!GY11:HA11)</f>
        <v>47855.205315580002</v>
      </c>
      <c r="BT11" s="17">
        <f>SUM('1.2'!HB11:HD11)</f>
        <v>33753.504581339999</v>
      </c>
      <c r="BU11" s="17">
        <f>SUM('1.2'!HE11:HG11)</f>
        <v>31770.226256859998</v>
      </c>
      <c r="BV11" s="17">
        <f>SUM('1.2'!HH11:HJ11)</f>
        <v>31624.014892180003</v>
      </c>
      <c r="BW11" s="17">
        <f>SUM('1.2'!HK11:HM11)</f>
        <v>52928.362575610001</v>
      </c>
      <c r="BX11" s="17">
        <f>SUM('1.2'!HN11:HP11)</f>
        <v>35463.235610429998</v>
      </c>
      <c r="BY11" s="17">
        <f>SUM('1.2'!HQ11:HS11)</f>
        <v>35851.832683430002</v>
      </c>
    </row>
    <row r="12" spans="1:77" s="18" customFormat="1" ht="20.100000000000001" customHeight="1" x14ac:dyDescent="0.25">
      <c r="A12" s="16" t="s">
        <v>10</v>
      </c>
      <c r="B12" s="134" t="s">
        <v>11</v>
      </c>
      <c r="C12" s="17">
        <f>SUM('1.2'!C12:E12)</f>
        <v>5.5694665899999993</v>
      </c>
      <c r="D12" s="17">
        <f>SUM('1.2'!F12:H12)</f>
        <v>4.3585345499999999</v>
      </c>
      <c r="E12" s="17">
        <f>SUM('1.2'!I12:K12)</f>
        <v>1.01091811</v>
      </c>
      <c r="F12" s="17">
        <f>SUM('1.2'!L12:N12)</f>
        <v>6.4051979099999992</v>
      </c>
      <c r="G12" s="17">
        <f>SUM('1.2'!O12:Q12)</f>
        <v>5.8860595300000007</v>
      </c>
      <c r="H12" s="17">
        <f>SUM('1.2'!R12:T12)</f>
        <v>8.2990717399999987</v>
      </c>
      <c r="I12" s="17">
        <f>SUM('1.2'!U12:W12)</f>
        <v>11.52297091</v>
      </c>
      <c r="J12" s="17">
        <f>SUM('1.2'!X12:Z12)</f>
        <v>6.9978696300000003</v>
      </c>
      <c r="K12" s="17">
        <f>SUM('1.2'!AA12:AC12)</f>
        <v>11.136518220000001</v>
      </c>
      <c r="L12" s="17">
        <f>SUM('1.2'!AD12:AF12)</f>
        <v>3.9876735600000002</v>
      </c>
      <c r="M12" s="17">
        <f>SUM('1.2'!AG12:AI12)</f>
        <v>17.6682907</v>
      </c>
      <c r="N12" s="17">
        <f>SUM('1.2'!AJ12:AL12)</f>
        <v>2.7991174599999997</v>
      </c>
      <c r="O12" s="17">
        <f>SUM('1.2'!AM12:AO12)</f>
        <v>0.48063650000000002</v>
      </c>
      <c r="P12" s="17">
        <f>SUM('1.2'!AP12:AR12)</f>
        <v>0.40391807000000002</v>
      </c>
      <c r="Q12" s="17">
        <f>SUM('1.2'!AS12:AU12)</f>
        <v>1.8916970199999998</v>
      </c>
      <c r="R12" s="17">
        <f>SUM('1.2'!AV12:AX12)</f>
        <v>9.9676640000000011E-2</v>
      </c>
      <c r="S12" s="17">
        <f>SUM('1.2'!AY12:BA12)</f>
        <v>18.596973509999998</v>
      </c>
      <c r="T12" s="17">
        <f>SUM('1.2'!BB12:BD12)</f>
        <v>29.636259150000001</v>
      </c>
      <c r="U12" s="17">
        <f>SUM('1.2'!BE12:BG12)</f>
        <v>17.826216909999999</v>
      </c>
      <c r="V12" s="17">
        <f>SUM('1.2'!BH12:BJ12)</f>
        <v>66.181185169999992</v>
      </c>
      <c r="W12" s="17">
        <f>SUM('1.2'!BK12:BM12)</f>
        <v>11.691752520000001</v>
      </c>
      <c r="X12" s="17">
        <f>SUM('1.2'!BN12:BP12)</f>
        <v>29.204472770000002</v>
      </c>
      <c r="Y12" s="17">
        <f>SUM('1.2'!BQ12:BS12)</f>
        <v>41.02415087</v>
      </c>
      <c r="Z12" s="17">
        <f>SUM('1.2'!BT12:BV12)</f>
        <v>74.341834879999993</v>
      </c>
      <c r="AA12" s="17">
        <f>SUM('1.2'!BW12:BY12)</f>
        <v>17.317358840000001</v>
      </c>
      <c r="AB12" s="17">
        <f>SUM('1.2'!BZ12:CB12)</f>
        <v>45.986112030000001</v>
      </c>
      <c r="AC12" s="17">
        <f>SUM('1.2'!CC12:CE12)</f>
        <v>87.792415439999999</v>
      </c>
      <c r="AD12" s="17">
        <f>SUM('1.2'!CF12:CH12)</f>
        <v>68.836597740000002</v>
      </c>
      <c r="AE12" s="17">
        <f>SUM('1.2'!CI12:CK12)</f>
        <v>17.360525029999998</v>
      </c>
      <c r="AF12" s="17">
        <f>SUM('1.2'!CL12:CN12)</f>
        <v>50.065511399999998</v>
      </c>
      <c r="AG12" s="17">
        <f>SUM('1.2'!CO12:CQ12)</f>
        <v>88.86069947</v>
      </c>
      <c r="AH12" s="17">
        <f>SUM('1.2'!CR12:CT12)</f>
        <v>50.676909909999992</v>
      </c>
      <c r="AI12" s="17">
        <f>SUM('1.2'!CU12:CW12)</f>
        <v>14.443503190000001</v>
      </c>
      <c r="AJ12" s="17">
        <f>SUM('1.2'!CX12:CZ12)</f>
        <v>9.1073302700000003</v>
      </c>
      <c r="AK12" s="17">
        <f>SUM('1.2'!DA12:DC12)</f>
        <v>-23.463220870000001</v>
      </c>
      <c r="AL12" s="17">
        <f>SUM('1.2'!DD12:DF12)</f>
        <v>5.2631529999999996E-2</v>
      </c>
      <c r="AM12" s="17">
        <f>SUM('1.2'!DG12:DI12)</f>
        <v>5.0568545999999994</v>
      </c>
      <c r="AN12" s="17">
        <f>SUM('1.2'!DJ12:DL12)</f>
        <v>6.6025942399999993</v>
      </c>
      <c r="AO12" s="17">
        <f>SUM('1.2'!DM12:DO12)</f>
        <v>4.0725030200000001</v>
      </c>
      <c r="AP12" s="17">
        <f>SUM('1.2'!DP12:DR12)</f>
        <v>10.999438270000001</v>
      </c>
      <c r="AQ12" s="17">
        <f>SUM('1.2'!DS12:DU12)</f>
        <v>18.440967309999998</v>
      </c>
      <c r="AR12" s="17">
        <f>SUM('1.2'!DV12:DX12)</f>
        <v>3.4624517700000004</v>
      </c>
      <c r="AS12" s="17">
        <f>SUM('1.2'!DY12:EA12)</f>
        <v>3.4792581000000005</v>
      </c>
      <c r="AT12" s="17">
        <f>SUM('1.2'!EB12:ED12)</f>
        <v>5.7486558699999994</v>
      </c>
      <c r="AU12" s="17">
        <f>SUM('1.2'!EE12:EG12)</f>
        <v>10.16947775</v>
      </c>
      <c r="AV12" s="17">
        <f>SUM('1.2'!EH12:EJ12)</f>
        <v>5.9264763299999998</v>
      </c>
      <c r="AW12" s="17">
        <f>SUM('1.2'!EK12:EM12)</f>
        <v>7.6497746899999992</v>
      </c>
      <c r="AX12" s="17">
        <f>SUM('1.2'!EN12:EP12)</f>
        <v>15.990337630000003</v>
      </c>
      <c r="AY12" s="17">
        <f>SUM('1.2'!EQ12:ES12)</f>
        <v>6.7484941300000001</v>
      </c>
      <c r="AZ12" s="17">
        <f>SUM('1.2'!ET12:EV12)</f>
        <v>3.7903604099999999</v>
      </c>
      <c r="BA12" s="17">
        <f>SUM('1.2'!EW12:EY12)</f>
        <v>7.5714828800000005</v>
      </c>
      <c r="BB12" s="17">
        <f>SUM('1.2'!EZ12:FB12)</f>
        <v>4.5164858199999998</v>
      </c>
      <c r="BC12" s="17">
        <f>SUM('1.2'!FC12:FE12)</f>
        <v>9.0267037999999999</v>
      </c>
      <c r="BD12" s="17">
        <f>SUM('1.2'!FF12:FH12)</f>
        <v>7.7168195700000002</v>
      </c>
      <c r="BE12" s="17">
        <f>SUM('1.2'!FI12:FK12)</f>
        <v>7.1945721599999999</v>
      </c>
      <c r="BF12" s="17">
        <f>SUM('1.2'!FL12:FN12)</f>
        <v>3.5560799699999999</v>
      </c>
      <c r="BG12" s="17">
        <f>SUM('1.2'!FO12:FQ12)</f>
        <v>5.50210972</v>
      </c>
      <c r="BH12" s="17">
        <f>SUM('1.2'!FR12:FT12)</f>
        <v>3.29829645</v>
      </c>
      <c r="BI12" s="17">
        <f>SUM('1.2'!FU12:FW12)</f>
        <v>9.2799087300000007</v>
      </c>
      <c r="BJ12" s="17">
        <f>SUM('1.2'!FX12:FZ12)</f>
        <v>1.7748520299999997</v>
      </c>
      <c r="BK12" s="17">
        <f>SUM('1.2'!GA12:GC12)</f>
        <v>9.3620272900000003</v>
      </c>
      <c r="BL12" s="17">
        <f>SUM('1.2'!GD12:GF12)</f>
        <v>2.9437272200000004</v>
      </c>
      <c r="BM12" s="17">
        <f>SUM('1.2'!GG12:GI12)</f>
        <v>3.9949813499999998</v>
      </c>
      <c r="BN12" s="17">
        <f>SUM('1.2'!GJ12:GL12)</f>
        <v>6.8244852100000006</v>
      </c>
      <c r="BO12" s="17">
        <f>SUM('1.2'!GM12:GO12)</f>
        <v>16.726358169999997</v>
      </c>
      <c r="BP12" s="17">
        <f>SUM('1.2'!GP12:GR12)</f>
        <v>4.5562984399999999</v>
      </c>
      <c r="BQ12" s="17">
        <f>SUM('1.2'!GS12:GU12)</f>
        <v>7.7599473700000008</v>
      </c>
      <c r="BR12" s="17">
        <f>SUM('1.2'!GV12:GX12)</f>
        <v>42.830676219999994</v>
      </c>
      <c r="BS12" s="17">
        <f>SUM('1.2'!GY12:HA12)</f>
        <v>8.8891478200000016</v>
      </c>
      <c r="BT12" s="17">
        <f>SUM('1.2'!HB12:HD12)</f>
        <v>21.98283142</v>
      </c>
      <c r="BU12" s="17">
        <f>SUM('1.2'!HE12:HG12)</f>
        <v>8.5483408999999995</v>
      </c>
      <c r="BV12" s="17">
        <f>SUM('1.2'!HH12:HJ12)</f>
        <v>21.483058799999998</v>
      </c>
      <c r="BW12" s="17">
        <f>SUM('1.2'!HK12:HM12)</f>
        <v>9.4037696299999993</v>
      </c>
      <c r="BX12" s="17">
        <f>SUM('1.2'!HN12:HP12)</f>
        <v>12.70768367</v>
      </c>
      <c r="BY12" s="17">
        <f>SUM('1.2'!HQ12:HS12)</f>
        <v>20.575796009999998</v>
      </c>
    </row>
    <row r="13" spans="1:77" ht="20.100000000000001" customHeight="1" x14ac:dyDescent="0.25">
      <c r="A13" s="12">
        <v>1113</v>
      </c>
      <c r="B13" s="13" t="s">
        <v>12</v>
      </c>
      <c r="C13" s="14">
        <f>SUM('1.2'!C13:E13)</f>
        <v>5961.39187253</v>
      </c>
      <c r="D13" s="14">
        <f>SUM('1.2'!F13:H13)</f>
        <v>9632.9372093399998</v>
      </c>
      <c r="E13" s="14">
        <f>SUM('1.2'!I13:K13)</f>
        <v>5957.4952780099993</v>
      </c>
      <c r="F13" s="14">
        <f>SUM('1.2'!L13:N13)</f>
        <v>10998.364312170001</v>
      </c>
      <c r="G13" s="14">
        <f>SUM('1.2'!O13:Q13)</f>
        <v>6383.1736969600006</v>
      </c>
      <c r="H13" s="14">
        <f>SUM('1.2'!R13:T13)</f>
        <v>9589.1731769899998</v>
      </c>
      <c r="I13" s="14">
        <f>SUM('1.2'!U13:W13)</f>
        <v>6307.3160535699999</v>
      </c>
      <c r="J13" s="14">
        <f>SUM('1.2'!X13:Z13)</f>
        <v>11297.44781462</v>
      </c>
      <c r="K13" s="14">
        <f>SUM('1.2'!AA13:AC13)</f>
        <v>7799.9605841899993</v>
      </c>
      <c r="L13" s="14">
        <f>SUM('1.2'!AD13:AF13)</f>
        <v>10230.69160004</v>
      </c>
      <c r="M13" s="14">
        <f>SUM('1.2'!AG13:AI13)</f>
        <v>7759.386300539999</v>
      </c>
      <c r="N13" s="14">
        <f>SUM('1.2'!AJ13:AL13)</f>
        <v>14720.114109839998</v>
      </c>
      <c r="O13" s="14">
        <f>SUM('1.2'!AM13:AO13)</f>
        <v>9502.4450099599999</v>
      </c>
      <c r="P13" s="14">
        <f>SUM('1.2'!AP13:AR13)</f>
        <v>10059.483245700001</v>
      </c>
      <c r="Q13" s="14">
        <f>SUM('1.2'!AS13:AU13)</f>
        <v>7422.5367702100011</v>
      </c>
      <c r="R13" s="14">
        <f>SUM('1.2'!AV13:AX13)</f>
        <v>12475.78922183</v>
      </c>
      <c r="S13" s="14">
        <f>SUM('1.2'!AY13:BA13)</f>
        <v>8661.0352740099988</v>
      </c>
      <c r="T13" s="14">
        <f>SUM('1.2'!BB13:BD13)</f>
        <v>11598.346911340001</v>
      </c>
      <c r="U13" s="14">
        <f>SUM('1.2'!BE13:BG13)</f>
        <v>8078.1697241799993</v>
      </c>
      <c r="V13" s="14">
        <f>SUM('1.2'!BH13:BJ13)</f>
        <v>14130.19895235</v>
      </c>
      <c r="W13" s="14">
        <f>SUM('1.2'!BK13:BM13)</f>
        <v>11432.63108209</v>
      </c>
      <c r="X13" s="14">
        <f>SUM('1.2'!BN13:BP13)</f>
        <v>14863.19461307</v>
      </c>
      <c r="Y13" s="14">
        <f>SUM('1.2'!BQ13:BS13)</f>
        <v>10474.196961400001</v>
      </c>
      <c r="Z13" s="14">
        <f>SUM('1.2'!BT13:BV13)</f>
        <v>19002.44781858</v>
      </c>
      <c r="AA13" s="14">
        <f>SUM('1.2'!BW13:BY13)</f>
        <v>11819.306302069999</v>
      </c>
      <c r="AB13" s="14">
        <f>SUM('1.2'!BZ13:CB13)</f>
        <v>16296.444375949999</v>
      </c>
      <c r="AC13" s="14">
        <f>SUM('1.2'!CC13:CE13)</f>
        <v>10575.78048168</v>
      </c>
      <c r="AD13" s="14">
        <f>SUM('1.2'!CF13:CH13)</f>
        <v>17349.70285252</v>
      </c>
      <c r="AE13" s="14">
        <f>SUM('1.2'!CI13:CK13)</f>
        <v>13231.045124669999</v>
      </c>
      <c r="AF13" s="14">
        <f>SUM('1.2'!CL13:CN13)</f>
        <v>15933.09830415</v>
      </c>
      <c r="AG13" s="14">
        <f>SUM('1.2'!CO13:CQ13)</f>
        <v>13472.796296150002</v>
      </c>
      <c r="AH13" s="14">
        <f>SUM('1.2'!CR13:CT13)</f>
        <v>20364.332783710001</v>
      </c>
      <c r="AI13" s="14">
        <f>SUM('1.2'!CU13:CW13)</f>
        <v>15175.202157629999</v>
      </c>
      <c r="AJ13" s="14">
        <f>SUM('1.2'!CX13:CZ13)</f>
        <v>18072.096872090002</v>
      </c>
      <c r="AK13" s="14">
        <f>SUM('1.2'!DA13:DC13)</f>
        <v>14365.788640979999</v>
      </c>
      <c r="AL13" s="14">
        <f>SUM('1.2'!DD13:DF13)</f>
        <v>22329.17401097</v>
      </c>
      <c r="AM13" s="14">
        <f>SUM('1.2'!DG13:DI13)</f>
        <v>18680.423353509999</v>
      </c>
      <c r="AN13" s="14">
        <f>SUM('1.2'!DJ13:DL13)</f>
        <v>23970.702308309999</v>
      </c>
      <c r="AO13" s="14">
        <f>SUM('1.2'!DM13:DO13)</f>
        <v>16913.325900690001</v>
      </c>
      <c r="AP13" s="14">
        <f>SUM('1.2'!DP13:DR13)</f>
        <v>28560.630779200001</v>
      </c>
      <c r="AQ13" s="14">
        <f>SUM('1.2'!DS13:DU13)</f>
        <v>20028.410682460002</v>
      </c>
      <c r="AR13" s="14">
        <f>SUM('1.2'!DV13:DX13)</f>
        <v>24661.585261400003</v>
      </c>
      <c r="AS13" s="14">
        <f>SUM('1.2'!DY13:EA13)</f>
        <v>18192.060756439998</v>
      </c>
      <c r="AT13" s="14">
        <f>SUM('1.2'!EB13:ED13)</f>
        <v>30471.345983529998</v>
      </c>
      <c r="AU13" s="14">
        <f>SUM('1.2'!EE13:EG13)</f>
        <v>22113.172282200001</v>
      </c>
      <c r="AV13" s="14">
        <f>SUM('1.2'!EH13:EJ13)</f>
        <v>26369.242126230005</v>
      </c>
      <c r="AW13" s="14">
        <f>SUM('1.2'!EK13:EM13)</f>
        <v>19168.796642699999</v>
      </c>
      <c r="AX13" s="14">
        <f>SUM('1.2'!EN13:EP13)</f>
        <v>28783.254284939998</v>
      </c>
      <c r="AY13" s="14">
        <f>SUM('1.2'!EQ13:ES13)</f>
        <v>23194.074983589999</v>
      </c>
      <c r="AZ13" s="14">
        <f>SUM('1.2'!ET13:EV13)</f>
        <v>22850.60126802</v>
      </c>
      <c r="BA13" s="14">
        <f>SUM('1.2'!EW13:EY13)</f>
        <v>21231.349808319999</v>
      </c>
      <c r="BB13" s="14">
        <f>SUM('1.2'!EZ13:FB13)</f>
        <v>32389.592739010004</v>
      </c>
      <c r="BC13" s="14">
        <f>SUM('1.2'!FC13:FE13)</f>
        <v>26483.59107305</v>
      </c>
      <c r="BD13" s="14">
        <f>SUM('1.2'!FF13:FH13)</f>
        <v>27749.252670510003</v>
      </c>
      <c r="BE13" s="14">
        <f>SUM('1.2'!FI13:FK13)</f>
        <v>21821.110190610001</v>
      </c>
      <c r="BF13" s="14">
        <f>SUM('1.2'!FL13:FN13)</f>
        <v>32605.486441019999</v>
      </c>
      <c r="BG13" s="14">
        <f>SUM('1.2'!FO13:FQ13)</f>
        <v>26829.993520739998</v>
      </c>
      <c r="BH13" s="14">
        <f>SUM('1.2'!FR13:FT13)</f>
        <v>23071.803700980003</v>
      </c>
      <c r="BI13" s="14">
        <f>SUM('1.2'!FU13:FW13)</f>
        <v>20582.379117730001</v>
      </c>
      <c r="BJ13" s="14">
        <f>SUM('1.2'!FX13:FZ13)</f>
        <v>29199.646313249999</v>
      </c>
      <c r="BK13" s="14">
        <f>SUM('1.2'!GA13:GC13)</f>
        <v>24334.806256809999</v>
      </c>
      <c r="BL13" s="14">
        <f>SUM('1.2'!GD13:GF13)</f>
        <v>27194.953370149997</v>
      </c>
      <c r="BM13" s="14">
        <f>SUM('1.2'!GG13:GI13)</f>
        <v>24451.480153100005</v>
      </c>
      <c r="BN13" s="14">
        <f>SUM('1.2'!GJ13:GL13)</f>
        <v>37582.439076520001</v>
      </c>
      <c r="BO13" s="14">
        <f>SUM('1.2'!GM13:GO13)</f>
        <v>32078.066254519996</v>
      </c>
      <c r="BP13" s="14">
        <f>SUM('1.2'!GP13:GR13)</f>
        <v>43646.343591500001</v>
      </c>
      <c r="BQ13" s="14">
        <f>SUM('1.2'!GS13:GU13)</f>
        <v>35284.786677830001</v>
      </c>
      <c r="BR13" s="14">
        <f>SUM('1.2'!GV13:GX13)</f>
        <v>56684.235993619994</v>
      </c>
      <c r="BS13" s="14">
        <f>SUM('1.2'!GY13:HA13)</f>
        <v>44709.054094970001</v>
      </c>
      <c r="BT13" s="14">
        <f>SUM('1.2'!HB13:HD13)</f>
        <v>51180.702904810001</v>
      </c>
      <c r="BU13" s="14">
        <f>SUM('1.2'!HE13:HG13)</f>
        <v>41319.329991890001</v>
      </c>
      <c r="BV13" s="14">
        <f>SUM('1.2'!HH13:HJ13)</f>
        <v>70110.071409420008</v>
      </c>
      <c r="BW13" s="14">
        <f>SUM('1.2'!HK13:HM13)</f>
        <v>58016.732222239996</v>
      </c>
      <c r="BX13" s="14">
        <f>SUM('1.2'!HN13:HP13)</f>
        <v>61431.488635189999</v>
      </c>
      <c r="BY13" s="14">
        <f>SUM('1.2'!HQ13:HS13)</f>
        <v>54076.007777890001</v>
      </c>
    </row>
    <row r="14" spans="1:77" ht="20.100000000000001" customHeight="1" x14ac:dyDescent="0.25">
      <c r="A14" s="9">
        <v>112</v>
      </c>
      <c r="B14" s="10" t="s">
        <v>13</v>
      </c>
      <c r="C14" s="11">
        <f>SUM('1.2'!C14:E14)</f>
        <v>1959.8269510999999</v>
      </c>
      <c r="D14" s="11">
        <f>SUM('1.2'!F14:H14)</f>
        <v>1755.3491146600002</v>
      </c>
      <c r="E14" s="11">
        <f>SUM('1.2'!I14:K14)</f>
        <v>1951.4407908600001</v>
      </c>
      <c r="F14" s="11">
        <f>SUM('1.2'!L14:N14)</f>
        <v>2246.5560009400001</v>
      </c>
      <c r="G14" s="11">
        <f>SUM('1.2'!O14:Q14)</f>
        <v>1966.3977775799999</v>
      </c>
      <c r="H14" s="11">
        <f>SUM('1.2'!R14:T14)</f>
        <v>1967.2419724700003</v>
      </c>
      <c r="I14" s="11">
        <f>SUM('1.2'!U14:W14)</f>
        <v>2215.6974787500003</v>
      </c>
      <c r="J14" s="11">
        <f>SUM('1.2'!X14:Z14)</f>
        <v>2121.19011572</v>
      </c>
      <c r="K14" s="11">
        <f>SUM('1.2'!AA14:AC14)</f>
        <v>2697.4181173500001</v>
      </c>
      <c r="L14" s="11">
        <f>SUM('1.2'!AD14:AF14)</f>
        <v>2280.0011876899998</v>
      </c>
      <c r="M14" s="11">
        <f>SUM('1.2'!AG14:AI14)</f>
        <v>2597.3669400199997</v>
      </c>
      <c r="N14" s="11">
        <f>SUM('1.2'!AJ14:AL14)</f>
        <v>2496.0041763199997</v>
      </c>
      <c r="O14" s="11">
        <f>SUM('1.2'!AM14:AO14)</f>
        <v>3023.4676754400002</v>
      </c>
      <c r="P14" s="11">
        <f>SUM('1.2'!AP14:AR14)</f>
        <v>2514.7397563100003</v>
      </c>
      <c r="Q14" s="11">
        <f>SUM('1.2'!AS14:AU14)</f>
        <v>2731.8559068499999</v>
      </c>
      <c r="R14" s="11">
        <f>SUM('1.2'!AV14:AX14)</f>
        <v>2636.3184332700002</v>
      </c>
      <c r="S14" s="11">
        <f>SUM('1.2'!AY14:BA14)</f>
        <v>3418.7598611799995</v>
      </c>
      <c r="T14" s="11">
        <f>SUM('1.2'!BB14:BD14)</f>
        <v>3098.22959816</v>
      </c>
      <c r="U14" s="11">
        <f>SUM('1.2'!BE14:BG14)</f>
        <v>2956.8518681300002</v>
      </c>
      <c r="V14" s="11">
        <f>SUM('1.2'!BH14:BJ14)</f>
        <v>3057.1909450900002</v>
      </c>
      <c r="W14" s="11">
        <f>SUM('1.2'!BK14:BM14)</f>
        <v>4085.3880010000003</v>
      </c>
      <c r="X14" s="11">
        <f>SUM('1.2'!BN14:BP14)</f>
        <v>3397.6364994400001</v>
      </c>
      <c r="Y14" s="11">
        <f>SUM('1.2'!BQ14:BS14)</f>
        <v>3703.2068382500001</v>
      </c>
      <c r="Z14" s="11">
        <f>SUM('1.2'!BT14:BV14)</f>
        <v>3658.3751847399999</v>
      </c>
      <c r="AA14" s="11">
        <f>SUM('1.2'!BW14:BY14)</f>
        <v>4630.9157103900006</v>
      </c>
      <c r="AB14" s="11">
        <f>SUM('1.2'!BZ14:CB14)</f>
        <v>3922.5615294900003</v>
      </c>
      <c r="AC14" s="11">
        <f>SUM('1.2'!CC14:CE14)</f>
        <v>4118.82722337</v>
      </c>
      <c r="AD14" s="11">
        <f>SUM('1.2'!CF14:CH14)</f>
        <v>4015.29218365</v>
      </c>
      <c r="AE14" s="11">
        <f>SUM('1.2'!CI14:CK14)</f>
        <v>5179.9478516700001</v>
      </c>
      <c r="AF14" s="11">
        <f>SUM('1.2'!CL14:CN14)</f>
        <v>4439.2687892000004</v>
      </c>
      <c r="AG14" s="11">
        <f>SUM('1.2'!CO14:CQ14)</f>
        <v>4601.0556257500002</v>
      </c>
      <c r="AH14" s="11">
        <f>SUM('1.2'!CR14:CT14)</f>
        <v>4505.0836289099998</v>
      </c>
      <c r="AI14" s="11">
        <f>SUM('1.2'!CU14:CW14)</f>
        <v>5791.2034808500002</v>
      </c>
      <c r="AJ14" s="11">
        <f>SUM('1.2'!CX14:CZ14)</f>
        <v>4891.3918439600002</v>
      </c>
      <c r="AK14" s="11">
        <f>SUM('1.2'!DA14:DC14)</f>
        <v>5070.87509331</v>
      </c>
      <c r="AL14" s="11">
        <f>SUM('1.2'!DD14:DF14)</f>
        <v>4965.84675565</v>
      </c>
      <c r="AM14" s="11">
        <f>SUM('1.2'!DG14:DI14)</f>
        <v>6238.7787355199998</v>
      </c>
      <c r="AN14" s="11">
        <f>SUM('1.2'!DJ14:DL14)</f>
        <v>5188.9354708000001</v>
      </c>
      <c r="AO14" s="11">
        <f>SUM('1.2'!DM14:DO14)</f>
        <v>5283.5051768600006</v>
      </c>
      <c r="AP14" s="11">
        <f>SUM('1.2'!DP14:DR14)</f>
        <v>4875.9210805900002</v>
      </c>
      <c r="AQ14" s="11">
        <f>SUM('1.2'!DS14:DU14)</f>
        <v>6346.4553467799997</v>
      </c>
      <c r="AR14" s="11">
        <f>SUM('1.2'!DV14:DX14)</f>
        <v>5370.9234757600007</v>
      </c>
      <c r="AS14" s="11">
        <f>SUM('1.2'!DY14:EA14)</f>
        <v>5377.4208485199997</v>
      </c>
      <c r="AT14" s="11">
        <f>SUM('1.2'!EB14:ED14)</f>
        <v>5095.3594969699998</v>
      </c>
      <c r="AU14" s="11">
        <f>SUM('1.2'!EE14:EG14)</f>
        <v>6473.3912757500002</v>
      </c>
      <c r="AV14" s="11">
        <f>SUM('1.2'!EH14:EJ14)</f>
        <v>5446.5085029100001</v>
      </c>
      <c r="AW14" s="11">
        <f>SUM('1.2'!EK14:EM14)</f>
        <v>5546.9604904600001</v>
      </c>
      <c r="AX14" s="11">
        <f>SUM('1.2'!EN14:EP14)</f>
        <v>5265.40410582</v>
      </c>
      <c r="AY14" s="11">
        <f>SUM('1.2'!EQ14:ES14)</f>
        <v>6674.4332882199997</v>
      </c>
      <c r="AZ14" s="11">
        <f>SUM('1.2'!ET14:EV14)</f>
        <v>5274.7929741099997</v>
      </c>
      <c r="BA14" s="11">
        <f>SUM('1.2'!EW14:EY14)</f>
        <v>6306.9677516299998</v>
      </c>
      <c r="BB14" s="11">
        <f>SUM('1.2'!EZ14:FB14)</f>
        <v>6149.0828936500002</v>
      </c>
      <c r="BC14" s="11">
        <f>SUM('1.2'!FC14:FE14)</f>
        <v>6085.1358180699999</v>
      </c>
      <c r="BD14" s="11">
        <f>SUM('1.2'!FF14:FH14)</f>
        <v>5815.9127200399998</v>
      </c>
      <c r="BE14" s="11">
        <f>SUM('1.2'!FI14:FK14)</f>
        <v>5558.211069</v>
      </c>
      <c r="BF14" s="11">
        <f>SUM('1.2'!FL14:FN14)</f>
        <v>6779.3254970199996</v>
      </c>
      <c r="BG14" s="11">
        <f>SUM('1.2'!FO14:FQ14)</f>
        <v>5896.7244088099997</v>
      </c>
      <c r="BH14" s="11">
        <f>SUM('1.2'!FR14:FT14)</f>
        <v>5135.2508689299993</v>
      </c>
      <c r="BI14" s="11">
        <f>SUM('1.2'!FU14:FW14)</f>
        <v>5329.68668824</v>
      </c>
      <c r="BJ14" s="11">
        <f>SUM('1.2'!FX14:FZ14)</f>
        <v>6907.3330133799991</v>
      </c>
      <c r="BK14" s="11">
        <f>SUM('1.2'!GA14:GC14)</f>
        <v>6020.3926013199998</v>
      </c>
      <c r="BL14" s="11">
        <f>SUM('1.2'!GD14:GF14)</f>
        <v>5887.7185180199995</v>
      </c>
      <c r="BM14" s="11">
        <f>SUM('1.2'!GG14:GI14)</f>
        <v>6072.4424455999997</v>
      </c>
      <c r="BN14" s="11">
        <f>SUM('1.2'!GJ14:GL14)</f>
        <v>8241.1927315299999</v>
      </c>
      <c r="BO14" s="11">
        <f>SUM('1.2'!GM14:GO14)</f>
        <v>6813.09244279</v>
      </c>
      <c r="BP14" s="11">
        <f>SUM('1.2'!GP14:GR14)</f>
        <v>6883.8921920100001</v>
      </c>
      <c r="BQ14" s="11">
        <f>SUM('1.2'!GS14:GU14)</f>
        <v>7105.6232242699998</v>
      </c>
      <c r="BR14" s="11">
        <f>SUM('1.2'!GV14:GX14)</f>
        <v>8985.3097836099987</v>
      </c>
      <c r="BS14" s="11">
        <f>SUM('1.2'!GY14:HA14)</f>
        <v>7725.5967779900002</v>
      </c>
      <c r="BT14" s="11">
        <f>SUM('1.2'!HB14:HD14)</f>
        <v>7903.3949571800003</v>
      </c>
      <c r="BU14" s="11">
        <f>SUM('1.2'!HE14:HG14)</f>
        <v>7806.2110768000002</v>
      </c>
      <c r="BV14" s="11">
        <f>SUM('1.2'!HH14:HJ14)</f>
        <v>10115.280914350002</v>
      </c>
      <c r="BW14" s="11">
        <f>SUM('1.2'!HK14:HM14)</f>
        <v>8174.7358296800003</v>
      </c>
      <c r="BX14" s="11">
        <f>SUM('1.2'!HN14:HP14)</f>
        <v>8153.1047549200011</v>
      </c>
      <c r="BY14" s="11">
        <f>SUM('1.2'!HQ14:HS14)</f>
        <v>8658.0604794900009</v>
      </c>
    </row>
    <row r="15" spans="1:77" s="138" customFormat="1" ht="20.100000000000001" customHeight="1" x14ac:dyDescent="0.25">
      <c r="A15" s="135" t="s">
        <v>14</v>
      </c>
      <c r="B15" s="136" t="s">
        <v>15</v>
      </c>
      <c r="C15" s="137">
        <f>SUM('1.2'!C15:E15)</f>
        <v>1747.6431870599999</v>
      </c>
      <c r="D15" s="137">
        <f>SUM('1.2'!F15:H15)</f>
        <v>1539.89109087</v>
      </c>
      <c r="E15" s="137">
        <f>SUM('1.2'!I15:K15)</f>
        <v>1641.4754342900001</v>
      </c>
      <c r="F15" s="137">
        <f>SUM('1.2'!L15:N15)</f>
        <v>1996.9477555400003</v>
      </c>
      <c r="G15" s="137">
        <f>SUM('1.2'!O15:Q15)</f>
        <v>1714.2715675099998</v>
      </c>
      <c r="H15" s="137">
        <f>SUM('1.2'!R15:T15)</f>
        <v>1703.4000476400001</v>
      </c>
      <c r="I15" s="137">
        <f>SUM('1.2'!U15:W15)</f>
        <v>1778.3062753700001</v>
      </c>
      <c r="J15" s="137">
        <f>SUM('1.2'!X15:Z15)</f>
        <v>1892.5726573300001</v>
      </c>
      <c r="K15" s="137">
        <f>SUM('1.2'!AA15:AC15)</f>
        <v>2409.6588167</v>
      </c>
      <c r="L15" s="137">
        <f>SUM('1.2'!AD15:AF15)</f>
        <v>1992.3326052799998</v>
      </c>
      <c r="M15" s="137">
        <f>SUM('1.2'!AG15:AI15)</f>
        <v>2133.52340688</v>
      </c>
      <c r="N15" s="137">
        <f>SUM('1.2'!AJ15:AL15)</f>
        <v>2240.8474504800001</v>
      </c>
      <c r="O15" s="137">
        <f>SUM('1.2'!AM15:AO15)</f>
        <v>2721.6940375899999</v>
      </c>
      <c r="P15" s="137">
        <f>SUM('1.2'!AP15:AR15)</f>
        <v>2223.4342089700003</v>
      </c>
      <c r="Q15" s="137">
        <f>SUM('1.2'!AS15:AU15)</f>
        <v>2286.7011122099998</v>
      </c>
      <c r="R15" s="137">
        <f>SUM('1.2'!AV15:AX15)</f>
        <v>2357.1035057500003</v>
      </c>
      <c r="S15" s="137">
        <f>SUM('1.2'!AY15:BA15)</f>
        <v>3076.9653755899999</v>
      </c>
      <c r="T15" s="137">
        <f>SUM('1.2'!BB15:BD15)</f>
        <v>2534.8629883899998</v>
      </c>
      <c r="U15" s="137">
        <f>SUM('1.2'!BE15:BG15)</f>
        <v>2677.0022029299998</v>
      </c>
      <c r="V15" s="137">
        <f>SUM('1.2'!BH15:BJ15)</f>
        <v>2760.3685101300002</v>
      </c>
      <c r="W15" s="137">
        <f>SUM('1.2'!BK15:BM15)</f>
        <v>3669.29953355</v>
      </c>
      <c r="X15" s="137">
        <f>SUM('1.2'!BN15:BP15)</f>
        <v>2952.10930104</v>
      </c>
      <c r="Y15" s="137">
        <f>SUM('1.2'!BQ15:BS15)</f>
        <v>3272.0142272200001</v>
      </c>
      <c r="Z15" s="137">
        <f>SUM('1.2'!BT15:BV15)</f>
        <v>3221.9589208100001</v>
      </c>
      <c r="AA15" s="137">
        <f>SUM('1.2'!BW15:BY15)</f>
        <v>4199.8294482299998</v>
      </c>
      <c r="AB15" s="137">
        <f>SUM('1.2'!BZ15:CB15)</f>
        <v>3407.4152894399999</v>
      </c>
      <c r="AC15" s="137">
        <f>SUM('1.2'!CC15:CE15)</f>
        <v>3531.9263661499999</v>
      </c>
      <c r="AD15" s="137">
        <f>SUM('1.2'!CF15:CH15)</f>
        <v>3635.3378562199996</v>
      </c>
      <c r="AE15" s="137">
        <f>SUM('1.2'!CI15:CK15)</f>
        <v>4702.7828078999992</v>
      </c>
      <c r="AF15" s="137">
        <f>SUM('1.2'!CL15:CN15)</f>
        <v>3831.1900940800001</v>
      </c>
      <c r="AG15" s="137">
        <f>SUM('1.2'!CO15:CQ15)</f>
        <v>3953.5846478200001</v>
      </c>
      <c r="AH15" s="137">
        <f>SUM('1.2'!CR15:CT15)</f>
        <v>4072.9721367299999</v>
      </c>
      <c r="AI15" s="137">
        <f>SUM('1.2'!CU15:CW15)</f>
        <v>5247.7337048200006</v>
      </c>
      <c r="AJ15" s="137">
        <f>SUM('1.2'!CX15:CZ15)</f>
        <v>4208.2010294700003</v>
      </c>
      <c r="AK15" s="137">
        <f>SUM('1.2'!DA15:DC15)</f>
        <v>4348.4700688899993</v>
      </c>
      <c r="AL15" s="137">
        <f>SUM('1.2'!DD15:DF15)</f>
        <v>4470.6172538499995</v>
      </c>
      <c r="AM15" s="137">
        <f>SUM('1.2'!DG15:DI15)</f>
        <v>5639.9770163499998</v>
      </c>
      <c r="AN15" s="137">
        <f>SUM('1.2'!DJ15:DL15)</f>
        <v>4472.6899530800001</v>
      </c>
      <c r="AO15" s="137">
        <f>SUM('1.2'!DM15:DO15)</f>
        <v>4512.2062883900007</v>
      </c>
      <c r="AP15" s="137">
        <f>SUM('1.2'!DP15:DR15)</f>
        <v>4414.0412660000002</v>
      </c>
      <c r="AQ15" s="137">
        <f>SUM('1.2'!DS15:DU15)</f>
        <v>5747.7569244999995</v>
      </c>
      <c r="AR15" s="137">
        <f>SUM('1.2'!DV15:DX15)</f>
        <v>4569.6315545800007</v>
      </c>
      <c r="AS15" s="137">
        <f>SUM('1.2'!DY15:EA15)</f>
        <v>4573.9026513600002</v>
      </c>
      <c r="AT15" s="137">
        <f>SUM('1.2'!EB15:ED15)</f>
        <v>4581.8147238500005</v>
      </c>
      <c r="AU15" s="137">
        <f>SUM('1.2'!EE15:EG15)</f>
        <v>5847.9784345200005</v>
      </c>
      <c r="AV15" s="137">
        <f>SUM('1.2'!EH15:EJ15)</f>
        <v>4680.0430095699994</v>
      </c>
      <c r="AW15" s="137">
        <f>SUM('1.2'!EK15:EM15)</f>
        <v>4720.0336294799999</v>
      </c>
      <c r="AX15" s="137">
        <f>SUM('1.2'!EN15:EP15)</f>
        <v>4762.0948171500004</v>
      </c>
      <c r="AY15" s="137">
        <f>SUM('1.2'!EQ15:ES15)</f>
        <v>6045.1787415099998</v>
      </c>
      <c r="AZ15" s="137">
        <f>SUM('1.2'!ET15:EV15)</f>
        <v>4772.8314699100001</v>
      </c>
      <c r="BA15" s="137">
        <f>SUM('1.2'!EW15:EY15)</f>
        <v>5616.7585890099999</v>
      </c>
      <c r="BB15" s="137">
        <f>SUM('1.2'!EZ15:FB15)</f>
        <v>5544.6030670199998</v>
      </c>
      <c r="BC15" s="137">
        <f>SUM('1.2'!FC15:FE15)</f>
        <v>5526.1989178900003</v>
      </c>
      <c r="BD15" s="137">
        <f>SUM('1.2'!FF15:FH15)</f>
        <v>5266.723435079999</v>
      </c>
      <c r="BE15" s="137">
        <f>SUM('1.2'!FI15:FK15)</f>
        <v>5037.1068234599998</v>
      </c>
      <c r="BF15" s="137">
        <f>SUM('1.2'!FL15:FN15)</f>
        <v>6147.4665023899997</v>
      </c>
      <c r="BG15" s="137">
        <f>SUM('1.2'!FO15:FQ15)</f>
        <v>5351.1115196000001</v>
      </c>
      <c r="BH15" s="137">
        <f>SUM('1.2'!FR15:FT15)</f>
        <v>4681.7983169899999</v>
      </c>
      <c r="BI15" s="137">
        <f>SUM('1.2'!FU15:FW15)</f>
        <v>4805.2249044599994</v>
      </c>
      <c r="BJ15" s="137">
        <f>SUM('1.2'!FX15:FZ15)</f>
        <v>6247.6748171700001</v>
      </c>
      <c r="BK15" s="137">
        <f>SUM('1.2'!GA15:GC15)</f>
        <v>5473.5599898599994</v>
      </c>
      <c r="BL15" s="137">
        <f>SUM('1.2'!GD15:GF15)</f>
        <v>5351.4476577400001</v>
      </c>
      <c r="BM15" s="137">
        <f>SUM('1.2'!GG15:GI15)</f>
        <v>5519.50832257</v>
      </c>
      <c r="BN15" s="137">
        <f>SUM('1.2'!GJ15:GL15)</f>
        <v>7488.4684678800004</v>
      </c>
      <c r="BO15" s="137">
        <f>SUM('1.2'!GM15:GO15)</f>
        <v>6183.8459852399992</v>
      </c>
      <c r="BP15" s="137">
        <f>SUM('1.2'!GP15:GR15)</f>
        <v>6250.3013556699989</v>
      </c>
      <c r="BQ15" s="137">
        <f>SUM('1.2'!GS15:GU15)</f>
        <v>6417.9951017599997</v>
      </c>
      <c r="BR15" s="137">
        <f>SUM('1.2'!GV15:GX15)</f>
        <v>8171.4645971500004</v>
      </c>
      <c r="BS15" s="137">
        <f>SUM('1.2'!GY15:HA15)</f>
        <v>7016.3569295500001</v>
      </c>
      <c r="BT15" s="137">
        <f>SUM('1.2'!HB15:HD15)</f>
        <v>7176.7451868199996</v>
      </c>
      <c r="BU15" s="137">
        <f>SUM('1.2'!HE15:HG15)</f>
        <v>7093.4918020299992</v>
      </c>
      <c r="BV15" s="137">
        <f>SUM('1.2'!HH15:HJ15)</f>
        <v>9153.9512948100019</v>
      </c>
      <c r="BW15" s="137">
        <f>SUM('1.2'!HK15:HM15)</f>
        <v>7436.7960222500005</v>
      </c>
      <c r="BX15" s="137">
        <f>SUM('1.2'!HN15:HP15)</f>
        <v>7395.2668276700006</v>
      </c>
      <c r="BY15" s="137">
        <f>SUM('1.2'!HQ15:HS15)</f>
        <v>7848.0271711900004</v>
      </c>
    </row>
    <row r="16" spans="1:77" s="138" customFormat="1" ht="20.100000000000001" customHeight="1" x14ac:dyDescent="0.25">
      <c r="A16" s="135" t="s">
        <v>16</v>
      </c>
      <c r="B16" s="136" t="s">
        <v>17</v>
      </c>
      <c r="C16" s="137">
        <f>SUM('1.2'!C16:E16)</f>
        <v>212.18376404</v>
      </c>
      <c r="D16" s="137">
        <f>SUM('1.2'!F16:H16)</f>
        <v>215.45802379</v>
      </c>
      <c r="E16" s="137">
        <f>SUM('1.2'!I16:K16)</f>
        <v>309.96535657000004</v>
      </c>
      <c r="F16" s="137">
        <f>SUM('1.2'!L16:N16)</f>
        <v>249.60824540000002</v>
      </c>
      <c r="G16" s="137">
        <f>SUM('1.2'!O16:Q16)</f>
        <v>252.12621007000001</v>
      </c>
      <c r="H16" s="137">
        <f>SUM('1.2'!R16:T16)</f>
        <v>263.84192483000004</v>
      </c>
      <c r="I16" s="137">
        <f>SUM('1.2'!U16:W16)</f>
        <v>437.39120337999998</v>
      </c>
      <c r="J16" s="137">
        <f>SUM('1.2'!X16:Z16)</f>
        <v>228.61745838999997</v>
      </c>
      <c r="K16" s="137">
        <f>SUM('1.2'!AA16:AC16)</f>
        <v>287.75930065</v>
      </c>
      <c r="L16" s="137">
        <f>SUM('1.2'!AD16:AF16)</f>
        <v>287.66858241</v>
      </c>
      <c r="M16" s="137">
        <f>SUM('1.2'!AG16:AI16)</f>
        <v>463.84353313999998</v>
      </c>
      <c r="N16" s="137">
        <f>SUM('1.2'!AJ16:AL16)</f>
        <v>255.15672584000001</v>
      </c>
      <c r="O16" s="137">
        <f>SUM('1.2'!AM16:AO16)</f>
        <v>301.77363785</v>
      </c>
      <c r="P16" s="137">
        <f>SUM('1.2'!AP16:AR16)</f>
        <v>291.30554733999998</v>
      </c>
      <c r="Q16" s="137">
        <f>SUM('1.2'!AS16:AU16)</f>
        <v>445.15479463999998</v>
      </c>
      <c r="R16" s="137">
        <f>SUM('1.2'!AV16:AX16)</f>
        <v>279.21492752</v>
      </c>
      <c r="S16" s="137">
        <f>SUM('1.2'!AY16:BA16)</f>
        <v>341.79448558999997</v>
      </c>
      <c r="T16" s="137">
        <f>SUM('1.2'!BB16:BD16)</f>
        <v>563.36660976999997</v>
      </c>
      <c r="U16" s="137">
        <f>SUM('1.2'!BE16:BG16)</f>
        <v>279.8496652</v>
      </c>
      <c r="V16" s="137">
        <f>SUM('1.2'!BH16:BJ16)</f>
        <v>296.82243496000001</v>
      </c>
      <c r="W16" s="137">
        <f>SUM('1.2'!BK16:BM16)</f>
        <v>416.08846745000005</v>
      </c>
      <c r="X16" s="137">
        <f>SUM('1.2'!BN16:BP16)</f>
        <v>445.52719839999997</v>
      </c>
      <c r="Y16" s="137">
        <f>SUM('1.2'!BQ16:BS16)</f>
        <v>431.19261103000002</v>
      </c>
      <c r="Z16" s="137">
        <f>SUM('1.2'!BT16:BV16)</f>
        <v>436.41626393000001</v>
      </c>
      <c r="AA16" s="137">
        <f>SUM('1.2'!BW16:BY16)</f>
        <v>431.08626215999999</v>
      </c>
      <c r="AB16" s="137">
        <f>SUM('1.2'!BZ16:CB16)</f>
        <v>515.14624004999996</v>
      </c>
      <c r="AC16" s="137">
        <f>SUM('1.2'!CC16:CE16)</f>
        <v>586.90085722000003</v>
      </c>
      <c r="AD16" s="137">
        <f>SUM('1.2'!CF16:CH16)</f>
        <v>379.95432742999998</v>
      </c>
      <c r="AE16" s="137">
        <f>SUM('1.2'!CI16:CK16)</f>
        <v>477.16504377000001</v>
      </c>
      <c r="AF16" s="137">
        <f>SUM('1.2'!CL16:CN16)</f>
        <v>608.07869512000002</v>
      </c>
      <c r="AG16" s="137">
        <f>SUM('1.2'!CO16:CQ16)</f>
        <v>647.47097793000012</v>
      </c>
      <c r="AH16" s="137">
        <f>SUM('1.2'!CR16:CT16)</f>
        <v>432.11149217999997</v>
      </c>
      <c r="AI16" s="137">
        <f>SUM('1.2'!CU16:CW16)</f>
        <v>543.46977603000005</v>
      </c>
      <c r="AJ16" s="137">
        <f>SUM('1.2'!CX16:CZ16)</f>
        <v>683.19081449000009</v>
      </c>
      <c r="AK16" s="137">
        <f>SUM('1.2'!DA16:DC16)</f>
        <v>722.40502442000002</v>
      </c>
      <c r="AL16" s="137">
        <f>SUM('1.2'!DD16:DF16)</f>
        <v>495.22950180000004</v>
      </c>
      <c r="AM16" s="137">
        <f>SUM('1.2'!DG16:DI16)</f>
        <v>598.80171917000007</v>
      </c>
      <c r="AN16" s="137">
        <f>SUM('1.2'!DJ16:DL16)</f>
        <v>716.24551772000007</v>
      </c>
      <c r="AO16" s="137">
        <f>SUM('1.2'!DM16:DO16)</f>
        <v>771.29888847000007</v>
      </c>
      <c r="AP16" s="137">
        <f>SUM('1.2'!DP16:DR16)</f>
        <v>461.87981458999997</v>
      </c>
      <c r="AQ16" s="137">
        <f>SUM('1.2'!DS16:DU16)</f>
        <v>598.69842227999993</v>
      </c>
      <c r="AR16" s="137">
        <f>SUM('1.2'!DV16:DX16)</f>
        <v>801.29192117999992</v>
      </c>
      <c r="AS16" s="137">
        <f>SUM('1.2'!DY16:EA16)</f>
        <v>803.51819715999989</v>
      </c>
      <c r="AT16" s="137">
        <f>SUM('1.2'!EB16:ED16)</f>
        <v>513.54477312000006</v>
      </c>
      <c r="AU16" s="137">
        <f>SUM('1.2'!EE16:EG16)</f>
        <v>625.41284122999991</v>
      </c>
      <c r="AV16" s="137">
        <f>SUM('1.2'!EH16:EJ16)</f>
        <v>766.46549334000008</v>
      </c>
      <c r="AW16" s="137">
        <f>SUM('1.2'!EK16:EM16)</f>
        <v>826.9268609799999</v>
      </c>
      <c r="AX16" s="137">
        <f>SUM('1.2'!EN16:EP16)</f>
        <v>503.30928867</v>
      </c>
      <c r="AY16" s="137">
        <f>SUM('1.2'!EQ16:ES16)</f>
        <v>629.25454671</v>
      </c>
      <c r="AZ16" s="137">
        <f>SUM('1.2'!ET16:EV16)</f>
        <v>501.96150419999998</v>
      </c>
      <c r="BA16" s="137">
        <f>SUM('1.2'!EW16:EY16)</f>
        <v>690.20916261999992</v>
      </c>
      <c r="BB16" s="137">
        <f>SUM('1.2'!EZ16:FB16)</f>
        <v>604.47982662999993</v>
      </c>
      <c r="BC16" s="137">
        <f>SUM('1.2'!FC16:FE16)</f>
        <v>558.93690018000007</v>
      </c>
      <c r="BD16" s="137">
        <f>SUM('1.2'!FF16:FH16)</f>
        <v>549.18928496000001</v>
      </c>
      <c r="BE16" s="137">
        <f>SUM('1.2'!FI16:FK16)</f>
        <v>521.10424553999997</v>
      </c>
      <c r="BF16" s="137">
        <f>SUM('1.2'!FL16:FN16)</f>
        <v>631.8589946300001</v>
      </c>
      <c r="BG16" s="137">
        <f>SUM('1.2'!FO16:FQ16)</f>
        <v>545.61288921000005</v>
      </c>
      <c r="BH16" s="137">
        <f>SUM('1.2'!FR16:FT16)</f>
        <v>453.45255193999992</v>
      </c>
      <c r="BI16" s="137">
        <f>SUM('1.2'!FU16:FW16)</f>
        <v>524.46178378000002</v>
      </c>
      <c r="BJ16" s="137">
        <f>SUM('1.2'!FX16:FZ16)</f>
        <v>659.65819620999991</v>
      </c>
      <c r="BK16" s="137">
        <f>SUM('1.2'!GA16:GC16)</f>
        <v>546.83261145999995</v>
      </c>
      <c r="BL16" s="137">
        <f>SUM('1.2'!GD16:GF16)</f>
        <v>536.27086027999997</v>
      </c>
      <c r="BM16" s="137">
        <f>SUM('1.2'!GG16:GI16)</f>
        <v>552.93412303000002</v>
      </c>
      <c r="BN16" s="137">
        <f>SUM('1.2'!GJ16:GL16)</f>
        <v>752.7242636499999</v>
      </c>
      <c r="BO16" s="137">
        <f>SUM('1.2'!GM16:GO16)</f>
        <v>629.24645755000006</v>
      </c>
      <c r="BP16" s="137">
        <f>SUM('1.2'!GP16:GR16)</f>
        <v>633.59083634000001</v>
      </c>
      <c r="BQ16" s="137">
        <f>SUM('1.2'!GS16:GU16)</f>
        <v>687.62812251000003</v>
      </c>
      <c r="BR16" s="137">
        <f>SUM('1.2'!GV16:GX16)</f>
        <v>813.84518645999992</v>
      </c>
      <c r="BS16" s="137">
        <f>SUM('1.2'!GY16:HA16)</f>
        <v>709.23984843999995</v>
      </c>
      <c r="BT16" s="137">
        <f>SUM('1.2'!HB16:HD16)</f>
        <v>726.64977036000005</v>
      </c>
      <c r="BU16" s="137">
        <f>SUM('1.2'!HE16:HG16)</f>
        <v>712.71927476999997</v>
      </c>
      <c r="BV16" s="137">
        <f>SUM('1.2'!HH16:HJ16)</f>
        <v>961.32961954000007</v>
      </c>
      <c r="BW16" s="137">
        <f>SUM('1.2'!HK16:HM16)</f>
        <v>737.93980742999997</v>
      </c>
      <c r="BX16" s="137">
        <f>SUM('1.2'!HN16:HP16)</f>
        <v>757.83792725000001</v>
      </c>
      <c r="BY16" s="137">
        <f>SUM('1.2'!HQ16:HS16)</f>
        <v>810.03330829999993</v>
      </c>
    </row>
    <row r="17" spans="1:77" ht="20.100000000000001" customHeight="1" x14ac:dyDescent="0.25">
      <c r="A17" s="9">
        <v>113</v>
      </c>
      <c r="B17" s="10" t="s">
        <v>18</v>
      </c>
      <c r="C17" s="11">
        <f>SUM('1.2'!C17:E17)</f>
        <v>22.662380649999999</v>
      </c>
      <c r="D17" s="11">
        <f>SUM('1.2'!F17:H17)</f>
        <v>20.868313190000002</v>
      </c>
      <c r="E17" s="11">
        <f>SUM('1.2'!I17:K17)</f>
        <v>196.86456992000001</v>
      </c>
      <c r="F17" s="11">
        <f>SUM('1.2'!L17:N17)</f>
        <v>88.758849049999995</v>
      </c>
      <c r="G17" s="11">
        <f>SUM('1.2'!O17:Q17)</f>
        <v>25.180872319999999</v>
      </c>
      <c r="H17" s="11">
        <f>SUM('1.2'!R17:T17)</f>
        <v>22.03110349</v>
      </c>
      <c r="I17" s="11">
        <f>SUM('1.2'!U17:W17)</f>
        <v>214.22938610999995</v>
      </c>
      <c r="J17" s="11">
        <f>SUM('1.2'!X17:Z17)</f>
        <v>96.703947149999991</v>
      </c>
      <c r="K17" s="11">
        <f>SUM('1.2'!AA17:AC17)</f>
        <v>26.729879140000001</v>
      </c>
      <c r="L17" s="11">
        <f>SUM('1.2'!AD17:AF17)</f>
        <v>26.029024490000001</v>
      </c>
      <c r="M17" s="11">
        <f>SUM('1.2'!AG17:AI17)</f>
        <v>252.15276349000001</v>
      </c>
      <c r="N17" s="11">
        <f>SUM('1.2'!AJ17:AL17)</f>
        <v>152.27966309999999</v>
      </c>
      <c r="O17" s="11">
        <f>SUM('1.2'!AM17:AO17)</f>
        <v>27.86458082</v>
      </c>
      <c r="P17" s="11">
        <f>SUM('1.2'!AP17:AR17)</f>
        <v>28.13437038</v>
      </c>
      <c r="Q17" s="11">
        <f>SUM('1.2'!AS17:AU17)</f>
        <v>281.58658551000002</v>
      </c>
      <c r="R17" s="11">
        <f>SUM('1.2'!AV17:AX17)</f>
        <v>131.32727272</v>
      </c>
      <c r="S17" s="11">
        <f>SUM('1.2'!AY17:BA17)</f>
        <v>23.984685320000001</v>
      </c>
      <c r="T17" s="11">
        <f>SUM('1.2'!BB17:BD17)</f>
        <v>23.0624775</v>
      </c>
      <c r="U17" s="11">
        <f>SUM('1.2'!BE17:BG17)</f>
        <v>331.72356242000001</v>
      </c>
      <c r="V17" s="11">
        <f>SUM('1.2'!BH17:BJ17)</f>
        <v>149.05396891000001</v>
      </c>
      <c r="W17" s="11">
        <f>SUM('1.2'!BK17:BM17)</f>
        <v>27.325320000000001</v>
      </c>
      <c r="X17" s="11">
        <f>SUM('1.2'!BN17:BP17)</f>
        <v>31.628919719999999</v>
      </c>
      <c r="Y17" s="11">
        <f>SUM('1.2'!BQ17:BS17)</f>
        <v>382.11946041000004</v>
      </c>
      <c r="Z17" s="11">
        <f>SUM('1.2'!BT17:BV17)</f>
        <v>161.27158705000002</v>
      </c>
      <c r="AA17" s="11">
        <f>SUM('1.2'!BW17:BY17)</f>
        <v>43.606112459999991</v>
      </c>
      <c r="AB17" s="11">
        <f>SUM('1.2'!BZ17:CB17)</f>
        <v>36.446735070000003</v>
      </c>
      <c r="AC17" s="11">
        <f>SUM('1.2'!CC17:CE17)</f>
        <v>428.38584889999993</v>
      </c>
      <c r="AD17" s="11">
        <f>SUM('1.2'!CF17:CH17)</f>
        <v>179.12581320000001</v>
      </c>
      <c r="AE17" s="11">
        <f>SUM('1.2'!CI17:CK17)</f>
        <v>25.311437039999998</v>
      </c>
      <c r="AF17" s="11">
        <f>SUM('1.2'!CL17:CN17)</f>
        <v>37.313470479999999</v>
      </c>
      <c r="AG17" s="11">
        <f>SUM('1.2'!CO17:CQ17)</f>
        <v>509.93239149999999</v>
      </c>
      <c r="AH17" s="11">
        <f>SUM('1.2'!CR17:CT17)</f>
        <v>209.69605433000001</v>
      </c>
      <c r="AI17" s="11">
        <f>SUM('1.2'!CU17:CW17)</f>
        <v>28.333476599999997</v>
      </c>
      <c r="AJ17" s="11">
        <f>SUM('1.2'!CX17:CZ17)</f>
        <v>26.778366439999999</v>
      </c>
      <c r="AK17" s="11">
        <f>SUM('1.2'!DA17:DC17)</f>
        <v>621.19983566999997</v>
      </c>
      <c r="AL17" s="11">
        <f>SUM('1.2'!DD17:DF17)</f>
        <v>252.49929900000001</v>
      </c>
      <c r="AM17" s="11">
        <f>SUM('1.2'!DG17:DI17)</f>
        <v>35.983099789999997</v>
      </c>
      <c r="AN17" s="11">
        <f>SUM('1.2'!DJ17:DL17)</f>
        <v>38.283670399999998</v>
      </c>
      <c r="AO17" s="11">
        <f>SUM('1.2'!DM17:DO17)</f>
        <v>743.34426595000002</v>
      </c>
      <c r="AP17" s="11">
        <f>SUM('1.2'!DP17:DR17)</f>
        <v>312.99463376999995</v>
      </c>
      <c r="AQ17" s="11">
        <f>SUM('1.2'!DS17:DU17)</f>
        <v>47.365913579999997</v>
      </c>
      <c r="AR17" s="11">
        <f>SUM('1.2'!DV17:DX17)</f>
        <v>39.241837529999998</v>
      </c>
      <c r="AS17" s="11">
        <f>SUM('1.2'!DY17:EA17)</f>
        <v>759.30479037000009</v>
      </c>
      <c r="AT17" s="11">
        <f>SUM('1.2'!EB17:ED17)</f>
        <v>313.80637094000002</v>
      </c>
      <c r="AU17" s="11">
        <f>SUM('1.2'!EE17:EG17)</f>
        <v>43.326505910000002</v>
      </c>
      <c r="AV17" s="11">
        <f>SUM('1.2'!EH17:EJ17)</f>
        <v>46.580759659999998</v>
      </c>
      <c r="AW17" s="11">
        <f>SUM('1.2'!EK17:EM17)</f>
        <v>877.14349826000011</v>
      </c>
      <c r="AX17" s="11">
        <f>SUM('1.2'!EN17:EP17)</f>
        <v>346.13808313999999</v>
      </c>
      <c r="AY17" s="11">
        <f>SUM('1.2'!EQ17:ES17)</f>
        <v>30.798606159999999</v>
      </c>
      <c r="AZ17" s="11">
        <f>SUM('1.2'!ET17:EV17)</f>
        <v>37.846481619999999</v>
      </c>
      <c r="BA17" s="11">
        <f>SUM('1.2'!EW17:EY17)</f>
        <v>977.98586060999992</v>
      </c>
      <c r="BB17" s="11">
        <f>SUM('1.2'!EZ17:FB17)</f>
        <v>398.03885842</v>
      </c>
      <c r="BC17" s="11">
        <f>SUM('1.2'!FC17:FE17)</f>
        <v>59.551016820000001</v>
      </c>
      <c r="BD17" s="11">
        <f>SUM('1.2'!FF17:FH17)</f>
        <v>51.168533099999998</v>
      </c>
      <c r="BE17" s="11">
        <f>SUM('1.2'!FI17:FK17)</f>
        <v>1095.5110439900002</v>
      </c>
      <c r="BF17" s="11">
        <f>SUM('1.2'!FL17:FN17)</f>
        <v>449.84969392000005</v>
      </c>
      <c r="BG17" s="11">
        <f>SUM('1.2'!FO17:FQ17)</f>
        <v>58.436815530000004</v>
      </c>
      <c r="BH17" s="11">
        <f>SUM('1.2'!FR17:FT17)</f>
        <v>26.322685409999998</v>
      </c>
      <c r="BI17" s="11">
        <f>SUM('1.2'!FU17:FW17)</f>
        <v>1254.5336980099999</v>
      </c>
      <c r="BJ17" s="11">
        <f>SUM('1.2'!FX17:FZ17)</f>
        <v>445.65221514000001</v>
      </c>
      <c r="BK17" s="11">
        <f>SUM('1.2'!GA17:GC17)</f>
        <v>68.296564759999995</v>
      </c>
      <c r="BL17" s="11">
        <f>SUM('1.2'!GD17:GF17)</f>
        <v>57.994766259999999</v>
      </c>
      <c r="BM17" s="11">
        <f>SUM('1.2'!GG17:GI17)</f>
        <v>1554.57275273</v>
      </c>
      <c r="BN17" s="11">
        <f>SUM('1.2'!GJ17:GL17)</f>
        <v>505.89973746999999</v>
      </c>
      <c r="BO17" s="11">
        <f>SUM('1.2'!GM17:GO17)</f>
        <v>90.884013199999998</v>
      </c>
      <c r="BP17" s="11">
        <f>SUM('1.2'!GP17:GR17)</f>
        <v>92.606580220000012</v>
      </c>
      <c r="BQ17" s="11">
        <f>SUM('1.2'!GS17:GU17)</f>
        <v>1878.9963259800002</v>
      </c>
      <c r="BR17" s="11">
        <f>SUM('1.2'!GV17:GX17)</f>
        <v>551.47617221999997</v>
      </c>
      <c r="BS17" s="11">
        <f>SUM('1.2'!GY17:HA17)</f>
        <v>107.50870076999999</v>
      </c>
      <c r="BT17" s="11">
        <f>SUM('1.2'!HB17:HD17)</f>
        <v>99.773254590000008</v>
      </c>
      <c r="BU17" s="11">
        <f>SUM('1.2'!HE17:HG17)</f>
        <v>2163.1232018500004</v>
      </c>
      <c r="BV17" s="11">
        <f>SUM('1.2'!HH17:HJ17)</f>
        <v>691.16339240000002</v>
      </c>
      <c r="BW17" s="11">
        <f>SUM('1.2'!HK17:HM17)</f>
        <v>127.59275779999999</v>
      </c>
      <c r="BX17" s="11">
        <f>SUM('1.2'!HN17:HP17)</f>
        <v>109.44646087999999</v>
      </c>
      <c r="BY17" s="11">
        <f>SUM('1.2'!HQ17:HS17)</f>
        <v>2347.2433169800001</v>
      </c>
    </row>
    <row r="18" spans="1:77" s="15" customFormat="1" ht="20.100000000000001" customHeight="1" x14ac:dyDescent="0.25">
      <c r="A18" s="19">
        <v>1131</v>
      </c>
      <c r="B18" s="20" t="s">
        <v>450</v>
      </c>
      <c r="C18" s="21">
        <f>SUM('1.2'!C18:E18)</f>
        <v>13.183296889999999</v>
      </c>
      <c r="D18" s="21">
        <f>SUM('1.2'!F18:H18)</f>
        <v>11.211213069999999</v>
      </c>
      <c r="E18" s="21">
        <f>SUM('1.2'!I18:K18)</f>
        <v>187.39752272000001</v>
      </c>
      <c r="F18" s="21">
        <f>SUM('1.2'!L18:N18)</f>
        <v>79.25559088</v>
      </c>
      <c r="G18" s="21">
        <f>SUM('1.2'!O18:Q18)</f>
        <v>15.39818711</v>
      </c>
      <c r="H18" s="21">
        <f>SUM('1.2'!R18:T18)</f>
        <v>12.131613130000002</v>
      </c>
      <c r="I18" s="21">
        <f>SUM('1.2'!U18:W18)</f>
        <v>204.20853946999998</v>
      </c>
      <c r="J18" s="21">
        <f>SUM('1.2'!X18:Z18)</f>
        <v>86.715688709999995</v>
      </c>
      <c r="K18" s="21">
        <f>SUM('1.2'!AA18:AC18)</f>
        <v>16.62874171</v>
      </c>
      <c r="L18" s="21">
        <f>SUM('1.2'!AD18:AF18)</f>
        <v>15.409288659999998</v>
      </c>
      <c r="M18" s="21">
        <f>SUM('1.2'!AG18:AI18)</f>
        <v>241.20834577000002</v>
      </c>
      <c r="N18" s="21">
        <f>SUM('1.2'!AJ18:AL18)</f>
        <v>141.23040785000001</v>
      </c>
      <c r="O18" s="21">
        <f>SUM('1.2'!AM18:AO18)</f>
        <v>16.261104889999999</v>
      </c>
      <c r="P18" s="21">
        <f>SUM('1.2'!AP18:AR18)</f>
        <v>16.21013035</v>
      </c>
      <c r="Q18" s="21">
        <f>SUM('1.2'!AS18:AU18)</f>
        <v>269.33962559000003</v>
      </c>
      <c r="R18" s="21">
        <f>SUM('1.2'!AV18:AX18)</f>
        <v>119.24499867999999</v>
      </c>
      <c r="S18" s="21">
        <f>SUM('1.2'!AY18:BA18)</f>
        <v>11.301065640000001</v>
      </c>
      <c r="T18" s="21">
        <f>SUM('1.2'!BB18:BD18)</f>
        <v>10.73399908</v>
      </c>
      <c r="U18" s="21">
        <f>SUM('1.2'!BE18:BG18)</f>
        <v>323.60311204000004</v>
      </c>
      <c r="V18" s="21">
        <f>SUM('1.2'!BH18:BJ18)</f>
        <v>134.03408602000002</v>
      </c>
      <c r="W18" s="21">
        <f>SUM('1.2'!BK18:BM18)</f>
        <v>16.572058350000002</v>
      </c>
      <c r="X18" s="21">
        <f>SUM('1.2'!BN18:BP18)</f>
        <v>20.018998169999996</v>
      </c>
      <c r="Y18" s="21">
        <f>SUM('1.2'!BQ18:BS18)</f>
        <v>368.31480635000003</v>
      </c>
      <c r="Z18" s="21">
        <f>SUM('1.2'!BT18:BV18)</f>
        <v>145.86925291</v>
      </c>
      <c r="AA18" s="21">
        <f>SUM('1.2'!BW18:BY18)</f>
        <v>26.846822689999996</v>
      </c>
      <c r="AB18" s="21">
        <f>SUM('1.2'!BZ18:CB18)</f>
        <v>18.8935797</v>
      </c>
      <c r="AC18" s="21">
        <f>SUM('1.2'!CC18:CE18)</f>
        <v>411.53894826999993</v>
      </c>
      <c r="AD18" s="21">
        <f>SUM('1.2'!CF18:CH18)</f>
        <v>161.78046046</v>
      </c>
      <c r="AE18" s="21">
        <f>SUM('1.2'!CI18:CK18)</f>
        <v>23.959665229999999</v>
      </c>
      <c r="AF18" s="21">
        <f>SUM('1.2'!CL18:CN18)</f>
        <v>33.23214935</v>
      </c>
      <c r="AG18" s="21">
        <f>SUM('1.2'!CO18:CQ18)</f>
        <v>504.74915447000001</v>
      </c>
      <c r="AH18" s="21">
        <f>SUM('1.2'!CR18:CT18)</f>
        <v>202.33130252000001</v>
      </c>
      <c r="AI18" s="21">
        <f>SUM('1.2'!CU18:CW18)</f>
        <v>20.797416049999999</v>
      </c>
      <c r="AJ18" s="21">
        <f>SUM('1.2'!CX18:CZ18)</f>
        <v>19.249584050000003</v>
      </c>
      <c r="AK18" s="21">
        <f>SUM('1.2'!DA18:DC18)</f>
        <v>618.29073777999997</v>
      </c>
      <c r="AL18" s="21">
        <f>SUM('1.2'!DD18:DF18)</f>
        <v>242.48517966</v>
      </c>
      <c r="AM18" s="21">
        <f>SUM('1.2'!DG18:DI18)</f>
        <v>29.960122480000003</v>
      </c>
      <c r="AN18" s="21">
        <f>SUM('1.2'!DJ18:DL18)</f>
        <v>32.041128610000001</v>
      </c>
      <c r="AO18" s="21">
        <f>SUM('1.2'!DM18:DO18)</f>
        <v>741.30700586</v>
      </c>
      <c r="AP18" s="21">
        <f>SUM('1.2'!DP18:DR18)</f>
        <v>301.66350189000002</v>
      </c>
      <c r="AQ18" s="21">
        <f>SUM('1.2'!DS18:DU18)</f>
        <v>40.883006780000002</v>
      </c>
      <c r="AR18" s="21">
        <f>SUM('1.2'!DV18:DX18)</f>
        <v>32.602453060000002</v>
      </c>
      <c r="AS18" s="21">
        <f>SUM('1.2'!DY18:EA18)</f>
        <v>750.31993806000003</v>
      </c>
      <c r="AT18" s="21">
        <f>SUM('1.2'!EB18:ED18)</f>
        <v>302.61065719999999</v>
      </c>
      <c r="AU18" s="21">
        <f>SUM('1.2'!EE18:EG18)</f>
        <v>36.532932119999998</v>
      </c>
      <c r="AV18" s="21">
        <f>SUM('1.2'!EH18:EJ18)</f>
        <v>35.717812790000004</v>
      </c>
      <c r="AW18" s="21">
        <f>SUM('1.2'!EK18:EM18)</f>
        <v>865.73803619000012</v>
      </c>
      <c r="AX18" s="21">
        <f>SUM('1.2'!EN18:EP18)</f>
        <v>335.20934702</v>
      </c>
      <c r="AY18" s="21">
        <f>SUM('1.2'!EQ18:ES18)</f>
        <v>24.472766840000002</v>
      </c>
      <c r="AZ18" s="21">
        <f>SUM('1.2'!ET18:EV18)</f>
        <v>31.429503109999999</v>
      </c>
      <c r="BA18" s="21">
        <f>SUM('1.2'!EW18:EY18)</f>
        <v>971.52804301999993</v>
      </c>
      <c r="BB18" s="21">
        <f>SUM('1.2'!EZ18:FB18)</f>
        <v>391.39244945000002</v>
      </c>
      <c r="BC18" s="21">
        <f>SUM('1.2'!FC18:FE18)</f>
        <v>52.887193429999996</v>
      </c>
      <c r="BD18" s="21">
        <f>SUM('1.2'!FF18:FH18)</f>
        <v>44.549824959999995</v>
      </c>
      <c r="BE18" s="21">
        <f>SUM('1.2'!FI18:FK18)</f>
        <v>1088.4428021400001</v>
      </c>
      <c r="BF18" s="21">
        <f>SUM('1.2'!FL18:FN18)</f>
        <v>443.85878532000004</v>
      </c>
      <c r="BG18" s="21">
        <f>SUM('1.2'!FO18:FQ18)</f>
        <v>51.97995272</v>
      </c>
      <c r="BH18" s="21">
        <f>SUM('1.2'!FR18:FT18)</f>
        <v>19.918652389999998</v>
      </c>
      <c r="BI18" s="21">
        <f>SUM('1.2'!FU18:FW18)</f>
        <v>1248.7937700699999</v>
      </c>
      <c r="BJ18" s="21">
        <f>SUM('1.2'!FX18:FZ18)</f>
        <v>440.24993373999996</v>
      </c>
      <c r="BK18" s="21">
        <f>SUM('1.2'!GA18:GC18)</f>
        <v>62.896836980000003</v>
      </c>
      <c r="BL18" s="21">
        <f>SUM('1.2'!GD18:GF18)</f>
        <v>52.597000689999994</v>
      </c>
      <c r="BM18" s="21">
        <f>SUM('1.2'!GG18:GI18)</f>
        <v>1549.88195266</v>
      </c>
      <c r="BN18" s="21">
        <f>SUM('1.2'!GJ18:GL18)</f>
        <v>501.55593493000003</v>
      </c>
      <c r="BO18" s="21">
        <f>SUM('1.2'!GM18:GO18)</f>
        <v>86.544245599999996</v>
      </c>
      <c r="BP18" s="21">
        <f>SUM('1.2'!GP18:GR18)</f>
        <v>88.261366409999994</v>
      </c>
      <c r="BQ18" s="21">
        <f>SUM('1.2'!GS18:GU18)</f>
        <v>1873.61855784</v>
      </c>
      <c r="BR18" s="21">
        <f>SUM('1.2'!GV18:GX18)</f>
        <v>545.58301333000009</v>
      </c>
      <c r="BS18" s="21">
        <f>SUM('1.2'!GY18:HA18)</f>
        <v>101.63071845</v>
      </c>
      <c r="BT18" s="21">
        <f>SUM('1.2'!HB18:HD18)</f>
        <v>93.982291739999994</v>
      </c>
      <c r="BU18" s="21">
        <f>SUM('1.2'!HE18:HG18)</f>
        <v>2158.2829686700002</v>
      </c>
      <c r="BV18" s="21">
        <f>SUM('1.2'!HH18:HJ18)</f>
        <v>686.81750541999997</v>
      </c>
      <c r="BW18" s="21">
        <f>SUM('1.2'!HK18:HM18)</f>
        <v>123.24555524</v>
      </c>
      <c r="BX18" s="21">
        <f>SUM('1.2'!HN18:HP18)</f>
        <v>105.10529466</v>
      </c>
      <c r="BY18" s="21">
        <f>SUM('1.2'!HQ18:HS18)</f>
        <v>2342.79484748</v>
      </c>
    </row>
    <row r="19" spans="1:77" s="177" customFormat="1" ht="20.100000000000001" customHeight="1" x14ac:dyDescent="0.25">
      <c r="A19" s="16" t="s">
        <v>451</v>
      </c>
      <c r="B19" s="134" t="s">
        <v>452</v>
      </c>
      <c r="C19" s="17">
        <f>SUM('1.2'!C19:E19)</f>
        <v>13.183296889999999</v>
      </c>
      <c r="D19" s="17">
        <f>SUM('1.2'!F19:H19)</f>
        <v>11.211213069999999</v>
      </c>
      <c r="E19" s="17">
        <f>SUM('1.2'!I19:K19)</f>
        <v>187.39752272000001</v>
      </c>
      <c r="F19" s="17">
        <f>SUM('1.2'!L19:N19)</f>
        <v>79.25559088</v>
      </c>
      <c r="G19" s="17">
        <f>SUM('1.2'!O19:Q19)</f>
        <v>15.39818711</v>
      </c>
      <c r="H19" s="17">
        <f>SUM('1.2'!R19:T19)</f>
        <v>12.131613130000002</v>
      </c>
      <c r="I19" s="17">
        <f>SUM('1.2'!U19:W19)</f>
        <v>204.20853946999998</v>
      </c>
      <c r="J19" s="17">
        <f>SUM('1.2'!X19:Z19)</f>
        <v>86.715688709999995</v>
      </c>
      <c r="K19" s="17">
        <f>SUM('1.2'!AA19:AC19)</f>
        <v>16.62874171</v>
      </c>
      <c r="L19" s="17">
        <f>SUM('1.2'!AD19:AF19)</f>
        <v>15.409288659999998</v>
      </c>
      <c r="M19" s="17">
        <f>SUM('1.2'!AG19:AI19)</f>
        <v>241.20834577000002</v>
      </c>
      <c r="N19" s="17">
        <f>SUM('1.2'!AJ19:AL19)</f>
        <v>141.23040785000001</v>
      </c>
      <c r="O19" s="17">
        <f>SUM('1.2'!AM19:AO19)</f>
        <v>16.261104889999999</v>
      </c>
      <c r="P19" s="17">
        <f>SUM('1.2'!AP19:AR19)</f>
        <v>16.21013035</v>
      </c>
      <c r="Q19" s="17">
        <f>SUM('1.2'!AS19:AU19)</f>
        <v>269.33962559000003</v>
      </c>
      <c r="R19" s="17">
        <f>SUM('1.2'!AV19:AX19)</f>
        <v>119.24499867999999</v>
      </c>
      <c r="S19" s="17">
        <f>SUM('1.2'!AY19:BA19)</f>
        <v>11.301065640000001</v>
      </c>
      <c r="T19" s="17">
        <f>SUM('1.2'!BB19:BD19)</f>
        <v>10.73399908</v>
      </c>
      <c r="U19" s="17">
        <f>SUM('1.2'!BE19:BG19)</f>
        <v>323.60311204000004</v>
      </c>
      <c r="V19" s="17">
        <f>SUM('1.2'!BH19:BJ19)</f>
        <v>134.03408602000002</v>
      </c>
      <c r="W19" s="17">
        <f>SUM('1.2'!BK19:BM19)</f>
        <v>16.572058350000002</v>
      </c>
      <c r="X19" s="17">
        <f>SUM('1.2'!BN19:BP19)</f>
        <v>20.018998169999996</v>
      </c>
      <c r="Y19" s="17">
        <f>SUM('1.2'!BQ19:BS19)</f>
        <v>368.31480635000003</v>
      </c>
      <c r="Z19" s="17">
        <f>SUM('1.2'!BT19:BV19)</f>
        <v>145.86925291</v>
      </c>
      <c r="AA19" s="17">
        <f>SUM('1.2'!BW19:BY19)</f>
        <v>26.846822689999996</v>
      </c>
      <c r="AB19" s="17">
        <f>SUM('1.2'!BZ19:CB19)</f>
        <v>18.8935797</v>
      </c>
      <c r="AC19" s="17">
        <f>SUM('1.2'!CC19:CE19)</f>
        <v>411.53894826999993</v>
      </c>
      <c r="AD19" s="17">
        <f>SUM('1.2'!CF19:CH19)</f>
        <v>161.78046046</v>
      </c>
      <c r="AE19" s="17">
        <f>SUM('1.2'!CI19:CK19)</f>
        <v>23.959665229999999</v>
      </c>
      <c r="AF19" s="17">
        <f>SUM('1.2'!CL19:CN19)</f>
        <v>33.23214935</v>
      </c>
      <c r="AG19" s="17">
        <f>SUM('1.2'!CO19:CQ19)</f>
        <v>504.74915447000001</v>
      </c>
      <c r="AH19" s="17">
        <f>SUM('1.2'!CR19:CT19)</f>
        <v>202.33130252000001</v>
      </c>
      <c r="AI19" s="17">
        <f>SUM('1.2'!CU19:CW19)</f>
        <v>20.797416049999999</v>
      </c>
      <c r="AJ19" s="17">
        <f>SUM('1.2'!CX19:CZ19)</f>
        <v>19.249584050000003</v>
      </c>
      <c r="AK19" s="17">
        <f>SUM('1.2'!DA19:DC19)</f>
        <v>618.29073777999997</v>
      </c>
      <c r="AL19" s="17">
        <f>SUM('1.2'!DD19:DF19)</f>
        <v>242.48517966</v>
      </c>
      <c r="AM19" s="17">
        <f>SUM('1.2'!DG19:DI19)</f>
        <v>29.960122480000003</v>
      </c>
      <c r="AN19" s="17">
        <f>SUM('1.2'!DJ19:DL19)</f>
        <v>32.041128610000001</v>
      </c>
      <c r="AO19" s="17">
        <f>SUM('1.2'!DM19:DO19)</f>
        <v>741.30700586</v>
      </c>
      <c r="AP19" s="17">
        <f>SUM('1.2'!DP19:DR19)</f>
        <v>301.66350189000002</v>
      </c>
      <c r="AQ19" s="17">
        <f>SUM('1.2'!DS19:DU19)</f>
        <v>40.883006780000002</v>
      </c>
      <c r="AR19" s="17">
        <f>SUM('1.2'!DV19:DX19)</f>
        <v>32.602453060000002</v>
      </c>
      <c r="AS19" s="17">
        <f>SUM('1.2'!DY19:EA19)</f>
        <v>750.31993806000003</v>
      </c>
      <c r="AT19" s="17">
        <f>SUM('1.2'!EB19:ED19)</f>
        <v>302.61065719999999</v>
      </c>
      <c r="AU19" s="17">
        <f>SUM('1.2'!EE19:EG19)</f>
        <v>36.532932119999998</v>
      </c>
      <c r="AV19" s="17">
        <f>SUM('1.2'!EH19:EJ19)</f>
        <v>35.717812790000004</v>
      </c>
      <c r="AW19" s="17">
        <f>SUM('1.2'!EK19:EM19)</f>
        <v>865.73803619000012</v>
      </c>
      <c r="AX19" s="17">
        <f>SUM('1.2'!EN19:EP19)</f>
        <v>335.20934702</v>
      </c>
      <c r="AY19" s="17">
        <f>SUM('1.2'!EQ19:ES19)</f>
        <v>24.472766840000002</v>
      </c>
      <c r="AZ19" s="17">
        <f>SUM('1.2'!ET19:EV19)</f>
        <v>31.429503109999999</v>
      </c>
      <c r="BA19" s="17">
        <f>SUM('1.2'!EW19:EY19)</f>
        <v>971.52804301999993</v>
      </c>
      <c r="BB19" s="17">
        <f>SUM('1.2'!EZ19:FB19)</f>
        <v>391.39244945000002</v>
      </c>
      <c r="BC19" s="17">
        <f>SUM('1.2'!FC19:FE19)</f>
        <v>52.887193429999996</v>
      </c>
      <c r="BD19" s="17">
        <f>SUM('1.2'!FF19:FH19)</f>
        <v>44.549824959999995</v>
      </c>
      <c r="BE19" s="17">
        <f>SUM('1.2'!FI19:FK19)</f>
        <v>1088.4428021400001</v>
      </c>
      <c r="BF19" s="17">
        <f>SUM('1.2'!FL19:FN19)</f>
        <v>443.85878532000004</v>
      </c>
      <c r="BG19" s="17">
        <f>SUM('1.2'!FO19:FQ19)</f>
        <v>51.97995272</v>
      </c>
      <c r="BH19" s="17">
        <f>SUM('1.2'!FR19:FT19)</f>
        <v>19.918652389999998</v>
      </c>
      <c r="BI19" s="17">
        <f>SUM('1.2'!FU19:FW19)</f>
        <v>1248.7937700699999</v>
      </c>
      <c r="BJ19" s="17">
        <f>SUM('1.2'!FX19:FZ19)</f>
        <v>440.24993373999996</v>
      </c>
      <c r="BK19" s="17">
        <f>SUM('1.2'!GA19:GC19)</f>
        <v>62.896836980000003</v>
      </c>
      <c r="BL19" s="17">
        <f>SUM('1.2'!GD19:GF19)</f>
        <v>52.597000689999994</v>
      </c>
      <c r="BM19" s="17">
        <f>SUM('1.2'!GG19:GI19)</f>
        <v>1549.88195266</v>
      </c>
      <c r="BN19" s="17">
        <f>SUM('1.2'!GJ19:GL19)</f>
        <v>501.55593493000003</v>
      </c>
      <c r="BO19" s="17">
        <f>SUM('1.2'!GM19:GO19)</f>
        <v>86.544245599999996</v>
      </c>
      <c r="BP19" s="17">
        <f>SUM('1.2'!GP19:GR19)</f>
        <v>88.261366409999994</v>
      </c>
      <c r="BQ19" s="17">
        <f>SUM('1.2'!GS19:GU19)</f>
        <v>1873.61855784</v>
      </c>
      <c r="BR19" s="17">
        <f>SUM('1.2'!GV19:GX19)</f>
        <v>545.58301333000009</v>
      </c>
      <c r="BS19" s="17">
        <f>SUM('1.2'!GY19:HA19)</f>
        <v>101.63071845</v>
      </c>
      <c r="BT19" s="17">
        <f>SUM('1.2'!HB19:HD19)</f>
        <v>93.982291739999994</v>
      </c>
      <c r="BU19" s="17">
        <f>SUM('1.2'!HE19:HG19)</f>
        <v>2158.2829686700002</v>
      </c>
      <c r="BV19" s="17">
        <f>SUM('1.2'!HH19:HJ19)</f>
        <v>686.81750541999997</v>
      </c>
      <c r="BW19" s="17">
        <f>SUM('1.2'!HK19:HM19)</f>
        <v>123.24555524</v>
      </c>
      <c r="BX19" s="17">
        <f>SUM('1.2'!HN19:HP19)</f>
        <v>105.10529466</v>
      </c>
      <c r="BY19" s="17">
        <f>SUM('1.2'!HQ19:HS19)</f>
        <v>2342.79484748</v>
      </c>
    </row>
    <row r="20" spans="1:77" ht="20.100000000000001" customHeight="1" x14ac:dyDescent="0.25">
      <c r="A20" s="19">
        <v>1132</v>
      </c>
      <c r="B20" s="20" t="s">
        <v>19</v>
      </c>
      <c r="C20" s="21">
        <f>SUM('1.2'!C20:E20)</f>
        <v>0</v>
      </c>
      <c r="D20" s="21">
        <f>SUM('1.2'!F20:H20)</f>
        <v>0</v>
      </c>
      <c r="E20" s="21">
        <f>SUM('1.2'!I20:K20)</f>
        <v>0</v>
      </c>
      <c r="F20" s="21">
        <f>SUM('1.2'!L20:N20)</f>
        <v>0</v>
      </c>
      <c r="G20" s="21">
        <f>SUM('1.2'!O20:Q20)</f>
        <v>0</v>
      </c>
      <c r="H20" s="21">
        <f>SUM('1.2'!R20:T20)</f>
        <v>0</v>
      </c>
      <c r="I20" s="21">
        <f>SUM('1.2'!U20:W20)</f>
        <v>0</v>
      </c>
      <c r="J20" s="21">
        <f>SUM('1.2'!X20:Z20)</f>
        <v>0</v>
      </c>
      <c r="K20" s="21">
        <f>SUM('1.2'!AA20:AC20)</f>
        <v>0</v>
      </c>
      <c r="L20" s="21">
        <f>SUM('1.2'!AD20:AF20)</f>
        <v>0</v>
      </c>
      <c r="M20" s="21">
        <f>SUM('1.2'!AG20:AI20)</f>
        <v>0</v>
      </c>
      <c r="N20" s="21">
        <f>SUM('1.2'!AJ20:AL20)</f>
        <v>0</v>
      </c>
      <c r="O20" s="21">
        <f>SUM('1.2'!AM20:AO20)</f>
        <v>0</v>
      </c>
      <c r="P20" s="21">
        <f>SUM('1.2'!AP20:AR20)</f>
        <v>0</v>
      </c>
      <c r="Q20" s="21">
        <f>SUM('1.2'!AS20:AU20)</f>
        <v>0</v>
      </c>
      <c r="R20" s="21">
        <f>SUM('1.2'!AV20:AX20)</f>
        <v>0</v>
      </c>
      <c r="S20" s="21">
        <f>SUM('1.2'!AY20:BA20)</f>
        <v>0</v>
      </c>
      <c r="T20" s="21">
        <f>SUM('1.2'!BB20:BD20)</f>
        <v>0</v>
      </c>
      <c r="U20" s="21">
        <f>SUM('1.2'!BE20:BG20)</f>
        <v>0</v>
      </c>
      <c r="V20" s="21">
        <f>SUM('1.2'!BH20:BJ20)</f>
        <v>0</v>
      </c>
      <c r="W20" s="21">
        <f>SUM('1.2'!BK20:BM20)</f>
        <v>0</v>
      </c>
      <c r="X20" s="21">
        <f>SUM('1.2'!BN20:BP20)</f>
        <v>0</v>
      </c>
      <c r="Y20" s="21">
        <f>SUM('1.2'!BQ20:BS20)</f>
        <v>0</v>
      </c>
      <c r="Z20" s="21">
        <f>SUM('1.2'!BT20:BV20)</f>
        <v>0</v>
      </c>
      <c r="AA20" s="21">
        <f>SUM('1.2'!BW20:BY20)</f>
        <v>0</v>
      </c>
      <c r="AB20" s="21">
        <f>SUM('1.2'!BZ20:CB20)</f>
        <v>0</v>
      </c>
      <c r="AC20" s="21">
        <f>SUM('1.2'!CC20:CE20)</f>
        <v>0</v>
      </c>
      <c r="AD20" s="21">
        <f>SUM('1.2'!CF20:CH20)</f>
        <v>0</v>
      </c>
      <c r="AE20" s="21">
        <f>SUM('1.2'!CI20:CK20)</f>
        <v>0</v>
      </c>
      <c r="AF20" s="21">
        <f>SUM('1.2'!CL20:CN20)</f>
        <v>0</v>
      </c>
      <c r="AG20" s="21">
        <f>SUM('1.2'!CO20:CQ20)</f>
        <v>0</v>
      </c>
      <c r="AH20" s="21">
        <f>SUM('1.2'!CR20:CT20)</f>
        <v>0</v>
      </c>
      <c r="AI20" s="21">
        <f>SUM('1.2'!CU20:CW20)</f>
        <v>0</v>
      </c>
      <c r="AJ20" s="21">
        <f>SUM('1.2'!CX20:CZ20)</f>
        <v>0</v>
      </c>
      <c r="AK20" s="21">
        <f>SUM('1.2'!DA20:DC20)</f>
        <v>0</v>
      </c>
      <c r="AL20" s="21">
        <f>SUM('1.2'!DD20:DF20)</f>
        <v>0</v>
      </c>
      <c r="AM20" s="21">
        <f>SUM('1.2'!DG20:DI20)</f>
        <v>0</v>
      </c>
      <c r="AN20" s="21">
        <f>SUM('1.2'!DJ20:DL20)</f>
        <v>0</v>
      </c>
      <c r="AO20" s="21">
        <f>SUM('1.2'!DM20:DO20)</f>
        <v>0</v>
      </c>
      <c r="AP20" s="21">
        <f>SUM('1.2'!DP20:DR20)</f>
        <v>0</v>
      </c>
      <c r="AQ20" s="21">
        <f>SUM('1.2'!DS20:DU20)</f>
        <v>0</v>
      </c>
      <c r="AR20" s="21">
        <f>SUM('1.2'!DV20:DX20)</f>
        <v>0</v>
      </c>
      <c r="AS20" s="21">
        <f>SUM('1.2'!DY20:EA20)</f>
        <v>0</v>
      </c>
      <c r="AT20" s="21">
        <f>SUM('1.2'!EB20:ED20)</f>
        <v>0</v>
      </c>
      <c r="AU20" s="21">
        <f>SUM('1.2'!EE20:EG20)</f>
        <v>0</v>
      </c>
      <c r="AV20" s="21">
        <f>SUM('1.2'!EH20:EJ20)</f>
        <v>0</v>
      </c>
      <c r="AW20" s="21">
        <f>SUM('1.2'!EK20:EM20)</f>
        <v>0</v>
      </c>
      <c r="AX20" s="21">
        <f>SUM('1.2'!EN20:EP20)</f>
        <v>0</v>
      </c>
      <c r="AY20" s="21">
        <f>SUM('1.2'!EQ20:ES20)</f>
        <v>0</v>
      </c>
      <c r="AZ20" s="21">
        <f>SUM('1.2'!ET20:EV20)</f>
        <v>0</v>
      </c>
      <c r="BA20" s="21">
        <f>SUM('1.2'!EW20:EY20)</f>
        <v>0</v>
      </c>
      <c r="BB20" s="21">
        <f>SUM('1.2'!EZ20:FB20)</f>
        <v>0</v>
      </c>
      <c r="BC20" s="21">
        <f>SUM('1.2'!FC20:FE20)</f>
        <v>0</v>
      </c>
      <c r="BD20" s="21">
        <f>SUM('1.2'!FF20:FH20)</f>
        <v>0</v>
      </c>
      <c r="BE20" s="21">
        <f>SUM('1.2'!FI20:FK20)</f>
        <v>0</v>
      </c>
      <c r="BF20" s="21">
        <f>SUM('1.2'!FL20:FN20)</f>
        <v>0</v>
      </c>
      <c r="BG20" s="21">
        <f>SUM('1.2'!FO20:FQ20)</f>
        <v>0</v>
      </c>
      <c r="BH20" s="21">
        <f>SUM('1.2'!FR20:FT20)</f>
        <v>0</v>
      </c>
      <c r="BI20" s="21">
        <f>SUM('1.2'!FU20:FW20)</f>
        <v>0</v>
      </c>
      <c r="BJ20" s="21">
        <f>SUM('1.2'!FX20:FZ20)</f>
        <v>0</v>
      </c>
      <c r="BK20" s="21">
        <f>SUM('1.2'!GA20:GC20)</f>
        <v>0</v>
      </c>
      <c r="BL20" s="21">
        <f>SUM('1.2'!GD20:GF20)</f>
        <v>0</v>
      </c>
      <c r="BM20" s="21">
        <f>SUM('1.2'!GG20:GI20)</f>
        <v>0</v>
      </c>
      <c r="BN20" s="21">
        <f>SUM('1.2'!GJ20:GL20)</f>
        <v>0</v>
      </c>
      <c r="BO20" s="21">
        <f>SUM('1.2'!GM20:GO20)</f>
        <v>0</v>
      </c>
      <c r="BP20" s="21">
        <f>SUM('1.2'!GP20:GR20)</f>
        <v>0</v>
      </c>
      <c r="BQ20" s="21">
        <f>SUM('1.2'!GS20:GU20)</f>
        <v>0</v>
      </c>
      <c r="BR20" s="21">
        <f>SUM('1.2'!GV20:GX20)</f>
        <v>0</v>
      </c>
      <c r="BS20" s="21">
        <f>SUM('1.2'!GY20:HA20)</f>
        <v>0</v>
      </c>
      <c r="BT20" s="21">
        <f>SUM('1.2'!HB20:HD20)</f>
        <v>0</v>
      </c>
      <c r="BU20" s="21">
        <f>SUM('1.2'!HE20:HG20)</f>
        <v>0</v>
      </c>
      <c r="BV20" s="21">
        <f>SUM('1.2'!HH20:HJ20)</f>
        <v>0</v>
      </c>
      <c r="BW20" s="21">
        <f>SUM('1.2'!HK20:HM20)</f>
        <v>0</v>
      </c>
      <c r="BX20" s="21">
        <f>SUM('1.2'!HN20:HP20)</f>
        <v>0</v>
      </c>
      <c r="BY20" s="21">
        <f>SUM('1.2'!HQ20:HS20)</f>
        <v>0</v>
      </c>
    </row>
    <row r="21" spans="1:77" ht="20.100000000000001" customHeight="1" x14ac:dyDescent="0.25">
      <c r="A21" s="19">
        <v>1133</v>
      </c>
      <c r="B21" s="20" t="s">
        <v>20</v>
      </c>
      <c r="C21" s="21">
        <f>SUM('1.2'!C21:E21)</f>
        <v>0</v>
      </c>
      <c r="D21" s="21">
        <f>SUM('1.2'!F21:H21)</f>
        <v>0</v>
      </c>
      <c r="E21" s="21">
        <f>SUM('1.2'!I21:K21)</f>
        <v>0</v>
      </c>
      <c r="F21" s="21">
        <f>SUM('1.2'!L21:N21)</f>
        <v>0</v>
      </c>
      <c r="G21" s="21">
        <f>SUM('1.2'!O21:Q21)</f>
        <v>0</v>
      </c>
      <c r="H21" s="21">
        <f>SUM('1.2'!R21:T21)</f>
        <v>0</v>
      </c>
      <c r="I21" s="21">
        <f>SUM('1.2'!U21:W21)</f>
        <v>0</v>
      </c>
      <c r="J21" s="21">
        <f>SUM('1.2'!X21:Z21)</f>
        <v>0</v>
      </c>
      <c r="K21" s="21">
        <f>SUM('1.2'!AA21:AC21)</f>
        <v>0</v>
      </c>
      <c r="L21" s="21">
        <f>SUM('1.2'!AD21:AF21)</f>
        <v>0</v>
      </c>
      <c r="M21" s="21">
        <f>SUM('1.2'!AG21:AI21)</f>
        <v>0</v>
      </c>
      <c r="N21" s="21">
        <f>SUM('1.2'!AJ21:AL21)</f>
        <v>0</v>
      </c>
      <c r="O21" s="21">
        <f>SUM('1.2'!AM21:AO21)</f>
        <v>0</v>
      </c>
      <c r="P21" s="21">
        <f>SUM('1.2'!AP21:AR21)</f>
        <v>0</v>
      </c>
      <c r="Q21" s="21">
        <f>SUM('1.2'!AS21:AU21)</f>
        <v>0</v>
      </c>
      <c r="R21" s="21">
        <f>SUM('1.2'!AV21:AX21)</f>
        <v>0</v>
      </c>
      <c r="S21" s="21">
        <f>SUM('1.2'!AY21:BA21)</f>
        <v>0</v>
      </c>
      <c r="T21" s="21">
        <f>SUM('1.2'!BB21:BD21)</f>
        <v>0</v>
      </c>
      <c r="U21" s="21">
        <f>SUM('1.2'!BE21:BG21)</f>
        <v>0</v>
      </c>
      <c r="V21" s="21">
        <f>SUM('1.2'!BH21:BJ21)</f>
        <v>0</v>
      </c>
      <c r="W21" s="21">
        <f>SUM('1.2'!BK21:BM21)</f>
        <v>0</v>
      </c>
      <c r="X21" s="21">
        <f>SUM('1.2'!BN21:BP21)</f>
        <v>0</v>
      </c>
      <c r="Y21" s="21">
        <f>SUM('1.2'!BQ21:BS21)</f>
        <v>0</v>
      </c>
      <c r="Z21" s="21">
        <f>SUM('1.2'!BT21:BV21)</f>
        <v>0</v>
      </c>
      <c r="AA21" s="21">
        <f>SUM('1.2'!BW21:BY21)</f>
        <v>0</v>
      </c>
      <c r="AB21" s="21">
        <f>SUM('1.2'!BZ21:CB21)</f>
        <v>0</v>
      </c>
      <c r="AC21" s="21">
        <f>SUM('1.2'!CC21:CE21)</f>
        <v>0</v>
      </c>
      <c r="AD21" s="21">
        <f>SUM('1.2'!CF21:CH21)</f>
        <v>0</v>
      </c>
      <c r="AE21" s="21">
        <f>SUM('1.2'!CI21:CK21)</f>
        <v>0</v>
      </c>
      <c r="AF21" s="21">
        <f>SUM('1.2'!CL21:CN21)</f>
        <v>0</v>
      </c>
      <c r="AG21" s="21">
        <f>SUM('1.2'!CO21:CQ21)</f>
        <v>0</v>
      </c>
      <c r="AH21" s="21">
        <f>SUM('1.2'!CR21:CT21)</f>
        <v>0</v>
      </c>
      <c r="AI21" s="21">
        <f>SUM('1.2'!CU21:CW21)</f>
        <v>0</v>
      </c>
      <c r="AJ21" s="21">
        <f>SUM('1.2'!CX21:CZ21)</f>
        <v>0</v>
      </c>
      <c r="AK21" s="21">
        <f>SUM('1.2'!DA21:DC21)</f>
        <v>0</v>
      </c>
      <c r="AL21" s="21">
        <f>SUM('1.2'!DD21:DF21)</f>
        <v>0</v>
      </c>
      <c r="AM21" s="21">
        <f>SUM('1.2'!DG21:DI21)</f>
        <v>0</v>
      </c>
      <c r="AN21" s="21">
        <f>SUM('1.2'!DJ21:DL21)</f>
        <v>0</v>
      </c>
      <c r="AO21" s="21">
        <f>SUM('1.2'!DM21:DO21)</f>
        <v>0</v>
      </c>
      <c r="AP21" s="21">
        <f>SUM('1.2'!DP21:DR21)</f>
        <v>0</v>
      </c>
      <c r="AQ21" s="21">
        <f>SUM('1.2'!DS21:DU21)</f>
        <v>0</v>
      </c>
      <c r="AR21" s="21">
        <f>SUM('1.2'!DV21:DX21)</f>
        <v>0</v>
      </c>
      <c r="AS21" s="21">
        <f>SUM('1.2'!DY21:EA21)</f>
        <v>0</v>
      </c>
      <c r="AT21" s="21">
        <f>SUM('1.2'!EB21:ED21)</f>
        <v>0</v>
      </c>
      <c r="AU21" s="21">
        <f>SUM('1.2'!EE21:EG21)</f>
        <v>0</v>
      </c>
      <c r="AV21" s="21">
        <f>SUM('1.2'!EH21:EJ21)</f>
        <v>0</v>
      </c>
      <c r="AW21" s="21">
        <f>SUM('1.2'!EK21:EM21)</f>
        <v>0</v>
      </c>
      <c r="AX21" s="21">
        <f>SUM('1.2'!EN21:EP21)</f>
        <v>0</v>
      </c>
      <c r="AY21" s="21">
        <f>SUM('1.2'!EQ21:ES21)</f>
        <v>0</v>
      </c>
      <c r="AZ21" s="21">
        <f>SUM('1.2'!ET21:EV21)</f>
        <v>0</v>
      </c>
      <c r="BA21" s="21">
        <f>SUM('1.2'!EW21:EY21)</f>
        <v>0</v>
      </c>
      <c r="BB21" s="21">
        <f>SUM('1.2'!EZ21:FB21)</f>
        <v>0</v>
      </c>
      <c r="BC21" s="21">
        <f>SUM('1.2'!FC21:FE21)</f>
        <v>0</v>
      </c>
      <c r="BD21" s="21">
        <f>SUM('1.2'!FF21:FH21)</f>
        <v>0</v>
      </c>
      <c r="BE21" s="21">
        <f>SUM('1.2'!FI21:FK21)</f>
        <v>0</v>
      </c>
      <c r="BF21" s="21">
        <f>SUM('1.2'!FL21:FN21)</f>
        <v>0</v>
      </c>
      <c r="BG21" s="21">
        <f>SUM('1.2'!FO21:FQ21)</f>
        <v>0</v>
      </c>
      <c r="BH21" s="21">
        <f>SUM('1.2'!FR21:FT21)</f>
        <v>0</v>
      </c>
      <c r="BI21" s="21">
        <f>SUM('1.2'!FU21:FW21)</f>
        <v>0</v>
      </c>
      <c r="BJ21" s="21">
        <f>SUM('1.2'!FX21:FZ21)</f>
        <v>0</v>
      </c>
      <c r="BK21" s="21">
        <f>SUM('1.2'!GA21:GC21)</f>
        <v>0</v>
      </c>
      <c r="BL21" s="21">
        <f>SUM('1.2'!GD21:GF21)</f>
        <v>0</v>
      </c>
      <c r="BM21" s="21">
        <f>SUM('1.2'!GG21:GI21)</f>
        <v>0</v>
      </c>
      <c r="BN21" s="21">
        <f>SUM('1.2'!GJ21:GL21)</f>
        <v>0</v>
      </c>
      <c r="BO21" s="21">
        <f>SUM('1.2'!GM21:GO21)</f>
        <v>0</v>
      </c>
      <c r="BP21" s="21">
        <f>SUM('1.2'!GP21:GR21)</f>
        <v>0</v>
      </c>
      <c r="BQ21" s="21">
        <f>SUM('1.2'!GS21:GU21)</f>
        <v>0</v>
      </c>
      <c r="BR21" s="21">
        <f>SUM('1.2'!GV21:GX21)</f>
        <v>0</v>
      </c>
      <c r="BS21" s="21">
        <f>SUM('1.2'!GY21:HA21)</f>
        <v>0</v>
      </c>
      <c r="BT21" s="21">
        <f>SUM('1.2'!HB21:HD21)</f>
        <v>0</v>
      </c>
      <c r="BU21" s="21">
        <f>SUM('1.2'!HE21:HG21)</f>
        <v>0</v>
      </c>
      <c r="BV21" s="21">
        <f>SUM('1.2'!HH21:HJ21)</f>
        <v>0</v>
      </c>
      <c r="BW21" s="21">
        <f>SUM('1.2'!HK21:HM21)</f>
        <v>0</v>
      </c>
      <c r="BX21" s="21">
        <f>SUM('1.2'!HN21:HP21)</f>
        <v>0</v>
      </c>
      <c r="BY21" s="21">
        <f>SUM('1.2'!HQ21:HS21)</f>
        <v>0</v>
      </c>
    </row>
    <row r="22" spans="1:77" ht="20.100000000000001" customHeight="1" x14ac:dyDescent="0.25">
      <c r="A22" s="19">
        <v>1135</v>
      </c>
      <c r="B22" s="20" t="s">
        <v>21</v>
      </c>
      <c r="C22" s="21">
        <f>SUM('1.2'!C22:E22)</f>
        <v>9.4790837599999982</v>
      </c>
      <c r="D22" s="21">
        <f>SUM('1.2'!F22:H22)</f>
        <v>9.6571001199999991</v>
      </c>
      <c r="E22" s="21">
        <f>SUM('1.2'!I22:K22)</f>
        <v>9.4670471999999997</v>
      </c>
      <c r="F22" s="21">
        <f>SUM('1.2'!L22:N22)</f>
        <v>9.5032581700000005</v>
      </c>
      <c r="G22" s="21">
        <f>SUM('1.2'!O22:Q22)</f>
        <v>9.7826852099999986</v>
      </c>
      <c r="H22" s="21">
        <f>SUM('1.2'!R22:T22)</f>
        <v>9.8994903599999997</v>
      </c>
      <c r="I22" s="21">
        <f>SUM('1.2'!U22:W22)</f>
        <v>10.02084664</v>
      </c>
      <c r="J22" s="21">
        <f>SUM('1.2'!X22:Z22)</f>
        <v>9.9882584399999992</v>
      </c>
      <c r="K22" s="21">
        <f>SUM('1.2'!AA22:AC22)</f>
        <v>10.10113743</v>
      </c>
      <c r="L22" s="21">
        <f>SUM('1.2'!AD22:AF22)</f>
        <v>10.61973583</v>
      </c>
      <c r="M22" s="21">
        <f>SUM('1.2'!AG22:AI22)</f>
        <v>10.944417720000001</v>
      </c>
      <c r="N22" s="21">
        <f>SUM('1.2'!AJ22:AL22)</f>
        <v>11.04925525</v>
      </c>
      <c r="O22" s="21">
        <f>SUM('1.2'!AM22:AO22)</f>
        <v>11.60347593</v>
      </c>
      <c r="P22" s="21">
        <f>SUM('1.2'!AP22:AR22)</f>
        <v>11.92424003</v>
      </c>
      <c r="Q22" s="21">
        <f>SUM('1.2'!AS22:AU22)</f>
        <v>12.246959920000002</v>
      </c>
      <c r="R22" s="21">
        <f>SUM('1.2'!AV22:AX22)</f>
        <v>12.08227404</v>
      </c>
      <c r="S22" s="21">
        <f>SUM('1.2'!AY22:BA22)</f>
        <v>12.68361968</v>
      </c>
      <c r="T22" s="21">
        <f>SUM('1.2'!BB22:BD22)</f>
        <v>12.32847842</v>
      </c>
      <c r="U22" s="21">
        <f>SUM('1.2'!BE22:BG22)</f>
        <v>8.1204503799999994</v>
      </c>
      <c r="V22" s="21">
        <f>SUM('1.2'!BH22:BJ22)</f>
        <v>15.01988289</v>
      </c>
      <c r="W22" s="21">
        <f>SUM('1.2'!BK22:BM22)</f>
        <v>10.753261649999999</v>
      </c>
      <c r="X22" s="21">
        <f>SUM('1.2'!BN22:BP22)</f>
        <v>11.609921549999999</v>
      </c>
      <c r="Y22" s="21">
        <f>SUM('1.2'!BQ22:BS22)</f>
        <v>13.804654059999999</v>
      </c>
      <c r="Z22" s="21">
        <f>SUM('1.2'!BT22:BV22)</f>
        <v>15.402334140000001</v>
      </c>
      <c r="AA22" s="21">
        <f>SUM('1.2'!BW22:BY22)</f>
        <v>16.759289769999999</v>
      </c>
      <c r="AB22" s="21">
        <f>SUM('1.2'!BZ22:CB22)</f>
        <v>17.553155369999999</v>
      </c>
      <c r="AC22" s="21">
        <f>SUM('1.2'!CC22:CE22)</f>
        <v>16.84690063</v>
      </c>
      <c r="AD22" s="21">
        <f>SUM('1.2'!CF22:CH22)</f>
        <v>17.345352739999999</v>
      </c>
      <c r="AE22" s="21">
        <f>SUM('1.2'!CI22:CK22)</f>
        <v>1.35177181</v>
      </c>
      <c r="AF22" s="21">
        <f>SUM('1.2'!CL22:CN22)</f>
        <v>4.0813211300000001</v>
      </c>
      <c r="AG22" s="21">
        <f>SUM('1.2'!CO22:CQ22)</f>
        <v>5.1832370299999999</v>
      </c>
      <c r="AH22" s="21">
        <f>SUM('1.2'!CR22:CT22)</f>
        <v>7.3647518099999996</v>
      </c>
      <c r="AI22" s="21">
        <f>SUM('1.2'!CU22:CW22)</f>
        <v>7.5360605500000002</v>
      </c>
      <c r="AJ22" s="21">
        <f>SUM('1.2'!CX22:CZ22)</f>
        <v>7.5287823899999999</v>
      </c>
      <c r="AK22" s="21">
        <f>SUM('1.2'!DA22:DC22)</f>
        <v>2.90909789</v>
      </c>
      <c r="AL22" s="21">
        <f>SUM('1.2'!DD22:DF22)</f>
        <v>10.014119340000001</v>
      </c>
      <c r="AM22" s="21">
        <f>SUM('1.2'!DG22:DI22)</f>
        <v>6.0229773099999999</v>
      </c>
      <c r="AN22" s="21">
        <f>SUM('1.2'!DJ22:DL22)</f>
        <v>6.2425417899999998</v>
      </c>
      <c r="AO22" s="21">
        <f>SUM('1.2'!DM22:DO22)</f>
        <v>2.0372600899999997</v>
      </c>
      <c r="AP22" s="21">
        <f>SUM('1.2'!DP22:DR22)</f>
        <v>11.331131879999999</v>
      </c>
      <c r="AQ22" s="21">
        <f>SUM('1.2'!DS22:DU22)</f>
        <v>6.4829068000000003</v>
      </c>
      <c r="AR22" s="21">
        <f>SUM('1.2'!DV22:DX22)</f>
        <v>6.6393844699999995</v>
      </c>
      <c r="AS22" s="21">
        <f>SUM('1.2'!DY22:EA22)</f>
        <v>8.9848523100000008</v>
      </c>
      <c r="AT22" s="21">
        <f>SUM('1.2'!EB22:ED22)</f>
        <v>11.19571374</v>
      </c>
      <c r="AU22" s="21">
        <f>SUM('1.2'!EE22:EG22)</f>
        <v>6.7935737899999999</v>
      </c>
      <c r="AV22" s="21">
        <f>SUM('1.2'!EH22:EJ22)</f>
        <v>10.86294687</v>
      </c>
      <c r="AW22" s="21">
        <f>SUM('1.2'!EK22:EM22)</f>
        <v>11.40546207</v>
      </c>
      <c r="AX22" s="21">
        <f>SUM('1.2'!EN22:EP22)</f>
        <v>10.92873612</v>
      </c>
      <c r="AY22" s="21">
        <f>SUM('1.2'!EQ22:ES22)</f>
        <v>6.32583932</v>
      </c>
      <c r="AZ22" s="21">
        <f>SUM('1.2'!ET22:EV22)</f>
        <v>6.4169785100000007</v>
      </c>
      <c r="BA22" s="21">
        <f>SUM('1.2'!EW22:EY22)</f>
        <v>6.4578175899999994</v>
      </c>
      <c r="BB22" s="21">
        <f>SUM('1.2'!EZ22:FB22)</f>
        <v>6.6464089700000013</v>
      </c>
      <c r="BC22" s="21">
        <f>SUM('1.2'!FC22:FE22)</f>
        <v>6.6638233899999992</v>
      </c>
      <c r="BD22" s="21">
        <f>SUM('1.2'!FF22:FH22)</f>
        <v>6.6187081400000007</v>
      </c>
      <c r="BE22" s="21">
        <f>SUM('1.2'!FI22:FK22)</f>
        <v>7.0682418499999997</v>
      </c>
      <c r="BF22" s="21">
        <f>SUM('1.2'!FL22:FN22)</f>
        <v>5.9909085999999991</v>
      </c>
      <c r="BG22" s="21">
        <f>SUM('1.2'!FO22:FQ22)</f>
        <v>6.4568628100000005</v>
      </c>
      <c r="BH22" s="21">
        <f>SUM('1.2'!FR22:FT22)</f>
        <v>6.40403302</v>
      </c>
      <c r="BI22" s="21">
        <f>SUM('1.2'!FU22:FW22)</f>
        <v>5.7399279400000003</v>
      </c>
      <c r="BJ22" s="21">
        <f>SUM('1.2'!FX22:FZ22)</f>
        <v>5.4022813999999997</v>
      </c>
      <c r="BK22" s="21">
        <f>SUM('1.2'!GA22:GC22)</f>
        <v>5.3997277800000001</v>
      </c>
      <c r="BL22" s="21">
        <f>SUM('1.2'!GD22:GF22)</f>
        <v>5.3977655700000007</v>
      </c>
      <c r="BM22" s="21">
        <f>SUM('1.2'!GG22:GI22)</f>
        <v>4.6908000699999999</v>
      </c>
      <c r="BN22" s="21">
        <f>SUM('1.2'!GJ22:GL22)</f>
        <v>4.3438025400000004</v>
      </c>
      <c r="BO22" s="21">
        <f>SUM('1.2'!GM22:GO22)</f>
        <v>4.3397676000000001</v>
      </c>
      <c r="BP22" s="21">
        <f>SUM('1.2'!GP22:GR22)</f>
        <v>4.3452138100000006</v>
      </c>
      <c r="BQ22" s="21">
        <f>SUM('1.2'!GS22:GU22)</f>
        <v>5.3777681399999997</v>
      </c>
      <c r="BR22" s="21">
        <f>SUM('1.2'!GV22:GX22)</f>
        <v>5.8931588900000005</v>
      </c>
      <c r="BS22" s="21">
        <f>SUM('1.2'!GY22:HA22)</f>
        <v>5.8779823200000001</v>
      </c>
      <c r="BT22" s="21">
        <f>SUM('1.2'!HB22:HD22)</f>
        <v>5.7909628499999997</v>
      </c>
      <c r="BU22" s="21">
        <f>SUM('1.2'!HE22:HG22)</f>
        <v>4.8402331800000002</v>
      </c>
      <c r="BV22" s="21">
        <f>SUM('1.2'!HH22:HJ22)</f>
        <v>4.3458869799999995</v>
      </c>
      <c r="BW22" s="21">
        <f>SUM('1.2'!HK22:HM22)</f>
        <v>4.3472025599999995</v>
      </c>
      <c r="BX22" s="21">
        <f>SUM('1.2'!HN22:HP22)</f>
        <v>4.3411662199999999</v>
      </c>
      <c r="BY22" s="21">
        <f>SUM('1.2'!HQ22:HS22)</f>
        <v>4.4484694999999999</v>
      </c>
    </row>
    <row r="23" spans="1:77" ht="20.100000000000001" customHeight="1" x14ac:dyDescent="0.25">
      <c r="A23" s="19">
        <v>1136</v>
      </c>
      <c r="B23" s="20" t="s">
        <v>22</v>
      </c>
      <c r="C23" s="21">
        <f>SUM('1.2'!C23:E23)</f>
        <v>0</v>
      </c>
      <c r="D23" s="21">
        <f>SUM('1.2'!F23:H23)</f>
        <v>0</v>
      </c>
      <c r="E23" s="21">
        <f>SUM('1.2'!I23:K23)</f>
        <v>0</v>
      </c>
      <c r="F23" s="21">
        <f>SUM('1.2'!L23:N23)</f>
        <v>0</v>
      </c>
      <c r="G23" s="21">
        <f>SUM('1.2'!O23:Q23)</f>
        <v>0</v>
      </c>
      <c r="H23" s="21">
        <f>SUM('1.2'!R23:T23)</f>
        <v>0</v>
      </c>
      <c r="I23" s="21">
        <f>SUM('1.2'!U23:W23)</f>
        <v>0</v>
      </c>
      <c r="J23" s="21">
        <f>SUM('1.2'!X23:Z23)</f>
        <v>0</v>
      </c>
      <c r="K23" s="21">
        <f>SUM('1.2'!AA23:AC23)</f>
        <v>0</v>
      </c>
      <c r="L23" s="21">
        <f>SUM('1.2'!AD23:AF23)</f>
        <v>0</v>
      </c>
      <c r="M23" s="21">
        <f>SUM('1.2'!AG23:AI23)</f>
        <v>0</v>
      </c>
      <c r="N23" s="21">
        <f>SUM('1.2'!AJ23:AL23)</f>
        <v>0</v>
      </c>
      <c r="O23" s="21">
        <f>SUM('1.2'!AM23:AO23)</f>
        <v>0</v>
      </c>
      <c r="P23" s="21">
        <f>SUM('1.2'!AP23:AR23)</f>
        <v>0</v>
      </c>
      <c r="Q23" s="21">
        <f>SUM('1.2'!AS23:AU23)</f>
        <v>0</v>
      </c>
      <c r="R23" s="21">
        <f>SUM('1.2'!AV23:AX23)</f>
        <v>0</v>
      </c>
      <c r="S23" s="21">
        <f>SUM('1.2'!AY23:BA23)</f>
        <v>0</v>
      </c>
      <c r="T23" s="21">
        <f>SUM('1.2'!BB23:BD23)</f>
        <v>0</v>
      </c>
      <c r="U23" s="21">
        <f>SUM('1.2'!BE23:BG23)</f>
        <v>0</v>
      </c>
      <c r="V23" s="21">
        <f>SUM('1.2'!BH23:BJ23)</f>
        <v>0</v>
      </c>
      <c r="W23" s="21">
        <f>SUM('1.2'!BK23:BM23)</f>
        <v>0</v>
      </c>
      <c r="X23" s="21">
        <f>SUM('1.2'!BN23:BP23)</f>
        <v>0</v>
      </c>
      <c r="Y23" s="21">
        <f>SUM('1.2'!BQ23:BS23)</f>
        <v>0</v>
      </c>
      <c r="Z23" s="21">
        <f>SUM('1.2'!BT23:BV23)</f>
        <v>0</v>
      </c>
      <c r="AA23" s="21">
        <f>SUM('1.2'!BW23:BY23)</f>
        <v>0</v>
      </c>
      <c r="AB23" s="21">
        <f>SUM('1.2'!BZ23:CB23)</f>
        <v>0</v>
      </c>
      <c r="AC23" s="21">
        <f>SUM('1.2'!CC23:CE23)</f>
        <v>0</v>
      </c>
      <c r="AD23" s="21">
        <f>SUM('1.2'!CF23:CH23)</f>
        <v>0</v>
      </c>
      <c r="AE23" s="21">
        <f>SUM('1.2'!CI23:CK23)</f>
        <v>0</v>
      </c>
      <c r="AF23" s="21">
        <f>SUM('1.2'!CL23:CN23)</f>
        <v>0</v>
      </c>
      <c r="AG23" s="21">
        <f>SUM('1.2'!CO23:CQ23)</f>
        <v>0</v>
      </c>
      <c r="AH23" s="21">
        <f>SUM('1.2'!CR23:CT23)</f>
        <v>0</v>
      </c>
      <c r="AI23" s="21">
        <f>SUM('1.2'!CU23:CW23)</f>
        <v>0</v>
      </c>
      <c r="AJ23" s="21">
        <f>SUM('1.2'!CX23:CZ23)</f>
        <v>0</v>
      </c>
      <c r="AK23" s="21">
        <f>SUM('1.2'!DA23:DC23)</f>
        <v>0</v>
      </c>
      <c r="AL23" s="21">
        <f>SUM('1.2'!DD23:DF23)</f>
        <v>0</v>
      </c>
      <c r="AM23" s="21">
        <f>SUM('1.2'!DG23:DI23)</f>
        <v>0</v>
      </c>
      <c r="AN23" s="21">
        <f>SUM('1.2'!DJ23:DL23)</f>
        <v>0</v>
      </c>
      <c r="AO23" s="21">
        <f>SUM('1.2'!DM23:DO23)</f>
        <v>0</v>
      </c>
      <c r="AP23" s="21">
        <f>SUM('1.2'!DP23:DR23)</f>
        <v>0</v>
      </c>
      <c r="AQ23" s="21">
        <f>SUM('1.2'!DS23:DU23)</f>
        <v>0</v>
      </c>
      <c r="AR23" s="21">
        <f>SUM('1.2'!DV23:DX23)</f>
        <v>0</v>
      </c>
      <c r="AS23" s="21">
        <f>SUM('1.2'!DY23:EA23)</f>
        <v>0</v>
      </c>
      <c r="AT23" s="21">
        <f>SUM('1.2'!EB23:ED23)</f>
        <v>0</v>
      </c>
      <c r="AU23" s="21">
        <f>SUM('1.2'!EE23:EG23)</f>
        <v>0</v>
      </c>
      <c r="AV23" s="21">
        <f>SUM('1.2'!EH23:EJ23)</f>
        <v>0</v>
      </c>
      <c r="AW23" s="21">
        <f>SUM('1.2'!EK23:EM23)</f>
        <v>0</v>
      </c>
      <c r="AX23" s="21">
        <f>SUM('1.2'!EN23:EP23)</f>
        <v>0</v>
      </c>
      <c r="AY23" s="21">
        <f>SUM('1.2'!EQ23:ES23)</f>
        <v>0</v>
      </c>
      <c r="AZ23" s="21">
        <f>SUM('1.2'!ET23:EV23)</f>
        <v>0</v>
      </c>
      <c r="BA23" s="21">
        <f>SUM('1.2'!EW23:EY23)</f>
        <v>0</v>
      </c>
      <c r="BB23" s="21">
        <f>SUM('1.2'!EZ23:FB23)</f>
        <v>0</v>
      </c>
      <c r="BC23" s="21">
        <f>SUM('1.2'!FC23:FE23)</f>
        <v>0</v>
      </c>
      <c r="BD23" s="21">
        <f>SUM('1.2'!FF23:FH23)</f>
        <v>0</v>
      </c>
      <c r="BE23" s="21">
        <f>SUM('1.2'!FI23:FK23)</f>
        <v>0</v>
      </c>
      <c r="BF23" s="21">
        <f>SUM('1.2'!FL23:FN23)</f>
        <v>0</v>
      </c>
      <c r="BG23" s="21">
        <f>SUM('1.2'!FO23:FQ23)</f>
        <v>0</v>
      </c>
      <c r="BH23" s="21">
        <f>SUM('1.2'!FR23:FT23)</f>
        <v>0</v>
      </c>
      <c r="BI23" s="21">
        <f>SUM('1.2'!FU23:FW23)</f>
        <v>0</v>
      </c>
      <c r="BJ23" s="21">
        <f>SUM('1.2'!FX23:FZ23)</f>
        <v>0</v>
      </c>
      <c r="BK23" s="21">
        <f>SUM('1.2'!GA23:GC23)</f>
        <v>0</v>
      </c>
      <c r="BL23" s="21">
        <f>SUM('1.2'!GD23:GF23)</f>
        <v>0</v>
      </c>
      <c r="BM23" s="21">
        <f>SUM('1.2'!GG23:GI23)</f>
        <v>0</v>
      </c>
      <c r="BN23" s="21">
        <f>SUM('1.2'!GJ23:GL23)</f>
        <v>0</v>
      </c>
      <c r="BO23" s="21">
        <f>SUM('1.2'!GM23:GO23)</f>
        <v>0</v>
      </c>
      <c r="BP23" s="21">
        <f>SUM('1.2'!GP23:GR23)</f>
        <v>0</v>
      </c>
      <c r="BQ23" s="21">
        <f>SUM('1.2'!GS23:GU23)</f>
        <v>0</v>
      </c>
      <c r="BR23" s="21">
        <f>SUM('1.2'!GV23:GX23)</f>
        <v>0</v>
      </c>
      <c r="BS23" s="21">
        <f>SUM('1.2'!GY23:HA23)</f>
        <v>0</v>
      </c>
      <c r="BT23" s="21">
        <f>SUM('1.2'!HB23:HD23)</f>
        <v>0</v>
      </c>
      <c r="BU23" s="21">
        <f>SUM('1.2'!HE23:HG23)</f>
        <v>0</v>
      </c>
      <c r="BV23" s="21">
        <f>SUM('1.2'!HH23:HJ23)</f>
        <v>0</v>
      </c>
      <c r="BW23" s="21">
        <f>SUM('1.2'!HK23:HM23)</f>
        <v>0</v>
      </c>
      <c r="BX23" s="21">
        <f>SUM('1.2'!HN23:HP23)</f>
        <v>0</v>
      </c>
      <c r="BY23" s="21">
        <f>SUM('1.2'!HQ23:HS23)</f>
        <v>0</v>
      </c>
    </row>
    <row r="24" spans="1:77" ht="20.100000000000001" customHeight="1" x14ac:dyDescent="0.25">
      <c r="A24" s="9">
        <v>114</v>
      </c>
      <c r="B24" s="10" t="s">
        <v>23</v>
      </c>
      <c r="C24" s="11">
        <f>SUM('1.2'!C24:E24)</f>
        <v>45912.893687819742</v>
      </c>
      <c r="D24" s="11">
        <f>SUM('1.2'!F24:H24)</f>
        <v>45748.994465376003</v>
      </c>
      <c r="E24" s="11">
        <f>SUM('1.2'!I24:K24)</f>
        <v>48249.706577251753</v>
      </c>
      <c r="F24" s="11">
        <f>SUM('1.2'!L24:N24)</f>
        <v>51814.103275852496</v>
      </c>
      <c r="G24" s="11">
        <f>SUM('1.2'!O24:Q24)</f>
        <v>49876.892969178305</v>
      </c>
      <c r="H24" s="11">
        <f>SUM('1.2'!R24:T24)</f>
        <v>53611.033662695212</v>
      </c>
      <c r="I24" s="11">
        <f>SUM('1.2'!U24:W24)</f>
        <v>55317.864908949399</v>
      </c>
      <c r="J24" s="11">
        <f>SUM('1.2'!X24:Z24)</f>
        <v>58921.563312337094</v>
      </c>
      <c r="K24" s="11">
        <f>SUM('1.2'!AA24:AC24)</f>
        <v>53868.460218642969</v>
      </c>
      <c r="L24" s="11">
        <f>SUM('1.2'!AD24:AF24)</f>
        <v>53760.351630097983</v>
      </c>
      <c r="M24" s="11">
        <f>SUM('1.2'!AG24:AI24)</f>
        <v>57349.015715408743</v>
      </c>
      <c r="N24" s="11">
        <f>SUM('1.2'!AJ24:AL24)</f>
        <v>57281.92020013032</v>
      </c>
      <c r="O24" s="11">
        <f>SUM('1.2'!AM24:AO24)</f>
        <v>46188.55000268374</v>
      </c>
      <c r="P24" s="11">
        <f>SUM('1.2'!AP24:AR24)</f>
        <v>48221.513173344574</v>
      </c>
      <c r="Q24" s="11">
        <f>SUM('1.2'!AS24:AU24)</f>
        <v>51820.50092654262</v>
      </c>
      <c r="R24" s="11">
        <f>SUM('1.2'!AV24:AX24)</f>
        <v>61420.219725389048</v>
      </c>
      <c r="S24" s="11">
        <f>SUM('1.2'!AY24:BA24)</f>
        <v>60243.499965028561</v>
      </c>
      <c r="T24" s="11">
        <f>SUM('1.2'!BB24:BD24)</f>
        <v>61784.651414174135</v>
      </c>
      <c r="U24" s="11">
        <f>SUM('1.2'!BE24:BG24)</f>
        <v>64164.594793261487</v>
      </c>
      <c r="V24" s="11">
        <f>SUM('1.2'!BH24:BJ24)</f>
        <v>74713.13311363582</v>
      </c>
      <c r="W24" s="11">
        <f>SUM('1.2'!BK24:BM24)</f>
        <v>72018.256927714086</v>
      </c>
      <c r="X24" s="11">
        <f>SUM('1.2'!BN24:BP24)</f>
        <v>71536.096090640247</v>
      </c>
      <c r="Y24" s="11">
        <f>SUM('1.2'!BQ24:BS24)</f>
        <v>74786.643013749897</v>
      </c>
      <c r="Z24" s="11">
        <f>SUM('1.2'!BT24:BV24)</f>
        <v>75185.724451885762</v>
      </c>
      <c r="AA24" s="11">
        <f>SUM('1.2'!BW24:BY24)</f>
        <v>76153.851392745666</v>
      </c>
      <c r="AB24" s="11">
        <f>SUM('1.2'!BZ24:CB24)</f>
        <v>76949.839148390369</v>
      </c>
      <c r="AC24" s="11">
        <f>SUM('1.2'!CC24:CE24)</f>
        <v>85445.233476653186</v>
      </c>
      <c r="AD24" s="11">
        <f>SUM('1.2'!CF24:CH24)</f>
        <v>78563.039445240764</v>
      </c>
      <c r="AE24" s="11">
        <f>SUM('1.2'!CI24:CK24)</f>
        <v>77737.6985271421</v>
      </c>
      <c r="AF24" s="11">
        <f>SUM('1.2'!CL24:CN24)</f>
        <v>81385.657453682958</v>
      </c>
      <c r="AG24" s="11">
        <f>SUM('1.2'!CO24:CQ24)</f>
        <v>80115.149521634114</v>
      </c>
      <c r="AH24" s="11">
        <f>SUM('1.2'!CR24:CT24)</f>
        <v>96043.739366290829</v>
      </c>
      <c r="AI24" s="11">
        <f>SUM('1.2'!CU24:CW24)</f>
        <v>85609.213776539968</v>
      </c>
      <c r="AJ24" s="11">
        <f>SUM('1.2'!CX24:CZ24)</f>
        <v>81178.834240929544</v>
      </c>
      <c r="AK24" s="11">
        <f>SUM('1.2'!DA24:DC24)</f>
        <v>81701.285912081585</v>
      </c>
      <c r="AL24" s="11">
        <f>SUM('1.2'!DD24:DF24)</f>
        <v>90562.480520153287</v>
      </c>
      <c r="AM24" s="11">
        <f>SUM('1.2'!DG24:DI24)</f>
        <v>90203.657598949998</v>
      </c>
      <c r="AN24" s="11">
        <f>SUM('1.2'!DJ24:DL24)</f>
        <v>85995.703241579991</v>
      </c>
      <c r="AO24" s="11">
        <f>SUM('1.2'!DM24:DO24)</f>
        <v>89285.82604919</v>
      </c>
      <c r="AP24" s="11">
        <f>SUM('1.2'!DP24:DR24)</f>
        <v>89400.168711898499</v>
      </c>
      <c r="AQ24" s="11">
        <f>SUM('1.2'!DS24:DU24)</f>
        <v>91701.808477649989</v>
      </c>
      <c r="AR24" s="11">
        <f>SUM('1.2'!DV24:DX24)</f>
        <v>86352.357072949992</v>
      </c>
      <c r="AS24" s="11">
        <f>SUM('1.2'!DY24:EA24)</f>
        <v>84881.193359120007</v>
      </c>
      <c r="AT24" s="11">
        <f>SUM('1.2'!EB24:ED24)</f>
        <v>88621.427366669988</v>
      </c>
      <c r="AU24" s="11">
        <f>SUM('1.2'!EE24:EG24)</f>
        <v>88918.967610129999</v>
      </c>
      <c r="AV24" s="11">
        <f>SUM('1.2'!EH24:EJ24)</f>
        <v>87005.171657810017</v>
      </c>
      <c r="AW24" s="11">
        <f>SUM('1.2'!EK24:EM24)</f>
        <v>92412.496873350014</v>
      </c>
      <c r="AX24" s="11">
        <f>SUM('1.2'!EN24:EP24)</f>
        <v>112555.7412439</v>
      </c>
      <c r="AY24" s="11">
        <f>SUM('1.2'!EQ24:ES24)</f>
        <v>100853.26348092999</v>
      </c>
      <c r="AZ24" s="11">
        <f>SUM('1.2'!ET24:EV24)</f>
        <v>102730.27077737999</v>
      </c>
      <c r="BA24" s="11">
        <f>SUM('1.2'!EW24:EY24)</f>
        <v>107044.46714537</v>
      </c>
      <c r="BB24" s="11">
        <f>SUM('1.2'!EZ24:FB24)</f>
        <v>108462.5354588</v>
      </c>
      <c r="BC24" s="11">
        <f>SUM('1.2'!FC24:FE24)</f>
        <v>102165.07897051</v>
      </c>
      <c r="BD24" s="11">
        <f>SUM('1.2'!FF24:FH24)</f>
        <v>100819.21598757998</v>
      </c>
      <c r="BE24" s="11">
        <f>SUM('1.2'!FI24:FK24)</f>
        <v>103439.35510151999</v>
      </c>
      <c r="BF24" s="11">
        <f>SUM('1.2'!FL24:FN24)</f>
        <v>104267.99057615998</v>
      </c>
      <c r="BG24" s="11">
        <f>SUM('1.2'!FO24:FQ24)</f>
        <v>99055.364292319995</v>
      </c>
      <c r="BH24" s="11">
        <f>SUM('1.2'!FR24:FT24)</f>
        <v>46266.058430880003</v>
      </c>
      <c r="BI24" s="11">
        <f>SUM('1.2'!FU24:FW24)</f>
        <v>105912.79550193</v>
      </c>
      <c r="BJ24" s="11">
        <f>SUM('1.2'!FX24:FZ24)</f>
        <v>119316.14454888998</v>
      </c>
      <c r="BK24" s="11">
        <f>SUM('1.2'!GA24:GC24)</f>
        <v>115008.15820599</v>
      </c>
      <c r="BL24" s="11">
        <f>SUM('1.2'!GD24:GF24)</f>
        <v>108605.40361380999</v>
      </c>
      <c r="BM24" s="11">
        <f>SUM('1.2'!GG24:GI24)</f>
        <v>127323.58244832</v>
      </c>
      <c r="BN24" s="11">
        <f>SUM('1.2'!GJ24:GL24)</f>
        <v>134513.72085205</v>
      </c>
      <c r="BO24" s="11">
        <f>SUM('1.2'!GM24:GO24)</f>
        <v>125056.56684126001</v>
      </c>
      <c r="BP24" s="11">
        <f>SUM('1.2'!GP24:GR24)</f>
        <v>114830.13742101999</v>
      </c>
      <c r="BQ24" s="11">
        <f>SUM('1.2'!GS24:GU24)</f>
        <v>122782.22764599998</v>
      </c>
      <c r="BR24" s="11">
        <f>SUM('1.2'!GV24:GX24)</f>
        <v>121163.46443351</v>
      </c>
      <c r="BS24" s="11">
        <f>SUM('1.2'!GY24:HA24)</f>
        <v>117449.44180957999</v>
      </c>
      <c r="BT24" s="11">
        <f>SUM('1.2'!HB24:HD24)</f>
        <v>118876.47159751999</v>
      </c>
      <c r="BU24" s="11">
        <f>SUM('1.2'!HE24:HG24)</f>
        <v>132301.20786001999</v>
      </c>
      <c r="BV24" s="11">
        <f>SUM('1.2'!HH24:HJ24)</f>
        <v>132925.48876414</v>
      </c>
      <c r="BW24" s="11">
        <f>SUM('1.2'!HK24:HM24)</f>
        <v>148071.45355628</v>
      </c>
      <c r="BX24" s="11">
        <f>SUM('1.2'!HN24:HP24)</f>
        <v>153649.49389413002</v>
      </c>
      <c r="BY24" s="11">
        <f>SUM('1.2'!HQ24:HS24)</f>
        <v>165317.25559680001</v>
      </c>
    </row>
    <row r="25" spans="1:77" ht="20.100000000000001" customHeight="1" x14ac:dyDescent="0.25">
      <c r="A25" s="12">
        <v>1141</v>
      </c>
      <c r="B25" s="13" t="s">
        <v>24</v>
      </c>
      <c r="C25" s="14">
        <f>SUM('1.2'!C25:E25)</f>
        <v>41009.879554589737</v>
      </c>
      <c r="D25" s="14">
        <f>SUM('1.2'!F25:H25)</f>
        <v>42113.012817496005</v>
      </c>
      <c r="E25" s="14">
        <f>SUM('1.2'!I25:K25)</f>
        <v>44576.823160371758</v>
      </c>
      <c r="F25" s="14">
        <f>SUM('1.2'!L25:N25)</f>
        <v>48079.06525143249</v>
      </c>
      <c r="G25" s="14">
        <f>SUM('1.2'!O25:Q25)</f>
        <v>45053.86473909831</v>
      </c>
      <c r="H25" s="14">
        <f>SUM('1.2'!R25:T25)</f>
        <v>48568.136003565218</v>
      </c>
      <c r="I25" s="14">
        <f>SUM('1.2'!U25:W25)</f>
        <v>51073.348979459392</v>
      </c>
      <c r="J25" s="14">
        <f>SUM('1.2'!X25:Z25)</f>
        <v>54739.649282577098</v>
      </c>
      <c r="K25" s="14">
        <f>SUM('1.2'!AA25:AC25)</f>
        <v>47604.060598242962</v>
      </c>
      <c r="L25" s="14">
        <f>SUM('1.2'!AD25:AF25)</f>
        <v>49772.024055387985</v>
      </c>
      <c r="M25" s="14">
        <f>SUM('1.2'!AG25:AI25)</f>
        <v>53385.409548498734</v>
      </c>
      <c r="N25" s="14">
        <f>SUM('1.2'!AJ25:AL25)</f>
        <v>53262.224637140323</v>
      </c>
      <c r="O25" s="14">
        <f>SUM('1.2'!AM25:AO25)</f>
        <v>40782.865665293735</v>
      </c>
      <c r="P25" s="14">
        <f>SUM('1.2'!AP25:AR25)</f>
        <v>44604.488247464571</v>
      </c>
      <c r="Q25" s="14">
        <f>SUM('1.2'!AS25:AU25)</f>
        <v>47345.863925512633</v>
      </c>
      <c r="R25" s="14">
        <f>SUM('1.2'!AV25:AX25)</f>
        <v>56908.786050539056</v>
      </c>
      <c r="S25" s="14">
        <f>SUM('1.2'!AY25:BA25)</f>
        <v>52725.470777948562</v>
      </c>
      <c r="T25" s="14">
        <f>SUM('1.2'!BB25:BD25)</f>
        <v>57058.334732844138</v>
      </c>
      <c r="U25" s="14">
        <f>SUM('1.2'!BE25:BG25)</f>
        <v>58830.829325831481</v>
      </c>
      <c r="V25" s="14">
        <f>SUM('1.2'!BH25:BJ25)</f>
        <v>69268.570611385832</v>
      </c>
      <c r="W25" s="14">
        <f>SUM('1.2'!BK25:BM25)</f>
        <v>63396.929277344083</v>
      </c>
      <c r="X25" s="14">
        <f>SUM('1.2'!BN25:BP25)</f>
        <v>65519.348141010254</v>
      </c>
      <c r="Y25" s="14">
        <f>SUM('1.2'!BQ25:BS25)</f>
        <v>68623.322911099909</v>
      </c>
      <c r="Z25" s="14">
        <f>SUM('1.2'!BT25:BV25)</f>
        <v>69511.45674300575</v>
      </c>
      <c r="AA25" s="14">
        <f>SUM('1.2'!BW25:BY25)</f>
        <v>68206.032128705658</v>
      </c>
      <c r="AB25" s="14">
        <f>SUM('1.2'!BZ25:CB25)</f>
        <v>70755.867865780368</v>
      </c>
      <c r="AC25" s="14">
        <f>SUM('1.2'!CC25:CE25)</f>
        <v>81236.449375333192</v>
      </c>
      <c r="AD25" s="14">
        <f>SUM('1.2'!CF25:CH25)</f>
        <v>74647.144713670757</v>
      </c>
      <c r="AE25" s="14">
        <f>SUM('1.2'!CI25:CK25)</f>
        <v>71059.313163012106</v>
      </c>
      <c r="AF25" s="14">
        <f>SUM('1.2'!CL25:CN25)</f>
        <v>75513.751194212964</v>
      </c>
      <c r="AG25" s="14">
        <f>SUM('1.2'!CO25:CQ25)</f>
        <v>75413.01919077411</v>
      </c>
      <c r="AH25" s="14">
        <f>SUM('1.2'!CR25:CT25)</f>
        <v>91840.084319590838</v>
      </c>
      <c r="AI25" s="14">
        <f>SUM('1.2'!CU25:CW25)</f>
        <v>76512.98262833996</v>
      </c>
      <c r="AJ25" s="14">
        <f>SUM('1.2'!CX25:CZ25)</f>
        <v>76831.014560669544</v>
      </c>
      <c r="AK25" s="14">
        <f>SUM('1.2'!DA25:DC25)</f>
        <v>77297.547478901601</v>
      </c>
      <c r="AL25" s="14">
        <f>SUM('1.2'!DD25:DF25)</f>
        <v>86191.775353943289</v>
      </c>
      <c r="AM25" s="14">
        <f>SUM('1.2'!DG25:DI25)</f>
        <v>81262.332124409993</v>
      </c>
      <c r="AN25" s="14">
        <f>SUM('1.2'!DJ25:DL25)</f>
        <v>80783.095203259989</v>
      </c>
      <c r="AO25" s="14">
        <f>SUM('1.2'!DM25:DO25)</f>
        <v>83007.355928389996</v>
      </c>
      <c r="AP25" s="14">
        <f>SUM('1.2'!DP25:DR25)</f>
        <v>83195.069227288506</v>
      </c>
      <c r="AQ25" s="14">
        <f>SUM('1.2'!DS25:DU25)</f>
        <v>81026.043467579992</v>
      </c>
      <c r="AR25" s="14">
        <f>SUM('1.2'!DV25:DX25)</f>
        <v>79778.458448599995</v>
      </c>
      <c r="AS25" s="14">
        <f>SUM('1.2'!DY25:EA25)</f>
        <v>78995.886093320005</v>
      </c>
      <c r="AT25" s="14">
        <f>SUM('1.2'!EB25:ED25)</f>
        <v>81971.487982999999</v>
      </c>
      <c r="AU25" s="14">
        <f>SUM('1.2'!EE25:EG25)</f>
        <v>79149.387876859997</v>
      </c>
      <c r="AV25" s="14">
        <f>SUM('1.2'!EH25:EJ25)</f>
        <v>80793.013723900003</v>
      </c>
      <c r="AW25" s="14">
        <f>SUM('1.2'!EK25:EM25)</f>
        <v>85663.347278730012</v>
      </c>
      <c r="AX25" s="14">
        <f>SUM('1.2'!EN25:EP25)</f>
        <v>106646.65215236999</v>
      </c>
      <c r="AY25" s="14">
        <f>SUM('1.2'!EQ25:ES25)</f>
        <v>92929.124189159993</v>
      </c>
      <c r="AZ25" s="14">
        <f>SUM('1.2'!ET25:EV25)</f>
        <v>94330.01480628</v>
      </c>
      <c r="BA25" s="14">
        <f>SUM('1.2'!EW25:EY25)</f>
        <v>98017.308571579997</v>
      </c>
      <c r="BB25" s="14">
        <f>SUM('1.2'!EZ25:FB25)</f>
        <v>102913.56487966</v>
      </c>
      <c r="BC25" s="14">
        <f>SUM('1.2'!FC25:FE25)</f>
        <v>94790.60859217</v>
      </c>
      <c r="BD25" s="14">
        <f>SUM('1.2'!FF25:FH25)</f>
        <v>93260.94409261999</v>
      </c>
      <c r="BE25" s="14">
        <f>SUM('1.2'!FI25:FK25)</f>
        <v>97349.682640970001</v>
      </c>
      <c r="BF25" s="14">
        <f>SUM('1.2'!FL25:FN25)</f>
        <v>98271.796692360003</v>
      </c>
      <c r="BG25" s="14">
        <f>SUM('1.2'!FO25:FQ25)</f>
        <v>92285.479146069993</v>
      </c>
      <c r="BH25" s="14">
        <f>SUM('1.2'!FR25:FT25)</f>
        <v>41233.295843230007</v>
      </c>
      <c r="BI25" s="14">
        <f>SUM('1.2'!FU25:FW25)</f>
        <v>98517.230999940002</v>
      </c>
      <c r="BJ25" s="14">
        <f>SUM('1.2'!FX25:FZ25)</f>
        <v>112600.28504974997</v>
      </c>
      <c r="BK25" s="14">
        <f>SUM('1.2'!GA25:GC25)</f>
        <v>106033.93335041002</v>
      </c>
      <c r="BL25" s="14">
        <f>SUM('1.2'!GD25:GF25)</f>
        <v>100099.19918806001</v>
      </c>
      <c r="BM25" s="14">
        <f>SUM('1.2'!GG25:GI25)</f>
        <v>118024.13527139</v>
      </c>
      <c r="BN25" s="14">
        <f>SUM('1.2'!GJ25:GL25)</f>
        <v>124143.94816619999</v>
      </c>
      <c r="BO25" s="14">
        <f>SUM('1.2'!GM25:GO25)</f>
        <v>113279.3078082</v>
      </c>
      <c r="BP25" s="14">
        <f>SUM('1.2'!GP25:GR25)</f>
        <v>106837.7601666</v>
      </c>
      <c r="BQ25" s="14">
        <f>SUM('1.2'!GS25:GU25)</f>
        <v>115573.05155772</v>
      </c>
      <c r="BR25" s="14">
        <f>SUM('1.2'!GV25:GX25)</f>
        <v>114196.04940834999</v>
      </c>
      <c r="BS25" s="14">
        <f>SUM('1.2'!GY25:HA25)</f>
        <v>107925.30109714999</v>
      </c>
      <c r="BT25" s="14">
        <f>SUM('1.2'!HB25:HD25)</f>
        <v>111608.9304104</v>
      </c>
      <c r="BU25" s="14">
        <f>SUM('1.2'!HE25:HG25)</f>
        <v>124557.66101924999</v>
      </c>
      <c r="BV25" s="14">
        <f>SUM('1.2'!HH25:HJ25)</f>
        <v>125678.25575242001</v>
      </c>
      <c r="BW25" s="14">
        <f>SUM('1.2'!HK25:HM25)</f>
        <v>137342.61059697001</v>
      </c>
      <c r="BX25" s="14">
        <f>SUM('1.2'!HN25:HP25)</f>
        <v>143568.88051953001</v>
      </c>
      <c r="BY25" s="14">
        <f>SUM('1.2'!HQ25:HS25)</f>
        <v>153658.52548935002</v>
      </c>
    </row>
    <row r="26" spans="1:77" ht="20.100000000000001" customHeight="1" x14ac:dyDescent="0.25">
      <c r="A26" s="19">
        <v>11411</v>
      </c>
      <c r="B26" s="20" t="s">
        <v>25</v>
      </c>
      <c r="C26" s="21">
        <f>SUM('1.2'!C26:E26)</f>
        <v>5936.8876278199996</v>
      </c>
      <c r="D26" s="21">
        <f>SUM('1.2'!F26:H26)</f>
        <v>6185.2868372000003</v>
      </c>
      <c r="E26" s="21">
        <f>SUM('1.2'!I26:K26)</f>
        <v>6838.71868765</v>
      </c>
      <c r="F26" s="21">
        <f>SUM('1.2'!L26:N26)</f>
        <v>7939.5076739899996</v>
      </c>
      <c r="G26" s="21">
        <f>SUM('1.2'!O26:Q26)</f>
        <v>6490.9597485100003</v>
      </c>
      <c r="H26" s="21">
        <f>SUM('1.2'!R26:T26)</f>
        <v>7479.3389272199984</v>
      </c>
      <c r="I26" s="21">
        <f>SUM('1.2'!U26:W26)</f>
        <v>8163.9878864700004</v>
      </c>
      <c r="J26" s="21">
        <f>SUM('1.2'!X26:Z26)</f>
        <v>9192.5624888700004</v>
      </c>
      <c r="K26" s="21">
        <f>SUM('1.2'!AA26:AC26)</f>
        <v>8291.4977835099999</v>
      </c>
      <c r="L26" s="21">
        <f>SUM('1.2'!AD26:AF26)</f>
        <v>8949.6883771400007</v>
      </c>
      <c r="M26" s="21">
        <f>SUM('1.2'!AG26:AI26)</f>
        <v>9869.519533910001</v>
      </c>
      <c r="N26" s="21">
        <f>SUM('1.2'!AJ26:AL26)</f>
        <v>9795.2733344799999</v>
      </c>
      <c r="O26" s="21">
        <f>SUM('1.2'!AM26:AO26)</f>
        <v>6308.7049248000003</v>
      </c>
      <c r="P26" s="21">
        <f>SUM('1.2'!AP26:AR26)</f>
        <v>6309.1899624000007</v>
      </c>
      <c r="Q26" s="21">
        <f>SUM('1.2'!AS26:AU26)</f>
        <v>6653.9939936900009</v>
      </c>
      <c r="R26" s="21">
        <f>SUM('1.2'!AV26:AX26)</f>
        <v>8447.1688754199986</v>
      </c>
      <c r="S26" s="21">
        <f>SUM('1.2'!AY26:BA26)</f>
        <v>7798.9087076699998</v>
      </c>
      <c r="T26" s="21">
        <f>SUM('1.2'!BB26:BD26)</f>
        <v>8809.0208552500007</v>
      </c>
      <c r="U26" s="21">
        <f>SUM('1.2'!BE26:BG26)</f>
        <v>9441.2656019600017</v>
      </c>
      <c r="V26" s="21">
        <f>SUM('1.2'!BH26:BJ26)</f>
        <v>11235.045128349999</v>
      </c>
      <c r="W26" s="21">
        <f>SUM('1.2'!BK26:BM26)</f>
        <v>10159.68169944</v>
      </c>
      <c r="X26" s="21">
        <f>SUM('1.2'!BN26:BP26)</f>
        <v>9539.4757887199994</v>
      </c>
      <c r="Y26" s="21">
        <f>SUM('1.2'!BQ26:BS26)</f>
        <v>10877.545558650001</v>
      </c>
      <c r="Z26" s="21">
        <f>SUM('1.2'!BT26:BV26)</f>
        <v>10603.645519259999</v>
      </c>
      <c r="AA26" s="21">
        <f>SUM('1.2'!BW26:BY26)</f>
        <v>10636.024381539999</v>
      </c>
      <c r="AB26" s="21">
        <f>SUM('1.2'!BZ26:CB26)</f>
        <v>11173.204811579999</v>
      </c>
      <c r="AC26" s="21">
        <f>SUM('1.2'!CC26:CE26)</f>
        <v>10076.008124630001</v>
      </c>
      <c r="AD26" s="21">
        <f>SUM('1.2'!CF26:CH26)</f>
        <v>11418.645620380001</v>
      </c>
      <c r="AE26" s="21">
        <f>SUM('1.2'!CI26:CK26)</f>
        <v>9138.9149260900012</v>
      </c>
      <c r="AF26" s="21">
        <f>SUM('1.2'!CL26:CN26)</f>
        <v>10983.952178299998</v>
      </c>
      <c r="AG26" s="21">
        <f>SUM('1.2'!CO26:CQ26)</f>
        <v>11150.699353239999</v>
      </c>
      <c r="AH26" s="21">
        <f>SUM('1.2'!CR26:CT26)</f>
        <v>11914.757172680002</v>
      </c>
      <c r="AI26" s="21">
        <f>SUM('1.2'!CU26:CW26)</f>
        <v>11690.895262350001</v>
      </c>
      <c r="AJ26" s="21">
        <f>SUM('1.2'!CX26:CZ26)</f>
        <v>11681.745504500001</v>
      </c>
      <c r="AK26" s="21">
        <f>SUM('1.2'!DA26:DC26)</f>
        <v>11746.946095070001</v>
      </c>
      <c r="AL26" s="21">
        <f>SUM('1.2'!DD26:DF26)</f>
        <v>14084.58291017</v>
      </c>
      <c r="AM26" s="21">
        <f>SUM('1.2'!DG26:DI26)</f>
        <v>12054.381483839999</v>
      </c>
      <c r="AN26" s="21">
        <f>SUM('1.2'!DJ26:DL26)</f>
        <v>11446.140545279999</v>
      </c>
      <c r="AO26" s="21">
        <f>SUM('1.2'!DM26:DO26)</f>
        <v>12104.591952820001</v>
      </c>
      <c r="AP26" s="21">
        <f>SUM('1.2'!DP26:DR26)</f>
        <v>12443.594242840001</v>
      </c>
      <c r="AQ26" s="21">
        <f>SUM('1.2'!DS26:DU26)</f>
        <v>10593.210017650001</v>
      </c>
      <c r="AR26" s="21">
        <f>SUM('1.2'!DV26:DX26)</f>
        <v>9628.4294947500002</v>
      </c>
      <c r="AS26" s="21">
        <f>SUM('1.2'!DY26:EA26)</f>
        <v>9939.2203213499997</v>
      </c>
      <c r="AT26" s="21">
        <f>SUM('1.2'!EB26:ED26)</f>
        <v>11690.551819249999</v>
      </c>
      <c r="AU26" s="21">
        <f>SUM('1.2'!EE26:EG26)</f>
        <v>10159.380560910002</v>
      </c>
      <c r="AV26" s="21">
        <f>SUM('1.2'!EH26:EJ26)</f>
        <v>10605.744115609999</v>
      </c>
      <c r="AW26" s="21">
        <f>SUM('1.2'!EK26:EM26)</f>
        <v>11969.36911659</v>
      </c>
      <c r="AX26" s="21">
        <f>SUM('1.2'!EN26:EP26)</f>
        <v>14306.929717789999</v>
      </c>
      <c r="AY26" s="21">
        <f>SUM('1.2'!EQ26:ES26)</f>
        <v>13160.328978239999</v>
      </c>
      <c r="AZ26" s="21">
        <f>SUM('1.2'!ET26:EV26)</f>
        <v>13125.79661404</v>
      </c>
      <c r="BA26" s="21">
        <f>SUM('1.2'!EW26:EY26)</f>
        <v>13473.361535619999</v>
      </c>
      <c r="BB26" s="21">
        <f>SUM('1.2'!EZ26:FB26)</f>
        <v>14225.86267961</v>
      </c>
      <c r="BC26" s="21">
        <f>SUM('1.2'!FC26:FE26)</f>
        <v>13237.609815529999</v>
      </c>
      <c r="BD26" s="21">
        <f>SUM('1.2'!FF26:FH26)</f>
        <v>12611.992957999999</v>
      </c>
      <c r="BE26" s="21">
        <f>SUM('1.2'!FI26:FK26)</f>
        <v>13227.17146596</v>
      </c>
      <c r="BF26" s="21">
        <f>SUM('1.2'!FL26:FN26)</f>
        <v>13363.12742714</v>
      </c>
      <c r="BG26" s="21">
        <f>SUM('1.2'!FO26:FQ26)</f>
        <v>11949.78032428</v>
      </c>
      <c r="BH26" s="21">
        <f>SUM('1.2'!FR26:FT26)</f>
        <v>9987.5904389000007</v>
      </c>
      <c r="BI26" s="21">
        <f>SUM('1.2'!FU26:FW26)</f>
        <v>14875.341758090002</v>
      </c>
      <c r="BJ26" s="21">
        <f>SUM('1.2'!FX26:FZ26)</f>
        <v>19081.641003320001</v>
      </c>
      <c r="BK26" s="21">
        <f>SUM('1.2'!GA26:GC26)</f>
        <v>16923.615936360002</v>
      </c>
      <c r="BL26" s="21">
        <f>SUM('1.2'!GD26:GF26)</f>
        <v>17420.10805196</v>
      </c>
      <c r="BM26" s="21">
        <f>SUM('1.2'!GG26:GI26)</f>
        <v>17292.329070879998</v>
      </c>
      <c r="BN26" s="21">
        <f>SUM('1.2'!GJ26:GL26)</f>
        <v>18777.505023820002</v>
      </c>
      <c r="BO26" s="21">
        <f>SUM('1.2'!GM26:GO26)</f>
        <v>17801.03254376</v>
      </c>
      <c r="BP26" s="21">
        <f>SUM('1.2'!GP26:GR26)</f>
        <v>13235.545847720001</v>
      </c>
      <c r="BQ26" s="21">
        <f>SUM('1.2'!GS26:GU26)</f>
        <v>14002.44020635</v>
      </c>
      <c r="BR26" s="21">
        <f>SUM('1.2'!GV26:GX26)</f>
        <v>13905.28295572</v>
      </c>
      <c r="BS26" s="21">
        <f>SUM('1.2'!GY26:HA26)</f>
        <v>13323.495828899999</v>
      </c>
      <c r="BT26" s="21">
        <f>SUM('1.2'!HB26:HD26)</f>
        <v>13907.564989490002</v>
      </c>
      <c r="BU26" s="21">
        <f>SUM('1.2'!HE26:HG26)</f>
        <v>14347.109032820001</v>
      </c>
      <c r="BV26" s="21">
        <f>SUM('1.2'!HH26:HJ26)</f>
        <v>16494.47062434</v>
      </c>
      <c r="BW26" s="21">
        <f>SUM('1.2'!HK26:HM26)</f>
        <v>17145.220853549999</v>
      </c>
      <c r="BX26" s="21">
        <f>SUM('1.2'!HN26:HP26)</f>
        <v>19117.22362398</v>
      </c>
      <c r="BY26" s="21">
        <f>SUM('1.2'!HQ26:HS26)</f>
        <v>25121.207085030001</v>
      </c>
    </row>
    <row r="27" spans="1:77" s="18" customFormat="1" ht="20.100000000000001" customHeight="1" x14ac:dyDescent="0.25">
      <c r="A27" s="16" t="s">
        <v>453</v>
      </c>
      <c r="B27" s="134" t="s">
        <v>454</v>
      </c>
      <c r="C27" s="17">
        <f>SUM('1.2'!C27:E27)</f>
        <v>5936.8876278199996</v>
      </c>
      <c r="D27" s="17">
        <f>SUM('1.2'!F27:H27)</f>
        <v>6185.2868372000003</v>
      </c>
      <c r="E27" s="17">
        <f>SUM('1.2'!I27:K27)</f>
        <v>6838.71868765</v>
      </c>
      <c r="F27" s="17">
        <f>SUM('1.2'!L27:N27)</f>
        <v>7939.5076739899996</v>
      </c>
      <c r="G27" s="17">
        <f>SUM('1.2'!O27:Q27)</f>
        <v>6490.9597485100003</v>
      </c>
      <c r="H27" s="17">
        <f>SUM('1.2'!R27:T27)</f>
        <v>7479.3389272199984</v>
      </c>
      <c r="I27" s="17">
        <f>SUM('1.2'!U27:W27)</f>
        <v>8163.9878864700004</v>
      </c>
      <c r="J27" s="17">
        <f>SUM('1.2'!X27:Z27)</f>
        <v>9192.5624888700004</v>
      </c>
      <c r="K27" s="17">
        <f>SUM('1.2'!AA27:AC27)</f>
        <v>8291.4977835099999</v>
      </c>
      <c r="L27" s="17">
        <f>SUM('1.2'!AD27:AF27)</f>
        <v>8949.6883771400007</v>
      </c>
      <c r="M27" s="17">
        <f>SUM('1.2'!AG27:AI27)</f>
        <v>9869.519533910001</v>
      </c>
      <c r="N27" s="17">
        <f>SUM('1.2'!AJ27:AL27)</f>
        <v>9795.2733344799999</v>
      </c>
      <c r="O27" s="17">
        <f>SUM('1.2'!AM27:AO27)</f>
        <v>6308.7049248000003</v>
      </c>
      <c r="P27" s="17">
        <f>SUM('1.2'!AP27:AR27)</f>
        <v>6309.1899624000007</v>
      </c>
      <c r="Q27" s="17">
        <f>SUM('1.2'!AS27:AU27)</f>
        <v>6653.9939936900009</v>
      </c>
      <c r="R27" s="17">
        <f>SUM('1.2'!AV27:AX27)</f>
        <v>8447.1688754199986</v>
      </c>
      <c r="S27" s="17">
        <f>SUM('1.2'!AY27:BA27)</f>
        <v>7798.9087076699998</v>
      </c>
      <c r="T27" s="17">
        <f>SUM('1.2'!BB27:BD27)</f>
        <v>8809.0208552500007</v>
      </c>
      <c r="U27" s="17">
        <f>SUM('1.2'!BE27:BG27)</f>
        <v>9441.2656019600017</v>
      </c>
      <c r="V27" s="17">
        <f>SUM('1.2'!BH27:BJ27)</f>
        <v>11235.045128349999</v>
      </c>
      <c r="W27" s="17">
        <f>SUM('1.2'!BK27:BM27)</f>
        <v>10159.68169944</v>
      </c>
      <c r="X27" s="17">
        <f>SUM('1.2'!BN27:BP27)</f>
        <v>9539.4757887199994</v>
      </c>
      <c r="Y27" s="17">
        <f>SUM('1.2'!BQ27:BS27)</f>
        <v>10877.545558650001</v>
      </c>
      <c r="Z27" s="17">
        <f>SUM('1.2'!BT27:BV27)</f>
        <v>10603.645519259999</v>
      </c>
      <c r="AA27" s="17">
        <f>SUM('1.2'!BW27:BY27)</f>
        <v>10636.024381539999</v>
      </c>
      <c r="AB27" s="17">
        <f>SUM('1.2'!BZ27:CB27)</f>
        <v>11173.204811579999</v>
      </c>
      <c r="AC27" s="17">
        <f>SUM('1.2'!CC27:CE27)</f>
        <v>10076.008124630001</v>
      </c>
      <c r="AD27" s="17">
        <f>SUM('1.2'!CF27:CH27)</f>
        <v>11418.645620380001</v>
      </c>
      <c r="AE27" s="17">
        <f>SUM('1.2'!CI27:CK27)</f>
        <v>9138.9149260900012</v>
      </c>
      <c r="AF27" s="17">
        <f>SUM('1.2'!CL27:CN27)</f>
        <v>10983.952178299998</v>
      </c>
      <c r="AG27" s="17">
        <f>SUM('1.2'!CO27:CQ27)</f>
        <v>11150.699353239999</v>
      </c>
      <c r="AH27" s="17">
        <f>SUM('1.2'!CR27:CT27)</f>
        <v>11914.757172680002</v>
      </c>
      <c r="AI27" s="17">
        <f>SUM('1.2'!CU27:CW27)</f>
        <v>11690.895262350001</v>
      </c>
      <c r="AJ27" s="17">
        <f>SUM('1.2'!CX27:CZ27)</f>
        <v>11681.745504500001</v>
      </c>
      <c r="AK27" s="17">
        <f>SUM('1.2'!DA27:DC27)</f>
        <v>11746.946095070001</v>
      </c>
      <c r="AL27" s="17">
        <f>SUM('1.2'!DD27:DF27)</f>
        <v>14084.58291017</v>
      </c>
      <c r="AM27" s="17">
        <f>SUM('1.2'!DG27:DI27)</f>
        <v>12054.381483839999</v>
      </c>
      <c r="AN27" s="17">
        <f>SUM('1.2'!DJ27:DL27)</f>
        <v>11446.140545279999</v>
      </c>
      <c r="AO27" s="17">
        <f>SUM('1.2'!DM27:DO27)</f>
        <v>12104.591952820001</v>
      </c>
      <c r="AP27" s="17">
        <f>SUM('1.2'!DP27:DR27)</f>
        <v>12443.594242840001</v>
      </c>
      <c r="AQ27" s="17">
        <f>SUM('1.2'!DS27:DU27)</f>
        <v>10593.210017650001</v>
      </c>
      <c r="AR27" s="17">
        <f>SUM('1.2'!DV27:DX27)</f>
        <v>9628.4294947500002</v>
      </c>
      <c r="AS27" s="17">
        <f>SUM('1.2'!DY27:EA27)</f>
        <v>9939.2203213499997</v>
      </c>
      <c r="AT27" s="17">
        <f>SUM('1.2'!EB27:ED27)</f>
        <v>11690.551819249999</v>
      </c>
      <c r="AU27" s="17">
        <f>SUM('1.2'!EE27:EG27)</f>
        <v>10159.380560910002</v>
      </c>
      <c r="AV27" s="17">
        <f>SUM('1.2'!EH27:EJ27)</f>
        <v>10605.744115609999</v>
      </c>
      <c r="AW27" s="17">
        <f>SUM('1.2'!EK27:EM27)</f>
        <v>11969.36911659</v>
      </c>
      <c r="AX27" s="17">
        <f>SUM('1.2'!EN27:EP27)</f>
        <v>14306.929717789999</v>
      </c>
      <c r="AY27" s="17">
        <f>SUM('1.2'!EQ27:ES27)</f>
        <v>13160.328978239999</v>
      </c>
      <c r="AZ27" s="17">
        <f>SUM('1.2'!ET27:EV27)</f>
        <v>13125.79661404</v>
      </c>
      <c r="BA27" s="17">
        <f>SUM('1.2'!EW27:EY27)</f>
        <v>13473.361535619999</v>
      </c>
      <c r="BB27" s="17">
        <f>SUM('1.2'!EZ27:FB27)</f>
        <v>14225.86267961</v>
      </c>
      <c r="BC27" s="17">
        <f>SUM('1.2'!FC27:FE27)</f>
        <v>13237.609815529999</v>
      </c>
      <c r="BD27" s="17">
        <f>SUM('1.2'!FF27:FH27)</f>
        <v>12611.992957999999</v>
      </c>
      <c r="BE27" s="17">
        <f>SUM('1.2'!FI27:FK27)</f>
        <v>13227.17146596</v>
      </c>
      <c r="BF27" s="17">
        <f>SUM('1.2'!FL27:FN27)</f>
        <v>13363.12742714</v>
      </c>
      <c r="BG27" s="17">
        <f>SUM('1.2'!FO27:FQ27)</f>
        <v>11949.78032428</v>
      </c>
      <c r="BH27" s="17">
        <f>SUM('1.2'!FR27:FT27)</f>
        <v>9987.5904389000007</v>
      </c>
      <c r="BI27" s="17">
        <f>SUM('1.2'!FU27:FW27)</f>
        <v>14875.341758090002</v>
      </c>
      <c r="BJ27" s="17">
        <f>SUM('1.2'!FX27:FZ27)</f>
        <v>19081.641003320001</v>
      </c>
      <c r="BK27" s="17">
        <f>SUM('1.2'!GA27:GC27)</f>
        <v>16923.615936360002</v>
      </c>
      <c r="BL27" s="17">
        <f>SUM('1.2'!GD27:GF27)</f>
        <v>17420.10805196</v>
      </c>
      <c r="BM27" s="17">
        <f>SUM('1.2'!GG27:GI27)</f>
        <v>17292.329070879998</v>
      </c>
      <c r="BN27" s="17">
        <f>SUM('1.2'!GJ27:GL27)</f>
        <v>18777.505023820002</v>
      </c>
      <c r="BO27" s="17">
        <f>SUM('1.2'!GM27:GO27)</f>
        <v>17801.03254376</v>
      </c>
      <c r="BP27" s="17">
        <f>SUM('1.2'!GP27:GR27)</f>
        <v>13235.545847720001</v>
      </c>
      <c r="BQ27" s="17">
        <f>SUM('1.2'!GS27:GU27)</f>
        <v>14002.44020635</v>
      </c>
      <c r="BR27" s="17">
        <f>SUM('1.2'!GV27:GX27)</f>
        <v>13905.28295572</v>
      </c>
      <c r="BS27" s="17">
        <f>SUM('1.2'!GY27:HA27)</f>
        <v>13323.495828899999</v>
      </c>
      <c r="BT27" s="17">
        <f>SUM('1.2'!HB27:HD27)</f>
        <v>13907.564989490002</v>
      </c>
      <c r="BU27" s="17">
        <f>SUM('1.2'!HE27:HG27)</f>
        <v>14347.109032820001</v>
      </c>
      <c r="BV27" s="17">
        <f>SUM('1.2'!HH27:HJ27)</f>
        <v>16494.47062434</v>
      </c>
      <c r="BW27" s="17">
        <f>SUM('1.2'!HK27:HM27)</f>
        <v>17145.220853549999</v>
      </c>
      <c r="BX27" s="17">
        <f>SUM('1.2'!HN27:HP27)</f>
        <v>19117.22362398</v>
      </c>
      <c r="BY27" s="17">
        <f>SUM('1.2'!HQ27:HS27)</f>
        <v>25121.207085030001</v>
      </c>
    </row>
    <row r="28" spans="1:77" ht="20.100000000000001" customHeight="1" x14ac:dyDescent="0.25">
      <c r="A28" s="19">
        <v>11412</v>
      </c>
      <c r="B28" s="20" t="s">
        <v>455</v>
      </c>
      <c r="C28" s="21">
        <f>SUM('1.2'!C28:E28)</f>
        <v>0</v>
      </c>
      <c r="D28" s="21">
        <f>SUM('1.2'!F28:H28)</f>
        <v>0</v>
      </c>
      <c r="E28" s="21">
        <f>SUM('1.2'!I28:K28)</f>
        <v>0</v>
      </c>
      <c r="F28" s="21">
        <f>SUM('1.2'!L28:N28)</f>
        <v>0</v>
      </c>
      <c r="G28" s="21">
        <f>SUM('1.2'!O28:Q28)</f>
        <v>0</v>
      </c>
      <c r="H28" s="21">
        <f>SUM('1.2'!R28:T28)</f>
        <v>0</v>
      </c>
      <c r="I28" s="21">
        <f>SUM('1.2'!U28:W28)</f>
        <v>0</v>
      </c>
      <c r="J28" s="21">
        <f>SUM('1.2'!X28:Z28)</f>
        <v>0</v>
      </c>
      <c r="K28" s="21">
        <f>SUM('1.2'!AA28:AC28)</f>
        <v>0</v>
      </c>
      <c r="L28" s="21">
        <f>SUM('1.2'!AD28:AF28)</f>
        <v>0</v>
      </c>
      <c r="M28" s="21">
        <f>SUM('1.2'!AG28:AI28)</f>
        <v>0</v>
      </c>
      <c r="N28" s="21">
        <f>SUM('1.2'!AJ28:AL28)</f>
        <v>0</v>
      </c>
      <c r="O28" s="21">
        <f>SUM('1.2'!AM28:AO28)</f>
        <v>0</v>
      </c>
      <c r="P28" s="21">
        <f>SUM('1.2'!AP28:AR28)</f>
        <v>0</v>
      </c>
      <c r="Q28" s="21">
        <f>SUM('1.2'!AS28:AU28)</f>
        <v>0</v>
      </c>
      <c r="R28" s="21">
        <f>SUM('1.2'!AV28:AX28)</f>
        <v>0</v>
      </c>
      <c r="S28" s="21">
        <f>SUM('1.2'!AY28:BA28)</f>
        <v>0</v>
      </c>
      <c r="T28" s="21">
        <f>SUM('1.2'!BB28:BD28)</f>
        <v>0</v>
      </c>
      <c r="U28" s="21">
        <f>SUM('1.2'!BE28:BG28)</f>
        <v>0</v>
      </c>
      <c r="V28" s="21">
        <f>SUM('1.2'!BH28:BJ28)</f>
        <v>0</v>
      </c>
      <c r="W28" s="21">
        <f>SUM('1.2'!BK28:BM28)</f>
        <v>0</v>
      </c>
      <c r="X28" s="21">
        <f>SUM('1.2'!BN28:BP28)</f>
        <v>0</v>
      </c>
      <c r="Y28" s="21">
        <f>SUM('1.2'!BQ28:BS28)</f>
        <v>0</v>
      </c>
      <c r="Z28" s="21">
        <f>SUM('1.2'!BT28:BV28)</f>
        <v>0</v>
      </c>
      <c r="AA28" s="21">
        <f>SUM('1.2'!BW28:BY28)</f>
        <v>0</v>
      </c>
      <c r="AB28" s="21">
        <f>SUM('1.2'!BZ28:CB28)</f>
        <v>0</v>
      </c>
      <c r="AC28" s="21">
        <f>SUM('1.2'!CC28:CE28)</f>
        <v>0</v>
      </c>
      <c r="AD28" s="21">
        <f>SUM('1.2'!CF28:CH28)</f>
        <v>0</v>
      </c>
      <c r="AE28" s="21">
        <f>SUM('1.2'!CI28:CK28)</f>
        <v>0</v>
      </c>
      <c r="AF28" s="21">
        <f>SUM('1.2'!CL28:CN28)</f>
        <v>0</v>
      </c>
      <c r="AG28" s="21">
        <f>SUM('1.2'!CO28:CQ28)</f>
        <v>0</v>
      </c>
      <c r="AH28" s="21">
        <f>SUM('1.2'!CR28:CT28)</f>
        <v>0</v>
      </c>
      <c r="AI28" s="21">
        <f>SUM('1.2'!CU28:CW28)</f>
        <v>0</v>
      </c>
      <c r="AJ28" s="21">
        <f>SUM('1.2'!CX28:CZ28)</f>
        <v>0</v>
      </c>
      <c r="AK28" s="21">
        <f>SUM('1.2'!DA28:DC28)</f>
        <v>0</v>
      </c>
      <c r="AL28" s="21">
        <f>SUM('1.2'!DD28:DF28)</f>
        <v>0</v>
      </c>
      <c r="AM28" s="21">
        <f>SUM('1.2'!DG28:DI28)</f>
        <v>0</v>
      </c>
      <c r="AN28" s="21">
        <f>SUM('1.2'!DJ28:DL28)</f>
        <v>0</v>
      </c>
      <c r="AO28" s="21">
        <f>SUM('1.2'!DM28:DO28)</f>
        <v>0</v>
      </c>
      <c r="AP28" s="21">
        <f>SUM('1.2'!DP28:DR28)</f>
        <v>0</v>
      </c>
      <c r="AQ28" s="21">
        <f>SUM('1.2'!DS28:DU28)</f>
        <v>0</v>
      </c>
      <c r="AR28" s="21">
        <f>SUM('1.2'!DV28:DX28)</f>
        <v>0</v>
      </c>
      <c r="AS28" s="21">
        <f>SUM('1.2'!DY28:EA28)</f>
        <v>0</v>
      </c>
      <c r="AT28" s="21">
        <f>SUM('1.2'!EB28:ED28)</f>
        <v>0</v>
      </c>
      <c r="AU28" s="21">
        <f>SUM('1.2'!EE28:EG28)</f>
        <v>0</v>
      </c>
      <c r="AV28" s="21">
        <f>SUM('1.2'!EH28:EJ28)</f>
        <v>0</v>
      </c>
      <c r="AW28" s="21">
        <f>SUM('1.2'!EK28:EM28)</f>
        <v>0</v>
      </c>
      <c r="AX28" s="21">
        <f>SUM('1.2'!EN28:EP28)</f>
        <v>0</v>
      </c>
      <c r="AY28" s="21">
        <f>SUM('1.2'!EQ28:ES28)</f>
        <v>0</v>
      </c>
      <c r="AZ28" s="21">
        <f>SUM('1.2'!ET28:EV28)</f>
        <v>0</v>
      </c>
      <c r="BA28" s="21">
        <f>SUM('1.2'!EW28:EY28)</f>
        <v>0</v>
      </c>
      <c r="BB28" s="21">
        <f>SUM('1.2'!EZ28:FB28)</f>
        <v>0</v>
      </c>
      <c r="BC28" s="21">
        <f>SUM('1.2'!FC28:FE28)</f>
        <v>0</v>
      </c>
      <c r="BD28" s="21">
        <f>SUM('1.2'!FF28:FH28)</f>
        <v>0</v>
      </c>
      <c r="BE28" s="21">
        <f>SUM('1.2'!FI28:FK28)</f>
        <v>0</v>
      </c>
      <c r="BF28" s="21">
        <f>SUM('1.2'!FL28:FN28)</f>
        <v>0</v>
      </c>
      <c r="BG28" s="21">
        <f>SUM('1.2'!FO28:FQ28)</f>
        <v>0</v>
      </c>
      <c r="BH28" s="21">
        <f>SUM('1.2'!FR28:FT28)</f>
        <v>0</v>
      </c>
      <c r="BI28" s="21">
        <f>SUM('1.2'!FU28:FW28)</f>
        <v>0</v>
      </c>
      <c r="BJ28" s="21">
        <f>SUM('1.2'!FX28:FZ28)</f>
        <v>0</v>
      </c>
      <c r="BK28" s="21">
        <f>SUM('1.2'!GA28:GC28)</f>
        <v>0</v>
      </c>
      <c r="BL28" s="21">
        <f>SUM('1.2'!GD28:GF28)</f>
        <v>0</v>
      </c>
      <c r="BM28" s="21">
        <f>SUM('1.2'!GG28:GI28)</f>
        <v>0</v>
      </c>
      <c r="BN28" s="21">
        <f>SUM('1.2'!GJ28:GL28)</f>
        <v>0</v>
      </c>
      <c r="BO28" s="21">
        <f>SUM('1.2'!GM28:GO28)</f>
        <v>0</v>
      </c>
      <c r="BP28" s="21">
        <f>SUM('1.2'!GP28:GR28)</f>
        <v>0</v>
      </c>
      <c r="BQ28" s="21">
        <f>SUM('1.2'!GS28:GU28)</f>
        <v>0</v>
      </c>
      <c r="BR28" s="21">
        <f>SUM('1.2'!GV28:GX28)</f>
        <v>0</v>
      </c>
      <c r="BS28" s="21">
        <f>SUM('1.2'!GY28:HA28)</f>
        <v>0</v>
      </c>
      <c r="BT28" s="21">
        <f>SUM('1.2'!HB28:HD28)</f>
        <v>0</v>
      </c>
      <c r="BU28" s="21">
        <f>SUM('1.2'!HE28:HG28)</f>
        <v>0</v>
      </c>
      <c r="BV28" s="21">
        <f>SUM('1.2'!HH28:HJ28)</f>
        <v>0</v>
      </c>
      <c r="BW28" s="21">
        <f>SUM('1.2'!HK28:HM28)</f>
        <v>0</v>
      </c>
      <c r="BX28" s="21">
        <f>SUM('1.2'!HN28:HP28)</f>
        <v>0</v>
      </c>
      <c r="BY28" s="21">
        <f>SUM('1.2'!HQ28:HS28)</f>
        <v>0</v>
      </c>
    </row>
    <row r="29" spans="1:77" ht="20.100000000000001" customHeight="1" x14ac:dyDescent="0.25">
      <c r="A29" s="19">
        <v>11413</v>
      </c>
      <c r="B29" s="20" t="s">
        <v>26</v>
      </c>
      <c r="C29" s="21">
        <f>SUM('1.2'!C29:E29)</f>
        <v>26203.976116389742</v>
      </c>
      <c r="D29" s="21">
        <f>SUM('1.2'!F29:H29)</f>
        <v>26646.769688936001</v>
      </c>
      <c r="E29" s="21">
        <f>SUM('1.2'!I29:K29)</f>
        <v>27819.339831591758</v>
      </c>
      <c r="F29" s="21">
        <f>SUM('1.2'!L29:N29)</f>
        <v>29531.162449512492</v>
      </c>
      <c r="G29" s="21">
        <f>SUM('1.2'!O29:Q29)</f>
        <v>28442.090574808306</v>
      </c>
      <c r="H29" s="21">
        <f>SUM('1.2'!R29:T29)</f>
        <v>30310.561139685218</v>
      </c>
      <c r="I29" s="21">
        <f>SUM('1.2'!U29:W29)</f>
        <v>31631.687114619388</v>
      </c>
      <c r="J29" s="21">
        <f>SUM('1.2'!X29:Z29)</f>
        <v>33583.324313977093</v>
      </c>
      <c r="K29" s="21">
        <f>SUM('1.2'!AA29:AC29)</f>
        <v>34079.435352472967</v>
      </c>
      <c r="L29" s="21">
        <f>SUM('1.2'!AD29:AF29)</f>
        <v>35620.993196807984</v>
      </c>
      <c r="M29" s="21">
        <f>SUM('1.2'!AG29:AI29)</f>
        <v>38125.564521828739</v>
      </c>
      <c r="N29" s="21">
        <f>SUM('1.2'!AJ29:AL29)</f>
        <v>38144.462175530323</v>
      </c>
      <c r="O29" s="21">
        <f>SUM('1.2'!AM29:AO29)</f>
        <v>30199.502191363739</v>
      </c>
      <c r="P29" s="21">
        <f>SUM('1.2'!AP29:AR29)</f>
        <v>33922.345717624572</v>
      </c>
      <c r="Q29" s="21">
        <f>SUM('1.2'!AS29:AU29)</f>
        <v>35979.189038512632</v>
      </c>
      <c r="R29" s="21">
        <f>SUM('1.2'!AV29:AX29)</f>
        <v>42655.90543433906</v>
      </c>
      <c r="S29" s="21">
        <f>SUM('1.2'!AY29:BA29)</f>
        <v>39204.813762518555</v>
      </c>
      <c r="T29" s="21">
        <f>SUM('1.2'!BB29:BD29)</f>
        <v>41867.179153994133</v>
      </c>
      <c r="U29" s="21">
        <f>SUM('1.2'!BE29:BG29)</f>
        <v>42706.769829361481</v>
      </c>
      <c r="V29" s="21">
        <f>SUM('1.2'!BH29:BJ29)</f>
        <v>50327.859115995831</v>
      </c>
      <c r="W29" s="21">
        <f>SUM('1.2'!BK29:BM29)</f>
        <v>46637.709477524084</v>
      </c>
      <c r="X29" s="21">
        <f>SUM('1.2'!BN29:BP29)</f>
        <v>47684.043083180251</v>
      </c>
      <c r="Y29" s="21">
        <f>SUM('1.2'!BQ29:BS29)</f>
        <v>49276.54194861991</v>
      </c>
      <c r="Z29" s="21">
        <f>SUM('1.2'!BT29:BV29)</f>
        <v>50395.693342675761</v>
      </c>
      <c r="AA29" s="21">
        <f>SUM('1.2'!BW29:BY29)</f>
        <v>49656.552785385655</v>
      </c>
      <c r="AB29" s="21">
        <f>SUM('1.2'!BZ29:CB29)</f>
        <v>51477.047567020374</v>
      </c>
      <c r="AC29" s="21">
        <f>SUM('1.2'!CC29:CE29)</f>
        <v>63851.549568323193</v>
      </c>
      <c r="AD29" s="21">
        <f>SUM('1.2'!CF29:CH29)</f>
        <v>55683.467616390764</v>
      </c>
      <c r="AE29" s="21">
        <f>SUM('1.2'!CI29:CK29)</f>
        <v>55124.099618792112</v>
      </c>
      <c r="AF29" s="21">
        <f>SUM('1.2'!CL29:CN29)</f>
        <v>56870.339123772952</v>
      </c>
      <c r="AG29" s="21">
        <f>SUM('1.2'!CO29:CQ29)</f>
        <v>57073.338953554106</v>
      </c>
      <c r="AH29" s="21">
        <f>SUM('1.2'!CR29:CT29)</f>
        <v>72406.426977010822</v>
      </c>
      <c r="AI29" s="21">
        <f>SUM('1.2'!CU29:CW29)</f>
        <v>57984.181918079965</v>
      </c>
      <c r="AJ29" s="21">
        <f>SUM('1.2'!CX29:CZ29)</f>
        <v>57769.166222169544</v>
      </c>
      <c r="AK29" s="21">
        <f>SUM('1.2'!DA29:DC29)</f>
        <v>57900.475138051595</v>
      </c>
      <c r="AL29" s="21">
        <f>SUM('1.2'!DD29:DF29)</f>
        <v>64223.075882123288</v>
      </c>
      <c r="AM29" s="21">
        <f>SUM('1.2'!DG29:DI29)</f>
        <v>61154.692579729999</v>
      </c>
      <c r="AN29" s="21">
        <f>SUM('1.2'!DJ29:DL29)</f>
        <v>60411.295415229994</v>
      </c>
      <c r="AO29" s="21">
        <f>SUM('1.2'!DM29:DO29)</f>
        <v>62208.600256420003</v>
      </c>
      <c r="AP29" s="21">
        <f>SUM('1.2'!DP29:DR29)</f>
        <v>61738.258875418505</v>
      </c>
      <c r="AQ29" s="21">
        <f>SUM('1.2'!DS29:DU29)</f>
        <v>62107.61116095999</v>
      </c>
      <c r="AR29" s="21">
        <f>SUM('1.2'!DV29:DX29)</f>
        <v>61752.455765480001</v>
      </c>
      <c r="AS29" s="21">
        <f>SUM('1.2'!DY29:EA29)</f>
        <v>60740.151794339996</v>
      </c>
      <c r="AT29" s="21">
        <f>SUM('1.2'!EB29:ED29)</f>
        <v>61675.332929120006</v>
      </c>
      <c r="AU29" s="21">
        <f>SUM('1.2'!EE29:EG29)</f>
        <v>60911.142615529992</v>
      </c>
      <c r="AV29" s="21">
        <f>SUM('1.2'!EH29:EJ29)</f>
        <v>61297.985921169995</v>
      </c>
      <c r="AW29" s="21">
        <f>SUM('1.2'!EK29:EM29)</f>
        <v>65042.926315510005</v>
      </c>
      <c r="AX29" s="21">
        <f>SUM('1.2'!EN29:EP29)</f>
        <v>83275.814384209996</v>
      </c>
      <c r="AY29" s="21">
        <f>SUM('1.2'!EQ29:ES29)</f>
        <v>71155.640168149985</v>
      </c>
      <c r="AZ29" s="21">
        <f>SUM('1.2'!ET29:EV29)</f>
        <v>71999.532686510007</v>
      </c>
      <c r="BA29" s="21">
        <f>SUM('1.2'!EW29:EY29)</f>
        <v>75297.676620700004</v>
      </c>
      <c r="BB29" s="21">
        <f>SUM('1.2'!EZ29:FB29)</f>
        <v>79134.503290880006</v>
      </c>
      <c r="BC29" s="21">
        <f>SUM('1.2'!FC29:FE29)</f>
        <v>72243.690393889992</v>
      </c>
      <c r="BD29" s="21">
        <f>SUM('1.2'!FF29:FH29)</f>
        <v>70743.064448140009</v>
      </c>
      <c r="BE29" s="21">
        <f>SUM('1.2'!FI29:FK29)</f>
        <v>73562.158800389996</v>
      </c>
      <c r="BF29" s="21">
        <f>SUM('1.2'!FL29:FN29)</f>
        <v>73773.160385830008</v>
      </c>
      <c r="BG29" s="21">
        <f>SUM('1.2'!FO29:FQ29)</f>
        <v>69835.837424479992</v>
      </c>
      <c r="BH29" s="21">
        <f>SUM('1.2'!FR29:FT29)</f>
        <v>26715.11747556</v>
      </c>
      <c r="BI29" s="21">
        <f>SUM('1.2'!FU29:FW29)</f>
        <v>80959.385650040014</v>
      </c>
      <c r="BJ29" s="21">
        <f>SUM('1.2'!FX29:FZ29)</f>
        <v>89283.253326109989</v>
      </c>
      <c r="BK29" s="21">
        <f>SUM('1.2'!GA29:GC29)</f>
        <v>80205.181421390007</v>
      </c>
      <c r="BL29" s="21">
        <f>SUM('1.2'!GD29:GF29)</f>
        <v>71212.259875799995</v>
      </c>
      <c r="BM29" s="21">
        <f>SUM('1.2'!GG29:GI29)</f>
        <v>87670.088349109981</v>
      </c>
      <c r="BN29" s="21">
        <f>SUM('1.2'!GJ29:GL29)</f>
        <v>89799.1274596</v>
      </c>
      <c r="BO29" s="21">
        <f>SUM('1.2'!GM29:GO29)</f>
        <v>82084.544927150011</v>
      </c>
      <c r="BP29" s="21">
        <f>SUM('1.2'!GP29:GR29)</f>
        <v>78584.027883150004</v>
      </c>
      <c r="BQ29" s="21">
        <f>SUM('1.2'!GS29:GU29)</f>
        <v>86234.014659959998</v>
      </c>
      <c r="BR29" s="21">
        <f>SUM('1.2'!GV29:GX29)</f>
        <v>85040.358444329991</v>
      </c>
      <c r="BS29" s="21">
        <f>SUM('1.2'!GY29:HA29)</f>
        <v>79843.490122720003</v>
      </c>
      <c r="BT29" s="21">
        <f>SUM('1.2'!HB29:HD29)</f>
        <v>82702.046340739995</v>
      </c>
      <c r="BU29" s="21">
        <f>SUM('1.2'!HE29:HG29)</f>
        <v>94459.981274780002</v>
      </c>
      <c r="BV29" s="21">
        <f>SUM('1.2'!HH29:HJ29)</f>
        <v>92969.274339010008</v>
      </c>
      <c r="BW29" s="21">
        <f>SUM('1.2'!HK29:HM29)</f>
        <v>104454.76587721</v>
      </c>
      <c r="BX29" s="21">
        <f>SUM('1.2'!HN29:HP29)</f>
        <v>108292.55490801</v>
      </c>
      <c r="BY29" s="21">
        <f>SUM('1.2'!HQ29:HS29)</f>
        <v>111193.26120757</v>
      </c>
    </row>
    <row r="30" spans="1:77" s="18" customFormat="1" ht="20.100000000000001" customHeight="1" x14ac:dyDescent="0.25">
      <c r="A30" s="16" t="s">
        <v>27</v>
      </c>
      <c r="B30" s="134" t="s">
        <v>28</v>
      </c>
      <c r="C30" s="17">
        <f>SUM('1.2'!C30:E30)</f>
        <v>21243.623613300002</v>
      </c>
      <c r="D30" s="17">
        <f>SUM('1.2'!F30:H30)</f>
        <v>21547.052690189998</v>
      </c>
      <c r="E30" s="17">
        <f>SUM('1.2'!I30:K30)</f>
        <v>22566.218025779999</v>
      </c>
      <c r="F30" s="17">
        <f>SUM('1.2'!L30:N30)</f>
        <v>24042.070885630001</v>
      </c>
      <c r="G30" s="17">
        <f>SUM('1.2'!O30:Q30)</f>
        <v>23073.32161775</v>
      </c>
      <c r="H30" s="17">
        <f>SUM('1.2'!R30:T30)</f>
        <v>24789.998008939998</v>
      </c>
      <c r="I30" s="17">
        <f>SUM('1.2'!U30:W30)</f>
        <v>25820.261447190001</v>
      </c>
      <c r="J30" s="17">
        <f>SUM('1.2'!X30:Z30)</f>
        <v>27415.900554740001</v>
      </c>
      <c r="K30" s="17">
        <f>SUM('1.2'!AA30:AC30)</f>
        <v>27783.916025229999</v>
      </c>
      <c r="L30" s="17">
        <f>SUM('1.2'!AD30:AF30)</f>
        <v>29136.756460080003</v>
      </c>
      <c r="M30" s="17">
        <f>SUM('1.2'!AG30:AI30)</f>
        <v>31149.046666509999</v>
      </c>
      <c r="N30" s="17">
        <f>SUM('1.2'!AJ30:AL30)</f>
        <v>31102.649960030001</v>
      </c>
      <c r="O30" s="17">
        <f>SUM('1.2'!AM30:AO30)</f>
        <v>24297.550613970001</v>
      </c>
      <c r="P30" s="17">
        <f>SUM('1.2'!AP30:AR30)</f>
        <v>27493.453416769997</v>
      </c>
      <c r="Q30" s="17">
        <f>SUM('1.2'!AS30:AU30)</f>
        <v>29345.930941480005</v>
      </c>
      <c r="R30" s="17">
        <f>SUM('1.2'!AV30:AX30)</f>
        <v>34802.312951619999</v>
      </c>
      <c r="S30" s="17">
        <f>SUM('1.2'!AY30:BA30)</f>
        <v>31881.814000120001</v>
      </c>
      <c r="T30" s="17">
        <f>SUM('1.2'!BB30:BD30)</f>
        <v>34085.880120279995</v>
      </c>
      <c r="U30" s="17">
        <f>SUM('1.2'!BE30:BG30)</f>
        <v>34758.176811739999</v>
      </c>
      <c r="V30" s="17">
        <f>SUM('1.2'!BH30:BJ30)</f>
        <v>38309.421718229998</v>
      </c>
      <c r="W30" s="17">
        <f>SUM('1.2'!BK30:BM30)</f>
        <v>38013.879370099996</v>
      </c>
      <c r="X30" s="17">
        <f>SUM('1.2'!BN30:BP30)</f>
        <v>38981.589427639999</v>
      </c>
      <c r="Y30" s="17">
        <f>SUM('1.2'!BQ30:BS30)</f>
        <v>40326.262921289999</v>
      </c>
      <c r="Z30" s="17">
        <f>SUM('1.2'!BT30:BV30)</f>
        <v>41329.027431729999</v>
      </c>
      <c r="AA30" s="17">
        <f>SUM('1.2'!BW30:BY30)</f>
        <v>40167.552750349998</v>
      </c>
      <c r="AB30" s="17">
        <f>SUM('1.2'!BZ30:CB30)</f>
        <v>41951.350471029997</v>
      </c>
      <c r="AC30" s="17">
        <f>SUM('1.2'!CC30:CE30)</f>
        <v>52348.47649211</v>
      </c>
      <c r="AD30" s="17">
        <f>SUM('1.2'!CF30:CH30)</f>
        <v>45562.639277779992</v>
      </c>
      <c r="AE30" s="17">
        <f>SUM('1.2'!CI30:CK30)</f>
        <v>44795.123710920001</v>
      </c>
      <c r="AF30" s="17">
        <f>SUM('1.2'!CL30:CN30)</f>
        <v>46597.6644265</v>
      </c>
      <c r="AG30" s="17">
        <f>SUM('1.2'!CO30:CQ30)</f>
        <v>46650.406607689998</v>
      </c>
      <c r="AH30" s="17">
        <f>SUM('1.2'!CR30:CT30)</f>
        <v>60195.307539679998</v>
      </c>
      <c r="AI30" s="17">
        <f>SUM('1.2'!CU30:CW30)</f>
        <v>47129.305391239999</v>
      </c>
      <c r="AJ30" s="17">
        <f>SUM('1.2'!CX30:CZ30)</f>
        <v>47377.494072679998</v>
      </c>
      <c r="AK30" s="17">
        <f>SUM('1.2'!DA30:DC30)</f>
        <v>47563.148344070003</v>
      </c>
      <c r="AL30" s="17">
        <f>SUM('1.2'!DD30:DF30)</f>
        <v>52746.112145790001</v>
      </c>
      <c r="AM30" s="17">
        <f>SUM('1.2'!DG30:DI30)</f>
        <v>49678.088505020001</v>
      </c>
      <c r="AN30" s="17">
        <f>SUM('1.2'!DJ30:DL30)</f>
        <v>49059.419806349993</v>
      </c>
      <c r="AO30" s="17">
        <f>SUM('1.2'!DM30:DO30)</f>
        <v>50823.244271460004</v>
      </c>
      <c r="AP30" s="17">
        <f>SUM('1.2'!DP30:DR30)</f>
        <v>50315.247672589998</v>
      </c>
      <c r="AQ30" s="17">
        <f>SUM('1.2'!DS30:DU30)</f>
        <v>50504.933232369993</v>
      </c>
      <c r="AR30" s="17">
        <f>SUM('1.2'!DV30:DX30)</f>
        <v>50689.16792924</v>
      </c>
      <c r="AS30" s="17">
        <f>SUM('1.2'!DY30:EA30)</f>
        <v>49799.379757299997</v>
      </c>
      <c r="AT30" s="17">
        <f>SUM('1.2'!EB30:ED30)</f>
        <v>50523.796762099999</v>
      </c>
      <c r="AU30" s="17">
        <f>SUM('1.2'!EE30:EG30)</f>
        <v>49756.775998590005</v>
      </c>
      <c r="AV30" s="17">
        <f>SUM('1.2'!EH30:EJ30)</f>
        <v>50276.416116449996</v>
      </c>
      <c r="AW30" s="17">
        <f>SUM('1.2'!EK30:EM30)</f>
        <v>53199.219107309997</v>
      </c>
      <c r="AX30" s="17">
        <f>SUM('1.2'!EN30:EP30)</f>
        <v>68437.443301439998</v>
      </c>
      <c r="AY30" s="17">
        <f>SUM('1.2'!EQ30:ES30)</f>
        <v>58336.094474059995</v>
      </c>
      <c r="AZ30" s="17">
        <f>SUM('1.2'!ET30:EV30)</f>
        <v>59127.452781279993</v>
      </c>
      <c r="BA30" s="17">
        <f>SUM('1.2'!EW30:EY30)</f>
        <v>61701.850005280001</v>
      </c>
      <c r="BB30" s="17">
        <f>SUM('1.2'!EZ30:FB30)</f>
        <v>65121.536087840002</v>
      </c>
      <c r="BC30" s="17">
        <f>SUM('1.2'!FC30:FE30)</f>
        <v>58696.3660189</v>
      </c>
      <c r="BD30" s="17">
        <f>SUM('1.2'!FF30:FH30)</f>
        <v>57577.486624860001</v>
      </c>
      <c r="BE30" s="17">
        <f>SUM('1.2'!FI30:FK30)</f>
        <v>60422.156197699995</v>
      </c>
      <c r="BF30" s="17">
        <f>SUM('1.2'!FL30:FN30)</f>
        <v>60675.881094409997</v>
      </c>
      <c r="BG30" s="17">
        <f>SUM('1.2'!FO30:FQ30)</f>
        <v>57333.822229450001</v>
      </c>
      <c r="BH30" s="17">
        <f>SUM('1.2'!FR30:FT30)</f>
        <v>21655.701873940001</v>
      </c>
      <c r="BI30" s="17">
        <f>SUM('1.2'!FU30:FW30)</f>
        <v>66517.364446960011</v>
      </c>
      <c r="BJ30" s="17">
        <f>SUM('1.2'!FX30:FZ30)</f>
        <v>73095.58837646</v>
      </c>
      <c r="BK30" s="17">
        <f>SUM('1.2'!GA30:GC30)</f>
        <v>65410.127401780002</v>
      </c>
      <c r="BL30" s="17">
        <f>SUM('1.2'!GD30:GF30)</f>
        <v>58420.692952910002</v>
      </c>
      <c r="BM30" s="17">
        <f>SUM('1.2'!GG30:GI30)</f>
        <v>72227.271122159989</v>
      </c>
      <c r="BN30" s="17">
        <f>SUM('1.2'!GJ30:GL30)</f>
        <v>73646.689617989992</v>
      </c>
      <c r="BO30" s="17">
        <f>SUM('1.2'!GM30:GO30)</f>
        <v>66302.988793830009</v>
      </c>
      <c r="BP30" s="17">
        <f>SUM('1.2'!GP30:GR30)</f>
        <v>64320.35863504</v>
      </c>
      <c r="BQ30" s="17">
        <f>SUM('1.2'!GS30:GU30)</f>
        <v>71227.927030149993</v>
      </c>
      <c r="BR30" s="17">
        <f>SUM('1.2'!GV30:GX30)</f>
        <v>70052.078765590006</v>
      </c>
      <c r="BS30" s="17">
        <f>SUM('1.2'!GY30:HA30)</f>
        <v>65666.197952839997</v>
      </c>
      <c r="BT30" s="17">
        <f>SUM('1.2'!HB30:HD30)</f>
        <v>67679.237354299985</v>
      </c>
      <c r="BU30" s="17">
        <f>SUM('1.2'!HE30:HG30)</f>
        <v>77860.185941589996</v>
      </c>
      <c r="BV30" s="17">
        <f>SUM('1.2'!HH30:HJ30)</f>
        <v>75664.40783543</v>
      </c>
      <c r="BW30" s="17">
        <f>SUM('1.2'!HK30:HM30)</f>
        <v>84962.188819770003</v>
      </c>
      <c r="BX30" s="17">
        <f>SUM('1.2'!HN30:HP30)</f>
        <v>88833.713868489998</v>
      </c>
      <c r="BY30" s="17">
        <f>SUM('1.2'!HQ30:HS30)</f>
        <v>90701.949882689994</v>
      </c>
    </row>
    <row r="31" spans="1:77" s="18" customFormat="1" ht="20.100000000000001" customHeight="1" x14ac:dyDescent="0.25">
      <c r="A31" s="16" t="s">
        <v>29</v>
      </c>
      <c r="B31" s="134" t="s">
        <v>30</v>
      </c>
      <c r="C31" s="17">
        <f>SUM('1.2'!C31:E31)</f>
        <v>4780.2591755897402</v>
      </c>
      <c r="D31" s="17">
        <f>SUM('1.2'!F31:H31)</f>
        <v>4877.3702405460081</v>
      </c>
      <c r="E31" s="17">
        <f>SUM('1.2'!I31:K31)</f>
        <v>5019.5767193017573</v>
      </c>
      <c r="F31" s="17">
        <f>SUM('1.2'!L31:N31)</f>
        <v>5249.9829644224947</v>
      </c>
      <c r="G31" s="17">
        <f>SUM('1.2'!O31:Q31)</f>
        <v>5122.8612020783057</v>
      </c>
      <c r="H31" s="17">
        <f>SUM('1.2'!R31:T31)</f>
        <v>5270.2814015352178</v>
      </c>
      <c r="I31" s="17">
        <f>SUM('1.2'!U31:W31)</f>
        <v>5557.453840879386</v>
      </c>
      <c r="J31" s="17">
        <f>SUM('1.2'!X31:Z31)</f>
        <v>5902.186723637089</v>
      </c>
      <c r="K31" s="17">
        <f>SUM('1.2'!AA31:AC31)</f>
        <v>6015.9101768729633</v>
      </c>
      <c r="L31" s="17">
        <f>SUM('1.2'!AD31:AF31)</f>
        <v>6208.6020653379801</v>
      </c>
      <c r="M31" s="17">
        <f>SUM('1.2'!AG31:AI31)</f>
        <v>6674.0884507087358</v>
      </c>
      <c r="N31" s="17">
        <f>SUM('1.2'!AJ31:AL31)</f>
        <v>6740.325699840324</v>
      </c>
      <c r="O31" s="17">
        <f>SUM('1.2'!AM31:AO31)</f>
        <v>5602.3148328837397</v>
      </c>
      <c r="P31" s="17">
        <f>SUM('1.2'!AP31:AR31)</f>
        <v>6145.9057486345737</v>
      </c>
      <c r="Q31" s="17">
        <f>SUM('1.2'!AS31:AU31)</f>
        <v>6340.7342611926288</v>
      </c>
      <c r="R31" s="17">
        <f>SUM('1.2'!AV31:AX31)</f>
        <v>7550.2730708990566</v>
      </c>
      <c r="S31" s="17">
        <f>SUM('1.2'!AY31:BA31)</f>
        <v>7017.1890635085547</v>
      </c>
      <c r="T31" s="17">
        <f>SUM('1.2'!BB31:BD31)</f>
        <v>7473.1845173541315</v>
      </c>
      <c r="U31" s="17">
        <f>SUM('1.2'!BE31:BG31)</f>
        <v>7625.951225941486</v>
      </c>
      <c r="V31" s="17">
        <f>SUM('1.2'!BH31:BJ31)</f>
        <v>11669.743770275829</v>
      </c>
      <c r="W31" s="17">
        <f>SUM('1.2'!BK31:BM31)</f>
        <v>8245.9838681140809</v>
      </c>
      <c r="X31" s="17">
        <f>SUM('1.2'!BN31:BP31)</f>
        <v>8326.4810300502504</v>
      </c>
      <c r="Y31" s="17">
        <f>SUM('1.2'!BQ31:BS31)</f>
        <v>8551.4692028399058</v>
      </c>
      <c r="Z31" s="17">
        <f>SUM('1.2'!BT31:BV31)</f>
        <v>8666.327946495765</v>
      </c>
      <c r="AA31" s="17">
        <f>SUM('1.2'!BW31:BY31)</f>
        <v>9058.6129858256572</v>
      </c>
      <c r="AB31" s="17">
        <f>SUM('1.2'!BZ31:CB31)</f>
        <v>9115.0244906803782</v>
      </c>
      <c r="AC31" s="17">
        <f>SUM('1.2'!CC31:CE31)</f>
        <v>11083.163461073196</v>
      </c>
      <c r="AD31" s="17">
        <f>SUM('1.2'!CF31:CH31)</f>
        <v>9692.5872048607707</v>
      </c>
      <c r="AE31" s="17">
        <f>SUM('1.2'!CI31:CK31)</f>
        <v>9863.3904076121016</v>
      </c>
      <c r="AF31" s="17">
        <f>SUM('1.2'!CL31:CN31)</f>
        <v>9841.9555088229572</v>
      </c>
      <c r="AG31" s="17">
        <f>SUM('1.2'!CO31:CQ31)</f>
        <v>9982.3971632041103</v>
      </c>
      <c r="AH31" s="17">
        <f>SUM('1.2'!CR31:CT31)</f>
        <v>11766.193175560831</v>
      </c>
      <c r="AI31" s="17">
        <f>SUM('1.2'!CU31:CW31)</f>
        <v>10383.249554259961</v>
      </c>
      <c r="AJ31" s="17">
        <f>SUM('1.2'!CX31:CZ31)</f>
        <v>9935.4087459895381</v>
      </c>
      <c r="AK31" s="17">
        <f>SUM('1.2'!DA31:DC31)</f>
        <v>9862.959473291603</v>
      </c>
      <c r="AL31" s="17">
        <f>SUM('1.2'!DD31:DF31)</f>
        <v>10989.422532813296</v>
      </c>
      <c r="AM31" s="17">
        <f>SUM('1.2'!DG31:DI31)</f>
        <v>11004.67721509</v>
      </c>
      <c r="AN31" s="17">
        <f>SUM('1.2'!DJ31:DL31)</f>
        <v>10878.55392181</v>
      </c>
      <c r="AO31" s="17">
        <f>SUM('1.2'!DM31:DO31)</f>
        <v>10927.029125040001</v>
      </c>
      <c r="AP31" s="17">
        <f>SUM('1.2'!DP31:DR31)</f>
        <v>10963.802986418508</v>
      </c>
      <c r="AQ31" s="17">
        <f>SUM('1.2'!DS31:DU31)</f>
        <v>11135.854320040002</v>
      </c>
      <c r="AR31" s="17">
        <f>SUM('1.2'!DV31:DX31)</f>
        <v>10610.389693379999</v>
      </c>
      <c r="AS31" s="17">
        <f>SUM('1.2'!DY31:EA31)</f>
        <v>10490.51088709</v>
      </c>
      <c r="AT31" s="17">
        <f>SUM('1.2'!EB31:ED31)</f>
        <v>10713.33639285</v>
      </c>
      <c r="AU31" s="17">
        <f>SUM('1.2'!EE31:EG31)</f>
        <v>10668.62793993</v>
      </c>
      <c r="AV31" s="17">
        <f>SUM('1.2'!EH31:EJ31)</f>
        <v>10574.383217070001</v>
      </c>
      <c r="AW31" s="17">
        <f>SUM('1.2'!EK31:EM31)</f>
        <v>11400.662500590002</v>
      </c>
      <c r="AX31" s="17">
        <f>SUM('1.2'!EN31:EP31)</f>
        <v>14407.815754669999</v>
      </c>
      <c r="AY31" s="17">
        <f>SUM('1.2'!EQ31:ES31)</f>
        <v>12386.300811950001</v>
      </c>
      <c r="AZ31" s="17">
        <f>SUM('1.2'!ET31:EV31)</f>
        <v>12462.529351140005</v>
      </c>
      <c r="BA31" s="17">
        <f>SUM('1.2'!EW31:EY31)</f>
        <v>13205.237970809998</v>
      </c>
      <c r="BB31" s="17">
        <f>SUM('1.2'!EZ31:FB31)</f>
        <v>13623.832223289999</v>
      </c>
      <c r="BC31" s="17">
        <f>SUM('1.2'!FC31:FE31)</f>
        <v>13150.992442950001</v>
      </c>
      <c r="BD31" s="17">
        <f>SUM('1.2'!FF31:FH31)</f>
        <v>12782.550825859995</v>
      </c>
      <c r="BE31" s="17">
        <f>SUM('1.2'!FI31:FK31)</f>
        <v>12749.329565110002</v>
      </c>
      <c r="BF31" s="17">
        <f>SUM('1.2'!FL31:FN31)</f>
        <v>12707.44426428</v>
      </c>
      <c r="BG31" s="17">
        <f>SUM('1.2'!FO31:FQ31)</f>
        <v>12100.977781040001</v>
      </c>
      <c r="BH31" s="17">
        <f>SUM('1.2'!FR31:FT31)</f>
        <v>4678.8470293999999</v>
      </c>
      <c r="BI31" s="17">
        <f>SUM('1.2'!FU31:FW31)</f>
        <v>14059.815137729998</v>
      </c>
      <c r="BJ31" s="17">
        <f>SUM('1.2'!FX31:FZ31)</f>
        <v>15786.492769669996</v>
      </c>
      <c r="BK31" s="17">
        <f>SUM('1.2'!GA31:GC31)</f>
        <v>14398.651542129999</v>
      </c>
      <c r="BL31" s="17">
        <f>SUM('1.2'!GD31:GF31)</f>
        <v>12393.370920419999</v>
      </c>
      <c r="BM31" s="17">
        <f>SUM('1.2'!GG31:GI31)</f>
        <v>15051.492832690003</v>
      </c>
      <c r="BN31" s="17">
        <f>SUM('1.2'!GJ31:GL31)</f>
        <v>15770.030208189997</v>
      </c>
      <c r="BO31" s="17">
        <f>SUM('1.2'!GM31:GO31)</f>
        <v>15395.64051247</v>
      </c>
      <c r="BP31" s="17">
        <f>SUM('1.2'!GP31:GR31)</f>
        <v>13810.064950780003</v>
      </c>
      <c r="BQ31" s="17">
        <f>SUM('1.2'!GS31:GU31)</f>
        <v>14631.45370475</v>
      </c>
      <c r="BR31" s="17">
        <f>SUM('1.2'!GV31:GX31)</f>
        <v>14570.34424527</v>
      </c>
      <c r="BS31" s="17">
        <f>SUM('1.2'!GY31:HA31)</f>
        <v>13784.464208040001</v>
      </c>
      <c r="BT31" s="17">
        <f>SUM('1.2'!HB31:HD31)</f>
        <v>14633.897901520002</v>
      </c>
      <c r="BU31" s="17">
        <f>SUM('1.2'!HE31:HG31)</f>
        <v>16219.496100349999</v>
      </c>
      <c r="BV31" s="17">
        <f>SUM('1.2'!HH31:HJ31)</f>
        <v>16935.124071370003</v>
      </c>
      <c r="BW31" s="17">
        <f>SUM('1.2'!HK31:HM31)</f>
        <v>19089.93012492</v>
      </c>
      <c r="BX31" s="17">
        <f>SUM('1.2'!HN31:HP31)</f>
        <v>19066.536854569997</v>
      </c>
      <c r="BY31" s="17">
        <f>SUM('1.2'!HQ31:HS31)</f>
        <v>20103.157563070003</v>
      </c>
    </row>
    <row r="32" spans="1:77" s="18" customFormat="1" ht="20.100000000000001" customHeight="1" x14ac:dyDescent="0.25">
      <c r="A32" s="16" t="s">
        <v>456</v>
      </c>
      <c r="B32" s="134" t="s">
        <v>31</v>
      </c>
      <c r="C32" s="17">
        <f>SUM('1.2'!C32:E32)</f>
        <v>180.09332749999999</v>
      </c>
      <c r="D32" s="17">
        <f>SUM('1.2'!F32:H32)</f>
        <v>222.34675820000001</v>
      </c>
      <c r="E32" s="17">
        <f>SUM('1.2'!I32:K32)</f>
        <v>233.54508651000003</v>
      </c>
      <c r="F32" s="17">
        <f>SUM('1.2'!L32:N32)</f>
        <v>239.10859945999999</v>
      </c>
      <c r="G32" s="17">
        <f>SUM('1.2'!O32:Q32)</f>
        <v>245.90775497999999</v>
      </c>
      <c r="H32" s="17">
        <f>SUM('1.2'!R32:T32)</f>
        <v>250.28172920999998</v>
      </c>
      <c r="I32" s="17">
        <f>SUM('1.2'!U32:W32)</f>
        <v>253.97182655000003</v>
      </c>
      <c r="J32" s="17">
        <f>SUM('1.2'!X32:Z32)</f>
        <v>265.23703560000001</v>
      </c>
      <c r="K32" s="17">
        <f>SUM('1.2'!AA32:AC32)</f>
        <v>279.60915036999995</v>
      </c>
      <c r="L32" s="17">
        <f>SUM('1.2'!AD32:AF32)</f>
        <v>275.63467138999999</v>
      </c>
      <c r="M32" s="17">
        <f>SUM('1.2'!AG32:AI32)</f>
        <v>302.42940460999995</v>
      </c>
      <c r="N32" s="17">
        <f>SUM('1.2'!AJ32:AL32)</f>
        <v>301.48651566000001</v>
      </c>
      <c r="O32" s="17">
        <f>SUM('1.2'!AM32:AO32)</f>
        <v>299.63674450999997</v>
      </c>
      <c r="P32" s="17">
        <f>SUM('1.2'!AP32:AR32)</f>
        <v>282.98655222000002</v>
      </c>
      <c r="Q32" s="17">
        <f>SUM('1.2'!AS32:AU32)</f>
        <v>292.52383584</v>
      </c>
      <c r="R32" s="17">
        <f>SUM('1.2'!AV32:AX32)</f>
        <v>303.31941182000003</v>
      </c>
      <c r="S32" s="17">
        <f>SUM('1.2'!AY32:BA32)</f>
        <v>305.81069889000003</v>
      </c>
      <c r="T32" s="17">
        <f>SUM('1.2'!BB32:BD32)</f>
        <v>308.11451635999993</v>
      </c>
      <c r="U32" s="17">
        <f>SUM('1.2'!BE32:BG32)</f>
        <v>322.64179167999998</v>
      </c>
      <c r="V32" s="17">
        <f>SUM('1.2'!BH32:BJ32)</f>
        <v>348.69362748999998</v>
      </c>
      <c r="W32" s="17">
        <f>SUM('1.2'!BK32:BM32)</f>
        <v>377.84623930999999</v>
      </c>
      <c r="X32" s="17">
        <f>SUM('1.2'!BN32:BP32)</f>
        <v>375.97262549000004</v>
      </c>
      <c r="Y32" s="17">
        <f>SUM('1.2'!BQ32:BS32)</f>
        <v>398.80982449000004</v>
      </c>
      <c r="Z32" s="17">
        <f>SUM('1.2'!BT32:BV32)</f>
        <v>400.33796444999996</v>
      </c>
      <c r="AA32" s="17">
        <f>SUM('1.2'!BW32:BY32)</f>
        <v>430.38704920999999</v>
      </c>
      <c r="AB32" s="17">
        <f>SUM('1.2'!BZ32:CB32)</f>
        <v>410.67260530999999</v>
      </c>
      <c r="AC32" s="17">
        <f>SUM('1.2'!CC32:CE32)</f>
        <v>419.90961514000003</v>
      </c>
      <c r="AD32" s="17">
        <f>SUM('1.2'!CF32:CH32)</f>
        <v>428.24113374999996</v>
      </c>
      <c r="AE32" s="17">
        <f>SUM('1.2'!CI32:CK32)</f>
        <v>465.58550026</v>
      </c>
      <c r="AF32" s="17">
        <f>SUM('1.2'!CL32:CN32)</f>
        <v>430.71918845000005</v>
      </c>
      <c r="AG32" s="17">
        <f>SUM('1.2'!CO32:CQ32)</f>
        <v>440.53518265999992</v>
      </c>
      <c r="AH32" s="17">
        <f>SUM('1.2'!CR32:CT32)</f>
        <v>444.92626177</v>
      </c>
      <c r="AI32" s="17">
        <f>SUM('1.2'!CU32:CW32)</f>
        <v>471.62697258000003</v>
      </c>
      <c r="AJ32" s="17">
        <f>SUM('1.2'!CX32:CZ32)</f>
        <v>456.26340349999992</v>
      </c>
      <c r="AK32" s="17">
        <f>SUM('1.2'!DA32:DC32)</f>
        <v>474.36732069000004</v>
      </c>
      <c r="AL32" s="17">
        <f>SUM('1.2'!DD32:DF32)</f>
        <v>487.54120352000007</v>
      </c>
      <c r="AM32" s="17">
        <f>SUM('1.2'!DG32:DI32)</f>
        <v>471.92685962000007</v>
      </c>
      <c r="AN32" s="17">
        <f>SUM('1.2'!DJ32:DL32)</f>
        <v>473.32168707</v>
      </c>
      <c r="AO32" s="17">
        <f>SUM('1.2'!DM32:DO32)</f>
        <v>458.32685991999995</v>
      </c>
      <c r="AP32" s="17">
        <f>SUM('1.2'!DP32:DR32)</f>
        <v>459.20821640999998</v>
      </c>
      <c r="AQ32" s="17">
        <f>SUM('1.2'!DS32:DU32)</f>
        <v>466.82360854999996</v>
      </c>
      <c r="AR32" s="17">
        <f>SUM('1.2'!DV32:DX32)</f>
        <v>452.89814286000001</v>
      </c>
      <c r="AS32" s="17">
        <f>SUM('1.2'!DY32:EA32)</f>
        <v>450.26114994999995</v>
      </c>
      <c r="AT32" s="17">
        <f>SUM('1.2'!EB32:ED32)</f>
        <v>438.19977416999996</v>
      </c>
      <c r="AU32" s="17">
        <f>SUM('1.2'!EE32:EG32)</f>
        <v>485.73867701000006</v>
      </c>
      <c r="AV32" s="17">
        <f>SUM('1.2'!EH32:EJ32)</f>
        <v>447.18658765000004</v>
      </c>
      <c r="AW32" s="17">
        <f>SUM('1.2'!EK32:EM32)</f>
        <v>443.04470760999999</v>
      </c>
      <c r="AX32" s="17">
        <f>SUM('1.2'!EN32:EP32)</f>
        <v>430.5553281</v>
      </c>
      <c r="AY32" s="17">
        <f>SUM('1.2'!EQ32:ES32)</f>
        <v>433.24488214000002</v>
      </c>
      <c r="AZ32" s="17">
        <f>SUM('1.2'!ET32:EV32)</f>
        <v>409.55055408999999</v>
      </c>
      <c r="BA32" s="17">
        <f>SUM('1.2'!EW32:EY32)</f>
        <v>390.58864461000002</v>
      </c>
      <c r="BB32" s="17">
        <f>SUM('1.2'!EZ32:FB32)</f>
        <v>389.13497974999996</v>
      </c>
      <c r="BC32" s="17">
        <f>SUM('1.2'!FC32:FE32)</f>
        <v>396.33193204000003</v>
      </c>
      <c r="BD32" s="17">
        <f>SUM('1.2'!FF32:FH32)</f>
        <v>383.02699741999999</v>
      </c>
      <c r="BE32" s="17">
        <f>SUM('1.2'!FI32:FK32)</f>
        <v>390.67303758000003</v>
      </c>
      <c r="BF32" s="17">
        <f>SUM('1.2'!FL32:FN32)</f>
        <v>389.83502714000008</v>
      </c>
      <c r="BG32" s="17">
        <f>SUM('1.2'!FO32:FQ32)</f>
        <v>401.03741399</v>
      </c>
      <c r="BH32" s="17">
        <f>SUM('1.2'!FR32:FT32)</f>
        <v>380.56857221999996</v>
      </c>
      <c r="BI32" s="17">
        <f>SUM('1.2'!FU32:FW32)</f>
        <v>382.20606535000002</v>
      </c>
      <c r="BJ32" s="17">
        <f>SUM('1.2'!FX32:FZ32)</f>
        <v>401.17217998000001</v>
      </c>
      <c r="BK32" s="17">
        <f>SUM('1.2'!GA32:GC32)</f>
        <v>396.40247748000002</v>
      </c>
      <c r="BL32" s="17">
        <f>SUM('1.2'!GD32:GF32)</f>
        <v>398.19600247</v>
      </c>
      <c r="BM32" s="17">
        <f>SUM('1.2'!GG32:GI32)</f>
        <v>391.32439426000002</v>
      </c>
      <c r="BN32" s="17">
        <f>SUM('1.2'!GJ32:GL32)</f>
        <v>382.40763342000002</v>
      </c>
      <c r="BO32" s="17">
        <f>SUM('1.2'!GM32:GO32)</f>
        <v>385.91562084999998</v>
      </c>
      <c r="BP32" s="17">
        <f>SUM('1.2'!GP32:GR32)</f>
        <v>453.60429733000001</v>
      </c>
      <c r="BQ32" s="17">
        <f>SUM('1.2'!GS32:GU32)</f>
        <v>374.63392506000002</v>
      </c>
      <c r="BR32" s="17">
        <f>SUM('1.2'!GV32:GX32)</f>
        <v>417.93543346999996</v>
      </c>
      <c r="BS32" s="17">
        <f>SUM('1.2'!GY32:HA32)</f>
        <v>392.82796184</v>
      </c>
      <c r="BT32" s="17">
        <f>SUM('1.2'!HB32:HD32)</f>
        <v>388.91108492000001</v>
      </c>
      <c r="BU32" s="17">
        <f>SUM('1.2'!HE32:HG32)</f>
        <v>380.29923283999995</v>
      </c>
      <c r="BV32" s="17">
        <f>SUM('1.2'!HH32:HJ32)</f>
        <v>369.74243221</v>
      </c>
      <c r="BW32" s="17">
        <f>SUM('1.2'!HK32:HM32)</f>
        <v>402.64693252000001</v>
      </c>
      <c r="BX32" s="17">
        <f>SUM('1.2'!HN32:HP32)</f>
        <v>392.30418495000004</v>
      </c>
      <c r="BY32" s="17">
        <f>SUM('1.2'!HQ32:HS32)</f>
        <v>388.15376181000005</v>
      </c>
    </row>
    <row r="33" spans="1:77" ht="20.100000000000001" customHeight="1" x14ac:dyDescent="0.25">
      <c r="A33" s="19">
        <v>11414</v>
      </c>
      <c r="B33" s="20" t="s">
        <v>32</v>
      </c>
      <c r="C33" s="21">
        <f>SUM('1.2'!C33:E33)</f>
        <v>8869.0158103799986</v>
      </c>
      <c r="D33" s="21">
        <f>SUM('1.2'!F33:H33)</f>
        <v>9280.9562913600003</v>
      </c>
      <c r="E33" s="21">
        <f>SUM('1.2'!I33:K33)</f>
        <v>9918.7646411300011</v>
      </c>
      <c r="F33" s="21">
        <f>SUM('1.2'!L33:N33)</f>
        <v>10608.395127929998</v>
      </c>
      <c r="G33" s="21">
        <f>SUM('1.2'!O33:Q33)</f>
        <v>10120.81441578</v>
      </c>
      <c r="H33" s="21">
        <f>SUM('1.2'!R33:T33)</f>
        <v>10778.235936659999</v>
      </c>
      <c r="I33" s="21">
        <f>SUM('1.2'!U33:W33)</f>
        <v>11277.67397837</v>
      </c>
      <c r="J33" s="21">
        <f>SUM('1.2'!X33:Z33)</f>
        <v>11963.762479729998</v>
      </c>
      <c r="K33" s="21">
        <f>SUM('1.2'!AA33:AC33)</f>
        <v>5233.1274622600004</v>
      </c>
      <c r="L33" s="21">
        <f>SUM('1.2'!AD33:AF33)</f>
        <v>5201.3424814400005</v>
      </c>
      <c r="M33" s="21">
        <f>SUM('1.2'!AG33:AI33)</f>
        <v>5390.3254927600001</v>
      </c>
      <c r="N33" s="21">
        <f>SUM('1.2'!AJ33:AL33)</f>
        <v>5322.4891271300003</v>
      </c>
      <c r="O33" s="21">
        <f>SUM('1.2'!AM33:AO33)</f>
        <v>4274.6585491300002</v>
      </c>
      <c r="P33" s="21">
        <f>SUM('1.2'!AP33:AR33)</f>
        <v>4372.9525674400002</v>
      </c>
      <c r="Q33" s="21">
        <f>SUM('1.2'!AS33:AU33)</f>
        <v>4712.6808933100001</v>
      </c>
      <c r="R33" s="21">
        <f>SUM('1.2'!AV33:AX33)</f>
        <v>5805.7117407799997</v>
      </c>
      <c r="S33" s="21">
        <f>SUM('1.2'!AY33:BA33)</f>
        <v>5721.74830776</v>
      </c>
      <c r="T33" s="21">
        <f>SUM('1.2'!BB33:BD33)</f>
        <v>6382.134723600002</v>
      </c>
      <c r="U33" s="21">
        <f>SUM('1.2'!BE33:BG33)</f>
        <v>6682.7938945100004</v>
      </c>
      <c r="V33" s="21">
        <f>SUM('1.2'!BH33:BJ33)</f>
        <v>7705.6663670399994</v>
      </c>
      <c r="W33" s="21">
        <f>SUM('1.2'!BK33:BM33)</f>
        <v>6599.5381003799994</v>
      </c>
      <c r="X33" s="21">
        <f>SUM('1.2'!BN33:BP33)</f>
        <v>8295.8292691099996</v>
      </c>
      <c r="Y33" s="21">
        <f>SUM('1.2'!BQ33:BS33)</f>
        <v>8469.23540383</v>
      </c>
      <c r="Z33" s="21">
        <f>SUM('1.2'!BT33:BV33)</f>
        <v>8512.1178810700003</v>
      </c>
      <c r="AA33" s="21">
        <f>SUM('1.2'!BW33:BY33)</f>
        <v>7913.4549617799994</v>
      </c>
      <c r="AB33" s="21">
        <f>SUM('1.2'!BZ33:CB33)</f>
        <v>8105.615487179999</v>
      </c>
      <c r="AC33" s="21">
        <f>SUM('1.2'!CC33:CE33)</f>
        <v>7308.8916823799991</v>
      </c>
      <c r="AD33" s="21">
        <f>SUM('1.2'!CF33:CH33)</f>
        <v>7545.0314768999997</v>
      </c>
      <c r="AE33" s="21">
        <f>SUM('1.2'!CI33:CK33)</f>
        <v>6796.2986181300002</v>
      </c>
      <c r="AF33" s="21">
        <f>SUM('1.2'!CL33:CN33)</f>
        <v>7659.4598921399993</v>
      </c>
      <c r="AG33" s="21">
        <f>SUM('1.2'!CO33:CQ33)</f>
        <v>7188.9808839800007</v>
      </c>
      <c r="AH33" s="21">
        <f>SUM('1.2'!CR33:CT33)</f>
        <v>7518.9001699000009</v>
      </c>
      <c r="AI33" s="21">
        <f>SUM('1.2'!CU33:CW33)</f>
        <v>6837.9054479100005</v>
      </c>
      <c r="AJ33" s="21">
        <f>SUM('1.2'!CX33:CZ33)</f>
        <v>7380.1028340000003</v>
      </c>
      <c r="AK33" s="21">
        <f>SUM('1.2'!DA33:DC33)</f>
        <v>7650.1262457799985</v>
      </c>
      <c r="AL33" s="21">
        <f>SUM('1.2'!DD33:DF33)</f>
        <v>7884.1165616500011</v>
      </c>
      <c r="AM33" s="21">
        <f>SUM('1.2'!DG33:DI33)</f>
        <v>8053.2580608399994</v>
      </c>
      <c r="AN33" s="21">
        <f>SUM('1.2'!DJ33:DL33)</f>
        <v>8925.65924275</v>
      </c>
      <c r="AO33" s="21">
        <f>SUM('1.2'!DM33:DO33)</f>
        <v>8694.1637191499995</v>
      </c>
      <c r="AP33" s="21">
        <f>SUM('1.2'!DP33:DR33)</f>
        <v>9013.2161090300015</v>
      </c>
      <c r="AQ33" s="21">
        <f>SUM('1.2'!DS33:DU33)</f>
        <v>8325.2222889700006</v>
      </c>
      <c r="AR33" s="21">
        <f>SUM('1.2'!DV33:DX33)</f>
        <v>8397.5731883699991</v>
      </c>
      <c r="AS33" s="21">
        <f>SUM('1.2'!DY33:EA33)</f>
        <v>8316.5139776300002</v>
      </c>
      <c r="AT33" s="21">
        <f>SUM('1.2'!EB33:ED33)</f>
        <v>8605.6032346299999</v>
      </c>
      <c r="AU33" s="21">
        <f>SUM('1.2'!EE33:EG33)</f>
        <v>8078.8647004199993</v>
      </c>
      <c r="AV33" s="21">
        <f>SUM('1.2'!EH33:EJ33)</f>
        <v>8889.2836871200016</v>
      </c>
      <c r="AW33" s="21">
        <f>SUM('1.2'!EK33:EM33)</f>
        <v>8651.05184663</v>
      </c>
      <c r="AX33" s="21">
        <f>SUM('1.2'!EN33:EP33)</f>
        <v>9063.9080503700006</v>
      </c>
      <c r="AY33" s="21">
        <f>SUM('1.2'!EQ33:ES33)</f>
        <v>8613.1550427700004</v>
      </c>
      <c r="AZ33" s="21">
        <f>SUM('1.2'!ET33:EV33)</f>
        <v>9204.6855057299999</v>
      </c>
      <c r="BA33" s="21">
        <f>SUM('1.2'!EW33:EY33)</f>
        <v>9246.2704152599999</v>
      </c>
      <c r="BB33" s="21">
        <f>SUM('1.2'!EZ33:FB33)</f>
        <v>9553.1989091700016</v>
      </c>
      <c r="BC33" s="21">
        <f>SUM('1.2'!FC33:FE33)</f>
        <v>9309.3083827499995</v>
      </c>
      <c r="BD33" s="21">
        <f>SUM('1.2'!FF33:FH33)</f>
        <v>9905.8866864800002</v>
      </c>
      <c r="BE33" s="21">
        <f>SUM('1.2'!FI33:FK33)</f>
        <v>10560.352374620001</v>
      </c>
      <c r="BF33" s="21">
        <f>SUM('1.2'!FL33:FN33)</f>
        <v>11135.508879389999</v>
      </c>
      <c r="BG33" s="21">
        <f>SUM('1.2'!FO33:FQ33)</f>
        <v>10499.86139731</v>
      </c>
      <c r="BH33" s="21">
        <f>SUM('1.2'!FR33:FT33)</f>
        <v>4530.58792877</v>
      </c>
      <c r="BI33" s="21">
        <f>SUM('1.2'!FU33:FW33)</f>
        <v>2682.5035918100002</v>
      </c>
      <c r="BJ33" s="21">
        <f>SUM('1.2'!FX33:FZ33)</f>
        <v>4235.3907203199997</v>
      </c>
      <c r="BK33" s="21">
        <f>SUM('1.2'!GA33:GC33)</f>
        <v>8905.1359926599998</v>
      </c>
      <c r="BL33" s="21">
        <f>SUM('1.2'!GD33:GF33)</f>
        <v>11466.831260299999</v>
      </c>
      <c r="BM33" s="21">
        <f>SUM('1.2'!GG33:GI33)</f>
        <v>13061.717851399999</v>
      </c>
      <c r="BN33" s="21">
        <f>SUM('1.2'!GJ33:GL33)</f>
        <v>15567.315682780001</v>
      </c>
      <c r="BO33" s="21">
        <f>SUM('1.2'!GM33:GO33)</f>
        <v>13393.730337289999</v>
      </c>
      <c r="BP33" s="21">
        <f>SUM('1.2'!GP33:GR33)</f>
        <v>15018.18643573</v>
      </c>
      <c r="BQ33" s="21">
        <f>SUM('1.2'!GS33:GU33)</f>
        <v>15336.596691409999</v>
      </c>
      <c r="BR33" s="21">
        <f>SUM('1.2'!GV33:GX33)</f>
        <v>15250.408008300001</v>
      </c>
      <c r="BS33" s="21">
        <f>SUM('1.2'!GY33:HA33)</f>
        <v>14758.315145529999</v>
      </c>
      <c r="BT33" s="21">
        <f>SUM('1.2'!HB33:HD33)</f>
        <v>14999.31908017</v>
      </c>
      <c r="BU33" s="21">
        <f>SUM('1.2'!HE33:HG33)</f>
        <v>15750.57071165</v>
      </c>
      <c r="BV33" s="21">
        <f>SUM('1.2'!HH33:HJ33)</f>
        <v>16214.510789070002</v>
      </c>
      <c r="BW33" s="21">
        <f>SUM('1.2'!HK33:HM33)</f>
        <v>15742.623866210002</v>
      </c>
      <c r="BX33" s="21">
        <f>SUM('1.2'!HN33:HP33)</f>
        <v>16159.101987539998</v>
      </c>
      <c r="BY33" s="21">
        <f>SUM('1.2'!HQ33:HS33)</f>
        <v>17344.057196750004</v>
      </c>
    </row>
    <row r="34" spans="1:77" ht="20.100000000000001" customHeight="1" x14ac:dyDescent="0.25">
      <c r="A34" s="12">
        <v>1142</v>
      </c>
      <c r="B34" s="13" t="s">
        <v>33</v>
      </c>
      <c r="C34" s="14">
        <f>SUM('1.2'!C34:E34)</f>
        <v>1788.14116616</v>
      </c>
      <c r="D34" s="14">
        <f>SUM('1.2'!F34:H34)</f>
        <v>1995.1572641099999</v>
      </c>
      <c r="E34" s="14">
        <f>SUM('1.2'!I34:K34)</f>
        <v>1973.13669377</v>
      </c>
      <c r="F34" s="14">
        <f>SUM('1.2'!L34:N34)</f>
        <v>2064.5134293000001</v>
      </c>
      <c r="G34" s="14">
        <f>SUM('1.2'!O34:Q34)</f>
        <v>1872.7631786400002</v>
      </c>
      <c r="H34" s="14">
        <f>SUM('1.2'!R34:T34)</f>
        <v>2008.3498748100001</v>
      </c>
      <c r="I34" s="14">
        <f>SUM('1.2'!U34:W34)</f>
        <v>2029.3537061500001</v>
      </c>
      <c r="J34" s="14">
        <f>SUM('1.2'!X34:Z34)</f>
        <v>2032.1984848399998</v>
      </c>
      <c r="K34" s="14">
        <f>SUM('1.2'!AA34:AC34)</f>
        <v>1984.1231391000001</v>
      </c>
      <c r="L34" s="14">
        <f>SUM('1.2'!AD34:AF34)</f>
        <v>1586.5191191199997</v>
      </c>
      <c r="M34" s="14">
        <f>SUM('1.2'!AG34:AI34)</f>
        <v>1188.02552479</v>
      </c>
      <c r="N34" s="14">
        <f>SUM('1.2'!AJ34:AL34)</f>
        <v>1168.7174299999999</v>
      </c>
      <c r="O34" s="14">
        <f>SUM('1.2'!AM34:AO34)</f>
        <v>121.20170993000002</v>
      </c>
      <c r="P34" s="14">
        <f>SUM('1.2'!AP34:AR34)</f>
        <v>1093.1040302000001</v>
      </c>
      <c r="Q34" s="14">
        <f>SUM('1.2'!AS34:AU34)</f>
        <v>1748.92776078</v>
      </c>
      <c r="R34" s="14">
        <f>SUM('1.2'!AV34:AX34)</f>
        <v>1952.9911620500002</v>
      </c>
      <c r="S34" s="14">
        <f>SUM('1.2'!AY34:BA34)</f>
        <v>1959.7179130299999</v>
      </c>
      <c r="T34" s="14">
        <f>SUM('1.2'!BB34:BD34)</f>
        <v>1674.9972742800001</v>
      </c>
      <c r="U34" s="14">
        <f>SUM('1.2'!BE34:BG34)</f>
        <v>2065.73069889</v>
      </c>
      <c r="V34" s="14">
        <f>SUM('1.2'!BH34:BJ34)</f>
        <v>2057.7055668399998</v>
      </c>
      <c r="W34" s="14">
        <f>SUM('1.2'!BK34:BM34)</f>
        <v>2058.4316919299999</v>
      </c>
      <c r="X34" s="14">
        <f>SUM('1.2'!BN34:BP34)</f>
        <v>2432.4755165699999</v>
      </c>
      <c r="Y34" s="14">
        <f>SUM('1.2'!BQ34:BS34)</f>
        <v>2537.1464756800001</v>
      </c>
      <c r="Z34" s="14">
        <f>SUM('1.2'!BT34:BV34)</f>
        <v>1930.47695944</v>
      </c>
      <c r="AA34" s="14">
        <f>SUM('1.2'!BW34:BY34)</f>
        <v>1258.5386399400002</v>
      </c>
      <c r="AB34" s="14">
        <f>SUM('1.2'!BZ34:CB34)</f>
        <v>1381.1621042000002</v>
      </c>
      <c r="AC34" s="14">
        <f>SUM('1.2'!CC34:CE34)</f>
        <v>239.38397580999998</v>
      </c>
      <c r="AD34" s="14">
        <f>SUM('1.2'!CF34:CH34)</f>
        <v>6.30274073</v>
      </c>
      <c r="AE34" s="14">
        <f>SUM('1.2'!CI34:CK34)</f>
        <v>238.17699275000001</v>
      </c>
      <c r="AF34" s="14">
        <f>SUM('1.2'!CL34:CN34)</f>
        <v>-2.7270381799999992</v>
      </c>
      <c r="AG34" s="14">
        <f>SUM('1.2'!CO34:CQ34)</f>
        <v>357.18123868999999</v>
      </c>
      <c r="AH34" s="14">
        <f>SUM('1.2'!CR34:CT34)</f>
        <v>141.80832483</v>
      </c>
      <c r="AI34" s="14">
        <f>SUM('1.2'!CU34:CW34)</f>
        <v>1.19839761</v>
      </c>
      <c r="AJ34" s="14">
        <f>SUM('1.2'!CX34:CZ34)</f>
        <v>2.4562538200000001</v>
      </c>
      <c r="AK34" s="14">
        <f>SUM('1.2'!DA34:DC34)</f>
        <v>13.945997370000001</v>
      </c>
      <c r="AL34" s="14">
        <f>SUM('1.2'!DD34:DF34)</f>
        <v>6.9087305799999994</v>
      </c>
      <c r="AM34" s="14">
        <f>SUM('1.2'!DG34:DI34)</f>
        <v>-5.3996391899999994</v>
      </c>
      <c r="AN34" s="14">
        <f>SUM('1.2'!DJ34:DL34)</f>
        <v>483.69275356000003</v>
      </c>
      <c r="AO34" s="14">
        <f>SUM('1.2'!DM34:DO34)</f>
        <v>1406.5715719</v>
      </c>
      <c r="AP34" s="14">
        <f>SUM('1.2'!DP34:DR34)</f>
        <v>1386.3173581999999</v>
      </c>
      <c r="AQ34" s="14">
        <f>SUM('1.2'!DS34:DU34)</f>
        <v>1423.3670204</v>
      </c>
      <c r="AR34" s="14">
        <f>SUM('1.2'!DV34:DX34)</f>
        <v>1724.2587902700002</v>
      </c>
      <c r="AS34" s="14">
        <f>SUM('1.2'!DY34:EA34)</f>
        <v>1359.9538443700001</v>
      </c>
      <c r="AT34" s="14">
        <f>SUM('1.2'!EB34:ED34)</f>
        <v>1493.65934821</v>
      </c>
      <c r="AU34" s="14">
        <f>SUM('1.2'!EE34:EG34)</f>
        <v>1366.14209501</v>
      </c>
      <c r="AV34" s="14">
        <f>SUM('1.2'!EH34:EJ34)</f>
        <v>1463.22574624</v>
      </c>
      <c r="AW34" s="14">
        <f>SUM('1.2'!EK34:EM34)</f>
        <v>1530.74107069</v>
      </c>
      <c r="AX34" s="14">
        <f>SUM('1.2'!EN34:EP34)</f>
        <v>1461.2588667300001</v>
      </c>
      <c r="AY34" s="14">
        <f>SUM('1.2'!EQ34:ES34)</f>
        <v>1284.2008117100002</v>
      </c>
      <c r="AZ34" s="14">
        <f>SUM('1.2'!ET34:EV34)</f>
        <v>1280.99822586</v>
      </c>
      <c r="BA34" s="14">
        <f>SUM('1.2'!EW34:EY34)</f>
        <v>645.79256339000005</v>
      </c>
      <c r="BB34" s="14">
        <f>SUM('1.2'!EZ34:FB34)</f>
        <v>717.13898820999998</v>
      </c>
      <c r="BC34" s="14">
        <f>SUM('1.2'!FC34:FE34)</f>
        <v>715.10021303999997</v>
      </c>
      <c r="BD34" s="14">
        <f>SUM('1.2'!FF34:FH34)</f>
        <v>682.52008063000005</v>
      </c>
      <c r="BE34" s="14">
        <f>SUM('1.2'!FI34:FK34)</f>
        <v>666.80213646999994</v>
      </c>
      <c r="BF34" s="14">
        <f>SUM('1.2'!FL34:FN34)</f>
        <v>711.25222286000007</v>
      </c>
      <c r="BG34" s="14">
        <f>SUM('1.2'!FO34:FQ34)</f>
        <v>642.98432546000004</v>
      </c>
      <c r="BH34" s="14">
        <f>SUM('1.2'!FR34:FT34)</f>
        <v>412.76687297000001</v>
      </c>
      <c r="BI34" s="14">
        <f>SUM('1.2'!FU34:FW34)</f>
        <v>610.60035629999993</v>
      </c>
      <c r="BJ34" s="14">
        <f>SUM('1.2'!FX34:FZ34)</f>
        <v>319.24035765999997</v>
      </c>
      <c r="BK34" s="14">
        <f>SUM('1.2'!GA34:GC34)</f>
        <v>260.43247062</v>
      </c>
      <c r="BL34" s="14">
        <f>SUM('1.2'!GD34:GF34)</f>
        <v>357.68210092999999</v>
      </c>
      <c r="BM34" s="14">
        <f>SUM('1.2'!GG34:GI34)</f>
        <v>580.80089040000007</v>
      </c>
      <c r="BN34" s="14">
        <f>SUM('1.2'!GJ34:GL34)</f>
        <v>725.40275777000011</v>
      </c>
      <c r="BO34" s="14">
        <f>SUM('1.2'!GM34:GO34)</f>
        <v>830.56907357</v>
      </c>
      <c r="BP34" s="14">
        <f>SUM('1.2'!GP34:GR34)</f>
        <v>675.68779586000005</v>
      </c>
      <c r="BQ34" s="14">
        <f>SUM('1.2'!GS34:GU34)</f>
        <v>146.18262677999999</v>
      </c>
      <c r="BR34" s="14">
        <f>SUM('1.2'!GV34:GX34)</f>
        <v>7.8750985799999995</v>
      </c>
      <c r="BS34" s="14">
        <f>SUM('1.2'!GY34:HA34)</f>
        <v>-173.75078055</v>
      </c>
      <c r="BT34" s="14">
        <f>SUM('1.2'!HB34:HD34)</f>
        <v>2.1916001400000003</v>
      </c>
      <c r="BU34" s="14">
        <f>SUM('1.2'!HE34:HG34)</f>
        <v>626.28823540999997</v>
      </c>
      <c r="BV34" s="14">
        <f>SUM('1.2'!HH34:HJ34)</f>
        <v>739.94343552999999</v>
      </c>
      <c r="BW34" s="14">
        <f>SUM('1.2'!HK34:HM34)</f>
        <v>730.09213297999997</v>
      </c>
      <c r="BX34" s="14">
        <f>SUM('1.2'!HN34:HP34)</f>
        <v>708.32539599999996</v>
      </c>
      <c r="BY34" s="14">
        <f>SUM('1.2'!HQ34:HS34)</f>
        <v>1179.32076031</v>
      </c>
    </row>
    <row r="35" spans="1:77" ht="20.100000000000001" customHeight="1" x14ac:dyDescent="0.25">
      <c r="A35" s="12">
        <v>1143</v>
      </c>
      <c r="B35" s="13" t="s">
        <v>34</v>
      </c>
      <c r="C35" s="14">
        <f>SUM('1.2'!C35:E35)</f>
        <v>0</v>
      </c>
      <c r="D35" s="14">
        <f>SUM('1.2'!F35:H35)</f>
        <v>0</v>
      </c>
      <c r="E35" s="14">
        <f>SUM('1.2'!I35:K35)</f>
        <v>0</v>
      </c>
      <c r="F35" s="14">
        <f>SUM('1.2'!L35:N35)</f>
        <v>0</v>
      </c>
      <c r="G35" s="14">
        <f>SUM('1.2'!O35:Q35)</f>
        <v>0</v>
      </c>
      <c r="H35" s="14">
        <f>SUM('1.2'!R35:T35)</f>
        <v>0</v>
      </c>
      <c r="I35" s="14">
        <f>SUM('1.2'!U35:W35)</f>
        <v>0</v>
      </c>
      <c r="J35" s="14">
        <f>SUM('1.2'!X35:Z35)</f>
        <v>0</v>
      </c>
      <c r="K35" s="14">
        <f>SUM('1.2'!AA35:AC35)</f>
        <v>0</v>
      </c>
      <c r="L35" s="14">
        <f>SUM('1.2'!AD35:AF35)</f>
        <v>0</v>
      </c>
      <c r="M35" s="14">
        <f>SUM('1.2'!AG35:AI35)</f>
        <v>0</v>
      </c>
      <c r="N35" s="14">
        <f>SUM('1.2'!AJ35:AL35)</f>
        <v>0</v>
      </c>
      <c r="O35" s="14">
        <f>SUM('1.2'!AM35:AO35)</f>
        <v>0</v>
      </c>
      <c r="P35" s="14">
        <f>SUM('1.2'!AP35:AR35)</f>
        <v>0</v>
      </c>
      <c r="Q35" s="14">
        <f>SUM('1.2'!AS35:AU35)</f>
        <v>0</v>
      </c>
      <c r="R35" s="14">
        <f>SUM('1.2'!AV35:AX35)</f>
        <v>0</v>
      </c>
      <c r="S35" s="14">
        <f>SUM('1.2'!AY35:BA35)</f>
        <v>0</v>
      </c>
      <c r="T35" s="14">
        <f>SUM('1.2'!BB35:BD35)</f>
        <v>0</v>
      </c>
      <c r="U35" s="14">
        <f>SUM('1.2'!BE35:BG35)</f>
        <v>0</v>
      </c>
      <c r="V35" s="14">
        <f>SUM('1.2'!BH35:BJ35)</f>
        <v>0</v>
      </c>
      <c r="W35" s="14">
        <f>SUM('1.2'!BK35:BM35)</f>
        <v>0</v>
      </c>
      <c r="X35" s="14">
        <f>SUM('1.2'!BN35:BP35)</f>
        <v>0</v>
      </c>
      <c r="Y35" s="14">
        <f>SUM('1.2'!BQ35:BS35)</f>
        <v>0</v>
      </c>
      <c r="Z35" s="14">
        <f>SUM('1.2'!BT35:BV35)</f>
        <v>0</v>
      </c>
      <c r="AA35" s="14">
        <f>SUM('1.2'!BW35:BY35)</f>
        <v>0</v>
      </c>
      <c r="AB35" s="14">
        <f>SUM('1.2'!BZ35:CB35)</f>
        <v>0</v>
      </c>
      <c r="AC35" s="14">
        <f>SUM('1.2'!CC35:CE35)</f>
        <v>0</v>
      </c>
      <c r="AD35" s="14">
        <f>SUM('1.2'!CF35:CH35)</f>
        <v>0</v>
      </c>
      <c r="AE35" s="14">
        <f>SUM('1.2'!CI35:CK35)</f>
        <v>0</v>
      </c>
      <c r="AF35" s="14">
        <f>SUM('1.2'!CL35:CN35)</f>
        <v>0</v>
      </c>
      <c r="AG35" s="14">
        <f>SUM('1.2'!CO35:CQ35)</f>
        <v>0</v>
      </c>
      <c r="AH35" s="14">
        <f>SUM('1.2'!CR35:CT35)</f>
        <v>0</v>
      </c>
      <c r="AI35" s="14">
        <f>SUM('1.2'!CU35:CW35)</f>
        <v>0</v>
      </c>
      <c r="AJ35" s="14">
        <f>SUM('1.2'!CX35:CZ35)</f>
        <v>0</v>
      </c>
      <c r="AK35" s="14">
        <f>SUM('1.2'!DA35:DC35)</f>
        <v>0</v>
      </c>
      <c r="AL35" s="14">
        <f>SUM('1.2'!DD35:DF35)</f>
        <v>0</v>
      </c>
      <c r="AM35" s="14">
        <f>SUM('1.2'!DG35:DI35)</f>
        <v>0</v>
      </c>
      <c r="AN35" s="14">
        <f>SUM('1.2'!DJ35:DL35)</f>
        <v>0</v>
      </c>
      <c r="AO35" s="14">
        <f>SUM('1.2'!DM35:DO35)</f>
        <v>0</v>
      </c>
      <c r="AP35" s="14">
        <f>SUM('1.2'!DP35:DR35)</f>
        <v>0</v>
      </c>
      <c r="AQ35" s="14">
        <f>SUM('1.2'!DS35:DU35)</f>
        <v>0</v>
      </c>
      <c r="AR35" s="14">
        <f>SUM('1.2'!DV35:DX35)</f>
        <v>0</v>
      </c>
      <c r="AS35" s="14">
        <f>SUM('1.2'!DY35:EA35)</f>
        <v>0</v>
      </c>
      <c r="AT35" s="14">
        <f>SUM('1.2'!EB35:ED35)</f>
        <v>0</v>
      </c>
      <c r="AU35" s="14">
        <f>SUM('1.2'!EE35:EG35)</f>
        <v>0</v>
      </c>
      <c r="AV35" s="14">
        <f>SUM('1.2'!EH35:EJ35)</f>
        <v>0</v>
      </c>
      <c r="AW35" s="14">
        <f>SUM('1.2'!EK35:EM35)</f>
        <v>0</v>
      </c>
      <c r="AX35" s="14">
        <f>SUM('1.2'!EN35:EP35)</f>
        <v>0</v>
      </c>
      <c r="AY35" s="14">
        <f>SUM('1.2'!EQ35:ES35)</f>
        <v>0</v>
      </c>
      <c r="AZ35" s="14">
        <f>SUM('1.2'!ET35:EV35)</f>
        <v>0</v>
      </c>
      <c r="BA35" s="14">
        <f>SUM('1.2'!EW35:EY35)</f>
        <v>0</v>
      </c>
      <c r="BB35" s="14">
        <f>SUM('1.2'!EZ35:FB35)</f>
        <v>0</v>
      </c>
      <c r="BC35" s="14">
        <f>SUM('1.2'!FC35:FE35)</f>
        <v>0</v>
      </c>
      <c r="BD35" s="14">
        <f>SUM('1.2'!FF35:FH35)</f>
        <v>0</v>
      </c>
      <c r="BE35" s="14">
        <f>SUM('1.2'!FI35:FK35)</f>
        <v>0</v>
      </c>
      <c r="BF35" s="14">
        <f>SUM('1.2'!FL35:FN35)</f>
        <v>0</v>
      </c>
      <c r="BG35" s="14">
        <f>SUM('1.2'!FO35:FQ35)</f>
        <v>0</v>
      </c>
      <c r="BH35" s="14">
        <f>SUM('1.2'!FR35:FT35)</f>
        <v>0</v>
      </c>
      <c r="BI35" s="14">
        <f>SUM('1.2'!FU35:FW35)</f>
        <v>0</v>
      </c>
      <c r="BJ35" s="14">
        <f>SUM('1.2'!FX35:FZ35)</f>
        <v>0</v>
      </c>
      <c r="BK35" s="14">
        <f>SUM('1.2'!GA35:GC35)</f>
        <v>0</v>
      </c>
      <c r="BL35" s="14">
        <f>SUM('1.2'!GD35:GF35)</f>
        <v>0</v>
      </c>
      <c r="BM35" s="14">
        <f>SUM('1.2'!GG35:GI35)</f>
        <v>0</v>
      </c>
      <c r="BN35" s="14">
        <f>SUM('1.2'!GJ35:GL35)</f>
        <v>0</v>
      </c>
      <c r="BO35" s="14">
        <f>SUM('1.2'!GM35:GO35)</f>
        <v>0</v>
      </c>
      <c r="BP35" s="14">
        <f>SUM('1.2'!GP35:GR35)</f>
        <v>0</v>
      </c>
      <c r="BQ35" s="14">
        <f>SUM('1.2'!GS35:GU35)</f>
        <v>0</v>
      </c>
      <c r="BR35" s="14">
        <f>SUM('1.2'!GV35:GX35)</f>
        <v>0</v>
      </c>
      <c r="BS35" s="14">
        <f>SUM('1.2'!GY35:HA35)</f>
        <v>0</v>
      </c>
      <c r="BT35" s="14">
        <f>SUM('1.2'!HB35:HD35)</f>
        <v>0</v>
      </c>
      <c r="BU35" s="14">
        <f>SUM('1.2'!HE35:HG35)</f>
        <v>0</v>
      </c>
      <c r="BV35" s="14">
        <f>SUM('1.2'!HH35:HJ35)</f>
        <v>0</v>
      </c>
      <c r="BW35" s="14">
        <f>SUM('1.2'!HK35:HM35)</f>
        <v>0</v>
      </c>
      <c r="BX35" s="14">
        <f>SUM('1.2'!HN35:HP35)</f>
        <v>0</v>
      </c>
      <c r="BY35" s="14">
        <f>SUM('1.2'!HQ35:HS35)</f>
        <v>0</v>
      </c>
    </row>
    <row r="36" spans="1:77" ht="20.100000000000001" customHeight="1" x14ac:dyDescent="0.25">
      <c r="A36" s="12">
        <v>1144</v>
      </c>
      <c r="B36" s="13" t="s">
        <v>35</v>
      </c>
      <c r="C36" s="14">
        <f>SUM('1.2'!C36:E36)</f>
        <v>1268.53324621</v>
      </c>
      <c r="D36" s="14">
        <f>SUM('1.2'!F36:H36)</f>
        <v>1080.4821458699998</v>
      </c>
      <c r="E36" s="14">
        <f>SUM('1.2'!I36:K36)</f>
        <v>1110.6779051599999</v>
      </c>
      <c r="F36" s="14">
        <f>SUM('1.2'!L36:N36)</f>
        <v>1097.7087625199999</v>
      </c>
      <c r="G36" s="14">
        <f>SUM('1.2'!O36:Q36)</f>
        <v>1704.11840489</v>
      </c>
      <c r="H36" s="14">
        <f>SUM('1.2'!R36:T36)</f>
        <v>1339.1118617100001</v>
      </c>
      <c r="I36" s="14">
        <f>SUM('1.2'!U36:W36)</f>
        <v>1487.1488633700001</v>
      </c>
      <c r="J36" s="14">
        <f>SUM('1.2'!X36:Z36)</f>
        <v>1443.0371185200001</v>
      </c>
      <c r="K36" s="14">
        <f>SUM('1.2'!AA36:AC36)</f>
        <v>1866.7963629300002</v>
      </c>
      <c r="L36" s="14">
        <f>SUM('1.2'!AD36:AF36)</f>
        <v>1684.0401623600001</v>
      </c>
      <c r="M36" s="14">
        <f>SUM('1.2'!AG36:AI36)</f>
        <v>1997.99312474</v>
      </c>
      <c r="N36" s="14">
        <f>SUM('1.2'!AJ36:AL36)</f>
        <v>2029.1096288199999</v>
      </c>
      <c r="O36" s="14">
        <f>SUM('1.2'!AM36:AO36)</f>
        <v>2186.8949089999996</v>
      </c>
      <c r="P36" s="14">
        <f>SUM('1.2'!AP36:AR36)</f>
        <v>1761.91399714</v>
      </c>
      <c r="Q36" s="14">
        <f>SUM('1.2'!AS36:AU36)</f>
        <v>1959.6137714000001</v>
      </c>
      <c r="R36" s="14">
        <f>SUM('1.2'!AV36:AX36)</f>
        <v>1842.8584432900002</v>
      </c>
      <c r="S36" s="14">
        <f>SUM('1.2'!AY36:BA36)</f>
        <v>2604.0070096300005</v>
      </c>
      <c r="T36" s="14">
        <f>SUM('1.2'!BB36:BD36)</f>
        <v>2212.31995499</v>
      </c>
      <c r="U36" s="14">
        <f>SUM('1.2'!BE36:BG36)</f>
        <v>2414.9937820799996</v>
      </c>
      <c r="V36" s="14">
        <f>SUM('1.2'!BH36:BJ36)</f>
        <v>2308.27214912</v>
      </c>
      <c r="W36" s="14">
        <f>SUM('1.2'!BK36:BM36)</f>
        <v>2967.58062462</v>
      </c>
      <c r="X36" s="14">
        <f>SUM('1.2'!BN36:BP36)</f>
        <v>2591.9256164500002</v>
      </c>
      <c r="Y36" s="14">
        <f>SUM('1.2'!BQ36:BS36)</f>
        <v>2540.8641270799999</v>
      </c>
      <c r="Z36" s="14">
        <f>SUM('1.2'!BT36:BV36)</f>
        <v>2546.8614618500001</v>
      </c>
      <c r="AA36" s="14">
        <f>SUM('1.2'!BW36:BY36)</f>
        <v>3257.1160659299999</v>
      </c>
      <c r="AB36" s="14">
        <f>SUM('1.2'!BZ36:CB36)</f>
        <v>2944.1711351500003</v>
      </c>
      <c r="AC36" s="14">
        <f>SUM('1.2'!CC36:CE36)</f>
        <v>2992.1085106399996</v>
      </c>
      <c r="AD36" s="14">
        <f>SUM('1.2'!CF36:CH36)</f>
        <v>2934.5741059100001</v>
      </c>
      <c r="AE36" s="14">
        <f>SUM('1.2'!CI36:CK36)</f>
        <v>3782.8763432699998</v>
      </c>
      <c r="AF36" s="14">
        <f>SUM('1.2'!CL36:CN36)</f>
        <v>3275.0033469800001</v>
      </c>
      <c r="AG36" s="14">
        <f>SUM('1.2'!CO36:CQ36)</f>
        <v>3410.72144983</v>
      </c>
      <c r="AH36" s="14">
        <f>SUM('1.2'!CR36:CT36)</f>
        <v>3169.7159742599997</v>
      </c>
      <c r="AI36" s="14">
        <f>SUM('1.2'!CU36:CW36)</f>
        <v>4296.1659769899998</v>
      </c>
      <c r="AJ36" s="14">
        <f>SUM('1.2'!CX36:CZ36)</f>
        <v>3383.5359135399999</v>
      </c>
      <c r="AK36" s="14">
        <f>SUM('1.2'!DA36:DC36)</f>
        <v>3475.2987252500002</v>
      </c>
      <c r="AL36" s="14">
        <f>SUM('1.2'!DD36:DF36)</f>
        <v>3456.0978407200005</v>
      </c>
      <c r="AM36" s="14">
        <f>SUM('1.2'!DG36:DI36)</f>
        <v>4345.1715627400008</v>
      </c>
      <c r="AN36" s="14">
        <f>SUM('1.2'!DJ36:DL36)</f>
        <v>3688.8728120800006</v>
      </c>
      <c r="AO36" s="14">
        <f>SUM('1.2'!DM36:DO36)</f>
        <v>3801.2527207799999</v>
      </c>
      <c r="AP36" s="14">
        <f>SUM('1.2'!DP36:DR36)</f>
        <v>3817.4378100000004</v>
      </c>
      <c r="AQ36" s="14">
        <f>SUM('1.2'!DS36:DU36)</f>
        <v>4332.7888492499997</v>
      </c>
      <c r="AR36" s="14">
        <f>SUM('1.2'!DV36:DX36)</f>
        <v>3691.1254170700004</v>
      </c>
      <c r="AS36" s="14">
        <f>SUM('1.2'!DY36:EA36)</f>
        <v>3391.7712692699997</v>
      </c>
      <c r="AT36" s="14">
        <f>SUM('1.2'!EB36:ED36)</f>
        <v>3107.7532569</v>
      </c>
      <c r="AU36" s="14">
        <f>SUM('1.2'!EE36:EG36)</f>
        <v>3862.1619053799996</v>
      </c>
      <c r="AV36" s="14">
        <f>SUM('1.2'!EH36:EJ36)</f>
        <v>3254.2081603899996</v>
      </c>
      <c r="AW36" s="14">
        <f>SUM('1.2'!EK36:EM36)</f>
        <v>3757.8959032400003</v>
      </c>
      <c r="AX36" s="14">
        <f>SUM('1.2'!EN36:EP36)</f>
        <v>3206.5202304300001</v>
      </c>
      <c r="AY36" s="14">
        <f>SUM('1.2'!EQ36:ES36)</f>
        <v>4108.0321213300003</v>
      </c>
      <c r="AZ36" s="14">
        <f>SUM('1.2'!ET36:EV36)</f>
        <v>3555.7348261100001</v>
      </c>
      <c r="BA36" s="14">
        <f>SUM('1.2'!EW36:EY36)</f>
        <v>3988.5924240200002</v>
      </c>
      <c r="BB36" s="14">
        <f>SUM('1.2'!EZ36:FB36)</f>
        <v>3394.7889326700001</v>
      </c>
      <c r="BC36" s="14">
        <f>SUM('1.2'!FC36:FE36)</f>
        <v>3705.9441859099998</v>
      </c>
      <c r="BD36" s="14">
        <f>SUM('1.2'!FF36:FH36)</f>
        <v>3721.4063895400004</v>
      </c>
      <c r="BE36" s="14">
        <f>SUM('1.2'!FI36:FK36)</f>
        <v>3889.4977167100005</v>
      </c>
      <c r="BF36" s="14">
        <f>SUM('1.2'!FL36:FN36)</f>
        <v>3784.8992772500005</v>
      </c>
      <c r="BG36" s="14">
        <f>SUM('1.2'!FO36:FQ36)</f>
        <v>4603.1915189299998</v>
      </c>
      <c r="BH36" s="14">
        <f>SUM('1.2'!FR36:FT36)</f>
        <v>3475.7431261499996</v>
      </c>
      <c r="BI36" s="14">
        <f>SUM('1.2'!FU36:FW36)</f>
        <v>4199.4665918600003</v>
      </c>
      <c r="BJ36" s="14">
        <f>SUM('1.2'!FX36:FZ36)</f>
        <v>4864.07001829</v>
      </c>
      <c r="BK36" s="14">
        <f>SUM('1.2'!GA36:GC36)</f>
        <v>6279.8246072300008</v>
      </c>
      <c r="BL36" s="14">
        <f>SUM('1.2'!GD36:GF36)</f>
        <v>6339.8677032699998</v>
      </c>
      <c r="BM36" s="14">
        <f>SUM('1.2'!GG36:GI36)</f>
        <v>6708.8577356200003</v>
      </c>
      <c r="BN36" s="14">
        <f>SUM('1.2'!GJ36:GL36)</f>
        <v>7803.9900131899994</v>
      </c>
      <c r="BO36" s="14">
        <f>SUM('1.2'!GM36:GO36)</f>
        <v>8162.61089524</v>
      </c>
      <c r="BP36" s="14">
        <f>SUM('1.2'!GP36:GR36)</f>
        <v>4733.1183991199996</v>
      </c>
      <c r="BQ36" s="14">
        <f>SUM('1.2'!GS36:GU36)</f>
        <v>5310.7715659099995</v>
      </c>
      <c r="BR36" s="14">
        <f>SUM('1.2'!GV36:GX36)</f>
        <v>5358.3954006799995</v>
      </c>
      <c r="BS36" s="14">
        <f>SUM('1.2'!GY36:HA36)</f>
        <v>5701.4729592699996</v>
      </c>
      <c r="BT36" s="14">
        <f>SUM('1.2'!HB36:HD36)</f>
        <v>4822.3005829800004</v>
      </c>
      <c r="BU36" s="14">
        <f>SUM('1.2'!HE36:HG36)</f>
        <v>5252.4435691999988</v>
      </c>
      <c r="BV36" s="14">
        <f>SUM('1.2'!HH36:HJ36)</f>
        <v>4975.4886586000002</v>
      </c>
      <c r="BW36" s="14">
        <f>SUM('1.2'!HK36:HM36)</f>
        <v>6435.7329164800003</v>
      </c>
      <c r="BX36" s="14">
        <f>SUM('1.2'!HN36:HP36)</f>
        <v>6730.4466938000005</v>
      </c>
      <c r="BY36" s="14">
        <f>SUM('1.2'!HQ36:HS36)</f>
        <v>8565.2668649999996</v>
      </c>
    </row>
    <row r="37" spans="1:77" s="18" customFormat="1" ht="20.100000000000001" customHeight="1" x14ac:dyDescent="0.25">
      <c r="A37" s="16" t="s">
        <v>36</v>
      </c>
      <c r="B37" s="134" t="s">
        <v>37</v>
      </c>
      <c r="C37" s="17">
        <f>SUM('1.2'!C37:E37)</f>
        <v>353.18629317</v>
      </c>
      <c r="D37" s="17">
        <f>SUM('1.2'!F37:H37)</f>
        <v>387.43705695999995</v>
      </c>
      <c r="E37" s="17">
        <f>SUM('1.2'!I37:K37)</f>
        <v>335.29568661999997</v>
      </c>
      <c r="F37" s="17">
        <f>SUM('1.2'!L37:N37)</f>
        <v>377.62215903999993</v>
      </c>
      <c r="G37" s="17">
        <f>SUM('1.2'!O37:Q37)</f>
        <v>454.30551098999996</v>
      </c>
      <c r="H37" s="17">
        <f>SUM('1.2'!R37:T37)</f>
        <v>383.58514029999998</v>
      </c>
      <c r="I37" s="17">
        <f>SUM('1.2'!U37:W37)</f>
        <v>495.88831234999998</v>
      </c>
      <c r="J37" s="17">
        <f>SUM('1.2'!X37:Z37)</f>
        <v>447.57538742999998</v>
      </c>
      <c r="K37" s="17">
        <f>SUM('1.2'!AA37:AC37)</f>
        <v>416.09870188000002</v>
      </c>
      <c r="L37" s="17">
        <f>SUM('1.2'!AD37:AF37)</f>
        <v>421.59247270000003</v>
      </c>
      <c r="M37" s="17">
        <f>SUM('1.2'!AG37:AI37)</f>
        <v>546.67861732999995</v>
      </c>
      <c r="N37" s="17">
        <f>SUM('1.2'!AJ37:AL37)</f>
        <v>549.11644508999996</v>
      </c>
      <c r="O37" s="17">
        <f>SUM('1.2'!AM37:AO37)</f>
        <v>483.26128850999999</v>
      </c>
      <c r="P37" s="17">
        <f>SUM('1.2'!AP37:AR37)</f>
        <v>558.51853811000001</v>
      </c>
      <c r="Q37" s="17">
        <f>SUM('1.2'!AS37:AU37)</f>
        <v>736.99617776999992</v>
      </c>
      <c r="R37" s="17">
        <f>SUM('1.2'!AV37:AX37)</f>
        <v>584.55516835999993</v>
      </c>
      <c r="S37" s="17">
        <f>SUM('1.2'!AY37:BA37)</f>
        <v>780.98395426000002</v>
      </c>
      <c r="T37" s="17">
        <f>SUM('1.2'!BB37:BD37)</f>
        <v>652.93417987999999</v>
      </c>
      <c r="U37" s="17">
        <f>SUM('1.2'!BE37:BG37)</f>
        <v>778.70327051999993</v>
      </c>
      <c r="V37" s="17">
        <f>SUM('1.2'!BH37:BJ37)</f>
        <v>766.73266939999996</v>
      </c>
      <c r="W37" s="17">
        <f>SUM('1.2'!BK37:BM37)</f>
        <v>838.64543041000002</v>
      </c>
      <c r="X37" s="17">
        <f>SUM('1.2'!BN37:BP37)</f>
        <v>847.24400482999999</v>
      </c>
      <c r="Y37" s="17">
        <f>SUM('1.2'!BQ37:BS37)</f>
        <v>774.45365722999998</v>
      </c>
      <c r="Z37" s="17">
        <f>SUM('1.2'!BT37:BV37)</f>
        <v>770.95647054999995</v>
      </c>
      <c r="AA37" s="17">
        <f>SUM('1.2'!BW37:BY37)</f>
        <v>912.92365670000004</v>
      </c>
      <c r="AB37" s="17">
        <f>SUM('1.2'!BZ37:CB37)</f>
        <v>869.80653128000017</v>
      </c>
      <c r="AC37" s="17">
        <f>SUM('1.2'!CC37:CE37)</f>
        <v>877.49275421000016</v>
      </c>
      <c r="AD37" s="17">
        <f>SUM('1.2'!CF37:CH37)</f>
        <v>905.98223305999988</v>
      </c>
      <c r="AE37" s="17">
        <f>SUM('1.2'!CI37:CK37)</f>
        <v>1019.11091315</v>
      </c>
      <c r="AF37" s="17">
        <f>SUM('1.2'!CL37:CN37)</f>
        <v>869.55403797999998</v>
      </c>
      <c r="AG37" s="17">
        <f>SUM('1.2'!CO37:CQ37)</f>
        <v>946.96240709999995</v>
      </c>
      <c r="AH37" s="17">
        <f>SUM('1.2'!CR37:CT37)</f>
        <v>952.75072704000002</v>
      </c>
      <c r="AI37" s="17">
        <f>SUM('1.2'!CU37:CW37)</f>
        <v>1178.41978438</v>
      </c>
      <c r="AJ37" s="17">
        <f>SUM('1.2'!CX37:CZ37)</f>
        <v>930.56735284000001</v>
      </c>
      <c r="AK37" s="17">
        <f>SUM('1.2'!DA37:DC37)</f>
        <v>1132.0344122399999</v>
      </c>
      <c r="AL37" s="17">
        <f>SUM('1.2'!DD37:DF37)</f>
        <v>1247.7486651899999</v>
      </c>
      <c r="AM37" s="17">
        <f>SUM('1.2'!DG37:DI37)</f>
        <v>1159.3970566200001</v>
      </c>
      <c r="AN37" s="17">
        <f>SUM('1.2'!DJ37:DL37)</f>
        <v>1066.8647113500001</v>
      </c>
      <c r="AO37" s="17">
        <f>SUM('1.2'!DM37:DO37)</f>
        <v>1272.38810347</v>
      </c>
      <c r="AP37" s="17">
        <f>SUM('1.2'!DP37:DR37)</f>
        <v>1587.26776083</v>
      </c>
      <c r="AQ37" s="17">
        <f>SUM('1.2'!DS37:DU37)</f>
        <v>1122.19163149</v>
      </c>
      <c r="AR37" s="17">
        <f>SUM('1.2'!DV37:DX37)</f>
        <v>1071.27768896</v>
      </c>
      <c r="AS37" s="17">
        <f>SUM('1.2'!DY37:EA37)</f>
        <v>1063.57823678</v>
      </c>
      <c r="AT37" s="17">
        <f>SUM('1.2'!EB37:ED37)</f>
        <v>997.22177594999994</v>
      </c>
      <c r="AU37" s="17">
        <f>SUM('1.2'!EE37:EG37)</f>
        <v>1171.23907242</v>
      </c>
      <c r="AV37" s="17">
        <f>SUM('1.2'!EH37:EJ37)</f>
        <v>1141.2365411999999</v>
      </c>
      <c r="AW37" s="17">
        <f>SUM('1.2'!EK37:EM37)</f>
        <v>1220.37060677</v>
      </c>
      <c r="AX37" s="17">
        <f>SUM('1.2'!EN37:EP37)</f>
        <v>1041.0619965499998</v>
      </c>
      <c r="AY37" s="17">
        <f>SUM('1.2'!EQ37:ES37)</f>
        <v>1361.38546649</v>
      </c>
      <c r="AZ37" s="17">
        <f>SUM('1.2'!ET37:EV37)</f>
        <v>1064.58164678</v>
      </c>
      <c r="BA37" s="17">
        <f>SUM('1.2'!EW37:EY37)</f>
        <v>1133.1421373800001</v>
      </c>
      <c r="BB37" s="17">
        <f>SUM('1.2'!EZ37:FB37)</f>
        <v>1009.6533554099999</v>
      </c>
      <c r="BC37" s="17">
        <f>SUM('1.2'!FC37:FE37)</f>
        <v>1318.58180511</v>
      </c>
      <c r="BD37" s="17">
        <f>SUM('1.2'!FF37:FH37)</f>
        <v>1507.1208488299999</v>
      </c>
      <c r="BE37" s="17">
        <f>SUM('1.2'!FI37:FK37)</f>
        <v>1331.73410066</v>
      </c>
      <c r="BF37" s="17">
        <f>SUM('1.2'!FL37:FN37)</f>
        <v>-1355.84256491</v>
      </c>
      <c r="BG37" s="17">
        <f>SUM('1.2'!FO37:FQ37)</f>
        <v>1314.3181250300001</v>
      </c>
      <c r="BH37" s="17">
        <f>SUM('1.2'!FR37:FT37)</f>
        <v>79.050595609999959</v>
      </c>
      <c r="BI37" s="17">
        <f>SUM('1.2'!FU37:FW37)</f>
        <v>812.87463337000008</v>
      </c>
      <c r="BJ37" s="17">
        <f>SUM('1.2'!FX37:FZ37)</f>
        <v>697.14052142000003</v>
      </c>
      <c r="BK37" s="17">
        <f>SUM('1.2'!GA37:GC37)</f>
        <v>857.90396284000008</v>
      </c>
      <c r="BL37" s="17">
        <f>SUM('1.2'!GD37:GF37)</f>
        <v>742.66678703999992</v>
      </c>
      <c r="BM37" s="17">
        <f>SUM('1.2'!GG37:GI37)</f>
        <v>770.68319051999993</v>
      </c>
      <c r="BN37" s="17">
        <f>SUM('1.2'!GJ37:GL37)</f>
        <v>713.08167000999993</v>
      </c>
      <c r="BO37" s="17">
        <f>SUM('1.2'!GM37:GO37)</f>
        <v>1097.6070712300002</v>
      </c>
      <c r="BP37" s="17">
        <f>SUM('1.2'!GP37:GR37)</f>
        <v>893.82389870999998</v>
      </c>
      <c r="BQ37" s="17">
        <f>SUM('1.2'!GS37:GU37)</f>
        <v>907.53374332999988</v>
      </c>
      <c r="BR37" s="17">
        <f>SUM('1.2'!GV37:GX37)</f>
        <v>944.59783733000006</v>
      </c>
      <c r="BS37" s="17">
        <f>SUM('1.2'!GY37:HA37)</f>
        <v>1181.4091316899999</v>
      </c>
      <c r="BT37" s="17">
        <f>SUM('1.2'!HB37:HD37)</f>
        <v>908.54113288999997</v>
      </c>
      <c r="BU37" s="17">
        <f>SUM('1.2'!HE37:HG37)</f>
        <v>983.75477077999994</v>
      </c>
      <c r="BV37" s="17">
        <f>SUM('1.2'!HH37:HJ37)</f>
        <v>831.68131419999997</v>
      </c>
      <c r="BW37" s="17">
        <f>SUM('1.2'!HK37:HM37)</f>
        <v>1354.8545912100001</v>
      </c>
      <c r="BX37" s="17">
        <f>SUM('1.2'!HN37:HP37)</f>
        <v>1118.3020593199999</v>
      </c>
      <c r="BY37" s="17">
        <f>SUM('1.2'!HQ37:HS37)</f>
        <v>1012.46094642</v>
      </c>
    </row>
    <row r="38" spans="1:77" s="18" customFormat="1" ht="20.100000000000001" customHeight="1" x14ac:dyDescent="0.25">
      <c r="A38" s="16" t="s">
        <v>38</v>
      </c>
      <c r="B38" s="134" t="s">
        <v>39</v>
      </c>
      <c r="C38" s="17">
        <f>SUM('1.2'!C38:E38)</f>
        <v>515.42800103000002</v>
      </c>
      <c r="D38" s="17">
        <f>SUM('1.2'!F38:H38)</f>
        <v>328.02332734999999</v>
      </c>
      <c r="E38" s="17">
        <f>SUM('1.2'!I38:K38)</f>
        <v>329.89517355999999</v>
      </c>
      <c r="F38" s="17">
        <f>SUM('1.2'!L38:N38)</f>
        <v>276.96506221000004</v>
      </c>
      <c r="G38" s="17">
        <f>SUM('1.2'!O38:Q38)</f>
        <v>678.65598367999996</v>
      </c>
      <c r="H38" s="17">
        <f>SUM('1.2'!R38:T38)</f>
        <v>440.17928138000002</v>
      </c>
      <c r="I38" s="17">
        <f>SUM('1.2'!U38:W38)</f>
        <v>416.91748073999997</v>
      </c>
      <c r="J38" s="17">
        <f>SUM('1.2'!X38:Z38)</f>
        <v>359.95970664000004</v>
      </c>
      <c r="K38" s="17">
        <f>SUM('1.2'!AA38:AC38)</f>
        <v>788.39163138000004</v>
      </c>
      <c r="L38" s="17">
        <f>SUM('1.2'!AD38:AF38)</f>
        <v>564.42313598999999</v>
      </c>
      <c r="M38" s="17">
        <f>SUM('1.2'!AG38:AI38)</f>
        <v>546.34861095999997</v>
      </c>
      <c r="N38" s="17">
        <f>SUM('1.2'!AJ38:AL38)</f>
        <v>407.66120133000004</v>
      </c>
      <c r="O38" s="17">
        <f>SUM('1.2'!AM38:AO38)</f>
        <v>925.21495547000006</v>
      </c>
      <c r="P38" s="17">
        <f>SUM('1.2'!AP38:AR38)</f>
        <v>594.29165771999999</v>
      </c>
      <c r="Q38" s="17">
        <f>SUM('1.2'!AS38:AU38)</f>
        <v>588.47736196000005</v>
      </c>
      <c r="R38" s="17">
        <f>SUM('1.2'!AV38:AX38)</f>
        <v>488.61017727000001</v>
      </c>
      <c r="S38" s="17">
        <f>SUM('1.2'!AY38:BA38)</f>
        <v>980.05494657999998</v>
      </c>
      <c r="T38" s="17">
        <f>SUM('1.2'!BB38:BD38)</f>
        <v>674.85105047000002</v>
      </c>
      <c r="U38" s="17">
        <f>SUM('1.2'!BE38:BG38)</f>
        <v>654.94831550000004</v>
      </c>
      <c r="V38" s="17">
        <f>SUM('1.2'!BH38:BJ38)</f>
        <v>520.57297863999997</v>
      </c>
      <c r="W38" s="17">
        <f>SUM('1.2'!BK38:BM38)</f>
        <v>1134.2889971300001</v>
      </c>
      <c r="X38" s="17">
        <f>SUM('1.2'!BN38:BP38)</f>
        <v>791.45337210999992</v>
      </c>
      <c r="Y38" s="17">
        <f>SUM('1.2'!BQ38:BS38)</f>
        <v>748.41163361999998</v>
      </c>
      <c r="Z38" s="17">
        <f>SUM('1.2'!BT38:BV38)</f>
        <v>594.70926565000002</v>
      </c>
      <c r="AA38" s="17">
        <f>SUM('1.2'!BW38:BY38)</f>
        <v>1212.01386899</v>
      </c>
      <c r="AB38" s="17">
        <f>SUM('1.2'!BZ38:CB38)</f>
        <v>847.62677829999996</v>
      </c>
      <c r="AC38" s="17">
        <f>SUM('1.2'!CC38:CE38)</f>
        <v>794.11037735000002</v>
      </c>
      <c r="AD38" s="17">
        <f>SUM('1.2'!CF38:CH38)</f>
        <v>664.42771616999994</v>
      </c>
      <c r="AE38" s="17">
        <f>SUM('1.2'!CI38:CK38)</f>
        <v>1426.04095315</v>
      </c>
      <c r="AF38" s="17">
        <f>SUM('1.2'!CL38:CN38)</f>
        <v>988.01907405999998</v>
      </c>
      <c r="AG38" s="17">
        <f>SUM('1.2'!CO38:CQ38)</f>
        <v>887.01926319000006</v>
      </c>
      <c r="AH38" s="17">
        <f>SUM('1.2'!CR38:CT38)</f>
        <v>686.81555815000002</v>
      </c>
      <c r="AI38" s="17">
        <f>SUM('1.2'!CU38:CW38)</f>
        <v>1532.3049774900001</v>
      </c>
      <c r="AJ38" s="17">
        <f>SUM('1.2'!CX38:CZ38)</f>
        <v>1042.8163519899999</v>
      </c>
      <c r="AK38" s="17">
        <f>SUM('1.2'!DA38:DC38)</f>
        <v>928.45579096999995</v>
      </c>
      <c r="AL38" s="17">
        <f>SUM('1.2'!DD38:DF38)</f>
        <v>641.57619901999999</v>
      </c>
      <c r="AM38" s="17">
        <f>SUM('1.2'!DG38:DI38)</f>
        <v>1551.97718869</v>
      </c>
      <c r="AN38" s="17">
        <f>SUM('1.2'!DJ38:DL38)</f>
        <v>1121.8388003299999</v>
      </c>
      <c r="AO38" s="17">
        <f>SUM('1.2'!DM38:DO38)</f>
        <v>917.69714769000007</v>
      </c>
      <c r="AP38" s="17">
        <f>SUM('1.2'!DP38:DR38)</f>
        <v>650.18820372999994</v>
      </c>
      <c r="AQ38" s="17">
        <f>SUM('1.2'!DS38:DU38)</f>
        <v>1673.8381169999998</v>
      </c>
      <c r="AR38" s="17">
        <f>SUM('1.2'!DV38:DX38)</f>
        <v>1088.4411389500001</v>
      </c>
      <c r="AS38" s="17">
        <f>SUM('1.2'!DY38:EA38)</f>
        <v>854.34364557000004</v>
      </c>
      <c r="AT38" s="17">
        <f>SUM('1.2'!EB38:ED38)</f>
        <v>626.20221861999994</v>
      </c>
      <c r="AU38" s="17">
        <f>SUM('1.2'!EE38:EG38)</f>
        <v>1218.02763347</v>
      </c>
      <c r="AV38" s="17">
        <f>SUM('1.2'!EH38:EJ38)</f>
        <v>855.53190458999995</v>
      </c>
      <c r="AW38" s="17">
        <f>SUM('1.2'!EK38:EM38)</f>
        <v>809.28939186000002</v>
      </c>
      <c r="AX38" s="17">
        <f>SUM('1.2'!EN38:EP38)</f>
        <v>418.66885744000001</v>
      </c>
      <c r="AY38" s="17">
        <f>SUM('1.2'!EQ38:ES38)</f>
        <v>933.20762470000011</v>
      </c>
      <c r="AZ38" s="17">
        <f>SUM('1.2'!ET38:EV38)</f>
        <v>565.78575284999999</v>
      </c>
      <c r="BA38" s="17">
        <f>SUM('1.2'!EW38:EY38)</f>
        <v>477.80850768999994</v>
      </c>
      <c r="BB38" s="17">
        <f>SUM('1.2'!EZ38:FB38)</f>
        <v>335.42822968000002</v>
      </c>
      <c r="BC38" s="17">
        <f>SUM('1.2'!FC38:FE38)</f>
        <v>458.36299494000002</v>
      </c>
      <c r="BD38" s="17">
        <f>SUM('1.2'!FF38:FH38)</f>
        <v>231.65585366000002</v>
      </c>
      <c r="BE38" s="17">
        <f>SUM('1.2'!FI38:FK38)</f>
        <v>194.09482599999998</v>
      </c>
      <c r="BF38" s="17">
        <f>SUM('1.2'!FL38:FN38)</f>
        <v>143.11737549000003</v>
      </c>
      <c r="BG38" s="17">
        <f>SUM('1.2'!FO38:FQ38)</f>
        <v>119.45435070000001</v>
      </c>
      <c r="BH38" s="17">
        <f>SUM('1.2'!FR38:FT38)</f>
        <v>-10.32023304</v>
      </c>
      <c r="BI38" s="17">
        <f>SUM('1.2'!FU38:FW38)</f>
        <v>37.905086169999997</v>
      </c>
      <c r="BJ38" s="17">
        <f>SUM('1.2'!FX38:FZ38)</f>
        <v>26.429291280000001</v>
      </c>
      <c r="BK38" s="17">
        <f>SUM('1.2'!GA38:GC38)</f>
        <v>6.862264230000001</v>
      </c>
      <c r="BL38" s="17">
        <f>SUM('1.2'!GD38:GF38)</f>
        <v>3.55901683</v>
      </c>
      <c r="BM38" s="17">
        <f>SUM('1.2'!GG38:GI38)</f>
        <v>3.6651598000000005</v>
      </c>
      <c r="BN38" s="17">
        <f>SUM('1.2'!GJ38:GL38)</f>
        <v>-0.99425817000000016</v>
      </c>
      <c r="BO38" s="17">
        <f>SUM('1.2'!GM38:GO38)</f>
        <v>0.96715276999999999</v>
      </c>
      <c r="BP38" s="17">
        <f>SUM('1.2'!GP38:GR38)</f>
        <v>0.38459920000000003</v>
      </c>
      <c r="BQ38" s="17">
        <f>SUM('1.2'!GS38:GU38)</f>
        <v>0.80339607000000002</v>
      </c>
      <c r="BR38" s="17">
        <f>SUM('1.2'!GV38:GX38)</f>
        <v>0.37916330999999998</v>
      </c>
      <c r="BS38" s="17">
        <f>SUM('1.2'!GY38:HA38)</f>
        <v>0.35902866999999999</v>
      </c>
      <c r="BT38" s="17">
        <f>SUM('1.2'!HB38:HD38)</f>
        <v>0.295321</v>
      </c>
      <c r="BU38" s="17">
        <f>SUM('1.2'!HE38:HG38)</f>
        <v>0.23223186000000001</v>
      </c>
      <c r="BV38" s="17">
        <f>SUM('1.2'!HH38:HJ38)</f>
        <v>0.21310501999999998</v>
      </c>
      <c r="BW38" s="17">
        <f>SUM('1.2'!HK38:HM38)</f>
        <v>0.12811021</v>
      </c>
      <c r="BX38" s="17">
        <f>SUM('1.2'!HN38:HP38)</f>
        <v>0.10961899999999999</v>
      </c>
      <c r="BY38" s="17">
        <f>SUM('1.2'!HQ38:HS38)</f>
        <v>0.10263911000000001</v>
      </c>
    </row>
    <row r="39" spans="1:77" s="18" customFormat="1" ht="20.100000000000001" customHeight="1" x14ac:dyDescent="0.25">
      <c r="A39" s="16" t="s">
        <v>40</v>
      </c>
      <c r="B39" s="134" t="s">
        <v>41</v>
      </c>
      <c r="C39" s="17">
        <f>SUM('1.2'!C39:E39)</f>
        <v>174.80805958000002</v>
      </c>
      <c r="D39" s="17">
        <f>SUM('1.2'!F39:H39)</f>
        <v>149.05749320999999</v>
      </c>
      <c r="E39" s="17">
        <f>SUM('1.2'!I39:K39)</f>
        <v>175.19066705</v>
      </c>
      <c r="F39" s="17">
        <f>SUM('1.2'!L39:N39)</f>
        <v>163.64983172000001</v>
      </c>
      <c r="G39" s="17">
        <f>SUM('1.2'!O39:Q39)</f>
        <v>238.84729770000001</v>
      </c>
      <c r="H39" s="17">
        <f>SUM('1.2'!R39:T39)</f>
        <v>170.94797708999999</v>
      </c>
      <c r="I39" s="17">
        <f>SUM('1.2'!U39:W39)</f>
        <v>181.92578707999999</v>
      </c>
      <c r="J39" s="17">
        <f>SUM('1.2'!X39:Z39)</f>
        <v>212.87436681000003</v>
      </c>
      <c r="K39" s="17">
        <f>SUM('1.2'!AA39:AC39)</f>
        <v>195.56776035000001</v>
      </c>
      <c r="L39" s="17">
        <f>SUM('1.2'!AD39:AF39)</f>
        <v>204.42974586</v>
      </c>
      <c r="M39" s="17">
        <f>SUM('1.2'!AG39:AI39)</f>
        <v>201.30523785</v>
      </c>
      <c r="N39" s="17">
        <f>SUM('1.2'!AJ39:AL39)</f>
        <v>315.50612391999999</v>
      </c>
      <c r="O39" s="17">
        <f>SUM('1.2'!AM39:AO39)</f>
        <v>299.01780255</v>
      </c>
      <c r="P39" s="17">
        <f>SUM('1.2'!AP39:AR39)</f>
        <v>262.15383168</v>
      </c>
      <c r="Q39" s="17">
        <f>SUM('1.2'!AS39:AU39)</f>
        <v>255.54049456000001</v>
      </c>
      <c r="R39" s="17">
        <f>SUM('1.2'!AV39:AX39)</f>
        <v>328.54708583000001</v>
      </c>
      <c r="S39" s="17">
        <f>SUM('1.2'!AY39:BA39)</f>
        <v>312.11023587</v>
      </c>
      <c r="T39" s="17">
        <f>SUM('1.2'!BB39:BD39)</f>
        <v>287.05971591000002</v>
      </c>
      <c r="U39" s="17">
        <f>SUM('1.2'!BE39:BG39)</f>
        <v>281.61293634000003</v>
      </c>
      <c r="V39" s="17">
        <f>SUM('1.2'!BH39:BJ39)</f>
        <v>330.71172961000002</v>
      </c>
      <c r="W39" s="17">
        <f>SUM('1.2'!BK39:BM39)</f>
        <v>376.64039288000004</v>
      </c>
      <c r="X39" s="17">
        <f>SUM('1.2'!BN39:BP39)</f>
        <v>350.09759439999999</v>
      </c>
      <c r="Y39" s="17">
        <f>SUM('1.2'!BQ39:BS39)</f>
        <v>333.53938414999999</v>
      </c>
      <c r="Z39" s="17">
        <f>SUM('1.2'!BT39:BV39)</f>
        <v>446.84371543999998</v>
      </c>
      <c r="AA39" s="17">
        <f>SUM('1.2'!BW39:BY39)</f>
        <v>496.04304175999999</v>
      </c>
      <c r="AB39" s="17">
        <f>SUM('1.2'!BZ39:CB39)</f>
        <v>465.59571342999993</v>
      </c>
      <c r="AC39" s="17">
        <f>SUM('1.2'!CC39:CE39)</f>
        <v>491.12866221999997</v>
      </c>
      <c r="AD39" s="17">
        <f>SUM('1.2'!CF39:CH39)</f>
        <v>509.67589132000001</v>
      </c>
      <c r="AE39" s="17">
        <f>SUM('1.2'!CI39:CK39)</f>
        <v>532.52271186999997</v>
      </c>
      <c r="AF39" s="17">
        <f>SUM('1.2'!CL39:CN39)</f>
        <v>532.49545940999997</v>
      </c>
      <c r="AG39" s="17">
        <f>SUM('1.2'!CO39:CQ39)</f>
        <v>568.00633129000005</v>
      </c>
      <c r="AH39" s="17">
        <f>SUM('1.2'!CR39:CT39)</f>
        <v>591.38179377000006</v>
      </c>
      <c r="AI39" s="17">
        <f>SUM('1.2'!CU39:CW39)</f>
        <v>654.15331684</v>
      </c>
      <c r="AJ39" s="17">
        <f>SUM('1.2'!CX39:CZ39)</f>
        <v>580.98559086</v>
      </c>
      <c r="AK39" s="17">
        <f>SUM('1.2'!DA39:DC39)</f>
        <v>576.14853427000003</v>
      </c>
      <c r="AL39" s="17">
        <f>SUM('1.2'!DD39:DF39)</f>
        <v>687.45393826000009</v>
      </c>
      <c r="AM39" s="17">
        <f>SUM('1.2'!DG39:DI39)</f>
        <v>718.43541041000003</v>
      </c>
      <c r="AN39" s="17">
        <f>SUM('1.2'!DJ39:DL39)</f>
        <v>662.30422782000005</v>
      </c>
      <c r="AO39" s="17">
        <f>SUM('1.2'!DM39:DO39)</f>
        <v>691.69243379</v>
      </c>
      <c r="AP39" s="17">
        <f>SUM('1.2'!DP39:DR39)</f>
        <v>910.9944046600001</v>
      </c>
      <c r="AQ39" s="17">
        <f>SUM('1.2'!DS39:DU39)</f>
        <v>763.40281521999998</v>
      </c>
      <c r="AR39" s="17">
        <f>SUM('1.2'!DV39:DX39)</f>
        <v>834.52199957999994</v>
      </c>
      <c r="AS39" s="17">
        <f>SUM('1.2'!DY39:EA39)</f>
        <v>644.20845779000001</v>
      </c>
      <c r="AT39" s="17">
        <f>SUM('1.2'!EB39:ED39)</f>
        <v>697.81549620999999</v>
      </c>
      <c r="AU39" s="17">
        <f>SUM('1.2'!EE39:EG39)</f>
        <v>697.25166130000002</v>
      </c>
      <c r="AV39" s="17">
        <f>SUM('1.2'!EH39:EJ39)</f>
        <v>742.50598314000001</v>
      </c>
      <c r="AW39" s="17">
        <f>SUM('1.2'!EK39:EM39)</f>
        <v>775.14304974000015</v>
      </c>
      <c r="AX39" s="17">
        <f>SUM('1.2'!EN39:EP39)</f>
        <v>796.27904095000008</v>
      </c>
      <c r="AY39" s="17">
        <f>SUM('1.2'!EQ39:ES39)</f>
        <v>976.98093076999999</v>
      </c>
      <c r="AZ39" s="17">
        <f>SUM('1.2'!ET39:EV39)</f>
        <v>855.28695002999996</v>
      </c>
      <c r="BA39" s="17">
        <f>SUM('1.2'!EW39:EY39)</f>
        <v>1163.3991031799999</v>
      </c>
      <c r="BB39" s="17">
        <f>SUM('1.2'!EZ39:FB39)</f>
        <v>1101.3183601799999</v>
      </c>
      <c r="BC39" s="17">
        <f>SUM('1.2'!FC39:FE39)</f>
        <v>1404.1371546600001</v>
      </c>
      <c r="BD39" s="17">
        <f>SUM('1.2'!FF39:FH39)</f>
        <v>1216.93486177</v>
      </c>
      <c r="BE39" s="17">
        <f>SUM('1.2'!FI39:FK39)</f>
        <v>1204.0188647100001</v>
      </c>
      <c r="BF39" s="17">
        <f>SUM('1.2'!FL39:FN39)</f>
        <v>1302.06170739</v>
      </c>
      <c r="BG39" s="17">
        <f>SUM('1.2'!FO39:FQ39)</f>
        <v>1511.06601658</v>
      </c>
      <c r="BH39" s="17">
        <f>SUM('1.2'!FR39:FT39)</f>
        <v>1275.93151964</v>
      </c>
      <c r="BI39" s="17">
        <f>SUM('1.2'!FU39:FW39)</f>
        <v>1429.6529420799998</v>
      </c>
      <c r="BJ39" s="17">
        <f>SUM('1.2'!FX39:FZ39)</f>
        <v>1683.0359222500001</v>
      </c>
      <c r="BK39" s="17">
        <f>SUM('1.2'!GA39:GC39)</f>
        <v>1977.82367901</v>
      </c>
      <c r="BL39" s="17">
        <f>SUM('1.2'!GD39:GF39)</f>
        <v>1812.8506171700001</v>
      </c>
      <c r="BM39" s="17">
        <f>SUM('1.2'!GG39:GI39)</f>
        <v>1853.35461519</v>
      </c>
      <c r="BN39" s="17">
        <f>SUM('1.2'!GJ39:GL39)</f>
        <v>1940.7201842199997</v>
      </c>
      <c r="BO39" s="17">
        <f>SUM('1.2'!GM39:GO39)</f>
        <v>2054.3086437299999</v>
      </c>
      <c r="BP39" s="17">
        <f>SUM('1.2'!GP39:GR39)</f>
        <v>1768.2085974700001</v>
      </c>
      <c r="BQ39" s="17">
        <f>SUM('1.2'!GS39:GU39)</f>
        <v>1983.9855361199998</v>
      </c>
      <c r="BR39" s="17">
        <f>SUM('1.2'!GV39:GX39)</f>
        <v>2118.8760303700001</v>
      </c>
      <c r="BS39" s="17">
        <f>SUM('1.2'!GY39:HA39)</f>
        <v>2475.6405722600002</v>
      </c>
      <c r="BT39" s="17">
        <f>SUM('1.2'!HB39:HD39)</f>
        <v>2184.1343948700001</v>
      </c>
      <c r="BU39" s="17">
        <f>SUM('1.2'!HE39:HG39)</f>
        <v>2507.0604149000001</v>
      </c>
      <c r="BV39" s="17">
        <f>SUM('1.2'!HH39:HJ39)</f>
        <v>2698.2086312400002</v>
      </c>
      <c r="BW39" s="17">
        <f>SUM('1.2'!HK39:HM39)</f>
        <v>3042.7562611499998</v>
      </c>
      <c r="BX39" s="17">
        <f>SUM('1.2'!HN39:HP39)</f>
        <v>3445.4751583200004</v>
      </c>
      <c r="BY39" s="17">
        <f>SUM('1.2'!HQ39:HS39)</f>
        <v>5230.9551217799999</v>
      </c>
    </row>
    <row r="40" spans="1:77" s="18" customFormat="1" ht="20.100000000000001" customHeight="1" x14ac:dyDescent="0.25">
      <c r="A40" s="16" t="s">
        <v>457</v>
      </c>
      <c r="B40" s="134" t="s">
        <v>42</v>
      </c>
      <c r="C40" s="17">
        <f>SUM('1.2'!C40:E40)</f>
        <v>225.11089243000004</v>
      </c>
      <c r="D40" s="17">
        <f>SUM('1.2'!F40:H40)</f>
        <v>215.96426835</v>
      </c>
      <c r="E40" s="17">
        <f>SUM('1.2'!I40:K40)</f>
        <v>270.29637792999995</v>
      </c>
      <c r="F40" s="17">
        <f>SUM('1.2'!L40:N40)</f>
        <v>279.47170955000001</v>
      </c>
      <c r="G40" s="17">
        <f>SUM('1.2'!O40:Q40)</f>
        <v>332.30961251999997</v>
      </c>
      <c r="H40" s="17">
        <f>SUM('1.2'!R40:T40)</f>
        <v>344.39946294000003</v>
      </c>
      <c r="I40" s="17">
        <f>SUM('1.2'!U40:W40)</f>
        <v>392.41728319999999</v>
      </c>
      <c r="J40" s="17">
        <f>SUM('1.2'!X40:Z40)</f>
        <v>422.62765763999994</v>
      </c>
      <c r="K40" s="17">
        <f>SUM('1.2'!AA40:AC40)</f>
        <v>466.73826931999997</v>
      </c>
      <c r="L40" s="17">
        <f>SUM('1.2'!AD40:AF40)</f>
        <v>493.59480781000002</v>
      </c>
      <c r="M40" s="17">
        <f>SUM('1.2'!AG40:AI40)</f>
        <v>703.66065860000003</v>
      </c>
      <c r="N40" s="17">
        <f>SUM('1.2'!AJ40:AL40)</f>
        <v>756.82585847999997</v>
      </c>
      <c r="O40" s="17">
        <f>SUM('1.2'!AM40:AO40)</f>
        <v>479.40086246999999</v>
      </c>
      <c r="P40" s="17">
        <f>SUM('1.2'!AP40:AR40)</f>
        <v>346.94996963</v>
      </c>
      <c r="Q40" s="17">
        <f>SUM('1.2'!AS40:AU40)</f>
        <v>378.59973711000004</v>
      </c>
      <c r="R40" s="17">
        <f>SUM('1.2'!AV40:AX40)</f>
        <v>441.14601183000002</v>
      </c>
      <c r="S40" s="17">
        <f>SUM('1.2'!AY40:BA40)</f>
        <v>530.85787291999998</v>
      </c>
      <c r="T40" s="17">
        <f>SUM('1.2'!BB40:BD40)</f>
        <v>597.47500873000013</v>
      </c>
      <c r="U40" s="17">
        <f>SUM('1.2'!BE40:BG40)</f>
        <v>699.72925972000007</v>
      </c>
      <c r="V40" s="17">
        <f>SUM('1.2'!BH40:BJ40)</f>
        <v>690.25477147000004</v>
      </c>
      <c r="W40" s="17">
        <f>SUM('1.2'!BK40:BM40)</f>
        <v>618.00580419999994</v>
      </c>
      <c r="X40" s="17">
        <f>SUM('1.2'!BN40:BP40)</f>
        <v>603.13064511000005</v>
      </c>
      <c r="Y40" s="17">
        <f>SUM('1.2'!BQ40:BS40)</f>
        <v>684.45945207999989</v>
      </c>
      <c r="Z40" s="17">
        <f>SUM('1.2'!BT40:BV40)</f>
        <v>734.35201021</v>
      </c>
      <c r="AA40" s="17">
        <f>SUM('1.2'!BW40:BY40)</f>
        <v>636.13549848000002</v>
      </c>
      <c r="AB40" s="17">
        <f>SUM('1.2'!BZ40:CB40)</f>
        <v>761.14211214000011</v>
      </c>
      <c r="AC40" s="17">
        <f>SUM('1.2'!CC40:CE40)</f>
        <v>829.37671685999999</v>
      </c>
      <c r="AD40" s="17">
        <f>SUM('1.2'!CF40:CH40)</f>
        <v>854.48826536000001</v>
      </c>
      <c r="AE40" s="17">
        <f>SUM('1.2'!CI40:CK40)</f>
        <v>805.2017651000001</v>
      </c>
      <c r="AF40" s="17">
        <f>SUM('1.2'!CL40:CN40)</f>
        <v>884.93477553000002</v>
      </c>
      <c r="AG40" s="17">
        <f>SUM('1.2'!CO40:CQ40)</f>
        <v>1008.73344825</v>
      </c>
      <c r="AH40" s="17">
        <f>SUM('1.2'!CR40:CT40)</f>
        <v>938.76789530000008</v>
      </c>
      <c r="AI40" s="17">
        <f>SUM('1.2'!CU40:CW40)</f>
        <v>931.28789828000004</v>
      </c>
      <c r="AJ40" s="17">
        <f>SUM('1.2'!CX40:CZ40)</f>
        <v>829.16661784999997</v>
      </c>
      <c r="AK40" s="17">
        <f>SUM('1.2'!DA40:DC40)</f>
        <v>838.65998777000004</v>
      </c>
      <c r="AL40" s="17">
        <f>SUM('1.2'!DD40:DF40)</f>
        <v>879.31903825000006</v>
      </c>
      <c r="AM40" s="17">
        <f>SUM('1.2'!DG40:DI40)</f>
        <v>915.36190701999999</v>
      </c>
      <c r="AN40" s="17">
        <f>SUM('1.2'!DJ40:DL40)</f>
        <v>837.86507258000006</v>
      </c>
      <c r="AO40" s="17">
        <f>SUM('1.2'!DM40:DO40)</f>
        <v>919.47503583000002</v>
      </c>
      <c r="AP40" s="17">
        <f>SUM('1.2'!DP40:DR40)</f>
        <v>668.98744078000004</v>
      </c>
      <c r="AQ40" s="17">
        <f>SUM('1.2'!DS40:DU40)</f>
        <v>773.35628553999993</v>
      </c>
      <c r="AR40" s="17">
        <f>SUM('1.2'!DV40:DX40)</f>
        <v>696.88458958000001</v>
      </c>
      <c r="AS40" s="17">
        <f>SUM('1.2'!DY40:EA40)</f>
        <v>829.64092913000013</v>
      </c>
      <c r="AT40" s="17">
        <f>SUM('1.2'!EB40:ED40)</f>
        <v>786.51376612000001</v>
      </c>
      <c r="AU40" s="17">
        <f>SUM('1.2'!EE40:EG40)</f>
        <v>775.64353819000007</v>
      </c>
      <c r="AV40" s="17">
        <f>SUM('1.2'!EH40:EJ40)</f>
        <v>514.93373145999999</v>
      </c>
      <c r="AW40" s="17">
        <f>SUM('1.2'!EK40:EM40)</f>
        <v>953.09285487</v>
      </c>
      <c r="AX40" s="17">
        <f>SUM('1.2'!EN40:EP40)</f>
        <v>950.51033548999999</v>
      </c>
      <c r="AY40" s="17">
        <f>SUM('1.2'!EQ40:ES40)</f>
        <v>836.45809937000001</v>
      </c>
      <c r="AZ40" s="17">
        <f>SUM('1.2'!ET40:EV40)</f>
        <v>1070.0804764500001</v>
      </c>
      <c r="BA40" s="17">
        <f>SUM('1.2'!EW40:EY40)</f>
        <v>1214.24267577</v>
      </c>
      <c r="BB40" s="17">
        <f>SUM('1.2'!EZ40:FB40)</f>
        <v>948.38898740000002</v>
      </c>
      <c r="BC40" s="17">
        <f>SUM('1.2'!FC40:FE40)</f>
        <v>524.8622312</v>
      </c>
      <c r="BD40" s="17">
        <f>SUM('1.2'!FF40:FH40)</f>
        <v>765.69482527999992</v>
      </c>
      <c r="BE40" s="17">
        <f>SUM('1.2'!FI40:FK40)</f>
        <v>1159.64992534</v>
      </c>
      <c r="BF40" s="17">
        <f>SUM('1.2'!FL40:FN40)</f>
        <v>3695.5627592800001</v>
      </c>
      <c r="BG40" s="17">
        <f>SUM('1.2'!FO40:FQ40)</f>
        <v>1658.35302662</v>
      </c>
      <c r="BH40" s="17">
        <f>SUM('1.2'!FR40:FT40)</f>
        <v>2131.0812439399997</v>
      </c>
      <c r="BI40" s="17">
        <f>SUM('1.2'!FU40:FW40)</f>
        <v>1919.03393024</v>
      </c>
      <c r="BJ40" s="17">
        <f>SUM('1.2'!FX40:FZ40)</f>
        <v>2457.4642833400003</v>
      </c>
      <c r="BK40" s="17">
        <f>SUM('1.2'!GA40:GC40)</f>
        <v>3437.2347011500005</v>
      </c>
      <c r="BL40" s="17">
        <f>SUM('1.2'!GD40:GF40)</f>
        <v>3780.7912822300004</v>
      </c>
      <c r="BM40" s="17">
        <f>SUM('1.2'!GG40:GI40)</f>
        <v>4081.1547701099998</v>
      </c>
      <c r="BN40" s="17">
        <f>SUM('1.2'!GJ40:GL40)</f>
        <v>5151.1824171299995</v>
      </c>
      <c r="BO40" s="17">
        <f>SUM('1.2'!GM40:GO40)</f>
        <v>5009.7280275100002</v>
      </c>
      <c r="BP40" s="17">
        <f>SUM('1.2'!GP40:GR40)</f>
        <v>2070.7013037400002</v>
      </c>
      <c r="BQ40" s="17">
        <f>SUM('1.2'!GS40:GU40)</f>
        <v>2418.4488903900001</v>
      </c>
      <c r="BR40" s="17">
        <f>SUM('1.2'!GV40:GX40)</f>
        <v>2294.54236967</v>
      </c>
      <c r="BS40" s="17">
        <f>SUM('1.2'!GY40:HA40)</f>
        <v>2044.0642266500001</v>
      </c>
      <c r="BT40" s="17">
        <f>SUM('1.2'!HB40:HD40)</f>
        <v>1729.3297342199999</v>
      </c>
      <c r="BU40" s="17">
        <f>SUM('1.2'!HE40:HG40)</f>
        <v>1761.3961516599998</v>
      </c>
      <c r="BV40" s="17">
        <f>SUM('1.2'!HH40:HJ40)</f>
        <v>1445.3856081399999</v>
      </c>
      <c r="BW40" s="17">
        <f>SUM('1.2'!HK40:HM40)</f>
        <v>2037.9939539100001</v>
      </c>
      <c r="BX40" s="17">
        <f>SUM('1.2'!HN40:HP40)</f>
        <v>2166.5598571599999</v>
      </c>
      <c r="BY40" s="17">
        <f>SUM('1.2'!HQ40:HS40)</f>
        <v>2321.74815769</v>
      </c>
    </row>
    <row r="41" spans="1:77" ht="20.100000000000001" customHeight="1" x14ac:dyDescent="0.25">
      <c r="A41" s="12">
        <v>1145</v>
      </c>
      <c r="B41" s="13" t="s">
        <v>43</v>
      </c>
      <c r="C41" s="14">
        <f>SUM('1.2'!C41:E41)</f>
        <v>1837.7703069400006</v>
      </c>
      <c r="D41" s="14">
        <f>SUM('1.2'!F41:H41)</f>
        <v>558.57486260999997</v>
      </c>
      <c r="E41" s="14">
        <f>SUM('1.2'!I41:K41)</f>
        <v>580.27804574000015</v>
      </c>
      <c r="F41" s="14">
        <f>SUM('1.2'!L41:N41)</f>
        <v>552.42945697999994</v>
      </c>
      <c r="G41" s="14">
        <f>SUM('1.2'!O41:Q41)</f>
        <v>1237.5790132800003</v>
      </c>
      <c r="H41" s="14">
        <f>SUM('1.2'!R41:T41)</f>
        <v>1685.1189564500005</v>
      </c>
      <c r="I41" s="14">
        <f>SUM('1.2'!U41:W41)</f>
        <v>715.19760921</v>
      </c>
      <c r="J41" s="14">
        <f>SUM('1.2'!X41:Z41)</f>
        <v>696.09704850000003</v>
      </c>
      <c r="K41" s="14">
        <f>SUM('1.2'!AA41:AC41)</f>
        <v>2404.3659419399996</v>
      </c>
      <c r="L41" s="14">
        <f>SUM('1.2'!AD41:AF41)</f>
        <v>705.39813653999977</v>
      </c>
      <c r="M41" s="14">
        <f>SUM('1.2'!AG41:AI41)</f>
        <v>764.50855488999991</v>
      </c>
      <c r="N41" s="14">
        <f>SUM('1.2'!AJ41:AL41)</f>
        <v>810.29555190999986</v>
      </c>
      <c r="O41" s="14">
        <f>SUM('1.2'!AM41:AO41)</f>
        <v>3088.1473394999994</v>
      </c>
      <c r="P41" s="14">
        <f>SUM('1.2'!AP41:AR41)</f>
        <v>751.5207747899999</v>
      </c>
      <c r="Q41" s="14">
        <f>SUM('1.2'!AS41:AU41)</f>
        <v>754.12510662</v>
      </c>
      <c r="R41" s="14">
        <f>SUM('1.2'!AV41:AX41)</f>
        <v>701.85634746000005</v>
      </c>
      <c r="S41" s="14">
        <f>SUM('1.2'!AY41:BA41)</f>
        <v>2944.82975167</v>
      </c>
      <c r="T41" s="14">
        <f>SUM('1.2'!BB41:BD41)</f>
        <v>824.47829389000003</v>
      </c>
      <c r="U41" s="14">
        <f>SUM('1.2'!BE41:BG41)</f>
        <v>837.38440686999979</v>
      </c>
      <c r="V41" s="14">
        <f>SUM('1.2'!BH41:BJ41)</f>
        <v>1066.0958350300002</v>
      </c>
      <c r="W41" s="14">
        <f>SUM('1.2'!BK41:BM41)</f>
        <v>3585.4650139899991</v>
      </c>
      <c r="X41" s="14">
        <f>SUM('1.2'!BN41:BP41)</f>
        <v>979.16840430000002</v>
      </c>
      <c r="Y41" s="14">
        <f>SUM('1.2'!BQ41:BS41)</f>
        <v>1068.9947021199998</v>
      </c>
      <c r="Z41" s="14">
        <f>SUM('1.2'!BT41:BV41)</f>
        <v>1180.7786436300003</v>
      </c>
      <c r="AA41" s="14">
        <f>SUM('1.2'!BW41:BY41)</f>
        <v>2618.0574731299994</v>
      </c>
      <c r="AB41" s="14">
        <f>SUM('1.2'!BZ41:CB41)</f>
        <v>1828.43881695</v>
      </c>
      <c r="AC41" s="14">
        <f>SUM('1.2'!CC41:CE41)</f>
        <v>952.28565671000001</v>
      </c>
      <c r="AD41" s="14">
        <f>SUM('1.2'!CF41:CH41)</f>
        <v>945.69994024000016</v>
      </c>
      <c r="AE41" s="14">
        <f>SUM('1.2'!CI41:CK41)</f>
        <v>2165.2922973800005</v>
      </c>
      <c r="AF41" s="14">
        <f>SUM('1.2'!CL41:CN41)</f>
        <v>2124.9226997300002</v>
      </c>
      <c r="AG41" s="14">
        <f>SUM('1.2'!CO41:CQ41)</f>
        <v>897.53244051000001</v>
      </c>
      <c r="AH41" s="14">
        <f>SUM('1.2'!CR41:CT41)</f>
        <v>858.70281927999997</v>
      </c>
      <c r="AI41" s="14">
        <f>SUM('1.2'!CU41:CW41)</f>
        <v>3895.6207425900002</v>
      </c>
      <c r="AJ41" s="14">
        <f>SUM('1.2'!CX41:CZ41)</f>
        <v>928.16805325999985</v>
      </c>
      <c r="AK41" s="14">
        <f>SUM('1.2'!DA41:DC41)</f>
        <v>882.77343511999993</v>
      </c>
      <c r="AL41" s="14">
        <f>SUM('1.2'!DD41:DF41)</f>
        <v>878.04410153999993</v>
      </c>
      <c r="AM41" s="14">
        <f>SUM('1.2'!DG41:DI41)</f>
        <v>3649.9813323699996</v>
      </c>
      <c r="AN41" s="14">
        <f>SUM('1.2'!DJ41:DL41)</f>
        <v>992.36822463999999</v>
      </c>
      <c r="AO41" s="14">
        <f>SUM('1.2'!DM41:DO41)</f>
        <v>1039.48586884</v>
      </c>
      <c r="AP41" s="14">
        <f>SUM('1.2'!DP41:DR41)</f>
        <v>969.77730728000006</v>
      </c>
      <c r="AQ41" s="14">
        <f>SUM('1.2'!DS41:DU41)</f>
        <v>3792.5700406699998</v>
      </c>
      <c r="AR41" s="14">
        <f>SUM('1.2'!DV41:DX41)</f>
        <v>1121.3504778199999</v>
      </c>
      <c r="AS41" s="14">
        <f>SUM('1.2'!DY41:EA41)</f>
        <v>1098.42709225</v>
      </c>
      <c r="AT41" s="14">
        <f>SUM('1.2'!EB41:ED41)</f>
        <v>2022.9132411600001</v>
      </c>
      <c r="AU41" s="14">
        <f>SUM('1.2'!EE41:EG41)</f>
        <v>3495.4659079200001</v>
      </c>
      <c r="AV41" s="14">
        <f>SUM('1.2'!EH41:EJ41)</f>
        <v>1459.2730790600001</v>
      </c>
      <c r="AW41" s="14">
        <f>SUM('1.2'!EK41:EM41)</f>
        <v>1431.4925555899999</v>
      </c>
      <c r="AX41" s="14">
        <f>SUM('1.2'!EN41:EP41)</f>
        <v>1218.2426762699999</v>
      </c>
      <c r="AY41" s="14">
        <f>SUM('1.2'!EQ41:ES41)</f>
        <v>1958.1910252700004</v>
      </c>
      <c r="AZ41" s="14">
        <f>SUM('1.2'!ET41:EV41)</f>
        <v>3107.7794249500002</v>
      </c>
      <c r="BA41" s="14">
        <f>SUM('1.2'!EW41:EY41)</f>
        <v>4362.1584292000007</v>
      </c>
      <c r="BB41" s="14">
        <f>SUM('1.2'!EZ41:FB41)</f>
        <v>1412.9835704100001</v>
      </c>
      <c r="BC41" s="14">
        <f>SUM('1.2'!FC41:FE41)</f>
        <v>2388.1278247099999</v>
      </c>
      <c r="BD41" s="14">
        <f>SUM('1.2'!FF41:FH41)</f>
        <v>2721.28207066</v>
      </c>
      <c r="BE41" s="14">
        <f>SUM('1.2'!FI41:FK41)</f>
        <v>1495.1157920299997</v>
      </c>
      <c r="BF41" s="14">
        <f>SUM('1.2'!FL41:FN41)</f>
        <v>1475.3253903699999</v>
      </c>
      <c r="BG41" s="14">
        <f>SUM('1.2'!FO41:FQ41)</f>
        <v>1493.2909696199999</v>
      </c>
      <c r="BH41" s="14">
        <f>SUM('1.2'!FR41:FT41)</f>
        <v>1122.95395147</v>
      </c>
      <c r="BI41" s="14">
        <f>SUM('1.2'!FU41:FW41)</f>
        <v>1788.8636050699999</v>
      </c>
      <c r="BJ41" s="14">
        <f>SUM('1.2'!FX41:FZ41)</f>
        <v>1495.7567974400001</v>
      </c>
      <c r="BK41" s="14">
        <f>SUM('1.2'!GA41:GC41)</f>
        <v>1819.1721060499999</v>
      </c>
      <c r="BL41" s="14">
        <f>SUM('1.2'!GD41:GF41)</f>
        <v>1538.9429346999998</v>
      </c>
      <c r="BM41" s="14">
        <f>SUM('1.2'!GG41:GI41)</f>
        <v>1970.31249729</v>
      </c>
      <c r="BN41" s="14">
        <f>SUM('1.2'!GJ41:GL41)</f>
        <v>1790.0953368300002</v>
      </c>
      <c r="BO41" s="14">
        <f>SUM('1.2'!GM41:GO41)</f>
        <v>1917.83950574</v>
      </c>
      <c r="BP41" s="14">
        <f>SUM('1.2'!GP41:GR41)</f>
        <v>2369.8601898399997</v>
      </c>
      <c r="BQ41" s="14">
        <f>SUM('1.2'!GS41:GU41)</f>
        <v>1724.1898406299997</v>
      </c>
      <c r="BR41" s="14">
        <f>SUM('1.2'!GV41:GX41)</f>
        <v>1564.3072254600002</v>
      </c>
      <c r="BS41" s="14">
        <f>SUM('1.2'!GY41:HA41)</f>
        <v>2928.9312321500001</v>
      </c>
      <c r="BT41" s="14">
        <f>SUM('1.2'!HB41:HD41)</f>
        <v>2405.9329359799999</v>
      </c>
      <c r="BU41" s="14">
        <f>SUM('1.2'!HE41:HG41)</f>
        <v>1830.63948734</v>
      </c>
      <c r="BV41" s="14">
        <f>SUM('1.2'!HH41:HJ41)</f>
        <v>1501.27417229</v>
      </c>
      <c r="BW41" s="14">
        <f>SUM('1.2'!HK41:HM41)</f>
        <v>2501.8282430199997</v>
      </c>
      <c r="BX41" s="14">
        <f>SUM('1.2'!HN41:HP41)</f>
        <v>2599.8610849200004</v>
      </c>
      <c r="BY41" s="14">
        <f>SUM('1.2'!HQ41:HS41)</f>
        <v>1840.4359545699999</v>
      </c>
    </row>
    <row r="42" spans="1:77" ht="20.100000000000001" customHeight="1" x14ac:dyDescent="0.25">
      <c r="A42" s="19">
        <v>11451</v>
      </c>
      <c r="B42" s="20" t="s">
        <v>44</v>
      </c>
      <c r="C42" s="21">
        <f>SUM('1.2'!C42:E42)</f>
        <v>0</v>
      </c>
      <c r="D42" s="21">
        <f>SUM('1.2'!F42:H42)</f>
        <v>0</v>
      </c>
      <c r="E42" s="21">
        <f>SUM('1.2'!I42:K42)</f>
        <v>0</v>
      </c>
      <c r="F42" s="21">
        <f>SUM('1.2'!L42:N42)</f>
        <v>0</v>
      </c>
      <c r="G42" s="21">
        <f>SUM('1.2'!O42:Q42)</f>
        <v>0</v>
      </c>
      <c r="H42" s="21">
        <f>SUM('1.2'!R42:T42)</f>
        <v>0</v>
      </c>
      <c r="I42" s="21">
        <f>SUM('1.2'!U42:W42)</f>
        <v>0</v>
      </c>
      <c r="J42" s="21">
        <f>SUM('1.2'!X42:Z42)</f>
        <v>0</v>
      </c>
      <c r="K42" s="21">
        <f>SUM('1.2'!AA42:AC42)</f>
        <v>0</v>
      </c>
      <c r="L42" s="21">
        <f>SUM('1.2'!AD42:AF42)</f>
        <v>0</v>
      </c>
      <c r="M42" s="21">
        <f>SUM('1.2'!AG42:AI42)</f>
        <v>0</v>
      </c>
      <c r="N42" s="21">
        <f>SUM('1.2'!AJ42:AL42)</f>
        <v>0</v>
      </c>
      <c r="O42" s="21">
        <f>SUM('1.2'!AM42:AO42)</f>
        <v>0</v>
      </c>
      <c r="P42" s="21">
        <f>SUM('1.2'!AP42:AR42)</f>
        <v>0</v>
      </c>
      <c r="Q42" s="21">
        <f>SUM('1.2'!AS42:AU42)</f>
        <v>0</v>
      </c>
      <c r="R42" s="21">
        <f>SUM('1.2'!AV42:AX42)</f>
        <v>0</v>
      </c>
      <c r="S42" s="21">
        <f>SUM('1.2'!AY42:BA42)</f>
        <v>0</v>
      </c>
      <c r="T42" s="21">
        <f>SUM('1.2'!BB42:BD42)</f>
        <v>0</v>
      </c>
      <c r="U42" s="21">
        <f>SUM('1.2'!BE42:BG42)</f>
        <v>0</v>
      </c>
      <c r="V42" s="21">
        <f>SUM('1.2'!BH42:BJ42)</f>
        <v>0</v>
      </c>
      <c r="W42" s="21">
        <f>SUM('1.2'!BK42:BM42)</f>
        <v>0</v>
      </c>
      <c r="X42" s="21">
        <f>SUM('1.2'!BN42:BP42)</f>
        <v>0</v>
      </c>
      <c r="Y42" s="21">
        <f>SUM('1.2'!BQ42:BS42)</f>
        <v>0</v>
      </c>
      <c r="Z42" s="21">
        <f>SUM('1.2'!BT42:BV42)</f>
        <v>0</v>
      </c>
      <c r="AA42" s="21">
        <f>SUM('1.2'!BW42:BY42)</f>
        <v>0</v>
      </c>
      <c r="AB42" s="21">
        <f>SUM('1.2'!BZ42:CB42)</f>
        <v>0</v>
      </c>
      <c r="AC42" s="21">
        <f>SUM('1.2'!CC42:CE42)</f>
        <v>0</v>
      </c>
      <c r="AD42" s="21">
        <f>SUM('1.2'!CF42:CH42)</f>
        <v>0</v>
      </c>
      <c r="AE42" s="21">
        <f>SUM('1.2'!CI42:CK42)</f>
        <v>0</v>
      </c>
      <c r="AF42" s="21">
        <f>SUM('1.2'!CL42:CN42)</f>
        <v>0</v>
      </c>
      <c r="AG42" s="21">
        <f>SUM('1.2'!CO42:CQ42)</f>
        <v>0</v>
      </c>
      <c r="AH42" s="21">
        <f>SUM('1.2'!CR42:CT42)</f>
        <v>0</v>
      </c>
      <c r="AI42" s="21">
        <f>SUM('1.2'!CU42:CW42)</f>
        <v>0</v>
      </c>
      <c r="AJ42" s="21">
        <f>SUM('1.2'!CX42:CZ42)</f>
        <v>0</v>
      </c>
      <c r="AK42" s="21">
        <f>SUM('1.2'!DA42:DC42)</f>
        <v>0</v>
      </c>
      <c r="AL42" s="21">
        <f>SUM('1.2'!DD42:DF42)</f>
        <v>0</v>
      </c>
      <c r="AM42" s="21">
        <f>SUM('1.2'!DG42:DI42)</f>
        <v>0</v>
      </c>
      <c r="AN42" s="21">
        <f>SUM('1.2'!DJ42:DL42)</f>
        <v>0</v>
      </c>
      <c r="AO42" s="21">
        <f>SUM('1.2'!DM42:DO42)</f>
        <v>0</v>
      </c>
      <c r="AP42" s="21">
        <f>SUM('1.2'!DP42:DR42)</f>
        <v>0</v>
      </c>
      <c r="AQ42" s="21">
        <f>SUM('1.2'!DS42:DU42)</f>
        <v>0</v>
      </c>
      <c r="AR42" s="21">
        <f>SUM('1.2'!DV42:DX42)</f>
        <v>0</v>
      </c>
      <c r="AS42" s="21">
        <f>SUM('1.2'!DY42:EA42)</f>
        <v>0</v>
      </c>
      <c r="AT42" s="21">
        <f>SUM('1.2'!EB42:ED42)</f>
        <v>0</v>
      </c>
      <c r="AU42" s="21">
        <f>SUM('1.2'!EE42:EG42)</f>
        <v>0</v>
      </c>
      <c r="AV42" s="21">
        <f>SUM('1.2'!EH42:EJ42)</f>
        <v>0</v>
      </c>
      <c r="AW42" s="21">
        <f>SUM('1.2'!EK42:EM42)</f>
        <v>0</v>
      </c>
      <c r="AX42" s="21">
        <f>SUM('1.2'!EN42:EP42)</f>
        <v>0</v>
      </c>
      <c r="AY42" s="21">
        <f>SUM('1.2'!EQ42:ES42)</f>
        <v>0</v>
      </c>
      <c r="AZ42" s="21">
        <f>SUM('1.2'!ET42:EV42)</f>
        <v>0</v>
      </c>
      <c r="BA42" s="21">
        <f>SUM('1.2'!EW42:EY42)</f>
        <v>0</v>
      </c>
      <c r="BB42" s="21">
        <f>SUM('1.2'!EZ42:FB42)</f>
        <v>0</v>
      </c>
      <c r="BC42" s="21">
        <f>SUM('1.2'!FC42:FE42)</f>
        <v>0</v>
      </c>
      <c r="BD42" s="21">
        <f>SUM('1.2'!FF42:FH42)</f>
        <v>0</v>
      </c>
      <c r="BE42" s="21">
        <f>SUM('1.2'!FI42:FK42)</f>
        <v>0</v>
      </c>
      <c r="BF42" s="21">
        <f>SUM('1.2'!FL42:FN42)</f>
        <v>0</v>
      </c>
      <c r="BG42" s="21">
        <f>SUM('1.2'!FO42:FQ42)</f>
        <v>0</v>
      </c>
      <c r="BH42" s="21">
        <f>SUM('1.2'!FR42:FT42)</f>
        <v>0</v>
      </c>
      <c r="BI42" s="21">
        <f>SUM('1.2'!FU42:FW42)</f>
        <v>0</v>
      </c>
      <c r="BJ42" s="21">
        <f>SUM('1.2'!FX42:FZ42)</f>
        <v>0</v>
      </c>
      <c r="BK42" s="21">
        <f>SUM('1.2'!GA42:GC42)</f>
        <v>0</v>
      </c>
      <c r="BL42" s="21">
        <f>SUM('1.2'!GD42:GF42)</f>
        <v>0</v>
      </c>
      <c r="BM42" s="21">
        <f>SUM('1.2'!GG42:GI42)</f>
        <v>0</v>
      </c>
      <c r="BN42" s="21">
        <f>SUM('1.2'!GJ42:GL42)</f>
        <v>0</v>
      </c>
      <c r="BO42" s="21">
        <f>SUM('1.2'!GM42:GO42)</f>
        <v>0</v>
      </c>
      <c r="BP42" s="21">
        <f>SUM('1.2'!GP42:GR42)</f>
        <v>0</v>
      </c>
      <c r="BQ42" s="21">
        <f>SUM('1.2'!GS42:GU42)</f>
        <v>0</v>
      </c>
      <c r="BR42" s="21">
        <f>SUM('1.2'!GV42:GX42)</f>
        <v>0</v>
      </c>
      <c r="BS42" s="21">
        <f>SUM('1.2'!GY42:HA42)</f>
        <v>0</v>
      </c>
      <c r="BT42" s="21">
        <f>SUM('1.2'!HB42:HD42)</f>
        <v>0</v>
      </c>
      <c r="BU42" s="21">
        <f>SUM('1.2'!HE42:HG42)</f>
        <v>0</v>
      </c>
      <c r="BV42" s="21">
        <f>SUM('1.2'!HH42:HJ42)</f>
        <v>0</v>
      </c>
      <c r="BW42" s="21">
        <f>SUM('1.2'!HK42:HM42)</f>
        <v>0</v>
      </c>
      <c r="BX42" s="21">
        <f>SUM('1.2'!HN42:HP42)</f>
        <v>0</v>
      </c>
      <c r="BY42" s="21">
        <f>SUM('1.2'!HQ42:HS42)</f>
        <v>0</v>
      </c>
    </row>
    <row r="43" spans="1:77" ht="20.100000000000001" customHeight="1" x14ac:dyDescent="0.25">
      <c r="A43" s="19">
        <v>11452</v>
      </c>
      <c r="B43" s="20" t="s">
        <v>45</v>
      </c>
      <c r="C43" s="21">
        <f>SUM('1.2'!C43:E43)</f>
        <v>1837.7703069400006</v>
      </c>
      <c r="D43" s="21">
        <f>SUM('1.2'!F43:H43)</f>
        <v>558.57486260999997</v>
      </c>
      <c r="E43" s="21">
        <f>SUM('1.2'!I43:K43)</f>
        <v>580.27804574000015</v>
      </c>
      <c r="F43" s="21">
        <f>SUM('1.2'!L43:N43)</f>
        <v>552.42945697999994</v>
      </c>
      <c r="G43" s="21">
        <f>SUM('1.2'!O43:Q43)</f>
        <v>1237.5790132800003</v>
      </c>
      <c r="H43" s="21">
        <f>SUM('1.2'!R43:T43)</f>
        <v>1685.1189564500005</v>
      </c>
      <c r="I43" s="21">
        <f>SUM('1.2'!U43:W43)</f>
        <v>715.19760921</v>
      </c>
      <c r="J43" s="21">
        <f>SUM('1.2'!X43:Z43)</f>
        <v>696.09704850000003</v>
      </c>
      <c r="K43" s="21">
        <f>SUM('1.2'!AA43:AC43)</f>
        <v>2404.3659419399996</v>
      </c>
      <c r="L43" s="21">
        <f>SUM('1.2'!AD43:AF43)</f>
        <v>705.39813653999977</v>
      </c>
      <c r="M43" s="21">
        <f>SUM('1.2'!AG43:AI43)</f>
        <v>764.50855488999991</v>
      </c>
      <c r="N43" s="21">
        <f>SUM('1.2'!AJ43:AL43)</f>
        <v>810.29555190999986</v>
      </c>
      <c r="O43" s="21">
        <f>SUM('1.2'!AM43:AO43)</f>
        <v>3088.1473394999994</v>
      </c>
      <c r="P43" s="21">
        <f>SUM('1.2'!AP43:AR43)</f>
        <v>751.5207747899999</v>
      </c>
      <c r="Q43" s="21">
        <f>SUM('1.2'!AS43:AU43)</f>
        <v>754.12510662</v>
      </c>
      <c r="R43" s="21">
        <f>SUM('1.2'!AV43:AX43)</f>
        <v>701.85634746000005</v>
      </c>
      <c r="S43" s="21">
        <f>SUM('1.2'!AY43:BA43)</f>
        <v>2944.82975167</v>
      </c>
      <c r="T43" s="21">
        <f>SUM('1.2'!BB43:BD43)</f>
        <v>824.47829389000003</v>
      </c>
      <c r="U43" s="21">
        <f>SUM('1.2'!BE43:BG43)</f>
        <v>837.38440686999979</v>
      </c>
      <c r="V43" s="21">
        <f>SUM('1.2'!BH43:BJ43)</f>
        <v>1066.0958350300002</v>
      </c>
      <c r="W43" s="21">
        <f>SUM('1.2'!BK43:BM43)</f>
        <v>3585.4650139899991</v>
      </c>
      <c r="X43" s="21">
        <f>SUM('1.2'!BN43:BP43)</f>
        <v>979.16840430000002</v>
      </c>
      <c r="Y43" s="21">
        <f>SUM('1.2'!BQ43:BS43)</f>
        <v>1068.9947021199998</v>
      </c>
      <c r="Z43" s="21">
        <f>SUM('1.2'!BT43:BV43)</f>
        <v>1180.7786436300003</v>
      </c>
      <c r="AA43" s="21">
        <f>SUM('1.2'!BW43:BY43)</f>
        <v>2618.0574731299994</v>
      </c>
      <c r="AB43" s="21">
        <f>SUM('1.2'!BZ43:CB43)</f>
        <v>1828.43881695</v>
      </c>
      <c r="AC43" s="21">
        <f>SUM('1.2'!CC43:CE43)</f>
        <v>952.28565671000001</v>
      </c>
      <c r="AD43" s="21">
        <f>SUM('1.2'!CF43:CH43)</f>
        <v>945.69994024000016</v>
      </c>
      <c r="AE43" s="21">
        <f>SUM('1.2'!CI43:CK43)</f>
        <v>2165.2922973800005</v>
      </c>
      <c r="AF43" s="21">
        <f>SUM('1.2'!CL43:CN43)</f>
        <v>2124.9226997300002</v>
      </c>
      <c r="AG43" s="21">
        <f>SUM('1.2'!CO43:CQ43)</f>
        <v>897.53244051000001</v>
      </c>
      <c r="AH43" s="21">
        <f>SUM('1.2'!CR43:CT43)</f>
        <v>858.70281927999997</v>
      </c>
      <c r="AI43" s="21">
        <f>SUM('1.2'!CU43:CW43)</f>
        <v>3895.6207425900002</v>
      </c>
      <c r="AJ43" s="21">
        <f>SUM('1.2'!CX43:CZ43)</f>
        <v>928.16805325999985</v>
      </c>
      <c r="AK43" s="21">
        <f>SUM('1.2'!DA43:DC43)</f>
        <v>882.77343511999993</v>
      </c>
      <c r="AL43" s="21">
        <f>SUM('1.2'!DD43:DF43)</f>
        <v>878.04410153999993</v>
      </c>
      <c r="AM43" s="21">
        <f>SUM('1.2'!DG43:DI43)</f>
        <v>3649.9813323699996</v>
      </c>
      <c r="AN43" s="21">
        <f>SUM('1.2'!DJ43:DL43)</f>
        <v>992.36822463999999</v>
      </c>
      <c r="AO43" s="21">
        <f>SUM('1.2'!DM43:DO43)</f>
        <v>1039.48586884</v>
      </c>
      <c r="AP43" s="21">
        <f>SUM('1.2'!DP43:DR43)</f>
        <v>969.77730728000006</v>
      </c>
      <c r="AQ43" s="21">
        <f>SUM('1.2'!DS43:DU43)</f>
        <v>3792.5700406699998</v>
      </c>
      <c r="AR43" s="21">
        <f>SUM('1.2'!DV43:DX43)</f>
        <v>1121.3504778199999</v>
      </c>
      <c r="AS43" s="21">
        <f>SUM('1.2'!DY43:EA43)</f>
        <v>1098.42709225</v>
      </c>
      <c r="AT43" s="21">
        <f>SUM('1.2'!EB43:ED43)</f>
        <v>2022.9132411600001</v>
      </c>
      <c r="AU43" s="21">
        <f>SUM('1.2'!EE43:EG43)</f>
        <v>3495.4659079200001</v>
      </c>
      <c r="AV43" s="21">
        <f>SUM('1.2'!EH43:EJ43)</f>
        <v>1459.2730790600001</v>
      </c>
      <c r="AW43" s="21">
        <f>SUM('1.2'!EK43:EM43)</f>
        <v>1431.4925555899999</v>
      </c>
      <c r="AX43" s="21">
        <f>SUM('1.2'!EN43:EP43)</f>
        <v>1218.2426762699999</v>
      </c>
      <c r="AY43" s="21">
        <f>SUM('1.2'!EQ43:ES43)</f>
        <v>1958.1910252700004</v>
      </c>
      <c r="AZ43" s="21">
        <f>SUM('1.2'!ET43:EV43)</f>
        <v>3107.7794249500002</v>
      </c>
      <c r="BA43" s="21">
        <f>SUM('1.2'!EW43:EY43)</f>
        <v>4362.1584292000007</v>
      </c>
      <c r="BB43" s="21">
        <f>SUM('1.2'!EZ43:FB43)</f>
        <v>1412.9835704100001</v>
      </c>
      <c r="BC43" s="21">
        <f>SUM('1.2'!FC43:FE43)</f>
        <v>2388.1278247099999</v>
      </c>
      <c r="BD43" s="21">
        <f>SUM('1.2'!FF43:FH43)</f>
        <v>2721.28207066</v>
      </c>
      <c r="BE43" s="21">
        <f>SUM('1.2'!FI43:FK43)</f>
        <v>1495.1157920299997</v>
      </c>
      <c r="BF43" s="21">
        <f>SUM('1.2'!FL43:FN43)</f>
        <v>1475.3253903699999</v>
      </c>
      <c r="BG43" s="21">
        <f>SUM('1.2'!FO43:FQ43)</f>
        <v>1493.2909696199999</v>
      </c>
      <c r="BH43" s="21">
        <f>SUM('1.2'!FR43:FT43)</f>
        <v>1122.95395147</v>
      </c>
      <c r="BI43" s="21">
        <f>SUM('1.2'!FU43:FW43)</f>
        <v>1788.8636050699999</v>
      </c>
      <c r="BJ43" s="21">
        <f>SUM('1.2'!FX43:FZ43)</f>
        <v>1495.7567974400001</v>
      </c>
      <c r="BK43" s="21">
        <f>SUM('1.2'!GA43:GC43)</f>
        <v>1819.1721060499999</v>
      </c>
      <c r="BL43" s="21">
        <f>SUM('1.2'!GD43:GF43)</f>
        <v>1538.9429346999998</v>
      </c>
      <c r="BM43" s="21">
        <f>SUM('1.2'!GG43:GI43)</f>
        <v>1970.31249729</v>
      </c>
      <c r="BN43" s="21">
        <f>SUM('1.2'!GJ43:GL43)</f>
        <v>1790.0953368300002</v>
      </c>
      <c r="BO43" s="21">
        <f>SUM('1.2'!GM43:GO43)</f>
        <v>1917.83950574</v>
      </c>
      <c r="BP43" s="21">
        <f>SUM('1.2'!GP43:GR43)</f>
        <v>2369.8601898399997</v>
      </c>
      <c r="BQ43" s="21">
        <f>SUM('1.2'!GS43:GU43)</f>
        <v>1724.1898406299997</v>
      </c>
      <c r="BR43" s="21">
        <f>SUM('1.2'!GV43:GX43)</f>
        <v>1564.3072254600002</v>
      </c>
      <c r="BS43" s="21">
        <f>SUM('1.2'!GY43:HA43)</f>
        <v>2928.9312321500001</v>
      </c>
      <c r="BT43" s="21">
        <f>SUM('1.2'!HB43:HD43)</f>
        <v>2405.9329359799999</v>
      </c>
      <c r="BU43" s="21">
        <f>SUM('1.2'!HE43:HG43)</f>
        <v>1830.63948734</v>
      </c>
      <c r="BV43" s="21">
        <f>SUM('1.2'!HH43:HJ43)</f>
        <v>1501.27417229</v>
      </c>
      <c r="BW43" s="21">
        <f>SUM('1.2'!HK43:HM43)</f>
        <v>2501.8282430199997</v>
      </c>
      <c r="BX43" s="21">
        <f>SUM('1.2'!HN43:HP43)</f>
        <v>2599.8610849200004</v>
      </c>
      <c r="BY43" s="21">
        <f>SUM('1.2'!HQ43:HS43)</f>
        <v>1840.4359545699999</v>
      </c>
    </row>
    <row r="44" spans="1:77" s="15" customFormat="1" ht="20.100000000000001" customHeight="1" x14ac:dyDescent="0.25">
      <c r="A44" s="12">
        <v>1146</v>
      </c>
      <c r="B44" s="13" t="s">
        <v>46</v>
      </c>
      <c r="C44" s="14">
        <f>SUM('1.2'!C44:E44)</f>
        <v>8.5694139200000006</v>
      </c>
      <c r="D44" s="14">
        <f>SUM('1.2'!F44:H44)</f>
        <v>1.767375289999999</v>
      </c>
      <c r="E44" s="14">
        <f>SUM('1.2'!I44:K44)</f>
        <v>8.7907722100000001</v>
      </c>
      <c r="F44" s="14">
        <f>SUM('1.2'!L44:N44)</f>
        <v>20.386375619999999</v>
      </c>
      <c r="G44" s="14">
        <f>SUM('1.2'!O44:Q44)</f>
        <v>8.56763327</v>
      </c>
      <c r="H44" s="14">
        <f>SUM('1.2'!R44:T44)</f>
        <v>10.31696616</v>
      </c>
      <c r="I44" s="14">
        <f>SUM('1.2'!U44:W44)</f>
        <v>12.815750759999998</v>
      </c>
      <c r="J44" s="14">
        <f>SUM('1.2'!X44:Z44)</f>
        <v>10.5813779</v>
      </c>
      <c r="K44" s="14">
        <f>SUM('1.2'!AA44:AC44)</f>
        <v>9.1141764300000006</v>
      </c>
      <c r="L44" s="14">
        <f>SUM('1.2'!AD44:AF44)</f>
        <v>12.37015669</v>
      </c>
      <c r="M44" s="14">
        <f>SUM('1.2'!AG44:AI44)</f>
        <v>13.078962490000002</v>
      </c>
      <c r="N44" s="14">
        <f>SUM('1.2'!AJ44:AL44)</f>
        <v>11.572952259999997</v>
      </c>
      <c r="O44" s="14">
        <f>SUM('1.2'!AM44:AO44)</f>
        <v>9.4403789600000003</v>
      </c>
      <c r="P44" s="14">
        <f>SUM('1.2'!AP44:AR44)</f>
        <v>10.486123750000001</v>
      </c>
      <c r="Q44" s="14">
        <f>SUM('1.2'!AS44:AU44)</f>
        <v>11.970362229999999</v>
      </c>
      <c r="R44" s="14">
        <f>SUM('1.2'!AV44:AX44)</f>
        <v>13.727722050000001</v>
      </c>
      <c r="S44" s="14">
        <f>SUM('1.2'!AY44:BA44)</f>
        <v>9.4745127499999988</v>
      </c>
      <c r="T44" s="14">
        <f>SUM('1.2'!BB44:BD44)</f>
        <v>14.521158170000001</v>
      </c>
      <c r="U44" s="14">
        <f>SUM('1.2'!BE44:BG44)</f>
        <v>15.65657959</v>
      </c>
      <c r="V44" s="14">
        <f>SUM('1.2'!BH44:BJ44)</f>
        <v>12.48895126</v>
      </c>
      <c r="W44" s="14">
        <f>SUM('1.2'!BK44:BM44)</f>
        <v>9.8503198300000001</v>
      </c>
      <c r="X44" s="14">
        <f>SUM('1.2'!BN44:BP44)</f>
        <v>13.178412309999999</v>
      </c>
      <c r="Y44" s="14">
        <f>SUM('1.2'!BQ44:BS44)</f>
        <v>16.314797769999998</v>
      </c>
      <c r="Z44" s="14">
        <f>SUM('1.2'!BT44:BV44)</f>
        <v>16.15064396</v>
      </c>
      <c r="AA44" s="14">
        <f>SUM('1.2'!BW44:BY44)</f>
        <v>814.10708504000002</v>
      </c>
      <c r="AB44" s="14">
        <f>SUM('1.2'!BZ44:CB44)</f>
        <v>40.19922631</v>
      </c>
      <c r="AC44" s="14">
        <f>SUM('1.2'!CC44:CE44)</f>
        <v>25.005958159999999</v>
      </c>
      <c r="AD44" s="14">
        <f>SUM('1.2'!CF44:CH44)</f>
        <v>29.317944690000001</v>
      </c>
      <c r="AE44" s="14">
        <f>SUM('1.2'!CI44:CK44)</f>
        <v>492.03973072999997</v>
      </c>
      <c r="AF44" s="14">
        <f>SUM('1.2'!CL44:CN44)</f>
        <v>474.70725093999999</v>
      </c>
      <c r="AG44" s="14">
        <f>SUM('1.2'!CO44:CQ44)</f>
        <v>36.695201830000002</v>
      </c>
      <c r="AH44" s="14">
        <f>SUM('1.2'!CR44:CT44)</f>
        <v>33.42792833</v>
      </c>
      <c r="AI44" s="14">
        <f>SUM('1.2'!CU44:CW44)</f>
        <v>903.24603101000002</v>
      </c>
      <c r="AJ44" s="14">
        <f>SUM('1.2'!CX44:CZ44)</f>
        <v>33.659459640000001</v>
      </c>
      <c r="AK44" s="14">
        <f>SUM('1.2'!DA44:DC44)</f>
        <v>31.720275440000002</v>
      </c>
      <c r="AL44" s="14">
        <f>SUM('1.2'!DD44:DF44)</f>
        <v>29.654493370000004</v>
      </c>
      <c r="AM44" s="14">
        <f>SUM('1.2'!DG44:DI44)</f>
        <v>951.57221862000006</v>
      </c>
      <c r="AN44" s="14">
        <f>SUM('1.2'!DJ44:DL44)</f>
        <v>47.674248040000002</v>
      </c>
      <c r="AO44" s="14">
        <f>SUM('1.2'!DM44:DO44)</f>
        <v>31.159959279999995</v>
      </c>
      <c r="AP44" s="14">
        <f>SUM('1.2'!DP44:DR44)</f>
        <v>31.567009129999995</v>
      </c>
      <c r="AQ44" s="14">
        <f>SUM('1.2'!DS44:DU44)</f>
        <v>1127.0390997499999</v>
      </c>
      <c r="AR44" s="14">
        <f>SUM('1.2'!DV44:DX44)</f>
        <v>37.163939190000001</v>
      </c>
      <c r="AS44" s="14">
        <f>SUM('1.2'!DY44:EA44)</f>
        <v>35.155059909999999</v>
      </c>
      <c r="AT44" s="14">
        <f>SUM('1.2'!EB44:ED44)</f>
        <v>25.613537400000002</v>
      </c>
      <c r="AU44" s="14">
        <f>SUM('1.2'!EE44:EG44)</f>
        <v>1045.80982496</v>
      </c>
      <c r="AV44" s="14">
        <f>SUM('1.2'!EH44:EJ44)</f>
        <v>35.450948220000001</v>
      </c>
      <c r="AW44" s="14">
        <f>SUM('1.2'!EK44:EM44)</f>
        <v>29.020065100000004</v>
      </c>
      <c r="AX44" s="14">
        <f>SUM('1.2'!EN44:EP44)</f>
        <v>23.067318100000001</v>
      </c>
      <c r="AY44" s="14">
        <f>SUM('1.2'!EQ44:ES44)</f>
        <v>573.71533346000001</v>
      </c>
      <c r="AZ44" s="14">
        <f>SUM('1.2'!ET44:EV44)</f>
        <v>455.74349418000003</v>
      </c>
      <c r="BA44" s="14">
        <f>SUM('1.2'!EW44:EY44)</f>
        <v>30.615157180000001</v>
      </c>
      <c r="BB44" s="14">
        <f>SUM('1.2'!EZ44:FB44)</f>
        <v>24.059087850000001</v>
      </c>
      <c r="BC44" s="14">
        <f>SUM('1.2'!FC44:FE44)</f>
        <v>565.29815467999993</v>
      </c>
      <c r="BD44" s="14">
        <f>SUM('1.2'!FF44:FH44)</f>
        <v>433.06335412999999</v>
      </c>
      <c r="BE44" s="14">
        <f>SUM('1.2'!FI44:FK44)</f>
        <v>38.256815340000003</v>
      </c>
      <c r="BF44" s="14">
        <f>SUM('1.2'!FL44:FN44)</f>
        <v>24.71699332</v>
      </c>
      <c r="BG44" s="14">
        <f>SUM('1.2'!FO44:FQ44)</f>
        <v>30.418332239999998</v>
      </c>
      <c r="BH44" s="14">
        <f>SUM('1.2'!FR44:FT44)</f>
        <v>21.298637060000001</v>
      </c>
      <c r="BI44" s="14">
        <f>SUM('1.2'!FU44:FW44)</f>
        <v>796.63394875999995</v>
      </c>
      <c r="BJ44" s="14">
        <f>SUM('1.2'!FX44:FZ44)</f>
        <v>36.792325749999996</v>
      </c>
      <c r="BK44" s="14">
        <f>SUM('1.2'!GA44:GC44)</f>
        <v>614.79567167999994</v>
      </c>
      <c r="BL44" s="14">
        <f>SUM('1.2'!GD44:GF44)</f>
        <v>269.71168684999998</v>
      </c>
      <c r="BM44" s="14">
        <f>SUM('1.2'!GG44:GI44)</f>
        <v>39.476053620000002</v>
      </c>
      <c r="BN44" s="14">
        <f>SUM('1.2'!GJ44:GL44)</f>
        <v>50.284578060000001</v>
      </c>
      <c r="BO44" s="14">
        <f>SUM('1.2'!GM44:GO44)</f>
        <v>866.23955851000005</v>
      </c>
      <c r="BP44" s="14">
        <f>SUM('1.2'!GP44:GR44)</f>
        <v>213.71086959999997</v>
      </c>
      <c r="BQ44" s="14">
        <f>SUM('1.2'!GS44:GU44)</f>
        <v>28.03205496</v>
      </c>
      <c r="BR44" s="14">
        <f>SUM('1.2'!GV44:GX44)</f>
        <v>36.83730044</v>
      </c>
      <c r="BS44" s="14">
        <f>SUM('1.2'!GY44:HA44)</f>
        <v>1067.4873015599999</v>
      </c>
      <c r="BT44" s="14">
        <f>SUM('1.2'!HB44:HD44)</f>
        <v>37.11606802</v>
      </c>
      <c r="BU44" s="14">
        <f>SUM('1.2'!HE44:HG44)</f>
        <v>34.175548820000003</v>
      </c>
      <c r="BV44" s="14">
        <f>SUM('1.2'!HH44:HJ44)</f>
        <v>30.526745299999998</v>
      </c>
      <c r="BW44" s="14">
        <f>SUM('1.2'!HK44:HM44)</f>
        <v>1061.1896668300001</v>
      </c>
      <c r="BX44" s="14">
        <f>SUM('1.2'!HN44:HP44)</f>
        <v>41.980199880000001</v>
      </c>
      <c r="BY44" s="14">
        <f>SUM('1.2'!HQ44:HS44)</f>
        <v>73.706527570000006</v>
      </c>
    </row>
    <row r="45" spans="1:77" ht="20.100000000000001" customHeight="1" x14ac:dyDescent="0.25">
      <c r="A45" s="9">
        <v>115</v>
      </c>
      <c r="B45" s="10" t="s">
        <v>47</v>
      </c>
      <c r="C45" s="11">
        <f>SUM('1.2'!C45:E45)</f>
        <v>2235.88371091</v>
      </c>
      <c r="D45" s="11">
        <f>SUM('1.2'!F45:H45)</f>
        <v>2306.9997653699997</v>
      </c>
      <c r="E45" s="11">
        <f>SUM('1.2'!I45:K45)</f>
        <v>2649.2522777699996</v>
      </c>
      <c r="F45" s="11">
        <f>SUM('1.2'!L45:N45)</f>
        <v>2674.7579983099999</v>
      </c>
      <c r="G45" s="11">
        <f>SUM('1.2'!O45:Q45)</f>
        <v>2727.2007060199999</v>
      </c>
      <c r="H45" s="11">
        <f>SUM('1.2'!R45:T45)</f>
        <v>2809.8801532499997</v>
      </c>
      <c r="I45" s="11">
        <f>SUM('1.2'!U45:W45)</f>
        <v>3198.8579717100001</v>
      </c>
      <c r="J45" s="11">
        <f>SUM('1.2'!X45:Z45)</f>
        <v>3484.5601205499997</v>
      </c>
      <c r="K45" s="11">
        <f>SUM('1.2'!AA45:AC45)</f>
        <v>3571.8871541799999</v>
      </c>
      <c r="L45" s="11">
        <f>SUM('1.2'!AD45:AF45)</f>
        <v>3824.5821661900009</v>
      </c>
      <c r="M45" s="11">
        <f>SUM('1.2'!AG45:AI45)</f>
        <v>4448.6351226500001</v>
      </c>
      <c r="N45" s="11">
        <f>SUM('1.2'!AJ45:AL45)</f>
        <v>5264.1673705199992</v>
      </c>
      <c r="O45" s="11">
        <f>SUM('1.2'!AM45:AO45)</f>
        <v>4280.7369550100002</v>
      </c>
      <c r="P45" s="11">
        <f>SUM('1.2'!AP45:AR45)</f>
        <v>3400.3816652299993</v>
      </c>
      <c r="Q45" s="11">
        <f>SUM('1.2'!AS45:AU45)</f>
        <v>3899.26990875</v>
      </c>
      <c r="R45" s="11">
        <f>SUM('1.2'!AV45:AX45)</f>
        <v>4300.3665387100009</v>
      </c>
      <c r="S45" s="11">
        <f>SUM('1.2'!AY45:BA45)</f>
        <v>4551.8876155300004</v>
      </c>
      <c r="T45" s="11">
        <f>SUM('1.2'!BB45:BD45)</f>
        <v>4899.0497214999996</v>
      </c>
      <c r="U45" s="11">
        <f>SUM('1.2'!BE45:BG45)</f>
        <v>5729.7133750599996</v>
      </c>
      <c r="V45" s="11">
        <f>SUM('1.2'!BH45:BJ45)</f>
        <v>5902.3413927900001</v>
      </c>
      <c r="W45" s="11">
        <f>SUM('1.2'!BK45:BM45)</f>
        <v>5878.7545549999995</v>
      </c>
      <c r="X45" s="11">
        <f>SUM('1.2'!BN45:BP45)</f>
        <v>6109.6272177999999</v>
      </c>
      <c r="Y45" s="11">
        <f>SUM('1.2'!BQ45:BS45)</f>
        <v>7009.5064577599996</v>
      </c>
      <c r="Z45" s="11">
        <f>SUM('1.2'!BT45:BV45)</f>
        <v>7655.1381231800005</v>
      </c>
      <c r="AA45" s="11">
        <f>SUM('1.2'!BW45:BY45)</f>
        <v>6927.6759825799991</v>
      </c>
      <c r="AB45" s="11">
        <f>SUM('1.2'!BZ45:CB45)</f>
        <v>7472.95235082</v>
      </c>
      <c r="AC45" s="11">
        <f>SUM('1.2'!CC45:CE45)</f>
        <v>8279.6498375499996</v>
      </c>
      <c r="AD45" s="11">
        <f>SUM('1.2'!CF45:CH45)</f>
        <v>8448.6579818000009</v>
      </c>
      <c r="AE45" s="11">
        <f>SUM('1.2'!CI45:CK45)</f>
        <v>8181.5663383600004</v>
      </c>
      <c r="AF45" s="11">
        <f>SUM('1.2'!CL45:CN45)</f>
        <v>8703.4779683500001</v>
      </c>
      <c r="AG45" s="11">
        <f>SUM('1.2'!CO45:CQ45)</f>
        <v>10082.0974219</v>
      </c>
      <c r="AH45" s="11">
        <f>SUM('1.2'!CR45:CT45)</f>
        <v>10011.25210686</v>
      </c>
      <c r="AI45" s="11">
        <f>SUM('1.2'!CU45:CW45)</f>
        <v>9722.5318579199993</v>
      </c>
      <c r="AJ45" s="11">
        <f>SUM('1.2'!CX45:CZ45)</f>
        <v>8616.1261037099994</v>
      </c>
      <c r="AK45" s="11">
        <f>SUM('1.2'!DA45:DC45)</f>
        <v>9016.078932819999</v>
      </c>
      <c r="AL45" s="11">
        <f>SUM('1.2'!DD45:DF45)</f>
        <v>9418.3047556699985</v>
      </c>
      <c r="AM45" s="11">
        <f>SUM('1.2'!DG45:DI45)</f>
        <v>10175.539842850001</v>
      </c>
      <c r="AN45" s="11">
        <f>SUM('1.2'!DJ45:DL45)</f>
        <v>9340.7563944400008</v>
      </c>
      <c r="AO45" s="11">
        <f>SUM('1.2'!DM45:DO45)</f>
        <v>10391.42807661</v>
      </c>
      <c r="AP45" s="11">
        <f>SUM('1.2'!DP45:DR45)</f>
        <v>9061.6348193699996</v>
      </c>
      <c r="AQ45" s="11">
        <f>SUM('1.2'!DS45:DU45)</f>
        <v>8502.5340561599987</v>
      </c>
      <c r="AR45" s="11">
        <f>SUM('1.2'!DV45:DX45)</f>
        <v>7392.5659547600007</v>
      </c>
      <c r="AS45" s="11">
        <f>SUM('1.2'!DY45:EA45)</f>
        <v>7755.7776326699986</v>
      </c>
      <c r="AT45" s="11">
        <f>SUM('1.2'!EB45:ED45)</f>
        <v>7796.7366385300011</v>
      </c>
      <c r="AU45" s="11">
        <f>SUM('1.2'!EE45:EG45)</f>
        <v>7314.6281163900003</v>
      </c>
      <c r="AV45" s="11">
        <f>SUM('1.2'!EH45:EJ45)</f>
        <v>7605.8171436500006</v>
      </c>
      <c r="AW45" s="11">
        <f>SUM('1.2'!EK45:EM45)</f>
        <v>8645.7876653200001</v>
      </c>
      <c r="AX45" s="11">
        <f>SUM('1.2'!EN45:EP45)</f>
        <v>8783.925930190002</v>
      </c>
      <c r="AY45" s="11">
        <f>SUM('1.2'!EQ45:ES45)</f>
        <v>9257.4397767299997</v>
      </c>
      <c r="AZ45" s="11">
        <f>SUM('1.2'!ET45:EV45)</f>
        <v>9971.7194741399999</v>
      </c>
      <c r="BA45" s="11">
        <f>SUM('1.2'!EW45:EY45)</f>
        <v>11292.43054354</v>
      </c>
      <c r="BB45" s="11">
        <f>SUM('1.2'!EZ45:FB45)</f>
        <v>10182.50624748</v>
      </c>
      <c r="BC45" s="11">
        <f>SUM('1.2'!FC45:FE45)</f>
        <v>10162.794042609999</v>
      </c>
      <c r="BD45" s="11">
        <f>SUM('1.2'!FF45:FH45)</f>
        <v>10294.98964632</v>
      </c>
      <c r="BE45" s="11">
        <f>SUM('1.2'!FI45:FK45)</f>
        <v>11326.02350336</v>
      </c>
      <c r="BF45" s="11">
        <f>SUM('1.2'!FL45:FN45)</f>
        <v>11148.985827839999</v>
      </c>
      <c r="BG45" s="11">
        <f>SUM('1.2'!FO45:FQ45)</f>
        <v>11251.09501447</v>
      </c>
      <c r="BH45" s="11">
        <f>SUM('1.2'!FR45:FT45)</f>
        <v>9329.0012784700011</v>
      </c>
      <c r="BI45" s="11">
        <f>SUM('1.2'!FU45:FW45)</f>
        <v>11007.274365220001</v>
      </c>
      <c r="BJ45" s="11">
        <f>SUM('1.2'!FX45:FZ45)</f>
        <v>14134.52749515</v>
      </c>
      <c r="BK45" s="11">
        <f>SUM('1.2'!GA45:GC45)</f>
        <v>15877.656899879999</v>
      </c>
      <c r="BL45" s="11">
        <f>SUM('1.2'!GD45:GF45)</f>
        <v>14749.84613745</v>
      </c>
      <c r="BM45" s="11">
        <f>SUM('1.2'!GG45:GI45)</f>
        <v>15127.129016110001</v>
      </c>
      <c r="BN45" s="11">
        <f>SUM('1.2'!GJ45:GL45)</f>
        <v>16281.493947940002</v>
      </c>
      <c r="BO45" s="11">
        <f>SUM('1.2'!GM45:GO45)</f>
        <v>15078.591627539998</v>
      </c>
      <c r="BP45" s="11">
        <f>SUM('1.2'!GP45:GR45)</f>
        <v>13061.798671050001</v>
      </c>
      <c r="BQ45" s="11">
        <f>SUM('1.2'!GS45:GU45)</f>
        <v>15759.624731699998</v>
      </c>
      <c r="BR45" s="11">
        <f>SUM('1.2'!GV45:GX45)</f>
        <v>15134.260371190001</v>
      </c>
      <c r="BS45" s="11">
        <f>SUM('1.2'!GY45:HA45)</f>
        <v>13441.213548920001</v>
      </c>
      <c r="BT45" s="11">
        <f>SUM('1.2'!HB45:HD45)</f>
        <v>15756.53245965</v>
      </c>
      <c r="BU45" s="11">
        <f>SUM('1.2'!HE45:HG45)</f>
        <v>15729.762965639999</v>
      </c>
      <c r="BV45" s="11">
        <f>SUM('1.2'!HH45:HJ45)</f>
        <v>13586.045593180002</v>
      </c>
      <c r="BW45" s="11">
        <f>SUM('1.2'!HK45:HM45)</f>
        <v>15426.243624720002</v>
      </c>
      <c r="BX45" s="11">
        <f>SUM('1.2'!HN45:HP45)</f>
        <v>17951.856531230002</v>
      </c>
      <c r="BY45" s="11">
        <f>SUM('1.2'!HQ45:HS45)</f>
        <v>20722.758120760001</v>
      </c>
    </row>
    <row r="46" spans="1:77" ht="20.100000000000001" customHeight="1" x14ac:dyDescent="0.25">
      <c r="A46" s="19">
        <v>1151</v>
      </c>
      <c r="B46" s="20" t="s">
        <v>48</v>
      </c>
      <c r="C46" s="21">
        <f>SUM('1.2'!C46:E46)</f>
        <v>2226.8194844099999</v>
      </c>
      <c r="D46" s="21">
        <f>SUM('1.2'!F46:H46)</f>
        <v>2290.0115781</v>
      </c>
      <c r="E46" s="21">
        <f>SUM('1.2'!I46:K46)</f>
        <v>2640.8546931399997</v>
      </c>
      <c r="F46" s="21">
        <f>SUM('1.2'!L46:N46)</f>
        <v>2666.8288475300001</v>
      </c>
      <c r="G46" s="21">
        <f>SUM('1.2'!O46:Q46)</f>
        <v>2715.7552376799999</v>
      </c>
      <c r="H46" s="21">
        <f>SUM('1.2'!R46:T46)</f>
        <v>2792.6195551499995</v>
      </c>
      <c r="I46" s="21">
        <f>SUM('1.2'!U46:W46)</f>
        <v>3186.3947520399997</v>
      </c>
      <c r="J46" s="21">
        <f>SUM('1.2'!X46:Z46)</f>
        <v>3464.72373853</v>
      </c>
      <c r="K46" s="21">
        <f>SUM('1.2'!AA46:AC46)</f>
        <v>3563.0842395</v>
      </c>
      <c r="L46" s="21">
        <f>SUM('1.2'!AD46:AF46)</f>
        <v>3813.4152234200001</v>
      </c>
      <c r="M46" s="21">
        <f>SUM('1.2'!AG46:AI46)</f>
        <v>4439.5716400499996</v>
      </c>
      <c r="N46" s="21">
        <f>SUM('1.2'!AJ46:AL46)</f>
        <v>5258.0906513999998</v>
      </c>
      <c r="O46" s="21">
        <f>SUM('1.2'!AM46:AO46)</f>
        <v>4259.1746252900002</v>
      </c>
      <c r="P46" s="21">
        <f>SUM('1.2'!AP46:AR46)</f>
        <v>3374.5199893700001</v>
      </c>
      <c r="Q46" s="21">
        <f>SUM('1.2'!AS46:AU46)</f>
        <v>3891.1423739400002</v>
      </c>
      <c r="R46" s="21">
        <f>SUM('1.2'!AV46:AX46)</f>
        <v>4292.1420183099999</v>
      </c>
      <c r="S46" s="21">
        <f>SUM('1.2'!AY46:BA46)</f>
        <v>4544.1147060400008</v>
      </c>
      <c r="T46" s="21">
        <f>SUM('1.2'!BB46:BD46)</f>
        <v>4880.2997409899999</v>
      </c>
      <c r="U46" s="21">
        <f>SUM('1.2'!BE46:BG46)</f>
        <v>5723.7977689300005</v>
      </c>
      <c r="V46" s="21">
        <f>SUM('1.2'!BH46:BJ46)</f>
        <v>5890.9074597100007</v>
      </c>
      <c r="W46" s="21">
        <f>SUM('1.2'!BK46:BM46)</f>
        <v>5866.53605754</v>
      </c>
      <c r="X46" s="21">
        <f>SUM('1.2'!BN46:BP46)</f>
        <v>6099.2875132400004</v>
      </c>
      <c r="Y46" s="21">
        <f>SUM('1.2'!BQ46:BS46)</f>
        <v>7001.2024676099991</v>
      </c>
      <c r="Z46" s="21">
        <f>SUM('1.2'!BT46:BV46)</f>
        <v>7644.2220775600017</v>
      </c>
      <c r="AA46" s="21">
        <f>SUM('1.2'!BW46:BY46)</f>
        <v>6900.15094675</v>
      </c>
      <c r="AB46" s="21">
        <f>SUM('1.2'!BZ46:CB46)</f>
        <v>7454.9459148700007</v>
      </c>
      <c r="AC46" s="21">
        <f>SUM('1.2'!CC46:CE46)</f>
        <v>8255.105922849998</v>
      </c>
      <c r="AD46" s="21">
        <f>SUM('1.2'!CF46:CH46)</f>
        <v>8425.1509438499997</v>
      </c>
      <c r="AE46" s="21">
        <f>SUM('1.2'!CI46:CK46)</f>
        <v>8155.1019004299997</v>
      </c>
      <c r="AF46" s="21">
        <f>SUM('1.2'!CL46:CN46)</f>
        <v>8669.8278336900003</v>
      </c>
      <c r="AG46" s="21">
        <f>SUM('1.2'!CO46:CQ46)</f>
        <v>10037.082351640001</v>
      </c>
      <c r="AH46" s="21">
        <f>SUM('1.2'!CR46:CT46)</f>
        <v>9970.2828232700012</v>
      </c>
      <c r="AI46" s="21">
        <f>SUM('1.2'!CU46:CW46)</f>
        <v>9679.5707208399999</v>
      </c>
      <c r="AJ46" s="21">
        <f>SUM('1.2'!CX46:CZ46)</f>
        <v>8546.1492928400003</v>
      </c>
      <c r="AK46" s="21">
        <f>SUM('1.2'!DA46:DC46)</f>
        <v>8992.0868057400003</v>
      </c>
      <c r="AL46" s="21">
        <f>SUM('1.2'!DD46:DF46)</f>
        <v>9393.1106642300001</v>
      </c>
      <c r="AM46" s="21">
        <f>SUM('1.2'!DG46:DI46)</f>
        <v>10153.116936970002</v>
      </c>
      <c r="AN46" s="21">
        <f>SUM('1.2'!DJ46:DL46)</f>
        <v>9323.7447078100013</v>
      </c>
      <c r="AO46" s="21">
        <f>SUM('1.2'!DM46:DO46)</f>
        <v>10362.007939250001</v>
      </c>
      <c r="AP46" s="21">
        <f>SUM('1.2'!DP46:DR46)</f>
        <v>9031.1494541299999</v>
      </c>
      <c r="AQ46" s="21">
        <f>SUM('1.2'!DS46:DU46)</f>
        <v>8465.4404573299998</v>
      </c>
      <c r="AR46" s="21">
        <f>SUM('1.2'!DV46:DX46)</f>
        <v>7356.9170373800007</v>
      </c>
      <c r="AS46" s="21">
        <f>SUM('1.2'!DY46:EA46)</f>
        <v>7732.3914253900002</v>
      </c>
      <c r="AT46" s="21">
        <f>SUM('1.2'!EB46:ED46)</f>
        <v>7753.59637776</v>
      </c>
      <c r="AU46" s="21">
        <f>SUM('1.2'!EE46:EG46)</f>
        <v>7327.3379179299991</v>
      </c>
      <c r="AV46" s="21">
        <f>SUM('1.2'!EH46:EJ46)</f>
        <v>7572.6339459800001</v>
      </c>
      <c r="AW46" s="21">
        <f>SUM('1.2'!EK46:EM46)</f>
        <v>8613.9259976800004</v>
      </c>
      <c r="AX46" s="21">
        <f>SUM('1.2'!EN46:EP46)</f>
        <v>8770.4518529500019</v>
      </c>
      <c r="AY46" s="21">
        <f>SUM('1.2'!EQ46:ES46)</f>
        <v>9224.5308012700007</v>
      </c>
      <c r="AZ46" s="21">
        <f>SUM('1.2'!ET46:EV46)</f>
        <v>9939.6841015800001</v>
      </c>
      <c r="BA46" s="21">
        <f>SUM('1.2'!EW46:EY46)</f>
        <v>11277.445557980001</v>
      </c>
      <c r="BB46" s="21">
        <f>SUM('1.2'!EZ46:FB46)</f>
        <v>10133.63833005</v>
      </c>
      <c r="BC46" s="21">
        <f>SUM('1.2'!FC46:FE46)</f>
        <v>10150.373545909999</v>
      </c>
      <c r="BD46" s="21">
        <f>SUM('1.2'!FF46:FH46)</f>
        <v>10263.98732738</v>
      </c>
      <c r="BE46" s="21">
        <f>SUM('1.2'!FI46:FK46)</f>
        <v>11306.17840377</v>
      </c>
      <c r="BF46" s="21">
        <f>SUM('1.2'!FL46:FN46)</f>
        <v>11121.331848399999</v>
      </c>
      <c r="BG46" s="21">
        <f>SUM('1.2'!FO46:FQ46)</f>
        <v>11237.55878082</v>
      </c>
      <c r="BH46" s="21">
        <f>SUM('1.2'!FR46:FT46)</f>
        <v>9316.7897766099995</v>
      </c>
      <c r="BI46" s="21">
        <f>SUM('1.2'!FU46:FW46)</f>
        <v>10997.76612158</v>
      </c>
      <c r="BJ46" s="21">
        <f>SUM('1.2'!FX46:FZ46)</f>
        <v>14119.21966588</v>
      </c>
      <c r="BK46" s="21">
        <f>SUM('1.2'!GA46:GC46)</f>
        <v>15862.64976923</v>
      </c>
      <c r="BL46" s="21">
        <f>SUM('1.2'!GD46:GF46)</f>
        <v>14692.769263480001</v>
      </c>
      <c r="BM46" s="21">
        <f>SUM('1.2'!GG46:GI46)</f>
        <v>15089.419937949999</v>
      </c>
      <c r="BN46" s="21">
        <f>SUM('1.2'!GJ46:GL46)</f>
        <v>16231.42275713</v>
      </c>
      <c r="BO46" s="21">
        <f>SUM('1.2'!GM46:GO46)</f>
        <v>15055.684172149999</v>
      </c>
      <c r="BP46" s="21">
        <f>SUM('1.2'!GP46:GR46)</f>
        <v>13046.56050514</v>
      </c>
      <c r="BQ46" s="21">
        <f>SUM('1.2'!GS46:GU46)</f>
        <v>15758.84226046</v>
      </c>
      <c r="BR46" s="21">
        <f>SUM('1.2'!GV46:GX46)</f>
        <v>15120.252226460001</v>
      </c>
      <c r="BS46" s="21">
        <f>SUM('1.2'!GY46:HA46)</f>
        <v>13419.482530859999</v>
      </c>
      <c r="BT46" s="21">
        <f>SUM('1.2'!HB46:HD46)</f>
        <v>13280.591696970001</v>
      </c>
      <c r="BU46" s="21">
        <f>SUM('1.2'!HE46:HG46)</f>
        <v>13788.553432229999</v>
      </c>
      <c r="BV46" s="21">
        <f>SUM('1.2'!HH46:HJ46)</f>
        <v>13585.086525369999</v>
      </c>
      <c r="BW46" s="21">
        <f>SUM('1.2'!HK46:HM46)</f>
        <v>15425.629269360001</v>
      </c>
      <c r="BX46" s="21">
        <f>SUM('1.2'!HN46:HP46)</f>
        <v>17950.642242540001</v>
      </c>
      <c r="BY46" s="21">
        <f>SUM('1.2'!HQ46:HS46)</f>
        <v>20720.409774010001</v>
      </c>
    </row>
    <row r="47" spans="1:77" ht="20.100000000000001" customHeight="1" x14ac:dyDescent="0.25">
      <c r="A47" s="19">
        <v>1152</v>
      </c>
      <c r="B47" s="20" t="s">
        <v>49</v>
      </c>
      <c r="C47" s="21">
        <f>SUM('1.2'!C47:E47)</f>
        <v>9.0642265000000002</v>
      </c>
      <c r="D47" s="21">
        <f>SUM('1.2'!F47:H47)</f>
        <v>16.988187270000001</v>
      </c>
      <c r="E47" s="21">
        <f>SUM('1.2'!I47:K47)</f>
        <v>8.3975846300000008</v>
      </c>
      <c r="F47" s="21">
        <f>SUM('1.2'!L47:N47)</f>
        <v>7.9291507799999987</v>
      </c>
      <c r="G47" s="21">
        <f>SUM('1.2'!O47:Q47)</f>
        <v>11.445468339999998</v>
      </c>
      <c r="H47" s="21">
        <f>SUM('1.2'!R47:T47)</f>
        <v>17.260598099999999</v>
      </c>
      <c r="I47" s="21">
        <f>SUM('1.2'!U47:W47)</f>
        <v>12.463219669999999</v>
      </c>
      <c r="J47" s="21">
        <f>SUM('1.2'!X47:Z47)</f>
        <v>19.836382020000002</v>
      </c>
      <c r="K47" s="21">
        <f>SUM('1.2'!AA47:AC47)</f>
        <v>8.8029146800000007</v>
      </c>
      <c r="L47" s="21">
        <f>SUM('1.2'!AD47:AF47)</f>
        <v>11.16694277</v>
      </c>
      <c r="M47" s="21">
        <f>SUM('1.2'!AG47:AI47)</f>
        <v>9.0634826000000004</v>
      </c>
      <c r="N47" s="21">
        <f>SUM('1.2'!AJ47:AL47)</f>
        <v>6.0767191200000008</v>
      </c>
      <c r="O47" s="21">
        <f>SUM('1.2'!AM47:AO47)</f>
        <v>21.562329720000001</v>
      </c>
      <c r="P47" s="21">
        <f>SUM('1.2'!AP47:AR47)</f>
        <v>25.861675859999998</v>
      </c>
      <c r="Q47" s="21">
        <f>SUM('1.2'!AS47:AU47)</f>
        <v>8.1275348100000002</v>
      </c>
      <c r="R47" s="21">
        <f>SUM('1.2'!AV47:AX47)</f>
        <v>8.2245203999999994</v>
      </c>
      <c r="S47" s="21">
        <f>SUM('1.2'!AY47:BA47)</f>
        <v>7.77290949</v>
      </c>
      <c r="T47" s="21">
        <f>SUM('1.2'!BB47:BD47)</f>
        <v>18.74998051</v>
      </c>
      <c r="U47" s="21">
        <f>SUM('1.2'!BE47:BG47)</f>
        <v>5.9156061300000005</v>
      </c>
      <c r="V47" s="21">
        <f>SUM('1.2'!BH47:BJ47)</f>
        <v>11.433933079999999</v>
      </c>
      <c r="W47" s="21">
        <f>SUM('1.2'!BK47:BM47)</f>
        <v>12.21849746</v>
      </c>
      <c r="X47" s="21">
        <f>SUM('1.2'!BN47:BP47)</f>
        <v>10.339704560000001</v>
      </c>
      <c r="Y47" s="21">
        <f>SUM('1.2'!BQ47:BS47)</f>
        <v>8.3039901499999988</v>
      </c>
      <c r="Z47" s="21">
        <f>SUM('1.2'!BT47:BV47)</f>
        <v>10.916045619999998</v>
      </c>
      <c r="AA47" s="21">
        <f>SUM('1.2'!BW47:BY47)</f>
        <v>27.52503583</v>
      </c>
      <c r="AB47" s="21">
        <f>SUM('1.2'!BZ47:CB47)</f>
        <v>18.006435950000004</v>
      </c>
      <c r="AC47" s="21">
        <f>SUM('1.2'!CC47:CE47)</f>
        <v>24.543914699999998</v>
      </c>
      <c r="AD47" s="21">
        <f>SUM('1.2'!CF47:CH47)</f>
        <v>23.507037950000001</v>
      </c>
      <c r="AE47" s="21">
        <f>SUM('1.2'!CI47:CK47)</f>
        <v>26.464437930000003</v>
      </c>
      <c r="AF47" s="21">
        <f>SUM('1.2'!CL47:CN47)</f>
        <v>33.650134659999999</v>
      </c>
      <c r="AG47" s="21">
        <f>SUM('1.2'!CO47:CQ47)</f>
        <v>45.015070260000002</v>
      </c>
      <c r="AH47" s="21">
        <f>SUM('1.2'!CR47:CT47)</f>
        <v>40.969283590000003</v>
      </c>
      <c r="AI47" s="21">
        <f>SUM('1.2'!CU47:CW47)</f>
        <v>42.96113708</v>
      </c>
      <c r="AJ47" s="21">
        <f>SUM('1.2'!CX47:CZ47)</f>
        <v>69.976810870000008</v>
      </c>
      <c r="AK47" s="21">
        <f>SUM('1.2'!DA47:DC47)</f>
        <v>23.992127079999999</v>
      </c>
      <c r="AL47" s="21">
        <f>SUM('1.2'!DD47:DF47)</f>
        <v>25.194091439999998</v>
      </c>
      <c r="AM47" s="21">
        <f>SUM('1.2'!DG47:DI47)</f>
        <v>22.422905879999998</v>
      </c>
      <c r="AN47" s="21">
        <f>SUM('1.2'!DJ47:DL47)</f>
        <v>17.01168663</v>
      </c>
      <c r="AO47" s="21">
        <f>SUM('1.2'!DM47:DO47)</f>
        <v>29.420137360000005</v>
      </c>
      <c r="AP47" s="21">
        <f>SUM('1.2'!DP47:DR47)</f>
        <v>30.48536524</v>
      </c>
      <c r="AQ47" s="21">
        <f>SUM('1.2'!DS47:DU47)</f>
        <v>37.093598829999998</v>
      </c>
      <c r="AR47" s="21">
        <f>SUM('1.2'!DV47:DX47)</f>
        <v>35.64891738</v>
      </c>
      <c r="AS47" s="21">
        <f>SUM('1.2'!DY47:EA47)</f>
        <v>23.386207280000001</v>
      </c>
      <c r="AT47" s="21">
        <f>SUM('1.2'!EB47:ED47)</f>
        <v>43.140260770000005</v>
      </c>
      <c r="AU47" s="21">
        <f>SUM('1.2'!EE47:EG47)</f>
        <v>-12.709801540000001</v>
      </c>
      <c r="AV47" s="21">
        <f>SUM('1.2'!EH47:EJ47)</f>
        <v>33.183197669999998</v>
      </c>
      <c r="AW47" s="21">
        <f>SUM('1.2'!EK47:EM47)</f>
        <v>31.86166764</v>
      </c>
      <c r="AX47" s="21">
        <f>SUM('1.2'!EN47:EP47)</f>
        <v>13.47407724</v>
      </c>
      <c r="AY47" s="21">
        <f>SUM('1.2'!EQ47:ES47)</f>
        <v>32.908975460000001</v>
      </c>
      <c r="AZ47" s="21">
        <f>SUM('1.2'!ET47:EV47)</f>
        <v>32.035372559999999</v>
      </c>
      <c r="BA47" s="21">
        <f>SUM('1.2'!EW47:EY47)</f>
        <v>14.984985560000004</v>
      </c>
      <c r="BB47" s="21">
        <f>SUM('1.2'!EZ47:FB47)</f>
        <v>48.867917429999999</v>
      </c>
      <c r="BC47" s="21">
        <f>SUM('1.2'!FC47:FE47)</f>
        <v>12.420496699999999</v>
      </c>
      <c r="BD47" s="21">
        <f>SUM('1.2'!FF47:FH47)</f>
        <v>31.002318939999999</v>
      </c>
      <c r="BE47" s="21">
        <f>SUM('1.2'!FI47:FK47)</f>
        <v>19.84509959</v>
      </c>
      <c r="BF47" s="21">
        <f>SUM('1.2'!FL47:FN47)</f>
        <v>27.653979440000001</v>
      </c>
      <c r="BG47" s="21">
        <f>SUM('1.2'!FO47:FQ47)</f>
        <v>13.53623365</v>
      </c>
      <c r="BH47" s="21">
        <f>SUM('1.2'!FR47:FT47)</f>
        <v>12.211501859999998</v>
      </c>
      <c r="BI47" s="21">
        <f>SUM('1.2'!FU47:FW47)</f>
        <v>9.5082436399999999</v>
      </c>
      <c r="BJ47" s="21">
        <f>SUM('1.2'!FX47:FZ47)</f>
        <v>15.307829270000001</v>
      </c>
      <c r="BK47" s="21">
        <f>SUM('1.2'!GA47:GC47)</f>
        <v>15.007130650000001</v>
      </c>
      <c r="BL47" s="21">
        <f>SUM('1.2'!GD47:GF47)</f>
        <v>57.076873969999994</v>
      </c>
      <c r="BM47" s="21">
        <f>SUM('1.2'!GG47:GI47)</f>
        <v>37.709078159999997</v>
      </c>
      <c r="BN47" s="21">
        <f>SUM('1.2'!GJ47:GL47)</f>
        <v>50.071190809999997</v>
      </c>
      <c r="BO47" s="21">
        <f>SUM('1.2'!GM47:GO47)</f>
        <v>22.907455389999999</v>
      </c>
      <c r="BP47" s="21">
        <f>SUM('1.2'!GP47:GR47)</f>
        <v>15.238165909999999</v>
      </c>
      <c r="BQ47" s="21">
        <f>SUM('1.2'!GS47:GU47)</f>
        <v>0.7824712399999999</v>
      </c>
      <c r="BR47" s="21">
        <f>SUM('1.2'!GV47:GX47)</f>
        <v>14.00814473</v>
      </c>
      <c r="BS47" s="21">
        <f>SUM('1.2'!GY47:HA47)</f>
        <v>21.73101806</v>
      </c>
      <c r="BT47" s="21">
        <f>SUM('1.2'!HB47:HD47)</f>
        <v>2475.9407626800003</v>
      </c>
      <c r="BU47" s="21">
        <f>SUM('1.2'!HE47:HG47)</f>
        <v>1941.2095334099999</v>
      </c>
      <c r="BV47" s="21">
        <f>SUM('1.2'!HH47:HJ47)</f>
        <v>0.95906780999999997</v>
      </c>
      <c r="BW47" s="21">
        <f>SUM('1.2'!HK47:HM47)</f>
        <v>0.61435535999999991</v>
      </c>
      <c r="BX47" s="21">
        <f>SUM('1.2'!HN47:HP47)</f>
        <v>1.2142886900000001</v>
      </c>
      <c r="BY47" s="21">
        <f>SUM('1.2'!HQ47:HS47)</f>
        <v>2.3483467500000001</v>
      </c>
    </row>
    <row r="48" spans="1:77" ht="20.100000000000001" customHeight="1" x14ac:dyDescent="0.25">
      <c r="A48" s="19">
        <v>1153</v>
      </c>
      <c r="B48" s="20" t="s">
        <v>50</v>
      </c>
      <c r="C48" s="21">
        <f>SUM('1.2'!C48:E48)</f>
        <v>0</v>
      </c>
      <c r="D48" s="21">
        <f>SUM('1.2'!F48:H48)</f>
        <v>0</v>
      </c>
      <c r="E48" s="21">
        <f>SUM('1.2'!I48:K48)</f>
        <v>0</v>
      </c>
      <c r="F48" s="21">
        <f>SUM('1.2'!L48:N48)</f>
        <v>0</v>
      </c>
      <c r="G48" s="21">
        <f>SUM('1.2'!O48:Q48)</f>
        <v>0</v>
      </c>
      <c r="H48" s="21">
        <f>SUM('1.2'!R48:T48)</f>
        <v>0</v>
      </c>
      <c r="I48" s="21">
        <f>SUM('1.2'!U48:W48)</f>
        <v>0</v>
      </c>
      <c r="J48" s="21">
        <f>SUM('1.2'!X48:Z48)</f>
        <v>0</v>
      </c>
      <c r="K48" s="21">
        <f>SUM('1.2'!AA48:AC48)</f>
        <v>0</v>
      </c>
      <c r="L48" s="21">
        <f>SUM('1.2'!AD48:AF48)</f>
        <v>0</v>
      </c>
      <c r="M48" s="21">
        <f>SUM('1.2'!AG48:AI48)</f>
        <v>0</v>
      </c>
      <c r="N48" s="21">
        <f>SUM('1.2'!AJ48:AL48)</f>
        <v>0</v>
      </c>
      <c r="O48" s="21">
        <f>SUM('1.2'!AM48:AO48)</f>
        <v>0</v>
      </c>
      <c r="P48" s="21">
        <f>SUM('1.2'!AP48:AR48)</f>
        <v>0</v>
      </c>
      <c r="Q48" s="21">
        <f>SUM('1.2'!AS48:AU48)</f>
        <v>0</v>
      </c>
      <c r="R48" s="21">
        <f>SUM('1.2'!AV48:AX48)</f>
        <v>0</v>
      </c>
      <c r="S48" s="21">
        <f>SUM('1.2'!AY48:BA48)</f>
        <v>0</v>
      </c>
      <c r="T48" s="21">
        <f>SUM('1.2'!BB48:BD48)</f>
        <v>0</v>
      </c>
      <c r="U48" s="21">
        <f>SUM('1.2'!BE48:BG48)</f>
        <v>0</v>
      </c>
      <c r="V48" s="21">
        <f>SUM('1.2'!BH48:BJ48)</f>
        <v>0</v>
      </c>
      <c r="W48" s="21">
        <f>SUM('1.2'!BK48:BM48)</f>
        <v>0</v>
      </c>
      <c r="X48" s="21">
        <f>SUM('1.2'!BN48:BP48)</f>
        <v>0</v>
      </c>
      <c r="Y48" s="21">
        <f>SUM('1.2'!BQ48:BS48)</f>
        <v>0</v>
      </c>
      <c r="Z48" s="21">
        <f>SUM('1.2'!BT48:BV48)</f>
        <v>0</v>
      </c>
      <c r="AA48" s="21">
        <f>SUM('1.2'!BW48:BY48)</f>
        <v>0</v>
      </c>
      <c r="AB48" s="21">
        <f>SUM('1.2'!BZ48:CB48)</f>
        <v>0</v>
      </c>
      <c r="AC48" s="21">
        <f>SUM('1.2'!CC48:CE48)</f>
        <v>0</v>
      </c>
      <c r="AD48" s="21">
        <f>SUM('1.2'!CF48:CH48)</f>
        <v>0</v>
      </c>
      <c r="AE48" s="21">
        <f>SUM('1.2'!CI48:CK48)</f>
        <v>0</v>
      </c>
      <c r="AF48" s="21">
        <f>SUM('1.2'!CL48:CN48)</f>
        <v>0</v>
      </c>
      <c r="AG48" s="21">
        <f>SUM('1.2'!CO48:CQ48)</f>
        <v>0</v>
      </c>
      <c r="AH48" s="21">
        <f>SUM('1.2'!CR48:CT48)</f>
        <v>0</v>
      </c>
      <c r="AI48" s="21">
        <f>SUM('1.2'!CU48:CW48)</f>
        <v>0</v>
      </c>
      <c r="AJ48" s="21">
        <f>SUM('1.2'!CX48:CZ48)</f>
        <v>0</v>
      </c>
      <c r="AK48" s="21">
        <f>SUM('1.2'!DA48:DC48)</f>
        <v>0</v>
      </c>
      <c r="AL48" s="21">
        <f>SUM('1.2'!DD48:DF48)</f>
        <v>0</v>
      </c>
      <c r="AM48" s="21">
        <f>SUM('1.2'!DG48:DI48)</f>
        <v>0</v>
      </c>
      <c r="AN48" s="21">
        <f>SUM('1.2'!DJ48:DL48)</f>
        <v>0</v>
      </c>
      <c r="AO48" s="21">
        <f>SUM('1.2'!DM48:DO48)</f>
        <v>0</v>
      </c>
      <c r="AP48" s="21">
        <f>SUM('1.2'!DP48:DR48)</f>
        <v>0</v>
      </c>
      <c r="AQ48" s="21">
        <f>SUM('1.2'!DS48:DU48)</f>
        <v>0</v>
      </c>
      <c r="AR48" s="21">
        <f>SUM('1.2'!DV48:DX48)</f>
        <v>0</v>
      </c>
      <c r="AS48" s="21">
        <f>SUM('1.2'!DY48:EA48)</f>
        <v>0</v>
      </c>
      <c r="AT48" s="21">
        <f>SUM('1.2'!EB48:ED48)</f>
        <v>0</v>
      </c>
      <c r="AU48" s="21">
        <f>SUM('1.2'!EE48:EG48)</f>
        <v>0</v>
      </c>
      <c r="AV48" s="21">
        <f>SUM('1.2'!EH48:EJ48)</f>
        <v>0</v>
      </c>
      <c r="AW48" s="21">
        <f>SUM('1.2'!EK48:EM48)</f>
        <v>0</v>
      </c>
      <c r="AX48" s="21">
        <f>SUM('1.2'!EN48:EP48)</f>
        <v>0</v>
      </c>
      <c r="AY48" s="21">
        <f>SUM('1.2'!EQ48:ES48)</f>
        <v>0</v>
      </c>
      <c r="AZ48" s="21">
        <f>SUM('1.2'!ET48:EV48)</f>
        <v>0</v>
      </c>
      <c r="BA48" s="21">
        <f>SUM('1.2'!EW48:EY48)</f>
        <v>0</v>
      </c>
      <c r="BB48" s="21">
        <f>SUM('1.2'!EZ48:FB48)</f>
        <v>0</v>
      </c>
      <c r="BC48" s="21">
        <f>SUM('1.2'!FC48:FE48)</f>
        <v>0</v>
      </c>
      <c r="BD48" s="21">
        <f>SUM('1.2'!FF48:FH48)</f>
        <v>0</v>
      </c>
      <c r="BE48" s="21">
        <f>SUM('1.2'!FI48:FK48)</f>
        <v>0</v>
      </c>
      <c r="BF48" s="21">
        <f>SUM('1.2'!FL48:FN48)</f>
        <v>0</v>
      </c>
      <c r="BG48" s="21">
        <f>SUM('1.2'!FO48:FQ48)</f>
        <v>0</v>
      </c>
      <c r="BH48" s="21">
        <f>SUM('1.2'!FR48:FT48)</f>
        <v>0</v>
      </c>
      <c r="BI48" s="21">
        <f>SUM('1.2'!FU48:FW48)</f>
        <v>0</v>
      </c>
      <c r="BJ48" s="21">
        <f>SUM('1.2'!FX48:FZ48)</f>
        <v>0</v>
      </c>
      <c r="BK48" s="21">
        <f>SUM('1.2'!GA48:GC48)</f>
        <v>0</v>
      </c>
      <c r="BL48" s="21">
        <f>SUM('1.2'!GD48:GF48)</f>
        <v>0</v>
      </c>
      <c r="BM48" s="21">
        <f>SUM('1.2'!GG48:GI48)</f>
        <v>0</v>
      </c>
      <c r="BN48" s="21">
        <f>SUM('1.2'!GJ48:GL48)</f>
        <v>0</v>
      </c>
      <c r="BO48" s="21">
        <f>SUM('1.2'!GM48:GO48)</f>
        <v>0</v>
      </c>
      <c r="BP48" s="21">
        <f>SUM('1.2'!GP48:GR48)</f>
        <v>0</v>
      </c>
      <c r="BQ48" s="21">
        <f>SUM('1.2'!GS48:GU48)</f>
        <v>0</v>
      </c>
      <c r="BR48" s="21">
        <f>SUM('1.2'!GV48:GX48)</f>
        <v>0</v>
      </c>
      <c r="BS48" s="21">
        <f>SUM('1.2'!GY48:HA48)</f>
        <v>0</v>
      </c>
      <c r="BT48" s="21">
        <f>SUM('1.2'!HB48:HD48)</f>
        <v>0</v>
      </c>
      <c r="BU48" s="21">
        <f>SUM('1.2'!HE48:HG48)</f>
        <v>0</v>
      </c>
      <c r="BV48" s="21">
        <f>SUM('1.2'!HH48:HJ48)</f>
        <v>0</v>
      </c>
      <c r="BW48" s="21">
        <f>SUM('1.2'!HK48:HM48)</f>
        <v>0</v>
      </c>
      <c r="BX48" s="21">
        <f>SUM('1.2'!HN48:HP48)</f>
        <v>0</v>
      </c>
      <c r="BY48" s="21">
        <f>SUM('1.2'!HQ48:HS48)</f>
        <v>0</v>
      </c>
    </row>
    <row r="49" spans="1:77" ht="20.100000000000001" customHeight="1" x14ac:dyDescent="0.25">
      <c r="A49" s="19">
        <v>1154</v>
      </c>
      <c r="B49" s="20" t="s">
        <v>51</v>
      </c>
      <c r="C49" s="21">
        <f>SUM('1.2'!C49:E49)</f>
        <v>0</v>
      </c>
      <c r="D49" s="21">
        <f>SUM('1.2'!F49:H49)</f>
        <v>0</v>
      </c>
      <c r="E49" s="21">
        <f>SUM('1.2'!I49:K49)</f>
        <v>0</v>
      </c>
      <c r="F49" s="21">
        <f>SUM('1.2'!L49:N49)</f>
        <v>0</v>
      </c>
      <c r="G49" s="21">
        <f>SUM('1.2'!O49:Q49)</f>
        <v>0</v>
      </c>
      <c r="H49" s="21">
        <f>SUM('1.2'!R49:T49)</f>
        <v>0</v>
      </c>
      <c r="I49" s="21">
        <f>SUM('1.2'!U49:W49)</f>
        <v>0</v>
      </c>
      <c r="J49" s="21">
        <f>SUM('1.2'!X49:Z49)</f>
        <v>0</v>
      </c>
      <c r="K49" s="21">
        <f>SUM('1.2'!AA49:AC49)</f>
        <v>0</v>
      </c>
      <c r="L49" s="21">
        <f>SUM('1.2'!AD49:AF49)</f>
        <v>0</v>
      </c>
      <c r="M49" s="21">
        <f>SUM('1.2'!AG49:AI49)</f>
        <v>0</v>
      </c>
      <c r="N49" s="21">
        <f>SUM('1.2'!AJ49:AL49)</f>
        <v>0</v>
      </c>
      <c r="O49" s="21">
        <f>SUM('1.2'!AM49:AO49)</f>
        <v>0</v>
      </c>
      <c r="P49" s="21">
        <f>SUM('1.2'!AP49:AR49)</f>
        <v>0</v>
      </c>
      <c r="Q49" s="21">
        <f>SUM('1.2'!AS49:AU49)</f>
        <v>0</v>
      </c>
      <c r="R49" s="21">
        <f>SUM('1.2'!AV49:AX49)</f>
        <v>0</v>
      </c>
      <c r="S49" s="21">
        <f>SUM('1.2'!AY49:BA49)</f>
        <v>0</v>
      </c>
      <c r="T49" s="21">
        <f>SUM('1.2'!BB49:BD49)</f>
        <v>0</v>
      </c>
      <c r="U49" s="21">
        <f>SUM('1.2'!BE49:BG49)</f>
        <v>0</v>
      </c>
      <c r="V49" s="21">
        <f>SUM('1.2'!BH49:BJ49)</f>
        <v>0</v>
      </c>
      <c r="W49" s="21">
        <f>SUM('1.2'!BK49:BM49)</f>
        <v>0</v>
      </c>
      <c r="X49" s="21">
        <f>SUM('1.2'!BN49:BP49)</f>
        <v>0</v>
      </c>
      <c r="Y49" s="21">
        <f>SUM('1.2'!BQ49:BS49)</f>
        <v>0</v>
      </c>
      <c r="Z49" s="21">
        <f>SUM('1.2'!BT49:BV49)</f>
        <v>0</v>
      </c>
      <c r="AA49" s="21">
        <f>SUM('1.2'!BW49:BY49)</f>
        <v>0</v>
      </c>
      <c r="AB49" s="21">
        <f>SUM('1.2'!BZ49:CB49)</f>
        <v>0</v>
      </c>
      <c r="AC49" s="21">
        <f>SUM('1.2'!CC49:CE49)</f>
        <v>0</v>
      </c>
      <c r="AD49" s="21">
        <f>SUM('1.2'!CF49:CH49)</f>
        <v>0</v>
      </c>
      <c r="AE49" s="21">
        <f>SUM('1.2'!CI49:CK49)</f>
        <v>0</v>
      </c>
      <c r="AF49" s="21">
        <f>SUM('1.2'!CL49:CN49)</f>
        <v>0</v>
      </c>
      <c r="AG49" s="21">
        <f>SUM('1.2'!CO49:CQ49)</f>
        <v>0</v>
      </c>
      <c r="AH49" s="21">
        <f>SUM('1.2'!CR49:CT49)</f>
        <v>0</v>
      </c>
      <c r="AI49" s="21">
        <f>SUM('1.2'!CU49:CW49)</f>
        <v>0</v>
      </c>
      <c r="AJ49" s="21">
        <f>SUM('1.2'!CX49:CZ49)</f>
        <v>0</v>
      </c>
      <c r="AK49" s="21">
        <f>SUM('1.2'!DA49:DC49)</f>
        <v>0</v>
      </c>
      <c r="AL49" s="21">
        <f>SUM('1.2'!DD49:DF49)</f>
        <v>0</v>
      </c>
      <c r="AM49" s="21">
        <f>SUM('1.2'!DG49:DI49)</f>
        <v>0</v>
      </c>
      <c r="AN49" s="21">
        <f>SUM('1.2'!DJ49:DL49)</f>
        <v>0</v>
      </c>
      <c r="AO49" s="21">
        <f>SUM('1.2'!DM49:DO49)</f>
        <v>0</v>
      </c>
      <c r="AP49" s="21">
        <f>SUM('1.2'!DP49:DR49)</f>
        <v>0</v>
      </c>
      <c r="AQ49" s="21">
        <f>SUM('1.2'!DS49:DU49)</f>
        <v>0</v>
      </c>
      <c r="AR49" s="21">
        <f>SUM('1.2'!DV49:DX49)</f>
        <v>0</v>
      </c>
      <c r="AS49" s="21">
        <f>SUM('1.2'!DY49:EA49)</f>
        <v>0</v>
      </c>
      <c r="AT49" s="21">
        <f>SUM('1.2'!EB49:ED49)</f>
        <v>0</v>
      </c>
      <c r="AU49" s="21">
        <f>SUM('1.2'!EE49:EG49)</f>
        <v>0</v>
      </c>
      <c r="AV49" s="21">
        <f>SUM('1.2'!EH49:EJ49)</f>
        <v>0</v>
      </c>
      <c r="AW49" s="21">
        <f>SUM('1.2'!EK49:EM49)</f>
        <v>0</v>
      </c>
      <c r="AX49" s="21">
        <f>SUM('1.2'!EN49:EP49)</f>
        <v>0</v>
      </c>
      <c r="AY49" s="21">
        <f>SUM('1.2'!EQ49:ES49)</f>
        <v>0</v>
      </c>
      <c r="AZ49" s="21">
        <f>SUM('1.2'!ET49:EV49)</f>
        <v>0</v>
      </c>
      <c r="BA49" s="21">
        <f>SUM('1.2'!EW49:EY49)</f>
        <v>0</v>
      </c>
      <c r="BB49" s="21">
        <f>SUM('1.2'!EZ49:FB49)</f>
        <v>0</v>
      </c>
      <c r="BC49" s="21">
        <f>SUM('1.2'!FC49:FE49)</f>
        <v>0</v>
      </c>
      <c r="BD49" s="21">
        <f>SUM('1.2'!FF49:FH49)</f>
        <v>0</v>
      </c>
      <c r="BE49" s="21">
        <f>SUM('1.2'!FI49:FK49)</f>
        <v>0</v>
      </c>
      <c r="BF49" s="21">
        <f>SUM('1.2'!FL49:FN49)</f>
        <v>0</v>
      </c>
      <c r="BG49" s="21">
        <f>SUM('1.2'!FO49:FQ49)</f>
        <v>0</v>
      </c>
      <c r="BH49" s="21">
        <f>SUM('1.2'!FR49:FT49)</f>
        <v>0</v>
      </c>
      <c r="BI49" s="21">
        <f>SUM('1.2'!FU49:FW49)</f>
        <v>0</v>
      </c>
      <c r="BJ49" s="21">
        <f>SUM('1.2'!FX49:FZ49)</f>
        <v>0</v>
      </c>
      <c r="BK49" s="21">
        <f>SUM('1.2'!GA49:GC49)</f>
        <v>0</v>
      </c>
      <c r="BL49" s="21">
        <f>SUM('1.2'!GD49:GF49)</f>
        <v>0</v>
      </c>
      <c r="BM49" s="21">
        <f>SUM('1.2'!GG49:GI49)</f>
        <v>0</v>
      </c>
      <c r="BN49" s="21">
        <f>SUM('1.2'!GJ49:GL49)</f>
        <v>0</v>
      </c>
      <c r="BO49" s="21">
        <f>SUM('1.2'!GM49:GO49)</f>
        <v>0</v>
      </c>
      <c r="BP49" s="21">
        <f>SUM('1.2'!GP49:GR49)</f>
        <v>0</v>
      </c>
      <c r="BQ49" s="21">
        <f>SUM('1.2'!GS49:GU49)</f>
        <v>0</v>
      </c>
      <c r="BR49" s="21">
        <f>SUM('1.2'!GV49:GX49)</f>
        <v>0</v>
      </c>
      <c r="BS49" s="21">
        <f>SUM('1.2'!GY49:HA49)</f>
        <v>0</v>
      </c>
      <c r="BT49" s="21">
        <f>SUM('1.2'!HB49:HD49)</f>
        <v>0</v>
      </c>
      <c r="BU49" s="21">
        <f>SUM('1.2'!HE49:HG49)</f>
        <v>0</v>
      </c>
      <c r="BV49" s="21">
        <f>SUM('1.2'!HH49:HJ49)</f>
        <v>0</v>
      </c>
      <c r="BW49" s="21">
        <f>SUM('1.2'!HK49:HM49)</f>
        <v>0</v>
      </c>
      <c r="BX49" s="21">
        <f>SUM('1.2'!HN49:HP49)</f>
        <v>0</v>
      </c>
      <c r="BY49" s="21">
        <f>SUM('1.2'!HQ49:HS49)</f>
        <v>0</v>
      </c>
    </row>
    <row r="50" spans="1:77" ht="20.100000000000001" customHeight="1" x14ac:dyDescent="0.25">
      <c r="A50" s="19">
        <v>1155</v>
      </c>
      <c r="B50" s="20" t="s">
        <v>52</v>
      </c>
      <c r="C50" s="21">
        <f>SUM('1.2'!C50:E50)</f>
        <v>0</v>
      </c>
      <c r="D50" s="21">
        <f>SUM('1.2'!F50:H50)</f>
        <v>0</v>
      </c>
      <c r="E50" s="21">
        <f>SUM('1.2'!I50:K50)</f>
        <v>0</v>
      </c>
      <c r="F50" s="21">
        <f>SUM('1.2'!L50:N50)</f>
        <v>0</v>
      </c>
      <c r="G50" s="21">
        <f>SUM('1.2'!O50:Q50)</f>
        <v>0</v>
      </c>
      <c r="H50" s="21">
        <f>SUM('1.2'!R50:T50)</f>
        <v>0</v>
      </c>
      <c r="I50" s="21">
        <f>SUM('1.2'!U50:W50)</f>
        <v>0</v>
      </c>
      <c r="J50" s="21">
        <f>SUM('1.2'!X50:Z50)</f>
        <v>0</v>
      </c>
      <c r="K50" s="21">
        <f>SUM('1.2'!AA50:AC50)</f>
        <v>0</v>
      </c>
      <c r="L50" s="21">
        <f>SUM('1.2'!AD50:AF50)</f>
        <v>0</v>
      </c>
      <c r="M50" s="21">
        <f>SUM('1.2'!AG50:AI50)</f>
        <v>0</v>
      </c>
      <c r="N50" s="21">
        <f>SUM('1.2'!AJ50:AL50)</f>
        <v>0</v>
      </c>
      <c r="O50" s="21">
        <f>SUM('1.2'!AM50:AO50)</f>
        <v>0</v>
      </c>
      <c r="P50" s="21">
        <f>SUM('1.2'!AP50:AR50)</f>
        <v>0</v>
      </c>
      <c r="Q50" s="21">
        <f>SUM('1.2'!AS50:AU50)</f>
        <v>0</v>
      </c>
      <c r="R50" s="21">
        <f>SUM('1.2'!AV50:AX50)</f>
        <v>0</v>
      </c>
      <c r="S50" s="21">
        <f>SUM('1.2'!AY50:BA50)</f>
        <v>0</v>
      </c>
      <c r="T50" s="21">
        <f>SUM('1.2'!BB50:BD50)</f>
        <v>0</v>
      </c>
      <c r="U50" s="21">
        <f>SUM('1.2'!BE50:BG50)</f>
        <v>0</v>
      </c>
      <c r="V50" s="21">
        <f>SUM('1.2'!BH50:BJ50)</f>
        <v>0</v>
      </c>
      <c r="W50" s="21">
        <f>SUM('1.2'!BK50:BM50)</f>
        <v>0</v>
      </c>
      <c r="X50" s="21">
        <f>SUM('1.2'!BN50:BP50)</f>
        <v>0</v>
      </c>
      <c r="Y50" s="21">
        <f>SUM('1.2'!BQ50:BS50)</f>
        <v>0</v>
      </c>
      <c r="Z50" s="21">
        <f>SUM('1.2'!BT50:BV50)</f>
        <v>0</v>
      </c>
      <c r="AA50" s="21">
        <f>SUM('1.2'!BW50:BY50)</f>
        <v>0</v>
      </c>
      <c r="AB50" s="21">
        <f>SUM('1.2'!BZ50:CB50)</f>
        <v>0</v>
      </c>
      <c r="AC50" s="21">
        <f>SUM('1.2'!CC50:CE50)</f>
        <v>0</v>
      </c>
      <c r="AD50" s="21">
        <f>SUM('1.2'!CF50:CH50)</f>
        <v>0</v>
      </c>
      <c r="AE50" s="21">
        <f>SUM('1.2'!CI50:CK50)</f>
        <v>0</v>
      </c>
      <c r="AF50" s="21">
        <f>SUM('1.2'!CL50:CN50)</f>
        <v>0</v>
      </c>
      <c r="AG50" s="21">
        <f>SUM('1.2'!CO50:CQ50)</f>
        <v>0</v>
      </c>
      <c r="AH50" s="21">
        <f>SUM('1.2'!CR50:CT50)</f>
        <v>0</v>
      </c>
      <c r="AI50" s="21">
        <f>SUM('1.2'!CU50:CW50)</f>
        <v>0</v>
      </c>
      <c r="AJ50" s="21">
        <f>SUM('1.2'!CX50:CZ50)</f>
        <v>0</v>
      </c>
      <c r="AK50" s="21">
        <f>SUM('1.2'!DA50:DC50)</f>
        <v>0</v>
      </c>
      <c r="AL50" s="21">
        <f>SUM('1.2'!DD50:DF50)</f>
        <v>0</v>
      </c>
      <c r="AM50" s="21">
        <f>SUM('1.2'!DG50:DI50)</f>
        <v>0</v>
      </c>
      <c r="AN50" s="21">
        <f>SUM('1.2'!DJ50:DL50)</f>
        <v>0</v>
      </c>
      <c r="AO50" s="21">
        <f>SUM('1.2'!DM50:DO50)</f>
        <v>0</v>
      </c>
      <c r="AP50" s="21">
        <f>SUM('1.2'!DP50:DR50)</f>
        <v>0</v>
      </c>
      <c r="AQ50" s="21">
        <f>SUM('1.2'!DS50:DU50)</f>
        <v>0</v>
      </c>
      <c r="AR50" s="21">
        <f>SUM('1.2'!DV50:DX50)</f>
        <v>0</v>
      </c>
      <c r="AS50" s="21">
        <f>SUM('1.2'!DY50:EA50)</f>
        <v>0</v>
      </c>
      <c r="AT50" s="21">
        <f>SUM('1.2'!EB50:ED50)</f>
        <v>0</v>
      </c>
      <c r="AU50" s="21">
        <f>SUM('1.2'!EE50:EG50)</f>
        <v>0</v>
      </c>
      <c r="AV50" s="21">
        <f>SUM('1.2'!EH50:EJ50)</f>
        <v>0</v>
      </c>
      <c r="AW50" s="21">
        <f>SUM('1.2'!EK50:EM50)</f>
        <v>0</v>
      </c>
      <c r="AX50" s="21">
        <f>SUM('1.2'!EN50:EP50)</f>
        <v>0</v>
      </c>
      <c r="AY50" s="21">
        <f>SUM('1.2'!EQ50:ES50)</f>
        <v>0</v>
      </c>
      <c r="AZ50" s="21">
        <f>SUM('1.2'!ET50:EV50)</f>
        <v>0</v>
      </c>
      <c r="BA50" s="21">
        <f>SUM('1.2'!EW50:EY50)</f>
        <v>0</v>
      </c>
      <c r="BB50" s="21">
        <f>SUM('1.2'!EZ50:FB50)</f>
        <v>0</v>
      </c>
      <c r="BC50" s="21">
        <f>SUM('1.2'!FC50:FE50)</f>
        <v>0</v>
      </c>
      <c r="BD50" s="21">
        <f>SUM('1.2'!FF50:FH50)</f>
        <v>0</v>
      </c>
      <c r="BE50" s="21">
        <f>SUM('1.2'!FI50:FK50)</f>
        <v>0</v>
      </c>
      <c r="BF50" s="21">
        <f>SUM('1.2'!FL50:FN50)</f>
        <v>0</v>
      </c>
      <c r="BG50" s="21">
        <f>SUM('1.2'!FO50:FQ50)</f>
        <v>0</v>
      </c>
      <c r="BH50" s="21">
        <f>SUM('1.2'!FR50:FT50)</f>
        <v>0</v>
      </c>
      <c r="BI50" s="21">
        <f>SUM('1.2'!FU50:FW50)</f>
        <v>0</v>
      </c>
      <c r="BJ50" s="21">
        <f>SUM('1.2'!FX50:FZ50)</f>
        <v>0</v>
      </c>
      <c r="BK50" s="21">
        <f>SUM('1.2'!GA50:GC50)</f>
        <v>0</v>
      </c>
      <c r="BL50" s="21">
        <f>SUM('1.2'!GD50:GF50)</f>
        <v>0</v>
      </c>
      <c r="BM50" s="21">
        <f>SUM('1.2'!GG50:GI50)</f>
        <v>0</v>
      </c>
      <c r="BN50" s="21">
        <f>SUM('1.2'!GJ50:GL50)</f>
        <v>0</v>
      </c>
      <c r="BO50" s="21">
        <f>SUM('1.2'!GM50:GO50)</f>
        <v>0</v>
      </c>
      <c r="BP50" s="21">
        <f>SUM('1.2'!GP50:GR50)</f>
        <v>0</v>
      </c>
      <c r="BQ50" s="21">
        <f>SUM('1.2'!GS50:GU50)</f>
        <v>0</v>
      </c>
      <c r="BR50" s="21">
        <f>SUM('1.2'!GV50:GX50)</f>
        <v>0</v>
      </c>
      <c r="BS50" s="21">
        <f>SUM('1.2'!GY50:HA50)</f>
        <v>0</v>
      </c>
      <c r="BT50" s="21">
        <f>SUM('1.2'!HB50:HD50)</f>
        <v>0</v>
      </c>
      <c r="BU50" s="21">
        <f>SUM('1.2'!HE50:HG50)</f>
        <v>0</v>
      </c>
      <c r="BV50" s="21">
        <f>SUM('1.2'!HH50:HJ50)</f>
        <v>0</v>
      </c>
      <c r="BW50" s="21">
        <f>SUM('1.2'!HK50:HM50)</f>
        <v>0</v>
      </c>
      <c r="BX50" s="21">
        <f>SUM('1.2'!HN50:HP50)</f>
        <v>0</v>
      </c>
      <c r="BY50" s="21">
        <f>SUM('1.2'!HQ50:HS50)</f>
        <v>0</v>
      </c>
    </row>
    <row r="51" spans="1:77" ht="20.100000000000001" customHeight="1" x14ac:dyDescent="0.25">
      <c r="A51" s="19">
        <v>1156</v>
      </c>
      <c r="B51" s="20" t="s">
        <v>53</v>
      </c>
      <c r="C51" s="21">
        <f>SUM('1.2'!C51:E51)</f>
        <v>0</v>
      </c>
      <c r="D51" s="21">
        <f>SUM('1.2'!F51:H51)</f>
        <v>0</v>
      </c>
      <c r="E51" s="21">
        <f>SUM('1.2'!I51:K51)</f>
        <v>0</v>
      </c>
      <c r="F51" s="21">
        <f>SUM('1.2'!L51:N51)</f>
        <v>0</v>
      </c>
      <c r="G51" s="21">
        <f>SUM('1.2'!O51:Q51)</f>
        <v>0</v>
      </c>
      <c r="H51" s="21">
        <f>SUM('1.2'!R51:T51)</f>
        <v>0</v>
      </c>
      <c r="I51" s="21">
        <f>SUM('1.2'!U51:W51)</f>
        <v>0</v>
      </c>
      <c r="J51" s="21">
        <f>SUM('1.2'!X51:Z51)</f>
        <v>0</v>
      </c>
      <c r="K51" s="21">
        <f>SUM('1.2'!AA51:AC51)</f>
        <v>0</v>
      </c>
      <c r="L51" s="21">
        <f>SUM('1.2'!AD51:AF51)</f>
        <v>0</v>
      </c>
      <c r="M51" s="21">
        <f>SUM('1.2'!AG51:AI51)</f>
        <v>0</v>
      </c>
      <c r="N51" s="21">
        <f>SUM('1.2'!AJ51:AL51)</f>
        <v>0</v>
      </c>
      <c r="O51" s="21">
        <f>SUM('1.2'!AM51:AO51)</f>
        <v>0</v>
      </c>
      <c r="P51" s="21">
        <f>SUM('1.2'!AP51:AR51)</f>
        <v>0</v>
      </c>
      <c r="Q51" s="21">
        <f>SUM('1.2'!AS51:AU51)</f>
        <v>0</v>
      </c>
      <c r="R51" s="21">
        <f>SUM('1.2'!AV51:AX51)</f>
        <v>0</v>
      </c>
      <c r="S51" s="21">
        <f>SUM('1.2'!AY51:BA51)</f>
        <v>0</v>
      </c>
      <c r="T51" s="21">
        <f>SUM('1.2'!BB51:BD51)</f>
        <v>0</v>
      </c>
      <c r="U51" s="21">
        <f>SUM('1.2'!BE51:BG51)</f>
        <v>0</v>
      </c>
      <c r="V51" s="21">
        <f>SUM('1.2'!BH51:BJ51)</f>
        <v>0</v>
      </c>
      <c r="W51" s="21">
        <f>SUM('1.2'!BK51:BM51)</f>
        <v>0</v>
      </c>
      <c r="X51" s="21">
        <f>SUM('1.2'!BN51:BP51)</f>
        <v>0</v>
      </c>
      <c r="Y51" s="21">
        <f>SUM('1.2'!BQ51:BS51)</f>
        <v>0</v>
      </c>
      <c r="Z51" s="21">
        <f>SUM('1.2'!BT51:BV51)</f>
        <v>0</v>
      </c>
      <c r="AA51" s="21">
        <f>SUM('1.2'!BW51:BY51)</f>
        <v>0</v>
      </c>
      <c r="AB51" s="21">
        <f>SUM('1.2'!BZ51:CB51)</f>
        <v>0</v>
      </c>
      <c r="AC51" s="21">
        <f>SUM('1.2'!CC51:CE51)</f>
        <v>0</v>
      </c>
      <c r="AD51" s="21">
        <f>SUM('1.2'!CF51:CH51)</f>
        <v>0</v>
      </c>
      <c r="AE51" s="21">
        <f>SUM('1.2'!CI51:CK51)</f>
        <v>0</v>
      </c>
      <c r="AF51" s="21">
        <f>SUM('1.2'!CL51:CN51)</f>
        <v>0</v>
      </c>
      <c r="AG51" s="21">
        <f>SUM('1.2'!CO51:CQ51)</f>
        <v>0</v>
      </c>
      <c r="AH51" s="21">
        <f>SUM('1.2'!CR51:CT51)</f>
        <v>0</v>
      </c>
      <c r="AI51" s="21">
        <f>SUM('1.2'!CU51:CW51)</f>
        <v>0</v>
      </c>
      <c r="AJ51" s="21">
        <f>SUM('1.2'!CX51:CZ51)</f>
        <v>0</v>
      </c>
      <c r="AK51" s="21">
        <f>SUM('1.2'!DA51:DC51)</f>
        <v>0</v>
      </c>
      <c r="AL51" s="21">
        <f>SUM('1.2'!DD51:DF51)</f>
        <v>0</v>
      </c>
      <c r="AM51" s="21">
        <f>SUM('1.2'!DG51:DI51)</f>
        <v>0</v>
      </c>
      <c r="AN51" s="21">
        <f>SUM('1.2'!DJ51:DL51)</f>
        <v>0</v>
      </c>
      <c r="AO51" s="21">
        <f>SUM('1.2'!DM51:DO51)</f>
        <v>0</v>
      </c>
      <c r="AP51" s="21">
        <f>SUM('1.2'!DP51:DR51)</f>
        <v>0</v>
      </c>
      <c r="AQ51" s="21">
        <f>SUM('1.2'!DS51:DU51)</f>
        <v>0</v>
      </c>
      <c r="AR51" s="21">
        <f>SUM('1.2'!DV51:DX51)</f>
        <v>0</v>
      </c>
      <c r="AS51" s="21">
        <f>SUM('1.2'!DY51:EA51)</f>
        <v>0</v>
      </c>
      <c r="AT51" s="21">
        <f>SUM('1.2'!EB51:ED51)</f>
        <v>0</v>
      </c>
      <c r="AU51" s="21">
        <f>SUM('1.2'!EE51:EG51)</f>
        <v>0</v>
      </c>
      <c r="AV51" s="21">
        <f>SUM('1.2'!EH51:EJ51)</f>
        <v>0</v>
      </c>
      <c r="AW51" s="21">
        <f>SUM('1.2'!EK51:EM51)</f>
        <v>0</v>
      </c>
      <c r="AX51" s="21">
        <f>SUM('1.2'!EN51:EP51)</f>
        <v>0</v>
      </c>
      <c r="AY51" s="21">
        <f>SUM('1.2'!EQ51:ES51)</f>
        <v>0</v>
      </c>
      <c r="AZ51" s="21">
        <f>SUM('1.2'!ET51:EV51)</f>
        <v>0</v>
      </c>
      <c r="BA51" s="21">
        <f>SUM('1.2'!EW51:EY51)</f>
        <v>0</v>
      </c>
      <c r="BB51" s="21">
        <f>SUM('1.2'!EZ51:FB51)</f>
        <v>0</v>
      </c>
      <c r="BC51" s="21">
        <f>SUM('1.2'!FC51:FE51)</f>
        <v>0</v>
      </c>
      <c r="BD51" s="21">
        <f>SUM('1.2'!FF51:FH51)</f>
        <v>0</v>
      </c>
      <c r="BE51" s="21">
        <f>SUM('1.2'!FI51:FK51)</f>
        <v>0</v>
      </c>
      <c r="BF51" s="21">
        <f>SUM('1.2'!FL51:FN51)</f>
        <v>0</v>
      </c>
      <c r="BG51" s="21">
        <f>SUM('1.2'!FO51:FQ51)</f>
        <v>0</v>
      </c>
      <c r="BH51" s="21">
        <f>SUM('1.2'!FR51:FT51)</f>
        <v>0</v>
      </c>
      <c r="BI51" s="21">
        <f>SUM('1.2'!FU51:FW51)</f>
        <v>0</v>
      </c>
      <c r="BJ51" s="21">
        <f>SUM('1.2'!FX51:FZ51)</f>
        <v>0</v>
      </c>
      <c r="BK51" s="21">
        <f>SUM('1.2'!GA51:GC51)</f>
        <v>0</v>
      </c>
      <c r="BL51" s="21">
        <f>SUM('1.2'!GD51:GF51)</f>
        <v>0</v>
      </c>
      <c r="BM51" s="21">
        <f>SUM('1.2'!GG51:GI51)</f>
        <v>0</v>
      </c>
      <c r="BN51" s="21">
        <f>SUM('1.2'!GJ51:GL51)</f>
        <v>0</v>
      </c>
      <c r="BO51" s="21">
        <f>SUM('1.2'!GM51:GO51)</f>
        <v>0</v>
      </c>
      <c r="BP51" s="21">
        <f>SUM('1.2'!GP51:GR51)</f>
        <v>0</v>
      </c>
      <c r="BQ51" s="21">
        <f>SUM('1.2'!GS51:GU51)</f>
        <v>0</v>
      </c>
      <c r="BR51" s="21">
        <f>SUM('1.2'!GV51:GX51)</f>
        <v>0</v>
      </c>
      <c r="BS51" s="21">
        <f>SUM('1.2'!GY51:HA51)</f>
        <v>0</v>
      </c>
      <c r="BT51" s="21">
        <f>SUM('1.2'!HB51:HD51)</f>
        <v>0</v>
      </c>
      <c r="BU51" s="21">
        <f>SUM('1.2'!HE51:HG51)</f>
        <v>0</v>
      </c>
      <c r="BV51" s="21">
        <f>SUM('1.2'!HH51:HJ51)</f>
        <v>0</v>
      </c>
      <c r="BW51" s="21">
        <f>SUM('1.2'!HK51:HM51)</f>
        <v>0</v>
      </c>
      <c r="BX51" s="21">
        <f>SUM('1.2'!HN51:HP51)</f>
        <v>0</v>
      </c>
      <c r="BY51" s="21">
        <f>SUM('1.2'!HQ51:HS51)</f>
        <v>0</v>
      </c>
    </row>
    <row r="52" spans="1:77" ht="20.100000000000001" customHeight="1" x14ac:dyDescent="0.25">
      <c r="A52" s="9">
        <v>116</v>
      </c>
      <c r="B52" s="10" t="s">
        <v>54</v>
      </c>
      <c r="C52" s="11">
        <f>SUM('1.2'!C52:E52)</f>
        <v>96.434994099999997</v>
      </c>
      <c r="D52" s="11">
        <f>SUM('1.2'!F52:H52)</f>
        <v>73.324793470000003</v>
      </c>
      <c r="E52" s="11">
        <f>SUM('1.2'!I52:K52)</f>
        <v>37.440785009999999</v>
      </c>
      <c r="F52" s="11">
        <f>SUM('1.2'!L52:N52)</f>
        <v>101.15207640999999</v>
      </c>
      <c r="G52" s="11">
        <f>SUM('1.2'!O52:Q52)</f>
        <v>39.668481180000001</v>
      </c>
      <c r="H52" s="11">
        <f>SUM('1.2'!R52:T52)</f>
        <v>867.81106553999996</v>
      </c>
      <c r="I52" s="11">
        <f>SUM('1.2'!U52:W52)</f>
        <v>380.22703408999996</v>
      </c>
      <c r="J52" s="11">
        <f>SUM('1.2'!X52:Z52)</f>
        <v>266.28773285000005</v>
      </c>
      <c r="K52" s="11">
        <f>SUM('1.2'!AA52:AC52)</f>
        <v>90.881911979999998</v>
      </c>
      <c r="L52" s="11">
        <f>SUM('1.2'!AD52:AF52)</f>
        <v>221.80082525</v>
      </c>
      <c r="M52" s="11">
        <f>SUM('1.2'!AG52:AI52)</f>
        <v>88.610794120000008</v>
      </c>
      <c r="N52" s="11">
        <f>SUM('1.2'!AJ52:AL52)</f>
        <v>-1451.2087797300001</v>
      </c>
      <c r="O52" s="11">
        <f>SUM('1.2'!AM52:AO52)</f>
        <v>174.76867207999999</v>
      </c>
      <c r="P52" s="11">
        <f>SUM('1.2'!AP52:AR52)</f>
        <v>-997.49258845000008</v>
      </c>
      <c r="Q52" s="11">
        <f>SUM('1.2'!AS52:AU52)</f>
        <v>-214.64874525999997</v>
      </c>
      <c r="R52" s="11">
        <f>SUM('1.2'!AV52:AX52)</f>
        <v>-301.42211199999997</v>
      </c>
      <c r="S52" s="11">
        <f>SUM('1.2'!AY52:BA52)</f>
        <v>-52.713190120000007</v>
      </c>
      <c r="T52" s="11">
        <f>SUM('1.2'!BB52:BD52)</f>
        <v>99.818262489999995</v>
      </c>
      <c r="U52" s="11">
        <f>SUM('1.2'!BE52:BG52)</f>
        <v>405.51942479000002</v>
      </c>
      <c r="V52" s="11">
        <f>SUM('1.2'!BH52:BJ52)</f>
        <v>-268.23946329</v>
      </c>
      <c r="W52" s="11">
        <f>SUM('1.2'!BK52:BM52)</f>
        <v>261.01043185999998</v>
      </c>
      <c r="X52" s="11">
        <f>SUM('1.2'!BN52:BP52)</f>
        <v>128.52282774</v>
      </c>
      <c r="Y52" s="11">
        <f>SUM('1.2'!BQ52:BS52)</f>
        <v>259.63685509999999</v>
      </c>
      <c r="Z52" s="11">
        <f>SUM('1.2'!BT52:BV52)</f>
        <v>-324.39979808999999</v>
      </c>
      <c r="AA52" s="11">
        <f>SUM('1.2'!BW52:BY52)</f>
        <v>-739.08335815000009</v>
      </c>
      <c r="AB52" s="11">
        <f>SUM('1.2'!BZ52:CB52)</f>
        <v>-188.57671721000003</v>
      </c>
      <c r="AC52" s="11">
        <f>SUM('1.2'!CC52:CE52)</f>
        <v>-125.20342947</v>
      </c>
      <c r="AD52" s="11">
        <f>SUM('1.2'!CF52:CH52)</f>
        <v>572.54418792000001</v>
      </c>
      <c r="AE52" s="11">
        <f>SUM('1.2'!CI52:CK52)</f>
        <v>-546.03839868</v>
      </c>
      <c r="AF52" s="11">
        <f>SUM('1.2'!CL52:CN52)</f>
        <v>173.52765539000001</v>
      </c>
      <c r="AG52" s="11">
        <f>SUM('1.2'!CO52:CQ52)</f>
        <v>222.11085571000001</v>
      </c>
      <c r="AH52" s="11">
        <f>SUM('1.2'!CR52:CT52)</f>
        <v>729.59073648000003</v>
      </c>
      <c r="AI52" s="11">
        <f>SUM('1.2'!CU52:CW52)</f>
        <v>155.77191940000003</v>
      </c>
      <c r="AJ52" s="11">
        <f>SUM('1.2'!CX52:CZ52)</f>
        <v>-133.74334213999998</v>
      </c>
      <c r="AK52" s="11">
        <f>SUM('1.2'!DA52:DC52)</f>
        <v>174.85307496000001</v>
      </c>
      <c r="AL52" s="11">
        <f>SUM('1.2'!DD52:DF52)</f>
        <v>-237.86830504000005</v>
      </c>
      <c r="AM52" s="11">
        <f>SUM('1.2'!DG52:DI52)</f>
        <v>-539.8562809</v>
      </c>
      <c r="AN52" s="11">
        <f>SUM('1.2'!DJ52:DL52)</f>
        <v>180.42962437</v>
      </c>
      <c r="AO52" s="11">
        <f>SUM('1.2'!DM52:DO52)</f>
        <v>-0.72956565999998624</v>
      </c>
      <c r="AP52" s="11">
        <f>SUM('1.2'!DP52:DR52)</f>
        <v>-130.24504114999999</v>
      </c>
      <c r="AQ52" s="11">
        <f>SUM('1.2'!DS52:DU52)</f>
        <v>3.9897600000000002E-3</v>
      </c>
      <c r="AR52" s="11">
        <f>SUM('1.2'!DV52:DX52)</f>
        <v>0.90418352999999996</v>
      </c>
      <c r="AS52" s="11">
        <f>SUM('1.2'!DY52:EA52)</f>
        <v>2.7858599999999994E-3</v>
      </c>
      <c r="AT52" s="11">
        <f>SUM('1.2'!EB52:ED52)</f>
        <v>1.9711950000000002E-2</v>
      </c>
      <c r="AU52" s="11">
        <f>SUM('1.2'!EE52:EG52)</f>
        <v>-4.649292E-2</v>
      </c>
      <c r="AV52" s="11">
        <f>SUM('1.2'!EH52:EJ52)</f>
        <v>1.5549209999999999E-2</v>
      </c>
      <c r="AW52" s="11">
        <f>SUM('1.2'!EK52:EM52)</f>
        <v>6.5864499999999998E-3</v>
      </c>
      <c r="AX52" s="11">
        <f>SUM('1.2'!EN52:EP52)</f>
        <v>2.4430380000000002E-2</v>
      </c>
      <c r="AY52" s="11">
        <f>SUM('1.2'!EQ52:ES52)</f>
        <v>8.4558679999999997E-2</v>
      </c>
      <c r="AZ52" s="11">
        <f>SUM('1.2'!ET52:EV52)</f>
        <v>-9.6363629999999992E-2</v>
      </c>
      <c r="BA52" s="11">
        <f>SUM('1.2'!EW52:EY52)</f>
        <v>0.35514443000000001</v>
      </c>
      <c r="BB52" s="11">
        <f>SUM('1.2'!EZ52:FB52)</f>
        <v>3.3187149999999999E-2</v>
      </c>
      <c r="BC52" s="11">
        <f>SUM('1.2'!FC52:FE52)</f>
        <v>-2.6355900000000005E-2</v>
      </c>
      <c r="BD52" s="11">
        <f>SUM('1.2'!FF52:FH52)</f>
        <v>7.1950939999999991E-2</v>
      </c>
      <c r="BE52" s="11">
        <f>SUM('1.2'!FI52:FK52)</f>
        <v>2.2809330000000003E-2</v>
      </c>
      <c r="BF52" s="11">
        <f>SUM('1.2'!FL52:FN52)</f>
        <v>-1.7952740000000002E-2</v>
      </c>
      <c r="BG52" s="11">
        <f>SUM('1.2'!FO52:FQ52)</f>
        <v>1.302911E-2</v>
      </c>
      <c r="BH52" s="11">
        <f>SUM('1.2'!FR52:FT52)</f>
        <v>4.3392059999999996E-2</v>
      </c>
      <c r="BI52" s="11">
        <f>SUM('1.2'!FU52:FW52)</f>
        <v>-8.0848112099999998</v>
      </c>
      <c r="BJ52" s="11">
        <f>SUM('1.2'!FX52:FZ52)</f>
        <v>4.3064729999999996E-2</v>
      </c>
      <c r="BK52" s="11">
        <f>SUM('1.2'!GA52:GC52)</f>
        <v>1.8950349999999998E-2</v>
      </c>
      <c r="BL52" s="11">
        <f>SUM('1.2'!GD52:GF52)</f>
        <v>6.0195419999999999E-2</v>
      </c>
      <c r="BM52" s="11">
        <f>SUM('1.2'!GG52:GI52)</f>
        <v>-8.41569E-3</v>
      </c>
      <c r="BN52" s="11">
        <f>SUM('1.2'!GJ52:GL52)</f>
        <v>0.20180290000000001</v>
      </c>
      <c r="BO52" s="11">
        <f>SUM('1.2'!GM52:GO52)</f>
        <v>3.9306689999999998E-2</v>
      </c>
      <c r="BP52" s="11">
        <f>SUM('1.2'!GP52:GR52)</f>
        <v>0.37278011</v>
      </c>
      <c r="BQ52" s="11">
        <f>SUM('1.2'!GS52:GU52)</f>
        <v>0.14330666999999997</v>
      </c>
      <c r="BR52" s="11">
        <f>SUM('1.2'!GV52:GX52)</f>
        <v>-0.12342846000000002</v>
      </c>
      <c r="BS52" s="11">
        <f>SUM('1.2'!GY52:HA52)</f>
        <v>-9.3737509999999996E-2</v>
      </c>
      <c r="BT52" s="11">
        <f>SUM('1.2'!HB52:HD52)</f>
        <v>2.3471540000000003E-2</v>
      </c>
      <c r="BU52" s="11">
        <f>SUM('1.2'!HE52:HG52)</f>
        <v>-0.15220447999999998</v>
      </c>
      <c r="BV52" s="11">
        <f>SUM('1.2'!HH52:HJ52)</f>
        <v>6.6935309999999998E-2</v>
      </c>
      <c r="BW52" s="11">
        <f>SUM('1.2'!HK52:HM52)</f>
        <v>-7.6434099999999998E-3</v>
      </c>
      <c r="BX52" s="11">
        <f>SUM('1.2'!HN52:HP52)</f>
        <v>-1.65603E-2</v>
      </c>
      <c r="BY52" s="11">
        <f>SUM('1.2'!HQ52:HS52)</f>
        <v>5.6619599999999999E-2</v>
      </c>
    </row>
    <row r="53" spans="1:77" ht="20.100000000000001" customHeight="1" x14ac:dyDescent="0.25">
      <c r="A53" s="6">
        <v>12</v>
      </c>
      <c r="B53" s="7" t="s">
        <v>55</v>
      </c>
      <c r="C53" s="8">
        <f>SUM('1.2'!C53:E53)</f>
        <v>29902.527522929693</v>
      </c>
      <c r="D53" s="8">
        <f>SUM('1.2'!F53:H53)</f>
        <v>31942.719362521751</v>
      </c>
      <c r="E53" s="8">
        <f>SUM('1.2'!I53:K53)</f>
        <v>33611.877342141001</v>
      </c>
      <c r="F53" s="8">
        <f>SUM('1.2'!L53:N53)</f>
        <v>42925.728448163325</v>
      </c>
      <c r="G53" s="8">
        <f>SUM('1.2'!O53:Q53)</f>
        <v>34411.676266847018</v>
      </c>
      <c r="H53" s="8">
        <f>SUM('1.2'!R53:T53)</f>
        <v>36383.138471104437</v>
      </c>
      <c r="I53" s="8">
        <f>SUM('1.2'!U53:W53)</f>
        <v>38243.656193491013</v>
      </c>
      <c r="J53" s="8">
        <f>SUM('1.2'!X53:Z53)</f>
        <v>48580.908434582234</v>
      </c>
      <c r="K53" s="8">
        <f>SUM('1.2'!AA53:AC53)</f>
        <v>39646.915912415679</v>
      </c>
      <c r="L53" s="8">
        <f>SUM('1.2'!AD53:AF53)</f>
        <v>42972.573067687321</v>
      </c>
      <c r="M53" s="8">
        <f>SUM('1.2'!AG53:AI53)</f>
        <v>44934.844939243791</v>
      </c>
      <c r="N53" s="8">
        <f>SUM('1.2'!AJ53:AL53)</f>
        <v>54654.622196640572</v>
      </c>
      <c r="O53" s="8">
        <f>SUM('1.2'!AM53:AO53)</f>
        <v>45526.356397195261</v>
      </c>
      <c r="P53" s="8">
        <f>SUM('1.2'!AP53:AR53)</f>
        <v>47247.374215706426</v>
      </c>
      <c r="Q53" s="8">
        <f>SUM('1.2'!AS53:AU53)</f>
        <v>48394.033265228376</v>
      </c>
      <c r="R53" s="8">
        <f>SUM('1.2'!AV53:AX53)</f>
        <v>63621.940968598945</v>
      </c>
      <c r="S53" s="8">
        <f>SUM('1.2'!AY53:BA53)</f>
        <v>52744.098174135441</v>
      </c>
      <c r="T53" s="8">
        <f>SUM('1.2'!BB53:BD53)</f>
        <v>55326.477743093856</v>
      </c>
      <c r="U53" s="8">
        <f>SUM('1.2'!BE53:BG53)</f>
        <v>58785.611607205516</v>
      </c>
      <c r="V53" s="8">
        <f>SUM('1.2'!BH53:BJ53)</f>
        <v>73870.356909798167</v>
      </c>
      <c r="W53" s="8">
        <f>SUM('1.2'!BK53:BM53)</f>
        <v>60676.997386157927</v>
      </c>
      <c r="X53" s="8">
        <f>SUM('1.2'!BN53:BP53)</f>
        <v>64953.146089277754</v>
      </c>
      <c r="Y53" s="8">
        <f>SUM('1.2'!BQ53:BS53)</f>
        <v>67472.0280008931</v>
      </c>
      <c r="Z53" s="8">
        <f>SUM('1.2'!BT53:BV53)</f>
        <v>83461.441974683228</v>
      </c>
      <c r="AA53" s="8">
        <f>SUM('1.2'!BW53:BY53)</f>
        <v>70387.24034950971</v>
      </c>
      <c r="AB53" s="8">
        <f>SUM('1.2'!BZ53:CB53)</f>
        <v>72451.941896035642</v>
      </c>
      <c r="AC53" s="8">
        <f>SUM('1.2'!CC53:CE53)</f>
        <v>73997.262293673033</v>
      </c>
      <c r="AD53" s="8">
        <f>SUM('1.2'!CF53:CH53)</f>
        <v>89044.715579746058</v>
      </c>
      <c r="AE53" s="8">
        <f>SUM('1.2'!CI53:CK53)</f>
        <v>75845.764770042893</v>
      </c>
      <c r="AF53" s="8">
        <f>SUM('1.2'!CL53:CN53)</f>
        <v>78315.151383520046</v>
      </c>
      <c r="AG53" s="8">
        <f>SUM('1.2'!CO53:CQ53)</f>
        <v>79829.996107962885</v>
      </c>
      <c r="AH53" s="8">
        <f>SUM('1.2'!CR53:CT53)</f>
        <v>98335.932526900171</v>
      </c>
      <c r="AI53" s="8">
        <f>SUM('1.2'!CU53:CW53)</f>
        <v>82579.001336076035</v>
      </c>
      <c r="AJ53" s="8">
        <f>SUM('1.2'!CX53:CZ53)</f>
        <v>83617.711720499457</v>
      </c>
      <c r="AK53" s="8">
        <f>SUM('1.2'!DA53:DC53)</f>
        <v>86121.475621732403</v>
      </c>
      <c r="AL53" s="8">
        <f>SUM('1.2'!DD53:DF53)</f>
        <v>103650.9971615517</v>
      </c>
      <c r="AM53" s="8">
        <f>SUM('1.2'!DG53:DI53)</f>
        <v>85678.335340468999</v>
      </c>
      <c r="AN53" s="8">
        <f>SUM('1.2'!DJ53:DL53)</f>
        <v>86874.282857252008</v>
      </c>
      <c r="AO53" s="8">
        <f>SUM('1.2'!DM53:DO53)</f>
        <v>86382.951497967995</v>
      </c>
      <c r="AP53" s="8">
        <f>SUM('1.2'!DP53:DR53)</f>
        <v>103438.24736561449</v>
      </c>
      <c r="AQ53" s="8">
        <f>SUM('1.2'!DS53:DU53)</f>
        <v>89120.896236190005</v>
      </c>
      <c r="AR53" s="8">
        <f>SUM('1.2'!DV53:DX53)</f>
        <v>90570.542126729037</v>
      </c>
      <c r="AS53" s="8">
        <f>SUM('1.2'!DY53:EA53)</f>
        <v>89731.586212210997</v>
      </c>
      <c r="AT53" s="8">
        <f>SUM('1.2'!EB53:ED53)</f>
        <v>110048.33432512204</v>
      </c>
      <c r="AU53" s="8">
        <f>SUM('1.2'!EE53:EG53)</f>
        <v>90825.563042908965</v>
      </c>
      <c r="AV53" s="8">
        <f>SUM('1.2'!EH53:EJ53)</f>
        <v>94521.548808076841</v>
      </c>
      <c r="AW53" s="8">
        <f>SUM('1.2'!EK53:EM53)</f>
        <v>96953.173861846532</v>
      </c>
      <c r="AX53" s="8">
        <f>SUM('1.2'!EN53:EP53)</f>
        <v>120717.17568783916</v>
      </c>
      <c r="AY53" s="8">
        <f>SUM('1.2'!EQ53:ES53)</f>
        <v>95903.931057447073</v>
      </c>
      <c r="AZ53" s="8">
        <f>SUM('1.2'!ET53:EV53)</f>
        <v>99705.516837014569</v>
      </c>
      <c r="BA53" s="8">
        <f>SUM('1.2'!EW53:EY53)</f>
        <v>102166.97122505654</v>
      </c>
      <c r="BB53" s="8">
        <f>SUM('1.2'!EZ53:FB53)</f>
        <v>126534.40175371955</v>
      </c>
      <c r="BC53" s="8">
        <f>SUM('1.2'!FC53:FE53)</f>
        <v>100899.57068260993</v>
      </c>
      <c r="BD53" s="8">
        <f>SUM('1.2'!FF53:FH53)</f>
        <v>105213.10595307006</v>
      </c>
      <c r="BE53" s="8">
        <f>SUM('1.2'!FI53:FK53)</f>
        <v>107910.37321712296</v>
      </c>
      <c r="BF53" s="8">
        <f>SUM('1.2'!FL53:FN53)</f>
        <v>132763.01660930063</v>
      </c>
      <c r="BG53" s="8">
        <f>SUM('1.2'!FO53:FQ53)</f>
        <v>108524.46420923498</v>
      </c>
      <c r="BH53" s="8">
        <f>SUM('1.2'!FR53:FT53)</f>
        <v>74202.137156985002</v>
      </c>
      <c r="BI53" s="8">
        <f>SUM('1.2'!FU53:FW53)</f>
        <v>115676.29490716601</v>
      </c>
      <c r="BJ53" s="8">
        <f>SUM('1.2'!FX53:FZ53)</f>
        <v>151681.614814047</v>
      </c>
      <c r="BK53" s="8">
        <f>SUM('1.2'!GA53:GC53)</f>
        <v>116708.64128418485</v>
      </c>
      <c r="BL53" s="8">
        <f>SUM('1.2'!GD53:GF53)</f>
        <v>115206.54689355135</v>
      </c>
      <c r="BM53" s="8">
        <f>SUM('1.2'!GG53:GI53)</f>
        <v>129249.67648368713</v>
      </c>
      <c r="BN53" s="8">
        <f>SUM('1.2'!GJ53:GL53)</f>
        <v>157705.33471480256</v>
      </c>
      <c r="BO53" s="8">
        <f>SUM('1.2'!GM53:GO53)</f>
        <v>134668.71941998298</v>
      </c>
      <c r="BP53" s="8">
        <f>SUM('1.2'!GP53:GR53)</f>
        <v>138416.018987324</v>
      </c>
      <c r="BQ53" s="8">
        <f>SUM('1.2'!GS53:GU53)</f>
        <v>143700.08415677899</v>
      </c>
      <c r="BR53" s="8">
        <f>SUM('1.2'!GV53:GX53)</f>
        <v>172663.77484795902</v>
      </c>
      <c r="BS53" s="8">
        <f>SUM('1.2'!GY53:HA53)</f>
        <v>148772.08711433597</v>
      </c>
      <c r="BT53" s="8">
        <f>SUM('1.2'!HB53:HD53)</f>
        <v>151689.00314615501</v>
      </c>
      <c r="BU53" s="8">
        <f>SUM('1.2'!HE53:HG53)</f>
        <v>155592.38023956702</v>
      </c>
      <c r="BV53" s="8">
        <f>SUM('1.2'!HH53:HJ53)</f>
        <v>188209.315813261</v>
      </c>
      <c r="BW53" s="8">
        <f>SUM('1.2'!HK53:HM53)</f>
        <v>165008.95867314102</v>
      </c>
      <c r="BX53" s="8">
        <f>SUM('1.2'!HN53:HP53)</f>
        <v>162366.29527920799</v>
      </c>
      <c r="BY53" s="8">
        <f>SUM('1.2'!HQ53:HS53)</f>
        <v>168189.02796386398</v>
      </c>
    </row>
    <row r="54" spans="1:77" ht="20.100000000000001" customHeight="1" x14ac:dyDescent="0.25">
      <c r="A54" s="9">
        <v>121</v>
      </c>
      <c r="B54" s="10" t="s">
        <v>56</v>
      </c>
      <c r="C54" s="11">
        <f>SUM('1.2'!C54:E54)</f>
        <v>26013.401361479999</v>
      </c>
      <c r="D54" s="11">
        <f>SUM('1.2'!F54:H54)</f>
        <v>28129.699804720003</v>
      </c>
      <c r="E54" s="11">
        <f>SUM('1.2'!I54:K54)</f>
        <v>29312.045733669998</v>
      </c>
      <c r="F54" s="11">
        <f>SUM('1.2'!L54:N54)</f>
        <v>37420.063047869997</v>
      </c>
      <c r="G54" s="11">
        <f>SUM('1.2'!O54:Q54)</f>
        <v>29907.287367159995</v>
      </c>
      <c r="H54" s="11">
        <f>SUM('1.2'!R54:T54)</f>
        <v>31802.47956036</v>
      </c>
      <c r="I54" s="11">
        <f>SUM('1.2'!U54:W54)</f>
        <v>33546.43131023</v>
      </c>
      <c r="J54" s="11">
        <f>SUM('1.2'!X54:Z54)</f>
        <v>42524.267060339989</v>
      </c>
      <c r="K54" s="11">
        <f>SUM('1.2'!AA54:AC54)</f>
        <v>34656.989067739996</v>
      </c>
      <c r="L54" s="11">
        <f>SUM('1.2'!AD54:AF54)</f>
        <v>37797.83857729</v>
      </c>
      <c r="M54" s="11">
        <f>SUM('1.2'!AG54:AI54)</f>
        <v>39340.981925839995</v>
      </c>
      <c r="N54" s="11">
        <f>SUM('1.2'!AJ54:AL54)</f>
        <v>47147.95063023</v>
      </c>
      <c r="O54" s="11">
        <f>SUM('1.2'!AM54:AO54)</f>
        <v>39730.717507880006</v>
      </c>
      <c r="P54" s="11">
        <f>SUM('1.2'!AP54:AR54)</f>
        <v>41434.4858609</v>
      </c>
      <c r="Q54" s="11">
        <f>SUM('1.2'!AS54:AU54)</f>
        <v>42183.763504760005</v>
      </c>
      <c r="R54" s="11">
        <f>SUM('1.2'!AV54:AX54)</f>
        <v>55395.687154619998</v>
      </c>
      <c r="S54" s="11">
        <f>SUM('1.2'!AY54:BA54)</f>
        <v>46258.368196619995</v>
      </c>
      <c r="T54" s="11">
        <f>SUM('1.2'!BB54:BD54)</f>
        <v>48691.997641079994</v>
      </c>
      <c r="U54" s="11">
        <f>SUM('1.2'!BE54:BG54)</f>
        <v>51739.575281590005</v>
      </c>
      <c r="V54" s="11">
        <f>SUM('1.2'!BH54:BJ54)</f>
        <v>64034.043075069996</v>
      </c>
      <c r="W54" s="11">
        <f>SUM('1.2'!BK54:BM54)</f>
        <v>53073.95056908</v>
      </c>
      <c r="X54" s="11">
        <f>SUM('1.2'!BN54:BP54)</f>
        <v>57288.003472610013</v>
      </c>
      <c r="Y54" s="11">
        <f>SUM('1.2'!BQ54:BS54)</f>
        <v>59565.109432510006</v>
      </c>
      <c r="Z54" s="11">
        <f>SUM('1.2'!BT54:BV54)</f>
        <v>73746.319198749989</v>
      </c>
      <c r="AA54" s="11">
        <f>SUM('1.2'!BW54:BY54)</f>
        <v>62444.279230829998</v>
      </c>
      <c r="AB54" s="11">
        <f>SUM('1.2'!BZ54:CB54)</f>
        <v>64511.844930249987</v>
      </c>
      <c r="AC54" s="11">
        <f>SUM('1.2'!CC54:CE54)</f>
        <v>65652.73280120999</v>
      </c>
      <c r="AD54" s="11">
        <f>SUM('1.2'!CF54:CH54)</f>
        <v>79114.549644889994</v>
      </c>
      <c r="AE54" s="11">
        <f>SUM('1.2'!CI54:CK54)</f>
        <v>67488.826584049995</v>
      </c>
      <c r="AF54" s="11">
        <f>SUM('1.2'!CL54:CN54)</f>
        <v>69434.758723320003</v>
      </c>
      <c r="AG54" s="11">
        <f>SUM('1.2'!CO54:CQ54)</f>
        <v>71067.781134770004</v>
      </c>
      <c r="AH54" s="11">
        <f>SUM('1.2'!CR54:CT54)</f>
        <v>87187.945253209997</v>
      </c>
      <c r="AI54" s="11">
        <f>SUM('1.2'!CU54:CW54)</f>
        <v>73101.197177630005</v>
      </c>
      <c r="AJ54" s="11">
        <f>SUM('1.2'!CX54:CZ54)</f>
        <v>74168.710206639997</v>
      </c>
      <c r="AK54" s="11">
        <f>SUM('1.2'!DA54:DC54)</f>
        <v>76495.298225700011</v>
      </c>
      <c r="AL54" s="11">
        <f>SUM('1.2'!DD54:DF54)</f>
        <v>91681.228182089995</v>
      </c>
      <c r="AM54" s="11">
        <f>SUM('1.2'!DG54:DI54)</f>
        <v>75915.90799218</v>
      </c>
      <c r="AN54" s="11">
        <f>SUM('1.2'!DJ54:DL54)</f>
        <v>76941.092089040001</v>
      </c>
      <c r="AO54" s="11">
        <f>SUM('1.2'!DM54:DO54)</f>
        <v>76485.318227470008</v>
      </c>
      <c r="AP54" s="11">
        <f>SUM('1.2'!DP54:DR54)</f>
        <v>91104.840103639988</v>
      </c>
      <c r="AQ54" s="11">
        <f>SUM('1.2'!DS54:DU54)</f>
        <v>78807.250490229999</v>
      </c>
      <c r="AR54" s="11">
        <f>SUM('1.2'!DV54:DX54)</f>
        <v>80310.679531390022</v>
      </c>
      <c r="AS54" s="11">
        <f>SUM('1.2'!DY54:EA54)</f>
        <v>79241.685721839996</v>
      </c>
      <c r="AT54" s="11">
        <f>SUM('1.2'!EB54:ED54)</f>
        <v>96672.780521290028</v>
      </c>
      <c r="AU54" s="11">
        <f>SUM('1.2'!EE54:EG54)</f>
        <v>79009.444651382888</v>
      </c>
      <c r="AV54" s="11">
        <f>SUM('1.2'!EH54:EJ54)</f>
        <v>82889.463755492689</v>
      </c>
      <c r="AW54" s="11">
        <f>SUM('1.2'!EK54:EM54)</f>
        <v>85568.772307582185</v>
      </c>
      <c r="AX54" s="11">
        <f>SUM('1.2'!EN54:EP54)</f>
        <v>105699.02315897754</v>
      </c>
      <c r="AY54" s="11">
        <f>SUM('1.2'!EQ54:ES54)</f>
        <v>83508.733322104075</v>
      </c>
      <c r="AZ54" s="11">
        <f>SUM('1.2'!ET54:EV54)</f>
        <v>87603.902342791567</v>
      </c>
      <c r="BA54" s="11">
        <f>SUM('1.2'!EW54:EY54)</f>
        <v>90441.049686448532</v>
      </c>
      <c r="BB54" s="11">
        <f>SUM('1.2'!EZ54:FB54)</f>
        <v>111746.03687434754</v>
      </c>
      <c r="BC54" s="11">
        <f>SUM('1.2'!FC54:FE54)</f>
        <v>88510.265991570923</v>
      </c>
      <c r="BD54" s="11">
        <f>SUM('1.2'!FF54:FH54)</f>
        <v>92850.886084732061</v>
      </c>
      <c r="BE54" s="11">
        <f>SUM('1.2'!FI54:FK54)</f>
        <v>95857.778205115959</v>
      </c>
      <c r="BF54" s="11">
        <f>SUM('1.2'!FL54:FN54)</f>
        <v>118437.80011545264</v>
      </c>
      <c r="BG54" s="11">
        <f>SUM('1.2'!FO54:FQ54)</f>
        <v>94750.045492139994</v>
      </c>
      <c r="BH54" s="11">
        <f>SUM('1.2'!FR54:FT54)</f>
        <v>60778.200753169993</v>
      </c>
      <c r="BI54" s="11">
        <f>SUM('1.2'!FU54:FW54)</f>
        <v>99587.513436170004</v>
      </c>
      <c r="BJ54" s="11">
        <f>SUM('1.2'!FX54:FZ54)</f>
        <v>132289.73855851</v>
      </c>
      <c r="BK54" s="11">
        <f>SUM('1.2'!GA54:GC54)</f>
        <v>100731.36376471384</v>
      </c>
      <c r="BL54" s="11">
        <f>SUM('1.2'!GD54:GF54)</f>
        <v>99445.257466043346</v>
      </c>
      <c r="BM54" s="11">
        <f>SUM('1.2'!GG54:GI54)</f>
        <v>112584.66487691615</v>
      </c>
      <c r="BN54" s="11">
        <f>SUM('1.2'!GJ54:GL54)</f>
        <v>138048.18308849554</v>
      </c>
      <c r="BO54" s="11">
        <f>SUM('1.2'!GM54:GO54)</f>
        <v>117909.48000724999</v>
      </c>
      <c r="BP54" s="11">
        <f>SUM('1.2'!GP54:GR54)</f>
        <v>121428.15330425999</v>
      </c>
      <c r="BQ54" s="11">
        <f>SUM('1.2'!GS54:GU54)</f>
        <v>126679.30025671999</v>
      </c>
      <c r="BR54" s="11">
        <f>SUM('1.2'!GV54:GX54)</f>
        <v>152953.20104070002</v>
      </c>
      <c r="BS54" s="11">
        <f>SUM('1.2'!GY54:HA54)</f>
        <v>131955.02034582</v>
      </c>
      <c r="BT54" s="11">
        <f>SUM('1.2'!HB54:HD54)</f>
        <v>134587.93557618</v>
      </c>
      <c r="BU54" s="11">
        <f>SUM('1.2'!HE54:HG54)</f>
        <v>138528.95336982002</v>
      </c>
      <c r="BV54" s="11">
        <f>SUM('1.2'!HH54:HJ54)</f>
        <v>167413.35913584998</v>
      </c>
      <c r="BW54" s="11">
        <f>SUM('1.2'!HK54:HM54)</f>
        <v>146278.21043059003</v>
      </c>
      <c r="BX54" s="11">
        <f>SUM('1.2'!HN54:HP54)</f>
        <v>144266.01153099997</v>
      </c>
      <c r="BY54" s="11">
        <f>SUM('1.2'!HQ54:HS54)</f>
        <v>149914.50151440001</v>
      </c>
    </row>
    <row r="55" spans="1:77" ht="20.100000000000001" customHeight="1" x14ac:dyDescent="0.25">
      <c r="A55" s="19">
        <v>1211</v>
      </c>
      <c r="B55" s="20" t="s">
        <v>57</v>
      </c>
      <c r="C55" s="21">
        <f>SUM('1.2'!C55:E55)</f>
        <v>4953.1617282100005</v>
      </c>
      <c r="D55" s="21">
        <f>SUM('1.2'!F55:H55)</f>
        <v>5800.08106632</v>
      </c>
      <c r="E55" s="21">
        <f>SUM('1.2'!I55:K55)</f>
        <v>5775.7730617599991</v>
      </c>
      <c r="F55" s="21">
        <f>SUM('1.2'!L55:N55)</f>
        <v>7757.6452133500006</v>
      </c>
      <c r="G55" s="21">
        <f>SUM('1.2'!O55:Q55)</f>
        <v>5953.19099413</v>
      </c>
      <c r="H55" s="21">
        <f>SUM('1.2'!R55:T55)</f>
        <v>6146.7406545600006</v>
      </c>
      <c r="I55" s="21">
        <f>SUM('1.2'!U55:W55)</f>
        <v>6787.1300265099999</v>
      </c>
      <c r="J55" s="21">
        <f>SUM('1.2'!X55:Z55)</f>
        <v>9032.2739485700004</v>
      </c>
      <c r="K55" s="21">
        <f>SUM('1.2'!AA55:AC55)</f>
        <v>6803.3151344600001</v>
      </c>
      <c r="L55" s="21">
        <f>SUM('1.2'!AD55:AF55)</f>
        <v>7417.9080687399992</v>
      </c>
      <c r="M55" s="21">
        <f>SUM('1.2'!AG55:AI55)</f>
        <v>7921.2749147599989</v>
      </c>
      <c r="N55" s="21">
        <f>SUM('1.2'!AJ55:AL55)</f>
        <v>9865.9884033199996</v>
      </c>
      <c r="O55" s="21">
        <f>SUM('1.2'!AM55:AO55)</f>
        <v>7935.4553410000008</v>
      </c>
      <c r="P55" s="21">
        <f>SUM('1.2'!AP55:AR55)</f>
        <v>8333.9159116999999</v>
      </c>
      <c r="Q55" s="21">
        <f>SUM('1.2'!AS55:AU55)</f>
        <v>8586.0039746599996</v>
      </c>
      <c r="R55" s="21">
        <f>SUM('1.2'!AV55:AX55)</f>
        <v>11336.66455412</v>
      </c>
      <c r="S55" s="21">
        <f>SUM('1.2'!AY55:BA55)</f>
        <v>9288.2992221200002</v>
      </c>
      <c r="T55" s="21">
        <f>SUM('1.2'!BB55:BD55)</f>
        <v>9733.7642571199995</v>
      </c>
      <c r="U55" s="21">
        <f>SUM('1.2'!BE55:BG55)</f>
        <v>10311.60362029</v>
      </c>
      <c r="V55" s="21">
        <f>SUM('1.2'!BH55:BJ55)</f>
        <v>13071.733675629999</v>
      </c>
      <c r="W55" s="21">
        <f>SUM('1.2'!BK55:BM55)</f>
        <v>10614.32741229</v>
      </c>
      <c r="X55" s="21">
        <f>SUM('1.2'!BN55:BP55)</f>
        <v>10992.82709965</v>
      </c>
      <c r="Y55" s="21">
        <f>SUM('1.2'!BQ55:BS55)</f>
        <v>11612.345796109999</v>
      </c>
      <c r="Z55" s="21">
        <f>SUM('1.2'!BT55:BV55)</f>
        <v>14841.89677159</v>
      </c>
      <c r="AA55" s="21">
        <f>SUM('1.2'!BW55:BY55)</f>
        <v>12129.09900355</v>
      </c>
      <c r="AB55" s="21">
        <f>SUM('1.2'!BZ55:CB55)</f>
        <v>12458.510883810002</v>
      </c>
      <c r="AC55" s="21">
        <f>SUM('1.2'!CC55:CE55)</f>
        <v>12795.99981506</v>
      </c>
      <c r="AD55" s="21">
        <f>SUM('1.2'!CF55:CH55)</f>
        <v>16051.26498686</v>
      </c>
      <c r="AE55" s="21">
        <f>SUM('1.2'!CI55:CK55)</f>
        <v>12913.80689851</v>
      </c>
      <c r="AF55" s="21">
        <f>SUM('1.2'!CL55:CN55)</f>
        <v>12821.3488779</v>
      </c>
      <c r="AG55" s="21">
        <f>SUM('1.2'!CO55:CQ55)</f>
        <v>13355.01013877</v>
      </c>
      <c r="AH55" s="21">
        <f>SUM('1.2'!CR55:CT55)</f>
        <v>16871.228208619999</v>
      </c>
      <c r="AI55" s="21">
        <f>SUM('1.2'!CU55:CW55)</f>
        <v>13506.87002486</v>
      </c>
      <c r="AJ55" s="21">
        <f>SUM('1.2'!CX55:CZ55)</f>
        <v>13465.773904710002</v>
      </c>
      <c r="AK55" s="21">
        <f>SUM('1.2'!DA55:DC55)</f>
        <v>13905.451903860001</v>
      </c>
      <c r="AL55" s="21">
        <f>SUM('1.2'!DD55:DF55)</f>
        <v>20025.523252800002</v>
      </c>
      <c r="AM55" s="21">
        <f>SUM('1.2'!DG55:DI55)</f>
        <v>14186.862953919999</v>
      </c>
      <c r="AN55" s="21">
        <f>SUM('1.2'!DJ55:DL55)</f>
        <v>14248.990284790001</v>
      </c>
      <c r="AO55" s="21">
        <f>SUM('1.2'!DM55:DO55)</f>
        <v>14382.574274799999</v>
      </c>
      <c r="AP55" s="21">
        <f>SUM('1.2'!DP55:DR55)</f>
        <v>17494.587690870001</v>
      </c>
      <c r="AQ55" s="21">
        <f>SUM('1.2'!DS55:DU55)</f>
        <v>14928.956211392277</v>
      </c>
      <c r="AR55" s="21">
        <f>SUM('1.2'!DV55:DX55)</f>
        <v>15194.541160026196</v>
      </c>
      <c r="AS55" s="21">
        <f>SUM('1.2'!DY55:EA55)</f>
        <v>14990.195510390131</v>
      </c>
      <c r="AT55" s="21">
        <f>SUM('1.2'!EB55:ED55)</f>
        <v>18364.814888196521</v>
      </c>
      <c r="AU55" s="21">
        <f>SUM('1.2'!EE55:EG55)</f>
        <v>14711.419227754355</v>
      </c>
      <c r="AV55" s="21">
        <f>SUM('1.2'!EH55:EJ55)</f>
        <v>15347.398970998602</v>
      </c>
      <c r="AW55" s="21">
        <f>SUM('1.2'!EK55:EM55)</f>
        <v>15991.173542668301</v>
      </c>
      <c r="AX55" s="21">
        <f>SUM('1.2'!EN55:EP55)</f>
        <v>20710.476729539314</v>
      </c>
      <c r="AY55" s="21">
        <f>SUM('1.2'!EQ55:ES55)</f>
        <v>15496.551224313022</v>
      </c>
      <c r="AZ55" s="21">
        <f>SUM('1.2'!ET55:EV55)</f>
        <v>16166.472495417624</v>
      </c>
      <c r="BA55" s="21">
        <f>SUM('1.2'!EW55:EY55)</f>
        <v>16844.604596225992</v>
      </c>
      <c r="BB55" s="21">
        <f>SUM('1.2'!EZ55:FB55)</f>
        <v>21815.771717915974</v>
      </c>
      <c r="BC55" s="21">
        <f>SUM('1.2'!FC55:FE55)</f>
        <v>16425.860759299583</v>
      </c>
      <c r="BD55" s="21">
        <f>SUM('1.2'!FF55:FH55)</f>
        <v>17135.956403135009</v>
      </c>
      <c r="BE55" s="21">
        <f>SUM('1.2'!FI55:FK55)</f>
        <v>17854.755270254122</v>
      </c>
      <c r="BF55" s="21">
        <f>SUM('1.2'!FL55:FN55)</f>
        <v>23124.03730405114</v>
      </c>
      <c r="BG55" s="21">
        <f>SUM('1.2'!FO55:FQ55)</f>
        <v>17849.317752347117</v>
      </c>
      <c r="BH55" s="21">
        <f>SUM('1.2'!FR55:FT55)</f>
        <v>11449.592578288186</v>
      </c>
      <c r="BI55" s="21">
        <f>SUM('1.2'!FU55:FW55)</f>
        <v>18760.615493696987</v>
      </c>
      <c r="BJ55" s="21">
        <f>SUM('1.2'!FX55:FZ55)</f>
        <v>24921.188480395107</v>
      </c>
      <c r="BK55" s="21">
        <f>SUM('1.2'!GA55:GC55)</f>
        <v>18783.827650568626</v>
      </c>
      <c r="BL55" s="21">
        <f>SUM('1.2'!GD55:GF55)</f>
        <v>18480.846933673343</v>
      </c>
      <c r="BM55" s="21">
        <f>SUM('1.2'!GG55:GI55)</f>
        <v>20904.876157804876</v>
      </c>
      <c r="BN55" s="21">
        <f>SUM('1.2'!GJ55:GL55)</f>
        <v>25654.976809705047</v>
      </c>
      <c r="BO55" s="21">
        <f>SUM('1.2'!GM55:GO55)</f>
        <v>29476.305695909141</v>
      </c>
      <c r="BP55" s="21">
        <f>SUM('1.2'!GP55:GR55)</f>
        <v>30473.638461525887</v>
      </c>
      <c r="BQ55" s="21">
        <f>SUM('1.2'!GS55:GU55)</f>
        <v>32307.067071043617</v>
      </c>
      <c r="BR55" s="21">
        <f>SUM('1.2'!GV55:GX55)</f>
        <v>40256.734888424879</v>
      </c>
      <c r="BS55" s="21">
        <f>SUM('1.2'!GY55:HA55)</f>
        <v>33054.965609319188</v>
      </c>
      <c r="BT55" s="21">
        <f>SUM('1.2'!HB55:HD55)</f>
        <v>33794.489313412654</v>
      </c>
      <c r="BU55" s="21">
        <f>SUM('1.2'!HE55:HG55)</f>
        <v>34567.673015623477</v>
      </c>
      <c r="BV55" s="21">
        <f>SUM('1.2'!HH55:HJ55)</f>
        <v>44636.546352971818</v>
      </c>
      <c r="BW55" s="21">
        <f>SUM('1.2'!HK55:HM55)</f>
        <v>36120.946168888637</v>
      </c>
      <c r="BX55" s="21">
        <f>SUM('1.2'!HN55:HP55)</f>
        <v>36362.869602128565</v>
      </c>
      <c r="BY55" s="21">
        <f>SUM('1.2'!HQ55:HS55)</f>
        <v>37700.490619794225</v>
      </c>
    </row>
    <row r="56" spans="1:77" ht="20.100000000000001" customHeight="1" x14ac:dyDescent="0.25">
      <c r="A56" s="19">
        <v>1212</v>
      </c>
      <c r="B56" s="20" t="s">
        <v>58</v>
      </c>
      <c r="C56" s="21">
        <f>SUM('1.2'!C56:E56)</f>
        <v>20107.24262017</v>
      </c>
      <c r="D56" s="21">
        <f>SUM('1.2'!F56:H56)</f>
        <v>21290.233265530002</v>
      </c>
      <c r="E56" s="21">
        <f>SUM('1.2'!I56:K56)</f>
        <v>22403.896339660001</v>
      </c>
      <c r="F56" s="21">
        <f>SUM('1.2'!L56:N56)</f>
        <v>28499.98418485</v>
      </c>
      <c r="G56" s="21">
        <f>SUM('1.2'!O56:Q56)</f>
        <v>22966.756902959998</v>
      </c>
      <c r="H56" s="21">
        <f>SUM('1.2'!R56:T56)</f>
        <v>24446.522942099997</v>
      </c>
      <c r="I56" s="21">
        <f>SUM('1.2'!U56:W56)</f>
        <v>25570.576094950004</v>
      </c>
      <c r="J56" s="21">
        <f>SUM('1.2'!X56:Z56)</f>
        <v>32310.795436710003</v>
      </c>
      <c r="K56" s="21">
        <f>SUM('1.2'!AA56:AC56)</f>
        <v>26767.148341189994</v>
      </c>
      <c r="L56" s="21">
        <f>SUM('1.2'!AD56:AF56)</f>
        <v>29187.850869739996</v>
      </c>
      <c r="M56" s="21">
        <f>SUM('1.2'!AG56:AI56)</f>
        <v>30183.902582069997</v>
      </c>
      <c r="N56" s="21">
        <f>SUM('1.2'!AJ56:AL56)</f>
        <v>36053.119025089996</v>
      </c>
      <c r="O56" s="21">
        <f>SUM('1.2'!AM56:AO56)</f>
        <v>30669.569880169998</v>
      </c>
      <c r="P56" s="21">
        <f>SUM('1.2'!AP56:AR56)</f>
        <v>31824.47672844</v>
      </c>
      <c r="Q56" s="21">
        <f>SUM('1.2'!AS56:AU56)</f>
        <v>32285.49926379</v>
      </c>
      <c r="R56" s="21">
        <f>SUM('1.2'!AV56:AX56)</f>
        <v>42680.853994919999</v>
      </c>
      <c r="S56" s="21">
        <f>SUM('1.2'!AY56:BA56)</f>
        <v>35730.718749409993</v>
      </c>
      <c r="T56" s="21">
        <f>SUM('1.2'!BB56:BD56)</f>
        <v>37636.004808739992</v>
      </c>
      <c r="U56" s="21">
        <f>SUM('1.2'!BE56:BG56)</f>
        <v>40040.462254750004</v>
      </c>
      <c r="V56" s="21">
        <f>SUM('1.2'!BH56:BJ56)</f>
        <v>49287.00062957</v>
      </c>
      <c r="W56" s="21">
        <f>SUM('1.2'!BK56:BM56)</f>
        <v>40775.113884489998</v>
      </c>
      <c r="X56" s="21">
        <f>SUM('1.2'!BN56:BP56)</f>
        <v>44383.617262590007</v>
      </c>
      <c r="Y56" s="21">
        <f>SUM('1.2'!BQ56:BS56)</f>
        <v>45954.07584338</v>
      </c>
      <c r="Z56" s="21">
        <f>SUM('1.2'!BT56:BV56)</f>
        <v>56934.869233269994</v>
      </c>
      <c r="AA56" s="21">
        <f>SUM('1.2'!BW56:BY56)</f>
        <v>48349.475141880001</v>
      </c>
      <c r="AB56" s="21">
        <f>SUM('1.2'!BZ56:CB56)</f>
        <v>49777.865937519993</v>
      </c>
      <c r="AC56" s="21">
        <f>SUM('1.2'!CC56:CE56)</f>
        <v>50634.193599939994</v>
      </c>
      <c r="AD56" s="21">
        <f>SUM('1.2'!CF56:CH56)</f>
        <v>60651.165125700005</v>
      </c>
      <c r="AE56" s="21">
        <f>SUM('1.2'!CI56:CK56)</f>
        <v>52271.477283070002</v>
      </c>
      <c r="AF56" s="21">
        <f>SUM('1.2'!CL56:CN56)</f>
        <v>54054.387250710002</v>
      </c>
      <c r="AG56" s="21">
        <f>SUM('1.2'!CO56:CQ56)</f>
        <v>55101.748393240006</v>
      </c>
      <c r="AH56" s="21">
        <f>SUM('1.2'!CR56:CT56)</f>
        <v>67344.692257329996</v>
      </c>
      <c r="AI56" s="21">
        <f>SUM('1.2'!CU56:CW56)</f>
        <v>57124.09780679</v>
      </c>
      <c r="AJ56" s="21">
        <f>SUM('1.2'!CX56:CZ56)</f>
        <v>57986.646845889998</v>
      </c>
      <c r="AK56" s="21">
        <f>SUM('1.2'!DA56:DC56)</f>
        <v>59700.703921289998</v>
      </c>
      <c r="AL56" s="21">
        <f>SUM('1.2'!DD56:DF56)</f>
        <v>68723.381215319998</v>
      </c>
      <c r="AM56" s="21">
        <f>SUM('1.2'!DG56:DI56)</f>
        <v>59517.88633999</v>
      </c>
      <c r="AN56" s="21">
        <f>SUM('1.2'!DJ56:DL56)</f>
        <v>58976.456508670002</v>
      </c>
      <c r="AO56" s="21">
        <f>SUM('1.2'!DM56:DO56)</f>
        <v>59159.310617710005</v>
      </c>
      <c r="AP56" s="21">
        <f>SUM('1.2'!DP56:DR56)</f>
        <v>70798.229155430003</v>
      </c>
      <c r="AQ56" s="21">
        <f>SUM('1.2'!DS56:DU56)</f>
        <v>61466.5440900908</v>
      </c>
      <c r="AR56" s="21">
        <f>SUM('1.2'!DV56:DX56)</f>
        <v>62560.02904133033</v>
      </c>
      <c r="AS56" s="21">
        <f>SUM('1.2'!DY56:EA56)</f>
        <v>61718.682820930248</v>
      </c>
      <c r="AT56" s="21">
        <f>SUM('1.2'!EB56:ED56)</f>
        <v>75612.902070828277</v>
      </c>
      <c r="AU56" s="21">
        <f>SUM('1.2'!EE56:EG56)</f>
        <v>62081.295169401732</v>
      </c>
      <c r="AV56" s="21">
        <f>SUM('1.2'!EH56:EJ56)</f>
        <v>64898.917929456438</v>
      </c>
      <c r="AW56" s="21">
        <f>SUM('1.2'!EK56:EM56)</f>
        <v>66935.32128579737</v>
      </c>
      <c r="AX56" s="21">
        <f>SUM('1.2'!EN56:EP56)</f>
        <v>82239.127496333022</v>
      </c>
      <c r="AY56" s="21">
        <f>SUM('1.2'!EQ56:ES56)</f>
        <v>65834.665965072432</v>
      </c>
      <c r="AZ56" s="21">
        <f>SUM('1.2'!ET56:EV56)</f>
        <v>68822.639278412928</v>
      </c>
      <c r="BA56" s="21">
        <f>SUM('1.2'!EW56:EY56)</f>
        <v>70982.16147215954</v>
      </c>
      <c r="BB56" s="21">
        <f>SUM('1.2'!EZ56:FB56)</f>
        <v>87211.219952907821</v>
      </c>
      <c r="BC56" s="21">
        <f>SUM('1.2'!FC56:FE56)</f>
        <v>69771.04938091134</v>
      </c>
      <c r="BD56" s="21">
        <f>SUM('1.2'!FF56:FH56)</f>
        <v>72937.679461551961</v>
      </c>
      <c r="BE56" s="21">
        <f>SUM('1.2'!FI56:FK56)</f>
        <v>75226.323710145938</v>
      </c>
      <c r="BF56" s="21">
        <f>SUM('1.2'!FL56:FN56)</f>
        <v>92425.749332913139</v>
      </c>
      <c r="BG56" s="21">
        <f>SUM('1.2'!FO56:FQ56)</f>
        <v>74170.126032820772</v>
      </c>
      <c r="BH56" s="21">
        <f>SUM('1.2'!FR56:FT56)</f>
        <v>47577.041113765561</v>
      </c>
      <c r="BI56" s="21">
        <f>SUM('1.2'!FU56:FW56)</f>
        <v>77965.444890290877</v>
      </c>
      <c r="BJ56" s="21">
        <f>SUM('1.2'!FX56:FZ56)</f>
        <v>104289.3950741967</v>
      </c>
      <c r="BK56" s="21">
        <f>SUM('1.2'!GA56:GC56)</f>
        <v>79073.972398278944</v>
      </c>
      <c r="BL56" s="21">
        <f>SUM('1.2'!GD56:GF56)</f>
        <v>78137.197028551775</v>
      </c>
      <c r="BM56" s="21">
        <f>SUM('1.2'!GG56:GI56)</f>
        <v>88491.283432206488</v>
      </c>
      <c r="BN56" s="21">
        <f>SUM('1.2'!GJ56:GL56)</f>
        <v>108480.19437785065</v>
      </c>
      <c r="BO56" s="21">
        <f>SUM('1.2'!GM56:GO56)</f>
        <v>84166.267758269998</v>
      </c>
      <c r="BP56" s="21">
        <f>SUM('1.2'!GP56:GR56)</f>
        <v>86402.07514321999</v>
      </c>
      <c r="BQ56" s="21">
        <f>SUM('1.2'!GS56:GU56)</f>
        <v>89747.31729544999</v>
      </c>
      <c r="BR56" s="21">
        <f>SUM('1.2'!GV56:GX56)</f>
        <v>108035.54559437001</v>
      </c>
      <c r="BS56" s="21">
        <f>SUM('1.2'!GY56:HA56)</f>
        <v>94187.898174979986</v>
      </c>
      <c r="BT56" s="21">
        <f>SUM('1.2'!HB56:HD56)</f>
        <v>95815.586232810005</v>
      </c>
      <c r="BU56" s="21">
        <f>SUM('1.2'!HE56:HG56)</f>
        <v>98939.25776179001</v>
      </c>
      <c r="BV56" s="21">
        <f>SUM('1.2'!HH56:HJ56)</f>
        <v>117723.68560285999</v>
      </c>
      <c r="BW56" s="21">
        <f>SUM('1.2'!HK56:HM56)</f>
        <v>101643.64866236001</v>
      </c>
      <c r="BX56" s="21">
        <f>SUM('1.2'!HN56:HP56)</f>
        <v>102351.42040439</v>
      </c>
      <c r="BY56" s="21">
        <f>SUM('1.2'!HQ56:HS56)</f>
        <v>108897.44858543</v>
      </c>
    </row>
    <row r="57" spans="1:77" ht="20.100000000000001" customHeight="1" x14ac:dyDescent="0.25">
      <c r="A57" s="19">
        <v>1213</v>
      </c>
      <c r="B57" s="20" t="s">
        <v>59</v>
      </c>
      <c r="C57" s="21">
        <f>SUM('1.2'!C57:E57)</f>
        <v>738.77750143999992</v>
      </c>
      <c r="D57" s="21">
        <f>SUM('1.2'!F57:H57)</f>
        <v>792.12597793999998</v>
      </c>
      <c r="E57" s="21">
        <f>SUM('1.2'!I57:K57)</f>
        <v>836.94425756999999</v>
      </c>
      <c r="F57" s="21">
        <f>SUM('1.2'!L57:N57)</f>
        <v>835.56182364999995</v>
      </c>
      <c r="G57" s="21">
        <f>SUM('1.2'!O57:Q57)</f>
        <v>744.82086844000003</v>
      </c>
      <c r="H57" s="21">
        <f>SUM('1.2'!R57:T57)</f>
        <v>880.48560414000008</v>
      </c>
      <c r="I57" s="21">
        <f>SUM('1.2'!U57:W57)</f>
        <v>808.96145659000013</v>
      </c>
      <c r="J57" s="21">
        <f>SUM('1.2'!X57:Z57)</f>
        <v>804.67019921999997</v>
      </c>
      <c r="K57" s="21">
        <f>SUM('1.2'!AA57:AC57)</f>
        <v>778.85299236000014</v>
      </c>
      <c r="L57" s="21">
        <f>SUM('1.2'!AD57:AF57)</f>
        <v>834.98608865999995</v>
      </c>
      <c r="M57" s="21">
        <f>SUM('1.2'!AG57:AI57)</f>
        <v>841.61036173999992</v>
      </c>
      <c r="N57" s="21">
        <f>SUM('1.2'!AJ57:AL57)</f>
        <v>836.40555764999999</v>
      </c>
      <c r="O57" s="21">
        <f>SUM('1.2'!AM57:AO57)</f>
        <v>825.51737696999999</v>
      </c>
      <c r="P57" s="21">
        <f>SUM('1.2'!AP57:AR57)</f>
        <v>875.86414280999986</v>
      </c>
      <c r="Q57" s="21">
        <f>SUM('1.2'!AS57:AU57)</f>
        <v>885.41254327000001</v>
      </c>
      <c r="R57" s="21">
        <f>SUM('1.2'!AV57:AX57)</f>
        <v>949.26275750000013</v>
      </c>
      <c r="S57" s="21">
        <f>SUM('1.2'!AY57:BA57)</f>
        <v>873.0210519000002</v>
      </c>
      <c r="T57" s="21">
        <f>SUM('1.2'!BB57:BD57)</f>
        <v>914.03332696000007</v>
      </c>
      <c r="U57" s="21">
        <f>SUM('1.2'!BE57:BG57)</f>
        <v>926.83995530000016</v>
      </c>
      <c r="V57" s="21">
        <f>SUM('1.2'!BH57:BJ57)</f>
        <v>1173.0819592099999</v>
      </c>
      <c r="W57" s="21">
        <f>SUM('1.2'!BK57:BM57)</f>
        <v>1293.98551421</v>
      </c>
      <c r="X57" s="21">
        <f>SUM('1.2'!BN57:BP57)</f>
        <v>1394.6588177799999</v>
      </c>
      <c r="Y57" s="21">
        <f>SUM('1.2'!BQ57:BS57)</f>
        <v>1432.8509579900001</v>
      </c>
      <c r="Z57" s="21">
        <f>SUM('1.2'!BT57:BV57)</f>
        <v>1442.6822121299999</v>
      </c>
      <c r="AA57" s="21">
        <f>SUM('1.2'!BW57:BY57)</f>
        <v>1492.4560605900001</v>
      </c>
      <c r="AB57" s="21">
        <f>SUM('1.2'!BZ57:CB57)</f>
        <v>1632.8475438299999</v>
      </c>
      <c r="AC57" s="21">
        <f>SUM('1.2'!CC57:CE57)</f>
        <v>1572.7312174599999</v>
      </c>
      <c r="AD57" s="21">
        <f>SUM('1.2'!CF57:CH57)</f>
        <v>1731.7880344599998</v>
      </c>
      <c r="AE57" s="21">
        <f>SUM('1.2'!CI57:CK57)</f>
        <v>1803.4472901500003</v>
      </c>
      <c r="AF57" s="21">
        <f>SUM('1.2'!CL57:CN57)</f>
        <v>1895.6335203600001</v>
      </c>
      <c r="AG57" s="21">
        <f>SUM('1.2'!CO57:CQ57)</f>
        <v>1944.4411702100001</v>
      </c>
      <c r="AH57" s="21">
        <f>SUM('1.2'!CR57:CT57)</f>
        <v>1971.07679547</v>
      </c>
      <c r="AI57" s="21">
        <f>SUM('1.2'!CU57:CW57)</f>
        <v>2016.1870503700002</v>
      </c>
      <c r="AJ57" s="21">
        <f>SUM('1.2'!CX57:CZ57)</f>
        <v>2118.9407323600003</v>
      </c>
      <c r="AK57" s="21">
        <f>SUM('1.2'!DA57:DC57)</f>
        <v>2180.65228256</v>
      </c>
      <c r="AL57" s="21">
        <f>SUM('1.2'!DD57:DF57)</f>
        <v>2216.7628391100002</v>
      </c>
      <c r="AM57" s="21">
        <f>SUM('1.2'!DG57:DI57)</f>
        <v>2260.2013460599997</v>
      </c>
      <c r="AN57" s="21">
        <f>SUM('1.2'!DJ57:DL57)</f>
        <v>2372.7865500399998</v>
      </c>
      <c r="AO57" s="21">
        <f>SUM('1.2'!DM57:DO57)</f>
        <v>2214.3581802099998</v>
      </c>
      <c r="AP57" s="21">
        <f>SUM('1.2'!DP57:DR57)</f>
        <v>2288.47289155</v>
      </c>
      <c r="AQ57" s="21">
        <f>SUM('1.2'!DS57:DU57)</f>
        <v>1766.3924000440672</v>
      </c>
      <c r="AR57" s="21">
        <f>SUM('1.2'!DV57:DX57)</f>
        <v>1898.4686263110093</v>
      </c>
      <c r="AS57" s="21">
        <f>SUM('1.2'!DY57:EA57)</f>
        <v>1883.9550176308489</v>
      </c>
      <c r="AT57" s="21">
        <f>SUM('1.2'!EB57:ED57)</f>
        <v>1903.337268645241</v>
      </c>
      <c r="AU57" s="21">
        <f>SUM('1.2'!EE57:EG57)</f>
        <v>1720.5199588666824</v>
      </c>
      <c r="AV57" s="21">
        <f>SUM('1.2'!EH57:EJ57)</f>
        <v>1850.4944977455602</v>
      </c>
      <c r="AW57" s="21">
        <f>SUM('1.2'!EK57:EM57)</f>
        <v>1846.0290708004159</v>
      </c>
      <c r="AX57" s="21">
        <f>SUM('1.2'!EN57:EP57)</f>
        <v>1934.4794744919504</v>
      </c>
      <c r="AY57" s="21">
        <f>SUM('1.2'!EQ57:ES57)</f>
        <v>1654.8236486670221</v>
      </c>
      <c r="AZ57" s="21">
        <f>SUM('1.2'!ET57:EV57)</f>
        <v>1779.8352415595778</v>
      </c>
      <c r="BA57" s="21">
        <f>SUM('1.2'!EW57:EY57)</f>
        <v>1775.5403224148522</v>
      </c>
      <c r="BB57" s="21">
        <f>SUM('1.2'!EZ57:FB57)</f>
        <v>1860.6133371210053</v>
      </c>
      <c r="BC57" s="21">
        <f>SUM('1.2'!FC57:FE57)</f>
        <v>1759.318127824864</v>
      </c>
      <c r="BD57" s="21">
        <f>SUM('1.2'!FF57:FH57)</f>
        <v>1892.2236260882557</v>
      </c>
      <c r="BE57" s="21">
        <f>SUM('1.2'!FI57:FK57)</f>
        <v>1887.6575026134403</v>
      </c>
      <c r="BF57" s="21">
        <f>SUM('1.2'!FL57:FN57)</f>
        <v>1978.1024857279899</v>
      </c>
      <c r="BG57" s="21">
        <f>SUM('1.2'!FO57:FQ57)</f>
        <v>1955.2338222427275</v>
      </c>
      <c r="BH57" s="21">
        <f>SUM('1.2'!FR57:FT57)</f>
        <v>1254.2009151596076</v>
      </c>
      <c r="BI57" s="21">
        <f>SUM('1.2'!FU57:FW57)</f>
        <v>2046.4987243252076</v>
      </c>
      <c r="BJ57" s="21">
        <f>SUM('1.2'!FX57:FZ57)</f>
        <v>1996.5876215068811</v>
      </c>
      <c r="BK57" s="21">
        <f>SUM('1.2'!GA57:GC57)</f>
        <v>2057.6010603397149</v>
      </c>
      <c r="BL57" s="21">
        <f>SUM('1.2'!GD57:GF57)</f>
        <v>2024.4122206663833</v>
      </c>
      <c r="BM57" s="21">
        <f>SUM('1.2'!GG57:GI57)</f>
        <v>2280.4050540611288</v>
      </c>
      <c r="BN57" s="21">
        <f>SUM('1.2'!GJ57:GL57)</f>
        <v>2798.569019832722</v>
      </c>
      <c r="BO57" s="21">
        <f>SUM('1.2'!GM57:GO57)</f>
        <v>3767.6390501908591</v>
      </c>
      <c r="BP57" s="21">
        <f>SUM('1.2'!GP57:GR57)</f>
        <v>4038.682102984113</v>
      </c>
      <c r="BQ57" s="21">
        <f>SUM('1.2'!GS57:GU57)</f>
        <v>4074.54365307638</v>
      </c>
      <c r="BR57" s="21">
        <f>SUM('1.2'!GV57:GX57)</f>
        <v>4105.3705591651224</v>
      </c>
      <c r="BS57" s="21">
        <f>SUM('1.2'!GY57:HA57)</f>
        <v>4222.2206455808055</v>
      </c>
      <c r="BT57" s="21">
        <f>SUM('1.2'!HB57:HD57)</f>
        <v>4475.8106373473493</v>
      </c>
      <c r="BU57" s="21">
        <f>SUM('1.2'!HE57:HG57)</f>
        <v>4359.3463041165223</v>
      </c>
      <c r="BV57" s="21">
        <f>SUM('1.2'!HH57:HJ57)</f>
        <v>4543.7969426381806</v>
      </c>
      <c r="BW57" s="21">
        <f>SUM('1.2'!HK57:HM57)</f>
        <v>4610.1972863913579</v>
      </c>
      <c r="BX57" s="21">
        <f>SUM('1.2'!HN57:HP57)</f>
        <v>4816.6306623414339</v>
      </c>
      <c r="BY57" s="21">
        <f>SUM('1.2'!HQ57:HS57)</f>
        <v>4757.0676942257733</v>
      </c>
    </row>
    <row r="58" spans="1:77" ht="20.100000000000001" customHeight="1" x14ac:dyDescent="0.25">
      <c r="A58" s="19">
        <v>1214</v>
      </c>
      <c r="B58" s="20" t="s">
        <v>60</v>
      </c>
      <c r="C58" s="21">
        <f>SUM('1.2'!C58:E58)</f>
        <v>214.21951165999999</v>
      </c>
      <c r="D58" s="21">
        <f>SUM('1.2'!F58:H58)</f>
        <v>247.25949493000002</v>
      </c>
      <c r="E58" s="21">
        <f>SUM('1.2'!I58:K58)</f>
        <v>295.43207467999997</v>
      </c>
      <c r="F58" s="21">
        <f>SUM('1.2'!L58:N58)</f>
        <v>326.87182602000001</v>
      </c>
      <c r="G58" s="21">
        <f>SUM('1.2'!O58:Q58)</f>
        <v>242.51860163000003</v>
      </c>
      <c r="H58" s="21">
        <f>SUM('1.2'!R58:T58)</f>
        <v>328.73035956000001</v>
      </c>
      <c r="I58" s="21">
        <f>SUM('1.2'!U58:W58)</f>
        <v>379.76373217999998</v>
      </c>
      <c r="J58" s="21">
        <f>SUM('1.2'!X58:Z58)</f>
        <v>376.52747583999997</v>
      </c>
      <c r="K58" s="21">
        <f>SUM('1.2'!AA58:AC58)</f>
        <v>307.67259973</v>
      </c>
      <c r="L58" s="21">
        <f>SUM('1.2'!AD58:AF58)</f>
        <v>357.09355015000006</v>
      </c>
      <c r="M58" s="21">
        <f>SUM('1.2'!AG58:AI58)</f>
        <v>394.19406727000001</v>
      </c>
      <c r="N58" s="21">
        <f>SUM('1.2'!AJ58:AL58)</f>
        <v>392.43764416999994</v>
      </c>
      <c r="O58" s="21">
        <f>SUM('1.2'!AM58:AO58)</f>
        <v>300.17490973999998</v>
      </c>
      <c r="P58" s="21">
        <f>SUM('1.2'!AP58:AR58)</f>
        <v>400.22907795000003</v>
      </c>
      <c r="Q58" s="21">
        <f>SUM('1.2'!AS58:AU58)</f>
        <v>426.84772304000001</v>
      </c>
      <c r="R58" s="21">
        <f>SUM('1.2'!AV58:AX58)</f>
        <v>428.90584808</v>
      </c>
      <c r="S58" s="21">
        <f>SUM('1.2'!AY58:BA58)</f>
        <v>366.32917319000001</v>
      </c>
      <c r="T58" s="21">
        <f>SUM('1.2'!BB58:BD58)</f>
        <v>408.19524825999997</v>
      </c>
      <c r="U58" s="21">
        <f>SUM('1.2'!BE58:BG58)</f>
        <v>460.66945124999995</v>
      </c>
      <c r="V58" s="21">
        <f>SUM('1.2'!BH58:BJ58)</f>
        <v>502.22681066000001</v>
      </c>
      <c r="W58" s="21">
        <f>SUM('1.2'!BK58:BM58)</f>
        <v>390.52375809</v>
      </c>
      <c r="X58" s="21">
        <f>SUM('1.2'!BN58:BP58)</f>
        <v>516.90029259000005</v>
      </c>
      <c r="Y58" s="21">
        <f>SUM('1.2'!BQ58:BS58)</f>
        <v>565.83683502999997</v>
      </c>
      <c r="Z58" s="21">
        <f>SUM('1.2'!BT58:BV58)</f>
        <v>526.87098176000006</v>
      </c>
      <c r="AA58" s="21">
        <f>SUM('1.2'!BW58:BY58)</f>
        <v>473.24902481000004</v>
      </c>
      <c r="AB58" s="21">
        <f>SUM('1.2'!BZ58:CB58)</f>
        <v>642.62056509000001</v>
      </c>
      <c r="AC58" s="21">
        <f>SUM('1.2'!CC58:CE58)</f>
        <v>649.80816874999994</v>
      </c>
      <c r="AD58" s="21">
        <f>SUM('1.2'!CF58:CH58)</f>
        <v>680.33149787000002</v>
      </c>
      <c r="AE58" s="21">
        <f>SUM('1.2'!CI58:CK58)</f>
        <v>500.09511232</v>
      </c>
      <c r="AF58" s="21">
        <f>SUM('1.2'!CL58:CN58)</f>
        <v>663.38907434999999</v>
      </c>
      <c r="AG58" s="21">
        <f>SUM('1.2'!CO58:CQ58)</f>
        <v>666.58143255000005</v>
      </c>
      <c r="AH58" s="21">
        <f>SUM('1.2'!CR58:CT58)</f>
        <v>1000.9479917900001</v>
      </c>
      <c r="AI58" s="21">
        <f>SUM('1.2'!CU58:CW58)</f>
        <v>454.04229561000011</v>
      </c>
      <c r="AJ58" s="21">
        <f>SUM('1.2'!CX58:CZ58)</f>
        <v>597.34872368000003</v>
      </c>
      <c r="AK58" s="21">
        <f>SUM('1.2'!DA58:DC58)</f>
        <v>708.49011799000004</v>
      </c>
      <c r="AL58" s="21">
        <f>SUM('1.2'!DD58:DF58)</f>
        <v>715.56087486000001</v>
      </c>
      <c r="AM58" s="21">
        <f>SUM('1.2'!DG58:DI58)</f>
        <v>-49.04264778999999</v>
      </c>
      <c r="AN58" s="21">
        <f>SUM('1.2'!DJ58:DL58)</f>
        <v>1342.85874554</v>
      </c>
      <c r="AO58" s="21">
        <f>SUM('1.2'!DM58:DO58)</f>
        <v>729.07515474999991</v>
      </c>
      <c r="AP58" s="21">
        <f>SUM('1.2'!DP58:DR58)</f>
        <v>523.55036579</v>
      </c>
      <c r="AQ58" s="21">
        <f>SUM('1.2'!DS58:DU58)</f>
        <v>645.35778870285526</v>
      </c>
      <c r="AR58" s="21">
        <f>SUM('1.2'!DV58:DX58)</f>
        <v>657.64070372248636</v>
      </c>
      <c r="AS58" s="21">
        <f>SUM('1.2'!DY58:EA58)</f>
        <v>648.85237288876397</v>
      </c>
      <c r="AT58" s="21">
        <f>SUM('1.2'!EB58:ED58)</f>
        <v>791.72629362000055</v>
      </c>
      <c r="AU58" s="21">
        <f>SUM('1.2'!EE58:EG58)</f>
        <v>496.21029536010747</v>
      </c>
      <c r="AV58" s="21">
        <f>SUM('1.2'!EH58:EJ58)</f>
        <v>792.65235729209769</v>
      </c>
      <c r="AW58" s="21">
        <f>SUM('1.2'!EK58:EM58)</f>
        <v>796.24840831609845</v>
      </c>
      <c r="AX58" s="21">
        <f>SUM('1.2'!EN58:EP58)</f>
        <v>814.93945861325506</v>
      </c>
      <c r="AY58" s="21">
        <f>SUM('1.2'!EQ58:ES58)</f>
        <v>522.69248405160022</v>
      </c>
      <c r="AZ58" s="21">
        <f>SUM('1.2'!ET58:EV58)</f>
        <v>834.95532740143869</v>
      </c>
      <c r="BA58" s="21">
        <f>SUM('1.2'!EW58:EY58)</f>
        <v>838.74329564814161</v>
      </c>
      <c r="BB58" s="21">
        <f>SUM('1.2'!EZ58:FB58)</f>
        <v>858.43186640273314</v>
      </c>
      <c r="BC58" s="21">
        <f>SUM('1.2'!FC58:FE58)</f>
        <v>554.03772353513568</v>
      </c>
      <c r="BD58" s="21">
        <f>SUM('1.2'!FF58:FH58)</f>
        <v>885.02659395683872</v>
      </c>
      <c r="BE58" s="21">
        <f>SUM('1.2'!FI58:FK58)</f>
        <v>889.04172210247225</v>
      </c>
      <c r="BF58" s="21">
        <f>SUM('1.2'!FL58:FN58)</f>
        <v>909.91099276039404</v>
      </c>
      <c r="BG58" s="21">
        <f>SUM('1.2'!FO58:FQ58)</f>
        <v>775.36788472937167</v>
      </c>
      <c r="BH58" s="21">
        <f>SUM('1.2'!FR58:FT58)</f>
        <v>497.36614595664571</v>
      </c>
      <c r="BI58" s="21">
        <f>SUM('1.2'!FU58:FW58)</f>
        <v>814.95432785693538</v>
      </c>
      <c r="BJ58" s="21">
        <f>SUM('1.2'!FX58:FZ58)</f>
        <v>1082.5673824112987</v>
      </c>
      <c r="BK58" s="21">
        <f>SUM('1.2'!GA58:GC58)</f>
        <v>815.96265552655746</v>
      </c>
      <c r="BL58" s="21">
        <f>SUM('1.2'!GD58:GF58)</f>
        <v>802.80128315186334</v>
      </c>
      <c r="BM58" s="21">
        <f>SUM('1.2'!GG58:GI58)</f>
        <v>908.10023284364593</v>
      </c>
      <c r="BN58" s="21">
        <f>SUM('1.2'!GJ58:GL58)</f>
        <v>1114.4428811071145</v>
      </c>
      <c r="BO58" s="21">
        <f>SUM('1.2'!GM58:GO58)</f>
        <v>499.26750288000005</v>
      </c>
      <c r="BP58" s="21">
        <f>SUM('1.2'!GP58:GR58)</f>
        <v>513.75759653</v>
      </c>
      <c r="BQ58" s="21">
        <f>SUM('1.2'!GS58:GU58)</f>
        <v>550.37223715000005</v>
      </c>
      <c r="BR58" s="21">
        <f>SUM('1.2'!GV58:GX58)</f>
        <v>555.54999873999998</v>
      </c>
      <c r="BS58" s="21">
        <f>SUM('1.2'!GY58:HA58)</f>
        <v>489.93591594000003</v>
      </c>
      <c r="BT58" s="21">
        <f>SUM('1.2'!HB58:HD58)</f>
        <v>502.04939261000004</v>
      </c>
      <c r="BU58" s="21">
        <f>SUM('1.2'!HE58:HG58)</f>
        <v>662.67628829</v>
      </c>
      <c r="BV58" s="21">
        <f>SUM('1.2'!HH58:HJ58)</f>
        <v>509.33023737999997</v>
      </c>
      <c r="BW58" s="21">
        <f>SUM('1.2'!HK58:HM58)</f>
        <v>3903.4183129499997</v>
      </c>
      <c r="BX58" s="21">
        <f>SUM('1.2'!HN58:HP58)</f>
        <v>735.0908621399999</v>
      </c>
      <c r="BY58" s="21">
        <f>SUM('1.2'!HQ58:HS58)</f>
        <v>-1440.5053850500001</v>
      </c>
    </row>
    <row r="59" spans="1:77" ht="20.100000000000001" customHeight="1" x14ac:dyDescent="0.25">
      <c r="A59" s="9">
        <v>122</v>
      </c>
      <c r="B59" s="10" t="s">
        <v>61</v>
      </c>
      <c r="C59" s="11">
        <f>SUM('1.2'!C59:E59)</f>
        <v>3889.1261614496943</v>
      </c>
      <c r="D59" s="11">
        <f>SUM('1.2'!F59:H59)</f>
        <v>3813.0195578017447</v>
      </c>
      <c r="E59" s="11">
        <f>SUM('1.2'!I59:K59)</f>
        <v>4299.8316084710059</v>
      </c>
      <c r="F59" s="11">
        <f>SUM('1.2'!L59:N59)</f>
        <v>5505.6654002933265</v>
      </c>
      <c r="G59" s="11">
        <f>SUM('1.2'!O59:Q59)</f>
        <v>4504.3888996870264</v>
      </c>
      <c r="H59" s="11">
        <f>SUM('1.2'!R59:T59)</f>
        <v>4580.6589107444352</v>
      </c>
      <c r="I59" s="11">
        <f>SUM('1.2'!U59:W59)</f>
        <v>4697.2248832610167</v>
      </c>
      <c r="J59" s="11">
        <f>SUM('1.2'!X59:Z59)</f>
        <v>6056.6413742422392</v>
      </c>
      <c r="K59" s="11">
        <f>SUM('1.2'!AA59:AC59)</f>
        <v>4989.9268446756814</v>
      </c>
      <c r="L59" s="11">
        <f>SUM('1.2'!AD59:AF59)</f>
        <v>5174.7344903973235</v>
      </c>
      <c r="M59" s="11">
        <f>SUM('1.2'!AG59:AI59)</f>
        <v>5593.8630134037885</v>
      </c>
      <c r="N59" s="11">
        <f>SUM('1.2'!AJ59:AL59)</f>
        <v>7506.671566410575</v>
      </c>
      <c r="O59" s="11">
        <f>SUM('1.2'!AM59:AO59)</f>
        <v>5795.6388893152607</v>
      </c>
      <c r="P59" s="11">
        <f>SUM('1.2'!AP59:AR59)</f>
        <v>5812.8883548064268</v>
      </c>
      <c r="Q59" s="11">
        <f>SUM('1.2'!AS59:AU59)</f>
        <v>6210.2697604683699</v>
      </c>
      <c r="R59" s="11">
        <f>SUM('1.2'!AV59:AX59)</f>
        <v>8226.2538139789431</v>
      </c>
      <c r="S59" s="11">
        <f>SUM('1.2'!AY59:BA59)</f>
        <v>6485.7299775154461</v>
      </c>
      <c r="T59" s="11">
        <f>SUM('1.2'!BB59:BD59)</f>
        <v>6634.4801020138675</v>
      </c>
      <c r="U59" s="11">
        <f>SUM('1.2'!BE59:BG59)</f>
        <v>7046.0363256155142</v>
      </c>
      <c r="V59" s="11">
        <f>SUM('1.2'!BH59:BJ59)</f>
        <v>9836.3138347281711</v>
      </c>
      <c r="W59" s="11">
        <f>SUM('1.2'!BK59:BM59)</f>
        <v>7603.0468170779195</v>
      </c>
      <c r="X59" s="11">
        <f>SUM('1.2'!BN59:BP59)</f>
        <v>7665.1426166677493</v>
      </c>
      <c r="Y59" s="11">
        <f>SUM('1.2'!BQ59:BS59)</f>
        <v>7906.9185683830956</v>
      </c>
      <c r="Z59" s="11">
        <f>SUM('1.2'!BT59:BV59)</f>
        <v>9715.122775933236</v>
      </c>
      <c r="AA59" s="11">
        <f>SUM('1.2'!BW59:BY59)</f>
        <v>7942.9611186797065</v>
      </c>
      <c r="AB59" s="11">
        <f>SUM('1.2'!BZ59:CB59)</f>
        <v>7940.096965785654</v>
      </c>
      <c r="AC59" s="11">
        <f>SUM('1.2'!CC59:CE59)</f>
        <v>8344.5294924630398</v>
      </c>
      <c r="AD59" s="11">
        <f>SUM('1.2'!CF59:CH59)</f>
        <v>9930.1659348560715</v>
      </c>
      <c r="AE59" s="11">
        <f>SUM('1.2'!CI59:CK59)</f>
        <v>8356.9381859928981</v>
      </c>
      <c r="AF59" s="11">
        <f>SUM('1.2'!CL59:CN59)</f>
        <v>8880.3926602000429</v>
      </c>
      <c r="AG59" s="11">
        <f>SUM('1.2'!CO59:CQ59)</f>
        <v>8762.2149731928912</v>
      </c>
      <c r="AH59" s="11">
        <f>SUM('1.2'!CR59:CT59)</f>
        <v>11147.987273690169</v>
      </c>
      <c r="AI59" s="11">
        <f>SUM('1.2'!CU59:CW59)</f>
        <v>9477.8041584460389</v>
      </c>
      <c r="AJ59" s="11">
        <f>SUM('1.2'!CX59:CZ59)</f>
        <v>9449.0015138594626</v>
      </c>
      <c r="AK59" s="11">
        <f>SUM('1.2'!DA59:DC59)</f>
        <v>9626.1773960323972</v>
      </c>
      <c r="AL59" s="11">
        <f>SUM('1.2'!DD59:DF59)</f>
        <v>11969.768979461707</v>
      </c>
      <c r="AM59" s="11">
        <f>SUM('1.2'!DG59:DI59)</f>
        <v>9762.4273482890021</v>
      </c>
      <c r="AN59" s="11">
        <f>SUM('1.2'!DJ59:DL59)</f>
        <v>9933.190768212</v>
      </c>
      <c r="AO59" s="11">
        <f>SUM('1.2'!DM59:DO59)</f>
        <v>9897.6332704979995</v>
      </c>
      <c r="AP59" s="11">
        <f>SUM('1.2'!DP59:DR59)</f>
        <v>12333.407261974495</v>
      </c>
      <c r="AQ59" s="11">
        <f>SUM('1.2'!DS59:DU59)</f>
        <v>10313.645745960001</v>
      </c>
      <c r="AR59" s="11">
        <f>SUM('1.2'!DV59:DX59)</f>
        <v>10259.862595339</v>
      </c>
      <c r="AS59" s="11">
        <f>SUM('1.2'!DY59:EA59)</f>
        <v>10489.900490370999</v>
      </c>
      <c r="AT59" s="11">
        <f>SUM('1.2'!EB59:ED59)</f>
        <v>13375.553803831997</v>
      </c>
      <c r="AU59" s="11">
        <f>SUM('1.2'!EE59:EG59)</f>
        <v>11816.11839152607</v>
      </c>
      <c r="AV59" s="11">
        <f>SUM('1.2'!EH59:EJ59)</f>
        <v>11632.085052584145</v>
      </c>
      <c r="AW59" s="11">
        <f>SUM('1.2'!EK59:EM59)</f>
        <v>11384.401554264343</v>
      </c>
      <c r="AX59" s="11">
        <f>SUM('1.2'!EN59:EP59)</f>
        <v>15018.15252886161</v>
      </c>
      <c r="AY59" s="11">
        <f>SUM('1.2'!EQ59:ES59)</f>
        <v>12395.197735343001</v>
      </c>
      <c r="AZ59" s="11">
        <f>SUM('1.2'!ET59:EV59)</f>
        <v>12101.614494223</v>
      </c>
      <c r="BA59" s="11">
        <f>SUM('1.2'!EW59:EY59)</f>
        <v>11725.921538608</v>
      </c>
      <c r="BB59" s="11">
        <f>SUM('1.2'!EZ59:FB59)</f>
        <v>14788.364879371999</v>
      </c>
      <c r="BC59" s="11">
        <f>SUM('1.2'!FC59:FE59)</f>
        <v>12389.304691039</v>
      </c>
      <c r="BD59" s="11">
        <f>SUM('1.2'!FF59:FH59)</f>
        <v>12362.219868338001</v>
      </c>
      <c r="BE59" s="11">
        <f>SUM('1.2'!FI59:FK59)</f>
        <v>12052.595012007001</v>
      </c>
      <c r="BF59" s="11">
        <f>SUM('1.2'!FL59:FN59)</f>
        <v>14325.216493847998</v>
      </c>
      <c r="BG59" s="11">
        <f>SUM('1.2'!FO59:FQ59)</f>
        <v>13774.418717094999</v>
      </c>
      <c r="BH59" s="11">
        <f>SUM('1.2'!FR59:FT59)</f>
        <v>13423.936403814998</v>
      </c>
      <c r="BI59" s="11">
        <f>SUM('1.2'!FU59:FW59)</f>
        <v>16088.781470995998</v>
      </c>
      <c r="BJ59" s="11">
        <f>SUM('1.2'!FX59:FZ59)</f>
        <v>19391.876255537001</v>
      </c>
      <c r="BK59" s="11">
        <f>SUM('1.2'!GA59:GC59)</f>
        <v>15977.277519471001</v>
      </c>
      <c r="BL59" s="11">
        <f>SUM('1.2'!GD59:GF59)</f>
        <v>15761.289427508</v>
      </c>
      <c r="BM59" s="11">
        <f>SUM('1.2'!GG59:GI59)</f>
        <v>16665.011606771004</v>
      </c>
      <c r="BN59" s="11">
        <f>SUM('1.2'!GJ59:GL59)</f>
        <v>19657.151626307001</v>
      </c>
      <c r="BO59" s="11">
        <f>SUM('1.2'!GM59:GO59)</f>
        <v>16759.239412732997</v>
      </c>
      <c r="BP59" s="11">
        <f>SUM('1.2'!GP59:GR59)</f>
        <v>16987.865683063999</v>
      </c>
      <c r="BQ59" s="11">
        <f>SUM('1.2'!GS59:GU59)</f>
        <v>17020.783900058999</v>
      </c>
      <c r="BR59" s="11">
        <f>SUM('1.2'!GV59:GX59)</f>
        <v>19710.573807258999</v>
      </c>
      <c r="BS59" s="11">
        <f>SUM('1.2'!GY59:HA59)</f>
        <v>16817.066768516001</v>
      </c>
      <c r="BT59" s="11">
        <f>SUM('1.2'!HB59:HD59)</f>
        <v>17101.067569974999</v>
      </c>
      <c r="BU59" s="11">
        <f>SUM('1.2'!HE59:HG59)</f>
        <v>17063.426869747</v>
      </c>
      <c r="BV59" s="11">
        <f>SUM('1.2'!HH59:HJ59)</f>
        <v>20795.956677410999</v>
      </c>
      <c r="BW59" s="11">
        <f>SUM('1.2'!HK59:HM59)</f>
        <v>18730.748242551002</v>
      </c>
      <c r="BX59" s="11">
        <f>SUM('1.2'!HN59:HP59)</f>
        <v>18100.283748207999</v>
      </c>
      <c r="BY59" s="11">
        <f>SUM('1.2'!HQ59:HS59)</f>
        <v>18274.526449464</v>
      </c>
    </row>
    <row r="60" spans="1:77" ht="20.100000000000001" customHeight="1" x14ac:dyDescent="0.25">
      <c r="A60" s="19">
        <v>1221</v>
      </c>
      <c r="B60" s="20" t="s">
        <v>57</v>
      </c>
      <c r="C60" s="21">
        <f>SUM('1.2'!C60:E60)</f>
        <v>1503.2356996400001</v>
      </c>
      <c r="D60" s="21">
        <f>SUM('1.2'!F60:H60)</f>
        <v>1455.9105511499999</v>
      </c>
      <c r="E60" s="21">
        <f>SUM('1.2'!I60:K60)</f>
        <v>1667.2773723</v>
      </c>
      <c r="F60" s="21">
        <f>SUM('1.2'!L60:N60)</f>
        <v>2122.3983713699999</v>
      </c>
      <c r="G60" s="21">
        <f>SUM('1.2'!O60:Q60)</f>
        <v>1783.6690327200001</v>
      </c>
      <c r="H60" s="21">
        <f>SUM('1.2'!R60:T60)</f>
        <v>1739.2576322100001</v>
      </c>
      <c r="I60" s="21">
        <f>SUM('1.2'!U60:W60)</f>
        <v>1794.0808823499997</v>
      </c>
      <c r="J60" s="21">
        <f>SUM('1.2'!X60:Z60)</f>
        <v>2294.47002286</v>
      </c>
      <c r="K60" s="21">
        <f>SUM('1.2'!AA60:AC60)</f>
        <v>1869.04072395</v>
      </c>
      <c r="L60" s="21">
        <f>SUM('1.2'!AD60:AF60)</f>
        <v>1914.8995465600001</v>
      </c>
      <c r="M60" s="21">
        <f>SUM('1.2'!AG60:AI60)</f>
        <v>2129.7007790399998</v>
      </c>
      <c r="N60" s="21">
        <f>SUM('1.2'!AJ60:AL60)</f>
        <v>2893.9031064800001</v>
      </c>
      <c r="O60" s="21">
        <f>SUM('1.2'!AM60:AO60)</f>
        <v>2297.73939415</v>
      </c>
      <c r="P60" s="21">
        <f>SUM('1.2'!AP60:AR60)</f>
        <v>2241.9983902800004</v>
      </c>
      <c r="Q60" s="21">
        <f>SUM('1.2'!AS60:AU60)</f>
        <v>2399.4419571900003</v>
      </c>
      <c r="R60" s="21">
        <f>SUM('1.2'!AV60:AX60)</f>
        <v>3139.2179065399996</v>
      </c>
      <c r="S60" s="21">
        <f>SUM('1.2'!AY60:BA60)</f>
        <v>2516.5318231600004</v>
      </c>
      <c r="T60" s="21">
        <f>SUM('1.2'!BB60:BD60)</f>
        <v>2553.8443972899995</v>
      </c>
      <c r="U60" s="21">
        <f>SUM('1.2'!BE60:BG60)</f>
        <v>2747.1379459</v>
      </c>
      <c r="V60" s="21">
        <f>SUM('1.2'!BH60:BJ60)</f>
        <v>3495.3663313899997</v>
      </c>
      <c r="W60" s="21">
        <f>SUM('1.2'!BK60:BM60)</f>
        <v>2826.0659140600001</v>
      </c>
      <c r="X60" s="21">
        <f>SUM('1.2'!BN60:BP60)</f>
        <v>2845.4555548600001</v>
      </c>
      <c r="Y60" s="21">
        <f>SUM('1.2'!BQ60:BS60)</f>
        <v>2955.5255790200004</v>
      </c>
      <c r="Z60" s="21">
        <f>SUM('1.2'!BT60:BV60)</f>
        <v>3622.6499073299997</v>
      </c>
      <c r="AA60" s="21">
        <f>SUM('1.2'!BW60:BY60)</f>
        <v>2942.7032137700003</v>
      </c>
      <c r="AB60" s="21">
        <f>SUM('1.2'!BZ60:CB60)</f>
        <v>2954.4398163599999</v>
      </c>
      <c r="AC60" s="21">
        <f>SUM('1.2'!CC60:CE60)</f>
        <v>2916.07026683</v>
      </c>
      <c r="AD60" s="21">
        <f>SUM('1.2'!CF60:CH60)</f>
        <v>3705.4942090500008</v>
      </c>
      <c r="AE60" s="21">
        <f>SUM('1.2'!CI60:CK60)</f>
        <v>2948.0980350700002</v>
      </c>
      <c r="AF60" s="21">
        <f>SUM('1.2'!CL60:CN60)</f>
        <v>3287.0732004400006</v>
      </c>
      <c r="AG60" s="21">
        <f>SUM('1.2'!CO60:CQ60)</f>
        <v>3174.2687878200004</v>
      </c>
      <c r="AH60" s="21">
        <f>SUM('1.2'!CR60:CT60)</f>
        <v>3992.3931222199999</v>
      </c>
      <c r="AI60" s="21">
        <f>SUM('1.2'!CU60:CW60)</f>
        <v>3303.7014024</v>
      </c>
      <c r="AJ60" s="21">
        <f>SUM('1.2'!CX60:CZ60)</f>
        <v>3327.4145527700002</v>
      </c>
      <c r="AK60" s="21">
        <f>SUM('1.2'!DA60:DC60)</f>
        <v>3509.7733568399999</v>
      </c>
      <c r="AL60" s="21">
        <f>SUM('1.2'!DD60:DF60)</f>
        <v>4253.3018932300001</v>
      </c>
      <c r="AM60" s="21">
        <f>SUM('1.2'!DG60:DI60)</f>
        <v>3620.3330104900001</v>
      </c>
      <c r="AN60" s="21">
        <f>SUM('1.2'!DJ60:DL60)</f>
        <v>3746.9374452100001</v>
      </c>
      <c r="AO60" s="21">
        <f>SUM('1.2'!DM60:DO60)</f>
        <v>3733.1600293400006</v>
      </c>
      <c r="AP60" s="21">
        <f>SUM('1.2'!DP60:DR60)</f>
        <v>4783.2865106600002</v>
      </c>
      <c r="AQ60" s="21">
        <f>SUM('1.2'!DS60:DU60)</f>
        <v>3700.7000900500002</v>
      </c>
      <c r="AR60" s="21">
        <f>SUM('1.2'!DV60:DX60)</f>
        <v>3760.3613894100008</v>
      </c>
      <c r="AS60" s="21">
        <f>SUM('1.2'!DY60:EA60)</f>
        <v>3896.76734184</v>
      </c>
      <c r="AT60" s="21">
        <f>SUM('1.2'!EB60:ED60)</f>
        <v>5400.8660847799993</v>
      </c>
      <c r="AU60" s="21">
        <f>SUM('1.2'!EE60:EG60)</f>
        <v>4247.3729996600005</v>
      </c>
      <c r="AV60" s="21">
        <f>SUM('1.2'!EH60:EJ60)</f>
        <v>4546.6816536299993</v>
      </c>
      <c r="AW60" s="21">
        <f>SUM('1.2'!EK60:EM60)</f>
        <v>4438.9835469399995</v>
      </c>
      <c r="AX60" s="21">
        <f>SUM('1.2'!EN60:EP60)</f>
        <v>5646.8547146500005</v>
      </c>
      <c r="AY60" s="21">
        <f>SUM('1.2'!EQ60:ES60)</f>
        <v>4406.2595249899996</v>
      </c>
      <c r="AZ60" s="21">
        <f>SUM('1.2'!ET60:EV60)</f>
        <v>4648.47783205</v>
      </c>
      <c r="BA60" s="21">
        <f>SUM('1.2'!EW60:EY60)</f>
        <v>4449.0678085199997</v>
      </c>
      <c r="BB60" s="21">
        <f>SUM('1.2'!EZ60:FB60)</f>
        <v>5853.0473115699997</v>
      </c>
      <c r="BC60" s="21">
        <f>SUM('1.2'!FC60:FE60)</f>
        <v>4680.6452909600002</v>
      </c>
      <c r="BD60" s="21">
        <f>SUM('1.2'!FF60:FH60)</f>
        <v>4740.5848554200002</v>
      </c>
      <c r="BE60" s="21">
        <f>SUM('1.2'!FI60:FK60)</f>
        <v>4575.2580313800008</v>
      </c>
      <c r="BF60" s="21">
        <f>SUM('1.2'!FL60:FN60)</f>
        <v>5537.8828149499996</v>
      </c>
      <c r="BG60" s="21">
        <f>SUM('1.2'!FO60:FQ60)</f>
        <v>5003.9373571699998</v>
      </c>
      <c r="BH60" s="21">
        <f>SUM('1.2'!FR60:FT60)</f>
        <v>6364.3770127499993</v>
      </c>
      <c r="BI60" s="21">
        <f>SUM('1.2'!FU60:FW60)</f>
        <v>6735.9788935699999</v>
      </c>
      <c r="BJ60" s="21">
        <f>SUM('1.2'!FX60:FZ60)</f>
        <v>8171.8892903299993</v>
      </c>
      <c r="BK60" s="21">
        <f>SUM('1.2'!GA60:GC60)</f>
        <v>6563.1476244599999</v>
      </c>
      <c r="BL60" s="21">
        <f>SUM('1.2'!GD60:GF60)</f>
        <v>6723.2948569199998</v>
      </c>
      <c r="BM60" s="21">
        <f>SUM('1.2'!GG60:GI60)</f>
        <v>7154.369242140001</v>
      </c>
      <c r="BN60" s="21">
        <f>SUM('1.2'!GJ60:GL60)</f>
        <v>8462.9361402899995</v>
      </c>
      <c r="BO60" s="21">
        <f>SUM('1.2'!GM60:GO60)</f>
        <v>6594.9995499399993</v>
      </c>
      <c r="BP60" s="21">
        <f>SUM('1.2'!GP60:GR60)</f>
        <v>6770.5209912999999</v>
      </c>
      <c r="BQ60" s="21">
        <f>SUM('1.2'!GS60:GU60)</f>
        <v>6972.1548435199993</v>
      </c>
      <c r="BR60" s="21">
        <f>SUM('1.2'!GV60:GX60)</f>
        <v>8335.4544836200002</v>
      </c>
      <c r="BS60" s="21">
        <f>SUM('1.2'!GY60:HA60)</f>
        <v>6448.3268088699997</v>
      </c>
      <c r="BT60" s="21">
        <f>SUM('1.2'!HB60:HD60)</f>
        <v>6934.2330234099991</v>
      </c>
      <c r="BU60" s="21">
        <f>SUM('1.2'!HE60:HG60)</f>
        <v>6820.3409564299982</v>
      </c>
      <c r="BV60" s="21">
        <f>SUM('1.2'!HH60:HJ60)</f>
        <v>8626.318678149999</v>
      </c>
      <c r="BW60" s="21">
        <f>SUM('1.2'!HK60:HM60)</f>
        <v>7247.0916169800003</v>
      </c>
      <c r="BX60" s="21">
        <f>SUM('1.2'!HN60:HP60)</f>
        <v>7245.5247904299995</v>
      </c>
      <c r="BY60" s="21">
        <f>SUM('1.2'!HQ60:HS60)</f>
        <v>7191.1395290700011</v>
      </c>
    </row>
    <row r="61" spans="1:77" ht="20.100000000000001" customHeight="1" x14ac:dyDescent="0.25">
      <c r="A61" s="19">
        <v>1222</v>
      </c>
      <c r="B61" s="20" t="s">
        <v>58</v>
      </c>
      <c r="C61" s="21">
        <f>SUM('1.2'!C61:E61)</f>
        <v>2385.890461809694</v>
      </c>
      <c r="D61" s="21">
        <f>SUM('1.2'!F61:H61)</f>
        <v>2357.1090066517445</v>
      </c>
      <c r="E61" s="21">
        <f>SUM('1.2'!I61:K61)</f>
        <v>2632.5542361710054</v>
      </c>
      <c r="F61" s="21">
        <f>SUM('1.2'!L61:N61)</f>
        <v>3383.2670289233265</v>
      </c>
      <c r="G61" s="21">
        <f>SUM('1.2'!O61:Q61)</f>
        <v>2720.719866967027</v>
      </c>
      <c r="H61" s="21">
        <f>SUM('1.2'!R61:T61)</f>
        <v>2841.4012785344353</v>
      </c>
      <c r="I61" s="21">
        <f>SUM('1.2'!U61:W61)</f>
        <v>2903.1440009110165</v>
      </c>
      <c r="J61" s="21">
        <f>SUM('1.2'!X61:Z61)</f>
        <v>3762.1713513822397</v>
      </c>
      <c r="K61" s="21">
        <f>SUM('1.2'!AA61:AC61)</f>
        <v>3120.8861207256814</v>
      </c>
      <c r="L61" s="21">
        <f>SUM('1.2'!AD61:AF61)</f>
        <v>3259.8349438373234</v>
      </c>
      <c r="M61" s="21">
        <f>SUM('1.2'!AG61:AI61)</f>
        <v>3464.1622343637887</v>
      </c>
      <c r="N61" s="21">
        <f>SUM('1.2'!AJ61:AL61)</f>
        <v>4612.7684599305758</v>
      </c>
      <c r="O61" s="21">
        <f>SUM('1.2'!AM61:AO61)</f>
        <v>3497.8994951652608</v>
      </c>
      <c r="P61" s="21">
        <f>SUM('1.2'!AP61:AR61)</f>
        <v>3570.8899645264264</v>
      </c>
      <c r="Q61" s="21">
        <f>SUM('1.2'!AS61:AU61)</f>
        <v>3810.8278032783701</v>
      </c>
      <c r="R61" s="21">
        <f>SUM('1.2'!AV61:AX61)</f>
        <v>5087.0359074389435</v>
      </c>
      <c r="S61" s="21">
        <f>SUM('1.2'!AY61:BA61)</f>
        <v>3969.1981543554466</v>
      </c>
      <c r="T61" s="21">
        <f>SUM('1.2'!BB61:BD61)</f>
        <v>4080.6357047238689</v>
      </c>
      <c r="U61" s="21">
        <f>SUM('1.2'!BE61:BG61)</f>
        <v>4298.8983797155142</v>
      </c>
      <c r="V61" s="21">
        <f>SUM('1.2'!BH61:BJ61)</f>
        <v>6340.9475033381714</v>
      </c>
      <c r="W61" s="21">
        <f>SUM('1.2'!BK61:BM61)</f>
        <v>4776.9809030179194</v>
      </c>
      <c r="X61" s="21">
        <f>SUM('1.2'!BN61:BP61)</f>
        <v>4819.6870618077492</v>
      </c>
      <c r="Y61" s="21">
        <f>SUM('1.2'!BQ61:BS61)</f>
        <v>4951.3929893630948</v>
      </c>
      <c r="Z61" s="21">
        <f>SUM('1.2'!BT61:BV61)</f>
        <v>6092.4728686032358</v>
      </c>
      <c r="AA61" s="21">
        <f>SUM('1.2'!BW61:BY61)</f>
        <v>5000.2579049097067</v>
      </c>
      <c r="AB61" s="21">
        <f>SUM('1.2'!BZ61:CB61)</f>
        <v>4985.657149425655</v>
      </c>
      <c r="AC61" s="21">
        <f>SUM('1.2'!CC61:CE61)</f>
        <v>5428.4592256330398</v>
      </c>
      <c r="AD61" s="21">
        <f>SUM('1.2'!CF61:CH61)</f>
        <v>6224.6717258060708</v>
      </c>
      <c r="AE61" s="21">
        <f>SUM('1.2'!CI61:CK61)</f>
        <v>5408.840150922897</v>
      </c>
      <c r="AF61" s="21">
        <f>SUM('1.2'!CL61:CN61)</f>
        <v>5593.3194597600423</v>
      </c>
      <c r="AG61" s="21">
        <f>SUM('1.2'!CO61:CQ61)</f>
        <v>5587.9461853728899</v>
      </c>
      <c r="AH61" s="21">
        <f>SUM('1.2'!CR61:CT61)</f>
        <v>7155.5941514701699</v>
      </c>
      <c r="AI61" s="21">
        <f>SUM('1.2'!CU61:CW61)</f>
        <v>6174.1027560460388</v>
      </c>
      <c r="AJ61" s="21">
        <f>SUM('1.2'!CX61:CZ61)</f>
        <v>6121.5869610894624</v>
      </c>
      <c r="AK61" s="21">
        <f>SUM('1.2'!DA61:DC61)</f>
        <v>6116.4040391923972</v>
      </c>
      <c r="AL61" s="21">
        <f>SUM('1.2'!DD61:DF61)</f>
        <v>7716.4670862317053</v>
      </c>
      <c r="AM61" s="21">
        <f>SUM('1.2'!DG61:DI61)</f>
        <v>6142.0943377990006</v>
      </c>
      <c r="AN61" s="21">
        <f>SUM('1.2'!DJ61:DL61)</f>
        <v>6186.2533230020008</v>
      </c>
      <c r="AO61" s="21">
        <f>SUM('1.2'!DM61:DO61)</f>
        <v>6164.4732411579998</v>
      </c>
      <c r="AP61" s="21">
        <f>SUM('1.2'!DP61:DR61)</f>
        <v>7550.1207513144946</v>
      </c>
      <c r="AQ61" s="21">
        <f>SUM('1.2'!DS61:DU61)</f>
        <v>6612.9456559099999</v>
      </c>
      <c r="AR61" s="21">
        <f>SUM('1.2'!DV61:DX61)</f>
        <v>6499.5012059290002</v>
      </c>
      <c r="AS61" s="21">
        <f>SUM('1.2'!DY61:EA61)</f>
        <v>6593.1331485310002</v>
      </c>
      <c r="AT61" s="21">
        <f>SUM('1.2'!EB61:ED61)</f>
        <v>7974.6877190519999</v>
      </c>
      <c r="AU61" s="21">
        <f>SUM('1.2'!EE61:EG61)</f>
        <v>7568.7453918660703</v>
      </c>
      <c r="AV61" s="21">
        <f>SUM('1.2'!EH61:EJ61)</f>
        <v>7085.4033989541458</v>
      </c>
      <c r="AW61" s="21">
        <f>SUM('1.2'!EK61:EM61)</f>
        <v>6945.4180073243451</v>
      </c>
      <c r="AX61" s="21">
        <f>SUM('1.2'!EN61:EP61)</f>
        <v>9371.2978142116099</v>
      </c>
      <c r="AY61" s="21">
        <f>SUM('1.2'!EQ61:ES61)</f>
        <v>7988.9382103530006</v>
      </c>
      <c r="AZ61" s="21">
        <f>SUM('1.2'!ET61:EV61)</f>
        <v>7453.1366621730012</v>
      </c>
      <c r="BA61" s="21">
        <f>SUM('1.2'!EW61:EY61)</f>
        <v>7276.8537300879998</v>
      </c>
      <c r="BB61" s="21">
        <f>SUM('1.2'!EZ61:FB61)</f>
        <v>8935.3175678019979</v>
      </c>
      <c r="BC61" s="21">
        <f>SUM('1.2'!FC61:FE61)</f>
        <v>7708.6594000790001</v>
      </c>
      <c r="BD61" s="21">
        <f>SUM('1.2'!FF61:FH61)</f>
        <v>7621.635012918</v>
      </c>
      <c r="BE61" s="21">
        <f>SUM('1.2'!FI61:FK61)</f>
        <v>7477.3369806270002</v>
      </c>
      <c r="BF61" s="21">
        <f>SUM('1.2'!FL61:FN61)</f>
        <v>8787.3336788979996</v>
      </c>
      <c r="BG61" s="21">
        <f>SUM('1.2'!FO61:FQ61)</f>
        <v>8770.4813599249992</v>
      </c>
      <c r="BH61" s="21">
        <f>SUM('1.2'!FR61:FT61)</f>
        <v>7059.5593910650005</v>
      </c>
      <c r="BI61" s="21">
        <f>SUM('1.2'!FU61:FW61)</f>
        <v>9352.8025774259986</v>
      </c>
      <c r="BJ61" s="21">
        <f>SUM('1.2'!FX61:FZ61)</f>
        <v>11219.986965206999</v>
      </c>
      <c r="BK61" s="21">
        <f>SUM('1.2'!GA61:GC61)</f>
        <v>9414.1298950109995</v>
      </c>
      <c r="BL61" s="21">
        <f>SUM('1.2'!GD61:GF61)</f>
        <v>9037.994570588</v>
      </c>
      <c r="BM61" s="21">
        <f>SUM('1.2'!GG61:GI61)</f>
        <v>9510.6423646309995</v>
      </c>
      <c r="BN61" s="21">
        <f>SUM('1.2'!GJ61:GL61)</f>
        <v>11194.215486016999</v>
      </c>
      <c r="BO61" s="21">
        <f>SUM('1.2'!GM61:GO61)</f>
        <v>10164.239862793002</v>
      </c>
      <c r="BP61" s="21">
        <f>SUM('1.2'!GP61:GR61)</f>
        <v>10217.344691763999</v>
      </c>
      <c r="BQ61" s="21">
        <f>SUM('1.2'!GS61:GU61)</f>
        <v>10048.629056539001</v>
      </c>
      <c r="BR61" s="21">
        <f>SUM('1.2'!GV61:GX61)</f>
        <v>11375.119323638999</v>
      </c>
      <c r="BS61" s="21">
        <f>SUM('1.2'!GY61:HA61)</f>
        <v>10368.739959646</v>
      </c>
      <c r="BT61" s="21">
        <f>SUM('1.2'!HB61:HD61)</f>
        <v>10166.834546565002</v>
      </c>
      <c r="BU61" s="21">
        <f>SUM('1.2'!HE61:HG61)</f>
        <v>10243.085913317002</v>
      </c>
      <c r="BV61" s="21">
        <f>SUM('1.2'!HH61:HJ61)</f>
        <v>12169.637999261002</v>
      </c>
      <c r="BW61" s="21">
        <f>SUM('1.2'!HK61:HM61)</f>
        <v>11483.656625570999</v>
      </c>
      <c r="BX61" s="21">
        <f>SUM('1.2'!HN61:HP61)</f>
        <v>10854.758957778</v>
      </c>
      <c r="BY61" s="21">
        <f>SUM('1.2'!HQ61:HS61)</f>
        <v>11083.386920393999</v>
      </c>
    </row>
    <row r="62" spans="1:77" s="18" customFormat="1" ht="20.100000000000001" customHeight="1" x14ac:dyDescent="0.25">
      <c r="A62" s="16" t="s">
        <v>445</v>
      </c>
      <c r="B62" s="134" t="s">
        <v>131</v>
      </c>
      <c r="C62" s="17">
        <f>SUM('1.2'!C62:E62)</f>
        <v>1530.206098609435</v>
      </c>
      <c r="D62" s="17">
        <f>SUM('1.2'!F62:H62)</f>
        <v>1484.0413977477526</v>
      </c>
      <c r="E62" s="17">
        <f>SUM('1.2'!I62:K62)</f>
        <v>1734.0311329627625</v>
      </c>
      <c r="F62" s="17">
        <f>SUM('1.2'!L62:N62)</f>
        <v>2443.5003416558206</v>
      </c>
      <c r="G62" s="17">
        <f>SUM('1.2'!O62:Q62)</f>
        <v>1771.5671259353339</v>
      </c>
      <c r="H62" s="17">
        <f>SUM('1.2'!R62:T62)</f>
        <v>1864.9348389896534</v>
      </c>
      <c r="I62" s="17">
        <f>SUM('1.2'!U62:W62)</f>
        <v>1873.4708674504022</v>
      </c>
      <c r="J62" s="17">
        <f>SUM('1.2'!X62:Z62)</f>
        <v>2668.6268484493298</v>
      </c>
      <c r="K62" s="17">
        <f>SUM('1.2'!AA62:AC62)</f>
        <v>1970.4288333186446</v>
      </c>
      <c r="L62" s="17">
        <f>SUM('1.2'!AD62:AF62)</f>
        <v>2072.5280724453032</v>
      </c>
      <c r="M62" s="17">
        <f>SUM('1.2'!AG62:AI62)</f>
        <v>2187.8377100325233</v>
      </c>
      <c r="N62" s="17">
        <f>SUM('1.2'!AJ62:AL62)</f>
        <v>3323.7770034608984</v>
      </c>
      <c r="O62" s="17">
        <f>SUM('1.2'!AM62:AO62)</f>
        <v>2375.3989203789997</v>
      </c>
      <c r="P62" s="17">
        <f>SUM('1.2'!AP62:AR62)</f>
        <v>2339.4734980810003</v>
      </c>
      <c r="Q62" s="17">
        <f>SUM('1.2'!AS62:AU62)</f>
        <v>2540.3747735810002</v>
      </c>
      <c r="R62" s="17">
        <f>SUM('1.2'!AV62:AX62)</f>
        <v>3574.2351965380003</v>
      </c>
      <c r="S62" s="17">
        <f>SUM('1.2'!AY62:BA62)</f>
        <v>2655.7365559340001</v>
      </c>
      <c r="T62" s="17">
        <f>SUM('1.2'!BB62:BD62)</f>
        <v>2681.821907258</v>
      </c>
      <c r="U62" s="17">
        <f>SUM('1.2'!BE62:BG62)</f>
        <v>2871.490054807</v>
      </c>
      <c r="V62" s="17">
        <f>SUM('1.2'!BH62:BJ62)</f>
        <v>4156.6312241340001</v>
      </c>
      <c r="W62" s="17">
        <f>SUM('1.2'!BK62:BM62)</f>
        <v>2943.3069676720002</v>
      </c>
      <c r="X62" s="17">
        <f>SUM('1.2'!BN62:BP62)</f>
        <v>2968.112830988</v>
      </c>
      <c r="Y62" s="17">
        <f>SUM('1.2'!BQ62:BS62)</f>
        <v>3049.7877428629999</v>
      </c>
      <c r="Z62" s="17">
        <f>SUM('1.2'!BT62:BV62)</f>
        <v>4165.3262812690009</v>
      </c>
      <c r="AA62" s="17">
        <f>SUM('1.2'!BW62:BY62)</f>
        <v>3060.1260282453641</v>
      </c>
      <c r="AB62" s="17">
        <f>SUM('1.2'!BZ62:CB62)</f>
        <v>3033.4433155760316</v>
      </c>
      <c r="AC62" s="17">
        <f>SUM('1.2'!CC62:CE62)</f>
        <v>3054.7184823062362</v>
      </c>
      <c r="AD62" s="17">
        <f>SUM('1.2'!CF62:CH62)</f>
        <v>4148.7581796468421</v>
      </c>
      <c r="AE62" s="17">
        <f>SUM('1.2'!CI62:CK62)</f>
        <v>3208.1686097150005</v>
      </c>
      <c r="AF62" s="17">
        <f>SUM('1.2'!CL62:CN62)</f>
        <v>3397.4303651529999</v>
      </c>
      <c r="AG62" s="17">
        <f>SUM('1.2'!CO62:CQ62)</f>
        <v>3360.7224342670006</v>
      </c>
      <c r="AH62" s="17">
        <f>SUM('1.2'!CR62:CT62)</f>
        <v>4530.3785383909999</v>
      </c>
      <c r="AI62" s="17">
        <f>SUM('1.2'!CU62:CW62)</f>
        <v>3574.1077679059999</v>
      </c>
      <c r="AJ62" s="17">
        <f>SUM('1.2'!CX62:CZ62)</f>
        <v>3633.7325769290001</v>
      </c>
      <c r="AK62" s="17">
        <f>SUM('1.2'!DA62:DC62)</f>
        <v>3646.6911603439999</v>
      </c>
      <c r="AL62" s="17">
        <f>SUM('1.2'!DD62:DF62)</f>
        <v>4964.6846744149998</v>
      </c>
      <c r="AM62" s="17">
        <f>SUM('1.2'!DG62:DI62)</f>
        <v>3923.2588549990001</v>
      </c>
      <c r="AN62" s="17">
        <f>SUM('1.2'!DJ62:DL62)</f>
        <v>3986.2168674019999</v>
      </c>
      <c r="AO62" s="17">
        <f>SUM('1.2'!DM62:DO62)</f>
        <v>3972.8299947579999</v>
      </c>
      <c r="AP62" s="17">
        <f>SUM('1.2'!DP62:DR62)</f>
        <v>5344.8387403430006</v>
      </c>
      <c r="AQ62" s="17">
        <f>SUM('1.2'!DS62:DU62)</f>
        <v>3992.4686559100001</v>
      </c>
      <c r="AR62" s="17">
        <f>SUM('1.2'!DV62:DX62)</f>
        <v>3980.4262749090003</v>
      </c>
      <c r="AS62" s="17">
        <f>SUM('1.2'!DY62:EA62)</f>
        <v>4132.2157234910001</v>
      </c>
      <c r="AT62" s="17">
        <f>SUM('1.2'!EB62:ED62)</f>
        <v>5691.0582681220003</v>
      </c>
      <c r="AU62" s="17">
        <f>SUM('1.2'!EE62:EG62)</f>
        <v>4482.4464399560702</v>
      </c>
      <c r="AV62" s="17">
        <f>SUM('1.2'!EH62:EJ62)</f>
        <v>4446.3202323341466</v>
      </c>
      <c r="AW62" s="17">
        <f>SUM('1.2'!EK62:EM62)</f>
        <v>4358.9121600343442</v>
      </c>
      <c r="AX62" s="17">
        <f>SUM('1.2'!EN62:EP62)</f>
        <v>6109.3929563216107</v>
      </c>
      <c r="AY62" s="17">
        <f>SUM('1.2'!EQ62:ES62)</f>
        <v>4489.0694883730002</v>
      </c>
      <c r="AZ62" s="17">
        <f>SUM('1.2'!ET62:EV62)</f>
        <v>4494.1207990929997</v>
      </c>
      <c r="BA62" s="17">
        <f>SUM('1.2'!EW62:EY62)</f>
        <v>4444.8028558980004</v>
      </c>
      <c r="BB62" s="17">
        <f>SUM('1.2'!EZ62:FB62)</f>
        <v>5954.3548670619994</v>
      </c>
      <c r="BC62" s="17">
        <f>SUM('1.2'!FC62:FE62)</f>
        <v>4521.4303806489997</v>
      </c>
      <c r="BD62" s="17">
        <f>SUM('1.2'!FF62:FH62)</f>
        <v>4390.7222169980005</v>
      </c>
      <c r="BE62" s="17">
        <f>SUM('1.2'!FI62:FK62)</f>
        <v>4358.2172454869997</v>
      </c>
      <c r="BF62" s="17">
        <f>SUM('1.2'!FL62:FN62)</f>
        <v>5698.4969403480009</v>
      </c>
      <c r="BG62" s="17">
        <f>SUM('1.2'!FO62:FQ62)</f>
        <v>4541.386260925</v>
      </c>
      <c r="BH62" s="17">
        <f>SUM('1.2'!FR62:FT62)</f>
        <v>5120.6883559150001</v>
      </c>
      <c r="BI62" s="17">
        <f>SUM('1.2'!FU62:FW62)</f>
        <v>5199.4072936359998</v>
      </c>
      <c r="BJ62" s="17">
        <f>SUM('1.2'!FX62:FZ62)</f>
        <v>6855.1021554970002</v>
      </c>
      <c r="BK62" s="17">
        <f>SUM('1.2'!GA62:GC62)</f>
        <v>5127.7288420209998</v>
      </c>
      <c r="BL62" s="17">
        <f>SUM('1.2'!GD62:GF62)</f>
        <v>5145.6914971380002</v>
      </c>
      <c r="BM62" s="17">
        <f>SUM('1.2'!GG62:GI62)</f>
        <v>5129.8452172309999</v>
      </c>
      <c r="BN62" s="17">
        <f>SUM('1.2'!GJ62:GL62)</f>
        <v>6883.0529740669999</v>
      </c>
      <c r="BO62" s="17">
        <f>SUM('1.2'!GM62:GO62)</f>
        <v>5051.5055909929997</v>
      </c>
      <c r="BP62" s="17">
        <f>SUM('1.2'!GP62:GR62)</f>
        <v>5111.6220381839994</v>
      </c>
      <c r="BQ62" s="17">
        <f>SUM('1.2'!GS62:GU62)</f>
        <v>5048.7415019889995</v>
      </c>
      <c r="BR62" s="17">
        <f>SUM('1.2'!GV62:GX62)</f>
        <v>6571.402984329</v>
      </c>
      <c r="BS62" s="17">
        <f>SUM('1.2'!GY62:HA62)</f>
        <v>4771.9456641260003</v>
      </c>
      <c r="BT62" s="17">
        <f>SUM('1.2'!HB62:HD62)</f>
        <v>5005.1098637649993</v>
      </c>
      <c r="BU62" s="17">
        <f>SUM('1.2'!HE62:HG62)</f>
        <v>5103.1808053770001</v>
      </c>
      <c r="BV62" s="17">
        <f>SUM('1.2'!HH62:HJ62)</f>
        <v>6842.7745134209999</v>
      </c>
      <c r="BW62" s="17">
        <f>SUM('1.2'!HK62:HM62)</f>
        <v>5131.1513398509996</v>
      </c>
      <c r="BX62" s="17">
        <f>SUM('1.2'!HN62:HP62)</f>
        <v>5228.1918327579997</v>
      </c>
      <c r="BY62" s="17">
        <f>SUM('1.2'!HQ62:HS62)</f>
        <v>5172.8876119439992</v>
      </c>
    </row>
    <row r="63" spans="1:77" s="18" customFormat="1" ht="20.100000000000001" customHeight="1" x14ac:dyDescent="0.25">
      <c r="A63" s="16" t="s">
        <v>446</v>
      </c>
      <c r="B63" s="134" t="s">
        <v>458</v>
      </c>
      <c r="C63" s="17">
        <f>SUM('1.2'!C63:E63)</f>
        <v>855.68436320025899</v>
      </c>
      <c r="D63" s="17">
        <f>SUM('1.2'!F63:H63)</f>
        <v>873.06760890399221</v>
      </c>
      <c r="E63" s="17">
        <f>SUM('1.2'!I63:K63)</f>
        <v>898.52310320824256</v>
      </c>
      <c r="F63" s="17">
        <f>SUM('1.2'!L63:N63)</f>
        <v>939.76668726750586</v>
      </c>
      <c r="G63" s="17">
        <f>SUM('1.2'!O63:Q63)</f>
        <v>949.15274103169315</v>
      </c>
      <c r="H63" s="17">
        <f>SUM('1.2'!R63:T63)</f>
        <v>976.46643954478202</v>
      </c>
      <c r="I63" s="17">
        <f>SUM('1.2'!U63:W63)</f>
        <v>1029.6731334606145</v>
      </c>
      <c r="J63" s="17">
        <f>SUM('1.2'!X63:Z63)</f>
        <v>1093.5445029329101</v>
      </c>
      <c r="K63" s="17">
        <f>SUM('1.2'!AA63:AC63)</f>
        <v>1150.4572874070363</v>
      </c>
      <c r="L63" s="17">
        <f>SUM('1.2'!AD63:AF63)</f>
        <v>1187.3068713920206</v>
      </c>
      <c r="M63" s="17">
        <f>SUM('1.2'!AG63:AI63)</f>
        <v>1276.3245243312654</v>
      </c>
      <c r="N63" s="17">
        <f>SUM('1.2'!AJ63:AL63)</f>
        <v>1288.9914564696769</v>
      </c>
      <c r="O63" s="17">
        <f>SUM('1.2'!AM63:AO63)</f>
        <v>1122.5005747862608</v>
      </c>
      <c r="P63" s="17">
        <f>SUM('1.2'!AP63:AR63)</f>
        <v>1231.4164664454263</v>
      </c>
      <c r="Q63" s="17">
        <f>SUM('1.2'!AS63:AU63)</f>
        <v>1270.4530296973703</v>
      </c>
      <c r="R63" s="17">
        <f>SUM('1.2'!AV63:AX63)</f>
        <v>1512.8007109009432</v>
      </c>
      <c r="S63" s="17">
        <f>SUM('1.2'!AY63:BA63)</f>
        <v>1313.4615984214463</v>
      </c>
      <c r="T63" s="17">
        <f>SUM('1.2'!BB63:BD63)</f>
        <v>1398.8137974658687</v>
      </c>
      <c r="U63" s="17">
        <f>SUM('1.2'!BE63:BG63)</f>
        <v>1427.4083249085143</v>
      </c>
      <c r="V63" s="17">
        <f>SUM('1.2'!BH63:BJ63)</f>
        <v>2184.3162792041712</v>
      </c>
      <c r="W63" s="17">
        <f>SUM('1.2'!BK63:BM63)</f>
        <v>1833.6739353459195</v>
      </c>
      <c r="X63" s="17">
        <f>SUM('1.2'!BN63:BP63)</f>
        <v>1851.5742308197493</v>
      </c>
      <c r="Y63" s="17">
        <f>SUM('1.2'!BQ63:BS63)</f>
        <v>1901.6052465000948</v>
      </c>
      <c r="Z63" s="17">
        <f>SUM('1.2'!BT63:BV63)</f>
        <v>1927.1465873342354</v>
      </c>
      <c r="AA63" s="17">
        <f>SUM('1.2'!BW63:BY63)</f>
        <v>1940.1318766643421</v>
      </c>
      <c r="AB63" s="17">
        <f>SUM('1.2'!BZ63:CB63)</f>
        <v>1952.2138338496229</v>
      </c>
      <c r="AC63" s="17">
        <f>SUM('1.2'!CC63:CE63)</f>
        <v>2373.7407433268036</v>
      </c>
      <c r="AD63" s="17">
        <f>SUM('1.2'!CF63:CH63)</f>
        <v>2075.91354615923</v>
      </c>
      <c r="AE63" s="17">
        <f>SUM('1.2'!CI63:CK63)</f>
        <v>2200.6715412078975</v>
      </c>
      <c r="AF63" s="17">
        <f>SUM('1.2'!CL63:CN63)</f>
        <v>2195.8890946070424</v>
      </c>
      <c r="AG63" s="17">
        <f>SUM('1.2'!CO63:CQ63)</f>
        <v>2227.2237511058897</v>
      </c>
      <c r="AH63" s="17">
        <f>SUM('1.2'!CR63:CT63)</f>
        <v>2625.2156130791691</v>
      </c>
      <c r="AI63" s="17">
        <f>SUM('1.2'!CU63:CW63)</f>
        <v>2599.9949881400385</v>
      </c>
      <c r="AJ63" s="17">
        <f>SUM('1.2'!CX63:CZ63)</f>
        <v>2487.8543841604624</v>
      </c>
      <c r="AK63" s="17">
        <f>SUM('1.2'!DA63:DC63)</f>
        <v>2469.7128788483978</v>
      </c>
      <c r="AL63" s="17">
        <f>SUM('1.2'!DD63:DF63)</f>
        <v>2751.7824118167055</v>
      </c>
      <c r="AM63" s="17">
        <f>SUM('1.2'!DG63:DI63)</f>
        <v>2218.835482800001</v>
      </c>
      <c r="AN63" s="17">
        <f>SUM('1.2'!DJ63:DL63)</f>
        <v>2200.0364556000009</v>
      </c>
      <c r="AO63" s="17">
        <f>SUM('1.2'!DM63:DO63)</f>
        <v>2191.6432464</v>
      </c>
      <c r="AP63" s="17">
        <f>SUM('1.2'!DP63:DR63)</f>
        <v>2205.282010971493</v>
      </c>
      <c r="AQ63" s="17">
        <f>SUM('1.2'!DS63:DU63)</f>
        <v>2620.4769999999999</v>
      </c>
      <c r="AR63" s="17">
        <f>SUM('1.2'!DV63:DX63)</f>
        <v>2519.0749310199999</v>
      </c>
      <c r="AS63" s="17">
        <f>SUM('1.2'!DY63:EA63)</f>
        <v>2460.9174250399997</v>
      </c>
      <c r="AT63" s="17">
        <f>SUM('1.2'!EB63:ED63)</f>
        <v>2283.6294509300001</v>
      </c>
      <c r="AU63" s="17">
        <f>SUM('1.2'!EE63:EG63)</f>
        <v>3086.2989519100001</v>
      </c>
      <c r="AV63" s="17">
        <f>SUM('1.2'!EH63:EJ63)</f>
        <v>2639.0831666200002</v>
      </c>
      <c r="AW63" s="17">
        <f>SUM('1.2'!EK63:EM63)</f>
        <v>2586.50584729</v>
      </c>
      <c r="AX63" s="17">
        <f>SUM('1.2'!EN63:EP63)</f>
        <v>3261.9048578900001</v>
      </c>
      <c r="AY63" s="17">
        <f>SUM('1.2'!EQ63:ES63)</f>
        <v>3499.8687219799999</v>
      </c>
      <c r="AZ63" s="17">
        <f>SUM('1.2'!ET63:EV63)</f>
        <v>2959.0158630799997</v>
      </c>
      <c r="BA63" s="17">
        <f>SUM('1.2'!EW63:EY63)</f>
        <v>2832.0508741899994</v>
      </c>
      <c r="BB63" s="17">
        <f>SUM('1.2'!EZ63:FB63)</f>
        <v>2980.9627007399995</v>
      </c>
      <c r="BC63" s="17">
        <f>SUM('1.2'!FC63:FE63)</f>
        <v>3187.2290194300003</v>
      </c>
      <c r="BD63" s="17">
        <f>SUM('1.2'!FF63:FH63)</f>
        <v>3230.91279592</v>
      </c>
      <c r="BE63" s="17">
        <f>SUM('1.2'!FI63:FK63)</f>
        <v>3119.1197351399996</v>
      </c>
      <c r="BF63" s="17">
        <f>SUM('1.2'!FL63:FN63)</f>
        <v>3088.8367385500001</v>
      </c>
      <c r="BG63" s="17">
        <f>SUM('1.2'!FO63:FQ63)</f>
        <v>4229.0950990000001</v>
      </c>
      <c r="BH63" s="17">
        <f>SUM('1.2'!FR63:FT63)</f>
        <v>1938.8710351500004</v>
      </c>
      <c r="BI63" s="17">
        <f>SUM('1.2'!FU63:FW63)</f>
        <v>4153.3952837899997</v>
      </c>
      <c r="BJ63" s="17">
        <f>SUM('1.2'!FX63:FZ63)</f>
        <v>4364.8848097099999</v>
      </c>
      <c r="BK63" s="17">
        <f>SUM('1.2'!GA63:GC63)</f>
        <v>4286.4010529900006</v>
      </c>
      <c r="BL63" s="17">
        <f>SUM('1.2'!GD63:GF63)</f>
        <v>3892.3030734500003</v>
      </c>
      <c r="BM63" s="17">
        <f>SUM('1.2'!GG63:GI63)</f>
        <v>4380.7971474000005</v>
      </c>
      <c r="BN63" s="17">
        <f>SUM('1.2'!GJ63:GL63)</f>
        <v>4311.1625119500004</v>
      </c>
      <c r="BO63" s="17">
        <f>SUM('1.2'!GM63:GO63)</f>
        <v>5112.7342718000009</v>
      </c>
      <c r="BP63" s="17">
        <f>SUM('1.2'!GP63:GR63)</f>
        <v>5105.7226535799991</v>
      </c>
      <c r="BQ63" s="17">
        <f>SUM('1.2'!GS63:GU63)</f>
        <v>4999.8875545499995</v>
      </c>
      <c r="BR63" s="17">
        <f>SUM('1.2'!GV63:GX63)</f>
        <v>4803.71633931</v>
      </c>
      <c r="BS63" s="17">
        <f>SUM('1.2'!GY63:HA63)</f>
        <v>5596.7942955199997</v>
      </c>
      <c r="BT63" s="17">
        <f>SUM('1.2'!HB63:HD63)</f>
        <v>5161.7246828000007</v>
      </c>
      <c r="BU63" s="17">
        <f>SUM('1.2'!HE63:HG63)</f>
        <v>5139.9051079400006</v>
      </c>
      <c r="BV63" s="17">
        <f>SUM('1.2'!HH63:HJ63)</f>
        <v>5326.8634858400001</v>
      </c>
      <c r="BW63" s="17">
        <f>SUM('1.2'!HK63:HM63)</f>
        <v>6352.5052857199989</v>
      </c>
      <c r="BX63" s="17">
        <f>SUM('1.2'!HN63:HP63)</f>
        <v>5626.5671250199994</v>
      </c>
      <c r="BY63" s="17">
        <f>SUM('1.2'!HQ63:HS63)</f>
        <v>5910.4993084499993</v>
      </c>
    </row>
    <row r="64" spans="1:77" ht="20.100000000000001" customHeight="1" x14ac:dyDescent="0.25">
      <c r="A64" s="19">
        <v>1223</v>
      </c>
      <c r="B64" s="20" t="s">
        <v>572</v>
      </c>
      <c r="C64" s="21">
        <f>SUM('1.2'!C64:E64)</f>
        <v>0</v>
      </c>
      <c r="D64" s="21">
        <f>SUM('1.2'!F64:H64)</f>
        <v>0</v>
      </c>
      <c r="E64" s="21">
        <f>SUM('1.2'!I64:K64)</f>
        <v>0</v>
      </c>
      <c r="F64" s="21">
        <f>SUM('1.2'!L64:N64)</f>
        <v>0</v>
      </c>
      <c r="G64" s="21">
        <f>SUM('1.2'!O64:Q64)</f>
        <v>0</v>
      </c>
      <c r="H64" s="21">
        <f>SUM('1.2'!R64:T64)</f>
        <v>0</v>
      </c>
      <c r="I64" s="21">
        <f>SUM('1.2'!U64:W64)</f>
        <v>0</v>
      </c>
      <c r="J64" s="21">
        <f>SUM('1.2'!X64:Z64)</f>
        <v>0</v>
      </c>
      <c r="K64" s="21">
        <f>SUM('1.2'!AA64:AC64)</f>
        <v>0</v>
      </c>
      <c r="L64" s="21">
        <f>SUM('1.2'!AD64:AF64)</f>
        <v>0</v>
      </c>
      <c r="M64" s="21">
        <f>SUM('1.2'!AG64:AI64)</f>
        <v>0</v>
      </c>
      <c r="N64" s="21">
        <f>SUM('1.2'!AJ64:AL64)</f>
        <v>0</v>
      </c>
      <c r="O64" s="21">
        <f>SUM('1.2'!AM64:AO64)</f>
        <v>0</v>
      </c>
      <c r="P64" s="21">
        <f>SUM('1.2'!AP64:AR64)</f>
        <v>0</v>
      </c>
      <c r="Q64" s="21">
        <f>SUM('1.2'!AS64:AU64)</f>
        <v>0</v>
      </c>
      <c r="R64" s="21">
        <f>SUM('1.2'!AV64:AX64)</f>
        <v>0</v>
      </c>
      <c r="S64" s="21">
        <f>SUM('1.2'!AY64:BA64)</f>
        <v>0</v>
      </c>
      <c r="T64" s="21">
        <f>SUM('1.2'!BB64:BD64)</f>
        <v>0</v>
      </c>
      <c r="U64" s="21">
        <f>SUM('1.2'!BE64:BG64)</f>
        <v>0</v>
      </c>
      <c r="V64" s="21">
        <f>SUM('1.2'!BH64:BJ64)</f>
        <v>0</v>
      </c>
      <c r="W64" s="21">
        <f>SUM('1.2'!BK64:BM64)</f>
        <v>0</v>
      </c>
      <c r="X64" s="21">
        <f>SUM('1.2'!BN64:BP64)</f>
        <v>0</v>
      </c>
      <c r="Y64" s="21">
        <f>SUM('1.2'!BQ64:BS64)</f>
        <v>0</v>
      </c>
      <c r="Z64" s="21">
        <f>SUM('1.2'!BT64:BV64)</f>
        <v>0</v>
      </c>
      <c r="AA64" s="21">
        <f>SUM('1.2'!BW64:BY64)</f>
        <v>0</v>
      </c>
      <c r="AB64" s="21">
        <f>SUM('1.2'!BZ64:CB64)</f>
        <v>0</v>
      </c>
      <c r="AC64" s="21">
        <f>SUM('1.2'!CC64:CE64)</f>
        <v>0</v>
      </c>
      <c r="AD64" s="21">
        <f>SUM('1.2'!CF64:CH64)</f>
        <v>0</v>
      </c>
      <c r="AE64" s="21">
        <f>SUM('1.2'!CI64:CK64)</f>
        <v>0</v>
      </c>
      <c r="AF64" s="21">
        <f>SUM('1.2'!CL64:CN64)</f>
        <v>0</v>
      </c>
      <c r="AG64" s="21">
        <f>SUM('1.2'!CO64:CQ64)</f>
        <v>0</v>
      </c>
      <c r="AH64" s="21">
        <f>SUM('1.2'!CR64:CT64)</f>
        <v>0</v>
      </c>
      <c r="AI64" s="21">
        <f>SUM('1.2'!CU64:CW64)</f>
        <v>0</v>
      </c>
      <c r="AJ64" s="21">
        <f>SUM('1.2'!CX64:CZ64)</f>
        <v>0</v>
      </c>
      <c r="AK64" s="21">
        <f>SUM('1.2'!DA64:DC64)</f>
        <v>0</v>
      </c>
      <c r="AL64" s="21">
        <f>SUM('1.2'!DD64:DF64)</f>
        <v>0</v>
      </c>
      <c r="AM64" s="21">
        <f>SUM('1.2'!DG64:DI64)</f>
        <v>0</v>
      </c>
      <c r="AN64" s="21">
        <f>SUM('1.2'!DJ64:DL64)</f>
        <v>0</v>
      </c>
      <c r="AO64" s="21">
        <f>SUM('1.2'!DM64:DO64)</f>
        <v>0</v>
      </c>
      <c r="AP64" s="21">
        <f>SUM('1.2'!DP64:DR64)</f>
        <v>0</v>
      </c>
      <c r="AQ64" s="21">
        <f>SUM('1.2'!DS64:DU64)</f>
        <v>0</v>
      </c>
      <c r="AR64" s="21">
        <f>SUM('1.2'!DV64:DX64)</f>
        <v>0</v>
      </c>
      <c r="AS64" s="21">
        <f>SUM('1.2'!DY64:EA64)</f>
        <v>0</v>
      </c>
      <c r="AT64" s="21">
        <f>SUM('1.2'!EB64:ED64)</f>
        <v>0</v>
      </c>
      <c r="AU64" s="21">
        <f>SUM('1.2'!EE64:EG64)</f>
        <v>0</v>
      </c>
      <c r="AV64" s="21">
        <f>SUM('1.2'!EH64:EJ64)</f>
        <v>0</v>
      </c>
      <c r="AW64" s="21">
        <f>SUM('1.2'!EK64:EM64)</f>
        <v>0</v>
      </c>
      <c r="AX64" s="21">
        <f>SUM('1.2'!EN64:EP64)</f>
        <v>0</v>
      </c>
      <c r="AY64" s="21">
        <f>SUM('1.2'!EQ64:ES64)</f>
        <v>0</v>
      </c>
      <c r="AZ64" s="21">
        <f>SUM('1.2'!ET64:EV64)</f>
        <v>0</v>
      </c>
      <c r="BA64" s="21">
        <f>SUM('1.2'!EW64:EY64)</f>
        <v>0</v>
      </c>
      <c r="BB64" s="21">
        <f>SUM('1.2'!EZ64:FB64)</f>
        <v>0</v>
      </c>
      <c r="BC64" s="21">
        <f>SUM('1.2'!FC64:FE64)</f>
        <v>0</v>
      </c>
      <c r="BD64" s="21">
        <f>SUM('1.2'!FF64:FH64)</f>
        <v>0</v>
      </c>
      <c r="BE64" s="21">
        <f>SUM('1.2'!FI64:FK64)</f>
        <v>0</v>
      </c>
      <c r="BF64" s="21">
        <f>SUM('1.2'!FL64:FN64)</f>
        <v>0</v>
      </c>
      <c r="BG64" s="21">
        <f>SUM('1.2'!FO64:FQ64)</f>
        <v>0</v>
      </c>
      <c r="BH64" s="21">
        <f>SUM('1.2'!FR64:FT64)</f>
        <v>0</v>
      </c>
      <c r="BI64" s="21">
        <f>SUM('1.2'!FU64:FW64)</f>
        <v>0</v>
      </c>
      <c r="BJ64" s="21">
        <f>SUM('1.2'!FX64:FZ64)</f>
        <v>0</v>
      </c>
      <c r="BK64" s="21">
        <f>SUM('1.2'!GA64:GC64)</f>
        <v>0</v>
      </c>
      <c r="BL64" s="21">
        <f>SUM('1.2'!GD64:GF64)</f>
        <v>0</v>
      </c>
      <c r="BM64" s="21">
        <f>SUM('1.2'!GG64:GI64)</f>
        <v>0</v>
      </c>
      <c r="BN64" s="21">
        <f>SUM('1.2'!GJ64:GL64)</f>
        <v>0</v>
      </c>
      <c r="BO64" s="21">
        <f>SUM('1.2'!GM64:GO64)</f>
        <v>0</v>
      </c>
      <c r="BP64" s="21">
        <f>SUM('1.2'!GP64:GR64)</f>
        <v>0</v>
      </c>
      <c r="BQ64" s="21">
        <f>SUM('1.2'!GS64:GU64)</f>
        <v>0</v>
      </c>
      <c r="BR64" s="21">
        <f>SUM('1.2'!GV64:GX64)</f>
        <v>0</v>
      </c>
      <c r="BS64" s="21">
        <f>SUM('1.2'!GY64:HA64)</f>
        <v>0</v>
      </c>
      <c r="BT64" s="21">
        <f>SUM('1.2'!HB64:HD64)</f>
        <v>0</v>
      </c>
      <c r="BU64" s="21">
        <f>SUM('1.2'!HE64:HG64)</f>
        <v>0</v>
      </c>
      <c r="BV64" s="21">
        <f>SUM('1.2'!HH64:HJ64)</f>
        <v>0</v>
      </c>
      <c r="BW64" s="21">
        <f>SUM('1.2'!HK64:HM64)</f>
        <v>0</v>
      </c>
      <c r="BX64" s="21">
        <f>SUM('1.2'!HN64:HP64)</f>
        <v>0</v>
      </c>
      <c r="BY64" s="21">
        <f>SUM('1.2'!HQ64:HS64)</f>
        <v>0</v>
      </c>
    </row>
    <row r="65" spans="1:77" s="15" customFormat="1" ht="20.100000000000001" customHeight="1" x14ac:dyDescent="0.25">
      <c r="A65" s="6">
        <v>13</v>
      </c>
      <c r="B65" s="7" t="s">
        <v>62</v>
      </c>
      <c r="C65" s="8">
        <f>SUM('1.2'!C65:E65)</f>
        <v>60.674622679999999</v>
      </c>
      <c r="D65" s="8">
        <f>SUM('1.2'!F65:H65)</f>
        <v>25.613153499999996</v>
      </c>
      <c r="E65" s="8">
        <f>SUM('1.2'!I65:K65)</f>
        <v>531.62907745999996</v>
      </c>
      <c r="F65" s="8">
        <f>SUM('1.2'!L65:N65)</f>
        <v>46.580136530000004</v>
      </c>
      <c r="G65" s="8">
        <f>SUM('1.2'!O65:Q65)</f>
        <v>35.313970139999995</v>
      </c>
      <c r="H65" s="8">
        <f>SUM('1.2'!R65:T65)</f>
        <v>450.94439717999995</v>
      </c>
      <c r="I65" s="8">
        <f>SUM('1.2'!U65:W65)</f>
        <v>36.825557439999997</v>
      </c>
      <c r="J65" s="8">
        <f>SUM('1.2'!X65:Z65)</f>
        <v>62.163683740000003</v>
      </c>
      <c r="K65" s="8">
        <f>SUM('1.2'!AA65:AC65)</f>
        <v>44.003304999999997</v>
      </c>
      <c r="L65" s="8">
        <f>SUM('1.2'!AD65:AF65)</f>
        <v>28.442723209999997</v>
      </c>
      <c r="M65" s="8">
        <f>SUM('1.2'!AG65:AI65)</f>
        <v>342.72201626999998</v>
      </c>
      <c r="N65" s="8">
        <f>SUM('1.2'!AJ65:AL65)</f>
        <v>58.280389100000001</v>
      </c>
      <c r="O65" s="8">
        <f>SUM('1.2'!AM65:AO65)</f>
        <v>43.178453929999996</v>
      </c>
      <c r="P65" s="8">
        <f>SUM('1.2'!AP65:AR65)</f>
        <v>55.677643010000011</v>
      </c>
      <c r="Q65" s="8">
        <f>SUM('1.2'!AS65:AU65)</f>
        <v>41.377828210000004</v>
      </c>
      <c r="R65" s="8">
        <f>SUM('1.2'!AV65:AX65)</f>
        <v>44.710366829999998</v>
      </c>
      <c r="S65" s="8">
        <f>SUM('1.2'!AY65:BA65)</f>
        <v>53.747499570000002</v>
      </c>
      <c r="T65" s="8">
        <f>SUM('1.2'!BB65:BD65)</f>
        <v>65.61159407000001</v>
      </c>
      <c r="U65" s="8">
        <f>SUM('1.2'!BE65:BG65)</f>
        <v>56.073309100000003</v>
      </c>
      <c r="V65" s="8">
        <f>SUM('1.2'!BH65:BJ65)</f>
        <v>117.20808606</v>
      </c>
      <c r="W65" s="8">
        <f>SUM('1.2'!BK65:BM65)</f>
        <v>68.996919719999994</v>
      </c>
      <c r="X65" s="8">
        <f>SUM('1.2'!BN65:BP65)</f>
        <v>68.267333379999997</v>
      </c>
      <c r="Y65" s="8">
        <f>SUM('1.2'!BQ65:BS65)</f>
        <v>105.28889513</v>
      </c>
      <c r="Z65" s="8">
        <f>SUM('1.2'!BT65:BV65)</f>
        <v>230.98275682000002</v>
      </c>
      <c r="AA65" s="8">
        <f>SUM('1.2'!BW65:BY65)</f>
        <v>127.95131656000001</v>
      </c>
      <c r="AB65" s="8">
        <f>SUM('1.2'!BZ65:CB65)</f>
        <v>168.12152147</v>
      </c>
      <c r="AC65" s="8">
        <f>SUM('1.2'!CC65:CE65)</f>
        <v>150.0537415</v>
      </c>
      <c r="AD65" s="8">
        <f>SUM('1.2'!CF65:CH65)</f>
        <v>200.74036902999998</v>
      </c>
      <c r="AE65" s="8">
        <f>SUM('1.2'!CI65:CK65)</f>
        <v>84.115348299999994</v>
      </c>
      <c r="AF65" s="8">
        <f>SUM('1.2'!CL65:CN65)</f>
        <v>104.91910686999999</v>
      </c>
      <c r="AG65" s="8">
        <f>SUM('1.2'!CO65:CQ65)</f>
        <v>128.97365514000001</v>
      </c>
      <c r="AH65" s="8">
        <f>SUM('1.2'!CR65:CT65)</f>
        <v>99.537835400000006</v>
      </c>
      <c r="AI65" s="8">
        <f>SUM('1.2'!CU65:CW65)</f>
        <v>130.08515420000001</v>
      </c>
      <c r="AJ65" s="8">
        <f>SUM('1.2'!CX65:CZ65)</f>
        <v>121.85451045000001</v>
      </c>
      <c r="AK65" s="8">
        <f>SUM('1.2'!DA65:DC65)</f>
        <v>134.165918</v>
      </c>
      <c r="AL65" s="8">
        <f>SUM('1.2'!DD65:DF65)</f>
        <v>126.60070224</v>
      </c>
      <c r="AM65" s="8">
        <f>SUM('1.2'!DG65:DI65)</f>
        <v>134.95048758000001</v>
      </c>
      <c r="AN65" s="8">
        <f>SUM('1.2'!DJ65:DL65)</f>
        <v>105.50069870999999</v>
      </c>
      <c r="AO65" s="8">
        <f>SUM('1.2'!DM65:DO65)</f>
        <v>156.03648824000001</v>
      </c>
      <c r="AP65" s="8">
        <f>SUM('1.2'!DP65:DR65)</f>
        <v>162.14906939000002</v>
      </c>
      <c r="AQ65" s="8">
        <f>SUM('1.2'!DS65:DU65)</f>
        <v>110.18390648</v>
      </c>
      <c r="AR65" s="8">
        <f>SUM('1.2'!DV65:DX65)</f>
        <v>134.55986795000001</v>
      </c>
      <c r="AS65" s="8">
        <f>SUM('1.2'!DY65:EA65)</f>
        <v>189.10146177999999</v>
      </c>
      <c r="AT65" s="8">
        <f>SUM('1.2'!EB65:ED65)</f>
        <v>207.77984730000003</v>
      </c>
      <c r="AU65" s="8">
        <f>SUM('1.2'!EE65:EG65)</f>
        <v>250.71384130000001</v>
      </c>
      <c r="AV65" s="8">
        <f>SUM('1.2'!EH65:EJ65)</f>
        <v>324.85356544999996</v>
      </c>
      <c r="AW65" s="8">
        <f>SUM('1.2'!EK65:EM65)</f>
        <v>306.22226527999999</v>
      </c>
      <c r="AX65" s="8">
        <f>SUM('1.2'!EN65:EP65)</f>
        <v>336.73237704000002</v>
      </c>
      <c r="AY65" s="8">
        <f>SUM('1.2'!EQ65:ES65)</f>
        <v>255.81629245999994</v>
      </c>
      <c r="AZ65" s="8">
        <f>SUM('1.2'!ET65:EV65)</f>
        <v>225.41857594999999</v>
      </c>
      <c r="BA65" s="8">
        <f>SUM('1.2'!EW65:EY65)</f>
        <v>206.44680611999996</v>
      </c>
      <c r="BB65" s="8">
        <f>SUM('1.2'!EZ65:FB65)</f>
        <v>228.83574055</v>
      </c>
      <c r="BC65" s="8">
        <f>SUM('1.2'!FC65:FE65)</f>
        <v>220.76447197000005</v>
      </c>
      <c r="BD65" s="8">
        <f>SUM('1.2'!FF65:FH65)</f>
        <v>312.92285694999998</v>
      </c>
      <c r="BE65" s="8">
        <f>SUM('1.2'!FI65:FK65)</f>
        <v>272.10403033</v>
      </c>
      <c r="BF65" s="8">
        <f>SUM('1.2'!FL65:FN65)</f>
        <v>249.09927968999995</v>
      </c>
      <c r="BG65" s="8">
        <f>SUM('1.2'!FO65:FQ65)</f>
        <v>142.55509527999999</v>
      </c>
      <c r="BH65" s="8">
        <f>SUM('1.2'!FR65:FT65)</f>
        <v>128.12022982999997</v>
      </c>
      <c r="BI65" s="8">
        <f>SUM('1.2'!FU65:FW65)</f>
        <v>121.48385575</v>
      </c>
      <c r="BJ65" s="8">
        <f>SUM('1.2'!FX65:FZ65)</f>
        <v>287.72835386999998</v>
      </c>
      <c r="BK65" s="8">
        <f>SUM('1.2'!GA65:GC65)</f>
        <v>71.495711150000005</v>
      </c>
      <c r="BL65" s="8">
        <f>SUM('1.2'!GD65:GF65)</f>
        <v>176.49549866999999</v>
      </c>
      <c r="BM65" s="8">
        <f>SUM('1.2'!GG65:GI65)</f>
        <v>164.87174483000001</v>
      </c>
      <c r="BN65" s="8">
        <f>SUM('1.2'!GJ65:GL65)</f>
        <v>203.96519490000003</v>
      </c>
      <c r="BO65" s="8">
        <f>SUM('1.2'!GM65:GO65)</f>
        <v>54.047441939999999</v>
      </c>
      <c r="BP65" s="8">
        <f>SUM('1.2'!GP65:GR65)</f>
        <v>263.36468062999995</v>
      </c>
      <c r="BQ65" s="8">
        <f>SUM('1.2'!GS65:GU65)</f>
        <v>286.79939060999999</v>
      </c>
      <c r="BR65" s="8">
        <f>SUM('1.2'!GV65:GX65)</f>
        <v>346.94520241999999</v>
      </c>
      <c r="BS65" s="8">
        <f>SUM('1.2'!GY65:HA65)</f>
        <v>431.13931335999996</v>
      </c>
      <c r="BT65" s="8">
        <f>SUM('1.2'!HB65:HD65)</f>
        <v>448.02216190000001</v>
      </c>
      <c r="BU65" s="8">
        <f>SUM('1.2'!HE65:HG65)</f>
        <v>376.39999521999994</v>
      </c>
      <c r="BV65" s="8">
        <f>SUM('1.2'!HH65:HJ65)</f>
        <v>511.21990486999999</v>
      </c>
      <c r="BW65" s="8">
        <f>SUM('1.2'!HK65:HM65)</f>
        <v>311.93437294999995</v>
      </c>
      <c r="BX65" s="8">
        <f>SUM('1.2'!HN65:HP65)</f>
        <v>22.454048410000002</v>
      </c>
      <c r="BY65" s="8">
        <f>SUM('1.2'!HQ65:HS65)</f>
        <v>112.2936698</v>
      </c>
    </row>
    <row r="66" spans="1:77" ht="20.100000000000001" customHeight="1" x14ac:dyDescent="0.25">
      <c r="A66" s="9">
        <v>131</v>
      </c>
      <c r="B66" s="10" t="s">
        <v>63</v>
      </c>
      <c r="C66" s="11">
        <f>SUM('1.2'!C66:E66)</f>
        <v>0</v>
      </c>
      <c r="D66" s="11">
        <f>SUM('1.2'!F66:H66)</f>
        <v>0</v>
      </c>
      <c r="E66" s="11">
        <f>SUM('1.2'!I66:K66)</f>
        <v>0</v>
      </c>
      <c r="F66" s="11">
        <f>SUM('1.2'!L66:N66)</f>
        <v>0</v>
      </c>
      <c r="G66" s="11">
        <f>SUM('1.2'!O66:Q66)</f>
        <v>0</v>
      </c>
      <c r="H66" s="11">
        <f>SUM('1.2'!R66:T66)</f>
        <v>0</v>
      </c>
      <c r="I66" s="11">
        <f>SUM('1.2'!U66:W66)</f>
        <v>0</v>
      </c>
      <c r="J66" s="11">
        <f>SUM('1.2'!X66:Z66)</f>
        <v>0</v>
      </c>
      <c r="K66" s="11">
        <f>SUM('1.2'!AA66:AC66)</f>
        <v>0</v>
      </c>
      <c r="L66" s="11">
        <f>SUM('1.2'!AD66:AF66)</f>
        <v>0</v>
      </c>
      <c r="M66" s="11">
        <f>SUM('1.2'!AG66:AI66)</f>
        <v>0</v>
      </c>
      <c r="N66" s="11">
        <f>SUM('1.2'!AJ66:AL66)</f>
        <v>0</v>
      </c>
      <c r="O66" s="11">
        <f>SUM('1.2'!AM66:AO66)</f>
        <v>0</v>
      </c>
      <c r="P66" s="11">
        <f>SUM('1.2'!AP66:AR66)</f>
        <v>0</v>
      </c>
      <c r="Q66" s="11">
        <f>SUM('1.2'!AS66:AU66)</f>
        <v>0</v>
      </c>
      <c r="R66" s="11">
        <f>SUM('1.2'!AV66:AX66)</f>
        <v>0</v>
      </c>
      <c r="S66" s="11">
        <f>SUM('1.2'!AY66:BA66)</f>
        <v>0</v>
      </c>
      <c r="T66" s="11">
        <f>SUM('1.2'!BB66:BD66)</f>
        <v>0</v>
      </c>
      <c r="U66" s="11">
        <f>SUM('1.2'!BE66:BG66)</f>
        <v>0</v>
      </c>
      <c r="V66" s="11">
        <f>SUM('1.2'!BH66:BJ66)</f>
        <v>0</v>
      </c>
      <c r="W66" s="11">
        <f>SUM('1.2'!BK66:BM66)</f>
        <v>0</v>
      </c>
      <c r="X66" s="11">
        <f>SUM('1.2'!BN66:BP66)</f>
        <v>0</v>
      </c>
      <c r="Y66" s="11">
        <f>SUM('1.2'!BQ66:BS66)</f>
        <v>0</v>
      </c>
      <c r="Z66" s="11">
        <f>SUM('1.2'!BT66:BV66)</f>
        <v>0</v>
      </c>
      <c r="AA66" s="11">
        <f>SUM('1.2'!BW66:BY66)</f>
        <v>0</v>
      </c>
      <c r="AB66" s="11">
        <f>SUM('1.2'!BZ66:CB66)</f>
        <v>0</v>
      </c>
      <c r="AC66" s="11">
        <f>SUM('1.2'!CC66:CE66)</f>
        <v>0</v>
      </c>
      <c r="AD66" s="11">
        <f>SUM('1.2'!CF66:CH66)</f>
        <v>0</v>
      </c>
      <c r="AE66" s="11">
        <f>SUM('1.2'!CI66:CK66)</f>
        <v>0</v>
      </c>
      <c r="AF66" s="11">
        <f>SUM('1.2'!CL66:CN66)</f>
        <v>0</v>
      </c>
      <c r="AG66" s="11">
        <f>SUM('1.2'!CO66:CQ66)</f>
        <v>0</v>
      </c>
      <c r="AH66" s="11">
        <f>SUM('1.2'!CR66:CT66)</f>
        <v>0</v>
      </c>
      <c r="AI66" s="11">
        <f>SUM('1.2'!CU66:CW66)</f>
        <v>0</v>
      </c>
      <c r="AJ66" s="11">
        <f>SUM('1.2'!CX66:CZ66)</f>
        <v>0</v>
      </c>
      <c r="AK66" s="11">
        <f>SUM('1.2'!DA66:DC66)</f>
        <v>0</v>
      </c>
      <c r="AL66" s="11">
        <f>SUM('1.2'!DD66:DF66)</f>
        <v>0</v>
      </c>
      <c r="AM66" s="11">
        <f>SUM('1.2'!DG66:DI66)</f>
        <v>0</v>
      </c>
      <c r="AN66" s="11">
        <f>SUM('1.2'!DJ66:DL66)</f>
        <v>0</v>
      </c>
      <c r="AO66" s="11">
        <f>SUM('1.2'!DM66:DO66)</f>
        <v>0</v>
      </c>
      <c r="AP66" s="11">
        <f>SUM('1.2'!DP66:DR66)</f>
        <v>0</v>
      </c>
      <c r="AQ66" s="11">
        <f>SUM('1.2'!DS66:DU66)</f>
        <v>0</v>
      </c>
      <c r="AR66" s="11">
        <f>SUM('1.2'!DV66:DX66)</f>
        <v>0</v>
      </c>
      <c r="AS66" s="11">
        <f>SUM('1.2'!DY66:EA66)</f>
        <v>0</v>
      </c>
      <c r="AT66" s="11">
        <f>SUM('1.2'!EB66:ED66)</f>
        <v>0</v>
      </c>
      <c r="AU66" s="11">
        <f>SUM('1.2'!EE66:EG66)</f>
        <v>0</v>
      </c>
      <c r="AV66" s="11">
        <f>SUM('1.2'!EH66:EJ66)</f>
        <v>0</v>
      </c>
      <c r="AW66" s="11">
        <f>SUM('1.2'!EK66:EM66)</f>
        <v>0</v>
      </c>
      <c r="AX66" s="11">
        <f>SUM('1.2'!EN66:EP66)</f>
        <v>0</v>
      </c>
      <c r="AY66" s="11">
        <f>SUM('1.2'!EQ66:ES66)</f>
        <v>0</v>
      </c>
      <c r="AZ66" s="11">
        <f>SUM('1.2'!ET66:EV66)</f>
        <v>0</v>
      </c>
      <c r="BA66" s="11">
        <f>SUM('1.2'!EW66:EY66)</f>
        <v>0</v>
      </c>
      <c r="BB66" s="11">
        <f>SUM('1.2'!EZ66:FB66)</f>
        <v>0</v>
      </c>
      <c r="BC66" s="11">
        <f>SUM('1.2'!FC66:FE66)</f>
        <v>0</v>
      </c>
      <c r="BD66" s="11">
        <f>SUM('1.2'!FF66:FH66)</f>
        <v>0</v>
      </c>
      <c r="BE66" s="11">
        <f>SUM('1.2'!FI66:FK66)</f>
        <v>0</v>
      </c>
      <c r="BF66" s="11">
        <f>SUM('1.2'!FL66:FN66)</f>
        <v>0</v>
      </c>
      <c r="BG66" s="11">
        <f>SUM('1.2'!FO66:FQ66)</f>
        <v>0</v>
      </c>
      <c r="BH66" s="11">
        <f>SUM('1.2'!FR66:FT66)</f>
        <v>0</v>
      </c>
      <c r="BI66" s="11">
        <f>SUM('1.2'!FU66:FW66)</f>
        <v>0</v>
      </c>
      <c r="BJ66" s="11">
        <f>SUM('1.2'!FX66:FZ66)</f>
        <v>0</v>
      </c>
      <c r="BK66" s="11">
        <f>SUM('1.2'!GA66:GC66)</f>
        <v>0</v>
      </c>
      <c r="BL66" s="11">
        <f>SUM('1.2'!GD66:GF66)</f>
        <v>0</v>
      </c>
      <c r="BM66" s="11">
        <f>SUM('1.2'!GG66:GI66)</f>
        <v>0</v>
      </c>
      <c r="BN66" s="11">
        <f>SUM('1.2'!GJ66:GL66)</f>
        <v>0</v>
      </c>
      <c r="BO66" s="11">
        <f>SUM('1.2'!GM66:GO66)</f>
        <v>0</v>
      </c>
      <c r="BP66" s="11">
        <f>SUM('1.2'!GP66:GR66)</f>
        <v>0</v>
      </c>
      <c r="BQ66" s="11">
        <f>SUM('1.2'!GS66:GU66)</f>
        <v>0</v>
      </c>
      <c r="BR66" s="11">
        <f>SUM('1.2'!GV66:GX66)</f>
        <v>0</v>
      </c>
      <c r="BS66" s="11">
        <f>SUM('1.2'!GY66:HA66)</f>
        <v>0</v>
      </c>
      <c r="BT66" s="11">
        <f>SUM('1.2'!HB66:HD66)</f>
        <v>0</v>
      </c>
      <c r="BU66" s="11">
        <f>SUM('1.2'!HE66:HG66)</f>
        <v>0</v>
      </c>
      <c r="BV66" s="11">
        <f>SUM('1.2'!HH66:HJ66)</f>
        <v>0</v>
      </c>
      <c r="BW66" s="11">
        <f>SUM('1.2'!HK66:HM66)</f>
        <v>0</v>
      </c>
      <c r="BX66" s="11">
        <f>SUM('1.2'!HN66:HP66)</f>
        <v>0</v>
      </c>
      <c r="BY66" s="11">
        <f>SUM('1.2'!HQ66:HS66)</f>
        <v>0</v>
      </c>
    </row>
    <row r="67" spans="1:77" ht="20.100000000000001" customHeight="1" x14ac:dyDescent="0.25">
      <c r="A67" s="19">
        <v>1311</v>
      </c>
      <c r="B67" s="20" t="s">
        <v>64</v>
      </c>
      <c r="C67" s="21">
        <f>SUM('1.2'!C67:E67)</f>
        <v>0</v>
      </c>
      <c r="D67" s="21">
        <f>SUM('1.2'!F67:H67)</f>
        <v>0</v>
      </c>
      <c r="E67" s="21">
        <f>SUM('1.2'!I67:K67)</f>
        <v>0</v>
      </c>
      <c r="F67" s="21">
        <f>SUM('1.2'!L67:N67)</f>
        <v>0</v>
      </c>
      <c r="G67" s="21">
        <f>SUM('1.2'!O67:Q67)</f>
        <v>0</v>
      </c>
      <c r="H67" s="21">
        <f>SUM('1.2'!R67:T67)</f>
        <v>0</v>
      </c>
      <c r="I67" s="21">
        <f>SUM('1.2'!U67:W67)</f>
        <v>0</v>
      </c>
      <c r="J67" s="21">
        <f>SUM('1.2'!X67:Z67)</f>
        <v>0</v>
      </c>
      <c r="K67" s="21">
        <f>SUM('1.2'!AA67:AC67)</f>
        <v>0</v>
      </c>
      <c r="L67" s="21">
        <f>SUM('1.2'!AD67:AF67)</f>
        <v>0</v>
      </c>
      <c r="M67" s="21">
        <f>SUM('1.2'!AG67:AI67)</f>
        <v>0</v>
      </c>
      <c r="N67" s="21">
        <f>SUM('1.2'!AJ67:AL67)</f>
        <v>0</v>
      </c>
      <c r="O67" s="21">
        <f>SUM('1.2'!AM67:AO67)</f>
        <v>0</v>
      </c>
      <c r="P67" s="21">
        <f>SUM('1.2'!AP67:AR67)</f>
        <v>0</v>
      </c>
      <c r="Q67" s="21">
        <f>SUM('1.2'!AS67:AU67)</f>
        <v>0</v>
      </c>
      <c r="R67" s="21">
        <f>SUM('1.2'!AV67:AX67)</f>
        <v>0</v>
      </c>
      <c r="S67" s="21">
        <f>SUM('1.2'!AY67:BA67)</f>
        <v>0</v>
      </c>
      <c r="T67" s="21">
        <f>SUM('1.2'!BB67:BD67)</f>
        <v>0</v>
      </c>
      <c r="U67" s="21">
        <f>SUM('1.2'!BE67:BG67)</f>
        <v>0</v>
      </c>
      <c r="V67" s="21">
        <f>SUM('1.2'!BH67:BJ67)</f>
        <v>0</v>
      </c>
      <c r="W67" s="21">
        <f>SUM('1.2'!BK67:BM67)</f>
        <v>0</v>
      </c>
      <c r="X67" s="21">
        <f>SUM('1.2'!BN67:BP67)</f>
        <v>0</v>
      </c>
      <c r="Y67" s="21">
        <f>SUM('1.2'!BQ67:BS67)</f>
        <v>0</v>
      </c>
      <c r="Z67" s="21">
        <f>SUM('1.2'!BT67:BV67)</f>
        <v>0</v>
      </c>
      <c r="AA67" s="21">
        <f>SUM('1.2'!BW67:BY67)</f>
        <v>0</v>
      </c>
      <c r="AB67" s="21">
        <f>SUM('1.2'!BZ67:CB67)</f>
        <v>0</v>
      </c>
      <c r="AC67" s="21">
        <f>SUM('1.2'!CC67:CE67)</f>
        <v>0</v>
      </c>
      <c r="AD67" s="21">
        <f>SUM('1.2'!CF67:CH67)</f>
        <v>0</v>
      </c>
      <c r="AE67" s="21">
        <f>SUM('1.2'!CI67:CK67)</f>
        <v>0</v>
      </c>
      <c r="AF67" s="21">
        <f>SUM('1.2'!CL67:CN67)</f>
        <v>0</v>
      </c>
      <c r="AG67" s="21">
        <f>SUM('1.2'!CO67:CQ67)</f>
        <v>0</v>
      </c>
      <c r="AH67" s="21">
        <f>SUM('1.2'!CR67:CT67)</f>
        <v>0</v>
      </c>
      <c r="AI67" s="21">
        <f>SUM('1.2'!CU67:CW67)</f>
        <v>0</v>
      </c>
      <c r="AJ67" s="21">
        <f>SUM('1.2'!CX67:CZ67)</f>
        <v>0</v>
      </c>
      <c r="AK67" s="21">
        <f>SUM('1.2'!DA67:DC67)</f>
        <v>0</v>
      </c>
      <c r="AL67" s="21">
        <f>SUM('1.2'!DD67:DF67)</f>
        <v>0</v>
      </c>
      <c r="AM67" s="21">
        <f>SUM('1.2'!DG67:DI67)</f>
        <v>0</v>
      </c>
      <c r="AN67" s="21">
        <f>SUM('1.2'!DJ67:DL67)</f>
        <v>0</v>
      </c>
      <c r="AO67" s="21">
        <f>SUM('1.2'!DM67:DO67)</f>
        <v>0</v>
      </c>
      <c r="AP67" s="21">
        <f>SUM('1.2'!DP67:DR67)</f>
        <v>0</v>
      </c>
      <c r="AQ67" s="21">
        <f>SUM('1.2'!DS67:DU67)</f>
        <v>0</v>
      </c>
      <c r="AR67" s="21">
        <f>SUM('1.2'!DV67:DX67)</f>
        <v>0</v>
      </c>
      <c r="AS67" s="21">
        <f>SUM('1.2'!DY67:EA67)</f>
        <v>0</v>
      </c>
      <c r="AT67" s="21">
        <f>SUM('1.2'!EB67:ED67)</f>
        <v>0</v>
      </c>
      <c r="AU67" s="21">
        <f>SUM('1.2'!EE67:EG67)</f>
        <v>0</v>
      </c>
      <c r="AV67" s="21">
        <f>SUM('1.2'!EH67:EJ67)</f>
        <v>0</v>
      </c>
      <c r="AW67" s="21">
        <f>SUM('1.2'!EK67:EM67)</f>
        <v>0</v>
      </c>
      <c r="AX67" s="21">
        <f>SUM('1.2'!EN67:EP67)</f>
        <v>0</v>
      </c>
      <c r="AY67" s="21">
        <f>SUM('1.2'!EQ67:ES67)</f>
        <v>0</v>
      </c>
      <c r="AZ67" s="21">
        <f>SUM('1.2'!ET67:EV67)</f>
        <v>0</v>
      </c>
      <c r="BA67" s="21">
        <f>SUM('1.2'!EW67:EY67)</f>
        <v>0</v>
      </c>
      <c r="BB67" s="21">
        <f>SUM('1.2'!EZ67:FB67)</f>
        <v>0</v>
      </c>
      <c r="BC67" s="21">
        <f>SUM('1.2'!FC67:FE67)</f>
        <v>0</v>
      </c>
      <c r="BD67" s="21">
        <f>SUM('1.2'!FF67:FH67)</f>
        <v>0</v>
      </c>
      <c r="BE67" s="21">
        <f>SUM('1.2'!FI67:FK67)</f>
        <v>0</v>
      </c>
      <c r="BF67" s="21">
        <f>SUM('1.2'!FL67:FN67)</f>
        <v>0</v>
      </c>
      <c r="BG67" s="21">
        <f>SUM('1.2'!FO67:FQ67)</f>
        <v>0</v>
      </c>
      <c r="BH67" s="21">
        <f>SUM('1.2'!FR67:FT67)</f>
        <v>0</v>
      </c>
      <c r="BI67" s="21">
        <f>SUM('1.2'!FU67:FW67)</f>
        <v>0</v>
      </c>
      <c r="BJ67" s="21">
        <f>SUM('1.2'!FX67:FZ67)</f>
        <v>0</v>
      </c>
      <c r="BK67" s="21">
        <f>SUM('1.2'!GA67:GC67)</f>
        <v>0</v>
      </c>
      <c r="BL67" s="21">
        <f>SUM('1.2'!GD67:GF67)</f>
        <v>0</v>
      </c>
      <c r="BM67" s="21">
        <f>SUM('1.2'!GG67:GI67)</f>
        <v>0</v>
      </c>
      <c r="BN67" s="21">
        <f>SUM('1.2'!GJ67:GL67)</f>
        <v>0</v>
      </c>
      <c r="BO67" s="21">
        <f>SUM('1.2'!GM67:GO67)</f>
        <v>0</v>
      </c>
      <c r="BP67" s="21">
        <f>SUM('1.2'!GP67:GR67)</f>
        <v>0</v>
      </c>
      <c r="BQ67" s="21">
        <f>SUM('1.2'!GS67:GU67)</f>
        <v>0</v>
      </c>
      <c r="BR67" s="21">
        <f>SUM('1.2'!GV67:GX67)</f>
        <v>0</v>
      </c>
      <c r="BS67" s="21">
        <f>SUM('1.2'!GY67:HA67)</f>
        <v>0</v>
      </c>
      <c r="BT67" s="21">
        <f>SUM('1.2'!HB67:HD67)</f>
        <v>0</v>
      </c>
      <c r="BU67" s="21">
        <f>SUM('1.2'!HE67:HG67)</f>
        <v>0</v>
      </c>
      <c r="BV67" s="21">
        <f>SUM('1.2'!HH67:HJ67)</f>
        <v>0</v>
      </c>
      <c r="BW67" s="21">
        <f>SUM('1.2'!HK67:HM67)</f>
        <v>0</v>
      </c>
      <c r="BX67" s="21">
        <f>SUM('1.2'!HN67:HP67)</f>
        <v>0</v>
      </c>
      <c r="BY67" s="21">
        <f>SUM('1.2'!HQ67:HS67)</f>
        <v>0</v>
      </c>
    </row>
    <row r="68" spans="1:77" ht="20.100000000000001" customHeight="1" x14ac:dyDescent="0.25">
      <c r="A68" s="19">
        <v>1312</v>
      </c>
      <c r="B68" s="20" t="s">
        <v>65</v>
      </c>
      <c r="C68" s="21">
        <f>SUM('1.2'!C68:E68)</f>
        <v>0</v>
      </c>
      <c r="D68" s="21">
        <f>SUM('1.2'!F68:H68)</f>
        <v>0</v>
      </c>
      <c r="E68" s="21">
        <f>SUM('1.2'!I68:K68)</f>
        <v>0</v>
      </c>
      <c r="F68" s="21">
        <f>SUM('1.2'!L68:N68)</f>
        <v>0</v>
      </c>
      <c r="G68" s="21">
        <f>SUM('1.2'!O68:Q68)</f>
        <v>0</v>
      </c>
      <c r="H68" s="21">
        <f>SUM('1.2'!R68:T68)</f>
        <v>0</v>
      </c>
      <c r="I68" s="21">
        <f>SUM('1.2'!U68:W68)</f>
        <v>0</v>
      </c>
      <c r="J68" s="21">
        <f>SUM('1.2'!X68:Z68)</f>
        <v>0</v>
      </c>
      <c r="K68" s="21">
        <f>SUM('1.2'!AA68:AC68)</f>
        <v>0</v>
      </c>
      <c r="L68" s="21">
        <f>SUM('1.2'!AD68:AF68)</f>
        <v>0</v>
      </c>
      <c r="M68" s="21">
        <f>SUM('1.2'!AG68:AI68)</f>
        <v>0</v>
      </c>
      <c r="N68" s="21">
        <f>SUM('1.2'!AJ68:AL68)</f>
        <v>0</v>
      </c>
      <c r="O68" s="21">
        <f>SUM('1.2'!AM68:AO68)</f>
        <v>0</v>
      </c>
      <c r="P68" s="21">
        <f>SUM('1.2'!AP68:AR68)</f>
        <v>0</v>
      </c>
      <c r="Q68" s="21">
        <f>SUM('1.2'!AS68:AU68)</f>
        <v>0</v>
      </c>
      <c r="R68" s="21">
        <f>SUM('1.2'!AV68:AX68)</f>
        <v>0</v>
      </c>
      <c r="S68" s="21">
        <f>SUM('1.2'!AY68:BA68)</f>
        <v>0</v>
      </c>
      <c r="T68" s="21">
        <f>SUM('1.2'!BB68:BD68)</f>
        <v>0</v>
      </c>
      <c r="U68" s="21">
        <f>SUM('1.2'!BE68:BG68)</f>
        <v>0</v>
      </c>
      <c r="V68" s="21">
        <f>SUM('1.2'!BH68:BJ68)</f>
        <v>0</v>
      </c>
      <c r="W68" s="21">
        <f>SUM('1.2'!BK68:BM68)</f>
        <v>0</v>
      </c>
      <c r="X68" s="21">
        <f>SUM('1.2'!BN68:BP68)</f>
        <v>0</v>
      </c>
      <c r="Y68" s="21">
        <f>SUM('1.2'!BQ68:BS68)</f>
        <v>0</v>
      </c>
      <c r="Z68" s="21">
        <f>SUM('1.2'!BT68:BV68)</f>
        <v>0</v>
      </c>
      <c r="AA68" s="21">
        <f>SUM('1.2'!BW68:BY68)</f>
        <v>0</v>
      </c>
      <c r="AB68" s="21">
        <f>SUM('1.2'!BZ68:CB68)</f>
        <v>0</v>
      </c>
      <c r="AC68" s="21">
        <f>SUM('1.2'!CC68:CE68)</f>
        <v>0</v>
      </c>
      <c r="AD68" s="21">
        <f>SUM('1.2'!CF68:CH68)</f>
        <v>0</v>
      </c>
      <c r="AE68" s="21">
        <f>SUM('1.2'!CI68:CK68)</f>
        <v>0</v>
      </c>
      <c r="AF68" s="21">
        <f>SUM('1.2'!CL68:CN68)</f>
        <v>0</v>
      </c>
      <c r="AG68" s="21">
        <f>SUM('1.2'!CO68:CQ68)</f>
        <v>0</v>
      </c>
      <c r="AH68" s="21">
        <f>SUM('1.2'!CR68:CT68)</f>
        <v>0</v>
      </c>
      <c r="AI68" s="21">
        <f>SUM('1.2'!CU68:CW68)</f>
        <v>0</v>
      </c>
      <c r="AJ68" s="21">
        <f>SUM('1.2'!CX68:CZ68)</f>
        <v>0</v>
      </c>
      <c r="AK68" s="21">
        <f>SUM('1.2'!DA68:DC68)</f>
        <v>0</v>
      </c>
      <c r="AL68" s="21">
        <f>SUM('1.2'!DD68:DF68)</f>
        <v>0</v>
      </c>
      <c r="AM68" s="21">
        <f>SUM('1.2'!DG68:DI68)</f>
        <v>0</v>
      </c>
      <c r="AN68" s="21">
        <f>SUM('1.2'!DJ68:DL68)</f>
        <v>0</v>
      </c>
      <c r="AO68" s="21">
        <f>SUM('1.2'!DM68:DO68)</f>
        <v>0</v>
      </c>
      <c r="AP68" s="21">
        <f>SUM('1.2'!DP68:DR68)</f>
        <v>0</v>
      </c>
      <c r="AQ68" s="21">
        <f>SUM('1.2'!DS68:DU68)</f>
        <v>0</v>
      </c>
      <c r="AR68" s="21">
        <f>SUM('1.2'!DV68:DX68)</f>
        <v>0</v>
      </c>
      <c r="AS68" s="21">
        <f>SUM('1.2'!DY68:EA68)</f>
        <v>0</v>
      </c>
      <c r="AT68" s="21">
        <f>SUM('1.2'!EB68:ED68)</f>
        <v>0</v>
      </c>
      <c r="AU68" s="21">
        <f>SUM('1.2'!EE68:EG68)</f>
        <v>0</v>
      </c>
      <c r="AV68" s="21">
        <f>SUM('1.2'!EH68:EJ68)</f>
        <v>0</v>
      </c>
      <c r="AW68" s="21">
        <f>SUM('1.2'!EK68:EM68)</f>
        <v>0</v>
      </c>
      <c r="AX68" s="21">
        <f>SUM('1.2'!EN68:EP68)</f>
        <v>0</v>
      </c>
      <c r="AY68" s="21">
        <f>SUM('1.2'!EQ68:ES68)</f>
        <v>0</v>
      </c>
      <c r="AZ68" s="21">
        <f>SUM('1.2'!ET68:EV68)</f>
        <v>0</v>
      </c>
      <c r="BA68" s="21">
        <f>SUM('1.2'!EW68:EY68)</f>
        <v>0</v>
      </c>
      <c r="BB68" s="21">
        <f>SUM('1.2'!EZ68:FB68)</f>
        <v>0</v>
      </c>
      <c r="BC68" s="21">
        <f>SUM('1.2'!FC68:FE68)</f>
        <v>0</v>
      </c>
      <c r="BD68" s="21">
        <f>SUM('1.2'!FF68:FH68)</f>
        <v>0</v>
      </c>
      <c r="BE68" s="21">
        <f>SUM('1.2'!FI68:FK68)</f>
        <v>0</v>
      </c>
      <c r="BF68" s="21">
        <f>SUM('1.2'!FL68:FN68)</f>
        <v>0</v>
      </c>
      <c r="BG68" s="21">
        <f>SUM('1.2'!FO68:FQ68)</f>
        <v>0</v>
      </c>
      <c r="BH68" s="21">
        <f>SUM('1.2'!FR68:FT68)</f>
        <v>0</v>
      </c>
      <c r="BI68" s="21">
        <f>SUM('1.2'!FU68:FW68)</f>
        <v>0</v>
      </c>
      <c r="BJ68" s="21">
        <f>SUM('1.2'!FX68:FZ68)</f>
        <v>0</v>
      </c>
      <c r="BK68" s="21">
        <f>SUM('1.2'!GA68:GC68)</f>
        <v>0</v>
      </c>
      <c r="BL68" s="21">
        <f>SUM('1.2'!GD68:GF68)</f>
        <v>0</v>
      </c>
      <c r="BM68" s="21">
        <f>SUM('1.2'!GG68:GI68)</f>
        <v>0</v>
      </c>
      <c r="BN68" s="21">
        <f>SUM('1.2'!GJ68:GL68)</f>
        <v>0</v>
      </c>
      <c r="BO68" s="21">
        <f>SUM('1.2'!GM68:GO68)</f>
        <v>0</v>
      </c>
      <c r="BP68" s="21">
        <f>SUM('1.2'!GP68:GR68)</f>
        <v>0</v>
      </c>
      <c r="BQ68" s="21">
        <f>SUM('1.2'!GS68:GU68)</f>
        <v>0</v>
      </c>
      <c r="BR68" s="21">
        <f>SUM('1.2'!GV68:GX68)</f>
        <v>0</v>
      </c>
      <c r="BS68" s="21">
        <f>SUM('1.2'!GY68:HA68)</f>
        <v>0</v>
      </c>
      <c r="BT68" s="21">
        <f>SUM('1.2'!HB68:HD68)</f>
        <v>0</v>
      </c>
      <c r="BU68" s="21">
        <f>SUM('1.2'!HE68:HG68)</f>
        <v>0</v>
      </c>
      <c r="BV68" s="21">
        <f>SUM('1.2'!HH68:HJ68)</f>
        <v>0</v>
      </c>
      <c r="BW68" s="21">
        <f>SUM('1.2'!HK68:HM68)</f>
        <v>0</v>
      </c>
      <c r="BX68" s="21">
        <f>SUM('1.2'!HN68:HP68)</f>
        <v>0</v>
      </c>
      <c r="BY68" s="21">
        <f>SUM('1.2'!HQ68:HS68)</f>
        <v>0</v>
      </c>
    </row>
    <row r="69" spans="1:77" ht="20.100000000000001" customHeight="1" x14ac:dyDescent="0.25">
      <c r="A69" s="9">
        <v>132</v>
      </c>
      <c r="B69" s="10" t="s">
        <v>66</v>
      </c>
      <c r="C69" s="11">
        <f>SUM('1.2'!C69:E69)</f>
        <v>35.618310139999998</v>
      </c>
      <c r="D69" s="11">
        <f>SUM('1.2'!F69:H69)</f>
        <v>3.3874621799999995</v>
      </c>
      <c r="E69" s="11">
        <f>SUM('1.2'!I69:K69)</f>
        <v>4.8837781299999996</v>
      </c>
      <c r="F69" s="11">
        <f>SUM('1.2'!L69:N69)</f>
        <v>4.4713515499999996</v>
      </c>
      <c r="G69" s="11">
        <f>SUM('1.2'!O69:Q69)</f>
        <v>6.8046212499999994</v>
      </c>
      <c r="H69" s="11">
        <f>SUM('1.2'!R69:T69)</f>
        <v>3.0843113799999999</v>
      </c>
      <c r="I69" s="11">
        <f>SUM('1.2'!U69:W69)</f>
        <v>11.39638369</v>
      </c>
      <c r="J69" s="11">
        <f>SUM('1.2'!X69:Z69)</f>
        <v>6.8532870399999997</v>
      </c>
      <c r="K69" s="11">
        <f>SUM('1.2'!AA69:AC69)</f>
        <v>3.6802689200000001</v>
      </c>
      <c r="L69" s="11">
        <f>SUM('1.2'!AD69:AF69)</f>
        <v>8.7821440899999992</v>
      </c>
      <c r="M69" s="11">
        <f>SUM('1.2'!AG69:AI69)</f>
        <v>7.3495294900000001</v>
      </c>
      <c r="N69" s="11">
        <f>SUM('1.2'!AJ69:AL69)</f>
        <v>12.93927708</v>
      </c>
      <c r="O69" s="11">
        <f>SUM('1.2'!AM69:AO69)</f>
        <v>12.166056229999999</v>
      </c>
      <c r="P69" s="11">
        <f>SUM('1.2'!AP69:AR69)</f>
        <v>0.60656653999999999</v>
      </c>
      <c r="Q69" s="11">
        <f>SUM('1.2'!AS69:AU69)</f>
        <v>8.5207874600000011</v>
      </c>
      <c r="R69" s="11">
        <f>SUM('1.2'!AV69:AX69)</f>
        <v>5.4675045200000003</v>
      </c>
      <c r="S69" s="11">
        <f>SUM('1.2'!AY69:BA69)</f>
        <v>3.9173729100000001</v>
      </c>
      <c r="T69" s="11">
        <f>SUM('1.2'!BB69:BD69)</f>
        <v>2.3895704499999999</v>
      </c>
      <c r="U69" s="11">
        <f>SUM('1.2'!BE69:BG69)</f>
        <v>6.4126852100000002</v>
      </c>
      <c r="V69" s="11">
        <f>SUM('1.2'!BH69:BJ69)</f>
        <v>7.2506759899999995</v>
      </c>
      <c r="W69" s="11">
        <f>SUM('1.2'!BK69:BM69)</f>
        <v>0.47846166000000001</v>
      </c>
      <c r="X69" s="11">
        <f>SUM('1.2'!BN69:BP69)</f>
        <v>4.4304190999999999</v>
      </c>
      <c r="Y69" s="11">
        <f>SUM('1.2'!BQ69:BS69)</f>
        <v>2.1310640899999997</v>
      </c>
      <c r="Z69" s="11">
        <f>SUM('1.2'!BT69:BV69)</f>
        <v>6.6654749300000002</v>
      </c>
      <c r="AA69" s="11">
        <f>SUM('1.2'!BW69:BY69)</f>
        <v>-7.5318999999999994E-4</v>
      </c>
      <c r="AB69" s="11">
        <f>SUM('1.2'!BZ69:CB69)</f>
        <v>5.9064419499999996</v>
      </c>
      <c r="AC69" s="11">
        <f>SUM('1.2'!CC69:CE69)</f>
        <v>0.80432784000000002</v>
      </c>
      <c r="AD69" s="11">
        <f>SUM('1.2'!CF69:CH69)</f>
        <v>2.9702408299999998</v>
      </c>
      <c r="AE69" s="11">
        <f>SUM('1.2'!CI69:CK69)</f>
        <v>-6.3810804800000005</v>
      </c>
      <c r="AF69" s="11">
        <f>SUM('1.2'!CL69:CN69)</f>
        <v>3.1927408800000001</v>
      </c>
      <c r="AG69" s="11">
        <f>SUM('1.2'!CO69:CQ69)</f>
        <v>2.0646500399999996</v>
      </c>
      <c r="AH69" s="11">
        <f>SUM('1.2'!CR69:CT69)</f>
        <v>3.9680849899999999</v>
      </c>
      <c r="AI69" s="11">
        <f>SUM('1.2'!CU69:CW69)</f>
        <v>19.997899109999999</v>
      </c>
      <c r="AJ69" s="11">
        <f>SUM('1.2'!CX69:CZ69)</f>
        <v>0.95578213999999995</v>
      </c>
      <c r="AK69" s="11">
        <f>SUM('1.2'!DA69:DC69)</f>
        <v>1.8822005099999999</v>
      </c>
      <c r="AL69" s="11">
        <f>SUM('1.2'!DD69:DF69)</f>
        <v>4.5773461900000001</v>
      </c>
      <c r="AM69" s="11">
        <f>SUM('1.2'!DG69:DI69)</f>
        <v>0</v>
      </c>
      <c r="AN69" s="11">
        <f>SUM('1.2'!DJ69:DL69)</f>
        <v>1.7094234500000003</v>
      </c>
      <c r="AO69" s="11">
        <f>SUM('1.2'!DM69:DO69)</f>
        <v>-1.0146489599999999</v>
      </c>
      <c r="AP69" s="11">
        <f>SUM('1.2'!DP69:DR69)</f>
        <v>18.62084376</v>
      </c>
      <c r="AQ69" s="11">
        <f>SUM('1.2'!DS69:DU69)</f>
        <v>2.12249832</v>
      </c>
      <c r="AR69" s="11">
        <f>SUM('1.2'!DV69:DX69)</f>
        <v>9.7119491999999994</v>
      </c>
      <c r="AS69" s="11">
        <f>SUM('1.2'!DY69:EA69)</f>
        <v>0.22107834999999998</v>
      </c>
      <c r="AT69" s="11">
        <f>SUM('1.2'!EB69:ED69)</f>
        <v>0.94514988999999994</v>
      </c>
      <c r="AU69" s="11">
        <f>SUM('1.2'!EE69:EG69)</f>
        <v>5.2563311600000002</v>
      </c>
      <c r="AV69" s="11">
        <f>SUM('1.2'!EH69:EJ69)</f>
        <v>22.810256229999997</v>
      </c>
      <c r="AW69" s="11">
        <f>SUM('1.2'!EK69:EM69)</f>
        <v>0</v>
      </c>
      <c r="AX69" s="11">
        <f>SUM('1.2'!EN69:EP69)</f>
        <v>1.3134201000000001</v>
      </c>
      <c r="AY69" s="11">
        <f>SUM('1.2'!EQ69:ES69)</f>
        <v>3.0633798900000002</v>
      </c>
      <c r="AZ69" s="11">
        <f>SUM('1.2'!ET69:EV69)</f>
        <v>5.7685325499999998</v>
      </c>
      <c r="BA69" s="11">
        <f>SUM('1.2'!EW69:EY69)</f>
        <v>2.37263526</v>
      </c>
      <c r="BB69" s="11">
        <f>SUM('1.2'!EZ69:FB69)</f>
        <v>8.8366769999999999</v>
      </c>
      <c r="BC69" s="11">
        <f>SUM('1.2'!FC69:FE69)</f>
        <v>0.15583554000000002</v>
      </c>
      <c r="BD69" s="11">
        <f>SUM('1.2'!FF69:FH69)</f>
        <v>0</v>
      </c>
      <c r="BE69" s="11">
        <f>SUM('1.2'!FI69:FK69)</f>
        <v>0</v>
      </c>
      <c r="BF69" s="11">
        <f>SUM('1.2'!FL69:FN69)</f>
        <v>2.7777648799999999</v>
      </c>
      <c r="BG69" s="11">
        <f>SUM('1.2'!FO69:FQ69)</f>
        <v>0.31655613999999987</v>
      </c>
      <c r="BH69" s="11">
        <f>SUM('1.2'!FR69:FT69)</f>
        <v>7.0146651000000002</v>
      </c>
      <c r="BI69" s="11">
        <f>SUM('1.2'!FU69:FW69)</f>
        <v>0.27923867000000002</v>
      </c>
      <c r="BJ69" s="11">
        <f>SUM('1.2'!FX69:FZ69)</f>
        <v>3.7722599800000003</v>
      </c>
      <c r="BK69" s="11">
        <f>SUM('1.2'!GA69:GC69)</f>
        <v>0.12507463999999999</v>
      </c>
      <c r="BL69" s="11">
        <f>SUM('1.2'!GD69:GF69)</f>
        <v>0.21028695000000003</v>
      </c>
      <c r="BM69" s="11">
        <f>SUM('1.2'!GG69:GI69)</f>
        <v>-0.7026133</v>
      </c>
      <c r="BN69" s="11">
        <f>SUM('1.2'!GJ69:GL69)</f>
        <v>4.6828995100000004</v>
      </c>
      <c r="BO69" s="11">
        <f>SUM('1.2'!GM69:GO69)</f>
        <v>0</v>
      </c>
      <c r="BP69" s="11">
        <f>SUM('1.2'!GP69:GR69)</f>
        <v>0.69057237000000005</v>
      </c>
      <c r="BQ69" s="11">
        <f>SUM('1.2'!GS69:GU69)</f>
        <v>0.55707991999999995</v>
      </c>
      <c r="BR69" s="11">
        <f>SUM('1.2'!GV69:GX69)</f>
        <v>3.78218254</v>
      </c>
      <c r="BS69" s="11">
        <f>SUM('1.2'!GY69:HA69)</f>
        <v>5.1633634400000004</v>
      </c>
      <c r="BT69" s="11">
        <f>SUM('1.2'!HB69:HD69)</f>
        <v>0</v>
      </c>
      <c r="BU69" s="11">
        <f>SUM('1.2'!HE69:HG69)</f>
        <v>1.04182435</v>
      </c>
      <c r="BV69" s="11">
        <f>SUM('1.2'!HH69:HJ69)</f>
        <v>1.43614475</v>
      </c>
      <c r="BW69" s="11">
        <f>SUM('1.2'!HK69:HM69)</f>
        <v>0.50248342000000001</v>
      </c>
      <c r="BX69" s="11">
        <f>SUM('1.2'!HN69:HP69)</f>
        <v>0</v>
      </c>
      <c r="BY69" s="11">
        <f>SUM('1.2'!HQ69:HS69)</f>
        <v>0.68500397999999996</v>
      </c>
    </row>
    <row r="70" spans="1:77" ht="20.100000000000001" customHeight="1" x14ac:dyDescent="0.25">
      <c r="A70" s="19">
        <v>1321</v>
      </c>
      <c r="B70" s="20" t="s">
        <v>64</v>
      </c>
      <c r="C70" s="21">
        <f>SUM('1.2'!C70:E70)</f>
        <v>35.618310139999998</v>
      </c>
      <c r="D70" s="21">
        <f>SUM('1.2'!F70:H70)</f>
        <v>3.3874621799999995</v>
      </c>
      <c r="E70" s="21">
        <f>SUM('1.2'!I70:K70)</f>
        <v>4.8837781299999996</v>
      </c>
      <c r="F70" s="21">
        <f>SUM('1.2'!L70:N70)</f>
        <v>4.4713515499999996</v>
      </c>
      <c r="G70" s="21">
        <f>SUM('1.2'!O70:Q70)</f>
        <v>6.8046212499999994</v>
      </c>
      <c r="H70" s="21">
        <f>SUM('1.2'!R70:T70)</f>
        <v>3.0843113799999999</v>
      </c>
      <c r="I70" s="21">
        <f>SUM('1.2'!U70:W70)</f>
        <v>11.39638369</v>
      </c>
      <c r="J70" s="21">
        <f>SUM('1.2'!X70:Z70)</f>
        <v>6.8532870399999997</v>
      </c>
      <c r="K70" s="21">
        <f>SUM('1.2'!AA70:AC70)</f>
        <v>3.6802689200000001</v>
      </c>
      <c r="L70" s="21">
        <f>SUM('1.2'!AD70:AF70)</f>
        <v>8.7821440899999992</v>
      </c>
      <c r="M70" s="21">
        <f>SUM('1.2'!AG70:AI70)</f>
        <v>7.3495294900000001</v>
      </c>
      <c r="N70" s="21">
        <f>SUM('1.2'!AJ70:AL70)</f>
        <v>12.93927708</v>
      </c>
      <c r="O70" s="21">
        <f>SUM('1.2'!AM70:AO70)</f>
        <v>12.166056229999999</v>
      </c>
      <c r="P70" s="21">
        <f>SUM('1.2'!AP70:AR70)</f>
        <v>0.60656653999999999</v>
      </c>
      <c r="Q70" s="21">
        <f>SUM('1.2'!AS70:AU70)</f>
        <v>8.5207874600000011</v>
      </c>
      <c r="R70" s="21">
        <f>SUM('1.2'!AV70:AX70)</f>
        <v>5.4675045200000003</v>
      </c>
      <c r="S70" s="21">
        <f>SUM('1.2'!AY70:BA70)</f>
        <v>3.9173729100000001</v>
      </c>
      <c r="T70" s="21">
        <f>SUM('1.2'!BB70:BD70)</f>
        <v>2.3895704499999999</v>
      </c>
      <c r="U70" s="21">
        <f>SUM('1.2'!BE70:BG70)</f>
        <v>6.4126852100000002</v>
      </c>
      <c r="V70" s="21">
        <f>SUM('1.2'!BH70:BJ70)</f>
        <v>7.2506759899999995</v>
      </c>
      <c r="W70" s="21">
        <f>SUM('1.2'!BK70:BM70)</f>
        <v>0.47846166000000001</v>
      </c>
      <c r="X70" s="21">
        <f>SUM('1.2'!BN70:BP70)</f>
        <v>4.4304190999999999</v>
      </c>
      <c r="Y70" s="21">
        <f>SUM('1.2'!BQ70:BS70)</f>
        <v>2.1310640899999997</v>
      </c>
      <c r="Z70" s="21">
        <f>SUM('1.2'!BT70:BV70)</f>
        <v>6.6654749300000002</v>
      </c>
      <c r="AA70" s="21">
        <f>SUM('1.2'!BW70:BY70)</f>
        <v>-7.5318999999999994E-4</v>
      </c>
      <c r="AB70" s="21">
        <f>SUM('1.2'!BZ70:CB70)</f>
        <v>5.9064419499999996</v>
      </c>
      <c r="AC70" s="21">
        <f>SUM('1.2'!CC70:CE70)</f>
        <v>0.80432784000000002</v>
      </c>
      <c r="AD70" s="21">
        <f>SUM('1.2'!CF70:CH70)</f>
        <v>2.9702408299999998</v>
      </c>
      <c r="AE70" s="21">
        <f>SUM('1.2'!CI70:CK70)</f>
        <v>-6.3810804800000005</v>
      </c>
      <c r="AF70" s="21">
        <f>SUM('1.2'!CL70:CN70)</f>
        <v>3.1927408800000001</v>
      </c>
      <c r="AG70" s="21">
        <f>SUM('1.2'!CO70:CQ70)</f>
        <v>2.0646500399999996</v>
      </c>
      <c r="AH70" s="21">
        <f>SUM('1.2'!CR70:CT70)</f>
        <v>3.9680849899999999</v>
      </c>
      <c r="AI70" s="21">
        <f>SUM('1.2'!CU70:CW70)</f>
        <v>19.997899109999999</v>
      </c>
      <c r="AJ70" s="21">
        <f>SUM('1.2'!CX70:CZ70)</f>
        <v>0.95578213999999995</v>
      </c>
      <c r="AK70" s="21">
        <f>SUM('1.2'!DA70:DC70)</f>
        <v>1.8822005099999999</v>
      </c>
      <c r="AL70" s="21">
        <f>SUM('1.2'!DD70:DF70)</f>
        <v>4.5773461900000001</v>
      </c>
      <c r="AM70" s="21">
        <f>SUM('1.2'!DG70:DI70)</f>
        <v>0</v>
      </c>
      <c r="AN70" s="21">
        <f>SUM('1.2'!DJ70:DL70)</f>
        <v>1.0906375000000001</v>
      </c>
      <c r="AO70" s="21">
        <f>SUM('1.2'!DM70:DO70)</f>
        <v>0</v>
      </c>
      <c r="AP70" s="21">
        <f>SUM('1.2'!DP70:DR70)</f>
        <v>1.24162419</v>
      </c>
      <c r="AQ70" s="21">
        <f>SUM('1.2'!DS70:DU70)</f>
        <v>8.6829030000000001E-2</v>
      </c>
      <c r="AR70" s="21">
        <f>SUM('1.2'!DV70:DX70)</f>
        <v>1.8364399999999999E-3</v>
      </c>
      <c r="AS70" s="21">
        <f>SUM('1.2'!DY70:EA70)</f>
        <v>2.4504919999999999E-2</v>
      </c>
      <c r="AT70" s="21">
        <f>SUM('1.2'!EB70:ED70)</f>
        <v>0</v>
      </c>
      <c r="AU70" s="21">
        <f>SUM('1.2'!EE70:EG70)</f>
        <v>0</v>
      </c>
      <c r="AV70" s="21">
        <f>SUM('1.2'!EH70:EJ70)</f>
        <v>4.2985710599999996</v>
      </c>
      <c r="AW70" s="21">
        <f>SUM('1.2'!EK70:EM70)</f>
        <v>0</v>
      </c>
      <c r="AX70" s="21">
        <f>SUM('1.2'!EN70:EP70)</f>
        <v>1.3134201000000001</v>
      </c>
      <c r="AY70" s="21">
        <f>SUM('1.2'!EQ70:ES70)</f>
        <v>0.47060672000000003</v>
      </c>
      <c r="AZ70" s="21">
        <f>SUM('1.2'!ET70:EV70)</f>
        <v>0</v>
      </c>
      <c r="BA70" s="21">
        <f>SUM('1.2'!EW70:EY70)</f>
        <v>0</v>
      </c>
      <c r="BB70" s="21">
        <f>SUM('1.2'!EZ70:FB70)</f>
        <v>0.12584968999999999</v>
      </c>
      <c r="BC70" s="21">
        <f>SUM('1.2'!FC70:FE70)</f>
        <v>0.15505614000000001</v>
      </c>
      <c r="BD70" s="21">
        <f>SUM('1.2'!FF70:FH70)</f>
        <v>0</v>
      </c>
      <c r="BE70" s="21">
        <f>SUM('1.2'!FI70:FK70)</f>
        <v>0</v>
      </c>
      <c r="BF70" s="21">
        <f>SUM('1.2'!FL70:FN70)</f>
        <v>1.67636243</v>
      </c>
      <c r="BG70" s="21">
        <f>SUM('1.2'!FO70:FQ70)</f>
        <v>-1.3528041900000001</v>
      </c>
      <c r="BH70" s="21">
        <f>SUM('1.2'!FR70:FT70)</f>
        <v>0</v>
      </c>
      <c r="BI70" s="21">
        <f>SUM('1.2'!FU70:FW70)</f>
        <v>0.27923867000000002</v>
      </c>
      <c r="BJ70" s="21">
        <f>SUM('1.2'!FX70:FZ70)</f>
        <v>0.25139376000000002</v>
      </c>
      <c r="BK70" s="21">
        <f>SUM('1.2'!GA70:GC70)</f>
        <v>0.12507463999999999</v>
      </c>
      <c r="BL70" s="21">
        <f>SUM('1.2'!GD70:GF70)</f>
        <v>0.21028695000000003</v>
      </c>
      <c r="BM70" s="21">
        <f>SUM('1.2'!GG70:GI70)</f>
        <v>0</v>
      </c>
      <c r="BN70" s="21">
        <f>SUM('1.2'!GJ70:GL70)</f>
        <v>1.9499923800000001</v>
      </c>
      <c r="BO70" s="21">
        <f>SUM('1.2'!GM70:GO70)</f>
        <v>0</v>
      </c>
      <c r="BP70" s="21">
        <f>SUM('1.2'!GP70:GR70)</f>
        <v>0.69057237000000005</v>
      </c>
      <c r="BQ70" s="21">
        <f>SUM('1.2'!GS70:GU70)</f>
        <v>0.55707991999999995</v>
      </c>
      <c r="BR70" s="21">
        <f>SUM('1.2'!GV70:GX70)</f>
        <v>3.78218254</v>
      </c>
      <c r="BS70" s="21">
        <f>SUM('1.2'!GY70:HA70)</f>
        <v>5.1633634400000004</v>
      </c>
      <c r="BT70" s="21">
        <f>SUM('1.2'!HB70:HD70)</f>
        <v>0</v>
      </c>
      <c r="BU70" s="21">
        <f>SUM('1.2'!HE70:HG70)</f>
        <v>1.04182435</v>
      </c>
      <c r="BV70" s="21">
        <f>SUM('1.2'!HH70:HJ70)</f>
        <v>1.43614475</v>
      </c>
      <c r="BW70" s="21">
        <f>SUM('1.2'!HK70:HM70)</f>
        <v>0.50248342000000001</v>
      </c>
      <c r="BX70" s="21">
        <f>SUM('1.2'!HN70:HP70)</f>
        <v>0</v>
      </c>
      <c r="BY70" s="21">
        <f>SUM('1.2'!HQ70:HS70)</f>
        <v>0.68500397999999996</v>
      </c>
    </row>
    <row r="71" spans="1:77" ht="20.100000000000001" customHeight="1" x14ac:dyDescent="0.25">
      <c r="A71" s="19">
        <v>1322</v>
      </c>
      <c r="B71" s="20" t="s">
        <v>65</v>
      </c>
      <c r="C71" s="21">
        <f>SUM('1.2'!C71:E71)</f>
        <v>0</v>
      </c>
      <c r="D71" s="21">
        <f>SUM('1.2'!F71:H71)</f>
        <v>0</v>
      </c>
      <c r="E71" s="21">
        <f>SUM('1.2'!I71:K71)</f>
        <v>0</v>
      </c>
      <c r="F71" s="21">
        <f>SUM('1.2'!L71:N71)</f>
        <v>0</v>
      </c>
      <c r="G71" s="21">
        <f>SUM('1.2'!O71:Q71)</f>
        <v>0</v>
      </c>
      <c r="H71" s="21">
        <f>SUM('1.2'!R71:T71)</f>
        <v>0</v>
      </c>
      <c r="I71" s="21">
        <f>SUM('1.2'!U71:W71)</f>
        <v>0</v>
      </c>
      <c r="J71" s="21">
        <f>SUM('1.2'!X71:Z71)</f>
        <v>0</v>
      </c>
      <c r="K71" s="21">
        <f>SUM('1.2'!AA71:AC71)</f>
        <v>0</v>
      </c>
      <c r="L71" s="21">
        <f>SUM('1.2'!AD71:AF71)</f>
        <v>0</v>
      </c>
      <c r="M71" s="21">
        <f>SUM('1.2'!AG71:AI71)</f>
        <v>0</v>
      </c>
      <c r="N71" s="21">
        <f>SUM('1.2'!AJ71:AL71)</f>
        <v>0</v>
      </c>
      <c r="O71" s="21">
        <f>SUM('1.2'!AM71:AO71)</f>
        <v>0</v>
      </c>
      <c r="P71" s="21">
        <f>SUM('1.2'!AP71:AR71)</f>
        <v>0</v>
      </c>
      <c r="Q71" s="21">
        <f>SUM('1.2'!AS71:AU71)</f>
        <v>0</v>
      </c>
      <c r="R71" s="21">
        <f>SUM('1.2'!AV71:AX71)</f>
        <v>0</v>
      </c>
      <c r="S71" s="21">
        <f>SUM('1.2'!AY71:BA71)</f>
        <v>0</v>
      </c>
      <c r="T71" s="21">
        <f>SUM('1.2'!BB71:BD71)</f>
        <v>0</v>
      </c>
      <c r="U71" s="21">
        <f>SUM('1.2'!BE71:BG71)</f>
        <v>0</v>
      </c>
      <c r="V71" s="21">
        <f>SUM('1.2'!BH71:BJ71)</f>
        <v>0</v>
      </c>
      <c r="W71" s="21">
        <f>SUM('1.2'!BK71:BM71)</f>
        <v>0</v>
      </c>
      <c r="X71" s="21">
        <f>SUM('1.2'!BN71:BP71)</f>
        <v>0</v>
      </c>
      <c r="Y71" s="21">
        <f>SUM('1.2'!BQ71:BS71)</f>
        <v>0</v>
      </c>
      <c r="Z71" s="21">
        <f>SUM('1.2'!BT71:BV71)</f>
        <v>0</v>
      </c>
      <c r="AA71" s="21">
        <f>SUM('1.2'!BW71:BY71)</f>
        <v>0</v>
      </c>
      <c r="AB71" s="21">
        <f>SUM('1.2'!BZ71:CB71)</f>
        <v>0</v>
      </c>
      <c r="AC71" s="21">
        <f>SUM('1.2'!CC71:CE71)</f>
        <v>0</v>
      </c>
      <c r="AD71" s="21">
        <f>SUM('1.2'!CF71:CH71)</f>
        <v>0</v>
      </c>
      <c r="AE71" s="21">
        <f>SUM('1.2'!CI71:CK71)</f>
        <v>0</v>
      </c>
      <c r="AF71" s="21">
        <f>SUM('1.2'!CL71:CN71)</f>
        <v>0</v>
      </c>
      <c r="AG71" s="21">
        <f>SUM('1.2'!CO71:CQ71)</f>
        <v>0</v>
      </c>
      <c r="AH71" s="21">
        <f>SUM('1.2'!CR71:CT71)</f>
        <v>0</v>
      </c>
      <c r="AI71" s="21">
        <f>SUM('1.2'!CU71:CW71)</f>
        <v>0</v>
      </c>
      <c r="AJ71" s="21">
        <f>SUM('1.2'!CX71:CZ71)</f>
        <v>0</v>
      </c>
      <c r="AK71" s="21">
        <f>SUM('1.2'!DA71:DC71)</f>
        <v>0</v>
      </c>
      <c r="AL71" s="21">
        <f>SUM('1.2'!DD71:DF71)</f>
        <v>0</v>
      </c>
      <c r="AM71" s="21">
        <f>SUM('1.2'!DG71:DI71)</f>
        <v>0</v>
      </c>
      <c r="AN71" s="21">
        <f>SUM('1.2'!DJ71:DL71)</f>
        <v>0.61878595000000003</v>
      </c>
      <c r="AO71" s="21">
        <f>SUM('1.2'!DM71:DO71)</f>
        <v>-1.0146489599999999</v>
      </c>
      <c r="AP71" s="21">
        <f>SUM('1.2'!DP71:DR71)</f>
        <v>17.37921957</v>
      </c>
      <c r="AQ71" s="21">
        <f>SUM('1.2'!DS71:DU71)</f>
        <v>2.03566929</v>
      </c>
      <c r="AR71" s="21">
        <f>SUM('1.2'!DV71:DX71)</f>
        <v>9.7101127599999995</v>
      </c>
      <c r="AS71" s="21">
        <f>SUM('1.2'!DY71:EA71)</f>
        <v>0.19657342999999999</v>
      </c>
      <c r="AT71" s="21">
        <f>SUM('1.2'!EB71:ED71)</f>
        <v>0.94514988999999994</v>
      </c>
      <c r="AU71" s="21">
        <f>SUM('1.2'!EE71:EG71)</f>
        <v>5.2563311600000002</v>
      </c>
      <c r="AV71" s="21">
        <f>SUM('1.2'!EH71:EJ71)</f>
        <v>18.51168517</v>
      </c>
      <c r="AW71" s="21">
        <f>SUM('1.2'!EK71:EM71)</f>
        <v>0</v>
      </c>
      <c r="AX71" s="21">
        <f>SUM('1.2'!EN71:EP71)</f>
        <v>0</v>
      </c>
      <c r="AY71" s="21">
        <f>SUM('1.2'!EQ71:ES71)</f>
        <v>2.5927731700000001</v>
      </c>
      <c r="AZ71" s="21">
        <f>SUM('1.2'!ET71:EV71)</f>
        <v>5.7685325499999998</v>
      </c>
      <c r="BA71" s="21">
        <f>SUM('1.2'!EW71:EY71)</f>
        <v>2.37263526</v>
      </c>
      <c r="BB71" s="21">
        <f>SUM('1.2'!EZ71:FB71)</f>
        <v>8.7108273099999991</v>
      </c>
      <c r="BC71" s="21">
        <f>SUM('1.2'!FC71:FE71)</f>
        <v>7.7939999999999997E-4</v>
      </c>
      <c r="BD71" s="21">
        <f>SUM('1.2'!FF71:FH71)</f>
        <v>0</v>
      </c>
      <c r="BE71" s="21">
        <f>SUM('1.2'!FI71:FK71)</f>
        <v>0</v>
      </c>
      <c r="BF71" s="21">
        <f>SUM('1.2'!FL71:FN71)</f>
        <v>1.1014024499999999</v>
      </c>
      <c r="BG71" s="21">
        <f>SUM('1.2'!FO71:FQ71)</f>
        <v>1.6693603299999999</v>
      </c>
      <c r="BH71" s="21">
        <f>SUM('1.2'!FR71:FT71)</f>
        <v>7.0146651000000002</v>
      </c>
      <c r="BI71" s="21">
        <f>SUM('1.2'!FU71:FW71)</f>
        <v>0</v>
      </c>
      <c r="BJ71" s="21">
        <f>SUM('1.2'!FX71:FZ71)</f>
        <v>3.5208662200000003</v>
      </c>
      <c r="BK71" s="21">
        <f>SUM('1.2'!GA71:GC71)</f>
        <v>0</v>
      </c>
      <c r="BL71" s="21">
        <f>SUM('1.2'!GD71:GF71)</f>
        <v>0</v>
      </c>
      <c r="BM71" s="21">
        <f>SUM('1.2'!GG71:GI71)</f>
        <v>-0.7026133</v>
      </c>
      <c r="BN71" s="21">
        <f>SUM('1.2'!GJ71:GL71)</f>
        <v>2.7329071300000001</v>
      </c>
      <c r="BO71" s="21">
        <f>SUM('1.2'!GM71:GO71)</f>
        <v>0</v>
      </c>
      <c r="BP71" s="21">
        <f>SUM('1.2'!GP71:GR71)</f>
        <v>0</v>
      </c>
      <c r="BQ71" s="21">
        <f>SUM('1.2'!GS71:GU71)</f>
        <v>0</v>
      </c>
      <c r="BR71" s="21">
        <f>SUM('1.2'!GV71:GX71)</f>
        <v>0</v>
      </c>
      <c r="BS71" s="21">
        <f>SUM('1.2'!GY71:HA71)</f>
        <v>0</v>
      </c>
      <c r="BT71" s="21">
        <f>SUM('1.2'!HB71:HD71)</f>
        <v>0</v>
      </c>
      <c r="BU71" s="21">
        <f>SUM('1.2'!HE71:HG71)</f>
        <v>0</v>
      </c>
      <c r="BV71" s="21">
        <f>SUM('1.2'!HH71:HJ71)</f>
        <v>0</v>
      </c>
      <c r="BW71" s="21">
        <f>SUM('1.2'!HK71:HM71)</f>
        <v>0</v>
      </c>
      <c r="BX71" s="21">
        <f>SUM('1.2'!HN71:HP71)</f>
        <v>0</v>
      </c>
      <c r="BY71" s="21">
        <f>SUM('1.2'!HQ71:HS71)</f>
        <v>0</v>
      </c>
    </row>
    <row r="72" spans="1:77" ht="20.100000000000001" customHeight="1" x14ac:dyDescent="0.25">
      <c r="A72" s="9">
        <v>133</v>
      </c>
      <c r="B72" s="10" t="s">
        <v>67</v>
      </c>
      <c r="C72" s="11">
        <f>SUM('1.2'!C72:E72)</f>
        <v>25.05631254</v>
      </c>
      <c r="D72" s="11">
        <f>SUM('1.2'!F72:H72)</f>
        <v>22.225691319999999</v>
      </c>
      <c r="E72" s="11">
        <f>SUM('1.2'!I72:K72)</f>
        <v>526.74529932999997</v>
      </c>
      <c r="F72" s="11">
        <f>SUM('1.2'!L72:N72)</f>
        <v>42.108784980000003</v>
      </c>
      <c r="G72" s="11">
        <f>SUM('1.2'!O72:Q72)</f>
        <v>28.509348890000002</v>
      </c>
      <c r="H72" s="11">
        <f>SUM('1.2'!R72:T72)</f>
        <v>447.86008579999992</v>
      </c>
      <c r="I72" s="11">
        <f>SUM('1.2'!U72:W72)</f>
        <v>25.429173749999997</v>
      </c>
      <c r="J72" s="11">
        <f>SUM('1.2'!X72:Z72)</f>
        <v>55.310396699999998</v>
      </c>
      <c r="K72" s="11">
        <f>SUM('1.2'!AA72:AC72)</f>
        <v>40.323036080000001</v>
      </c>
      <c r="L72" s="11">
        <f>SUM('1.2'!AD72:AF72)</f>
        <v>19.660579120000001</v>
      </c>
      <c r="M72" s="11">
        <f>SUM('1.2'!AG72:AI72)</f>
        <v>335.37248678000003</v>
      </c>
      <c r="N72" s="11">
        <f>SUM('1.2'!AJ72:AL72)</f>
        <v>45.341112019999997</v>
      </c>
      <c r="O72" s="11">
        <f>SUM('1.2'!AM72:AO72)</f>
        <v>31.012397699999998</v>
      </c>
      <c r="P72" s="11">
        <f>SUM('1.2'!AP72:AR72)</f>
        <v>55.071076470000008</v>
      </c>
      <c r="Q72" s="11">
        <f>SUM('1.2'!AS72:AU72)</f>
        <v>32.857040750000003</v>
      </c>
      <c r="R72" s="11">
        <f>SUM('1.2'!AV72:AX72)</f>
        <v>39.24286231</v>
      </c>
      <c r="S72" s="11">
        <f>SUM('1.2'!AY72:BA72)</f>
        <v>49.830126660000005</v>
      </c>
      <c r="T72" s="11">
        <f>SUM('1.2'!BB72:BD72)</f>
        <v>63.222023620000002</v>
      </c>
      <c r="U72" s="11">
        <f>SUM('1.2'!BE72:BG72)</f>
        <v>49.660623889999997</v>
      </c>
      <c r="V72" s="11">
        <f>SUM('1.2'!BH72:BJ72)</f>
        <v>109.95741007000001</v>
      </c>
      <c r="W72" s="11">
        <f>SUM('1.2'!BK72:BM72)</f>
        <v>68.51845806</v>
      </c>
      <c r="X72" s="11">
        <f>SUM('1.2'!BN72:BP72)</f>
        <v>63.836914280000002</v>
      </c>
      <c r="Y72" s="11">
        <f>SUM('1.2'!BQ72:BS72)</f>
        <v>103.15783104</v>
      </c>
      <c r="Z72" s="11">
        <f>SUM('1.2'!BT72:BV72)</f>
        <v>224.31728189000003</v>
      </c>
      <c r="AA72" s="11">
        <f>SUM('1.2'!BW72:BY72)</f>
        <v>127.95206974999999</v>
      </c>
      <c r="AB72" s="11">
        <f>SUM('1.2'!BZ72:CB72)</f>
        <v>162.21507952000002</v>
      </c>
      <c r="AC72" s="11">
        <f>SUM('1.2'!CC72:CE72)</f>
        <v>149.24941365999999</v>
      </c>
      <c r="AD72" s="11">
        <f>SUM('1.2'!CF72:CH72)</f>
        <v>197.77012819999999</v>
      </c>
      <c r="AE72" s="11">
        <f>SUM('1.2'!CI72:CK72)</f>
        <v>90.496428780000002</v>
      </c>
      <c r="AF72" s="11">
        <f>SUM('1.2'!CL72:CN72)</f>
        <v>101.72636599000001</v>
      </c>
      <c r="AG72" s="11">
        <f>SUM('1.2'!CO72:CQ72)</f>
        <v>126.9090051</v>
      </c>
      <c r="AH72" s="11">
        <f>SUM('1.2'!CR72:CT72)</f>
        <v>95.569750409999997</v>
      </c>
      <c r="AI72" s="11">
        <f>SUM('1.2'!CU72:CW72)</f>
        <v>110.08725509</v>
      </c>
      <c r="AJ72" s="11">
        <f>SUM('1.2'!CX72:CZ72)</f>
        <v>120.89872831</v>
      </c>
      <c r="AK72" s="11">
        <f>SUM('1.2'!DA72:DC72)</f>
        <v>132.28371749000002</v>
      </c>
      <c r="AL72" s="11">
        <f>SUM('1.2'!DD72:DF72)</f>
        <v>122.02335605</v>
      </c>
      <c r="AM72" s="11">
        <f>SUM('1.2'!DG72:DI72)</f>
        <v>134.95048758000001</v>
      </c>
      <c r="AN72" s="11">
        <f>SUM('1.2'!DJ72:DL72)</f>
        <v>103.79127525999999</v>
      </c>
      <c r="AO72" s="11">
        <f>SUM('1.2'!DM72:DO72)</f>
        <v>157.0511372</v>
      </c>
      <c r="AP72" s="11">
        <f>SUM('1.2'!DP72:DR72)</f>
        <v>143.52822563000001</v>
      </c>
      <c r="AQ72" s="11">
        <f>SUM('1.2'!DS72:DU72)</f>
        <v>108.06140816000001</v>
      </c>
      <c r="AR72" s="11">
        <f>SUM('1.2'!DV72:DX72)</f>
        <v>124.84791875000001</v>
      </c>
      <c r="AS72" s="11">
        <f>SUM('1.2'!DY72:EA72)</f>
        <v>188.88038342999999</v>
      </c>
      <c r="AT72" s="11">
        <f>SUM('1.2'!EB72:ED72)</f>
        <v>206.83469741000002</v>
      </c>
      <c r="AU72" s="11">
        <f>SUM('1.2'!EE72:EG72)</f>
        <v>245.45751014000001</v>
      </c>
      <c r="AV72" s="11">
        <f>SUM('1.2'!EH72:EJ72)</f>
        <v>302.04330921999997</v>
      </c>
      <c r="AW72" s="11">
        <f>SUM('1.2'!EK72:EM72)</f>
        <v>306.22226527999999</v>
      </c>
      <c r="AX72" s="11">
        <f>SUM('1.2'!EN72:EP72)</f>
        <v>335.41895694000004</v>
      </c>
      <c r="AY72" s="11">
        <f>SUM('1.2'!EQ72:ES72)</f>
        <v>252.75291256999998</v>
      </c>
      <c r="AZ72" s="11">
        <f>SUM('1.2'!ET72:EV72)</f>
        <v>219.65004339999999</v>
      </c>
      <c r="BA72" s="11">
        <f>SUM('1.2'!EW72:EY72)</f>
        <v>204.07417085999998</v>
      </c>
      <c r="BB72" s="11">
        <f>SUM('1.2'!EZ72:FB72)</f>
        <v>219.99906355000002</v>
      </c>
      <c r="BC72" s="11">
        <f>SUM('1.2'!FC72:FE72)</f>
        <v>220.60863643000005</v>
      </c>
      <c r="BD72" s="11">
        <f>SUM('1.2'!FF72:FH72)</f>
        <v>312.92285694999998</v>
      </c>
      <c r="BE72" s="11">
        <f>SUM('1.2'!FI72:FK72)</f>
        <v>272.10403033</v>
      </c>
      <c r="BF72" s="11">
        <f>SUM('1.2'!FL72:FN72)</f>
        <v>246.32151480999994</v>
      </c>
      <c r="BG72" s="11">
        <f>SUM('1.2'!FO72:FQ72)</f>
        <v>142.23853914</v>
      </c>
      <c r="BH72" s="11">
        <f>SUM('1.2'!FR72:FT72)</f>
        <v>121.10556472999998</v>
      </c>
      <c r="BI72" s="11">
        <f>SUM('1.2'!FU72:FW72)</f>
        <v>121.20461707999999</v>
      </c>
      <c r="BJ72" s="11">
        <f>SUM('1.2'!FX72:FZ72)</f>
        <v>283.95609389000003</v>
      </c>
      <c r="BK72" s="11">
        <f>SUM('1.2'!GA72:GC72)</f>
        <v>71.370636509999997</v>
      </c>
      <c r="BL72" s="11">
        <f>SUM('1.2'!GD72:GF72)</f>
        <v>176.28521172000001</v>
      </c>
      <c r="BM72" s="11">
        <f>SUM('1.2'!GG72:GI72)</f>
        <v>165.57435813000001</v>
      </c>
      <c r="BN72" s="11">
        <f>SUM('1.2'!GJ72:GL72)</f>
        <v>199.28229539</v>
      </c>
      <c r="BO72" s="11">
        <f>SUM('1.2'!GM72:GO72)</f>
        <v>54.047441939999999</v>
      </c>
      <c r="BP72" s="11">
        <f>SUM('1.2'!GP72:GR72)</f>
        <v>262.67410825999997</v>
      </c>
      <c r="BQ72" s="11">
        <f>SUM('1.2'!GS72:GU72)</f>
        <v>286.24231068999995</v>
      </c>
      <c r="BR72" s="11">
        <f>SUM('1.2'!GV72:GX72)</f>
        <v>343.16301987999998</v>
      </c>
      <c r="BS72" s="11">
        <f>SUM('1.2'!GY72:HA72)</f>
        <v>425.97594992000001</v>
      </c>
      <c r="BT72" s="11">
        <f>SUM('1.2'!HB72:HD72)</f>
        <v>448.02216190000001</v>
      </c>
      <c r="BU72" s="11">
        <f>SUM('1.2'!HE72:HG72)</f>
        <v>375.35817086999998</v>
      </c>
      <c r="BV72" s="11">
        <f>SUM('1.2'!HH72:HJ72)</f>
        <v>509.78376012000001</v>
      </c>
      <c r="BW72" s="11">
        <f>SUM('1.2'!HK72:HM72)</f>
        <v>311.43188952999998</v>
      </c>
      <c r="BX72" s="11">
        <f>SUM('1.2'!HN72:HP72)</f>
        <v>22.454048409999999</v>
      </c>
      <c r="BY72" s="11">
        <f>SUM('1.2'!HQ72:HS72)</f>
        <v>111.60866582</v>
      </c>
    </row>
    <row r="73" spans="1:77" ht="20.100000000000001" customHeight="1" x14ac:dyDescent="0.25">
      <c r="A73" s="126">
        <v>1331</v>
      </c>
      <c r="B73" s="127" t="s">
        <v>64</v>
      </c>
      <c r="C73" s="128">
        <f>SUM('1.2'!C73:E73)</f>
        <v>15.864693249999998</v>
      </c>
      <c r="D73" s="128">
        <f>SUM('1.2'!F73:H73)</f>
        <v>15.199093319999999</v>
      </c>
      <c r="E73" s="128">
        <f>SUM('1.2'!I73:K73)</f>
        <v>17.823673199999998</v>
      </c>
      <c r="F73" s="128">
        <f>SUM('1.2'!L73:N73)</f>
        <v>29.386870470000005</v>
      </c>
      <c r="G73" s="128">
        <f>SUM('1.2'!O73:Q73)</f>
        <v>19.652476870000001</v>
      </c>
      <c r="H73" s="128">
        <f>SUM('1.2'!R73:T73)</f>
        <v>16.147896979999999</v>
      </c>
      <c r="I73" s="128">
        <f>SUM('1.2'!U73:W73)</f>
        <v>14.451646390000001</v>
      </c>
      <c r="J73" s="128">
        <f>SUM('1.2'!X73:Z73)</f>
        <v>41.750995169999996</v>
      </c>
      <c r="K73" s="128">
        <f>SUM('1.2'!AA73:AC73)</f>
        <v>12.555667529999999</v>
      </c>
      <c r="L73" s="128">
        <f>SUM('1.2'!AD73:AF73)</f>
        <v>9.4337892200000013</v>
      </c>
      <c r="M73" s="128">
        <f>SUM('1.2'!AG73:AI73)</f>
        <v>16.415031889999998</v>
      </c>
      <c r="N73" s="128">
        <f>SUM('1.2'!AJ73:AL73)</f>
        <v>31.767716610000001</v>
      </c>
      <c r="O73" s="128">
        <f>SUM('1.2'!AM73:AO73)</f>
        <v>19.285893189999999</v>
      </c>
      <c r="P73" s="128">
        <f>SUM('1.2'!AP73:AR73)</f>
        <v>31.559410110000002</v>
      </c>
      <c r="Q73" s="128">
        <f>SUM('1.2'!AS73:AU73)</f>
        <v>7.762411150000001</v>
      </c>
      <c r="R73" s="128">
        <f>SUM('1.2'!AV73:AX73)</f>
        <v>25.51561761</v>
      </c>
      <c r="S73" s="128">
        <f>SUM('1.2'!AY73:BA73)</f>
        <v>28.880456510000002</v>
      </c>
      <c r="T73" s="128">
        <f>SUM('1.2'!BB73:BD73)</f>
        <v>39.747388400000006</v>
      </c>
      <c r="U73" s="128">
        <f>SUM('1.2'!BE73:BG73)</f>
        <v>27.172577949999997</v>
      </c>
      <c r="V73" s="128">
        <f>SUM('1.2'!BH73:BJ73)</f>
        <v>92.507711700000002</v>
      </c>
      <c r="W73" s="128">
        <f>SUM('1.2'!BK73:BM73)</f>
        <v>48.36951878</v>
      </c>
      <c r="X73" s="128">
        <f>SUM('1.2'!BN73:BP73)</f>
        <v>43.845364959999998</v>
      </c>
      <c r="Y73" s="128">
        <f>SUM('1.2'!BQ73:BS73)</f>
        <v>83.243019739999994</v>
      </c>
      <c r="Z73" s="128">
        <f>SUM('1.2'!BT73:BV73)</f>
        <v>210.86738955000004</v>
      </c>
      <c r="AA73" s="128">
        <f>SUM('1.2'!BW73:BY73)</f>
        <v>109.89110321</v>
      </c>
      <c r="AB73" s="128">
        <f>SUM('1.2'!BZ73:CB73)</f>
        <v>148.80602585</v>
      </c>
      <c r="AC73" s="128">
        <f>SUM('1.2'!CC73:CE73)</f>
        <v>133.93062802999998</v>
      </c>
      <c r="AD73" s="128">
        <f>SUM('1.2'!CF73:CH73)</f>
        <v>185.10170868</v>
      </c>
      <c r="AE73" s="128">
        <f>SUM('1.2'!CI73:CK73)</f>
        <v>70.245727730000013</v>
      </c>
      <c r="AF73" s="128">
        <f>SUM('1.2'!CL73:CN73)</f>
        <v>85.275584850000001</v>
      </c>
      <c r="AG73" s="128">
        <f>SUM('1.2'!CO73:CQ73)</f>
        <v>108.87438917</v>
      </c>
      <c r="AH73" s="128">
        <f>SUM('1.2'!CR73:CT73)</f>
        <v>87.541395319999992</v>
      </c>
      <c r="AI73" s="128">
        <f>SUM('1.2'!CU73:CW73)</f>
        <v>78.430644470000004</v>
      </c>
      <c r="AJ73" s="128">
        <f>SUM('1.2'!CX73:CZ73)</f>
        <v>95.564290790000001</v>
      </c>
      <c r="AK73" s="128">
        <f>SUM('1.2'!DA73:DC73)</f>
        <v>126.56237306000003</v>
      </c>
      <c r="AL73" s="128">
        <f>SUM('1.2'!DD73:DF73)</f>
        <v>119.05960113</v>
      </c>
      <c r="AM73" s="128">
        <f>SUM('1.2'!DG73:DI73)</f>
        <v>76.730680829999997</v>
      </c>
      <c r="AN73" s="128">
        <f>SUM('1.2'!DJ73:DL73)</f>
        <v>95.642513479999991</v>
      </c>
      <c r="AO73" s="128">
        <f>SUM('1.2'!DM73:DO73)</f>
        <v>150.24696339000002</v>
      </c>
      <c r="AP73" s="128">
        <f>SUM('1.2'!DP73:DR73)</f>
        <v>138.08248225</v>
      </c>
      <c r="AQ73" s="128">
        <f>SUM('1.2'!DS73:DU73)</f>
        <v>106.89307538</v>
      </c>
      <c r="AR73" s="128">
        <f>SUM('1.2'!DV73:DX73)</f>
        <v>119.87900468000001</v>
      </c>
      <c r="AS73" s="128">
        <f>SUM('1.2'!DY73:EA73)</f>
        <v>184.55768078</v>
      </c>
      <c r="AT73" s="128">
        <f>SUM('1.2'!EB73:ED73)</f>
        <v>195.82666215</v>
      </c>
      <c r="AU73" s="128">
        <f>SUM('1.2'!EE73:EG73)</f>
        <v>243.21046490999998</v>
      </c>
      <c r="AV73" s="128">
        <f>SUM('1.2'!EH73:EJ73)</f>
        <v>298.54909856</v>
      </c>
      <c r="AW73" s="128">
        <f>SUM('1.2'!EK73:EM73)</f>
        <v>305.04007022000002</v>
      </c>
      <c r="AX73" s="128">
        <f>SUM('1.2'!EN73:EP73)</f>
        <v>320.88431892000006</v>
      </c>
      <c r="AY73" s="128">
        <f>SUM('1.2'!EQ73:ES73)</f>
        <v>252.75291256999998</v>
      </c>
      <c r="AZ73" s="128">
        <f>SUM('1.2'!ET73:EV73)</f>
        <v>216.75843546999999</v>
      </c>
      <c r="BA73" s="128">
        <f>SUM('1.2'!EW73:EY73)</f>
        <v>201.42616585999997</v>
      </c>
      <c r="BB73" s="128">
        <f>SUM('1.2'!EZ73:FB73)</f>
        <v>218.60330362999997</v>
      </c>
      <c r="BC73" s="128">
        <f>SUM('1.2'!FC73:FE73)</f>
        <v>217.95115671000002</v>
      </c>
      <c r="BD73" s="128">
        <f>SUM('1.2'!FF73:FH73)</f>
        <v>312.92286795000001</v>
      </c>
      <c r="BE73" s="128">
        <f>SUM('1.2'!FI73:FK73)</f>
        <v>259.55402083000001</v>
      </c>
      <c r="BF73" s="128">
        <f>SUM('1.2'!FL73:FN73)</f>
        <v>240.50638545999999</v>
      </c>
      <c r="BG73" s="128">
        <f>SUM('1.2'!FO73:FQ73)</f>
        <v>142.23853914</v>
      </c>
      <c r="BH73" s="128">
        <f>SUM('1.2'!FR73:FT73)</f>
        <v>121.06156473</v>
      </c>
      <c r="BI73" s="128">
        <f>SUM('1.2'!FU73:FW73)</f>
        <v>121.06161708000002</v>
      </c>
      <c r="BJ73" s="128">
        <f>SUM('1.2'!FX73:FZ73)</f>
        <v>283.63943788</v>
      </c>
      <c r="BK73" s="128">
        <f>SUM('1.2'!GA73:GC73)</f>
        <v>71.310636509999995</v>
      </c>
      <c r="BL73" s="128">
        <f>SUM('1.2'!GD73:GF73)</f>
        <v>175.24962849000002</v>
      </c>
      <c r="BM73" s="128">
        <f>SUM('1.2'!GG73:GI73)</f>
        <v>165.34555483</v>
      </c>
      <c r="BN73" s="128">
        <f>SUM('1.2'!GJ73:GL73)</f>
        <v>199.15089869000002</v>
      </c>
      <c r="BO73" s="128">
        <f>SUM('1.2'!GM73:GO73)</f>
        <v>54.057233220000001</v>
      </c>
      <c r="BP73" s="128">
        <f>SUM('1.2'!GP73:GR73)</f>
        <v>261.65777923999997</v>
      </c>
      <c r="BQ73" s="128">
        <f>SUM('1.2'!GS73:GU73)</f>
        <v>279.27934854</v>
      </c>
      <c r="BR73" s="128">
        <f>SUM('1.2'!GV73:GX73)</f>
        <v>330.29679813000001</v>
      </c>
      <c r="BS73" s="128">
        <f>SUM('1.2'!GY73:HA73)</f>
        <v>407.91901582000003</v>
      </c>
      <c r="BT73" s="128">
        <f>SUM('1.2'!HB73:HD73)</f>
        <v>447.67216189999999</v>
      </c>
      <c r="BU73" s="128">
        <f>SUM('1.2'!HE73:HG73)</f>
        <v>374.76178188999995</v>
      </c>
      <c r="BV73" s="128">
        <f>SUM('1.2'!HH73:HJ73)</f>
        <v>509.5788149</v>
      </c>
      <c r="BW73" s="128">
        <f>SUM('1.2'!HK73:HM73)</f>
        <v>311.28904953</v>
      </c>
      <c r="BX73" s="128">
        <f>SUM('1.2'!HN73:HP73)</f>
        <v>22.457802010000002</v>
      </c>
      <c r="BY73" s="128">
        <f>SUM('1.2'!HQ73:HS73)</f>
        <v>110.71230795</v>
      </c>
    </row>
    <row r="74" spans="1:77" ht="20.100000000000001" customHeight="1" x14ac:dyDescent="0.25">
      <c r="A74" s="130">
        <v>1332</v>
      </c>
      <c r="B74" s="131" t="s">
        <v>65</v>
      </c>
      <c r="C74" s="132">
        <f>SUM('1.2'!C74:E74)</f>
        <v>9.1916192900000002</v>
      </c>
      <c r="D74" s="132">
        <f>SUM('1.2'!F74:H74)</f>
        <v>7.0265979999999999</v>
      </c>
      <c r="E74" s="132">
        <f>SUM('1.2'!I74:K74)</f>
        <v>508.92162612999999</v>
      </c>
      <c r="F74" s="132">
        <f>SUM('1.2'!L74:N74)</f>
        <v>12.72191451</v>
      </c>
      <c r="G74" s="132">
        <f>SUM('1.2'!O74:Q74)</f>
        <v>8.8568720200000008</v>
      </c>
      <c r="H74" s="132">
        <f>SUM('1.2'!R74:T74)</f>
        <v>431.71218881999994</v>
      </c>
      <c r="I74" s="132">
        <f>SUM('1.2'!U74:W74)</f>
        <v>10.97752736</v>
      </c>
      <c r="J74" s="132">
        <f>SUM('1.2'!X74:Z74)</f>
        <v>13.559401530000001</v>
      </c>
      <c r="K74" s="132">
        <f>SUM('1.2'!AA74:AC74)</f>
        <v>27.76736855</v>
      </c>
      <c r="L74" s="132">
        <f>SUM('1.2'!AD74:AF74)</f>
        <v>10.2267899</v>
      </c>
      <c r="M74" s="132">
        <f>SUM('1.2'!AG74:AI74)</f>
        <v>318.95745489000001</v>
      </c>
      <c r="N74" s="132">
        <f>SUM('1.2'!AJ74:AL74)</f>
        <v>13.57339541</v>
      </c>
      <c r="O74" s="132">
        <f>SUM('1.2'!AM74:AO74)</f>
        <v>11.72650451</v>
      </c>
      <c r="P74" s="132">
        <f>SUM('1.2'!AP74:AR74)</f>
        <v>23.51166636</v>
      </c>
      <c r="Q74" s="132">
        <f>SUM('1.2'!AS74:AU74)</f>
        <v>25.094629600000001</v>
      </c>
      <c r="R74" s="132">
        <f>SUM('1.2'!AV74:AX74)</f>
        <v>13.7272447</v>
      </c>
      <c r="S74" s="132">
        <f>SUM('1.2'!AY74:BA74)</f>
        <v>20.949670149999999</v>
      </c>
      <c r="T74" s="132">
        <f>SUM('1.2'!BB74:BD74)</f>
        <v>23.47463522</v>
      </c>
      <c r="U74" s="132">
        <f>SUM('1.2'!BE74:BG74)</f>
        <v>22.488045940000003</v>
      </c>
      <c r="V74" s="132">
        <f>SUM('1.2'!BH74:BJ74)</f>
        <v>17.449698369999997</v>
      </c>
      <c r="W74" s="132">
        <f>SUM('1.2'!BK74:BM74)</f>
        <v>20.14893928</v>
      </c>
      <c r="X74" s="132">
        <f>SUM('1.2'!BN74:BP74)</f>
        <v>19.991549319999997</v>
      </c>
      <c r="Y74" s="132">
        <f>SUM('1.2'!BQ74:BS74)</f>
        <v>19.9148113</v>
      </c>
      <c r="Z74" s="132">
        <f>SUM('1.2'!BT74:BV74)</f>
        <v>13.449892339999998</v>
      </c>
      <c r="AA74" s="132">
        <f>SUM('1.2'!BW74:BY74)</f>
        <v>18.060966539999999</v>
      </c>
      <c r="AB74" s="132">
        <f>SUM('1.2'!BZ74:CB74)</f>
        <v>13.40905367</v>
      </c>
      <c r="AC74" s="132">
        <f>SUM('1.2'!CC74:CE74)</f>
        <v>15.318785630000001</v>
      </c>
      <c r="AD74" s="132">
        <f>SUM('1.2'!CF74:CH74)</f>
        <v>12.668419519999999</v>
      </c>
      <c r="AE74" s="132">
        <f>SUM('1.2'!CI74:CK74)</f>
        <v>20.25070105</v>
      </c>
      <c r="AF74" s="132">
        <f>SUM('1.2'!CL74:CN74)</f>
        <v>16.45078114</v>
      </c>
      <c r="AG74" s="132">
        <f>SUM('1.2'!CO74:CQ74)</f>
        <v>18.034615930000001</v>
      </c>
      <c r="AH74" s="132">
        <f>SUM('1.2'!CR74:CT74)</f>
        <v>8.0283550899999998</v>
      </c>
      <c r="AI74" s="132">
        <f>SUM('1.2'!CU74:CW74)</f>
        <v>31.656610619999999</v>
      </c>
      <c r="AJ74" s="132">
        <f>SUM('1.2'!CX74:CZ74)</f>
        <v>25.334437519999998</v>
      </c>
      <c r="AK74" s="132">
        <f>SUM('1.2'!DA74:DC74)</f>
        <v>5.7213444300000003</v>
      </c>
      <c r="AL74" s="132">
        <f>SUM('1.2'!DD74:DF74)</f>
        <v>2.9637549199999995</v>
      </c>
      <c r="AM74" s="132">
        <f>SUM('1.2'!DG74:DI74)</f>
        <v>58.219806749999996</v>
      </c>
      <c r="AN74" s="132">
        <f>SUM('1.2'!DJ74:DL74)</f>
        <v>8.148761780000001</v>
      </c>
      <c r="AO74" s="132">
        <f>SUM('1.2'!DM74:DO74)</f>
        <v>6.80417381</v>
      </c>
      <c r="AP74" s="132">
        <f>SUM('1.2'!DP74:DR74)</f>
        <v>5.4457433799999997</v>
      </c>
      <c r="AQ74" s="132">
        <f>SUM('1.2'!DS74:DU74)</f>
        <v>1.1683327800000001</v>
      </c>
      <c r="AR74" s="132">
        <f>SUM('1.2'!DV74:DX74)</f>
        <v>4.9689140700000003</v>
      </c>
      <c r="AS74" s="132">
        <f>SUM('1.2'!DY74:EA74)</f>
        <v>4.3227026500000001</v>
      </c>
      <c r="AT74" s="132">
        <f>SUM('1.2'!EB74:ED74)</f>
        <v>11.00803526</v>
      </c>
      <c r="AU74" s="132">
        <f>SUM('1.2'!EE74:EG74)</f>
        <v>2.2470452299999999</v>
      </c>
      <c r="AV74" s="132">
        <f>SUM('1.2'!EH74:EJ74)</f>
        <v>3.4942106599999998</v>
      </c>
      <c r="AW74" s="132">
        <f>SUM('1.2'!EK74:EM74)</f>
        <v>1.1821950599999997</v>
      </c>
      <c r="AX74" s="132">
        <f>SUM('1.2'!EN74:EP74)</f>
        <v>14.534638020000001</v>
      </c>
      <c r="AY74" s="132">
        <f>SUM('1.2'!EQ74:ES74)</f>
        <v>0</v>
      </c>
      <c r="AZ74" s="132">
        <f>SUM('1.2'!ET74:EV74)</f>
        <v>2.8916079300000002</v>
      </c>
      <c r="BA74" s="132">
        <f>SUM('1.2'!EW74:EY74)</f>
        <v>2.6480049999999999</v>
      </c>
      <c r="BB74" s="132">
        <f>SUM('1.2'!EZ74:FB74)</f>
        <v>1.3957599199999999</v>
      </c>
      <c r="BC74" s="132">
        <f>SUM('1.2'!FC74:FE74)</f>
        <v>2.65747972</v>
      </c>
      <c r="BD74" s="132">
        <f>SUM('1.2'!FF74:FH74)</f>
        <v>-1.0999999999999996E-5</v>
      </c>
      <c r="BE74" s="132">
        <f>SUM('1.2'!FI74:FK74)</f>
        <v>12.5500095</v>
      </c>
      <c r="BF74" s="132">
        <f>SUM('1.2'!FL74:FN74)</f>
        <v>5.8151293499999994</v>
      </c>
      <c r="BG74" s="132">
        <f>SUM('1.2'!FO74:FQ74)</f>
        <v>0</v>
      </c>
      <c r="BH74" s="132">
        <f>SUM('1.2'!FR74:FT74)</f>
        <v>4.3999999999999997E-2</v>
      </c>
      <c r="BI74" s="132">
        <f>SUM('1.2'!FU74:FW74)</f>
        <v>0.14300000000000002</v>
      </c>
      <c r="BJ74" s="132">
        <f>SUM('1.2'!FX74:FZ74)</f>
        <v>0.31665601000000004</v>
      </c>
      <c r="BK74" s="132">
        <f>SUM('1.2'!GA74:GC74)</f>
        <v>0.06</v>
      </c>
      <c r="BL74" s="132">
        <f>SUM('1.2'!GD74:GF74)</f>
        <v>1.0355832300000001</v>
      </c>
      <c r="BM74" s="132">
        <f>SUM('1.2'!GG74:GI74)</f>
        <v>0.22880330000000002</v>
      </c>
      <c r="BN74" s="132">
        <f>SUM('1.2'!GJ74:GL74)</f>
        <v>0.13139670000000001</v>
      </c>
      <c r="BO74" s="132">
        <f>SUM('1.2'!GM74:GO74)</f>
        <v>-9.7912799999999994E-3</v>
      </c>
      <c r="BP74" s="132">
        <f>SUM('1.2'!GP74:GR74)</f>
        <v>1.0163290199999999</v>
      </c>
      <c r="BQ74" s="132">
        <f>SUM('1.2'!GS74:GU74)</f>
        <v>6.9629621500000001</v>
      </c>
      <c r="BR74" s="132">
        <f>SUM('1.2'!GV74:GX74)</f>
        <v>12.866221749999999</v>
      </c>
      <c r="BS74" s="132">
        <f>SUM('1.2'!GY74:HA74)</f>
        <v>18.056934099999999</v>
      </c>
      <c r="BT74" s="132">
        <f>SUM('1.2'!HB74:HD74)</f>
        <v>0.35</v>
      </c>
      <c r="BU74" s="132">
        <f>SUM('1.2'!HE74:HG74)</f>
        <v>0.59638898000000007</v>
      </c>
      <c r="BV74" s="132">
        <f>SUM('1.2'!HH74:HJ74)</f>
        <v>0.20494521999999998</v>
      </c>
      <c r="BW74" s="132">
        <f>SUM('1.2'!HK74:HM74)</f>
        <v>0.14283999999999999</v>
      </c>
      <c r="BX74" s="132">
        <f>SUM('1.2'!HN74:HP74)</f>
        <v>-3.7535999999999993E-3</v>
      </c>
      <c r="BY74" s="132">
        <f>SUM('1.2'!HQ74:HS74)</f>
        <v>0.89635787</v>
      </c>
    </row>
    <row r="75" spans="1:77" s="129" customFormat="1" ht="20.100000000000001" customHeight="1" x14ac:dyDescent="0.25">
      <c r="A75" s="120">
        <v>14</v>
      </c>
      <c r="B75" s="121" t="s">
        <v>68</v>
      </c>
      <c r="C75" s="122">
        <f>SUM('1.2'!C75:E75)</f>
        <v>30441.785414555576</v>
      </c>
      <c r="D75" s="122">
        <f>SUM('1.2'!F75:H75)</f>
        <v>28617.387039189154</v>
      </c>
      <c r="E75" s="122">
        <f>SUM('1.2'!I75:K75)</f>
        <v>35141.75288936992</v>
      </c>
      <c r="F75" s="122">
        <f>SUM('1.2'!L75:N75)</f>
        <v>32445.47907363101</v>
      </c>
      <c r="G75" s="122">
        <f>SUM('1.2'!O75:Q75)</f>
        <v>31167.031924779105</v>
      </c>
      <c r="H75" s="122">
        <f>SUM('1.2'!R75:T75)</f>
        <v>26646.656895507887</v>
      </c>
      <c r="I75" s="122">
        <f>SUM('1.2'!U75:W75)</f>
        <v>35061.818878262318</v>
      </c>
      <c r="J75" s="122">
        <f>SUM('1.2'!X75:Z75)</f>
        <v>46258.705758552962</v>
      </c>
      <c r="K75" s="122">
        <f>SUM('1.2'!AA75:AC75)</f>
        <v>43183.458951738736</v>
      </c>
      <c r="L75" s="122">
        <f>SUM('1.2'!AD75:AF75)</f>
        <v>44945.517717613548</v>
      </c>
      <c r="M75" s="122">
        <f>SUM('1.2'!AG75:AI75)</f>
        <v>53956.296971666001</v>
      </c>
      <c r="N75" s="122">
        <f>SUM('1.2'!AJ75:AL75)</f>
        <v>51211.995668582749</v>
      </c>
      <c r="O75" s="122">
        <f>SUM('1.2'!AM75:AO75)</f>
        <v>28567.342046737998</v>
      </c>
      <c r="P75" s="122">
        <f>SUM('1.2'!AP75:AR75)</f>
        <v>31785.494260400621</v>
      </c>
      <c r="Q75" s="122">
        <f>SUM('1.2'!AS75:AU75)</f>
        <v>33599.820397694712</v>
      </c>
      <c r="R75" s="122">
        <f>SUM('1.2'!AV75:AX75)</f>
        <v>51474.521627166236</v>
      </c>
      <c r="S75" s="122">
        <f>SUM('1.2'!AY75:BA75)</f>
        <v>43289.858309108065</v>
      </c>
      <c r="T75" s="122">
        <f>SUM('1.2'!BB75:BD75)</f>
        <v>53960.931763795597</v>
      </c>
      <c r="U75" s="122">
        <f>SUM('1.2'!BE75:BG75)</f>
        <v>54544.888140549716</v>
      </c>
      <c r="V75" s="122">
        <f>SUM('1.2'!BH75:BJ75)</f>
        <v>60249.214069014401</v>
      </c>
      <c r="W75" s="122">
        <f>SUM('1.2'!BK75:BM75)</f>
        <v>53167.979378597804</v>
      </c>
      <c r="X75" s="122">
        <f>SUM('1.2'!BN75:BP75)</f>
        <v>53693.407936348864</v>
      </c>
      <c r="Y75" s="122">
        <f>SUM('1.2'!BQ75:BS75)</f>
        <v>51120.277370635988</v>
      </c>
      <c r="Z75" s="122">
        <f>SUM('1.2'!BT75:BV75)</f>
        <v>53252.550836585651</v>
      </c>
      <c r="AA75" s="122">
        <f>SUM('1.2'!BW75:BY75)</f>
        <v>51692.183779238847</v>
      </c>
      <c r="AB75" s="122">
        <f>SUM('1.2'!BZ75:CB75)</f>
        <v>63967.087652590766</v>
      </c>
      <c r="AC75" s="122">
        <f>SUM('1.2'!CC75:CE75)</f>
        <v>88018.335330115879</v>
      </c>
      <c r="AD75" s="122">
        <f>SUM('1.2'!CF75:CH75)</f>
        <v>70089.012199290562</v>
      </c>
      <c r="AE75" s="122">
        <f>SUM('1.2'!CI75:CK75)</f>
        <v>56517.101807548766</v>
      </c>
      <c r="AF75" s="122">
        <f>SUM('1.2'!CL75:CN75)</f>
        <v>62914.070889713345</v>
      </c>
      <c r="AG75" s="122">
        <f>SUM('1.2'!CO75:CQ75)</f>
        <v>66338.977368095715</v>
      </c>
      <c r="AH75" s="122">
        <f>SUM('1.2'!CR75:CT75)</f>
        <v>85197.347398564758</v>
      </c>
      <c r="AI75" s="122">
        <f>SUM('1.2'!CU75:CW75)</f>
        <v>71873.324557152475</v>
      </c>
      <c r="AJ75" s="122">
        <f>SUM('1.2'!CX75:CZ75)</f>
        <v>65322.153356281866</v>
      </c>
      <c r="AK75" s="122">
        <f>SUM('1.2'!DA75:DC75)</f>
        <v>54056.901746950432</v>
      </c>
      <c r="AL75" s="122">
        <f>SUM('1.2'!DD75:DF75)</f>
        <v>62514.962703506695</v>
      </c>
      <c r="AM75" s="122">
        <f>SUM('1.2'!DG75:DI75)</f>
        <v>69154.769444017889</v>
      </c>
      <c r="AN75" s="122">
        <f>SUM('1.2'!DJ75:DL75)</f>
        <v>106726.44190261861</v>
      </c>
      <c r="AO75" s="122">
        <f>SUM('1.2'!DM75:DO75)</f>
        <v>83986.12199088317</v>
      </c>
      <c r="AP75" s="122">
        <f>SUM('1.2'!DP75:DR75)</f>
        <v>108207.34347255311</v>
      </c>
      <c r="AQ75" s="122">
        <f>SUM('1.2'!DS75:DU75)</f>
        <v>127907.0500372675</v>
      </c>
      <c r="AR75" s="122">
        <f>SUM('1.2'!DV75:DX75)</f>
        <v>92336.127273367136</v>
      </c>
      <c r="AS75" s="122">
        <f>SUM('1.2'!DY75:EA75)</f>
        <v>85555.210036876058</v>
      </c>
      <c r="AT75" s="122">
        <f>SUM('1.2'!EB75:ED75)</f>
        <v>96063.713239090357</v>
      </c>
      <c r="AU75" s="122">
        <f>SUM('1.2'!EE75:EG75)</f>
        <v>79321.165112981413</v>
      </c>
      <c r="AV75" s="122">
        <f>SUM('1.2'!EH75:EJ75)</f>
        <v>72580.28565936083</v>
      </c>
      <c r="AW75" s="122">
        <f>SUM('1.2'!EK75:EM75)</f>
        <v>73759.792833031795</v>
      </c>
      <c r="AX75" s="122">
        <f>SUM('1.2'!EN75:EP75)</f>
        <v>79639.845764500977</v>
      </c>
      <c r="AY75" s="122">
        <f>SUM('1.2'!EQ75:ES75)</f>
        <v>77133.274480417982</v>
      </c>
      <c r="AZ75" s="122">
        <f>SUM('1.2'!ET75:EV75)</f>
        <v>83419.810502329507</v>
      </c>
      <c r="BA75" s="122">
        <f>SUM('1.2'!EW75:EY75)</f>
        <v>104053.49213484261</v>
      </c>
      <c r="BB75" s="122">
        <f>SUM('1.2'!EZ75:FB75)</f>
        <v>104815.01124611503</v>
      </c>
      <c r="BC75" s="122">
        <f>SUM('1.2'!FC75:FE75)</f>
        <v>87728.620940782828</v>
      </c>
      <c r="BD75" s="122">
        <f>SUM('1.2'!FF75:FH75)</f>
        <v>86704.705709596354</v>
      </c>
      <c r="BE75" s="122">
        <f>SUM('1.2'!FI75:FK75)</f>
        <v>84931.635575268039</v>
      </c>
      <c r="BF75" s="122">
        <f>SUM('1.2'!FL75:FN75)</f>
        <v>167417.55224385898</v>
      </c>
      <c r="BG75" s="122">
        <f>SUM('1.2'!FO75:FQ75)</f>
        <v>83561.187883017003</v>
      </c>
      <c r="BH75" s="122">
        <f>SUM('1.2'!FR75:FT75)</f>
        <v>55007.857505708402</v>
      </c>
      <c r="BI75" s="122">
        <f>SUM('1.2'!FU75:FW75)</f>
        <v>58639.592568548585</v>
      </c>
      <c r="BJ75" s="122">
        <f>SUM('1.2'!FX75:FZ75)</f>
        <v>73752.653966581929</v>
      </c>
      <c r="BK75" s="122">
        <f>SUM('1.2'!GA75:GC75)</f>
        <v>88027.907768776946</v>
      </c>
      <c r="BL75" s="122">
        <f>SUM('1.2'!GD75:GF75)</f>
        <v>100147.51548136238</v>
      </c>
      <c r="BM75" s="122">
        <f>SUM('1.2'!GG75:GI75)</f>
        <v>105839.20700601033</v>
      </c>
      <c r="BN75" s="122">
        <f>SUM('1.2'!GJ75:GL75)</f>
        <v>133313.90861353476</v>
      </c>
      <c r="BO75" s="122">
        <f>SUM('1.2'!GM75:GO75)</f>
        <v>137872.90594848891</v>
      </c>
      <c r="BP75" s="122">
        <f>SUM('1.2'!GP75:GR75)</f>
        <v>208034.08567785539</v>
      </c>
      <c r="BQ75" s="122">
        <f>SUM('1.2'!GS75:GU75)</f>
        <v>156787.9825395433</v>
      </c>
      <c r="BR75" s="122">
        <f>SUM('1.2'!GV75:GX75)</f>
        <v>138652.03558258753</v>
      </c>
      <c r="BS75" s="122">
        <f>SUM('1.2'!GY75:HA75)</f>
        <v>150008.53738020812</v>
      </c>
      <c r="BT75" s="122">
        <f>SUM('1.2'!HB75:HD75)</f>
        <v>154569.83149053156</v>
      </c>
      <c r="BU75" s="122">
        <f>SUM('1.2'!HE75:HG75)</f>
        <v>160929.02884756768</v>
      </c>
      <c r="BV75" s="122">
        <f>SUM('1.2'!HH75:HJ75)</f>
        <v>129988.86528573002</v>
      </c>
      <c r="BW75" s="122">
        <f>SUM('1.2'!HK75:HM75)</f>
        <v>142920.21627309002</v>
      </c>
      <c r="BX75" s="122">
        <f>SUM('1.2'!HN75:HP75)</f>
        <v>152036.53073752997</v>
      </c>
      <c r="BY75" s="122">
        <f>SUM('1.2'!HQ75:HS75)</f>
        <v>130378.37407226002</v>
      </c>
    </row>
    <row r="76" spans="1:77" ht="20.100000000000001" customHeight="1" x14ac:dyDescent="0.25">
      <c r="A76" s="123">
        <v>141</v>
      </c>
      <c r="B76" s="124" t="s">
        <v>69</v>
      </c>
      <c r="C76" s="125">
        <f>SUM('1.2'!C76:E76)</f>
        <v>24977.828949395574</v>
      </c>
      <c r="D76" s="125">
        <f>SUM('1.2'!F76:H76)</f>
        <v>25598.283778299156</v>
      </c>
      <c r="E76" s="125">
        <f>SUM('1.2'!I76:K76)</f>
        <v>28774.787596009923</v>
      </c>
      <c r="F76" s="125">
        <f>SUM('1.2'!L76:N76)</f>
        <v>27320.403471581012</v>
      </c>
      <c r="G76" s="125">
        <f>SUM('1.2'!O76:Q76)</f>
        <v>26105.981005729107</v>
      </c>
      <c r="H76" s="125">
        <f>SUM('1.2'!R76:T76)</f>
        <v>21536.857007207887</v>
      </c>
      <c r="I76" s="125">
        <f>SUM('1.2'!U76:W76)</f>
        <v>28547.426782482318</v>
      </c>
      <c r="J76" s="125">
        <f>SUM('1.2'!X76:Z76)</f>
        <v>32136.801284392961</v>
      </c>
      <c r="K76" s="125">
        <f>SUM('1.2'!AA76:AC76)</f>
        <v>36770.847740008736</v>
      </c>
      <c r="L76" s="125">
        <f>SUM('1.2'!AD76:AF76)</f>
        <v>37464.09604616354</v>
      </c>
      <c r="M76" s="125">
        <f>SUM('1.2'!AG76:AI76)</f>
        <v>47875.621776975997</v>
      </c>
      <c r="N76" s="125">
        <f>SUM('1.2'!AJ76:AL76)</f>
        <v>44809.495116672755</v>
      </c>
      <c r="O76" s="125">
        <f>SUM('1.2'!AM76:AO76)</f>
        <v>22136.664687498</v>
      </c>
      <c r="P76" s="125">
        <f>SUM('1.2'!AP76:AR76)</f>
        <v>25148.593918690625</v>
      </c>
      <c r="Q76" s="125">
        <f>SUM('1.2'!AS76:AU76)</f>
        <v>27542.25339440471</v>
      </c>
      <c r="R76" s="125">
        <f>SUM('1.2'!AV76:AX76)</f>
        <v>34350.214243986229</v>
      </c>
      <c r="S76" s="125">
        <f>SUM('1.2'!AY76:BA76)</f>
        <v>37924.821359558067</v>
      </c>
      <c r="T76" s="125">
        <f>SUM('1.2'!BB76:BD76)</f>
        <v>46818.129774725589</v>
      </c>
      <c r="U76" s="125">
        <f>SUM('1.2'!BE76:BG76)</f>
        <v>48803.509092929715</v>
      </c>
      <c r="V76" s="125">
        <f>SUM('1.2'!BH76:BJ76)</f>
        <v>52648.4001830044</v>
      </c>
      <c r="W76" s="125">
        <f>SUM('1.2'!BK76:BM76)</f>
        <v>46299.9233222978</v>
      </c>
      <c r="X76" s="125">
        <f>SUM('1.2'!BN76:BP76)</f>
        <v>46998.152398048864</v>
      </c>
      <c r="Y76" s="125">
        <f>SUM('1.2'!BQ76:BS76)</f>
        <v>42684.326121845988</v>
      </c>
      <c r="Z76" s="125">
        <f>SUM('1.2'!BT76:BV76)</f>
        <v>45782.626301525655</v>
      </c>
      <c r="AA76" s="125">
        <f>SUM('1.2'!BW76:BY76)</f>
        <v>43653.135307588847</v>
      </c>
      <c r="AB76" s="125">
        <f>SUM('1.2'!BZ76:CB76)</f>
        <v>54957.022673520783</v>
      </c>
      <c r="AC76" s="125">
        <f>SUM('1.2'!CC76:CE76)</f>
        <v>67791.23606705587</v>
      </c>
      <c r="AD76" s="125">
        <f>SUM('1.2'!CF76:CH76)</f>
        <v>54646.152286110562</v>
      </c>
      <c r="AE76" s="125">
        <f>SUM('1.2'!CI76:CK76)</f>
        <v>46775.751458888757</v>
      </c>
      <c r="AF76" s="125">
        <f>SUM('1.2'!CL76:CN76)</f>
        <v>48760.586617403344</v>
      </c>
      <c r="AG76" s="125">
        <f>SUM('1.2'!CO76:CQ76)</f>
        <v>55652.024106545723</v>
      </c>
      <c r="AH76" s="125">
        <f>SUM('1.2'!CR76:CT76)</f>
        <v>70061.483086614753</v>
      </c>
      <c r="AI76" s="125">
        <f>SUM('1.2'!CU76:CW76)</f>
        <v>62921.638354522474</v>
      </c>
      <c r="AJ76" s="125">
        <f>SUM('1.2'!CX76:CZ76)</f>
        <v>55055.198882191864</v>
      </c>
      <c r="AK76" s="125">
        <f>SUM('1.2'!DA76:DC76)</f>
        <v>42901.056979840432</v>
      </c>
      <c r="AL76" s="125">
        <f>SUM('1.2'!DD76:DF76)</f>
        <v>51714.605380446694</v>
      </c>
      <c r="AM76" s="125">
        <f>SUM('1.2'!DG76:DI76)</f>
        <v>62011.485979977893</v>
      </c>
      <c r="AN76" s="125">
        <f>SUM('1.2'!DJ76:DL76)</f>
        <v>90370.682882368623</v>
      </c>
      <c r="AO76" s="125">
        <f>SUM('1.2'!DM76:DO76)</f>
        <v>67292.990363153178</v>
      </c>
      <c r="AP76" s="125">
        <f>SUM('1.2'!DP76:DR76)</f>
        <v>95947.134493513091</v>
      </c>
      <c r="AQ76" s="125">
        <f>SUM('1.2'!DS76:DU76)</f>
        <v>115952.17839590751</v>
      </c>
      <c r="AR76" s="125">
        <f>SUM('1.2'!DV76:DX76)</f>
        <v>82976.760460787133</v>
      </c>
      <c r="AS76" s="125">
        <f>SUM('1.2'!DY76:EA76)</f>
        <v>70939.527916396051</v>
      </c>
      <c r="AT76" s="125">
        <f>SUM('1.2'!EB76:ED76)</f>
        <v>60613.545737270353</v>
      </c>
      <c r="AU76" s="125">
        <f>SUM('1.2'!EE76:EG76)</f>
        <v>66576.831694661407</v>
      </c>
      <c r="AV76" s="125">
        <f>SUM('1.2'!EH76:EJ76)</f>
        <v>58879.397818510828</v>
      </c>
      <c r="AW76" s="125">
        <f>SUM('1.2'!EK76:EM76)</f>
        <v>51248.976054221799</v>
      </c>
      <c r="AX76" s="125">
        <f>SUM('1.2'!EN76:EP76)</f>
        <v>81350.883535250992</v>
      </c>
      <c r="AY76" s="125">
        <f>SUM('1.2'!EQ76:ES76)</f>
        <v>59113.585267517992</v>
      </c>
      <c r="AZ76" s="125">
        <f>SUM('1.2'!ET76:EV76)</f>
        <v>66315.709103339497</v>
      </c>
      <c r="BA76" s="125">
        <f>SUM('1.2'!EW76:EY76)</f>
        <v>93738.454460032634</v>
      </c>
      <c r="BB76" s="125">
        <f>SUM('1.2'!EZ76:FB76)</f>
        <v>87501.327957095025</v>
      </c>
      <c r="BC76" s="125">
        <f>SUM('1.2'!FC76:FE76)</f>
        <v>75603.940815092821</v>
      </c>
      <c r="BD76" s="125">
        <f>SUM('1.2'!FF76:FH76)</f>
        <v>73282.301397366347</v>
      </c>
      <c r="BE76" s="125">
        <f>SUM('1.2'!FI76:FK76)</f>
        <v>67028.360144568025</v>
      </c>
      <c r="BF76" s="125">
        <f>SUM('1.2'!FL76:FN76)</f>
        <v>151717.592944159</v>
      </c>
      <c r="BG76" s="125">
        <f>SUM('1.2'!FO76:FQ76)</f>
        <v>66941.248290667005</v>
      </c>
      <c r="BH76" s="125">
        <f>SUM('1.2'!FR76:FT76)</f>
        <v>43299.069874728404</v>
      </c>
      <c r="BI76" s="125">
        <f>SUM('1.2'!FU76:FW76)</f>
        <v>45855.023932728582</v>
      </c>
      <c r="BJ76" s="125">
        <f>SUM('1.2'!FX76:FZ76)</f>
        <v>57587.642390761932</v>
      </c>
      <c r="BK76" s="125">
        <f>SUM('1.2'!GA76:GC76)</f>
        <v>67590.242883876956</v>
      </c>
      <c r="BL76" s="125">
        <f>SUM('1.2'!GD76:GF76)</f>
        <v>81951.883966822381</v>
      </c>
      <c r="BM76" s="125">
        <f>SUM('1.2'!GG76:GI76)</f>
        <v>88361.922370020329</v>
      </c>
      <c r="BN76" s="125">
        <f>SUM('1.2'!GJ76:GL76)</f>
        <v>114957.38628836474</v>
      </c>
      <c r="BO76" s="125">
        <f>SUM('1.2'!GM76:GO76)</f>
        <v>118352.85792709891</v>
      </c>
      <c r="BP76" s="125">
        <f>SUM('1.2'!GP76:GR76)</f>
        <v>190023.66969772539</v>
      </c>
      <c r="BQ76" s="125">
        <f>SUM('1.2'!GS76:GU76)</f>
        <v>137274.27272869332</v>
      </c>
      <c r="BR76" s="125">
        <f>SUM('1.2'!GV76:GX76)</f>
        <v>118943.88299632756</v>
      </c>
      <c r="BS76" s="125">
        <f>SUM('1.2'!GY76:HA76)</f>
        <v>122362.87546776811</v>
      </c>
      <c r="BT76" s="125">
        <f>SUM('1.2'!HB76:HD76)</f>
        <v>132773.44785769156</v>
      </c>
      <c r="BU76" s="125">
        <f>SUM('1.2'!HE76:HG76)</f>
        <v>113612.3679820977</v>
      </c>
      <c r="BV76" s="125">
        <f>SUM('1.2'!HH76:HJ76)</f>
        <v>113882.53175779001</v>
      </c>
      <c r="BW76" s="125">
        <f>SUM('1.2'!HK76:HM76)</f>
        <v>118961.59591299</v>
      </c>
      <c r="BX76" s="125">
        <f>SUM('1.2'!HN76:HP76)</f>
        <v>129674.71614801</v>
      </c>
      <c r="BY76" s="125">
        <f>SUM('1.2'!HQ76:HS76)</f>
        <v>108360.14586080002</v>
      </c>
    </row>
    <row r="77" spans="1:77" ht="20.100000000000001" customHeight="1" x14ac:dyDescent="0.25">
      <c r="A77" s="19">
        <v>1411</v>
      </c>
      <c r="B77" s="20" t="s">
        <v>474</v>
      </c>
      <c r="C77" s="21">
        <f>SUM('1.2'!C77:E77)</f>
        <v>17950.437535865574</v>
      </c>
      <c r="D77" s="21">
        <f>SUM('1.2'!F77:H77)</f>
        <v>16802.241170859153</v>
      </c>
      <c r="E77" s="21">
        <f>SUM('1.2'!I77:K77)</f>
        <v>20221.742835059922</v>
      </c>
      <c r="F77" s="21">
        <f>SUM('1.2'!L77:N77)</f>
        <v>22500.817830671011</v>
      </c>
      <c r="G77" s="21">
        <f>SUM('1.2'!O77:Q77)</f>
        <v>19098.985885919108</v>
      </c>
      <c r="H77" s="21">
        <f>SUM('1.2'!R77:T77)</f>
        <v>15025.709235367889</v>
      </c>
      <c r="I77" s="21">
        <f>SUM('1.2'!U77:W77)</f>
        <v>22804.832069572323</v>
      </c>
      <c r="J77" s="21">
        <f>SUM('1.2'!X77:Z77)</f>
        <v>26912.929574092959</v>
      </c>
      <c r="K77" s="21">
        <f>SUM('1.2'!AA77:AC77)</f>
        <v>26974.348862838735</v>
      </c>
      <c r="L77" s="21">
        <f>SUM('1.2'!AD77:AF77)</f>
        <v>29121.787830153546</v>
      </c>
      <c r="M77" s="21">
        <f>SUM('1.2'!AG77:AI77)</f>
        <v>32535.132298376</v>
      </c>
      <c r="N77" s="21">
        <f>SUM('1.2'!AJ77:AL77)</f>
        <v>37271.863822802756</v>
      </c>
      <c r="O77" s="21">
        <f>SUM('1.2'!AM77:AO77)</f>
        <v>15629.131435117997</v>
      </c>
      <c r="P77" s="21">
        <f>SUM('1.2'!AP77:AR77)</f>
        <v>14321.531956510622</v>
      </c>
      <c r="Q77" s="21">
        <f>SUM('1.2'!AS77:AU77)</f>
        <v>12839.006995644711</v>
      </c>
      <c r="R77" s="21">
        <f>SUM('1.2'!AV77:AX77)</f>
        <v>19575.547858346228</v>
      </c>
      <c r="S77" s="21">
        <f>SUM('1.2'!AY77:BA77)</f>
        <v>27990.291120748065</v>
      </c>
      <c r="T77" s="21">
        <f>SUM('1.2'!BB77:BD77)</f>
        <v>34376.522405415599</v>
      </c>
      <c r="U77" s="21">
        <f>SUM('1.2'!BE77:BG77)</f>
        <v>27971.645691709713</v>
      </c>
      <c r="V77" s="21">
        <f>SUM('1.2'!BH77:BJ77)</f>
        <v>41265.643974424398</v>
      </c>
      <c r="W77" s="21">
        <f>SUM('1.2'!BK77:BM77)</f>
        <v>36432.164695627805</v>
      </c>
      <c r="X77" s="21">
        <f>SUM('1.2'!BN77:BP77)</f>
        <v>31696.628711148864</v>
      </c>
      <c r="Y77" s="21">
        <f>SUM('1.2'!BQ77:BS77)</f>
        <v>28050.725549215989</v>
      </c>
      <c r="Z77" s="21">
        <f>SUM('1.2'!BT77:BV77)</f>
        <v>34996.336055035652</v>
      </c>
      <c r="AA77" s="21">
        <f>SUM('1.2'!BW77:BY77)</f>
        <v>29435.310319708853</v>
      </c>
      <c r="AB77" s="21">
        <f>SUM('1.2'!BZ77:CB77)</f>
        <v>42517.15116647078</v>
      </c>
      <c r="AC77" s="21">
        <f>SUM('1.2'!CC77:CE77)</f>
        <v>46775.898234765882</v>
      </c>
      <c r="AD77" s="21">
        <f>SUM('1.2'!CF77:CH77)</f>
        <v>37125.843569860561</v>
      </c>
      <c r="AE77" s="21">
        <f>SUM('1.2'!CI77:CK77)</f>
        <v>35611.140905288761</v>
      </c>
      <c r="AF77" s="21">
        <f>SUM('1.2'!CL77:CN77)</f>
        <v>33186.304567663341</v>
      </c>
      <c r="AG77" s="21">
        <f>SUM('1.2'!CO77:CQ77)</f>
        <v>37154.908911685721</v>
      </c>
      <c r="AH77" s="21">
        <f>SUM('1.2'!CR77:CT77)</f>
        <v>42437.111283724757</v>
      </c>
      <c r="AI77" s="21">
        <f>SUM('1.2'!CU77:CW77)</f>
        <v>46360.06141037248</v>
      </c>
      <c r="AJ77" s="21">
        <f>SUM('1.2'!CX77:CZ77)</f>
        <v>40065.174520221859</v>
      </c>
      <c r="AK77" s="21">
        <f>SUM('1.2'!DA77:DC77)</f>
        <v>25578.705916050436</v>
      </c>
      <c r="AL77" s="21">
        <f>SUM('1.2'!DD77:DF77)</f>
        <v>40288.747701016699</v>
      </c>
      <c r="AM77" s="21">
        <f>SUM('1.2'!DG77:DI77)</f>
        <v>52182.812326827901</v>
      </c>
      <c r="AN77" s="21">
        <f>SUM('1.2'!DJ77:DL77)</f>
        <v>81837.77017102862</v>
      </c>
      <c r="AO77" s="21">
        <f>SUM('1.2'!DM77:DO77)</f>
        <v>56758.970843873176</v>
      </c>
      <c r="AP77" s="21">
        <f>SUM('1.2'!DP77:DR77)</f>
        <v>81459.5424313931</v>
      </c>
      <c r="AQ77" s="21">
        <f>SUM('1.2'!DS77:DU77)</f>
        <v>98134.349893547522</v>
      </c>
      <c r="AR77" s="21">
        <f>SUM('1.2'!DV77:DX77)</f>
        <v>71101.915388987138</v>
      </c>
      <c r="AS77" s="21">
        <f>SUM('1.2'!DY77:EA77)</f>
        <v>62178.807703726045</v>
      </c>
      <c r="AT77" s="21">
        <f>SUM('1.2'!EB77:ED77)</f>
        <v>52314.914451300356</v>
      </c>
      <c r="AU77" s="21">
        <f>SUM('1.2'!EE77:EG77)</f>
        <v>54779.403252751406</v>
      </c>
      <c r="AV77" s="21">
        <f>SUM('1.2'!EH77:EJ77)</f>
        <v>46451.901217490835</v>
      </c>
      <c r="AW77" s="21">
        <f>SUM('1.2'!EK77:EM77)</f>
        <v>41543.941298641803</v>
      </c>
      <c r="AX77" s="21">
        <f>SUM('1.2'!EN77:EP77)</f>
        <v>47871.977898140984</v>
      </c>
      <c r="AY77" s="21">
        <f>SUM('1.2'!EQ77:ES77)</f>
        <v>45597.457531847991</v>
      </c>
      <c r="AZ77" s="21">
        <f>SUM('1.2'!ET77:EV77)</f>
        <v>46481.213876999493</v>
      </c>
      <c r="BA77" s="21">
        <f>SUM('1.2'!EW77:EY77)</f>
        <v>64456.313046732634</v>
      </c>
      <c r="BB77" s="21">
        <f>SUM('1.2'!EZ77:FB77)</f>
        <v>61148.459159785016</v>
      </c>
      <c r="BC77" s="21">
        <f>SUM('1.2'!FC77:FE77)</f>
        <v>56460.202871242829</v>
      </c>
      <c r="BD77" s="21">
        <f>SUM('1.2'!FF77:FH77)</f>
        <v>50032.425734416349</v>
      </c>
      <c r="BE77" s="21">
        <f>SUM('1.2'!FI77:FK77)</f>
        <v>43816.660606888028</v>
      </c>
      <c r="BF77" s="21">
        <f>SUM('1.2'!FL77:FN77)</f>
        <v>42520.380650098981</v>
      </c>
      <c r="BG77" s="21">
        <f>SUM('1.2'!FO77:FQ77)</f>
        <v>46847.129721696998</v>
      </c>
      <c r="BH77" s="21">
        <f>SUM('1.2'!FR77:FT77)</f>
        <v>28657.885470328409</v>
      </c>
      <c r="BI77" s="21">
        <f>SUM('1.2'!FU77:FW77)</f>
        <v>30601.549023398584</v>
      </c>
      <c r="BJ77" s="21">
        <f>SUM('1.2'!FX77:FZ77)</f>
        <v>39362.802340881928</v>
      </c>
      <c r="BK77" s="21">
        <f>SUM('1.2'!GA77:GC77)</f>
        <v>47463.15984609694</v>
      </c>
      <c r="BL77" s="21">
        <f>SUM('1.2'!GD77:GF77)</f>
        <v>44303.116364242371</v>
      </c>
      <c r="BM77" s="21">
        <f>SUM('1.2'!GG77:GI77)</f>
        <v>53405.903012710325</v>
      </c>
      <c r="BN77" s="21">
        <f>SUM('1.2'!GJ77:GL77)</f>
        <v>63626.684097594742</v>
      </c>
      <c r="BO77" s="21">
        <f>SUM('1.2'!GM77:GO77)</f>
        <v>70350.625789828904</v>
      </c>
      <c r="BP77" s="21">
        <f>SUM('1.2'!GP77:GR77)</f>
        <v>85954.590021525393</v>
      </c>
      <c r="BQ77" s="21">
        <f>SUM('1.2'!GS77:GU77)</f>
        <v>66796.643562593308</v>
      </c>
      <c r="BR77" s="21">
        <f>SUM('1.2'!GV77:GX77)</f>
        <v>75065.71307238756</v>
      </c>
      <c r="BS77" s="21">
        <f>SUM('1.2'!GY77:HA77)</f>
        <v>81866.883416158118</v>
      </c>
      <c r="BT77" s="21">
        <f>SUM('1.2'!HB77:HD77)</f>
        <v>81080.608305671558</v>
      </c>
      <c r="BU77" s="21">
        <f>SUM('1.2'!HE77:HG77)</f>
        <v>73068.919003467701</v>
      </c>
      <c r="BV77" s="21">
        <f>SUM('1.2'!HH77:HJ77)</f>
        <v>71209.988555940014</v>
      </c>
      <c r="BW77" s="21">
        <f>SUM('1.2'!HK77:HM77)</f>
        <v>76412.441092950001</v>
      </c>
      <c r="BX77" s="21">
        <f>SUM('1.2'!HN77:HP77)</f>
        <v>72748.652019279994</v>
      </c>
      <c r="BY77" s="21">
        <f>SUM('1.2'!HQ77:HS77)</f>
        <v>68079.505360020034</v>
      </c>
    </row>
    <row r="78" spans="1:77" ht="20.100000000000001" customHeight="1" x14ac:dyDescent="0.25">
      <c r="A78" s="19">
        <v>14111</v>
      </c>
      <c r="B78" s="20" t="s">
        <v>71</v>
      </c>
      <c r="C78" s="21">
        <f>SUM('1.2'!C78:E78)</f>
        <v>35.143659999999997</v>
      </c>
      <c r="D78" s="21">
        <f>SUM('1.2'!F78:H78)</f>
        <v>24.549449492516001</v>
      </c>
      <c r="E78" s="21">
        <f>SUM('1.2'!I78:K78)</f>
        <v>39.581609999999998</v>
      </c>
      <c r="F78" s="21">
        <f>SUM('1.2'!L78:N78)</f>
        <v>172.65721000000002</v>
      </c>
      <c r="G78" s="21">
        <f>SUM('1.2'!O78:Q78)</f>
        <v>212.3572886</v>
      </c>
      <c r="H78" s="21">
        <f>SUM('1.2'!R78:T78)</f>
        <v>113.921008</v>
      </c>
      <c r="I78" s="21">
        <f>SUM('1.2'!U78:W78)</f>
        <v>7.0037200000000004</v>
      </c>
      <c r="J78" s="21">
        <f>SUM('1.2'!X78:Z78)</f>
        <v>18.50226</v>
      </c>
      <c r="K78" s="21">
        <f>SUM('1.2'!AA78:AC78)</f>
        <v>26.940666945</v>
      </c>
      <c r="L78" s="21">
        <f>SUM('1.2'!AD78:AF78)</f>
        <v>68.572011285689996</v>
      </c>
      <c r="M78" s="21">
        <f>SUM('1.2'!AG78:AI78)</f>
        <v>21.666450000000001</v>
      </c>
      <c r="N78" s="21">
        <f>SUM('1.2'!AJ78:AL78)</f>
        <v>13.83689954548</v>
      </c>
      <c r="O78" s="21">
        <f>SUM('1.2'!AM78:AO78)</f>
        <v>18.494634097899997</v>
      </c>
      <c r="P78" s="21">
        <f>SUM('1.2'!AP78:AR78)</f>
        <v>40.920529500000001</v>
      </c>
      <c r="Q78" s="21">
        <f>SUM('1.2'!AS78:AU78)</f>
        <v>111.26833134656</v>
      </c>
      <c r="R78" s="21">
        <f>SUM('1.2'!AV78:AX78)</f>
        <v>100.92775969467999</v>
      </c>
      <c r="S78" s="21">
        <f>SUM('1.2'!AY78:BA78)</f>
        <v>5.5336347827300001</v>
      </c>
      <c r="T78" s="21">
        <f>SUM('1.2'!BB78:BD78)</f>
        <v>3.9732690475600001</v>
      </c>
      <c r="U78" s="21">
        <f>SUM('1.2'!BE78:BG78)</f>
        <v>134.16633099571999</v>
      </c>
      <c r="V78" s="21">
        <f>SUM('1.2'!BH78:BJ78)</f>
        <v>177.02003999999999</v>
      </c>
      <c r="W78" s="21">
        <f>SUM('1.2'!BK78:BM78)</f>
        <v>0</v>
      </c>
      <c r="X78" s="21">
        <f>SUM('1.2'!BN78:BP78)</f>
        <v>0</v>
      </c>
      <c r="Y78" s="21">
        <f>SUM('1.2'!BQ78:BS78)</f>
        <v>0</v>
      </c>
      <c r="Z78" s="21">
        <f>SUM('1.2'!BT78:BV78)</f>
        <v>0.72804427272727301</v>
      </c>
      <c r="AA78" s="21">
        <f>SUM('1.2'!BW78:BY78)</f>
        <v>3.2304599999999999</v>
      </c>
      <c r="AB78" s="21">
        <f>SUM('1.2'!BZ78:CB78)</f>
        <v>0</v>
      </c>
      <c r="AC78" s="21">
        <f>SUM('1.2'!CC78:CE78)</f>
        <v>0</v>
      </c>
      <c r="AD78" s="21">
        <f>SUM('1.2'!CF78:CH78)</f>
        <v>0.18114617197695909</v>
      </c>
      <c r="AE78" s="21">
        <f>SUM('1.2'!CI78:CK78)</f>
        <v>2.1396896519798002E-3</v>
      </c>
      <c r="AF78" s="21">
        <f>SUM('1.2'!CL78:CN78)</f>
        <v>15.900171996450403</v>
      </c>
      <c r="AG78" s="21">
        <f>SUM('1.2'!CO78:CQ78)</f>
        <v>0</v>
      </c>
      <c r="AH78" s="21">
        <f>SUM('1.2'!CR78:CT78)</f>
        <v>4.4812655861904802E-4</v>
      </c>
      <c r="AI78" s="21">
        <f>SUM('1.2'!CU78:CW78)</f>
        <v>7.0677210972272704E-3</v>
      </c>
      <c r="AJ78" s="21">
        <f>SUM('1.2'!CX78:CZ78)</f>
        <v>3.5681897396071397E-3</v>
      </c>
      <c r="AK78" s="21">
        <f>SUM('1.2'!DA78:DC78)</f>
        <v>1.5120433141195561E-2</v>
      </c>
      <c r="AL78" s="21">
        <f>SUM('1.2'!DD78:DF78)</f>
        <v>1.25947907374909E-2</v>
      </c>
      <c r="AM78" s="21">
        <f>SUM('1.2'!DG78:DI78)</f>
        <v>0</v>
      </c>
      <c r="AN78" s="21">
        <f>SUM('1.2'!DJ78:DL78)</f>
        <v>5.3074838853333301E-3</v>
      </c>
      <c r="AO78" s="21">
        <f>SUM('1.2'!DM78:DO78)</f>
        <v>1.81549556981884E-2</v>
      </c>
      <c r="AP78" s="21">
        <f>SUM('1.2'!DP78:DR78)</f>
        <v>1.9662669395257581E-2</v>
      </c>
      <c r="AQ78" s="21">
        <f>SUM('1.2'!DS78:DU78)</f>
        <v>2.0258575000000001E-2</v>
      </c>
      <c r="AR78" s="21">
        <f>SUM('1.2'!DV78:DX78)</f>
        <v>0</v>
      </c>
      <c r="AS78" s="21">
        <f>SUM('1.2'!DY78:EA78)</f>
        <v>0</v>
      </c>
      <c r="AT78" s="21">
        <f>SUM('1.2'!EB78:ED78)</f>
        <v>0</v>
      </c>
      <c r="AU78" s="21">
        <f>SUM('1.2'!EE78:EG78)</f>
        <v>1.27556302841739E-2</v>
      </c>
      <c r="AV78" s="21">
        <f>SUM('1.2'!EH78:EJ78)</f>
        <v>3.9315344798262597E-2</v>
      </c>
      <c r="AW78" s="21">
        <f>SUM('1.2'!EK78:EM78)</f>
        <v>3.8707600194950703E-2</v>
      </c>
      <c r="AX78" s="21">
        <f>SUM('1.2'!EN78:EP78)</f>
        <v>3.9729908581533302E-2</v>
      </c>
      <c r="AY78" s="21">
        <f>SUM('1.2'!EQ78:ES78)</f>
        <v>2.691624918480456E-2</v>
      </c>
      <c r="AZ78" s="21">
        <f>SUM('1.2'!ET78:EV78)</f>
        <v>1.2986819588571429E-3</v>
      </c>
      <c r="BA78" s="21">
        <f>SUM('1.2'!EW78:EY78)</f>
        <v>1.6030958608695601E-5</v>
      </c>
      <c r="BB78" s="21">
        <f>SUM('1.2'!EZ78:FB78)</f>
        <v>0</v>
      </c>
      <c r="BC78" s="21">
        <f>SUM('1.2'!FC78:FE78)</f>
        <v>0</v>
      </c>
      <c r="BD78" s="21">
        <f>SUM('1.2'!FF78:FH78)</f>
        <v>0</v>
      </c>
      <c r="BE78" s="21">
        <f>SUM('1.2'!FI78:FK78)</f>
        <v>0</v>
      </c>
      <c r="BF78" s="21">
        <f>SUM('1.2'!FL78:FN78)</f>
        <v>0</v>
      </c>
      <c r="BG78" s="21">
        <f>SUM('1.2'!FO78:FQ78)</f>
        <v>0</v>
      </c>
      <c r="BH78" s="21">
        <f>SUM('1.2'!FR78:FT78)</f>
        <v>0</v>
      </c>
      <c r="BI78" s="21">
        <f>SUM('1.2'!FU78:FW78)</f>
        <v>0</v>
      </c>
      <c r="BJ78" s="21">
        <f>SUM('1.2'!FX78:FZ78)</f>
        <v>0</v>
      </c>
      <c r="BK78" s="21">
        <f>SUM('1.2'!GA78:GC78)</f>
        <v>0</v>
      </c>
      <c r="BL78" s="21">
        <f>SUM('1.2'!GD78:GF78)</f>
        <v>0</v>
      </c>
      <c r="BM78" s="21">
        <f>SUM('1.2'!GG78:GI78)</f>
        <v>0</v>
      </c>
      <c r="BN78" s="21">
        <f>SUM('1.2'!GJ78:GL78)</f>
        <v>0</v>
      </c>
      <c r="BO78" s="21">
        <f>SUM('1.2'!GM78:GO78)</f>
        <v>0</v>
      </c>
      <c r="BP78" s="21">
        <f>SUM('1.2'!GP78:GR78)</f>
        <v>0</v>
      </c>
      <c r="BQ78" s="21">
        <f>SUM('1.2'!GS78:GU78)</f>
        <v>0</v>
      </c>
      <c r="BR78" s="21">
        <f>SUM('1.2'!GV78:GX78)</f>
        <v>0</v>
      </c>
      <c r="BS78" s="21">
        <f>SUM('1.2'!GY78:HA78)</f>
        <v>0</v>
      </c>
      <c r="BT78" s="21">
        <f>SUM('1.2'!HB78:HD78)</f>
        <v>0</v>
      </c>
      <c r="BU78" s="21">
        <f>SUM('1.2'!HE78:HG78)</f>
        <v>0</v>
      </c>
      <c r="BV78" s="21">
        <f>SUM('1.2'!HH78:HJ78)</f>
        <v>0</v>
      </c>
      <c r="BW78" s="21">
        <f>SUM('1.2'!HK78:HM78)</f>
        <v>0</v>
      </c>
      <c r="BX78" s="21">
        <f>SUM('1.2'!HN78:HP78)</f>
        <v>0</v>
      </c>
      <c r="BY78" s="21">
        <f>SUM('1.2'!HQ78:HS78)</f>
        <v>0</v>
      </c>
    </row>
    <row r="79" spans="1:77" ht="20.100000000000001" customHeight="1" x14ac:dyDescent="0.25">
      <c r="A79" s="19">
        <v>14112</v>
      </c>
      <c r="B79" s="20" t="s">
        <v>72</v>
      </c>
      <c r="C79" s="21">
        <f>SUM('1.2'!C79:E79)</f>
        <v>10188.281102535489</v>
      </c>
      <c r="D79" s="21">
        <f>SUM('1.2'!F79:H79)</f>
        <v>10173.585434814999</v>
      </c>
      <c r="E79" s="21">
        <f>SUM('1.2'!I79:K79)</f>
        <v>9851.1558577015094</v>
      </c>
      <c r="F79" s="21">
        <f>SUM('1.2'!L79:N79)</f>
        <v>9183.7314257609505</v>
      </c>
      <c r="G79" s="21">
        <f>SUM('1.2'!O79:Q79)</f>
        <v>9894.7190281690364</v>
      </c>
      <c r="H79" s="21">
        <f>SUM('1.2'!R79:T79)</f>
        <v>8069.8369464850075</v>
      </c>
      <c r="I79" s="21">
        <f>SUM('1.2'!U79:W79)</f>
        <v>10246.919872176575</v>
      </c>
      <c r="J79" s="21">
        <f>SUM('1.2'!X79:Z79)</f>
        <v>10841.787331246102</v>
      </c>
      <c r="K79" s="21">
        <f>SUM('1.2'!AA79:AC79)</f>
        <v>10386.488626273178</v>
      </c>
      <c r="L79" s="21">
        <f>SUM('1.2'!AD79:AF79)</f>
        <v>9301.702720400328</v>
      </c>
      <c r="M79" s="21">
        <f>SUM('1.2'!AG79:AI79)</f>
        <v>14541.572646798548</v>
      </c>
      <c r="N79" s="21">
        <f>SUM('1.2'!AJ79:AL79)</f>
        <v>22878.87664721183</v>
      </c>
      <c r="O79" s="21">
        <f>SUM('1.2'!AM79:AO79)</f>
        <v>10547.587120444154</v>
      </c>
      <c r="P79" s="21">
        <f>SUM('1.2'!AP79:AR79)</f>
        <v>10378.56002321262</v>
      </c>
      <c r="Q79" s="21">
        <f>SUM('1.2'!AS79:AU79)</f>
        <v>9440.3594223248929</v>
      </c>
      <c r="R79" s="21">
        <f>SUM('1.2'!AV79:AX79)</f>
        <v>11579.514728324939</v>
      </c>
      <c r="S79" s="21">
        <f>SUM('1.2'!AY79:BA79)</f>
        <v>13328.083570850402</v>
      </c>
      <c r="T79" s="21">
        <f>SUM('1.2'!BB79:BD79)</f>
        <v>15540.907985312639</v>
      </c>
      <c r="U79" s="21">
        <f>SUM('1.2'!BE79:BG79)</f>
        <v>14031.974419276155</v>
      </c>
      <c r="V79" s="21">
        <f>SUM('1.2'!BH79:BJ79)</f>
        <v>18104.826785614045</v>
      </c>
      <c r="W79" s="21">
        <f>SUM('1.2'!BK79:BM79)</f>
        <v>18885.612757605497</v>
      </c>
      <c r="X79" s="21">
        <f>SUM('1.2'!BN79:BP79)</f>
        <v>19144.883817784226</v>
      </c>
      <c r="Y79" s="21">
        <f>SUM('1.2'!BQ79:BS79)</f>
        <v>17921.672223999718</v>
      </c>
      <c r="Z79" s="21">
        <f>SUM('1.2'!BT79:BV79)</f>
        <v>20087.416645725069</v>
      </c>
      <c r="AA79" s="21">
        <f>SUM('1.2'!BW79:BY79)</f>
        <v>20851.172620707646</v>
      </c>
      <c r="AB79" s="21">
        <f>SUM('1.2'!BZ79:CB79)</f>
        <v>22929.877869562028</v>
      </c>
      <c r="AC79" s="21">
        <f>SUM('1.2'!CC79:CE79)</f>
        <v>22305.335007677179</v>
      </c>
      <c r="AD79" s="21">
        <f>SUM('1.2'!CF79:CH79)</f>
        <v>24934.926835752842</v>
      </c>
      <c r="AE79" s="21">
        <f>SUM('1.2'!CI79:CK79)</f>
        <v>21870.237537936948</v>
      </c>
      <c r="AF79" s="21">
        <f>SUM('1.2'!CL79:CN79)</f>
        <v>21844.389776445762</v>
      </c>
      <c r="AG79" s="21">
        <f>SUM('1.2'!CO79:CQ79)</f>
        <v>22256.690376528357</v>
      </c>
      <c r="AH79" s="21">
        <f>SUM('1.2'!CR79:CT79)</f>
        <v>22501.283778312649</v>
      </c>
      <c r="AI79" s="21">
        <f>SUM('1.2'!CU79:CW79)</f>
        <v>28154.305855232757</v>
      </c>
      <c r="AJ79" s="21">
        <f>SUM('1.2'!CX79:CZ79)</f>
        <v>23787.775992244417</v>
      </c>
      <c r="AK79" s="21">
        <f>SUM('1.2'!DA79:DC79)</f>
        <v>22323.26763696425</v>
      </c>
      <c r="AL79" s="21">
        <f>SUM('1.2'!DD79:DF79)</f>
        <v>22375.621887184046</v>
      </c>
      <c r="AM79" s="21">
        <f>SUM('1.2'!DG79:DI79)</f>
        <v>34468.687587622262</v>
      </c>
      <c r="AN79" s="21">
        <f>SUM('1.2'!DJ79:DL79)</f>
        <v>59625.514299555012</v>
      </c>
      <c r="AO79" s="21">
        <f>SUM('1.2'!DM79:DO79)</f>
        <v>37358.116730557318</v>
      </c>
      <c r="AP79" s="21">
        <f>SUM('1.2'!DP79:DR79)</f>
        <v>48617.483269056451</v>
      </c>
      <c r="AQ79" s="21">
        <f>SUM('1.2'!DS79:DU79)</f>
        <v>74573.576347358437</v>
      </c>
      <c r="AR79" s="21">
        <f>SUM('1.2'!DV79:DX79)</f>
        <v>53935.789211430048</v>
      </c>
      <c r="AS79" s="21">
        <f>SUM('1.2'!DY79:EA79)</f>
        <v>41931.506932337456</v>
      </c>
      <c r="AT79" s="21">
        <f>SUM('1.2'!EB79:ED79)</f>
        <v>40537.916827538473</v>
      </c>
      <c r="AU79" s="21">
        <f>SUM('1.2'!EE79:EG79)</f>
        <v>37959.777528051774</v>
      </c>
      <c r="AV79" s="21">
        <f>SUM('1.2'!EH79:EJ79)</f>
        <v>37686.52779791686</v>
      </c>
      <c r="AW79" s="21">
        <f>SUM('1.2'!EK79:EM79)</f>
        <v>34878.72042378872</v>
      </c>
      <c r="AX79" s="21">
        <f>SUM('1.2'!EN79:EP79)</f>
        <v>36196.818366276799</v>
      </c>
      <c r="AY79" s="21">
        <f>SUM('1.2'!EQ79:ES79)</f>
        <v>33433.928866586029</v>
      </c>
      <c r="AZ79" s="21">
        <f>SUM('1.2'!ET79:EV79)</f>
        <v>35299.124613872496</v>
      </c>
      <c r="BA79" s="21">
        <f>SUM('1.2'!EW79:EY79)</f>
        <v>47147.981807249787</v>
      </c>
      <c r="BB79" s="21">
        <f>SUM('1.2'!EZ79:FB79)</f>
        <v>50993.169953944293</v>
      </c>
      <c r="BC79" s="21">
        <f>SUM('1.2'!FC79:FE79)</f>
        <v>47328.232947759527</v>
      </c>
      <c r="BD79" s="21">
        <f>SUM('1.2'!FF79:FH79)</f>
        <v>39687.026536449164</v>
      </c>
      <c r="BE79" s="21">
        <f>SUM('1.2'!FI79:FK79)</f>
        <v>33674.641815547337</v>
      </c>
      <c r="BF79" s="21">
        <f>SUM('1.2'!FL79:FN79)</f>
        <v>32787.287085690368</v>
      </c>
      <c r="BG79" s="21">
        <f>SUM('1.2'!FO79:FQ79)</f>
        <v>37828.93455332522</v>
      </c>
      <c r="BH79" s="21">
        <f>SUM('1.2'!FR79:FT79)</f>
        <v>21146.473311974096</v>
      </c>
      <c r="BI79" s="21">
        <f>SUM('1.2'!FU79:FW79)</f>
        <v>23147.749660856611</v>
      </c>
      <c r="BJ79" s="21">
        <f>SUM('1.2'!FX79:FZ79)</f>
        <v>32139.259564117747</v>
      </c>
      <c r="BK79" s="21">
        <f>SUM('1.2'!GA79:GC79)</f>
        <v>41517.061125125605</v>
      </c>
      <c r="BL79" s="21">
        <f>SUM('1.2'!GD79:GF79)</f>
        <v>37184.365408660859</v>
      </c>
      <c r="BM79" s="21">
        <f>SUM('1.2'!GG79:GI79)</f>
        <v>45972.108542075926</v>
      </c>
      <c r="BN79" s="21">
        <f>SUM('1.2'!GJ79:GL79)</f>
        <v>54084.908460060811</v>
      </c>
      <c r="BO79" s="21">
        <f>SUM('1.2'!GM79:GO79)</f>
        <v>54032.97260330015</v>
      </c>
      <c r="BP79" s="21">
        <f>SUM('1.2'!GP79:GR79)</f>
        <v>67465.28462627338</v>
      </c>
      <c r="BQ79" s="21">
        <f>SUM('1.2'!GS79:GU79)</f>
        <v>46170.582500224809</v>
      </c>
      <c r="BR79" s="21">
        <f>SUM('1.2'!GV79:GX79)</f>
        <v>53217.742787150739</v>
      </c>
      <c r="BS79" s="21">
        <f>SUM('1.2'!GY79:HA79)</f>
        <v>59245.880268893481</v>
      </c>
      <c r="BT79" s="21">
        <f>SUM('1.2'!HB79:HD79)</f>
        <v>59652.631028272634</v>
      </c>
      <c r="BU79" s="21">
        <f>SUM('1.2'!HE79:HG79)</f>
        <v>49072.7005484459</v>
      </c>
      <c r="BV79" s="21">
        <f>SUM('1.2'!HH79:HJ79)</f>
        <v>47814.777468990011</v>
      </c>
      <c r="BW79" s="21">
        <f>SUM('1.2'!HK79:HM79)</f>
        <v>55309.420728740006</v>
      </c>
      <c r="BX79" s="21">
        <f>SUM('1.2'!HN79:HP79)</f>
        <v>53201.751173669996</v>
      </c>
      <c r="BY79" s="21">
        <f>SUM('1.2'!HQ79:HS79)</f>
        <v>49608.001599090028</v>
      </c>
    </row>
    <row r="80" spans="1:77" ht="20.100000000000001" customHeight="1" x14ac:dyDescent="0.25">
      <c r="A80" s="19">
        <v>14113</v>
      </c>
      <c r="B80" s="20" t="s">
        <v>73</v>
      </c>
      <c r="C80" s="21">
        <f>SUM('1.2'!C80:E80)</f>
        <v>7727.0127733300833</v>
      </c>
      <c r="D80" s="21">
        <f>SUM('1.2'!F80:H80)</f>
        <v>6604.1062865516387</v>
      </c>
      <c r="E80" s="21">
        <f>SUM('1.2'!I80:K80)</f>
        <v>10331.005367358412</v>
      </c>
      <c r="F80" s="21">
        <f>SUM('1.2'!L80:N80)</f>
        <v>13144.429194910063</v>
      </c>
      <c r="G80" s="21">
        <f>SUM('1.2'!O80:Q80)</f>
        <v>8991.9095691500715</v>
      </c>
      <c r="H80" s="21">
        <f>SUM('1.2'!R80:T80)</f>
        <v>6841.9512808828804</v>
      </c>
      <c r="I80" s="21">
        <f>SUM('1.2'!U80:W80)</f>
        <v>12550.908477395747</v>
      </c>
      <c r="J80" s="21">
        <f>SUM('1.2'!X80:Z80)</f>
        <v>16052.639982846857</v>
      </c>
      <c r="K80" s="21">
        <f>SUM('1.2'!AA80:AC80)</f>
        <v>16560.919569620557</v>
      </c>
      <c r="L80" s="21">
        <f>SUM('1.2'!AD80:AF80)</f>
        <v>19751.513098467527</v>
      </c>
      <c r="M80" s="21">
        <f>SUM('1.2'!AG80:AI80)</f>
        <v>17971.893201577452</v>
      </c>
      <c r="N80" s="21">
        <f>SUM('1.2'!AJ80:AL80)</f>
        <v>14379.150276045446</v>
      </c>
      <c r="O80" s="21">
        <f>SUM('1.2'!AM80:AO80)</f>
        <v>5063.0496805759431</v>
      </c>
      <c r="P80" s="21">
        <f>SUM('1.2'!AP80:AR80)</f>
        <v>3902.051403798002</v>
      </c>
      <c r="Q80" s="21">
        <f>SUM('1.2'!AS80:AU80)</f>
        <v>3287.3792419732581</v>
      </c>
      <c r="R80" s="21">
        <f>SUM('1.2'!AV80:AX80)</f>
        <v>7895.1053703266116</v>
      </c>
      <c r="S80" s="21">
        <f>SUM('1.2'!AY80:BA80)</f>
        <v>14656.673915114932</v>
      </c>
      <c r="T80" s="21">
        <f>SUM('1.2'!BB80:BD80)</f>
        <v>18831.641151055395</v>
      </c>
      <c r="U80" s="21">
        <f>SUM('1.2'!BE80:BG80)</f>
        <v>13805.504941437837</v>
      </c>
      <c r="V80" s="21">
        <f>SUM('1.2'!BH80:BJ80)</f>
        <v>22983.797148810354</v>
      </c>
      <c r="W80" s="21">
        <f>SUM('1.2'!BK80:BM80)</f>
        <v>17546.551938022305</v>
      </c>
      <c r="X80" s="21">
        <f>SUM('1.2'!BN80:BP80)</f>
        <v>12551.744893364637</v>
      </c>
      <c r="Y80" s="21">
        <f>SUM('1.2'!BQ80:BS80)</f>
        <v>10129.053325216275</v>
      </c>
      <c r="Z80" s="21">
        <f>SUM('1.2'!BT80:BV80)</f>
        <v>14908.191365037859</v>
      </c>
      <c r="AA80" s="21">
        <f>SUM('1.2'!BW80:BY80)</f>
        <v>8580.9072390012043</v>
      </c>
      <c r="AB80" s="21">
        <f>SUM('1.2'!BZ80:CB80)</f>
        <v>19587.273296908752</v>
      </c>
      <c r="AC80" s="21">
        <f>SUM('1.2'!CC80:CE80)</f>
        <v>24470.5632270887</v>
      </c>
      <c r="AD80" s="21">
        <f>SUM('1.2'!CF80:CH80)</f>
        <v>12190.735587935742</v>
      </c>
      <c r="AE80" s="21">
        <f>SUM('1.2'!CI80:CK80)</f>
        <v>13740.901227662165</v>
      </c>
      <c r="AF80" s="21">
        <f>SUM('1.2'!CL80:CN80)</f>
        <v>11326.014619221129</v>
      </c>
      <c r="AG80" s="21">
        <f>SUM('1.2'!CO80:CQ80)</f>
        <v>14898.218535157368</v>
      </c>
      <c r="AH80" s="21">
        <f>SUM('1.2'!CR80:CT80)</f>
        <v>19935.827057285551</v>
      </c>
      <c r="AI80" s="21">
        <f>SUM('1.2'!CU80:CW80)</f>
        <v>18205.748487418627</v>
      </c>
      <c r="AJ80" s="21">
        <f>SUM('1.2'!CX80:CZ80)</f>
        <v>16277.394959787707</v>
      </c>
      <c r="AK80" s="21">
        <f>SUM('1.2'!DA80:DC80)</f>
        <v>3255.4231586530432</v>
      </c>
      <c r="AL80" s="21">
        <f>SUM('1.2'!DD80:DF80)</f>
        <v>17913.113219041916</v>
      </c>
      <c r="AM80" s="21">
        <f>SUM('1.2'!DG80:DI80)</f>
        <v>17714.124739205632</v>
      </c>
      <c r="AN80" s="21">
        <f>SUM('1.2'!DJ80:DL80)</f>
        <v>22212.250563989732</v>
      </c>
      <c r="AO80" s="21">
        <f>SUM('1.2'!DM80:DO80)</f>
        <v>19400.835958360167</v>
      </c>
      <c r="AP80" s="21">
        <f>SUM('1.2'!DP80:DR80)</f>
        <v>32842.039499667262</v>
      </c>
      <c r="AQ80" s="21">
        <f>SUM('1.2'!DS80:DU80)</f>
        <v>23560.753287614083</v>
      </c>
      <c r="AR80" s="21">
        <f>SUM('1.2'!DV80:DX80)</f>
        <v>17166.126177557086</v>
      </c>
      <c r="AS80" s="21">
        <f>SUM('1.2'!DY80:EA80)</f>
        <v>20247.300771388589</v>
      </c>
      <c r="AT80" s="21">
        <f>SUM('1.2'!EB80:ED80)</f>
        <v>11776.997623761876</v>
      </c>
      <c r="AU80" s="21">
        <f>SUM('1.2'!EE80:EG80)</f>
        <v>16819.612969069349</v>
      </c>
      <c r="AV80" s="21">
        <f>SUM('1.2'!EH80:EJ80)</f>
        <v>8765.3341042291759</v>
      </c>
      <c r="AW80" s="21">
        <f>SUM('1.2'!EK80:EM80)</f>
        <v>6665.1821672528813</v>
      </c>
      <c r="AX80" s="21">
        <f>SUM('1.2'!EN80:EP80)</f>
        <v>11675.1198019556</v>
      </c>
      <c r="AY80" s="21">
        <f>SUM('1.2'!EQ80:ES80)</f>
        <v>12163.501749012776</v>
      </c>
      <c r="AZ80" s="21">
        <f>SUM('1.2'!ET80:EV80)</f>
        <v>11182.087964445038</v>
      </c>
      <c r="BA80" s="21">
        <f>SUM('1.2'!EW80:EY80)</f>
        <v>17308.331223451885</v>
      </c>
      <c r="BB80" s="21">
        <f>SUM('1.2'!EZ80:FB80)</f>
        <v>10155.289205840727</v>
      </c>
      <c r="BC80" s="21">
        <f>SUM('1.2'!FC80:FE80)</f>
        <v>9131.9699234833024</v>
      </c>
      <c r="BD80" s="21">
        <f>SUM('1.2'!FF80:FH80)</f>
        <v>10345.399197967183</v>
      </c>
      <c r="BE80" s="21">
        <f>SUM('1.2'!FI80:FK80)</f>
        <v>10142.018791340688</v>
      </c>
      <c r="BF80" s="21">
        <f>SUM('1.2'!FL80:FN80)</f>
        <v>9733.093564408613</v>
      </c>
      <c r="BG80" s="21">
        <f>SUM('1.2'!FO80:FQ80)</f>
        <v>9018.1951683717816</v>
      </c>
      <c r="BH80" s="21">
        <f>SUM('1.2'!FR80:FT80)</f>
        <v>7511.412158354311</v>
      </c>
      <c r="BI80" s="21">
        <f>SUM('1.2'!FU80:FW80)</f>
        <v>7453.7993625419722</v>
      </c>
      <c r="BJ80" s="21">
        <f>SUM('1.2'!FX80:FZ80)</f>
        <v>7223.5427767641795</v>
      </c>
      <c r="BK80" s="21">
        <f>SUM('1.2'!GA80:GC80)</f>
        <v>5946.0987209713367</v>
      </c>
      <c r="BL80" s="21">
        <f>SUM('1.2'!GD80:GF80)</f>
        <v>7118.7509555815113</v>
      </c>
      <c r="BM80" s="21">
        <f>SUM('1.2'!GG80:GI80)</f>
        <v>7433.7944706343978</v>
      </c>
      <c r="BN80" s="21">
        <f>SUM('1.2'!GJ80:GL80)</f>
        <v>9541.775637533925</v>
      </c>
      <c r="BO80" s="21">
        <f>SUM('1.2'!GM80:GO80)</f>
        <v>16317.653186528756</v>
      </c>
      <c r="BP80" s="21">
        <f>SUM('1.2'!GP80:GR80)</f>
        <v>18489.30539525202</v>
      </c>
      <c r="BQ80" s="21">
        <f>SUM('1.2'!GS80:GU80)</f>
        <v>20626.061062368499</v>
      </c>
      <c r="BR80" s="21">
        <f>SUM('1.2'!GV80:GX80)</f>
        <v>21847.970285236806</v>
      </c>
      <c r="BS80" s="21">
        <f>SUM('1.2'!GY80:HA80)</f>
        <v>22621.003147264644</v>
      </c>
      <c r="BT80" s="21">
        <f>SUM('1.2'!HB80:HD80)</f>
        <v>21427.977277398924</v>
      </c>
      <c r="BU80" s="21">
        <f>SUM('1.2'!HE80:HG80)</f>
        <v>23996.218455021808</v>
      </c>
      <c r="BV80" s="21">
        <f>SUM('1.2'!HH80:HJ80)</f>
        <v>23395.211086949999</v>
      </c>
      <c r="BW80" s="21">
        <f>SUM('1.2'!HK80:HM80)</f>
        <v>21103.020364209999</v>
      </c>
      <c r="BX80" s="21">
        <f>SUM('1.2'!HN80:HP80)</f>
        <v>19546.900845609998</v>
      </c>
      <c r="BY80" s="21">
        <f>SUM('1.2'!HQ80:HS80)</f>
        <v>18471.503760930002</v>
      </c>
    </row>
    <row r="81" spans="1:77" ht="20.100000000000001" customHeight="1" x14ac:dyDescent="0.25">
      <c r="A81" s="19">
        <v>1412</v>
      </c>
      <c r="B81" s="20" t="s">
        <v>74</v>
      </c>
      <c r="C81" s="21">
        <f>SUM('1.2'!C81:E81)</f>
        <v>2213.4274470400001</v>
      </c>
      <c r="D81" s="21">
        <f>SUM('1.2'!F81:H81)</f>
        <v>4158.5145299599999</v>
      </c>
      <c r="E81" s="21">
        <f>SUM('1.2'!I81:K81)</f>
        <v>3266.5198103000002</v>
      </c>
      <c r="F81" s="21">
        <f>SUM('1.2'!L81:N81)</f>
        <v>84.915518340000006</v>
      </c>
      <c r="G81" s="21">
        <f>SUM('1.2'!O81:Q81)</f>
        <v>2734.0143484199998</v>
      </c>
      <c r="H81" s="21">
        <f>SUM('1.2'!R81:T81)</f>
        <v>2494.1864959799996</v>
      </c>
      <c r="I81" s="21">
        <f>SUM('1.2'!U81:W81)</f>
        <v>1314.4009413399999</v>
      </c>
      <c r="J81" s="21">
        <f>SUM('1.2'!X81:Z81)</f>
        <v>408.43000069999994</v>
      </c>
      <c r="K81" s="21">
        <f>SUM('1.2'!AA81:AC81)</f>
        <v>2289.1132236200001</v>
      </c>
      <c r="L81" s="21">
        <f>SUM('1.2'!AD81:AF81)</f>
        <v>2470.1982891600001</v>
      </c>
      <c r="M81" s="21">
        <f>SUM('1.2'!AG81:AI81)</f>
        <v>8094.7026886399999</v>
      </c>
      <c r="N81" s="21">
        <f>SUM('1.2'!AJ81:AL81)</f>
        <v>507.48696271</v>
      </c>
      <c r="O81" s="21">
        <f>SUM('1.2'!AM81:AO81)</f>
        <v>2191.6468654400001</v>
      </c>
      <c r="P81" s="21">
        <f>SUM('1.2'!AP81:AR81)</f>
        <v>6505.3076914500007</v>
      </c>
      <c r="Q81" s="21">
        <f>SUM('1.2'!AS81:AU81)</f>
        <v>9581.2939810900007</v>
      </c>
      <c r="R81" s="21">
        <f>SUM('1.2'!AV81:AX81)</f>
        <v>8409.3246283299995</v>
      </c>
      <c r="S81" s="21">
        <f>SUM('1.2'!AY81:BA81)</f>
        <v>3198.3931899700001</v>
      </c>
      <c r="T81" s="21">
        <f>SUM('1.2'!BB81:BD81)</f>
        <v>5834.3598833699998</v>
      </c>
      <c r="U81" s="21">
        <f>SUM('1.2'!BE81:BG81)</f>
        <v>7772.11795901</v>
      </c>
      <c r="V81" s="21">
        <f>SUM('1.2'!BH81:BJ81)</f>
        <v>5607.9253337600003</v>
      </c>
      <c r="W81" s="21">
        <f>SUM('1.2'!BK81:BM81)</f>
        <v>3167.6370657099997</v>
      </c>
      <c r="X81" s="21">
        <f>SUM('1.2'!BN81:BP81)</f>
        <v>7606.0981837200006</v>
      </c>
      <c r="Y81" s="21">
        <f>SUM('1.2'!BQ81:BS81)</f>
        <v>6551.1012921900001</v>
      </c>
      <c r="Z81" s="21">
        <f>SUM('1.2'!BT81:BV81)</f>
        <v>2639.7612198900001</v>
      </c>
      <c r="AA81" s="21">
        <f>SUM('1.2'!BW81:BY81)</f>
        <v>4961.8176326599996</v>
      </c>
      <c r="AB81" s="21">
        <f>SUM('1.2'!BZ81:CB81)</f>
        <v>2990.8024665900002</v>
      </c>
      <c r="AC81" s="21">
        <f>SUM('1.2'!CC81:CE81)</f>
        <v>11781.322773150001</v>
      </c>
      <c r="AD81" s="21">
        <f>SUM('1.2'!CF81:CH81)</f>
        <v>8290.8524414800013</v>
      </c>
      <c r="AE81" s="21">
        <f>SUM('1.2'!CI81:CK81)</f>
        <v>767.38489631000004</v>
      </c>
      <c r="AF81" s="21">
        <f>SUM('1.2'!CL81:CN81)</f>
        <v>6921.9671746900003</v>
      </c>
      <c r="AG81" s="21">
        <f>SUM('1.2'!CO81:CQ81)</f>
        <v>6834.362780559999</v>
      </c>
      <c r="AH81" s="21">
        <f>SUM('1.2'!CR81:CT81)</f>
        <v>2594.5836512400001</v>
      </c>
      <c r="AI81" s="21">
        <f>SUM('1.2'!CU81:CW81)</f>
        <v>5890.5994511399995</v>
      </c>
      <c r="AJ81" s="21">
        <f>SUM('1.2'!CX81:CZ81)</f>
        <v>4600.4522508</v>
      </c>
      <c r="AK81" s="21">
        <f>SUM('1.2'!DA81:DC81)</f>
        <v>7185.0769373899993</v>
      </c>
      <c r="AL81" s="21">
        <f>SUM('1.2'!DD81:DF81)</f>
        <v>1263.59548696</v>
      </c>
      <c r="AM81" s="21">
        <f>SUM('1.2'!DG81:DI81)</f>
        <v>1859.1464522899998</v>
      </c>
      <c r="AN81" s="21">
        <f>SUM('1.2'!DJ81:DL81)</f>
        <v>1476.4826673100001</v>
      </c>
      <c r="AO81" s="21">
        <f>SUM('1.2'!DM81:DO81)</f>
        <v>2631.03474065</v>
      </c>
      <c r="AP81" s="21">
        <f>SUM('1.2'!DP81:DR81)</f>
        <v>6062.3002633400001</v>
      </c>
      <c r="AQ81" s="21">
        <f>SUM('1.2'!DS81:DU81)</f>
        <v>392.53174186999996</v>
      </c>
      <c r="AR81" s="21">
        <f>SUM('1.2'!DV81:DX81)</f>
        <v>610.73685372</v>
      </c>
      <c r="AS81" s="21">
        <f>SUM('1.2'!DY81:EA81)</f>
        <v>473.82438735000005</v>
      </c>
      <c r="AT81" s="21">
        <f>SUM('1.2'!EB81:ED81)</f>
        <v>1416.9233919399999</v>
      </c>
      <c r="AU81" s="21">
        <f>SUM('1.2'!EE81:EG81)</f>
        <v>1825.6770784800001</v>
      </c>
      <c r="AV81" s="21">
        <f>SUM('1.2'!EH81:EJ81)</f>
        <v>2529.1704776699999</v>
      </c>
      <c r="AW81" s="21">
        <f>SUM('1.2'!EK81:EM81)</f>
        <v>468.98948967999996</v>
      </c>
      <c r="AX81" s="21">
        <f>SUM('1.2'!EN81:EP81)</f>
        <v>765.09833062999996</v>
      </c>
      <c r="AY81" s="21">
        <f>SUM('1.2'!EQ81:ES81)</f>
        <v>482.77839655999998</v>
      </c>
      <c r="AZ81" s="21">
        <f>SUM('1.2'!ET81:EV81)</f>
        <v>5185.2979986599994</v>
      </c>
      <c r="BA81" s="21">
        <f>SUM('1.2'!EW81:EY81)</f>
        <v>737.04215349000003</v>
      </c>
      <c r="BB81" s="21">
        <f>SUM('1.2'!EZ81:FB81)</f>
        <v>1279.1564498000002</v>
      </c>
      <c r="BC81" s="21">
        <f>SUM('1.2'!FC81:FE81)</f>
        <v>2852.1745358000003</v>
      </c>
      <c r="BD81" s="21">
        <f>SUM('1.2'!FF81:FH81)</f>
        <v>3405.0443822200004</v>
      </c>
      <c r="BE81" s="21">
        <f>SUM('1.2'!FI81:FK81)</f>
        <v>6285.7126895700003</v>
      </c>
      <c r="BF81" s="21">
        <f>SUM('1.2'!FL81:FN81)</f>
        <v>8241.6284614100005</v>
      </c>
      <c r="BG81" s="21">
        <f>SUM('1.2'!FO81:FQ81)</f>
        <v>1647.2422363699998</v>
      </c>
      <c r="BH81" s="21">
        <f>SUM('1.2'!FR81:FT81)</f>
        <v>1537.9087842099998</v>
      </c>
      <c r="BI81" s="21">
        <f>SUM('1.2'!FU81:FW81)</f>
        <v>1952.9276436499999</v>
      </c>
      <c r="BJ81" s="21">
        <f>SUM('1.2'!FX81:FZ81)</f>
        <v>1556.1365827</v>
      </c>
      <c r="BK81" s="21">
        <f>SUM('1.2'!GA81:GC81)</f>
        <v>1859.8319778</v>
      </c>
      <c r="BL81" s="21">
        <f>SUM('1.2'!GD81:GF81)</f>
        <v>12603.708606599999</v>
      </c>
      <c r="BM81" s="21">
        <f>SUM('1.2'!GG81:GI81)</f>
        <v>7520.3569016700003</v>
      </c>
      <c r="BN81" s="21">
        <f>SUM('1.2'!GJ81:GL81)</f>
        <v>21699.559223409997</v>
      </c>
      <c r="BO81" s="21">
        <f>SUM('1.2'!GM81:GO81)</f>
        <v>5026.8700493200004</v>
      </c>
      <c r="BP81" s="21">
        <f>SUM('1.2'!GP81:GR81)</f>
        <v>39984.882609649998</v>
      </c>
      <c r="BQ81" s="21">
        <f>SUM('1.2'!GS81:GU81)</f>
        <v>34219.902208740001</v>
      </c>
      <c r="BR81" s="21">
        <f>SUM('1.2'!GV81:GX81)</f>
        <v>7878.5060455900002</v>
      </c>
      <c r="BS81" s="21">
        <f>SUM('1.2'!GY81:HA81)</f>
        <v>8697.7644888499999</v>
      </c>
      <c r="BT81" s="21">
        <f>SUM('1.2'!HB81:HD81)</f>
        <v>22591.701183320001</v>
      </c>
      <c r="BU81" s="21">
        <f>SUM('1.2'!HE81:HG81)</f>
        <v>10551.48904348</v>
      </c>
      <c r="BV81" s="21">
        <f>SUM('1.2'!HH81:HJ81)</f>
        <v>8132.7266905300003</v>
      </c>
      <c r="BW81" s="21">
        <f>SUM('1.2'!HK81:HM81)</f>
        <v>9768.404009240001</v>
      </c>
      <c r="BX81" s="21">
        <f>SUM('1.2'!HN81:HP81)</f>
        <v>25627.393494359996</v>
      </c>
      <c r="BY81" s="21">
        <f>SUM('1.2'!HQ81:HS81)</f>
        <v>5932.354376360001</v>
      </c>
    </row>
    <row r="82" spans="1:77" ht="20.100000000000001" customHeight="1" x14ac:dyDescent="0.25">
      <c r="A82" s="19">
        <v>1413</v>
      </c>
      <c r="B82" s="20" t="s">
        <v>75</v>
      </c>
      <c r="C82" s="21">
        <f>SUM('1.2'!C82:E82)</f>
        <v>0</v>
      </c>
      <c r="D82" s="21">
        <f>SUM('1.2'!F82:H82)</f>
        <v>0</v>
      </c>
      <c r="E82" s="21">
        <f>SUM('1.2'!I82:K82)</f>
        <v>0</v>
      </c>
      <c r="F82" s="21">
        <f>SUM('1.2'!L82:N82)</f>
        <v>0</v>
      </c>
      <c r="G82" s="21">
        <f>SUM('1.2'!O82:Q82)</f>
        <v>0</v>
      </c>
      <c r="H82" s="21">
        <f>SUM('1.2'!R82:T82)</f>
        <v>0</v>
      </c>
      <c r="I82" s="21">
        <f>SUM('1.2'!U82:W82)</f>
        <v>0</v>
      </c>
      <c r="J82" s="21">
        <f>SUM('1.2'!X82:Z82)</f>
        <v>0</v>
      </c>
      <c r="K82" s="21">
        <f>SUM('1.2'!AA82:AC82)</f>
        <v>0</v>
      </c>
      <c r="L82" s="21">
        <f>SUM('1.2'!AD82:AF82)</f>
        <v>0</v>
      </c>
      <c r="M82" s="21">
        <f>SUM('1.2'!AG82:AI82)</f>
        <v>0</v>
      </c>
      <c r="N82" s="21">
        <f>SUM('1.2'!AJ82:AL82)</f>
        <v>0</v>
      </c>
      <c r="O82" s="21">
        <f>SUM('1.2'!AM82:AO82)</f>
        <v>0</v>
      </c>
      <c r="P82" s="21">
        <f>SUM('1.2'!AP82:AR82)</f>
        <v>0</v>
      </c>
      <c r="Q82" s="21">
        <f>SUM('1.2'!AS82:AU82)</f>
        <v>0</v>
      </c>
      <c r="R82" s="21">
        <f>SUM('1.2'!AV82:AX82)</f>
        <v>0</v>
      </c>
      <c r="S82" s="21">
        <f>SUM('1.2'!AY82:BA82)</f>
        <v>0</v>
      </c>
      <c r="T82" s="21">
        <f>SUM('1.2'!BB82:BD82)</f>
        <v>0</v>
      </c>
      <c r="U82" s="21">
        <f>SUM('1.2'!BE82:BG82)</f>
        <v>0</v>
      </c>
      <c r="V82" s="21">
        <f>SUM('1.2'!BH82:BJ82)</f>
        <v>0</v>
      </c>
      <c r="W82" s="21">
        <f>SUM('1.2'!BK82:BM82)</f>
        <v>0</v>
      </c>
      <c r="X82" s="21">
        <f>SUM('1.2'!BN82:BP82)</f>
        <v>0</v>
      </c>
      <c r="Y82" s="21">
        <f>SUM('1.2'!BQ82:BS82)</f>
        <v>0</v>
      </c>
      <c r="Z82" s="21">
        <f>SUM('1.2'!BT82:BV82)</f>
        <v>0</v>
      </c>
      <c r="AA82" s="21">
        <f>SUM('1.2'!BW82:BY82)</f>
        <v>0</v>
      </c>
      <c r="AB82" s="21">
        <f>SUM('1.2'!BZ82:CB82)</f>
        <v>0</v>
      </c>
      <c r="AC82" s="21">
        <f>SUM('1.2'!CC82:CE82)</f>
        <v>0</v>
      </c>
      <c r="AD82" s="21">
        <f>SUM('1.2'!CF82:CH82)</f>
        <v>0</v>
      </c>
      <c r="AE82" s="21">
        <f>SUM('1.2'!CI82:CK82)</f>
        <v>0</v>
      </c>
      <c r="AF82" s="21">
        <f>SUM('1.2'!CL82:CN82)</f>
        <v>0</v>
      </c>
      <c r="AG82" s="21">
        <f>SUM('1.2'!CO82:CQ82)</f>
        <v>0</v>
      </c>
      <c r="AH82" s="21">
        <f>SUM('1.2'!CR82:CT82)</f>
        <v>0</v>
      </c>
      <c r="AI82" s="21">
        <f>SUM('1.2'!CU82:CW82)</f>
        <v>0</v>
      </c>
      <c r="AJ82" s="21">
        <f>SUM('1.2'!CX82:CZ82)</f>
        <v>0</v>
      </c>
      <c r="AK82" s="21">
        <f>SUM('1.2'!DA82:DC82)</f>
        <v>0</v>
      </c>
      <c r="AL82" s="21">
        <f>SUM('1.2'!DD82:DF82)</f>
        <v>0</v>
      </c>
      <c r="AM82" s="21">
        <f>SUM('1.2'!DG82:DI82)</f>
        <v>0</v>
      </c>
      <c r="AN82" s="21">
        <f>SUM('1.2'!DJ82:DL82)</f>
        <v>0</v>
      </c>
      <c r="AO82" s="21">
        <f>SUM('1.2'!DM82:DO82)</f>
        <v>0</v>
      </c>
      <c r="AP82" s="21">
        <f>SUM('1.2'!DP82:DR82)</f>
        <v>0</v>
      </c>
      <c r="AQ82" s="21">
        <f>SUM('1.2'!DS82:DU82)</f>
        <v>0</v>
      </c>
      <c r="AR82" s="21">
        <f>SUM('1.2'!DV82:DX82)</f>
        <v>0</v>
      </c>
      <c r="AS82" s="21">
        <f>SUM('1.2'!DY82:EA82)</f>
        <v>0</v>
      </c>
      <c r="AT82" s="21">
        <f>SUM('1.2'!EB82:ED82)</f>
        <v>0</v>
      </c>
      <c r="AU82" s="21">
        <f>SUM('1.2'!EE82:EG82)</f>
        <v>0</v>
      </c>
      <c r="AV82" s="21">
        <f>SUM('1.2'!EH82:EJ82)</f>
        <v>0</v>
      </c>
      <c r="AW82" s="21">
        <f>SUM('1.2'!EK82:EM82)</f>
        <v>0</v>
      </c>
      <c r="AX82" s="21">
        <f>SUM('1.2'!EN82:EP82)</f>
        <v>0</v>
      </c>
      <c r="AY82" s="21">
        <f>SUM('1.2'!EQ82:ES82)</f>
        <v>0</v>
      </c>
      <c r="AZ82" s="21">
        <f>SUM('1.2'!ET82:EV82)</f>
        <v>0</v>
      </c>
      <c r="BA82" s="21">
        <f>SUM('1.2'!EW82:EY82)</f>
        <v>0</v>
      </c>
      <c r="BB82" s="21">
        <f>SUM('1.2'!EZ82:FB82)</f>
        <v>0</v>
      </c>
      <c r="BC82" s="21">
        <f>SUM('1.2'!FC82:FE82)</f>
        <v>0</v>
      </c>
      <c r="BD82" s="21">
        <f>SUM('1.2'!FF82:FH82)</f>
        <v>0</v>
      </c>
      <c r="BE82" s="21">
        <f>SUM('1.2'!FI82:FK82)</f>
        <v>0</v>
      </c>
      <c r="BF82" s="21">
        <f>SUM('1.2'!FL82:FN82)</f>
        <v>0</v>
      </c>
      <c r="BG82" s="21">
        <f>SUM('1.2'!FO82:FQ82)</f>
        <v>0</v>
      </c>
      <c r="BH82" s="21">
        <f>SUM('1.2'!FR82:FT82)</f>
        <v>0</v>
      </c>
      <c r="BI82" s="21">
        <f>SUM('1.2'!FU82:FW82)</f>
        <v>0</v>
      </c>
      <c r="BJ82" s="21">
        <f>SUM('1.2'!FX82:FZ82)</f>
        <v>0</v>
      </c>
      <c r="BK82" s="21">
        <f>SUM('1.2'!GA82:GC82)</f>
        <v>0</v>
      </c>
      <c r="BL82" s="21">
        <f>SUM('1.2'!GD82:GF82)</f>
        <v>0</v>
      </c>
      <c r="BM82" s="21">
        <f>SUM('1.2'!GG82:GI82)</f>
        <v>0</v>
      </c>
      <c r="BN82" s="21">
        <f>SUM('1.2'!GJ82:GL82)</f>
        <v>0</v>
      </c>
      <c r="BO82" s="21">
        <f>SUM('1.2'!GM82:GO82)</f>
        <v>0</v>
      </c>
      <c r="BP82" s="21">
        <f>SUM('1.2'!GP82:GR82)</f>
        <v>0</v>
      </c>
      <c r="BQ82" s="21">
        <f>SUM('1.2'!GS82:GU82)</f>
        <v>0</v>
      </c>
      <c r="BR82" s="21">
        <f>SUM('1.2'!GV82:GX82)</f>
        <v>0</v>
      </c>
      <c r="BS82" s="21">
        <f>SUM('1.2'!GY82:HA82)</f>
        <v>0</v>
      </c>
      <c r="BT82" s="21">
        <f>SUM('1.2'!HB82:HD82)</f>
        <v>0</v>
      </c>
      <c r="BU82" s="21">
        <f>SUM('1.2'!HE82:HG82)</f>
        <v>0</v>
      </c>
      <c r="BV82" s="21">
        <f>SUM('1.2'!HH82:HJ82)</f>
        <v>0</v>
      </c>
      <c r="BW82" s="21">
        <f>SUM('1.2'!HK82:HM82)</f>
        <v>0</v>
      </c>
      <c r="BX82" s="21">
        <f>SUM('1.2'!HN82:HP82)</f>
        <v>0</v>
      </c>
      <c r="BY82" s="21">
        <f>SUM('1.2'!HQ82:HS82)</f>
        <v>0</v>
      </c>
    </row>
    <row r="83" spans="1:77" ht="20.100000000000001" customHeight="1" x14ac:dyDescent="0.25">
      <c r="A83" s="19">
        <v>1414</v>
      </c>
      <c r="B83" s="20" t="s">
        <v>76</v>
      </c>
      <c r="C83" s="21">
        <f>SUM('1.2'!C83:E83)</f>
        <v>0</v>
      </c>
      <c r="D83" s="21">
        <f>SUM('1.2'!F83:H83)</f>
        <v>0</v>
      </c>
      <c r="E83" s="21">
        <f>SUM('1.2'!I83:K83)</f>
        <v>0</v>
      </c>
      <c r="F83" s="21">
        <f>SUM('1.2'!L83:N83)</f>
        <v>0</v>
      </c>
      <c r="G83" s="21">
        <f>SUM('1.2'!O83:Q83)</f>
        <v>0</v>
      </c>
      <c r="H83" s="21">
        <f>SUM('1.2'!R83:T83)</f>
        <v>0</v>
      </c>
      <c r="I83" s="21">
        <f>SUM('1.2'!U83:W83)</f>
        <v>0</v>
      </c>
      <c r="J83" s="21">
        <f>SUM('1.2'!X83:Z83)</f>
        <v>0</v>
      </c>
      <c r="K83" s="21">
        <f>SUM('1.2'!AA83:AC83)</f>
        <v>0</v>
      </c>
      <c r="L83" s="21">
        <f>SUM('1.2'!AD83:AF83)</f>
        <v>0</v>
      </c>
      <c r="M83" s="21">
        <f>SUM('1.2'!AG83:AI83)</f>
        <v>0</v>
      </c>
      <c r="N83" s="21">
        <f>SUM('1.2'!AJ83:AL83)</f>
        <v>0</v>
      </c>
      <c r="O83" s="21">
        <f>SUM('1.2'!AM83:AO83)</f>
        <v>0</v>
      </c>
      <c r="P83" s="21">
        <f>SUM('1.2'!AP83:AR83)</f>
        <v>0</v>
      </c>
      <c r="Q83" s="21">
        <f>SUM('1.2'!AS83:AU83)</f>
        <v>0</v>
      </c>
      <c r="R83" s="21">
        <f>SUM('1.2'!AV83:AX83)</f>
        <v>0</v>
      </c>
      <c r="S83" s="21">
        <f>SUM('1.2'!AY83:BA83)</f>
        <v>0</v>
      </c>
      <c r="T83" s="21">
        <f>SUM('1.2'!BB83:BD83)</f>
        <v>0</v>
      </c>
      <c r="U83" s="21">
        <f>SUM('1.2'!BE83:BG83)</f>
        <v>0</v>
      </c>
      <c r="V83" s="21">
        <f>SUM('1.2'!BH83:BJ83)</f>
        <v>0</v>
      </c>
      <c r="W83" s="21">
        <f>SUM('1.2'!BK83:BM83)</f>
        <v>0</v>
      </c>
      <c r="X83" s="21">
        <f>SUM('1.2'!BN83:BP83)</f>
        <v>0</v>
      </c>
      <c r="Y83" s="21">
        <f>SUM('1.2'!BQ83:BS83)</f>
        <v>0</v>
      </c>
      <c r="Z83" s="21">
        <f>SUM('1.2'!BT83:BV83)</f>
        <v>0</v>
      </c>
      <c r="AA83" s="21">
        <f>SUM('1.2'!BW83:BY83)</f>
        <v>0</v>
      </c>
      <c r="AB83" s="21">
        <f>SUM('1.2'!BZ83:CB83)</f>
        <v>0</v>
      </c>
      <c r="AC83" s="21">
        <f>SUM('1.2'!CC83:CE83)</f>
        <v>0</v>
      </c>
      <c r="AD83" s="21">
        <f>SUM('1.2'!CF83:CH83)</f>
        <v>0</v>
      </c>
      <c r="AE83" s="21">
        <f>SUM('1.2'!CI83:CK83)</f>
        <v>0</v>
      </c>
      <c r="AF83" s="21">
        <f>SUM('1.2'!CL83:CN83)</f>
        <v>0</v>
      </c>
      <c r="AG83" s="21">
        <f>SUM('1.2'!CO83:CQ83)</f>
        <v>0</v>
      </c>
      <c r="AH83" s="21">
        <f>SUM('1.2'!CR83:CT83)</f>
        <v>0</v>
      </c>
      <c r="AI83" s="21">
        <f>SUM('1.2'!CU83:CW83)</f>
        <v>0</v>
      </c>
      <c r="AJ83" s="21">
        <f>SUM('1.2'!CX83:CZ83)</f>
        <v>0</v>
      </c>
      <c r="AK83" s="21">
        <f>SUM('1.2'!DA83:DC83)</f>
        <v>0</v>
      </c>
      <c r="AL83" s="21">
        <f>SUM('1.2'!DD83:DF83)</f>
        <v>0</v>
      </c>
      <c r="AM83" s="21">
        <f>SUM('1.2'!DG83:DI83)</f>
        <v>0</v>
      </c>
      <c r="AN83" s="21">
        <f>SUM('1.2'!DJ83:DL83)</f>
        <v>0</v>
      </c>
      <c r="AO83" s="21">
        <f>SUM('1.2'!DM83:DO83)</f>
        <v>0</v>
      </c>
      <c r="AP83" s="21">
        <f>SUM('1.2'!DP83:DR83)</f>
        <v>0</v>
      </c>
      <c r="AQ83" s="21">
        <f>SUM('1.2'!DS83:DU83)</f>
        <v>0</v>
      </c>
      <c r="AR83" s="21">
        <f>SUM('1.2'!DV83:DX83)</f>
        <v>0</v>
      </c>
      <c r="AS83" s="21">
        <f>SUM('1.2'!DY83:EA83)</f>
        <v>0</v>
      </c>
      <c r="AT83" s="21">
        <f>SUM('1.2'!EB83:ED83)</f>
        <v>0</v>
      </c>
      <c r="AU83" s="21">
        <f>SUM('1.2'!EE83:EG83)</f>
        <v>0</v>
      </c>
      <c r="AV83" s="21">
        <f>SUM('1.2'!EH83:EJ83)</f>
        <v>0</v>
      </c>
      <c r="AW83" s="21">
        <f>SUM('1.2'!EK83:EM83)</f>
        <v>0</v>
      </c>
      <c r="AX83" s="21">
        <f>SUM('1.2'!EN83:EP83)</f>
        <v>0</v>
      </c>
      <c r="AY83" s="21">
        <f>SUM('1.2'!EQ83:ES83)</f>
        <v>0</v>
      </c>
      <c r="AZ83" s="21">
        <f>SUM('1.2'!ET83:EV83)</f>
        <v>0</v>
      </c>
      <c r="BA83" s="21">
        <f>SUM('1.2'!EW83:EY83)</f>
        <v>0</v>
      </c>
      <c r="BB83" s="21">
        <f>SUM('1.2'!EZ83:FB83)</f>
        <v>0</v>
      </c>
      <c r="BC83" s="21">
        <f>SUM('1.2'!FC83:FE83)</f>
        <v>0</v>
      </c>
      <c r="BD83" s="21">
        <f>SUM('1.2'!FF83:FH83)</f>
        <v>0</v>
      </c>
      <c r="BE83" s="21">
        <f>SUM('1.2'!FI83:FK83)</f>
        <v>0</v>
      </c>
      <c r="BF83" s="21">
        <f>SUM('1.2'!FL83:FN83)</f>
        <v>0</v>
      </c>
      <c r="BG83" s="21">
        <f>SUM('1.2'!FO83:FQ83)</f>
        <v>0</v>
      </c>
      <c r="BH83" s="21">
        <f>SUM('1.2'!FR83:FT83)</f>
        <v>0</v>
      </c>
      <c r="BI83" s="21">
        <f>SUM('1.2'!FU83:FW83)</f>
        <v>0</v>
      </c>
      <c r="BJ83" s="21">
        <f>SUM('1.2'!FX83:FZ83)</f>
        <v>0</v>
      </c>
      <c r="BK83" s="21">
        <f>SUM('1.2'!GA83:GC83)</f>
        <v>0</v>
      </c>
      <c r="BL83" s="21">
        <f>SUM('1.2'!GD83:GF83)</f>
        <v>0</v>
      </c>
      <c r="BM83" s="21">
        <f>SUM('1.2'!GG83:GI83)</f>
        <v>0</v>
      </c>
      <c r="BN83" s="21">
        <f>SUM('1.2'!GJ83:GL83)</f>
        <v>0</v>
      </c>
      <c r="BO83" s="21">
        <f>SUM('1.2'!GM83:GO83)</f>
        <v>0</v>
      </c>
      <c r="BP83" s="21">
        <f>SUM('1.2'!GP83:GR83)</f>
        <v>0</v>
      </c>
      <c r="BQ83" s="21">
        <f>SUM('1.2'!GS83:GU83)</f>
        <v>0</v>
      </c>
      <c r="BR83" s="21">
        <f>SUM('1.2'!GV83:GX83)</f>
        <v>0</v>
      </c>
      <c r="BS83" s="21">
        <f>SUM('1.2'!GY83:HA83)</f>
        <v>0</v>
      </c>
      <c r="BT83" s="21">
        <f>SUM('1.2'!HB83:HD83)</f>
        <v>0</v>
      </c>
      <c r="BU83" s="21">
        <f>SUM('1.2'!HE83:HG83)</f>
        <v>0</v>
      </c>
      <c r="BV83" s="21">
        <f>SUM('1.2'!HH83:HJ83)</f>
        <v>0</v>
      </c>
      <c r="BW83" s="21">
        <f>SUM('1.2'!HK83:HM83)</f>
        <v>0</v>
      </c>
      <c r="BX83" s="21">
        <f>SUM('1.2'!HN83:HP83)</f>
        <v>0</v>
      </c>
      <c r="BY83" s="21">
        <f>SUM('1.2'!HQ83:HS83)</f>
        <v>0</v>
      </c>
    </row>
    <row r="84" spans="1:77" ht="20.100000000000001" customHeight="1" x14ac:dyDescent="0.25">
      <c r="A84" s="19">
        <v>1415</v>
      </c>
      <c r="B84" s="20" t="s">
        <v>77</v>
      </c>
      <c r="C84" s="21">
        <f>SUM('1.2'!C84:E84)</f>
        <v>4813.9639664900005</v>
      </c>
      <c r="D84" s="21">
        <f>SUM('1.2'!F84:H84)</f>
        <v>4637.5280774800003</v>
      </c>
      <c r="E84" s="21">
        <f>SUM('1.2'!I84:K84)</f>
        <v>5286.5249506500004</v>
      </c>
      <c r="F84" s="21">
        <f>SUM('1.2'!L84:N84)</f>
        <v>4734.6701225699999</v>
      </c>
      <c r="G84" s="21">
        <f>SUM('1.2'!O84:Q84)</f>
        <v>4272.98077139</v>
      </c>
      <c r="H84" s="21">
        <f>SUM('1.2'!R84:T84)</f>
        <v>4016.9612758600001</v>
      </c>
      <c r="I84" s="21">
        <f>SUM('1.2'!U84:W84)</f>
        <v>4428.1937715699996</v>
      </c>
      <c r="J84" s="21">
        <f>SUM('1.2'!X84:Z84)</f>
        <v>4815.4417096000006</v>
      </c>
      <c r="K84" s="21">
        <f>SUM('1.2'!AA84:AC84)</f>
        <v>7507.3856535499999</v>
      </c>
      <c r="L84" s="21">
        <f>SUM('1.2'!AD84:AF84)</f>
        <v>5872.1099268499993</v>
      </c>
      <c r="M84" s="21">
        <f>SUM('1.2'!AG84:AI84)</f>
        <v>7245.7867899599987</v>
      </c>
      <c r="N84" s="21">
        <f>SUM('1.2'!AJ84:AL84)</f>
        <v>7030.1443311600005</v>
      </c>
      <c r="O84" s="21">
        <f>SUM('1.2'!AM84:AO84)</f>
        <v>4315.8863869400002</v>
      </c>
      <c r="P84" s="21">
        <f>SUM('1.2'!AP84:AR84)</f>
        <v>4321.7542707299999</v>
      </c>
      <c r="Q84" s="21">
        <f>SUM('1.2'!AS84:AU84)</f>
        <v>5121.9524176699997</v>
      </c>
      <c r="R84" s="21">
        <f>SUM('1.2'!AV84:AX84)</f>
        <v>6365.3417573099996</v>
      </c>
      <c r="S84" s="21">
        <f>SUM('1.2'!AY84:BA84)</f>
        <v>6736.1370488399998</v>
      </c>
      <c r="T84" s="21">
        <f>SUM('1.2'!BB84:BD84)</f>
        <v>6607.2474859399999</v>
      </c>
      <c r="U84" s="21">
        <f>SUM('1.2'!BE84:BG84)</f>
        <v>13059.74544221</v>
      </c>
      <c r="V84" s="21">
        <f>SUM('1.2'!BH84:BJ84)</f>
        <v>5774.8308748199997</v>
      </c>
      <c r="W84" s="21">
        <f>SUM('1.2'!BK84:BM84)</f>
        <v>6700.1215609600004</v>
      </c>
      <c r="X84" s="21">
        <f>SUM('1.2'!BN84:BP84)</f>
        <v>7695.4255031800003</v>
      </c>
      <c r="Y84" s="21">
        <f>SUM('1.2'!BQ84:BS84)</f>
        <v>8082.499280439999</v>
      </c>
      <c r="Z84" s="21">
        <f>SUM('1.2'!BT84:BV84)</f>
        <v>8146.5290266000002</v>
      </c>
      <c r="AA84" s="21">
        <f>SUM('1.2'!BW84:BY84)</f>
        <v>9256.007355220001</v>
      </c>
      <c r="AB84" s="21">
        <f>SUM('1.2'!BZ84:CB84)</f>
        <v>9449.0690404599991</v>
      </c>
      <c r="AC84" s="21">
        <f>SUM('1.2'!CC84:CE84)</f>
        <v>9234.0150591399997</v>
      </c>
      <c r="AD84" s="21">
        <f>SUM('1.2'!CF84:CH84)</f>
        <v>9229.4562747699983</v>
      </c>
      <c r="AE84" s="21">
        <f>SUM('1.2'!CI84:CK84)</f>
        <v>10397.225657289999</v>
      </c>
      <c r="AF84" s="21">
        <f>SUM('1.2'!CL84:CN84)</f>
        <v>8652.3148750499986</v>
      </c>
      <c r="AG84" s="21">
        <f>SUM('1.2'!CO84:CQ84)</f>
        <v>11662.752414299999</v>
      </c>
      <c r="AH84" s="21">
        <f>SUM('1.2'!CR84:CT84)</f>
        <v>25029.788151649995</v>
      </c>
      <c r="AI84" s="21">
        <f>SUM('1.2'!CU84:CW84)</f>
        <v>10670.977493009999</v>
      </c>
      <c r="AJ84" s="21">
        <f>SUM('1.2'!CX84:CZ84)</f>
        <v>10389.572111169999</v>
      </c>
      <c r="AK84" s="21">
        <f>SUM('1.2'!DA84:DC84)</f>
        <v>10137.274126400001</v>
      </c>
      <c r="AL84" s="21">
        <f>SUM('1.2'!DD84:DF84)</f>
        <v>10162.26219247</v>
      </c>
      <c r="AM84" s="21">
        <f>SUM('1.2'!DG84:DI84)</f>
        <v>7969.5272008600004</v>
      </c>
      <c r="AN84" s="21">
        <f>SUM('1.2'!DJ84:DL84)</f>
        <v>7056.4300440299994</v>
      </c>
      <c r="AO84" s="21">
        <f>SUM('1.2'!DM84:DO84)</f>
        <v>7902.9847786299997</v>
      </c>
      <c r="AP84" s="21">
        <f>SUM('1.2'!DP84:DR84)</f>
        <v>8425.291798780001</v>
      </c>
      <c r="AQ84" s="21">
        <f>SUM('1.2'!DS84:DU84)</f>
        <v>17425.296760489997</v>
      </c>
      <c r="AR84" s="21">
        <f>SUM('1.2'!DV84:DX84)</f>
        <v>11264.108218079999</v>
      </c>
      <c r="AS84" s="21">
        <f>SUM('1.2'!DY84:EA84)</f>
        <v>8286.8958253199999</v>
      </c>
      <c r="AT84" s="21">
        <f>SUM('1.2'!EB84:ED84)</f>
        <v>6881.7078940299998</v>
      </c>
      <c r="AU84" s="21">
        <f>SUM('1.2'!EE84:EG84)</f>
        <v>9971.7513634299976</v>
      </c>
      <c r="AV84" s="21">
        <f>SUM('1.2'!EH84:EJ84)</f>
        <v>9898.3261233499998</v>
      </c>
      <c r="AW84" s="21">
        <f>SUM('1.2'!EK84:EM84)</f>
        <v>9236.0452659000002</v>
      </c>
      <c r="AX84" s="21">
        <f>SUM('1.2'!EN84:EP84)</f>
        <v>32713.807306479997</v>
      </c>
      <c r="AY84" s="21">
        <f>SUM('1.2'!EQ84:ES84)</f>
        <v>13033.349339110002</v>
      </c>
      <c r="AZ84" s="21">
        <f>SUM('1.2'!ET84:EV84)</f>
        <v>14649.197227680001</v>
      </c>
      <c r="BA84" s="21">
        <f>SUM('1.2'!EW84:EY84)</f>
        <v>28545.099259809998</v>
      </c>
      <c r="BB84" s="21">
        <f>SUM('1.2'!EZ84:FB84)</f>
        <v>25073.712347510002</v>
      </c>
      <c r="BC84" s="21">
        <f>SUM('1.2'!FC84:FE84)</f>
        <v>16291.563408049999</v>
      </c>
      <c r="BD84" s="21">
        <f>SUM('1.2'!FF84:FH84)</f>
        <v>19844.831280730003</v>
      </c>
      <c r="BE84" s="21">
        <f>SUM('1.2'!FI84:FK84)</f>
        <v>16925.986848109998</v>
      </c>
      <c r="BF84" s="21">
        <f>SUM('1.2'!FL84:FN84)</f>
        <v>100955.58383265001</v>
      </c>
      <c r="BG84" s="21">
        <f>SUM('1.2'!FO84:FQ84)</f>
        <v>18446.876332600001</v>
      </c>
      <c r="BH84" s="21">
        <f>SUM('1.2'!FR84:FT84)</f>
        <v>13103.275620190001</v>
      </c>
      <c r="BI84" s="21">
        <f>SUM('1.2'!FU84:FW84)</f>
        <v>13300.547265680001</v>
      </c>
      <c r="BJ84" s="21">
        <f>SUM('1.2'!FX84:FZ84)</f>
        <v>16668.703467180003</v>
      </c>
      <c r="BK84" s="21">
        <f>SUM('1.2'!GA84:GC84)</f>
        <v>18267.251059980004</v>
      </c>
      <c r="BL84" s="21">
        <f>SUM('1.2'!GD84:GF84)</f>
        <v>25045.058995980002</v>
      </c>
      <c r="BM84" s="21">
        <f>SUM('1.2'!GG84:GI84)</f>
        <v>27435.662455640002</v>
      </c>
      <c r="BN84" s="21">
        <f>SUM('1.2'!GJ84:GL84)</f>
        <v>29631.142967360003</v>
      </c>
      <c r="BO84" s="21">
        <f>SUM('1.2'!GM84:GO84)</f>
        <v>42975.362087950001</v>
      </c>
      <c r="BP84" s="21">
        <f>SUM('1.2'!GP84:GR84)</f>
        <v>64084.19706654999</v>
      </c>
      <c r="BQ84" s="21">
        <f>SUM('1.2'!GS84:GU84)</f>
        <v>36257.726957359999</v>
      </c>
      <c r="BR84" s="21">
        <f>SUM('1.2'!GV84:GX84)</f>
        <v>35999.663878349995</v>
      </c>
      <c r="BS84" s="21">
        <f>SUM('1.2'!GY84:HA84)</f>
        <v>31798.227562760003</v>
      </c>
      <c r="BT84" s="21">
        <f>SUM('1.2'!HB84:HD84)</f>
        <v>29101.138368699991</v>
      </c>
      <c r="BU84" s="21">
        <f>SUM('1.2'!HE84:HG84)</f>
        <v>29991.95993515</v>
      </c>
      <c r="BV84" s="21">
        <f>SUM('1.2'!HH84:HJ84)</f>
        <v>34539.816511320001</v>
      </c>
      <c r="BW84" s="21">
        <f>SUM('1.2'!HK84:HM84)</f>
        <v>32780.750810799997</v>
      </c>
      <c r="BX84" s="21">
        <f>SUM('1.2'!HN84:HP84)</f>
        <v>31298.670634369999</v>
      </c>
      <c r="BY84" s="21">
        <f>SUM('1.2'!HQ84:HS84)</f>
        <v>34348.286124420003</v>
      </c>
    </row>
    <row r="85" spans="1:77" ht="20.100000000000001" customHeight="1" x14ac:dyDescent="0.25">
      <c r="A85" s="19">
        <v>1416</v>
      </c>
      <c r="B85" s="20" t="s">
        <v>78</v>
      </c>
      <c r="C85" s="21">
        <f>SUM('1.2'!C85:E85)</f>
        <v>0</v>
      </c>
      <c r="D85" s="21">
        <f>SUM('1.2'!F85:H85)</f>
        <v>0</v>
      </c>
      <c r="E85" s="21">
        <f>SUM('1.2'!I85:K85)</f>
        <v>0</v>
      </c>
      <c r="F85" s="21">
        <f>SUM('1.2'!L85:N85)</f>
        <v>0</v>
      </c>
      <c r="G85" s="21">
        <f>SUM('1.2'!O85:Q85)</f>
        <v>0</v>
      </c>
      <c r="H85" s="21">
        <f>SUM('1.2'!R85:T85)</f>
        <v>0</v>
      </c>
      <c r="I85" s="21">
        <f>SUM('1.2'!U85:W85)</f>
        <v>0</v>
      </c>
      <c r="J85" s="21">
        <f>SUM('1.2'!X85:Z85)</f>
        <v>0</v>
      </c>
      <c r="K85" s="21">
        <f>SUM('1.2'!AA85:AC85)</f>
        <v>0</v>
      </c>
      <c r="L85" s="21">
        <f>SUM('1.2'!AD85:AF85)</f>
        <v>0</v>
      </c>
      <c r="M85" s="21">
        <f>SUM('1.2'!AG85:AI85)</f>
        <v>0</v>
      </c>
      <c r="N85" s="21">
        <f>SUM('1.2'!AJ85:AL85)</f>
        <v>0</v>
      </c>
      <c r="O85" s="21">
        <f>SUM('1.2'!AM85:AO85)</f>
        <v>0</v>
      </c>
      <c r="P85" s="21">
        <f>SUM('1.2'!AP85:AR85)</f>
        <v>0</v>
      </c>
      <c r="Q85" s="21">
        <f>SUM('1.2'!AS85:AU85)</f>
        <v>0</v>
      </c>
      <c r="R85" s="21">
        <f>SUM('1.2'!AV85:AX85)</f>
        <v>0</v>
      </c>
      <c r="S85" s="21">
        <f>SUM('1.2'!AY85:BA85)</f>
        <v>0</v>
      </c>
      <c r="T85" s="21">
        <f>SUM('1.2'!BB85:BD85)</f>
        <v>0</v>
      </c>
      <c r="U85" s="21">
        <f>SUM('1.2'!BE85:BG85)</f>
        <v>0</v>
      </c>
      <c r="V85" s="21">
        <f>SUM('1.2'!BH85:BJ85)</f>
        <v>0</v>
      </c>
      <c r="W85" s="21">
        <f>SUM('1.2'!BK85:BM85)</f>
        <v>0</v>
      </c>
      <c r="X85" s="21">
        <f>SUM('1.2'!BN85:BP85)</f>
        <v>0</v>
      </c>
      <c r="Y85" s="21">
        <f>SUM('1.2'!BQ85:BS85)</f>
        <v>0</v>
      </c>
      <c r="Z85" s="21">
        <f>SUM('1.2'!BT85:BV85)</f>
        <v>0</v>
      </c>
      <c r="AA85" s="21">
        <f>SUM('1.2'!BW85:BY85)</f>
        <v>0</v>
      </c>
      <c r="AB85" s="21">
        <f>SUM('1.2'!BZ85:CB85)</f>
        <v>0</v>
      </c>
      <c r="AC85" s="21">
        <f>SUM('1.2'!CC85:CE85)</f>
        <v>0</v>
      </c>
      <c r="AD85" s="21">
        <f>SUM('1.2'!CF85:CH85)</f>
        <v>0</v>
      </c>
      <c r="AE85" s="21">
        <f>SUM('1.2'!CI85:CK85)</f>
        <v>0</v>
      </c>
      <c r="AF85" s="21">
        <f>SUM('1.2'!CL85:CN85)</f>
        <v>0</v>
      </c>
      <c r="AG85" s="21">
        <f>SUM('1.2'!CO85:CQ85)</f>
        <v>0</v>
      </c>
      <c r="AH85" s="21">
        <f>SUM('1.2'!CR85:CT85)</f>
        <v>0</v>
      </c>
      <c r="AI85" s="21">
        <f>SUM('1.2'!CU85:CW85)</f>
        <v>0</v>
      </c>
      <c r="AJ85" s="21">
        <f>SUM('1.2'!CX85:CZ85)</f>
        <v>0</v>
      </c>
      <c r="AK85" s="21">
        <f>SUM('1.2'!DA85:DC85)</f>
        <v>0</v>
      </c>
      <c r="AL85" s="21">
        <f>SUM('1.2'!DD85:DF85)</f>
        <v>0</v>
      </c>
      <c r="AM85" s="21">
        <f>SUM('1.2'!DG85:DI85)</f>
        <v>0</v>
      </c>
      <c r="AN85" s="21">
        <f>SUM('1.2'!DJ85:DL85)</f>
        <v>0</v>
      </c>
      <c r="AO85" s="21">
        <f>SUM('1.2'!DM85:DO85)</f>
        <v>0</v>
      </c>
      <c r="AP85" s="21">
        <f>SUM('1.2'!DP85:DR85)</f>
        <v>0</v>
      </c>
      <c r="AQ85" s="21">
        <f>SUM('1.2'!DS85:DU85)</f>
        <v>0</v>
      </c>
      <c r="AR85" s="21">
        <f>SUM('1.2'!DV85:DX85)</f>
        <v>0</v>
      </c>
      <c r="AS85" s="21">
        <f>SUM('1.2'!DY85:EA85)</f>
        <v>0</v>
      </c>
      <c r="AT85" s="21">
        <f>SUM('1.2'!EB85:ED85)</f>
        <v>0</v>
      </c>
      <c r="AU85" s="21">
        <f>SUM('1.2'!EE85:EG85)</f>
        <v>0</v>
      </c>
      <c r="AV85" s="21">
        <f>SUM('1.2'!EH85:EJ85)</f>
        <v>0</v>
      </c>
      <c r="AW85" s="21">
        <f>SUM('1.2'!EK85:EM85)</f>
        <v>0</v>
      </c>
      <c r="AX85" s="21">
        <f>SUM('1.2'!EN85:EP85)</f>
        <v>0</v>
      </c>
      <c r="AY85" s="21">
        <f>SUM('1.2'!EQ85:ES85)</f>
        <v>0</v>
      </c>
      <c r="AZ85" s="21">
        <f>SUM('1.2'!ET85:EV85)</f>
        <v>0</v>
      </c>
      <c r="BA85" s="21">
        <f>SUM('1.2'!EW85:EY85)</f>
        <v>0</v>
      </c>
      <c r="BB85" s="21">
        <f>SUM('1.2'!EZ85:FB85)</f>
        <v>0</v>
      </c>
      <c r="BC85" s="21">
        <f>SUM('1.2'!FC85:FE85)</f>
        <v>0</v>
      </c>
      <c r="BD85" s="21">
        <f>SUM('1.2'!FF85:FH85)</f>
        <v>0</v>
      </c>
      <c r="BE85" s="21">
        <f>SUM('1.2'!FI85:FK85)</f>
        <v>0</v>
      </c>
      <c r="BF85" s="21">
        <f>SUM('1.2'!FL85:FN85)</f>
        <v>0</v>
      </c>
      <c r="BG85" s="21">
        <f>SUM('1.2'!FO85:FQ85)</f>
        <v>0</v>
      </c>
      <c r="BH85" s="21">
        <f>SUM('1.2'!FR85:FT85)</f>
        <v>0</v>
      </c>
      <c r="BI85" s="21">
        <f>SUM('1.2'!FU85:FW85)</f>
        <v>0</v>
      </c>
      <c r="BJ85" s="21">
        <f>SUM('1.2'!FX85:FZ85)</f>
        <v>0</v>
      </c>
      <c r="BK85" s="21">
        <f>SUM('1.2'!GA85:GC85)</f>
        <v>0</v>
      </c>
      <c r="BL85" s="21">
        <f>SUM('1.2'!GD85:GF85)</f>
        <v>0</v>
      </c>
      <c r="BM85" s="21">
        <f>SUM('1.2'!GG85:GI85)</f>
        <v>0</v>
      </c>
      <c r="BN85" s="21">
        <f>SUM('1.2'!GJ85:GL85)</f>
        <v>0</v>
      </c>
      <c r="BO85" s="21">
        <f>SUM('1.2'!GM85:GO85)</f>
        <v>0</v>
      </c>
      <c r="BP85" s="21">
        <f>SUM('1.2'!GP85:GR85)</f>
        <v>0</v>
      </c>
      <c r="BQ85" s="21">
        <f>SUM('1.2'!GS85:GU85)</f>
        <v>0</v>
      </c>
      <c r="BR85" s="21">
        <f>SUM('1.2'!GV85:GX85)</f>
        <v>0</v>
      </c>
      <c r="BS85" s="21">
        <f>SUM('1.2'!GY85:HA85)</f>
        <v>0</v>
      </c>
      <c r="BT85" s="21">
        <f>SUM('1.2'!HB85:HD85)</f>
        <v>0</v>
      </c>
      <c r="BU85" s="21">
        <f>SUM('1.2'!HE85:HG85)</f>
        <v>0</v>
      </c>
      <c r="BV85" s="21">
        <f>SUM('1.2'!HH85:HJ85)</f>
        <v>0</v>
      </c>
      <c r="BW85" s="21">
        <f>SUM('1.2'!HK85:HM85)</f>
        <v>0</v>
      </c>
      <c r="BX85" s="21">
        <f>SUM('1.2'!HN85:HP85)</f>
        <v>0</v>
      </c>
      <c r="BY85" s="21">
        <f>SUM('1.2'!HQ85:HS85)</f>
        <v>0</v>
      </c>
    </row>
    <row r="86" spans="1:77" ht="20.100000000000001" customHeight="1" x14ac:dyDescent="0.25">
      <c r="A86" s="9">
        <v>142</v>
      </c>
      <c r="B86" s="10" t="s">
        <v>79</v>
      </c>
      <c r="C86" s="11">
        <f>SUM('1.2'!C86:E86)</f>
        <v>1071.1657750500001</v>
      </c>
      <c r="D86" s="11">
        <f>SUM('1.2'!F86:H86)</f>
        <v>1349.2908268599999</v>
      </c>
      <c r="E86" s="11">
        <f>SUM('1.2'!I86:K86)</f>
        <v>1243.0617681399999</v>
      </c>
      <c r="F86" s="11">
        <f>SUM('1.2'!L86:N86)</f>
        <v>1409.99136645</v>
      </c>
      <c r="G86" s="11">
        <f>SUM('1.2'!O86:Q86)</f>
        <v>1289.4655937</v>
      </c>
      <c r="H86" s="11">
        <f>SUM('1.2'!R86:T86)</f>
        <v>1233.9673221700002</v>
      </c>
      <c r="I86" s="11">
        <f>SUM('1.2'!U86:W86)</f>
        <v>1502.6271027399998</v>
      </c>
      <c r="J86" s="11">
        <f>SUM('1.2'!X86:Z86)</f>
        <v>1467.4134014900001</v>
      </c>
      <c r="K86" s="11">
        <f>SUM('1.2'!AA86:AC86)</f>
        <v>1426.1300182200002</v>
      </c>
      <c r="L86" s="11">
        <f>SUM('1.2'!AD86:AF86)</f>
        <v>1488.27027684</v>
      </c>
      <c r="M86" s="11">
        <f>SUM('1.2'!AG86:AI86)</f>
        <v>1555.2922550499998</v>
      </c>
      <c r="N86" s="11">
        <f>SUM('1.2'!AJ86:AL86)</f>
        <v>1693.4557113099997</v>
      </c>
      <c r="O86" s="11">
        <f>SUM('1.2'!AM86:AO86)</f>
        <v>1766.0061970900001</v>
      </c>
      <c r="P86" s="11">
        <f>SUM('1.2'!AP86:AR86)</f>
        <v>1667.1546857100002</v>
      </c>
      <c r="Q86" s="11">
        <f>SUM('1.2'!AS86:AU86)</f>
        <v>1707.4850921099999</v>
      </c>
      <c r="R86" s="11">
        <f>SUM('1.2'!AV86:AX86)</f>
        <v>1685.7450075799998</v>
      </c>
      <c r="S86" s="11">
        <f>SUM('1.2'!AY86:BA86)</f>
        <v>1724.17976798</v>
      </c>
      <c r="T86" s="11">
        <f>SUM('1.2'!BB86:BD86)</f>
        <v>1672.2595973800003</v>
      </c>
      <c r="U86" s="11">
        <f>SUM('1.2'!BE86:BG86)</f>
        <v>1808.8310358899998</v>
      </c>
      <c r="V86" s="11">
        <f>SUM('1.2'!BH86:BJ86)</f>
        <v>2117.4879299500003</v>
      </c>
      <c r="W86" s="11">
        <f>SUM('1.2'!BK86:BM86)</f>
        <v>1734.15238748</v>
      </c>
      <c r="X86" s="11">
        <f>SUM('1.2'!BN86:BP86)</f>
        <v>2150.5684248900002</v>
      </c>
      <c r="Y86" s="11">
        <f>SUM('1.2'!BQ86:BS86)</f>
        <v>2198.77344782</v>
      </c>
      <c r="Z86" s="11">
        <f>SUM('1.2'!BT86:BV86)</f>
        <v>2747.4139648200003</v>
      </c>
      <c r="AA86" s="11">
        <f>SUM('1.2'!BW86:BY86)</f>
        <v>2550.5044445200001</v>
      </c>
      <c r="AB86" s="11">
        <f>SUM('1.2'!BZ86:CB86)</f>
        <v>2600.00345879</v>
      </c>
      <c r="AC86" s="11">
        <f>SUM('1.2'!CC86:CE86)</f>
        <v>3423.1149062799996</v>
      </c>
      <c r="AD86" s="11">
        <f>SUM('1.2'!CF86:CH86)</f>
        <v>2677.73304173</v>
      </c>
      <c r="AE86" s="11">
        <f>SUM('1.2'!CI86:CK86)</f>
        <v>2668.7188330200001</v>
      </c>
      <c r="AF86" s="11">
        <f>SUM('1.2'!CL86:CN86)</f>
        <v>2925.6626853600001</v>
      </c>
      <c r="AG86" s="11">
        <f>SUM('1.2'!CO86:CQ86)</f>
        <v>2967.9322046399998</v>
      </c>
      <c r="AH86" s="11">
        <f>SUM('1.2'!CR86:CT86)</f>
        <v>3283.5757399000004</v>
      </c>
      <c r="AI86" s="11">
        <f>SUM('1.2'!CU86:CW86)</f>
        <v>2613.7144460499994</v>
      </c>
      <c r="AJ86" s="11">
        <f>SUM('1.2'!CX86:CZ86)</f>
        <v>2934.1695028899999</v>
      </c>
      <c r="AK86" s="11">
        <f>SUM('1.2'!DA86:DC86)</f>
        <v>2906.4221145000001</v>
      </c>
      <c r="AL86" s="11">
        <f>SUM('1.2'!DD86:DF86)</f>
        <v>3038.9881265499998</v>
      </c>
      <c r="AM86" s="11">
        <f>SUM('1.2'!DG86:DI86)</f>
        <v>2948.1792284699995</v>
      </c>
      <c r="AN86" s="11">
        <f>SUM('1.2'!DJ86:DL86)</f>
        <v>2970.6263650799997</v>
      </c>
      <c r="AO86" s="11">
        <f>SUM('1.2'!DM86:DO86)</f>
        <v>3159.4754322499998</v>
      </c>
      <c r="AP86" s="11">
        <f>SUM('1.2'!DP86:DR86)</f>
        <v>3176.3548405500001</v>
      </c>
      <c r="AQ86" s="11">
        <f>SUM('1.2'!DS86:DU86)</f>
        <v>3065.7752107299998</v>
      </c>
      <c r="AR86" s="11">
        <f>SUM('1.2'!DV86:DX86)</f>
        <v>3086.525128499999</v>
      </c>
      <c r="AS86" s="11">
        <f>SUM('1.2'!DY86:EA86)</f>
        <v>3197.7782697899997</v>
      </c>
      <c r="AT86" s="11">
        <f>SUM('1.2'!EB86:ED86)</f>
        <v>2664.1072471300004</v>
      </c>
      <c r="AU86" s="11">
        <f>SUM('1.2'!EE86:EG86)</f>
        <v>2585.9660658800003</v>
      </c>
      <c r="AV86" s="11">
        <f>SUM('1.2'!EH86:EJ86)</f>
        <v>3232.6145673599995</v>
      </c>
      <c r="AW86" s="11">
        <f>SUM('1.2'!EK86:EM86)</f>
        <v>2452.2956406699996</v>
      </c>
      <c r="AX86" s="11">
        <f>SUM('1.2'!EN86:EP86)</f>
        <v>2745.1186309500004</v>
      </c>
      <c r="AY86" s="11">
        <f>SUM('1.2'!EQ86:ES86)</f>
        <v>2691.3219286200001</v>
      </c>
      <c r="AZ86" s="11">
        <f>SUM('1.2'!ET86:EV86)</f>
        <v>3185.5995669000004</v>
      </c>
      <c r="BA86" s="11">
        <f>SUM('1.2'!EW86:EY86)</f>
        <v>3035.0661931700006</v>
      </c>
      <c r="BB86" s="11">
        <f>SUM('1.2'!EZ86:FB86)</f>
        <v>3932.9071872999994</v>
      </c>
      <c r="BC86" s="11">
        <f>SUM('1.2'!FC86:FE86)</f>
        <v>3157.9747493199998</v>
      </c>
      <c r="BD86" s="11">
        <f>SUM('1.2'!FF86:FH86)</f>
        <v>3289.1845890499999</v>
      </c>
      <c r="BE86" s="11">
        <f>SUM('1.2'!FI86:FK86)</f>
        <v>2955.2721878800003</v>
      </c>
      <c r="BF86" s="11">
        <f>SUM('1.2'!FL86:FN86)</f>
        <v>3507.2179262999998</v>
      </c>
      <c r="BG86" s="11">
        <f>SUM('1.2'!FO86:FQ86)</f>
        <v>2791.5129265200003</v>
      </c>
      <c r="BH86" s="11">
        <f>SUM('1.2'!FR86:FT86)</f>
        <v>2120.6553506099999</v>
      </c>
      <c r="BI86" s="11">
        <f>SUM('1.2'!FU86:FW86)</f>
        <v>2431.8559200500003</v>
      </c>
      <c r="BJ86" s="11">
        <f>SUM('1.2'!FX86:FZ86)</f>
        <v>2469.49432725</v>
      </c>
      <c r="BK86" s="11">
        <f>SUM('1.2'!GA86:GC86)</f>
        <v>2823.2818087000005</v>
      </c>
      <c r="BL86" s="11">
        <f>SUM('1.2'!GD86:GF86)</f>
        <v>2936.0636048799997</v>
      </c>
      <c r="BM86" s="11">
        <f>SUM('1.2'!GG86:GI86)</f>
        <v>3089.00155559</v>
      </c>
      <c r="BN86" s="11">
        <f>SUM('1.2'!GJ86:GL86)</f>
        <v>3521.1485452699999</v>
      </c>
      <c r="BO86" s="11">
        <f>SUM('1.2'!GM86:GO86)</f>
        <v>2645.5386066300002</v>
      </c>
      <c r="BP86" s="11">
        <f>SUM('1.2'!GP86:GR86)</f>
        <v>4001.5656783300001</v>
      </c>
      <c r="BQ86" s="11">
        <f>SUM('1.2'!GS86:GU86)</f>
        <v>4308.2376623799992</v>
      </c>
      <c r="BR86" s="11">
        <f>SUM('1.2'!GV86:GX86)</f>
        <v>4663.5910420599994</v>
      </c>
      <c r="BS86" s="11">
        <f>SUM('1.2'!GY86:HA86)</f>
        <v>3539.1269793000006</v>
      </c>
      <c r="BT86" s="11">
        <f>SUM('1.2'!HB86:HD86)</f>
        <v>2630.8574059100001</v>
      </c>
      <c r="BU86" s="11">
        <f>SUM('1.2'!HE86:HG86)</f>
        <v>2752.4406437099997</v>
      </c>
      <c r="BV86" s="11">
        <f>SUM('1.2'!HH86:HJ86)</f>
        <v>2669.0772954600002</v>
      </c>
      <c r="BW86" s="11">
        <f>SUM('1.2'!HK86:HM86)</f>
        <v>2891.1103839399993</v>
      </c>
      <c r="BX86" s="11">
        <f>SUM('1.2'!HN86:HP86)</f>
        <v>3613.3691510999997</v>
      </c>
      <c r="BY86" s="11">
        <f>SUM('1.2'!HQ86:HS86)</f>
        <v>3497.2378574300001</v>
      </c>
    </row>
    <row r="87" spans="1:77" ht="20.100000000000001" customHeight="1" x14ac:dyDescent="0.25">
      <c r="A87" s="19">
        <v>1421</v>
      </c>
      <c r="B87" s="20" t="s">
        <v>80</v>
      </c>
      <c r="C87" s="21">
        <f>SUM('1.2'!C87:E87)</f>
        <v>0</v>
      </c>
      <c r="D87" s="21">
        <f>SUM('1.2'!F87:H87)</f>
        <v>0</v>
      </c>
      <c r="E87" s="21">
        <f>SUM('1.2'!I87:K87)</f>
        <v>0</v>
      </c>
      <c r="F87" s="21">
        <f>SUM('1.2'!L87:N87)</f>
        <v>0</v>
      </c>
      <c r="G87" s="21">
        <f>SUM('1.2'!O87:Q87)</f>
        <v>0</v>
      </c>
      <c r="H87" s="21">
        <f>SUM('1.2'!R87:T87)</f>
        <v>0</v>
      </c>
      <c r="I87" s="21">
        <f>SUM('1.2'!U87:W87)</f>
        <v>0</v>
      </c>
      <c r="J87" s="21">
        <f>SUM('1.2'!X87:Z87)</f>
        <v>0</v>
      </c>
      <c r="K87" s="21">
        <f>SUM('1.2'!AA87:AC87)</f>
        <v>0</v>
      </c>
      <c r="L87" s="21">
        <f>SUM('1.2'!AD87:AF87)</f>
        <v>0</v>
      </c>
      <c r="M87" s="21">
        <f>SUM('1.2'!AG87:AI87)</f>
        <v>0</v>
      </c>
      <c r="N87" s="21">
        <f>SUM('1.2'!AJ87:AL87)</f>
        <v>0</v>
      </c>
      <c r="O87" s="21">
        <f>SUM('1.2'!AM87:AO87)</f>
        <v>0</v>
      </c>
      <c r="P87" s="21">
        <f>SUM('1.2'!AP87:AR87)</f>
        <v>0</v>
      </c>
      <c r="Q87" s="21">
        <f>SUM('1.2'!AS87:AU87)</f>
        <v>0</v>
      </c>
      <c r="R87" s="21">
        <f>SUM('1.2'!AV87:AX87)</f>
        <v>0</v>
      </c>
      <c r="S87" s="21">
        <f>SUM('1.2'!AY87:BA87)</f>
        <v>0</v>
      </c>
      <c r="T87" s="21">
        <f>SUM('1.2'!BB87:BD87)</f>
        <v>0</v>
      </c>
      <c r="U87" s="21">
        <f>SUM('1.2'!BE87:BG87)</f>
        <v>0</v>
      </c>
      <c r="V87" s="21">
        <f>SUM('1.2'!BH87:BJ87)</f>
        <v>0</v>
      </c>
      <c r="W87" s="21">
        <f>SUM('1.2'!BK87:BM87)</f>
        <v>0</v>
      </c>
      <c r="X87" s="21">
        <f>SUM('1.2'!BN87:BP87)</f>
        <v>0</v>
      </c>
      <c r="Y87" s="21">
        <f>SUM('1.2'!BQ87:BS87)</f>
        <v>0</v>
      </c>
      <c r="Z87" s="21">
        <f>SUM('1.2'!BT87:BV87)</f>
        <v>0</v>
      </c>
      <c r="AA87" s="21">
        <f>SUM('1.2'!BW87:BY87)</f>
        <v>0</v>
      </c>
      <c r="AB87" s="21">
        <f>SUM('1.2'!BZ87:CB87)</f>
        <v>0</v>
      </c>
      <c r="AC87" s="21">
        <f>SUM('1.2'!CC87:CE87)</f>
        <v>0</v>
      </c>
      <c r="AD87" s="21">
        <f>SUM('1.2'!CF87:CH87)</f>
        <v>0</v>
      </c>
      <c r="AE87" s="21">
        <f>SUM('1.2'!CI87:CK87)</f>
        <v>0</v>
      </c>
      <c r="AF87" s="21">
        <f>SUM('1.2'!CL87:CN87)</f>
        <v>0</v>
      </c>
      <c r="AG87" s="21">
        <f>SUM('1.2'!CO87:CQ87)</f>
        <v>0</v>
      </c>
      <c r="AH87" s="21">
        <f>SUM('1.2'!CR87:CT87)</f>
        <v>0</v>
      </c>
      <c r="AI87" s="21">
        <f>SUM('1.2'!CU87:CW87)</f>
        <v>0</v>
      </c>
      <c r="AJ87" s="21">
        <f>SUM('1.2'!CX87:CZ87)</f>
        <v>0</v>
      </c>
      <c r="AK87" s="21">
        <f>SUM('1.2'!DA87:DC87)</f>
        <v>0</v>
      </c>
      <c r="AL87" s="21">
        <f>SUM('1.2'!DD87:DF87)</f>
        <v>0</v>
      </c>
      <c r="AM87" s="21">
        <f>SUM('1.2'!DG87:DI87)</f>
        <v>0</v>
      </c>
      <c r="AN87" s="21">
        <f>SUM('1.2'!DJ87:DL87)</f>
        <v>0</v>
      </c>
      <c r="AO87" s="21">
        <f>SUM('1.2'!DM87:DO87)</f>
        <v>0</v>
      </c>
      <c r="AP87" s="21">
        <f>SUM('1.2'!DP87:DR87)</f>
        <v>0</v>
      </c>
      <c r="AQ87" s="21">
        <f>SUM('1.2'!DS87:DU87)</f>
        <v>0</v>
      </c>
      <c r="AR87" s="21">
        <f>SUM('1.2'!DV87:DX87)</f>
        <v>0</v>
      </c>
      <c r="AS87" s="21">
        <f>SUM('1.2'!DY87:EA87)</f>
        <v>0</v>
      </c>
      <c r="AT87" s="21">
        <f>SUM('1.2'!EB87:ED87)</f>
        <v>0</v>
      </c>
      <c r="AU87" s="21">
        <f>SUM('1.2'!EE87:EG87)</f>
        <v>0</v>
      </c>
      <c r="AV87" s="21">
        <f>SUM('1.2'!EH87:EJ87)</f>
        <v>0</v>
      </c>
      <c r="AW87" s="21">
        <f>SUM('1.2'!EK87:EM87)</f>
        <v>0</v>
      </c>
      <c r="AX87" s="21">
        <f>SUM('1.2'!EN87:EP87)</f>
        <v>0</v>
      </c>
      <c r="AY87" s="21">
        <f>SUM('1.2'!EQ87:ES87)</f>
        <v>0</v>
      </c>
      <c r="AZ87" s="21">
        <f>SUM('1.2'!ET87:EV87)</f>
        <v>0</v>
      </c>
      <c r="BA87" s="21">
        <f>SUM('1.2'!EW87:EY87)</f>
        <v>0</v>
      </c>
      <c r="BB87" s="21">
        <f>SUM('1.2'!EZ87:FB87)</f>
        <v>0</v>
      </c>
      <c r="BC87" s="21">
        <f>SUM('1.2'!FC87:FE87)</f>
        <v>0</v>
      </c>
      <c r="BD87" s="21">
        <f>SUM('1.2'!FF87:FH87)</f>
        <v>0</v>
      </c>
      <c r="BE87" s="21">
        <f>SUM('1.2'!FI87:FK87)</f>
        <v>0</v>
      </c>
      <c r="BF87" s="21">
        <f>SUM('1.2'!FL87:FN87)</f>
        <v>0</v>
      </c>
      <c r="BG87" s="21">
        <f>SUM('1.2'!FO87:FQ87)</f>
        <v>0</v>
      </c>
      <c r="BH87" s="21">
        <f>SUM('1.2'!FR87:FT87)</f>
        <v>0</v>
      </c>
      <c r="BI87" s="21">
        <f>SUM('1.2'!FU87:FW87)</f>
        <v>0</v>
      </c>
      <c r="BJ87" s="21">
        <f>SUM('1.2'!FX87:FZ87)</f>
        <v>0</v>
      </c>
      <c r="BK87" s="21">
        <f>SUM('1.2'!GA87:GC87)</f>
        <v>0</v>
      </c>
      <c r="BL87" s="21">
        <f>SUM('1.2'!GD87:GF87)</f>
        <v>0</v>
      </c>
      <c r="BM87" s="21">
        <f>SUM('1.2'!GG87:GI87)</f>
        <v>0</v>
      </c>
      <c r="BN87" s="21">
        <f>SUM('1.2'!GJ87:GL87)</f>
        <v>0</v>
      </c>
      <c r="BO87" s="21">
        <f>SUM('1.2'!GM87:GO87)</f>
        <v>0</v>
      </c>
      <c r="BP87" s="21">
        <f>SUM('1.2'!GP87:GR87)</f>
        <v>0</v>
      </c>
      <c r="BQ87" s="21">
        <f>SUM('1.2'!GS87:GU87)</f>
        <v>0</v>
      </c>
      <c r="BR87" s="21">
        <f>SUM('1.2'!GV87:GX87)</f>
        <v>0</v>
      </c>
      <c r="BS87" s="21">
        <f>SUM('1.2'!GY87:HA87)</f>
        <v>0</v>
      </c>
      <c r="BT87" s="21">
        <f>SUM('1.2'!HB87:HD87)</f>
        <v>0</v>
      </c>
      <c r="BU87" s="21">
        <f>SUM('1.2'!HE87:HG87)</f>
        <v>0</v>
      </c>
      <c r="BV87" s="21">
        <f>SUM('1.2'!HH87:HJ87)</f>
        <v>0</v>
      </c>
      <c r="BW87" s="21">
        <f>SUM('1.2'!HK87:HM87)</f>
        <v>0</v>
      </c>
      <c r="BX87" s="21">
        <f>SUM('1.2'!HN87:HP87)</f>
        <v>0</v>
      </c>
      <c r="BY87" s="21">
        <f>SUM('1.2'!HQ87:HS87)</f>
        <v>0</v>
      </c>
    </row>
    <row r="88" spans="1:77" ht="20.100000000000001" customHeight="1" x14ac:dyDescent="0.25">
      <c r="A88" s="19">
        <v>1422</v>
      </c>
      <c r="B88" s="20" t="s">
        <v>81</v>
      </c>
      <c r="C88" s="21">
        <f>SUM('1.2'!C88:E88)</f>
        <v>176.82206349999998</v>
      </c>
      <c r="D88" s="21">
        <f>SUM('1.2'!F88:H88)</f>
        <v>175.43059241999998</v>
      </c>
      <c r="E88" s="21">
        <f>SUM('1.2'!I88:K88)</f>
        <v>211.79315786999999</v>
      </c>
      <c r="F88" s="21">
        <f>SUM('1.2'!L88:N88)</f>
        <v>184.11202062000001</v>
      </c>
      <c r="G88" s="21">
        <f>SUM('1.2'!O88:Q88)</f>
        <v>180.73862248</v>
      </c>
      <c r="H88" s="21">
        <f>SUM('1.2'!R88:T88)</f>
        <v>206.19920863999999</v>
      </c>
      <c r="I88" s="21">
        <f>SUM('1.2'!U88:W88)</f>
        <v>222.25383324999999</v>
      </c>
      <c r="J88" s="21">
        <f>SUM('1.2'!X88:Z88)</f>
        <v>220.49033639999999</v>
      </c>
      <c r="K88" s="21">
        <f>SUM('1.2'!AA88:AC88)</f>
        <v>220.95833185000004</v>
      </c>
      <c r="L88" s="21">
        <f>SUM('1.2'!AD88:AF88)</f>
        <v>259.26085528999999</v>
      </c>
      <c r="M88" s="21">
        <f>SUM('1.2'!AG88:AI88)</f>
        <v>258.36874296000002</v>
      </c>
      <c r="N88" s="21">
        <f>SUM('1.2'!AJ88:AL88)</f>
        <v>260.83109144000002</v>
      </c>
      <c r="O88" s="21">
        <f>SUM('1.2'!AM88:AO88)</f>
        <v>232.51238605000003</v>
      </c>
      <c r="P88" s="21">
        <f>SUM('1.2'!AP88:AR88)</f>
        <v>241.07961994999999</v>
      </c>
      <c r="Q88" s="21">
        <f>SUM('1.2'!AS88:AU88)</f>
        <v>270.67220500000002</v>
      </c>
      <c r="R88" s="21">
        <f>SUM('1.2'!AV88:AX88)</f>
        <v>260.45248235000003</v>
      </c>
      <c r="S88" s="21">
        <f>SUM('1.2'!AY88:BA88)</f>
        <v>277.37529132999998</v>
      </c>
      <c r="T88" s="21">
        <f>SUM('1.2'!BB88:BD88)</f>
        <v>286.68166699</v>
      </c>
      <c r="U88" s="21">
        <f>SUM('1.2'!BE88:BG88)</f>
        <v>327.77533005999999</v>
      </c>
      <c r="V88" s="21">
        <f>SUM('1.2'!BH88:BJ88)</f>
        <v>347.34005015000002</v>
      </c>
      <c r="W88" s="21">
        <f>SUM('1.2'!BK88:BM88)</f>
        <v>292.97149353999998</v>
      </c>
      <c r="X88" s="21">
        <f>SUM('1.2'!BN88:BP88)</f>
        <v>411.46651415999997</v>
      </c>
      <c r="Y88" s="21">
        <f>SUM('1.2'!BQ88:BS88)</f>
        <v>477.64492385</v>
      </c>
      <c r="Z88" s="21">
        <f>SUM('1.2'!BT88:BV88)</f>
        <v>472.15640048</v>
      </c>
      <c r="AA88" s="21">
        <f>SUM('1.2'!BW88:BY88)</f>
        <v>461.09619215000004</v>
      </c>
      <c r="AB88" s="21">
        <f>SUM('1.2'!BZ88:CB88)</f>
        <v>479.47385826999999</v>
      </c>
      <c r="AC88" s="21">
        <f>SUM('1.2'!CC88:CE88)</f>
        <v>467.90396605999996</v>
      </c>
      <c r="AD88" s="21">
        <f>SUM('1.2'!CF88:CH88)</f>
        <v>476.99731786000001</v>
      </c>
      <c r="AE88" s="21">
        <f>SUM('1.2'!CI88:CK88)</f>
        <v>469.65887577000001</v>
      </c>
      <c r="AF88" s="21">
        <f>SUM('1.2'!CL88:CN88)</f>
        <v>523.47962554999981</v>
      </c>
      <c r="AG88" s="21">
        <f>SUM('1.2'!CO88:CQ88)</f>
        <v>523.21190367999998</v>
      </c>
      <c r="AH88" s="21">
        <f>SUM('1.2'!CR88:CT88)</f>
        <v>500.19601819999991</v>
      </c>
      <c r="AI88" s="21">
        <f>SUM('1.2'!CU88:CW88)</f>
        <v>494.76567506000004</v>
      </c>
      <c r="AJ88" s="21">
        <f>SUM('1.2'!CX88:CZ88)</f>
        <v>534.97037499999999</v>
      </c>
      <c r="AK88" s="21">
        <f>SUM('1.2'!DA88:DC88)</f>
        <v>568.27503158999991</v>
      </c>
      <c r="AL88" s="21">
        <f>SUM('1.2'!DD88:DF88)</f>
        <v>536.52730820999989</v>
      </c>
      <c r="AM88" s="21">
        <f>SUM('1.2'!DG88:DI88)</f>
        <v>549.68141442000001</v>
      </c>
      <c r="AN88" s="21">
        <f>SUM('1.2'!DJ88:DL88)</f>
        <v>553.8029459600001</v>
      </c>
      <c r="AO88" s="21">
        <f>SUM('1.2'!DM88:DO88)</f>
        <v>583.36500089000003</v>
      </c>
      <c r="AP88" s="21">
        <f>SUM('1.2'!DP88:DR88)</f>
        <v>580.93637961000013</v>
      </c>
      <c r="AQ88" s="21">
        <f>SUM('1.2'!DS88:DU88)</f>
        <v>372.80991667000001</v>
      </c>
      <c r="AR88" s="21">
        <f>SUM('1.2'!DV88:DX88)</f>
        <v>420.14922506999994</v>
      </c>
      <c r="AS88" s="21">
        <f>SUM('1.2'!DY88:EA88)</f>
        <v>531.13528040999995</v>
      </c>
      <c r="AT88" s="21">
        <f>SUM('1.2'!EB88:ED88)</f>
        <v>249.69074146000008</v>
      </c>
      <c r="AU88" s="21">
        <f>SUM('1.2'!EE88:EG88)</f>
        <v>472.07564070000001</v>
      </c>
      <c r="AV88" s="21">
        <f>SUM('1.2'!EH88:EJ88)</f>
        <v>488.13393539000003</v>
      </c>
      <c r="AW88" s="21">
        <f>SUM('1.2'!EK88:EM88)</f>
        <v>304.15725436999998</v>
      </c>
      <c r="AX88" s="21">
        <f>SUM('1.2'!EN88:EP88)</f>
        <v>435.34728972000005</v>
      </c>
      <c r="AY88" s="21">
        <f>SUM('1.2'!EQ88:ES88)</f>
        <v>400.53781931000003</v>
      </c>
      <c r="AZ88" s="21">
        <f>SUM('1.2'!ET88:EV88)</f>
        <v>449.50219122000004</v>
      </c>
      <c r="BA88" s="21">
        <f>SUM('1.2'!EW88:EY88)</f>
        <v>592.81925128</v>
      </c>
      <c r="BB88" s="21">
        <f>SUM('1.2'!EZ88:FB88)</f>
        <v>512.68171692999999</v>
      </c>
      <c r="BC88" s="21">
        <f>SUM('1.2'!FC88:FE88)</f>
        <v>448.65163811999992</v>
      </c>
      <c r="BD88" s="21">
        <f>SUM('1.2'!FF88:FH88)</f>
        <v>504.62885634000003</v>
      </c>
      <c r="BE88" s="21">
        <f>SUM('1.2'!FI88:FK88)</f>
        <v>523.43040398000005</v>
      </c>
      <c r="BF88" s="21">
        <f>SUM('1.2'!FL88:FN88)</f>
        <v>494.48539455999997</v>
      </c>
      <c r="BG88" s="21">
        <f>SUM('1.2'!FO88:FQ88)</f>
        <v>395.40495174</v>
      </c>
      <c r="BH88" s="21">
        <f>SUM('1.2'!FR88:FT88)</f>
        <v>349.73999395999999</v>
      </c>
      <c r="BI88" s="21">
        <f>SUM('1.2'!FU88:FW88)</f>
        <v>409.54667880999995</v>
      </c>
      <c r="BJ88" s="21">
        <f>SUM('1.2'!FX88:FZ88)</f>
        <v>436.86478377999998</v>
      </c>
      <c r="BK88" s="21">
        <f>SUM('1.2'!GA88:GC88)</f>
        <v>511.16494352999996</v>
      </c>
      <c r="BL88" s="21">
        <f>SUM('1.2'!GD88:GF88)</f>
        <v>452.90721450999996</v>
      </c>
      <c r="BM88" s="21">
        <f>SUM('1.2'!GG88:GI88)</f>
        <v>462.55256388999999</v>
      </c>
      <c r="BN88" s="21">
        <f>SUM('1.2'!GJ88:GL88)</f>
        <v>436.50614266999997</v>
      </c>
      <c r="BO88" s="21">
        <f>SUM('1.2'!GM88:GO88)</f>
        <v>426.07273504</v>
      </c>
      <c r="BP88" s="21">
        <f>SUM('1.2'!GP88:GR88)</f>
        <v>498.08600622</v>
      </c>
      <c r="BQ88" s="21">
        <f>SUM('1.2'!GS88:GU88)</f>
        <v>537.21330601</v>
      </c>
      <c r="BR88" s="21">
        <f>SUM('1.2'!GV88:GX88)</f>
        <v>555.84841567000001</v>
      </c>
      <c r="BS88" s="21">
        <f>SUM('1.2'!GY88:HA88)</f>
        <v>474.38696790999995</v>
      </c>
      <c r="BT88" s="21">
        <f>SUM('1.2'!HB88:HD88)</f>
        <v>513.85464943000011</v>
      </c>
      <c r="BU88" s="21">
        <f>SUM('1.2'!HE88:HG88)</f>
        <v>553.67751287999999</v>
      </c>
      <c r="BV88" s="21">
        <f>SUM('1.2'!HH88:HJ88)</f>
        <v>523.64365924000003</v>
      </c>
      <c r="BW88" s="21">
        <f>SUM('1.2'!HK88:HM88)</f>
        <v>507.68638447000001</v>
      </c>
      <c r="BX88" s="21">
        <f>SUM('1.2'!HN88:HP88)</f>
        <v>605.90708410999991</v>
      </c>
      <c r="BY88" s="21">
        <f>SUM('1.2'!HQ88:HS88)</f>
        <v>649.16851735</v>
      </c>
    </row>
    <row r="89" spans="1:77" ht="20.100000000000001" customHeight="1" x14ac:dyDescent="0.25">
      <c r="A89" s="19">
        <v>1423</v>
      </c>
      <c r="B89" s="20" t="s">
        <v>82</v>
      </c>
      <c r="C89" s="21">
        <f>SUM('1.2'!C89:E89)</f>
        <v>894.34371155000008</v>
      </c>
      <c r="D89" s="21">
        <f>SUM('1.2'!F89:H89)</f>
        <v>1173.8602344400001</v>
      </c>
      <c r="E89" s="21">
        <f>SUM('1.2'!I89:K89)</f>
        <v>1031.26861027</v>
      </c>
      <c r="F89" s="21">
        <f>SUM('1.2'!L89:N89)</f>
        <v>1225.8793458299999</v>
      </c>
      <c r="G89" s="21">
        <f>SUM('1.2'!O89:Q89)</f>
        <v>1108.72697122</v>
      </c>
      <c r="H89" s="21">
        <f>SUM('1.2'!R89:T89)</f>
        <v>1027.7681135300002</v>
      </c>
      <c r="I89" s="21">
        <f>SUM('1.2'!U89:W89)</f>
        <v>1280.3732694899998</v>
      </c>
      <c r="J89" s="21">
        <f>SUM('1.2'!X89:Z89)</f>
        <v>1246.9230650900004</v>
      </c>
      <c r="K89" s="21">
        <f>SUM('1.2'!AA89:AC89)</f>
        <v>1205.1716863700003</v>
      </c>
      <c r="L89" s="21">
        <f>SUM('1.2'!AD89:AF89)</f>
        <v>1229.0094215499998</v>
      </c>
      <c r="M89" s="21">
        <f>SUM('1.2'!AG89:AI89)</f>
        <v>1296.9235120899998</v>
      </c>
      <c r="N89" s="21">
        <f>SUM('1.2'!AJ89:AL89)</f>
        <v>1432.6246198699998</v>
      </c>
      <c r="O89" s="21">
        <f>SUM('1.2'!AM89:AO89)</f>
        <v>1533.4938110399999</v>
      </c>
      <c r="P89" s="21">
        <f>SUM('1.2'!AP89:AR89)</f>
        <v>1426.0750657600001</v>
      </c>
      <c r="Q89" s="21">
        <f>SUM('1.2'!AS89:AU89)</f>
        <v>1436.8128871099998</v>
      </c>
      <c r="R89" s="21">
        <f>SUM('1.2'!AV89:AX89)</f>
        <v>1425.2925252299999</v>
      </c>
      <c r="S89" s="21">
        <f>SUM('1.2'!AY89:BA89)</f>
        <v>1446.80447665</v>
      </c>
      <c r="T89" s="21">
        <f>SUM('1.2'!BB89:BD89)</f>
        <v>1385.5779303900001</v>
      </c>
      <c r="U89" s="21">
        <f>SUM('1.2'!BE89:BG89)</f>
        <v>1481.0557058299996</v>
      </c>
      <c r="V89" s="21">
        <f>SUM('1.2'!BH89:BJ89)</f>
        <v>1770.1478798000003</v>
      </c>
      <c r="W89" s="21">
        <f>SUM('1.2'!BK89:BM89)</f>
        <v>1441.18089394</v>
      </c>
      <c r="X89" s="21">
        <f>SUM('1.2'!BN89:BP89)</f>
        <v>1739.1019107300001</v>
      </c>
      <c r="Y89" s="21">
        <f>SUM('1.2'!BQ89:BS89)</f>
        <v>1721.1285239700001</v>
      </c>
      <c r="Z89" s="21">
        <f>SUM('1.2'!BT89:BV89)</f>
        <v>2275.2575643400005</v>
      </c>
      <c r="AA89" s="21">
        <f>SUM('1.2'!BW89:BY89)</f>
        <v>2089.4082523699999</v>
      </c>
      <c r="AB89" s="21">
        <f>SUM('1.2'!BZ89:CB89)</f>
        <v>2120.5296005200003</v>
      </c>
      <c r="AC89" s="21">
        <f>SUM('1.2'!CC89:CE89)</f>
        <v>2955.2109402199994</v>
      </c>
      <c r="AD89" s="21">
        <f>SUM('1.2'!CF89:CH89)</f>
        <v>2200.7357238700001</v>
      </c>
      <c r="AE89" s="21">
        <f>SUM('1.2'!CI89:CK89)</f>
        <v>2199.0599572500005</v>
      </c>
      <c r="AF89" s="21">
        <f>SUM('1.2'!CL89:CN89)</f>
        <v>2402.1830598100005</v>
      </c>
      <c r="AG89" s="21">
        <f>SUM('1.2'!CO89:CQ89)</f>
        <v>2444.7203009599998</v>
      </c>
      <c r="AH89" s="21">
        <f>SUM('1.2'!CR89:CT89)</f>
        <v>2783.3797217000001</v>
      </c>
      <c r="AI89" s="21">
        <f>SUM('1.2'!CU89:CW89)</f>
        <v>2118.9487709899995</v>
      </c>
      <c r="AJ89" s="21">
        <f>SUM('1.2'!CX89:CZ89)</f>
        <v>2399.1991278899995</v>
      </c>
      <c r="AK89" s="21">
        <f>SUM('1.2'!DA89:DC89)</f>
        <v>2338.1470829099999</v>
      </c>
      <c r="AL89" s="21">
        <f>SUM('1.2'!DD89:DF89)</f>
        <v>2502.4608183399996</v>
      </c>
      <c r="AM89" s="21">
        <f>SUM('1.2'!DG89:DI89)</f>
        <v>2398.4978140499998</v>
      </c>
      <c r="AN89" s="21">
        <f>SUM('1.2'!DJ89:DL89)</f>
        <v>2416.8234191199999</v>
      </c>
      <c r="AO89" s="21">
        <f>SUM('1.2'!DM89:DO89)</f>
        <v>2576.1104313599999</v>
      </c>
      <c r="AP89" s="21">
        <f>SUM('1.2'!DP89:DR89)</f>
        <v>2595.4184609399999</v>
      </c>
      <c r="AQ89" s="21">
        <f>SUM('1.2'!DS89:DU89)</f>
        <v>2692.9652940599999</v>
      </c>
      <c r="AR89" s="21">
        <f>SUM('1.2'!DV89:DX89)</f>
        <v>2666.3759034299992</v>
      </c>
      <c r="AS89" s="21">
        <f>SUM('1.2'!DY89:EA89)</f>
        <v>2666.6429893799996</v>
      </c>
      <c r="AT89" s="21">
        <f>SUM('1.2'!EB89:ED89)</f>
        <v>2414.4165056700003</v>
      </c>
      <c r="AU89" s="21">
        <f>SUM('1.2'!EE89:EG89)</f>
        <v>2113.89042518</v>
      </c>
      <c r="AV89" s="21">
        <f>SUM('1.2'!EH89:EJ89)</f>
        <v>2744.4806319699996</v>
      </c>
      <c r="AW89" s="21">
        <f>SUM('1.2'!EK89:EM89)</f>
        <v>2148.1383863000001</v>
      </c>
      <c r="AX89" s="21">
        <f>SUM('1.2'!EN89:EP89)</f>
        <v>2309.77134123</v>
      </c>
      <c r="AY89" s="21">
        <f>SUM('1.2'!EQ89:ES89)</f>
        <v>2290.7841093100001</v>
      </c>
      <c r="AZ89" s="21">
        <f>SUM('1.2'!ET89:EV89)</f>
        <v>2736.0973756800004</v>
      </c>
      <c r="BA89" s="21">
        <f>SUM('1.2'!EW89:EY89)</f>
        <v>2442.24694189</v>
      </c>
      <c r="BB89" s="21">
        <f>SUM('1.2'!EZ89:FB89)</f>
        <v>3420.2254703699991</v>
      </c>
      <c r="BC89" s="21">
        <f>SUM('1.2'!FC89:FE89)</f>
        <v>2709.3231111999999</v>
      </c>
      <c r="BD89" s="21">
        <f>SUM('1.2'!FF89:FH89)</f>
        <v>2784.55573271</v>
      </c>
      <c r="BE89" s="21">
        <f>SUM('1.2'!FI89:FK89)</f>
        <v>2431.8417839000003</v>
      </c>
      <c r="BF89" s="21">
        <f>SUM('1.2'!FL89:FN89)</f>
        <v>3012.7325317399996</v>
      </c>
      <c r="BG89" s="21">
        <f>SUM('1.2'!FO89:FQ89)</f>
        <v>2396.1079747800004</v>
      </c>
      <c r="BH89" s="21">
        <f>SUM('1.2'!FR89:FT89)</f>
        <v>1770.9153566499999</v>
      </c>
      <c r="BI89" s="21">
        <f>SUM('1.2'!FU89:FW89)</f>
        <v>2022.3092412400001</v>
      </c>
      <c r="BJ89" s="21">
        <f>SUM('1.2'!FX89:FZ89)</f>
        <v>2032.62954347</v>
      </c>
      <c r="BK89" s="21">
        <f>SUM('1.2'!GA89:GC89)</f>
        <v>2312.1168651700004</v>
      </c>
      <c r="BL89" s="21">
        <f>SUM('1.2'!GD89:GF89)</f>
        <v>2483.1563903699998</v>
      </c>
      <c r="BM89" s="21">
        <f>SUM('1.2'!GG89:GI89)</f>
        <v>2626.4489917000001</v>
      </c>
      <c r="BN89" s="21">
        <f>SUM('1.2'!GJ89:GL89)</f>
        <v>3084.6424026</v>
      </c>
      <c r="BO89" s="21">
        <f>SUM('1.2'!GM89:GO89)</f>
        <v>2219.4658715900005</v>
      </c>
      <c r="BP89" s="21">
        <f>SUM('1.2'!GP89:GR89)</f>
        <v>3503.4796721100001</v>
      </c>
      <c r="BQ89" s="21">
        <f>SUM('1.2'!GS89:GU89)</f>
        <v>3771.0243563699996</v>
      </c>
      <c r="BR89" s="21">
        <f>SUM('1.2'!GV89:GX89)</f>
        <v>4107.7426263899997</v>
      </c>
      <c r="BS89" s="21">
        <f>SUM('1.2'!GY89:HA89)</f>
        <v>3064.7400113900003</v>
      </c>
      <c r="BT89" s="21">
        <f>SUM('1.2'!HB89:HD89)</f>
        <v>2117.0027564800002</v>
      </c>
      <c r="BU89" s="21">
        <f>SUM('1.2'!HE89:HG89)</f>
        <v>2198.7631308299997</v>
      </c>
      <c r="BV89" s="21">
        <f>SUM('1.2'!HH89:HJ89)</f>
        <v>2145.4336362200002</v>
      </c>
      <c r="BW89" s="21">
        <f>SUM('1.2'!HK89:HM89)</f>
        <v>2383.4239994699997</v>
      </c>
      <c r="BX89" s="21">
        <f>SUM('1.2'!HN89:HP89)</f>
        <v>3007.46206699</v>
      </c>
      <c r="BY89" s="21">
        <f>SUM('1.2'!HQ89:HS89)</f>
        <v>2848.0693400800001</v>
      </c>
    </row>
    <row r="90" spans="1:77" ht="20.100000000000001" customHeight="1" x14ac:dyDescent="0.25">
      <c r="A90" s="19">
        <v>1424</v>
      </c>
      <c r="B90" s="20" t="s">
        <v>83</v>
      </c>
      <c r="C90" s="21">
        <f>SUM('1.2'!C90:E90)</f>
        <v>0</v>
      </c>
      <c r="D90" s="21">
        <f>SUM('1.2'!F90:H90)</f>
        <v>0</v>
      </c>
      <c r="E90" s="21">
        <f>SUM('1.2'!I90:K90)</f>
        <v>0</v>
      </c>
      <c r="F90" s="21">
        <f>SUM('1.2'!L90:N90)</f>
        <v>0</v>
      </c>
      <c r="G90" s="21">
        <f>SUM('1.2'!O90:Q90)</f>
        <v>0</v>
      </c>
      <c r="H90" s="21">
        <f>SUM('1.2'!R90:T90)</f>
        <v>0</v>
      </c>
      <c r="I90" s="21">
        <f>SUM('1.2'!U90:W90)</f>
        <v>0</v>
      </c>
      <c r="J90" s="21">
        <f>SUM('1.2'!X90:Z90)</f>
        <v>0</v>
      </c>
      <c r="K90" s="21">
        <f>SUM('1.2'!AA90:AC90)</f>
        <v>0</v>
      </c>
      <c r="L90" s="21">
        <f>SUM('1.2'!AD90:AF90)</f>
        <v>0</v>
      </c>
      <c r="M90" s="21">
        <f>SUM('1.2'!AG90:AI90)</f>
        <v>0</v>
      </c>
      <c r="N90" s="21">
        <f>SUM('1.2'!AJ90:AL90)</f>
        <v>0</v>
      </c>
      <c r="O90" s="21">
        <f>SUM('1.2'!AM90:AO90)</f>
        <v>0</v>
      </c>
      <c r="P90" s="21">
        <f>SUM('1.2'!AP90:AR90)</f>
        <v>0</v>
      </c>
      <c r="Q90" s="21">
        <f>SUM('1.2'!AS90:AU90)</f>
        <v>0</v>
      </c>
      <c r="R90" s="21">
        <f>SUM('1.2'!AV90:AX90)</f>
        <v>0</v>
      </c>
      <c r="S90" s="21">
        <f>SUM('1.2'!AY90:BA90)</f>
        <v>0</v>
      </c>
      <c r="T90" s="21">
        <f>SUM('1.2'!BB90:BD90)</f>
        <v>0</v>
      </c>
      <c r="U90" s="21">
        <f>SUM('1.2'!BE90:BG90)</f>
        <v>0</v>
      </c>
      <c r="V90" s="21">
        <f>SUM('1.2'!BH90:BJ90)</f>
        <v>0</v>
      </c>
      <c r="W90" s="21">
        <f>SUM('1.2'!BK90:BM90)</f>
        <v>0</v>
      </c>
      <c r="X90" s="21">
        <f>SUM('1.2'!BN90:BP90)</f>
        <v>0</v>
      </c>
      <c r="Y90" s="21">
        <f>SUM('1.2'!BQ90:BS90)</f>
        <v>0</v>
      </c>
      <c r="Z90" s="21">
        <f>SUM('1.2'!BT90:BV90)</f>
        <v>0</v>
      </c>
      <c r="AA90" s="21">
        <f>SUM('1.2'!BW90:BY90)</f>
        <v>0</v>
      </c>
      <c r="AB90" s="21">
        <f>SUM('1.2'!BZ90:CB90)</f>
        <v>0</v>
      </c>
      <c r="AC90" s="21">
        <f>SUM('1.2'!CC90:CE90)</f>
        <v>0</v>
      </c>
      <c r="AD90" s="21">
        <f>SUM('1.2'!CF90:CH90)</f>
        <v>0</v>
      </c>
      <c r="AE90" s="21">
        <f>SUM('1.2'!CI90:CK90)</f>
        <v>0</v>
      </c>
      <c r="AF90" s="21">
        <f>SUM('1.2'!CL90:CN90)</f>
        <v>0</v>
      </c>
      <c r="AG90" s="21">
        <f>SUM('1.2'!CO90:CQ90)</f>
        <v>0</v>
      </c>
      <c r="AH90" s="21">
        <f>SUM('1.2'!CR90:CT90)</f>
        <v>0</v>
      </c>
      <c r="AI90" s="21">
        <f>SUM('1.2'!CU90:CW90)</f>
        <v>0</v>
      </c>
      <c r="AJ90" s="21">
        <f>SUM('1.2'!CX90:CZ90)</f>
        <v>0</v>
      </c>
      <c r="AK90" s="21">
        <f>SUM('1.2'!DA90:DC90)</f>
        <v>0</v>
      </c>
      <c r="AL90" s="21">
        <f>SUM('1.2'!DD90:DF90)</f>
        <v>0</v>
      </c>
      <c r="AM90" s="21">
        <f>SUM('1.2'!DG90:DI90)</f>
        <v>0</v>
      </c>
      <c r="AN90" s="21">
        <f>SUM('1.2'!DJ90:DL90)</f>
        <v>0</v>
      </c>
      <c r="AO90" s="21">
        <f>SUM('1.2'!DM90:DO90)</f>
        <v>0</v>
      </c>
      <c r="AP90" s="21">
        <f>SUM('1.2'!DP90:DR90)</f>
        <v>0</v>
      </c>
      <c r="AQ90" s="21">
        <f>SUM('1.2'!DS90:DU90)</f>
        <v>0</v>
      </c>
      <c r="AR90" s="21">
        <f>SUM('1.2'!DV90:DX90)</f>
        <v>0</v>
      </c>
      <c r="AS90" s="21">
        <f>SUM('1.2'!DY90:EA90)</f>
        <v>0</v>
      </c>
      <c r="AT90" s="21">
        <f>SUM('1.2'!EB90:ED90)</f>
        <v>0</v>
      </c>
      <c r="AU90" s="21">
        <f>SUM('1.2'!EE90:EG90)</f>
        <v>0</v>
      </c>
      <c r="AV90" s="21">
        <f>SUM('1.2'!EH90:EJ90)</f>
        <v>0</v>
      </c>
      <c r="AW90" s="21">
        <f>SUM('1.2'!EK90:EM90)</f>
        <v>0</v>
      </c>
      <c r="AX90" s="21">
        <f>SUM('1.2'!EN90:EP90)</f>
        <v>0</v>
      </c>
      <c r="AY90" s="21">
        <f>SUM('1.2'!EQ90:ES90)</f>
        <v>0</v>
      </c>
      <c r="AZ90" s="21">
        <f>SUM('1.2'!ET90:EV90)</f>
        <v>0</v>
      </c>
      <c r="BA90" s="21">
        <f>SUM('1.2'!EW90:EY90)</f>
        <v>0</v>
      </c>
      <c r="BB90" s="21">
        <f>SUM('1.2'!EZ90:FB90)</f>
        <v>0</v>
      </c>
      <c r="BC90" s="21">
        <f>SUM('1.2'!FC90:FE90)</f>
        <v>0</v>
      </c>
      <c r="BD90" s="21">
        <f>SUM('1.2'!FF90:FH90)</f>
        <v>0</v>
      </c>
      <c r="BE90" s="21">
        <f>SUM('1.2'!FI90:FK90)</f>
        <v>0</v>
      </c>
      <c r="BF90" s="21">
        <f>SUM('1.2'!FL90:FN90)</f>
        <v>0</v>
      </c>
      <c r="BG90" s="21">
        <f>SUM('1.2'!FO90:FQ90)</f>
        <v>0</v>
      </c>
      <c r="BH90" s="21">
        <f>SUM('1.2'!FR90:FT90)</f>
        <v>0</v>
      </c>
      <c r="BI90" s="21">
        <f>SUM('1.2'!FU90:FW90)</f>
        <v>0</v>
      </c>
      <c r="BJ90" s="21">
        <f>SUM('1.2'!FX90:FZ90)</f>
        <v>0</v>
      </c>
      <c r="BK90" s="21">
        <f>SUM('1.2'!GA90:GC90)</f>
        <v>0</v>
      </c>
      <c r="BL90" s="21">
        <f>SUM('1.2'!GD90:GF90)</f>
        <v>0</v>
      </c>
      <c r="BM90" s="21">
        <f>SUM('1.2'!GG90:GI90)</f>
        <v>0</v>
      </c>
      <c r="BN90" s="21">
        <f>SUM('1.2'!GJ90:GL90)</f>
        <v>0</v>
      </c>
      <c r="BO90" s="21">
        <f>SUM('1.2'!GM90:GO90)</f>
        <v>0</v>
      </c>
      <c r="BP90" s="21">
        <f>SUM('1.2'!GP90:GR90)</f>
        <v>0</v>
      </c>
      <c r="BQ90" s="21">
        <f>SUM('1.2'!GS90:GU90)</f>
        <v>0</v>
      </c>
      <c r="BR90" s="21">
        <f>SUM('1.2'!GV90:GX90)</f>
        <v>0</v>
      </c>
      <c r="BS90" s="21">
        <f>SUM('1.2'!GY90:HA90)</f>
        <v>0</v>
      </c>
      <c r="BT90" s="21">
        <f>SUM('1.2'!HB90:HD90)</f>
        <v>0</v>
      </c>
      <c r="BU90" s="21">
        <f>SUM('1.2'!HE90:HG90)</f>
        <v>0</v>
      </c>
      <c r="BV90" s="21">
        <f>SUM('1.2'!HH90:HJ90)</f>
        <v>0</v>
      </c>
      <c r="BW90" s="21">
        <f>SUM('1.2'!HK90:HM90)</f>
        <v>0</v>
      </c>
      <c r="BX90" s="21">
        <f>SUM('1.2'!HN90:HP90)</f>
        <v>0</v>
      </c>
      <c r="BY90" s="21">
        <f>SUM('1.2'!HQ90:HS90)</f>
        <v>0</v>
      </c>
    </row>
    <row r="91" spans="1:77" ht="20.100000000000001" customHeight="1" x14ac:dyDescent="0.25">
      <c r="A91" s="9">
        <v>143</v>
      </c>
      <c r="B91" s="10" t="s">
        <v>84</v>
      </c>
      <c r="C91" s="11">
        <f>SUM('1.2'!C91:E91)</f>
        <v>2385.0926957599991</v>
      </c>
      <c r="D91" s="11">
        <f>SUM('1.2'!F91:H91)</f>
        <v>2371.4845753899995</v>
      </c>
      <c r="E91" s="11">
        <f>SUM('1.2'!I91:K91)</f>
        <v>3846.7723804999991</v>
      </c>
      <c r="F91" s="11">
        <f>SUM('1.2'!L91:N91)</f>
        <v>3084.9010088299992</v>
      </c>
      <c r="G91" s="11">
        <f>SUM('1.2'!O91:Q91)</f>
        <v>2876.3715404099994</v>
      </c>
      <c r="H91" s="11">
        <f>SUM('1.2'!R91:T91)</f>
        <v>2896.1739035800001</v>
      </c>
      <c r="I91" s="11">
        <f>SUM('1.2'!U91:W91)</f>
        <v>3946.7602044100013</v>
      </c>
      <c r="J91" s="11">
        <f>SUM('1.2'!X91:Z91)</f>
        <v>3846.9602215800001</v>
      </c>
      <c r="K91" s="11">
        <f>SUM('1.2'!AA91:AC91)</f>
        <v>4005.4600360900008</v>
      </c>
      <c r="L91" s="11">
        <f>SUM('1.2'!AD91:AF91)</f>
        <v>5110.1551685500008</v>
      </c>
      <c r="M91" s="11">
        <f>SUM('1.2'!AG91:AI91)</f>
        <v>3697.9900723899987</v>
      </c>
      <c r="N91" s="11">
        <f>SUM('1.2'!AJ91:AL91)</f>
        <v>3670.6262168900003</v>
      </c>
      <c r="O91" s="11">
        <f>SUM('1.2'!AM91:AO91)</f>
        <v>3738.6282039299995</v>
      </c>
      <c r="P91" s="11">
        <f>SUM('1.2'!AP91:AR91)</f>
        <v>3340.910431790001</v>
      </c>
      <c r="Q91" s="11">
        <f>SUM('1.2'!AS91:AU91)</f>
        <v>3366.1745557700006</v>
      </c>
      <c r="R91" s="11">
        <f>SUM('1.2'!AV91:AX91)</f>
        <v>6184.3829540600009</v>
      </c>
      <c r="S91" s="11">
        <f>SUM('1.2'!AY91:BA91)</f>
        <v>2339.5427538600006</v>
      </c>
      <c r="T91" s="11">
        <f>SUM('1.2'!BB91:BD91)</f>
        <v>2757.8134389200004</v>
      </c>
      <c r="U91" s="11">
        <f>SUM('1.2'!BE91:BG91)</f>
        <v>2890.1320059599993</v>
      </c>
      <c r="V91" s="11">
        <f>SUM('1.2'!BH91:BJ91)</f>
        <v>3520.2982200800006</v>
      </c>
      <c r="W91" s="11">
        <f>SUM('1.2'!BK91:BM91)</f>
        <v>3228.6123105300003</v>
      </c>
      <c r="X91" s="11">
        <f>SUM('1.2'!BN91:BP91)</f>
        <v>3275.0961416899995</v>
      </c>
      <c r="Y91" s="11">
        <f>SUM('1.2'!BQ91:BS91)</f>
        <v>4468.1867468700011</v>
      </c>
      <c r="Z91" s="11">
        <f>SUM('1.2'!BT91:BV91)</f>
        <v>3335.4158378099992</v>
      </c>
      <c r="AA91" s="11">
        <f>SUM('1.2'!BW91:BY91)</f>
        <v>3630.0347180300014</v>
      </c>
      <c r="AB91" s="11">
        <f>SUM('1.2'!BZ91:CB91)</f>
        <v>4247.5614769899994</v>
      </c>
      <c r="AC91" s="11">
        <f>SUM('1.2'!CC91:CE91)</f>
        <v>15403.801656290003</v>
      </c>
      <c r="AD91" s="11">
        <f>SUM('1.2'!CF91:CH91)</f>
        <v>5538.7455647999996</v>
      </c>
      <c r="AE91" s="11">
        <f>SUM('1.2'!CI91:CK91)</f>
        <v>4996.5781561000022</v>
      </c>
      <c r="AF91" s="11">
        <f>SUM('1.2'!CL91:CN91)</f>
        <v>5699.5855536399995</v>
      </c>
      <c r="AG91" s="11">
        <f>SUM('1.2'!CO91:CQ91)</f>
        <v>5741.3621805400007</v>
      </c>
      <c r="AH91" s="11">
        <f>SUM('1.2'!CR91:CT91)</f>
        <v>9816.9379718199998</v>
      </c>
      <c r="AI91" s="11">
        <f>SUM('1.2'!CU91:CW91)</f>
        <v>4787.7471684899983</v>
      </c>
      <c r="AJ91" s="11">
        <f>SUM('1.2'!CX91:CZ91)</f>
        <v>5329.5377593500007</v>
      </c>
      <c r="AK91" s="11">
        <f>SUM('1.2'!DA91:DC91)</f>
        <v>6546.483749250001</v>
      </c>
      <c r="AL91" s="11">
        <f>SUM('1.2'!DD91:DF91)</f>
        <v>6363.7165640000012</v>
      </c>
      <c r="AM91" s="11">
        <f>SUM('1.2'!DG91:DI91)</f>
        <v>5449.3854073399989</v>
      </c>
      <c r="AN91" s="11">
        <f>SUM('1.2'!DJ91:DL91)</f>
        <v>5202.7195020800018</v>
      </c>
      <c r="AO91" s="11">
        <f>SUM('1.2'!DM91:DO91)</f>
        <v>5462.4207162599996</v>
      </c>
      <c r="AP91" s="11">
        <f>SUM('1.2'!DP91:DR91)</f>
        <v>5209.6817065899995</v>
      </c>
      <c r="AQ91" s="11">
        <f>SUM('1.2'!DS91:DU91)</f>
        <v>5171.7279044899997</v>
      </c>
      <c r="AR91" s="11">
        <f>SUM('1.2'!DV91:DX91)</f>
        <v>5889.0237218099992</v>
      </c>
      <c r="AS91" s="11">
        <f>SUM('1.2'!DY91:EA91)</f>
        <v>6397.9975882500012</v>
      </c>
      <c r="AT91" s="11">
        <f>SUM('1.2'!EB91:ED91)</f>
        <v>29263.030299130012</v>
      </c>
      <c r="AU91" s="11">
        <f>SUM('1.2'!EE91:EG91)</f>
        <v>5755.3736188099992</v>
      </c>
      <c r="AV91" s="11">
        <f>SUM('1.2'!EH91:EJ91)</f>
        <v>5606.6836628699994</v>
      </c>
      <c r="AW91" s="11">
        <f>SUM('1.2'!EK91:EM91)</f>
        <v>7098.8029974799983</v>
      </c>
      <c r="AX91" s="11">
        <f>SUM('1.2'!EN91:EP91)</f>
        <v>27784.875298829989</v>
      </c>
      <c r="AY91" s="11">
        <f>SUM('1.2'!EQ91:ES91)</f>
        <v>10168.282776070002</v>
      </c>
      <c r="AZ91" s="11">
        <f>SUM('1.2'!ET91:EV91)</f>
        <v>9679.6448441000066</v>
      </c>
      <c r="BA91" s="11">
        <f>SUM('1.2'!EW91:EY91)</f>
        <v>7255.7936038700009</v>
      </c>
      <c r="BB91" s="11">
        <f>SUM('1.2'!EZ91:FB91)</f>
        <v>9439.6681916400012</v>
      </c>
      <c r="BC91" s="11">
        <f>SUM('1.2'!FC91:FE91)</f>
        <v>3563.8711256899974</v>
      </c>
      <c r="BD91" s="11">
        <f>SUM('1.2'!FF91:FH91)</f>
        <v>7841.2818799199995</v>
      </c>
      <c r="BE91" s="11">
        <f>SUM('1.2'!FI91:FK91)</f>
        <v>10121.113610510001</v>
      </c>
      <c r="BF91" s="11">
        <f>SUM('1.2'!FL91:FN91)</f>
        <v>8417.2247820500015</v>
      </c>
      <c r="BG91" s="11">
        <f>SUM('1.2'!FO91:FQ91)</f>
        <v>6978.2572547699983</v>
      </c>
      <c r="BH91" s="11">
        <f>SUM('1.2'!FR91:FT91)</f>
        <v>4998.2428375099989</v>
      </c>
      <c r="BI91" s="11">
        <f>SUM('1.2'!FU91:FW91)</f>
        <v>6865.1942931200019</v>
      </c>
      <c r="BJ91" s="11">
        <f>SUM('1.2'!FX91:FZ91)</f>
        <v>9576.2473383200013</v>
      </c>
      <c r="BK91" s="11">
        <f>SUM('1.2'!GA91:GC91)</f>
        <v>8712.7322861099983</v>
      </c>
      <c r="BL91" s="11">
        <f>SUM('1.2'!GD91:GF91)</f>
        <v>8190.8718676700018</v>
      </c>
      <c r="BM91" s="11">
        <f>SUM('1.2'!GG91:GI91)</f>
        <v>9339.6550356299977</v>
      </c>
      <c r="BN91" s="11">
        <f>SUM('1.2'!GJ91:GL91)</f>
        <v>9414.6237181200049</v>
      </c>
      <c r="BO91" s="11">
        <f>SUM('1.2'!GM91:GO91)</f>
        <v>9112.0166504000008</v>
      </c>
      <c r="BP91" s="11">
        <f>SUM('1.2'!GP91:GR91)</f>
        <v>9360.6157581400003</v>
      </c>
      <c r="BQ91" s="11">
        <f>SUM('1.2'!GS91:GU91)</f>
        <v>10345.472080850004</v>
      </c>
      <c r="BR91" s="11">
        <f>SUM('1.2'!GV91:GX91)</f>
        <v>10829.15359236</v>
      </c>
      <c r="BS91" s="11">
        <f>SUM('1.2'!GY91:HA91)</f>
        <v>11532.306038679995</v>
      </c>
      <c r="BT91" s="11">
        <f>SUM('1.2'!HB91:HD91)</f>
        <v>11455.77612567</v>
      </c>
      <c r="BU91" s="11">
        <f>SUM('1.2'!HE91:HG91)</f>
        <v>15980.611487829996</v>
      </c>
      <c r="BV91" s="11">
        <f>SUM('1.2'!HH91:HJ91)</f>
        <v>12901.006121480008</v>
      </c>
      <c r="BW91" s="11">
        <f>SUM('1.2'!HK91:HM91)</f>
        <v>12622.539933390002</v>
      </c>
      <c r="BX91" s="11">
        <f>SUM('1.2'!HN91:HP91)</f>
        <v>15564.20109911</v>
      </c>
      <c r="BY91" s="11">
        <f>SUM('1.2'!HQ91:HS91)</f>
        <v>15266.568175410001</v>
      </c>
    </row>
    <row r="92" spans="1:77" ht="20.100000000000001" customHeight="1" x14ac:dyDescent="0.25">
      <c r="A92" s="9">
        <v>144</v>
      </c>
      <c r="B92" s="10" t="s">
        <v>85</v>
      </c>
      <c r="C92" s="11">
        <f>SUM('1.2'!C92:E92)</f>
        <v>2007.6979943500003</v>
      </c>
      <c r="D92" s="11">
        <f>SUM('1.2'!F92:H92)</f>
        <v>-701.67214135999996</v>
      </c>
      <c r="E92" s="11">
        <f>SUM('1.2'!I92:K92)</f>
        <v>1277.1311447200001</v>
      </c>
      <c r="F92" s="11">
        <f>SUM('1.2'!L92:N92)</f>
        <v>630.18322677000003</v>
      </c>
      <c r="G92" s="11">
        <f>SUM('1.2'!O92:Q92)</f>
        <v>895.2137849400001</v>
      </c>
      <c r="H92" s="11">
        <f>SUM('1.2'!R92:T92)</f>
        <v>979.65866254999992</v>
      </c>
      <c r="I92" s="11">
        <f>SUM('1.2'!U92:W92)</f>
        <v>1065.0047886299999</v>
      </c>
      <c r="J92" s="11">
        <f>SUM('1.2'!X92:Z92)</f>
        <v>8807.5308510899995</v>
      </c>
      <c r="K92" s="11">
        <f>SUM('1.2'!AA92:AC92)</f>
        <v>981.02115742000012</v>
      </c>
      <c r="L92" s="11">
        <f>SUM('1.2'!AD92:AF92)</f>
        <v>882.99622606000003</v>
      </c>
      <c r="M92" s="11">
        <f>SUM('1.2'!AG92:AI92)</f>
        <v>827.39286724999999</v>
      </c>
      <c r="N92" s="11">
        <f>SUM('1.2'!AJ92:AL92)</f>
        <v>1038.41862371</v>
      </c>
      <c r="O92" s="11">
        <f>SUM('1.2'!AM92:AO92)</f>
        <v>926.04295822000006</v>
      </c>
      <c r="P92" s="11">
        <f>SUM('1.2'!AP92:AR92)</f>
        <v>1628.83522421</v>
      </c>
      <c r="Q92" s="11">
        <f>SUM('1.2'!AS92:AU92)</f>
        <v>983.90735541000004</v>
      </c>
      <c r="R92" s="11">
        <f>SUM('1.2'!AV92:AX92)</f>
        <v>9254.1794215399987</v>
      </c>
      <c r="S92" s="11">
        <f>SUM('1.2'!AY92:BA92)</f>
        <v>1301.31442771</v>
      </c>
      <c r="T92" s="11">
        <f>SUM('1.2'!BB92:BD92)</f>
        <v>2712.72895277</v>
      </c>
      <c r="U92" s="11">
        <f>SUM('1.2'!BE92:BG92)</f>
        <v>1042.4160057699999</v>
      </c>
      <c r="V92" s="11">
        <f>SUM('1.2'!BH92:BJ92)</f>
        <v>1963.0277359800002</v>
      </c>
      <c r="W92" s="11">
        <f>SUM('1.2'!BK92:BM92)</f>
        <v>1905.2913582900001</v>
      </c>
      <c r="X92" s="11">
        <f>SUM('1.2'!BN92:BP92)</f>
        <v>1269.5909717199997</v>
      </c>
      <c r="Y92" s="11">
        <f>SUM('1.2'!BQ92:BS92)</f>
        <v>1768.9910540999999</v>
      </c>
      <c r="Z92" s="11">
        <f>SUM('1.2'!BT92:BV92)</f>
        <v>1387.09473243</v>
      </c>
      <c r="AA92" s="11">
        <f>SUM('1.2'!BW92:BY92)</f>
        <v>1858.5093090999999</v>
      </c>
      <c r="AB92" s="11">
        <f>SUM('1.2'!BZ92:CB92)</f>
        <v>2162.5000432900006</v>
      </c>
      <c r="AC92" s="11">
        <f>SUM('1.2'!CC92:CE92)</f>
        <v>1400.1827004900001</v>
      </c>
      <c r="AD92" s="11">
        <f>SUM('1.2'!CF92:CH92)</f>
        <v>7226.3813066499988</v>
      </c>
      <c r="AE92" s="11">
        <f>SUM('1.2'!CI92:CK92)</f>
        <v>2076.0533595400002</v>
      </c>
      <c r="AF92" s="11">
        <f>SUM('1.2'!CL92:CN92)</f>
        <v>5528.2360333100005</v>
      </c>
      <c r="AG92" s="11">
        <f>SUM('1.2'!CO92:CQ92)</f>
        <v>1977.6588763700001</v>
      </c>
      <c r="AH92" s="11">
        <f>SUM('1.2'!CR92:CT92)</f>
        <v>2035.3506002299996</v>
      </c>
      <c r="AI92" s="11">
        <f>SUM('1.2'!CU92:CW92)</f>
        <v>1550.2245880899998</v>
      </c>
      <c r="AJ92" s="11">
        <f>SUM('1.2'!CX92:CZ92)</f>
        <v>2003.2472118500002</v>
      </c>
      <c r="AK92" s="11">
        <f>SUM('1.2'!DA92:DC92)</f>
        <v>1702.93890336</v>
      </c>
      <c r="AL92" s="11">
        <f>SUM('1.2'!DD92:DF92)</f>
        <v>1397.6526325099999</v>
      </c>
      <c r="AM92" s="11">
        <f>SUM('1.2'!DG92:DI92)</f>
        <v>-1254.2811717699999</v>
      </c>
      <c r="AN92" s="11">
        <f>SUM('1.2'!DJ92:DL92)</f>
        <v>8182.4131530900004</v>
      </c>
      <c r="AO92" s="11">
        <f>SUM('1.2'!DM92:DO92)</f>
        <v>8071.2354792200013</v>
      </c>
      <c r="AP92" s="11">
        <f>SUM('1.2'!DP92:DR92)</f>
        <v>3874.1724318999995</v>
      </c>
      <c r="AQ92" s="11">
        <f>SUM('1.2'!DS92:DU92)</f>
        <v>3717.3685261399996</v>
      </c>
      <c r="AR92" s="11">
        <f>SUM('1.2'!DV92:DX92)</f>
        <v>383.81796226999967</v>
      </c>
      <c r="AS92" s="11">
        <f>SUM('1.2'!DY92:EA92)</f>
        <v>5019.9062624400003</v>
      </c>
      <c r="AT92" s="11">
        <f>SUM('1.2'!EB92:ED92)</f>
        <v>3523.02995556</v>
      </c>
      <c r="AU92" s="11">
        <f>SUM('1.2'!EE92:EG92)</f>
        <v>4402.9937336300009</v>
      </c>
      <c r="AV92" s="11">
        <f>SUM('1.2'!EH92:EJ92)</f>
        <v>4861.5896106199998</v>
      </c>
      <c r="AW92" s="11">
        <f>SUM('1.2'!EK92:EM92)</f>
        <v>12959.718140660001</v>
      </c>
      <c r="AX92" s="11">
        <f>SUM('1.2'!EN92:EP92)</f>
        <v>-32241.031700529995</v>
      </c>
      <c r="AY92" s="11">
        <f>SUM('1.2'!EQ92:ES92)</f>
        <v>5160.0845082100004</v>
      </c>
      <c r="AZ92" s="11">
        <f>SUM('1.2'!ET92:EV92)</f>
        <v>4238.8569879900006</v>
      </c>
      <c r="BA92" s="11">
        <f>SUM('1.2'!EW92:EY92)</f>
        <v>24.177877770000123</v>
      </c>
      <c r="BB92" s="11">
        <f>SUM('1.2'!EZ92:FB92)</f>
        <v>3941.1079100799998</v>
      </c>
      <c r="BC92" s="11">
        <f>SUM('1.2'!FC92:FE92)</f>
        <v>5402.83425068</v>
      </c>
      <c r="BD92" s="11">
        <f>SUM('1.2'!FF92:FH92)</f>
        <v>2291.9378432600001</v>
      </c>
      <c r="BE92" s="11">
        <f>SUM('1.2'!FI92:FK92)</f>
        <v>4826.8896323099998</v>
      </c>
      <c r="BF92" s="11">
        <f>SUM('1.2'!FL92:FN92)</f>
        <v>3775.5165913499991</v>
      </c>
      <c r="BG92" s="11">
        <f>SUM('1.2'!FO92:FQ92)</f>
        <v>6850.1694110600001</v>
      </c>
      <c r="BH92" s="11">
        <f>SUM('1.2'!FR92:FT92)</f>
        <v>4589.8894428599997</v>
      </c>
      <c r="BI92" s="11">
        <f>SUM('1.2'!FU92:FW92)</f>
        <v>3487.5184226499996</v>
      </c>
      <c r="BJ92" s="11">
        <f>SUM('1.2'!FX92:FZ92)</f>
        <v>4119.2699102499992</v>
      </c>
      <c r="BK92" s="11">
        <f>SUM('1.2'!GA92:GC92)</f>
        <v>8901.6507900899996</v>
      </c>
      <c r="BL92" s="11">
        <f>SUM('1.2'!GD92:GF92)</f>
        <v>7068.6960419900006</v>
      </c>
      <c r="BM92" s="11">
        <f>SUM('1.2'!GG92:GI92)</f>
        <v>5048.628044770001</v>
      </c>
      <c r="BN92" s="11">
        <f>SUM('1.2'!GJ92:GL92)</f>
        <v>5420.7500617799997</v>
      </c>
      <c r="BO92" s="11">
        <f>SUM('1.2'!GM92:GO92)</f>
        <v>7762.4927643600004</v>
      </c>
      <c r="BP92" s="11">
        <f>SUM('1.2'!GP92:GR92)</f>
        <v>4648.2345436600008</v>
      </c>
      <c r="BQ92" s="11">
        <f>SUM('1.2'!GS92:GU92)</f>
        <v>4860.0000676199998</v>
      </c>
      <c r="BR92" s="11">
        <f>SUM('1.2'!GV92:GX92)</f>
        <v>4215.4079518399994</v>
      </c>
      <c r="BS92" s="11">
        <f>SUM('1.2'!GY92:HA92)</f>
        <v>12574.228894460002</v>
      </c>
      <c r="BT92" s="11">
        <f>SUM('1.2'!HB92:HD92)</f>
        <v>7709.7501012600005</v>
      </c>
      <c r="BU92" s="11">
        <f>SUM('1.2'!HE92:HG92)</f>
        <v>28583.608733929999</v>
      </c>
      <c r="BV92" s="11">
        <f>SUM('1.2'!HH92:HJ92)</f>
        <v>536.25011100000029</v>
      </c>
      <c r="BW92" s="11">
        <f>SUM('1.2'!HK92:HM92)</f>
        <v>8444.9700427699991</v>
      </c>
      <c r="BX92" s="11">
        <f>SUM('1.2'!HN92:HP92)</f>
        <v>3184.2443393099993</v>
      </c>
      <c r="BY92" s="11">
        <f>SUM('1.2'!HQ92:HS92)</f>
        <v>3254.4221786200001</v>
      </c>
    </row>
    <row r="93" spans="1:77" ht="20.100000000000001" customHeight="1" x14ac:dyDescent="0.25">
      <c r="A93" s="19">
        <v>1441</v>
      </c>
      <c r="B93" s="20" t="s">
        <v>64</v>
      </c>
      <c r="C93" s="21">
        <f>SUM('1.2'!C93:E93)</f>
        <v>2006.9134599500003</v>
      </c>
      <c r="D93" s="21">
        <f>SUM('1.2'!F93:H93)</f>
        <v>-701.78142707000006</v>
      </c>
      <c r="E93" s="21">
        <f>SUM('1.2'!I93:K93)</f>
        <v>1276.93854184</v>
      </c>
      <c r="F93" s="21">
        <f>SUM('1.2'!L93:N93)</f>
        <v>630.07081593999999</v>
      </c>
      <c r="G93" s="21">
        <f>SUM('1.2'!O93:Q93)</f>
        <v>895.21372494000013</v>
      </c>
      <c r="H93" s="21">
        <f>SUM('1.2'!R93:T93)</f>
        <v>979.65032728999995</v>
      </c>
      <c r="I93" s="21">
        <f>SUM('1.2'!U93:W93)</f>
        <v>1062.8253459299999</v>
      </c>
      <c r="J93" s="21">
        <f>SUM('1.2'!X93:Z93)</f>
        <v>8807.0551925599993</v>
      </c>
      <c r="K93" s="21">
        <f>SUM('1.2'!AA93:AC93)</f>
        <v>980.96247727000002</v>
      </c>
      <c r="L93" s="21">
        <f>SUM('1.2'!AD93:AF93)</f>
        <v>882.80941026999994</v>
      </c>
      <c r="M93" s="21">
        <f>SUM('1.2'!AG93:AI93)</f>
        <v>827.35812409000005</v>
      </c>
      <c r="N93" s="21">
        <f>SUM('1.2'!AJ93:AL93)</f>
        <v>1038.3233724199999</v>
      </c>
      <c r="O93" s="21">
        <f>SUM('1.2'!AM93:AO93)</f>
        <v>926.04295822000006</v>
      </c>
      <c r="P93" s="21">
        <f>SUM('1.2'!AP93:AR93)</f>
        <v>1627.9219798699999</v>
      </c>
      <c r="Q93" s="21">
        <f>SUM('1.2'!AS93:AU93)</f>
        <v>981.80078358000014</v>
      </c>
      <c r="R93" s="21">
        <f>SUM('1.2'!AV93:AX93)</f>
        <v>9245.81587674</v>
      </c>
      <c r="S93" s="21">
        <f>SUM('1.2'!AY93:BA93)</f>
        <v>1295.6255475000003</v>
      </c>
      <c r="T93" s="21">
        <f>SUM('1.2'!BB93:BD93)</f>
        <v>2707.7842787500003</v>
      </c>
      <c r="U93" s="21">
        <f>SUM('1.2'!BE93:BG93)</f>
        <v>1036.00007338</v>
      </c>
      <c r="V93" s="21">
        <f>SUM('1.2'!BH93:BJ93)</f>
        <v>1963.0277359800002</v>
      </c>
      <c r="W93" s="21">
        <f>SUM('1.2'!BK93:BM93)</f>
        <v>1905.2293909099999</v>
      </c>
      <c r="X93" s="21">
        <f>SUM('1.2'!BN93:BP93)</f>
        <v>1243.1757790699999</v>
      </c>
      <c r="Y93" s="21">
        <f>SUM('1.2'!BQ93:BS93)</f>
        <v>1767.7030631</v>
      </c>
      <c r="Z93" s="21">
        <f>SUM('1.2'!BT93:BV93)</f>
        <v>1376.7786001100001</v>
      </c>
      <c r="AA93" s="21">
        <f>SUM('1.2'!BW93:BY93)</f>
        <v>1827.3172257499996</v>
      </c>
      <c r="AB93" s="21">
        <f>SUM('1.2'!BZ93:CB93)</f>
        <v>2153.2825388400001</v>
      </c>
      <c r="AC93" s="21">
        <f>SUM('1.2'!CC93:CE93)</f>
        <v>1394.3081380600001</v>
      </c>
      <c r="AD93" s="21">
        <f>SUM('1.2'!CF93:CH93)</f>
        <v>7112.2592523299991</v>
      </c>
      <c r="AE93" s="21">
        <f>SUM('1.2'!CI93:CK93)</f>
        <v>2059.8747951800001</v>
      </c>
      <c r="AF93" s="21">
        <f>SUM('1.2'!CL93:CN93)</f>
        <v>5523.3085221700003</v>
      </c>
      <c r="AG93" s="21">
        <f>SUM('1.2'!CO93:CQ93)</f>
        <v>1972.5939513600001</v>
      </c>
      <c r="AH93" s="21">
        <f>SUM('1.2'!CR93:CT93)</f>
        <v>2030.0340454299999</v>
      </c>
      <c r="AI93" s="21">
        <f>SUM('1.2'!CU93:CW93)</f>
        <v>1522.7921600899999</v>
      </c>
      <c r="AJ93" s="21">
        <f>SUM('1.2'!CX93:CZ93)</f>
        <v>1997.31603804</v>
      </c>
      <c r="AK93" s="21">
        <f>SUM('1.2'!DA93:DC93)</f>
        <v>1702.89549508</v>
      </c>
      <c r="AL93" s="21">
        <f>SUM('1.2'!DD93:DF93)</f>
        <v>1371.3735590399997</v>
      </c>
      <c r="AM93" s="21">
        <f>SUM('1.2'!DG93:DI93)</f>
        <v>-1254.8795059600002</v>
      </c>
      <c r="AN93" s="21">
        <f>SUM('1.2'!DJ93:DL93)</f>
        <v>8169.9469363000007</v>
      </c>
      <c r="AO93" s="21">
        <f>SUM('1.2'!DM93:DO93)</f>
        <v>8066.0032941000009</v>
      </c>
      <c r="AP93" s="21">
        <f>SUM('1.2'!DP93:DR93)</f>
        <v>3867.6157650099994</v>
      </c>
      <c r="AQ93" s="21">
        <f>SUM('1.2'!DS93:DU93)</f>
        <v>3693.6934954499993</v>
      </c>
      <c r="AR93" s="21">
        <f>SUM('1.2'!DV93:DX93)</f>
        <v>375.57956195999969</v>
      </c>
      <c r="AS93" s="21">
        <f>SUM('1.2'!DY93:EA93)</f>
        <v>5019.9062624400003</v>
      </c>
      <c r="AT93" s="21">
        <f>SUM('1.2'!EB93:ED93)</f>
        <v>3523.0294816400001</v>
      </c>
      <c r="AU93" s="21">
        <f>SUM('1.2'!EE93:EG93)</f>
        <v>4339.9636227600013</v>
      </c>
      <c r="AV93" s="21">
        <f>SUM('1.2'!EH93:EJ93)</f>
        <v>4861.5900845400001</v>
      </c>
      <c r="AW93" s="21">
        <f>SUM('1.2'!EK93:EM93)</f>
        <v>13021.748251530002</v>
      </c>
      <c r="AX93" s="21">
        <f>SUM('1.2'!EN93:EP93)</f>
        <v>-32241.031700529995</v>
      </c>
      <c r="AY93" s="21">
        <f>SUM('1.2'!EQ93:ES93)</f>
        <v>5160.0845082100004</v>
      </c>
      <c r="AZ93" s="21">
        <f>SUM('1.2'!ET93:EV93)</f>
        <v>4238.8569879900006</v>
      </c>
      <c r="BA93" s="21">
        <f>SUM('1.2'!EW93:EY93)</f>
        <v>24.177877770000123</v>
      </c>
      <c r="BB93" s="21">
        <f>SUM('1.2'!EZ93:FB93)</f>
        <v>3941.1079100799998</v>
      </c>
      <c r="BC93" s="21">
        <f>SUM('1.2'!FC93:FE93)</f>
        <v>5402.83425068</v>
      </c>
      <c r="BD93" s="21">
        <f>SUM('1.2'!FF93:FH93)</f>
        <v>2291.7384058400003</v>
      </c>
      <c r="BE93" s="21">
        <f>SUM('1.2'!FI93:FK93)</f>
        <v>4826.8802293499994</v>
      </c>
      <c r="BF93" s="21">
        <f>SUM('1.2'!FL93:FN93)</f>
        <v>3775.5165913499991</v>
      </c>
      <c r="BG93" s="21">
        <f>SUM('1.2'!FO93:FQ93)</f>
        <v>6850.1694110600001</v>
      </c>
      <c r="BH93" s="21">
        <f>SUM('1.2'!FR93:FT93)</f>
        <v>4589.8894428599997</v>
      </c>
      <c r="BI93" s="21">
        <f>SUM('1.2'!FU93:FW93)</f>
        <v>3487.5184226499996</v>
      </c>
      <c r="BJ93" s="21">
        <f>SUM('1.2'!FX93:FZ93)</f>
        <v>4119.0099102499998</v>
      </c>
      <c r="BK93" s="21">
        <f>SUM('1.2'!GA93:GC93)</f>
        <v>8901.6507900899996</v>
      </c>
      <c r="BL93" s="21">
        <f>SUM('1.2'!GD93:GF93)</f>
        <v>7068.6960419900006</v>
      </c>
      <c r="BM93" s="21">
        <f>SUM('1.2'!GG93:GI93)</f>
        <v>5048.4107447700007</v>
      </c>
      <c r="BN93" s="21">
        <f>SUM('1.2'!GJ93:GL93)</f>
        <v>5420.7500617799997</v>
      </c>
      <c r="BO93" s="21">
        <f>SUM('1.2'!GM93:GO93)</f>
        <v>7762.4927643600004</v>
      </c>
      <c r="BP93" s="21">
        <f>SUM('1.2'!GP93:GR93)</f>
        <v>4645.0832382500002</v>
      </c>
      <c r="BQ93" s="21">
        <f>SUM('1.2'!GS93:GU93)</f>
        <v>4859.4540761199996</v>
      </c>
      <c r="BR93" s="21">
        <f>SUM('1.2'!GV93:GX93)</f>
        <v>4212.2019170699996</v>
      </c>
      <c r="BS93" s="21">
        <f>SUM('1.2'!GY93:HA93)</f>
        <v>12574.183562290002</v>
      </c>
      <c r="BT93" s="21">
        <f>SUM('1.2'!HB93:HD93)</f>
        <v>7708.5231066300003</v>
      </c>
      <c r="BU93" s="21">
        <f>SUM('1.2'!HE93:HG93)</f>
        <v>2593.2204822900003</v>
      </c>
      <c r="BV93" s="21">
        <f>SUM('1.2'!HH93:HJ93)</f>
        <v>528.47973168999943</v>
      </c>
      <c r="BW93" s="21">
        <f>SUM('1.2'!HK93:HM93)</f>
        <v>8439.0610687699991</v>
      </c>
      <c r="BX93" s="21">
        <f>SUM('1.2'!HN93:HP93)</f>
        <v>3183.9700235899995</v>
      </c>
      <c r="BY93" s="21">
        <f>SUM('1.2'!HQ93:HS93)</f>
        <v>3254.4171386200001</v>
      </c>
    </row>
    <row r="94" spans="1:77" ht="20.100000000000001" customHeight="1" x14ac:dyDescent="0.25">
      <c r="A94" s="19">
        <v>1442</v>
      </c>
      <c r="B94" s="20" t="s">
        <v>65</v>
      </c>
      <c r="C94" s="21">
        <f>SUM('1.2'!C94:E94)</f>
        <v>0.78453439999999997</v>
      </c>
      <c r="D94" s="21">
        <f>SUM('1.2'!F94:H94)</f>
        <v>0.10928571000000001</v>
      </c>
      <c r="E94" s="21">
        <f>SUM('1.2'!I94:K94)</f>
        <v>0.19260288000000003</v>
      </c>
      <c r="F94" s="21">
        <f>SUM('1.2'!L94:N94)</f>
        <v>0.11241083000000003</v>
      </c>
      <c r="G94" s="21">
        <f>SUM('1.2'!O94:Q94)</f>
        <v>6.0000000000000002E-5</v>
      </c>
      <c r="H94" s="21">
        <f>SUM('1.2'!R94:T94)</f>
        <v>8.3352599999999971E-3</v>
      </c>
      <c r="I94" s="21">
        <f>SUM('1.2'!U94:W94)</f>
        <v>2.1794427000000001</v>
      </c>
      <c r="J94" s="21">
        <f>SUM('1.2'!X94:Z94)</f>
        <v>0.47565853000000002</v>
      </c>
      <c r="K94" s="21">
        <f>SUM('1.2'!AA94:AC94)</f>
        <v>5.868015E-2</v>
      </c>
      <c r="L94" s="21">
        <f>SUM('1.2'!AD94:AF94)</f>
        <v>0.18681579000000001</v>
      </c>
      <c r="M94" s="21">
        <f>SUM('1.2'!AG94:AI94)</f>
        <v>3.4743160000000002E-2</v>
      </c>
      <c r="N94" s="21">
        <f>SUM('1.2'!AJ94:AL94)</f>
        <v>9.5251290000000002E-2</v>
      </c>
      <c r="O94" s="21">
        <f>SUM('1.2'!AM94:AO94)</f>
        <v>0</v>
      </c>
      <c r="P94" s="21">
        <f>SUM('1.2'!AP94:AR94)</f>
        <v>0.91324433999999999</v>
      </c>
      <c r="Q94" s="21">
        <f>SUM('1.2'!AS94:AU94)</f>
        <v>2.10657183</v>
      </c>
      <c r="R94" s="21">
        <f>SUM('1.2'!AV94:AX94)</f>
        <v>8.3635447999999997</v>
      </c>
      <c r="S94" s="21">
        <f>SUM('1.2'!AY94:BA94)</f>
        <v>5.6888802099999998</v>
      </c>
      <c r="T94" s="21">
        <f>SUM('1.2'!BB94:BD94)</f>
        <v>4.9446740199999999</v>
      </c>
      <c r="U94" s="21">
        <f>SUM('1.2'!BE94:BG94)</f>
        <v>6.41593239</v>
      </c>
      <c r="V94" s="21">
        <f>SUM('1.2'!BH94:BJ94)</f>
        <v>0</v>
      </c>
      <c r="W94" s="21">
        <f>SUM('1.2'!BK94:BM94)</f>
        <v>6.1967379999999996E-2</v>
      </c>
      <c r="X94" s="21">
        <f>SUM('1.2'!BN94:BP94)</f>
        <v>26.415192650000002</v>
      </c>
      <c r="Y94" s="21">
        <f>SUM('1.2'!BQ94:BS94)</f>
        <v>1.2879909999999999</v>
      </c>
      <c r="Z94" s="21">
        <f>SUM('1.2'!BT94:BV94)</f>
        <v>10.316132319999999</v>
      </c>
      <c r="AA94" s="21">
        <f>SUM('1.2'!BW94:BY94)</f>
        <v>31.192083350000001</v>
      </c>
      <c r="AB94" s="21">
        <f>SUM('1.2'!BZ94:CB94)</f>
        <v>9.2175044499999998</v>
      </c>
      <c r="AC94" s="21">
        <f>SUM('1.2'!CC94:CE94)</f>
        <v>5.8745624300000001</v>
      </c>
      <c r="AD94" s="21">
        <f>SUM('1.2'!CF94:CH94)</f>
        <v>114.12205431999999</v>
      </c>
      <c r="AE94" s="21">
        <f>SUM('1.2'!CI94:CK94)</f>
        <v>16.178564359999999</v>
      </c>
      <c r="AF94" s="21">
        <f>SUM('1.2'!CL94:CN94)</f>
        <v>4.92751114</v>
      </c>
      <c r="AG94" s="21">
        <f>SUM('1.2'!CO94:CQ94)</f>
        <v>5.0649250099999996</v>
      </c>
      <c r="AH94" s="21">
        <f>SUM('1.2'!CR94:CT94)</f>
        <v>5.3165548000000005</v>
      </c>
      <c r="AI94" s="21">
        <f>SUM('1.2'!CU94:CW94)</f>
        <v>27.432428000000002</v>
      </c>
      <c r="AJ94" s="21">
        <f>SUM('1.2'!CX94:CZ94)</f>
        <v>5.9311738099999998</v>
      </c>
      <c r="AK94" s="21">
        <f>SUM('1.2'!DA94:DC94)</f>
        <v>4.340828E-2</v>
      </c>
      <c r="AL94" s="21">
        <f>SUM('1.2'!DD94:DF94)</f>
        <v>26.27907347</v>
      </c>
      <c r="AM94" s="21">
        <f>SUM('1.2'!DG94:DI94)</f>
        <v>0.59833418999999988</v>
      </c>
      <c r="AN94" s="21">
        <f>SUM('1.2'!DJ94:DL94)</f>
        <v>12.466216790000001</v>
      </c>
      <c r="AO94" s="21">
        <f>SUM('1.2'!DM94:DO94)</f>
        <v>5.2321851200000005</v>
      </c>
      <c r="AP94" s="21">
        <f>SUM('1.2'!DP94:DR94)</f>
        <v>6.5566668899999998</v>
      </c>
      <c r="AQ94" s="21">
        <f>SUM('1.2'!DS94:DU94)</f>
        <v>23.67503069</v>
      </c>
      <c r="AR94" s="21">
        <f>SUM('1.2'!DV94:DX94)</f>
        <v>8.2384003100000012</v>
      </c>
      <c r="AS94" s="21">
        <f>SUM('1.2'!DY94:EA94)</f>
        <v>0</v>
      </c>
      <c r="AT94" s="21">
        <f>SUM('1.2'!EB94:ED94)</f>
        <v>4.7392000000000002E-4</v>
      </c>
      <c r="AU94" s="21">
        <f>SUM('1.2'!EE94:EG94)</f>
        <v>63.030110870000001</v>
      </c>
      <c r="AV94" s="21">
        <f>SUM('1.2'!EH94:EJ94)</f>
        <v>-4.7392000000000002E-4</v>
      </c>
      <c r="AW94" s="21">
        <f>SUM('1.2'!EK94:EM94)</f>
        <v>-62.030110870000001</v>
      </c>
      <c r="AX94" s="21">
        <f>SUM('1.2'!EN94:EP94)</f>
        <v>0</v>
      </c>
      <c r="AY94" s="21">
        <f>SUM('1.2'!EQ94:ES94)</f>
        <v>0</v>
      </c>
      <c r="AZ94" s="21">
        <f>SUM('1.2'!ET94:EV94)</f>
        <v>0</v>
      </c>
      <c r="BA94" s="21">
        <f>SUM('1.2'!EW94:EY94)</f>
        <v>0</v>
      </c>
      <c r="BB94" s="21">
        <f>SUM('1.2'!EZ94:FB94)</f>
        <v>0</v>
      </c>
      <c r="BC94" s="21">
        <f>SUM('1.2'!FC94:FE94)</f>
        <v>0</v>
      </c>
      <c r="BD94" s="21">
        <f>SUM('1.2'!FF94:FH94)</f>
        <v>0.19943742</v>
      </c>
      <c r="BE94" s="21">
        <f>SUM('1.2'!FI94:FK94)</f>
        <v>9.4029600000000001E-3</v>
      </c>
      <c r="BF94" s="21">
        <f>SUM('1.2'!FL94:FN94)</f>
        <v>0</v>
      </c>
      <c r="BG94" s="21">
        <f>SUM('1.2'!FO94:FQ94)</f>
        <v>0</v>
      </c>
      <c r="BH94" s="21">
        <f>SUM('1.2'!FR94:FT94)</f>
        <v>0</v>
      </c>
      <c r="BI94" s="21">
        <f>SUM('1.2'!FU94:FW94)</f>
        <v>0</v>
      </c>
      <c r="BJ94" s="21">
        <f>SUM('1.2'!FX94:FZ94)</f>
        <v>0.26</v>
      </c>
      <c r="BK94" s="21">
        <f>SUM('1.2'!GA94:GC94)</f>
        <v>0</v>
      </c>
      <c r="BL94" s="21">
        <f>SUM('1.2'!GD94:GF94)</f>
        <v>0</v>
      </c>
      <c r="BM94" s="21">
        <f>SUM('1.2'!GG94:GI94)</f>
        <v>0.21729999999999999</v>
      </c>
      <c r="BN94" s="21">
        <f>SUM('1.2'!GJ94:GL94)</f>
        <v>0</v>
      </c>
      <c r="BO94" s="21">
        <f>SUM('1.2'!GM94:GO94)</f>
        <v>0</v>
      </c>
      <c r="BP94" s="21">
        <f>SUM('1.2'!GP94:GR94)</f>
        <v>3.15130541</v>
      </c>
      <c r="BQ94" s="21">
        <f>SUM('1.2'!GS94:GU94)</f>
        <v>0.54599149999999996</v>
      </c>
      <c r="BR94" s="21">
        <f>SUM('1.2'!GV94:GX94)</f>
        <v>3.20603477</v>
      </c>
      <c r="BS94" s="21">
        <f>SUM('1.2'!GY94:HA94)</f>
        <v>4.5332169999999998E-2</v>
      </c>
      <c r="BT94" s="21">
        <f>SUM('1.2'!HB94:HD94)</f>
        <v>1.2269946300000001</v>
      </c>
      <c r="BU94" s="21">
        <f>SUM('1.2'!HE94:HG94)</f>
        <v>25990.388251639997</v>
      </c>
      <c r="BV94" s="21">
        <f>SUM('1.2'!HH94:HJ94)</f>
        <v>7.7703793100000009</v>
      </c>
      <c r="BW94" s="21">
        <f>SUM('1.2'!HK94:HM94)</f>
        <v>5.9089740000000006</v>
      </c>
      <c r="BX94" s="21">
        <f>SUM('1.2'!HN94:HP94)</f>
        <v>0.27431571999999999</v>
      </c>
      <c r="BY94" s="21">
        <f>SUM('1.2'!HQ94:HS94)</f>
        <v>5.0400000000000002E-3</v>
      </c>
    </row>
    <row r="95" spans="1:77" ht="20.100000000000001" customHeight="1" x14ac:dyDescent="0.25">
      <c r="A95" s="9">
        <v>145</v>
      </c>
      <c r="B95" s="10" t="s">
        <v>86</v>
      </c>
      <c r="C95" s="11">
        <f>SUM('1.2'!C95:E95)</f>
        <v>0</v>
      </c>
      <c r="D95" s="11">
        <f>SUM('1.2'!F95:H95)</f>
        <v>0</v>
      </c>
      <c r="E95" s="11">
        <f>SUM('1.2'!I95:K95)</f>
        <v>0</v>
      </c>
      <c r="F95" s="11">
        <f>SUM('1.2'!L95:N95)</f>
        <v>0</v>
      </c>
      <c r="G95" s="11">
        <f>SUM('1.2'!O95:Q95)</f>
        <v>0</v>
      </c>
      <c r="H95" s="11">
        <f>SUM('1.2'!R95:T95)</f>
        <v>0</v>
      </c>
      <c r="I95" s="11">
        <f>SUM('1.2'!U95:W95)</f>
        <v>0</v>
      </c>
      <c r="J95" s="11">
        <f>SUM('1.2'!X95:Z95)</f>
        <v>0</v>
      </c>
      <c r="K95" s="11">
        <f>SUM('1.2'!AA95:AC95)</f>
        <v>0</v>
      </c>
      <c r="L95" s="11">
        <f>SUM('1.2'!AD95:AF95)</f>
        <v>0</v>
      </c>
      <c r="M95" s="11">
        <f>SUM('1.2'!AG95:AI95)</f>
        <v>0</v>
      </c>
      <c r="N95" s="11">
        <f>SUM('1.2'!AJ95:AL95)</f>
        <v>0</v>
      </c>
      <c r="O95" s="11">
        <f>SUM('1.2'!AM95:AO95)</f>
        <v>0</v>
      </c>
      <c r="P95" s="11">
        <f>SUM('1.2'!AP95:AR95)</f>
        <v>0</v>
      </c>
      <c r="Q95" s="11">
        <f>SUM('1.2'!AS95:AU95)</f>
        <v>0</v>
      </c>
      <c r="R95" s="11">
        <f>SUM('1.2'!AV95:AX95)</f>
        <v>0</v>
      </c>
      <c r="S95" s="11">
        <f>SUM('1.2'!AY95:BA95)</f>
        <v>0</v>
      </c>
      <c r="T95" s="11">
        <f>SUM('1.2'!BB95:BD95)</f>
        <v>0</v>
      </c>
      <c r="U95" s="11">
        <f>SUM('1.2'!BE95:BG95)</f>
        <v>0</v>
      </c>
      <c r="V95" s="11">
        <f>SUM('1.2'!BH95:BJ95)</f>
        <v>0</v>
      </c>
      <c r="W95" s="11">
        <f>SUM('1.2'!BK95:BM95)</f>
        <v>0</v>
      </c>
      <c r="X95" s="11">
        <f>SUM('1.2'!BN95:BP95)</f>
        <v>0</v>
      </c>
      <c r="Y95" s="11">
        <f>SUM('1.2'!BQ95:BS95)</f>
        <v>0</v>
      </c>
      <c r="Z95" s="11">
        <f>SUM('1.2'!BT95:BV95)</f>
        <v>0</v>
      </c>
      <c r="AA95" s="11">
        <f>SUM('1.2'!BW95:BY95)</f>
        <v>0</v>
      </c>
      <c r="AB95" s="11">
        <f>SUM('1.2'!BZ95:CB95)</f>
        <v>0</v>
      </c>
      <c r="AC95" s="11">
        <f>SUM('1.2'!CC95:CE95)</f>
        <v>0</v>
      </c>
      <c r="AD95" s="11">
        <f>SUM('1.2'!CF95:CH95)</f>
        <v>0</v>
      </c>
      <c r="AE95" s="11">
        <f>SUM('1.2'!CI95:CK95)</f>
        <v>0</v>
      </c>
      <c r="AF95" s="11">
        <f>SUM('1.2'!CL95:CN95)</f>
        <v>0</v>
      </c>
      <c r="AG95" s="11">
        <f>SUM('1.2'!CO95:CQ95)</f>
        <v>0</v>
      </c>
      <c r="AH95" s="11">
        <f>SUM('1.2'!CR95:CT95)</f>
        <v>0</v>
      </c>
      <c r="AI95" s="11">
        <f>SUM('1.2'!CU95:CW95)</f>
        <v>0</v>
      </c>
      <c r="AJ95" s="11">
        <f>SUM('1.2'!CX95:CZ95)</f>
        <v>0</v>
      </c>
      <c r="AK95" s="11">
        <f>SUM('1.2'!DA95:DC95)</f>
        <v>0</v>
      </c>
      <c r="AL95" s="11">
        <f>SUM('1.2'!DD95:DF95)</f>
        <v>0</v>
      </c>
      <c r="AM95" s="11">
        <f>SUM('1.2'!DG95:DI95)</f>
        <v>0</v>
      </c>
      <c r="AN95" s="11">
        <f>SUM('1.2'!DJ95:DL95)</f>
        <v>0</v>
      </c>
      <c r="AO95" s="11">
        <f>SUM('1.2'!DM95:DO95)</f>
        <v>0</v>
      </c>
      <c r="AP95" s="11">
        <f>SUM('1.2'!DP95:DR95)</f>
        <v>0</v>
      </c>
      <c r="AQ95" s="11">
        <f>SUM('1.2'!DS95:DU95)</f>
        <v>0</v>
      </c>
      <c r="AR95" s="11">
        <f>SUM('1.2'!DV95:DX95)</f>
        <v>0</v>
      </c>
      <c r="AS95" s="11">
        <f>SUM('1.2'!DY95:EA95)</f>
        <v>0</v>
      </c>
      <c r="AT95" s="11">
        <f>SUM('1.2'!EB95:ED95)</f>
        <v>0</v>
      </c>
      <c r="AU95" s="11">
        <f>SUM('1.2'!EE95:EG95)</f>
        <v>0</v>
      </c>
      <c r="AV95" s="11">
        <f>SUM('1.2'!EH95:EJ95)</f>
        <v>0</v>
      </c>
      <c r="AW95" s="11">
        <f>SUM('1.2'!EK95:EM95)</f>
        <v>0</v>
      </c>
      <c r="AX95" s="11">
        <f>SUM('1.2'!EN95:EP95)</f>
        <v>0</v>
      </c>
      <c r="AY95" s="11">
        <f>SUM('1.2'!EQ95:ES95)</f>
        <v>0</v>
      </c>
      <c r="AZ95" s="11">
        <f>SUM('1.2'!ET95:EV95)</f>
        <v>0</v>
      </c>
      <c r="BA95" s="11">
        <f>SUM('1.2'!EW95:EY95)</f>
        <v>0</v>
      </c>
      <c r="BB95" s="11">
        <f>SUM('1.2'!EZ95:FB95)</f>
        <v>0</v>
      </c>
      <c r="BC95" s="11">
        <f>SUM('1.2'!FC95:FE95)</f>
        <v>0</v>
      </c>
      <c r="BD95" s="11">
        <f>SUM('1.2'!FF95:FH95)</f>
        <v>0</v>
      </c>
      <c r="BE95" s="11">
        <f>SUM('1.2'!FI95:FK95)</f>
        <v>0</v>
      </c>
      <c r="BF95" s="11">
        <f>SUM('1.2'!FL95:FN95)</f>
        <v>0</v>
      </c>
      <c r="BG95" s="11">
        <f>SUM('1.2'!FO95:FQ95)</f>
        <v>0</v>
      </c>
      <c r="BH95" s="11">
        <f>SUM('1.2'!FR95:FT95)</f>
        <v>0</v>
      </c>
      <c r="BI95" s="11">
        <f>SUM('1.2'!FU95:FW95)</f>
        <v>0</v>
      </c>
      <c r="BJ95" s="11">
        <f>SUM('1.2'!FX95:FZ95)</f>
        <v>0</v>
      </c>
      <c r="BK95" s="11">
        <f>SUM('1.2'!GA95:GC95)</f>
        <v>0</v>
      </c>
      <c r="BL95" s="11">
        <f>SUM('1.2'!GD95:GF95)</f>
        <v>0</v>
      </c>
      <c r="BM95" s="11">
        <f>SUM('1.2'!GG95:GI95)</f>
        <v>0</v>
      </c>
      <c r="BN95" s="11">
        <f>SUM('1.2'!GJ95:GL95)</f>
        <v>0</v>
      </c>
      <c r="BO95" s="11">
        <f>SUM('1.2'!GM95:GO95)</f>
        <v>0</v>
      </c>
      <c r="BP95" s="11">
        <f>SUM('1.2'!GP95:GR95)</f>
        <v>0</v>
      </c>
      <c r="BQ95" s="11">
        <f>SUM('1.2'!GS95:GU95)</f>
        <v>0</v>
      </c>
      <c r="BR95" s="11">
        <f>SUM('1.2'!GV95:GX95)</f>
        <v>0</v>
      </c>
      <c r="BS95" s="11">
        <f>SUM('1.2'!GY95:HA95)</f>
        <v>0</v>
      </c>
      <c r="BT95" s="11">
        <f>SUM('1.2'!HB95:HD95)</f>
        <v>0</v>
      </c>
      <c r="BU95" s="11">
        <f>SUM('1.2'!HE95:HG95)</f>
        <v>0</v>
      </c>
      <c r="BV95" s="11">
        <f>SUM('1.2'!HH95:HJ95)</f>
        <v>0</v>
      </c>
      <c r="BW95" s="11">
        <f>SUM('1.2'!HK95:HM95)</f>
        <v>0</v>
      </c>
      <c r="BX95" s="11">
        <f>SUM('1.2'!HN95:HP95)</f>
        <v>0</v>
      </c>
      <c r="BY95" s="11">
        <f>SUM('1.2'!HQ95:HS95)</f>
        <v>0</v>
      </c>
    </row>
    <row r="96" spans="1:77" ht="15" customHeight="1" x14ac:dyDescent="0.25">
      <c r="A96" s="139" t="s">
        <v>324</v>
      </c>
    </row>
    <row r="97" spans="1:1" ht="15" customHeight="1" x14ac:dyDescent="0.25">
      <c r="A97" s="139" t="s">
        <v>312</v>
      </c>
    </row>
    <row r="98" spans="1:1" ht="15" customHeight="1" x14ac:dyDescent="0.25">
      <c r="A98" s="139" t="s">
        <v>313</v>
      </c>
    </row>
    <row r="99" spans="1:1" ht="15" customHeight="1" x14ac:dyDescent="0.25">
      <c r="A99" s="139" t="s">
        <v>460</v>
      </c>
    </row>
    <row r="100" spans="1:1" ht="15" customHeight="1" x14ac:dyDescent="0.25">
      <c r="A100" s="139" t="s">
        <v>385</v>
      </c>
    </row>
    <row r="101" spans="1:1" ht="15" customHeight="1" x14ac:dyDescent="0.25">
      <c r="A101" s="139" t="s">
        <v>315</v>
      </c>
    </row>
    <row r="102" spans="1:1" ht="15" customHeight="1" x14ac:dyDescent="0.25">
      <c r="A102" s="139" t="s">
        <v>316</v>
      </c>
    </row>
    <row r="103" spans="1:1" ht="15" customHeight="1" x14ac:dyDescent="0.25">
      <c r="A103" s="139"/>
    </row>
    <row r="104" spans="1:1" ht="20.100000000000001" customHeight="1" x14ac:dyDescent="0.25">
      <c r="A104" s="139"/>
    </row>
    <row r="105" spans="1:1" ht="20.100000000000001" customHeight="1" x14ac:dyDescent="0.25">
      <c r="A105" s="139"/>
    </row>
    <row r="106" spans="1:1" ht="20.100000000000001" customHeight="1" x14ac:dyDescent="0.25">
      <c r="A106" s="139"/>
    </row>
    <row r="107" spans="1:1" ht="20.100000000000001" customHeight="1" x14ac:dyDescent="0.25">
      <c r="A107" s="139"/>
    </row>
  </sheetData>
  <mergeCells count="1">
    <mergeCell ref="A4:B4"/>
  </mergeCells>
  <pageMargins left="0.7" right="0.7" top="0.75" bottom="0.75" header="0.3" footer="0.3"/>
  <pageSetup paperSize="9" fitToHeight="0"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30AC-DA2B-47BB-A2E7-F75590462681}">
  <sheetPr codeName="Planilha11"/>
  <dimension ref="A1:BY109"/>
  <sheetViews>
    <sheetView showGridLines="0" zoomScaleNormal="100" workbookViewId="0">
      <pane xSplit="2" ySplit="4" topLeftCell="BR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10.140625" style="1" customWidth="1"/>
    <col min="2" max="2" width="95.28515625" style="1" bestFit="1" customWidth="1"/>
    <col min="3" max="77" width="12.7109375" style="1" customWidth="1"/>
    <col min="78" max="16384" width="9.140625" style="1"/>
  </cols>
  <sheetData>
    <row r="1" spans="1:77" ht="20.100000000000001" customHeight="1" x14ac:dyDescent="0.25">
      <c r="A1" s="133" t="s">
        <v>393</v>
      </c>
    </row>
    <row r="2" spans="1:77" ht="20.100000000000001" customHeight="1" x14ac:dyDescent="0.25">
      <c r="A2" s="133" t="s">
        <v>389</v>
      </c>
    </row>
    <row r="4" spans="1:77" s="140"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v>1</v>
      </c>
      <c r="B5" s="4" t="s">
        <v>459</v>
      </c>
      <c r="C5" s="56">
        <f>'2.2'!C5/'2.1.a'!C39</f>
        <v>0.26950389535114838</v>
      </c>
      <c r="D5" s="56">
        <f>'2.2'!D5/'2.1.a'!D39</f>
        <v>0.26352044762537996</v>
      </c>
      <c r="E5" s="56">
        <f>'2.2'!E5/'2.1.a'!E39</f>
        <v>0.2567143107946242</v>
      </c>
      <c r="F5" s="56">
        <f>'2.2'!F5/'2.1.a'!F39</f>
        <v>0.26617403006457102</v>
      </c>
      <c r="G5" s="56">
        <f>'2.2'!G5/'2.1.a'!G39</f>
        <v>0.26319602083006616</v>
      </c>
      <c r="H5" s="56">
        <f>'2.2'!H5/'2.1.a'!H39</f>
        <v>0.25464133336190703</v>
      </c>
      <c r="I5" s="56">
        <f>'2.2'!I5/'2.1.a'!I39</f>
        <v>0.2553631724008667</v>
      </c>
      <c r="J5" s="56">
        <f>'2.2'!J5/'2.1.a'!J39</f>
        <v>0.29505485634888207</v>
      </c>
      <c r="K5" s="56">
        <f>'2.2'!K5/'2.1.a'!K39</f>
        <v>0.28538681858779524</v>
      </c>
      <c r="L5" s="56">
        <f>'2.2'!L5/'2.1.a'!L39</f>
        <v>0.26650605191823584</v>
      </c>
      <c r="M5" s="56">
        <f>'2.2'!M5/'2.1.a'!M39</f>
        <v>0.26870508114802027</v>
      </c>
      <c r="N5" s="56">
        <f>'2.2'!N5/'2.1.a'!N39</f>
        <v>0.28339738935394004</v>
      </c>
      <c r="O5" s="56">
        <f>'2.2'!O5/'2.1.a'!O39</f>
        <v>0.25148599193988269</v>
      </c>
      <c r="P5" s="56">
        <f>'2.2'!P5/'2.1.a'!P39</f>
        <v>0.23661563611645645</v>
      </c>
      <c r="Q5" s="56">
        <f>'2.2'!Q5/'2.1.a'!Q39</f>
        <v>0.22405137770801786</v>
      </c>
      <c r="R5" s="56">
        <f>'2.2'!R5/'2.1.a'!R39</f>
        <v>0.26634142813440215</v>
      </c>
      <c r="S5" s="56">
        <f>'2.2'!S5/'2.1.a'!S39</f>
        <v>0.25834822262642176</v>
      </c>
      <c r="T5" s="56">
        <f>'2.2'!T5/'2.1.a'!T39</f>
        <v>0.2575020049298139</v>
      </c>
      <c r="U5" s="56">
        <f>'2.2'!U5/'2.1.a'!U39</f>
        <v>0.24493189226015649</v>
      </c>
      <c r="V5" s="56">
        <f>'2.2'!V5/'2.1.a'!V39</f>
        <v>0.27448893821121439</v>
      </c>
      <c r="W5" s="56">
        <f>'2.2'!W5/'2.1.a'!W39</f>
        <v>0.27352269192170664</v>
      </c>
      <c r="X5" s="56">
        <f>'2.2'!X5/'2.1.a'!X39</f>
        <v>0.2566491328100815</v>
      </c>
      <c r="Y5" s="56">
        <f>'2.2'!Y5/'2.1.a'!Y39</f>
        <v>0.24801549529473937</v>
      </c>
      <c r="Z5" s="56">
        <f>'2.2'!Z5/'2.1.a'!Z39</f>
        <v>0.26309060029287945</v>
      </c>
      <c r="AA5" s="56">
        <f>'2.2'!AA5/'2.1.a'!AA39</f>
        <v>0.26912443216406845</v>
      </c>
      <c r="AB5" s="56">
        <f>'2.2'!AB5/'2.1.a'!AB39</f>
        <v>0.25884501079499456</v>
      </c>
      <c r="AC5" s="56">
        <f>'2.2'!AC5/'2.1.a'!AC39</f>
        <v>0.26398975937778468</v>
      </c>
      <c r="AD5" s="56">
        <f>'2.2'!AD5/'2.1.a'!AD39</f>
        <v>0.26367987165181911</v>
      </c>
      <c r="AE5" s="56">
        <f>'2.2'!AE5/'2.1.a'!AE39</f>
        <v>0.25981964511550265</v>
      </c>
      <c r="AF5" s="56">
        <f>'2.2'!AF5/'2.1.a'!AF39</f>
        <v>0.2455154966010103</v>
      </c>
      <c r="AG5" s="56">
        <f>'2.2'!AG5/'2.1.a'!AG39</f>
        <v>0.23277724521010656</v>
      </c>
      <c r="AH5" s="56">
        <f>'2.2'!AH5/'2.1.a'!AH39</f>
        <v>0.27899292811201964</v>
      </c>
      <c r="AI5" s="56">
        <f>'2.2'!AI5/'2.1.a'!AI39</f>
        <v>0.26186557181374354</v>
      </c>
      <c r="AJ5" s="56">
        <f>'2.2'!AJ5/'2.1.a'!AJ39</f>
        <v>0.23883889395247598</v>
      </c>
      <c r="AK5" s="56">
        <f>'2.2'!AK5/'2.1.a'!AK39</f>
        <v>0.21786033281891973</v>
      </c>
      <c r="AL5" s="56">
        <f>'2.2'!AL5/'2.1.a'!AL39</f>
        <v>0.24437695813682284</v>
      </c>
      <c r="AM5" s="56">
        <f>'2.2'!AM5/'2.1.a'!AM39</f>
        <v>0.25887005089882775</v>
      </c>
      <c r="AN5" s="56">
        <f>'2.2'!AN5/'2.1.a'!AN39</f>
        <v>0.2688783947306792</v>
      </c>
      <c r="AO5" s="56">
        <f>'2.2'!AO5/'2.1.a'!AO39</f>
        <v>0.23784288896898945</v>
      </c>
      <c r="AP5" s="56">
        <f>'2.2'!AP5/'2.1.a'!AP39</f>
        <v>0.26724096448803014</v>
      </c>
      <c r="AQ5" s="56">
        <f>'2.2'!AQ5/'2.1.a'!AQ39</f>
        <v>0.29440163452444762</v>
      </c>
      <c r="AR5" s="56">
        <f>'2.2'!AR5/'2.1.a'!AR39</f>
        <v>0.25146197870689924</v>
      </c>
      <c r="AS5" s="56">
        <f>'2.2'!AS5/'2.1.a'!AS39</f>
        <v>0.23129751667550436</v>
      </c>
      <c r="AT5" s="56">
        <f>'2.2'!AT5/'2.1.a'!AT39</f>
        <v>0.27131110744930292</v>
      </c>
      <c r="AU5" s="56">
        <f>'2.2'!AU5/'2.1.a'!AU39</f>
        <v>0.25585381620262565</v>
      </c>
      <c r="AV5" s="56">
        <f>'2.2'!AV5/'2.1.a'!AV39</f>
        <v>0.23475272938541722</v>
      </c>
      <c r="AW5" s="56">
        <f>'2.2'!AW5/'2.1.a'!AW39</f>
        <v>0.2267860294787479</v>
      </c>
      <c r="AX5" s="56">
        <f>'2.2'!AX5/'2.1.a'!AX39</f>
        <v>0.25755044548819328</v>
      </c>
      <c r="AY5" s="56">
        <f>'2.2'!AY5/'2.1.a'!AY39</f>
        <v>0.25570963667614771</v>
      </c>
      <c r="AZ5" s="56">
        <f>'2.2'!AZ5/'2.1.a'!AZ39</f>
        <v>0.2436004482500421</v>
      </c>
      <c r="BA5" s="56">
        <f>'2.2'!BA5/'2.1.a'!BA39</f>
        <v>0.24593228399224965</v>
      </c>
      <c r="BB5" s="56">
        <f>'2.2'!BB5/'2.1.a'!BB39</f>
        <v>0.26575899844231565</v>
      </c>
      <c r="BC5" s="56">
        <f>'2.2'!BC5/'2.1.a'!BC39</f>
        <v>0.26224477571137933</v>
      </c>
      <c r="BD5" s="56">
        <f>'2.2'!BD5/'2.1.a'!BD39</f>
        <v>0.23845177404145718</v>
      </c>
      <c r="BE5" s="56">
        <f>'2.2'!BE5/'2.1.a'!BE39</f>
        <v>0.2290021805629267</v>
      </c>
      <c r="BF5" s="56">
        <f>'2.2'!BF5/'2.1.a'!BF39</f>
        <v>0.29235549861116922</v>
      </c>
      <c r="BG5" s="56">
        <f>'2.2'!BG5/'2.1.a'!BG39</f>
        <v>0.2507094633625791</v>
      </c>
      <c r="BH5" s="56">
        <f>'2.2'!BH5/'2.1.a'!BH39</f>
        <v>0.17334866764568341</v>
      </c>
      <c r="BI5" s="56">
        <f>'2.2'!BI5/'2.1.a'!BI39</f>
        <v>0.20744582159570224</v>
      </c>
      <c r="BJ5" s="56">
        <f>'2.2'!BJ5/'2.1.a'!$BJ$39</f>
        <v>0.25113846898782571</v>
      </c>
      <c r="BK5" s="56">
        <f>'2.2'!BK5/'2.1.a'!$BK$39</f>
        <v>0.24332908687058705</v>
      </c>
      <c r="BL5" s="56">
        <f>'2.2'!BL5/'2.1.a'!BL$39</f>
        <v>0.22899646608036942</v>
      </c>
      <c r="BM5" s="56">
        <f>'2.2'!BM5/'2.1.a'!BM$39</f>
        <v>0.23662822823794347</v>
      </c>
      <c r="BN5" s="56">
        <f>'2.2'!BN5/'2.1.a'!BN$39</f>
        <v>0.27511396907594876</v>
      </c>
      <c r="BO5" s="56">
        <f>'2.2'!BO5/'2.1.a'!BO$39</f>
        <v>0.28598468971632612</v>
      </c>
      <c r="BP5" s="56">
        <f>'2.2'!BP5/'2.1.a'!BP$39</f>
        <v>0.28034951753436821</v>
      </c>
      <c r="BQ5" s="56">
        <f>'2.2'!BQ5/'2.1.a'!BQ$39</f>
        <v>0.24921048394726858</v>
      </c>
      <c r="BR5" s="56">
        <f>'2.2'!BR5/'2.1.a'!BR$39</f>
        <v>0.26450981858918665</v>
      </c>
      <c r="BS5" s="56">
        <f>'2.2'!BS5/'2.1.a'!BS$39</f>
        <v>0.27195151618279617</v>
      </c>
      <c r="BT5" s="56">
        <f>'2.2'!BT5/'2.1.a'!BT$39</f>
        <v>0.24852820962851765</v>
      </c>
      <c r="BU5" s="56">
        <f>'2.2'!BU5/'2.1.a'!BU$39</f>
        <v>0.24117076273924637</v>
      </c>
      <c r="BV5" s="56">
        <f>'2.2'!BV5/'2.1.a'!BV$39</f>
        <v>0.25493787121952388</v>
      </c>
      <c r="BW5" s="56">
        <f>'2.2'!BW5/'2.1.a'!BW$39</f>
        <v>0.28184282299438801</v>
      </c>
      <c r="BX5" s="56">
        <f>'2.2'!BX5/'2.1.a'!BX$39</f>
        <v>0.25701607533622628</v>
      </c>
      <c r="BY5" s="56">
        <f>'2.2'!BY5/'2.1.a'!BY$39</f>
        <v>0.24162111444467224</v>
      </c>
    </row>
    <row r="6" spans="1:77" ht="20.100000000000001" customHeight="1" x14ac:dyDescent="0.25">
      <c r="A6" s="6">
        <v>11</v>
      </c>
      <c r="B6" s="7" t="s">
        <v>2</v>
      </c>
      <c r="C6" s="58">
        <f>'2.2'!C6/'2.1.a'!C39</f>
        <v>0.16052282687164843</v>
      </c>
      <c r="D6" s="58">
        <f>'2.2'!D6/'2.1.a'!D39</f>
        <v>0.15941713335488494</v>
      </c>
      <c r="E6" s="58">
        <f>'2.2'!E6/'2.1.a'!E39</f>
        <v>0.14457460605339201</v>
      </c>
      <c r="F6" s="58">
        <f>'2.2'!F6/'2.1.a'!F39</f>
        <v>0.15109472212205058</v>
      </c>
      <c r="G6" s="58">
        <f>'2.2'!G6/'2.1.a'!G39</f>
        <v>0.15928149499710564</v>
      </c>
      <c r="H6" s="58">
        <f>'2.2'!H6/'2.1.a'!H39</f>
        <v>0.15998645440793943</v>
      </c>
      <c r="I6" s="58">
        <f>'2.2'!I6/'2.1.a'!I39</f>
        <v>0.14935358542302918</v>
      </c>
      <c r="J6" s="58">
        <f>'2.2'!J6/'2.1.a'!J39</f>
        <v>0.16439721857878592</v>
      </c>
      <c r="K6" s="58">
        <f>'2.2'!K6/'2.1.a'!K39</f>
        <v>0.16899925136009827</v>
      </c>
      <c r="L6" s="58">
        <f>'2.2'!L6/'2.1.a'!L39</f>
        <v>0.15221929675258661</v>
      </c>
      <c r="M6" s="58">
        <f>'2.2'!M6/'2.1.a'!M39</f>
        <v>0.14658651188156255</v>
      </c>
      <c r="N6" s="58">
        <f>'2.2'!N6/'2.1.a'!N39</f>
        <v>0.15352700281306128</v>
      </c>
      <c r="O6" s="58">
        <f>'2.2'!O6/'2.1.a'!O39</f>
        <v>0.15343782259638633</v>
      </c>
      <c r="P6" s="58">
        <f>'2.2'!P6/'2.1.a'!P39</f>
        <v>0.13819507717097393</v>
      </c>
      <c r="Q6" s="58">
        <f>'2.2'!Q6/'2.1.a'!Q39</f>
        <v>0.12786109705196638</v>
      </c>
      <c r="R6" s="58">
        <f>'2.2'!R6/'2.1.a'!R39</f>
        <v>0.1412548085134579</v>
      </c>
      <c r="S6" s="58">
        <f>'2.2'!S6/'2.1.a'!S39</f>
        <v>0.1499457106899412</v>
      </c>
      <c r="T6" s="58">
        <f>'2.2'!T6/'2.1.a'!T39</f>
        <v>0.14167973573133749</v>
      </c>
      <c r="U6" s="58">
        <f>'2.2'!U6/'2.1.a'!U39</f>
        <v>0.13131066184982015</v>
      </c>
      <c r="V6" s="58">
        <f>'2.2'!V6/'2.1.a'!V39</f>
        <v>0.14753545814602875</v>
      </c>
      <c r="W6" s="58">
        <f>'2.2'!W6/'2.1.a'!W39</f>
        <v>0.16146116757031387</v>
      </c>
      <c r="X6" s="58">
        <f>'2.2'!X6/'2.1.a'!X39</f>
        <v>0.14740694496221077</v>
      </c>
      <c r="Y6" s="58">
        <f>'2.2'!Y6/'2.1.a'!Y39</f>
        <v>0.14130512738264231</v>
      </c>
      <c r="Z6" s="58">
        <f>'2.2'!Z6/'2.1.a'!Z39</f>
        <v>0.14511644694210102</v>
      </c>
      <c r="AA6" s="58">
        <f>'2.2'!AA6/'2.1.a'!AA39</f>
        <v>0.16092596072758841</v>
      </c>
      <c r="AB6" s="58">
        <f>'2.2'!AB6/'2.1.a'!AB39</f>
        <v>0.14339898568960929</v>
      </c>
      <c r="AC6" s="58">
        <f>'2.2'!AC6/'2.1.a'!AC39</f>
        <v>0.13219585814315563</v>
      </c>
      <c r="AD6" s="58">
        <f>'2.2'!AD6/'2.1.a'!AD39</f>
        <v>0.13838849828172795</v>
      </c>
      <c r="AE6" s="58">
        <f>'2.2'!AE6/'2.1.a'!AE39</f>
        <v>0.1531463797195467</v>
      </c>
      <c r="AF6" s="58">
        <f>'2.2'!AF6/'2.1.a'!AF39</f>
        <v>0.13865304350955998</v>
      </c>
      <c r="AG6" s="58">
        <f>'2.2'!AG6/'2.1.a'!AG39</f>
        <v>0.12473924076082264</v>
      </c>
      <c r="AH6" s="58">
        <f>'2.2'!AH6/'2.1.a'!AH39</f>
        <v>0.14906017967385313</v>
      </c>
      <c r="AI6" s="58">
        <f>'2.2'!AI6/'2.1.a'!AI39</f>
        <v>0.15033272697529843</v>
      </c>
      <c r="AJ6" s="58">
        <f>'2.2'!AJ6/'2.1.a'!AJ39</f>
        <v>0.13403720924798637</v>
      </c>
      <c r="AK6" s="58">
        <f>'2.2'!AK6/'2.1.a'!AK39</f>
        <v>0.12189555567379383</v>
      </c>
      <c r="AL6" s="58">
        <f>'2.2'!AL6/'2.1.a'!AL39</f>
        <v>0.13414173212203898</v>
      </c>
      <c r="AM6" s="58">
        <f>'2.2'!AM6/'2.1.a'!AM39</f>
        <v>0.15248407318240292</v>
      </c>
      <c r="AN6" s="58">
        <f>'2.2'!AN6/'2.1.a'!AN39</f>
        <v>0.13799313970682761</v>
      </c>
      <c r="AO6" s="58">
        <f>'2.2'!AO6/'2.1.a'!AO39</f>
        <v>0.12477969051085262</v>
      </c>
      <c r="AP6" s="58">
        <f>'2.2'!AP6/'2.1.a'!AP39</f>
        <v>0.13067277600816099</v>
      </c>
      <c r="AQ6" s="58">
        <f>'2.2'!AQ6/'2.1.a'!AQ39</f>
        <v>0.1496717192640441</v>
      </c>
      <c r="AR6" s="58">
        <f>'2.2'!AR6/'2.1.a'!AR39</f>
        <v>0.13405637203169202</v>
      </c>
      <c r="AS6" s="58">
        <f>'2.2'!AS6/'2.1.a'!AS39</f>
        <v>0.12003757432347535</v>
      </c>
      <c r="AT6" s="58">
        <f>'2.2'!AT6/'2.1.a'!AT39</f>
        <v>0.14495224128004355</v>
      </c>
      <c r="AU6" s="58">
        <f>'2.2'!AU6/'2.1.a'!AU39</f>
        <v>0.1483931999661369</v>
      </c>
      <c r="AV6" s="58">
        <f>'2.2'!AV6/'2.1.a'!AV39</f>
        <v>0.13208292392156404</v>
      </c>
      <c r="AW6" s="58">
        <f>'2.2'!AW6/'2.1.a'!AW39</f>
        <v>0.12305223610448462</v>
      </c>
      <c r="AX6" s="58">
        <f>'2.2'!AX6/'2.1.a'!AX39</f>
        <v>0.14089792332089759</v>
      </c>
      <c r="AY6" s="58">
        <f>'2.2'!AY6/'2.1.a'!AY39</f>
        <v>0.15268676841340681</v>
      </c>
      <c r="AZ6" s="58">
        <f>'2.2'!AZ6/'2.1.a'!AZ39</f>
        <v>0.1378678764983621</v>
      </c>
      <c r="BA6" s="58">
        <f>'2.2'!BA6/'2.1.a'!BA39</f>
        <v>0.12916545202768412</v>
      </c>
      <c r="BB6" s="58">
        <f>'2.2'!BB6/'2.1.a'!BB39</f>
        <v>0.13852541981328342</v>
      </c>
      <c r="BC6" s="58">
        <f>'2.2'!BC6/'2.1.a'!BC39</f>
        <v>0.15479487246926182</v>
      </c>
      <c r="BD6" s="58">
        <f>'2.2'!BD6/'2.1.a'!BD39</f>
        <v>0.13322141608405785</v>
      </c>
      <c r="BE6" s="58">
        <f>'2.2'!BE6/'2.1.a'!BE39</f>
        <v>0.12631523961510713</v>
      </c>
      <c r="BF6" s="58">
        <f>'2.2'!BF6/'2.1.a'!BF39</f>
        <v>0.13622374236430468</v>
      </c>
      <c r="BG6" s="58">
        <f>'2.2'!BG6/'2.1.a'!BG39</f>
        <v>0.1478087780701676</v>
      </c>
      <c r="BH6" s="58">
        <f>'2.2'!BH6/'2.1.a'!BH39</f>
        <v>9.9556020428970327E-2</v>
      </c>
      <c r="BI6" s="58">
        <f>'2.2'!BI6/'2.1.a'!BI39</f>
        <v>0.11703206929959503</v>
      </c>
      <c r="BJ6" s="58">
        <f>'2.2'!BJ6/'2.1.a'!$BJ$39</f>
        <v>0.1415357098267199</v>
      </c>
      <c r="BK6" s="58">
        <f>'2.2'!BK6/'2.1.a'!$BK$39</f>
        <v>0.14836414755464025</v>
      </c>
      <c r="BL6" s="58">
        <f>'2.2'!BL6/'2.1.a'!BL$39</f>
        <v>0.13118980242104364</v>
      </c>
      <c r="BM6" s="58">
        <f>'2.2'!BM6/'2.1.a'!BM$39</f>
        <v>0.13415914376708321</v>
      </c>
      <c r="BN6" s="58">
        <f>'2.2'!BN6/'2.1.a'!BN$39</f>
        <v>0.15150385633830835</v>
      </c>
      <c r="BO6" s="58">
        <f>'2.2'!BO6/'2.1.a'!BO$39</f>
        <v>0.16846264522692492</v>
      </c>
      <c r="BP6" s="58">
        <f>'2.2'!BP6/'2.1.a'!BP$39</f>
        <v>0.14262713975046065</v>
      </c>
      <c r="BQ6" s="58">
        <f>'2.2'!BQ6/'2.1.a'!BQ$39</f>
        <v>0.13358041035498155</v>
      </c>
      <c r="BR6" s="58">
        <f>'2.2'!BR6/'2.1.a'!BR$39</f>
        <v>0.14652211257042574</v>
      </c>
      <c r="BS6" s="58">
        <f>'2.2'!BS6/'2.1.a'!BS$39</f>
        <v>0.15602370637755492</v>
      </c>
      <c r="BT6" s="58">
        <f>'2.2'!BT6/'2.1.a'!BT$39</f>
        <v>0.13608169777603796</v>
      </c>
      <c r="BU6" s="58">
        <f>'2.2'!BU6/'2.1.a'!BU$39</f>
        <v>0.12674429495152906</v>
      </c>
      <c r="BV6" s="58">
        <f>'2.2'!BV6/'2.1.a'!BV$39</f>
        <v>0.14370718341260202</v>
      </c>
      <c r="BW6" s="58">
        <f>'2.2'!BW6/'2.1.a'!BW$39</f>
        <v>0.16988542457829731</v>
      </c>
      <c r="BX6" s="58">
        <f>'2.2'!BX6/'2.1.a'!BX$39</f>
        <v>0.14938148726896144</v>
      </c>
      <c r="BY6" s="58">
        <f>'2.2'!BY6/'2.1.a'!BY$39</f>
        <v>0.14172533296008588</v>
      </c>
    </row>
    <row r="7" spans="1:77" ht="20.100000000000001" customHeight="1" x14ac:dyDescent="0.25">
      <c r="A7" s="9">
        <v>111</v>
      </c>
      <c r="B7" s="10" t="s">
        <v>3</v>
      </c>
      <c r="C7" s="59">
        <f>'2.2'!C7/'2.1.a'!C39</f>
        <v>6.9903346224256868E-2</v>
      </c>
      <c r="D7" s="59">
        <f>'2.2'!D7/'2.1.a'!D39</f>
        <v>7.3665378927463429E-2</v>
      </c>
      <c r="E7" s="59">
        <f>'2.2'!E7/'2.1.a'!E39</f>
        <v>5.8655852130280531E-2</v>
      </c>
      <c r="F7" s="59">
        <f>'2.2'!F7/'2.1.a'!F39</f>
        <v>6.4232887837012226E-2</v>
      </c>
      <c r="G7" s="59">
        <f>'2.2'!G7/'2.1.a'!G39</f>
        <v>7.2754174364186366E-2</v>
      </c>
      <c r="H7" s="59">
        <f>'2.2'!H7/'2.1.a'!H39</f>
        <v>7.1598200865628833E-2</v>
      </c>
      <c r="I7" s="59">
        <f>'2.2'!I7/'2.1.a'!I39</f>
        <v>6.0711194575265699E-2</v>
      </c>
      <c r="J7" s="59">
        <f>'2.2'!J7/'2.1.a'!J39</f>
        <v>7.5058386524973958E-2</v>
      </c>
      <c r="K7" s="59">
        <f>'2.2'!K7/'2.1.a'!K39</f>
        <v>8.4377478876417278E-2</v>
      </c>
      <c r="L7" s="59">
        <f>'2.2'!L7/'2.1.a'!L39</f>
        <v>7.4102598313113291E-2</v>
      </c>
      <c r="M7" s="59">
        <f>'2.2'!M7/'2.1.a'!M39</f>
        <v>6.6921761521123405E-2</v>
      </c>
      <c r="N7" s="59">
        <f>'2.2'!N7/'2.1.a'!N39</f>
        <v>7.537399717821737E-2</v>
      </c>
      <c r="O7" s="59">
        <f>'2.2'!O7/'2.1.a'!O39</f>
        <v>8.2424115185057573E-2</v>
      </c>
      <c r="P7" s="59">
        <f>'2.2'!P7/'2.1.a'!P39</f>
        <v>7.2031854866522083E-2</v>
      </c>
      <c r="Q7" s="59">
        <f>'2.2'!Q7/'2.1.a'!Q39</f>
        <v>5.9245246904971564E-2</v>
      </c>
      <c r="R7" s="59">
        <f>'2.2'!R7/'2.1.a'!R39</f>
        <v>6.7178287244604271E-2</v>
      </c>
      <c r="S7" s="59">
        <f>'2.2'!S7/'2.1.a'!S39</f>
        <v>7.3021500995769942E-2</v>
      </c>
      <c r="T7" s="59">
        <f>'2.2'!T7/'2.1.a'!T39</f>
        <v>6.7639404597596528E-2</v>
      </c>
      <c r="U7" s="59">
        <f>'2.2'!U7/'2.1.a'!U39</f>
        <v>5.7569965133573313E-2</v>
      </c>
      <c r="V7" s="59">
        <f>'2.2'!V7/'2.1.a'!V39</f>
        <v>6.8515348113524999E-2</v>
      </c>
      <c r="W7" s="59">
        <f>'2.2'!W7/'2.1.a'!W39</f>
        <v>8.0528304798407169E-2</v>
      </c>
      <c r="X7" s="59">
        <f>'2.2'!X7/'2.1.a'!X39</f>
        <v>7.2682920095856446E-2</v>
      </c>
      <c r="Y7" s="59">
        <f>'2.2'!Y7/'2.1.a'!Y39</f>
        <v>6.3863374014419952E-2</v>
      </c>
      <c r="Z7" s="59">
        <f>'2.2'!Z7/'2.1.a'!Z39</f>
        <v>7.0740374469463865E-2</v>
      </c>
      <c r="AA7" s="59">
        <f>'2.2'!AA7/'2.1.a'!AA39</f>
        <v>8.3883943757469326E-2</v>
      </c>
      <c r="AB7" s="59">
        <f>'2.2'!AB7/'2.1.a'!AB39</f>
        <v>6.8856417357300387E-2</v>
      </c>
      <c r="AC7" s="59">
        <f>'2.2'!AC7/'2.1.a'!AC39</f>
        <v>5.2430742608771126E-2</v>
      </c>
      <c r="AD7" s="59">
        <f>'2.2'!AD7/'2.1.a'!AD39</f>
        <v>6.6219089851255714E-2</v>
      </c>
      <c r="AE7" s="59">
        <f>'2.2'!AE7/'2.1.a'!AE39</f>
        <v>8.0194148497169299E-2</v>
      </c>
      <c r="AF7" s="59">
        <f>'2.2'!AF7/'2.1.a'!AF39</f>
        <v>6.7020895311709128E-2</v>
      </c>
      <c r="AG7" s="59">
        <f>'2.2'!AG7/'2.1.a'!AG39</f>
        <v>5.4192058597642104E-2</v>
      </c>
      <c r="AH7" s="59">
        <f>'2.2'!AH7/'2.1.a'!AH39</f>
        <v>7.0166773165716567E-2</v>
      </c>
      <c r="AI7" s="59">
        <f>'2.2'!AI7/'2.1.a'!AI39</f>
        <v>7.7238615457118714E-2</v>
      </c>
      <c r="AJ7" s="59">
        <f>'2.2'!AJ7/'2.1.a'!AJ39</f>
        <v>6.7540732850975851E-2</v>
      </c>
      <c r="AK7" s="59">
        <f>'2.2'!AK7/'2.1.a'!AK39</f>
        <v>5.58380962204282E-2</v>
      </c>
      <c r="AL7" s="59">
        <f>'2.2'!AL7/'2.1.a'!AL39</f>
        <v>6.456298179830891E-2</v>
      </c>
      <c r="AM7" s="59">
        <f>'2.2'!AM7/'2.1.a'!AM39</f>
        <v>7.9636462254242354E-2</v>
      </c>
      <c r="AN7" s="59">
        <f>'2.2'!AN7/'2.1.a'!AN39</f>
        <v>6.9921407427308596E-2</v>
      </c>
      <c r="AO7" s="59">
        <f>'2.2'!AO7/'2.1.a'!AO39</f>
        <v>5.4695222867373328E-2</v>
      </c>
      <c r="AP7" s="59">
        <f>'2.2'!AP7/'2.1.a'!AP39</f>
        <v>6.3925434108129675E-2</v>
      </c>
      <c r="AQ7" s="59">
        <f>'2.2'!AQ7/'2.1.a'!AQ39</f>
        <v>7.8620431415623929E-2</v>
      </c>
      <c r="AR7" s="59">
        <f>'2.2'!AR7/'2.1.a'!AR39</f>
        <v>7.0456113749024191E-2</v>
      </c>
      <c r="AS7" s="59">
        <f>'2.2'!AS7/'2.1.a'!AS39</f>
        <v>5.7410420131117544E-2</v>
      </c>
      <c r="AT7" s="59">
        <f>'2.2'!AT7/'2.1.a'!AT39</f>
        <v>8.258892603295534E-2</v>
      </c>
      <c r="AU7" s="59">
        <f>'2.2'!AU7/'2.1.a'!AU39</f>
        <v>8.3594064001961663E-2</v>
      </c>
      <c r="AV7" s="59">
        <f>'2.2'!AV7/'2.1.a'!AV39</f>
        <v>7.0696845404691927E-2</v>
      </c>
      <c r="AW7" s="59">
        <f>'2.2'!AW7/'2.1.a'!AW39</f>
        <v>5.7857466827994385E-2</v>
      </c>
      <c r="AX7" s="59">
        <f>'2.2'!AX7/'2.1.a'!AX39</f>
        <v>6.7107975543829954E-2</v>
      </c>
      <c r="AY7" s="59">
        <f>'2.2'!AY7/'2.1.a'!AY39</f>
        <v>8.32395322666524E-2</v>
      </c>
      <c r="AZ7" s="59">
        <f>'2.2'!AZ7/'2.1.a'!AZ39</f>
        <v>6.9812630515016003E-2</v>
      </c>
      <c r="BA7" s="59">
        <f>'2.2'!BA7/'2.1.a'!BA39</f>
        <v>5.8106368406988372E-2</v>
      </c>
      <c r="BB7" s="59">
        <f>'2.2'!BB7/'2.1.a'!BB39</f>
        <v>6.9742400327314283E-2</v>
      </c>
      <c r="BC7" s="59">
        <f>'2.2'!BC7/'2.1.a'!BC39</f>
        <v>8.7387233455638869E-2</v>
      </c>
      <c r="BD7" s="59">
        <f>'2.2'!BD7/'2.1.a'!BD39</f>
        <v>6.9183840117726464E-2</v>
      </c>
      <c r="BE7" s="59">
        <f>'2.2'!BE7/'2.1.a'!BE39</f>
        <v>6.1751556592005749E-2</v>
      </c>
      <c r="BF7" s="59">
        <f>'2.2'!BF7/'2.1.a'!BF39</f>
        <v>7.2485176325025588E-2</v>
      </c>
      <c r="BG7" s="59">
        <f>'2.2'!BG7/'2.1.a'!BG39</f>
        <v>8.5573365579987126E-2</v>
      </c>
      <c r="BH7" s="59">
        <f>'2.2'!BH7/'2.1.a'!BH39</f>
        <v>6.4891868950937362E-2</v>
      </c>
      <c r="BI7" s="59">
        <f>'2.2'!BI7/'2.1.a'!BI39</f>
        <v>5.3021959292019576E-2</v>
      </c>
      <c r="BJ7" s="59">
        <f>'2.2'!BJ7/'2.1.a'!$BJ$39</f>
        <v>7.3166325127961909E-2</v>
      </c>
      <c r="BK7" s="59">
        <f>'2.2'!BK7/'2.1.a'!$BK$39</f>
        <v>8.4852104848416432E-2</v>
      </c>
      <c r="BL7" s="59">
        <f>'2.2'!BL7/'2.1.a'!BL$39</f>
        <v>7.251366009242409E-2</v>
      </c>
      <c r="BM7" s="59">
        <f>'2.2'!BM7/'2.1.a'!BM$39</f>
        <v>6.8790043184938893E-2</v>
      </c>
      <c r="BN7" s="59">
        <f>'2.2'!BN7/'2.1.a'!BN$39</f>
        <v>8.3785807241789495E-2</v>
      </c>
      <c r="BO7" s="59">
        <f>'2.2'!BO7/'2.1.a'!BO$39</f>
        <v>0.10507079385393871</v>
      </c>
      <c r="BP7" s="59">
        <f>'2.2'!BP7/'2.1.a'!BP$39</f>
        <v>8.9054219976921159E-2</v>
      </c>
      <c r="BQ7" s="59">
        <f>'2.2'!BQ7/'2.1.a'!BQ$39</f>
        <v>7.6865188108087665E-2</v>
      </c>
      <c r="BR7" s="59">
        <f>'2.2'!BR7/'2.1.a'!BR$39</f>
        <v>9.1312869537786903E-2</v>
      </c>
      <c r="BS7" s="59">
        <f>'2.2'!BS7/'2.1.a'!BS$39</f>
        <v>0.10227605056897474</v>
      </c>
      <c r="BT7" s="59">
        <f>'2.2'!BT7/'2.1.a'!BT$39</f>
        <v>8.3787651133783655E-2</v>
      </c>
      <c r="BU7" s="59">
        <f>'2.2'!BU7/'2.1.a'!BU$39</f>
        <v>6.9693097726153591E-2</v>
      </c>
      <c r="BV7" s="59">
        <f>'2.2'!BV7/'2.1.a'!BV$39</f>
        <v>8.8802639143298404E-2</v>
      </c>
      <c r="BW7" s="59">
        <f>'2.2'!BW7/'2.1.a'!BW$39</f>
        <v>0.10748530176663448</v>
      </c>
      <c r="BX7" s="59">
        <f>'2.2'!BX7/'2.1.a'!BX$39</f>
        <v>8.7810181123205669E-2</v>
      </c>
      <c r="BY7" s="59">
        <f>'2.2'!BY7/'2.1.a'!BY$39</f>
        <v>7.5821952449137905E-2</v>
      </c>
    </row>
    <row r="8" spans="1:77" s="15" customFormat="1" ht="20.100000000000001" customHeight="1" x14ac:dyDescent="0.25">
      <c r="A8" s="12">
        <v>1111</v>
      </c>
      <c r="B8" s="13" t="s">
        <v>4</v>
      </c>
      <c r="C8" s="60">
        <f>'2.2'!C8/'2.1.a'!C39</f>
        <v>1.9250341594849847E-2</v>
      </c>
      <c r="D8" s="60">
        <f>'2.2'!D8/'2.1.a'!D39</f>
        <v>2.3061481506410769E-2</v>
      </c>
      <c r="E8" s="60">
        <f>'2.2'!E8/'2.1.a'!E39</f>
        <v>1.8483272128906891E-2</v>
      </c>
      <c r="F8" s="60">
        <f>'2.2'!F8/'2.1.a'!F39</f>
        <v>2.0227070611732026E-2</v>
      </c>
      <c r="G8" s="60">
        <f>'2.2'!G8/'2.1.a'!G39</f>
        <v>2.1017170009284915E-2</v>
      </c>
      <c r="H8" s="60">
        <f>'2.2'!H8/'2.1.a'!H39</f>
        <v>2.4961269891493724E-2</v>
      </c>
      <c r="I8" s="60">
        <f>'2.2'!I8/'2.1.a'!I39</f>
        <v>1.8040814996639957E-2</v>
      </c>
      <c r="J8" s="60">
        <f>'2.2'!J8/'2.1.a'!J39</f>
        <v>2.1091764791872608E-2</v>
      </c>
      <c r="K8" s="60">
        <f>'2.2'!K8/'2.1.a'!K39</f>
        <v>2.5325016981347304E-2</v>
      </c>
      <c r="L8" s="60">
        <f>'2.2'!L8/'2.1.a'!L39</f>
        <v>2.5026764586096893E-2</v>
      </c>
      <c r="M8" s="60">
        <f>'2.2'!M8/'2.1.a'!M39</f>
        <v>1.9362546246374329E-2</v>
      </c>
      <c r="N8" s="60">
        <f>'2.2'!N8/'2.1.a'!N39</f>
        <v>2.1995411142106593E-2</v>
      </c>
      <c r="O8" s="60">
        <f>'2.2'!O8/'2.1.a'!O39</f>
        <v>2.4626214201830466E-2</v>
      </c>
      <c r="P8" s="60">
        <f>'2.2'!P8/'2.1.a'!P39</f>
        <v>2.494894340182529E-2</v>
      </c>
      <c r="Q8" s="60">
        <f>'2.2'!Q8/'2.1.a'!Q39</f>
        <v>1.8853054960464157E-2</v>
      </c>
      <c r="R8" s="60">
        <f>'2.2'!R8/'2.1.a'!R39</f>
        <v>1.8144170014868347E-2</v>
      </c>
      <c r="S8" s="60">
        <f>'2.2'!S8/'2.1.a'!S39</f>
        <v>2.4350490220393955E-2</v>
      </c>
      <c r="T8" s="60">
        <f>'2.2'!T8/'2.1.a'!T39</f>
        <v>2.591837469971912E-2</v>
      </c>
      <c r="U8" s="60">
        <f>'2.2'!U8/'2.1.a'!U39</f>
        <v>1.8427112317089697E-2</v>
      </c>
      <c r="V8" s="60">
        <f>'2.2'!V8/'2.1.a'!V39</f>
        <v>2.2218241962580397E-2</v>
      </c>
      <c r="W8" s="60">
        <f>'2.2'!W8/'2.1.a'!W39</f>
        <v>2.6461827047966405E-2</v>
      </c>
      <c r="X8" s="60">
        <f>'2.2'!X8/'2.1.a'!X39</f>
        <v>2.7622380618354092E-2</v>
      </c>
      <c r="Y8" s="60">
        <f>'2.2'!Y8/'2.1.a'!Y39</f>
        <v>1.9000304438779089E-2</v>
      </c>
      <c r="Z8" s="60">
        <f>'2.2'!Z8/'2.1.a'!Z39</f>
        <v>2.2750146018840126E-2</v>
      </c>
      <c r="AA8" s="60">
        <f>'2.2'!AA8/'2.1.a'!AA39</f>
        <v>2.7284991991164298E-2</v>
      </c>
      <c r="AB8" s="60">
        <f>'2.2'!AB8/'2.1.a'!AB39</f>
        <v>2.8254654181448437E-2</v>
      </c>
      <c r="AC8" s="60">
        <f>'2.2'!AC8/'2.1.a'!AC39</f>
        <v>1.9211029829572367E-2</v>
      </c>
      <c r="AD8" s="60">
        <f>'2.2'!AD8/'2.1.a'!AD39</f>
        <v>2.3916751398410253E-2</v>
      </c>
      <c r="AE8" s="60">
        <f>'2.2'!AE8/'2.1.a'!AE39</f>
        <v>2.6111918028944733E-2</v>
      </c>
      <c r="AF8" s="60">
        <f>'2.2'!AF8/'2.1.a'!AF39</f>
        <v>2.7638036094004278E-2</v>
      </c>
      <c r="AG8" s="60">
        <f>'2.2'!AG8/'2.1.a'!AG39</f>
        <v>2.0069756866654444E-2</v>
      </c>
      <c r="AH8" s="60">
        <f>'2.2'!AH8/'2.1.a'!AH39</f>
        <v>2.1601524858802033E-2</v>
      </c>
      <c r="AI8" s="60">
        <f>'2.2'!AI8/'2.1.a'!AI39</f>
        <v>2.7021452805821109E-2</v>
      </c>
      <c r="AJ8" s="60">
        <f>'2.2'!AJ8/'2.1.a'!AJ39</f>
        <v>2.8120508613577948E-2</v>
      </c>
      <c r="AK8" s="60">
        <f>'2.2'!AK8/'2.1.a'!AK39</f>
        <v>2.0782276932171623E-2</v>
      </c>
      <c r="AL8" s="60">
        <f>'2.2'!AL8/'2.1.a'!AL39</f>
        <v>2.1738674549835395E-2</v>
      </c>
      <c r="AM8" s="60">
        <f>'2.2'!AM8/'2.1.a'!AM39</f>
        <v>2.7712945193523863E-2</v>
      </c>
      <c r="AN8" s="60">
        <f>'2.2'!AN8/'2.1.a'!AN39</f>
        <v>3.0087299138326667E-2</v>
      </c>
      <c r="AO8" s="60">
        <f>'2.2'!AO8/'2.1.a'!AO39</f>
        <v>1.9726846779910472E-2</v>
      </c>
      <c r="AP8" s="60">
        <f>'2.2'!AP8/'2.1.a'!AP39</f>
        <v>2.2092138668307244E-2</v>
      </c>
      <c r="AQ8" s="60">
        <f>'2.2'!AQ8/'2.1.a'!AQ39</f>
        <v>2.7645184816067429E-2</v>
      </c>
      <c r="AR8" s="60">
        <f>'2.2'!AR8/'2.1.a'!AR39</f>
        <v>2.9848592684371667E-2</v>
      </c>
      <c r="AS8" s="60">
        <f>'2.2'!AS8/'2.1.a'!AS39</f>
        <v>2.0675040980017E-2</v>
      </c>
      <c r="AT8" s="60">
        <f>'2.2'!AT8/'2.1.a'!AT39</f>
        <v>2.5264401507964503E-2</v>
      </c>
      <c r="AU8" s="60">
        <f>'2.2'!AU8/'2.1.a'!AU39</f>
        <v>2.947837163008583E-2</v>
      </c>
      <c r="AV8" s="60">
        <f>'2.2'!AV8/'2.1.a'!AV39</f>
        <v>3.1626903939485154E-2</v>
      </c>
      <c r="AW8" s="60">
        <f>'2.2'!AW8/'2.1.a'!AW39</f>
        <v>2.2240707482948371E-2</v>
      </c>
      <c r="AX8" s="60">
        <f>'2.2'!AX8/'2.1.a'!AX39</f>
        <v>2.4831478022701366E-2</v>
      </c>
      <c r="AY8" s="60">
        <f>'2.2'!AY8/'2.1.a'!AY39</f>
        <v>2.980967073068198E-2</v>
      </c>
      <c r="AZ8" s="60">
        <f>'2.2'!AZ8/'2.1.a'!AZ39</f>
        <v>3.1877771755505338E-2</v>
      </c>
      <c r="BA8" s="60">
        <f>'2.2'!BA8/'2.1.a'!BA39</f>
        <v>2.2153660304035538E-2</v>
      </c>
      <c r="BB8" s="60">
        <f>'2.2'!BB8/'2.1.a'!BB39</f>
        <v>2.837857567769872E-2</v>
      </c>
      <c r="BC8" s="60">
        <f>'2.2'!BC8/'2.1.a'!BC39</f>
        <v>3.1313932685045717E-2</v>
      </c>
      <c r="BD8" s="60">
        <f>'2.2'!BD8/'2.1.a'!BD39</f>
        <v>3.3639692985193301E-2</v>
      </c>
      <c r="BE8" s="60">
        <f>'2.2'!BE8/'2.1.a'!BE39</f>
        <v>2.3073436755170259E-2</v>
      </c>
      <c r="BF8" s="60">
        <f>'2.2'!BF8/'2.1.a'!BF39</f>
        <v>3.0924857376512314E-2</v>
      </c>
      <c r="BG8" s="60">
        <f>'2.2'!BG8/'2.1.a'!BG39</f>
        <v>3.216196555625609E-2</v>
      </c>
      <c r="BH8" s="60">
        <f>'2.2'!BH8/'2.1.a'!BH39</f>
        <v>3.1075673408950594E-2</v>
      </c>
      <c r="BI8" s="60">
        <f>'2.2'!BI8/'2.1.a'!BI39</f>
        <v>2.2872594463303229E-2</v>
      </c>
      <c r="BJ8" s="60">
        <f>'2.2'!BJ8/'2.1.a'!$BJ$39</f>
        <v>3.3097756816925082E-2</v>
      </c>
      <c r="BK8" s="60">
        <f>'2.2'!BK8/'2.1.a'!$BK$39</f>
        <v>2.9434562711873304E-2</v>
      </c>
      <c r="BL8" s="60">
        <f>'2.2'!BL8/'2.1.a'!BL$39</f>
        <v>2.9283434612597404E-2</v>
      </c>
      <c r="BM8" s="60">
        <f>'2.2'!BM8/'2.1.a'!BM$39</f>
        <v>2.5449932049250498E-2</v>
      </c>
      <c r="BN8" s="60">
        <f>'2.2'!BN8/'2.1.a'!BN$39</f>
        <v>3.2074866531808861E-2</v>
      </c>
      <c r="BO8" s="60">
        <f>'2.2'!BO8/'2.1.a'!BO$39</f>
        <v>3.1851148442669688E-2</v>
      </c>
      <c r="BP8" s="60">
        <f>'2.2'!BP8/'2.1.a'!BP$39</f>
        <v>3.1239246266966642E-2</v>
      </c>
      <c r="BQ8" s="60">
        <f>'2.2'!BQ8/'2.1.a'!BQ$39</f>
        <v>2.4317013168360265E-2</v>
      </c>
      <c r="BR8" s="60">
        <f>'2.2'!BR8/'2.1.a'!BR$39</f>
        <v>3.3371000662608737E-2</v>
      </c>
      <c r="BS8" s="60">
        <f>'2.2'!BS8/'2.1.a'!BS$39</f>
        <v>3.1996835082007957E-2</v>
      </c>
      <c r="BT8" s="60">
        <f>'2.2'!BT8/'2.1.a'!BT$39</f>
        <v>3.0671096679468848E-2</v>
      </c>
      <c r="BU8" s="60">
        <f>'2.2'!BU8/'2.1.a'!BU$39</f>
        <v>2.4982083908728074E-2</v>
      </c>
      <c r="BV8" s="60">
        <f>'2.2'!BV8/'2.1.a'!BV$39</f>
        <v>3.4227699805609267E-2</v>
      </c>
      <c r="BW8" s="60">
        <f>'2.2'!BW8/'2.1.a'!BW$39</f>
        <v>3.3562479304641173E-2</v>
      </c>
      <c r="BX8" s="60">
        <f>'2.2'!BX8/'2.1.a'!BX$39</f>
        <v>3.4053934410157832E-2</v>
      </c>
      <c r="BY8" s="60">
        <f>'2.2'!BY8/'2.1.a'!BY$39</f>
        <v>2.7231525180083579E-2</v>
      </c>
    </row>
    <row r="9" spans="1:77" ht="20.100000000000001" customHeight="1" x14ac:dyDescent="0.25">
      <c r="A9" s="12">
        <v>1112</v>
      </c>
      <c r="B9" s="13" t="s">
        <v>5</v>
      </c>
      <c r="C9" s="60">
        <f>'2.2'!C9/'2.1.a'!C39</f>
        <v>3.9897620312073528E-2</v>
      </c>
      <c r="D9" s="60">
        <f>'2.2'!D9/'2.1.a'!D39</f>
        <v>3.4051800705621048E-2</v>
      </c>
      <c r="E9" s="60">
        <f>'2.2'!E9/'2.1.a'!E39</f>
        <v>3.0530243837282457E-2</v>
      </c>
      <c r="F9" s="60">
        <f>'2.2'!F9/'2.1.a'!F39</f>
        <v>2.7223514364868234E-2</v>
      </c>
      <c r="G9" s="60">
        <f>'2.2'!G9/'2.1.a'!G39</f>
        <v>4.1627816620704951E-2</v>
      </c>
      <c r="H9" s="60">
        <f>'2.2'!H9/'2.1.a'!H39</f>
        <v>3.2338703988848354E-2</v>
      </c>
      <c r="I9" s="60">
        <f>'2.2'!I9/'2.1.a'!I39</f>
        <v>3.3553731150072152E-2</v>
      </c>
      <c r="J9" s="60">
        <f>'2.2'!J9/'2.1.a'!J39</f>
        <v>3.8412668189635991E-2</v>
      </c>
      <c r="K9" s="60">
        <f>'2.2'!K9/'2.1.a'!K39</f>
        <v>4.8098311083671332E-2</v>
      </c>
      <c r="L9" s="60">
        <f>'2.2'!L9/'2.1.a'!L39</f>
        <v>3.5781022670525069E-2</v>
      </c>
      <c r="M9" s="60">
        <f>'2.2'!M9/'2.1.a'!M39</f>
        <v>3.8010406874997113E-2</v>
      </c>
      <c r="N9" s="60">
        <f>'2.2'!N9/'2.1.a'!N39</f>
        <v>3.5330828229624162E-2</v>
      </c>
      <c r="O9" s="60">
        <f>'2.2'!O9/'2.1.a'!O39</f>
        <v>4.523064192809588E-2</v>
      </c>
      <c r="P9" s="60">
        <f>'2.2'!P9/'2.1.a'!P39</f>
        <v>3.4564537915973838E-2</v>
      </c>
      <c r="Q9" s="60">
        <f>'2.2'!Q9/'2.1.a'!Q39</f>
        <v>3.168890821959304E-2</v>
      </c>
      <c r="R9" s="60">
        <f>'2.2'!R9/'2.1.a'!R39</f>
        <v>3.5480717861734977E-2</v>
      </c>
      <c r="S9" s="60">
        <f>'2.2'!S9/'2.1.a'!S39</f>
        <v>3.8899958489215847E-2</v>
      </c>
      <c r="T9" s="60">
        <f>'2.2'!T9/'2.1.a'!T39</f>
        <v>2.9436532910982988E-2</v>
      </c>
      <c r="U9" s="60">
        <f>'2.2'!U9/'2.1.a'!U39</f>
        <v>3.104796504644208E-2</v>
      </c>
      <c r="V9" s="60">
        <f>'2.2'!V9/'2.1.a'!V39</f>
        <v>3.293357088504445E-2</v>
      </c>
      <c r="W9" s="60">
        <f>'2.2'!W9/'2.1.a'!W39</f>
        <v>4.2819762137176934E-2</v>
      </c>
      <c r="X9" s="60">
        <f>'2.2'!X9/'2.1.a'!X39</f>
        <v>3.1383326477869865E-2</v>
      </c>
      <c r="Y9" s="60">
        <f>'2.2'!Y9/'2.1.a'!Y39</f>
        <v>3.5446657910011045E-2</v>
      </c>
      <c r="Z9" s="60">
        <f>'2.2'!Z9/'2.1.a'!Z39</f>
        <v>3.1620166798564782E-2</v>
      </c>
      <c r="AA9" s="60">
        <f>'2.2'!AA9/'2.1.a'!AA39</f>
        <v>4.6134518906474541E-2</v>
      </c>
      <c r="AB9" s="60">
        <f>'2.2'!AB9/'2.1.a'!AB39</f>
        <v>2.6827702352305482E-2</v>
      </c>
      <c r="AC9" s="60">
        <f>'2.2'!AC9/'2.1.a'!AC39</f>
        <v>2.4624653612557047E-2</v>
      </c>
      <c r="AD9" s="60">
        <f>'2.2'!AD9/'2.1.a'!AD39</f>
        <v>2.865953960824659E-2</v>
      </c>
      <c r="AE9" s="60">
        <f>'2.2'!AE9/'2.1.a'!AE39</f>
        <v>4.342590015758363E-2</v>
      </c>
      <c r="AF9" s="60">
        <f>'2.2'!AF9/'2.1.a'!AF39</f>
        <v>2.7335876418625903E-2</v>
      </c>
      <c r="AG9" s="60">
        <f>'2.2'!AG9/'2.1.a'!AG39</f>
        <v>2.4172920658111729E-2</v>
      </c>
      <c r="AH9" s="60">
        <f>'2.2'!AH9/'2.1.a'!AH39</f>
        <v>3.4156093336899132E-2</v>
      </c>
      <c r="AI9" s="60">
        <f>'2.2'!AI9/'2.1.a'!AI39</f>
        <v>3.9268093761954906E-2</v>
      </c>
      <c r="AJ9" s="60">
        <f>'2.2'!AJ9/'2.1.a'!AJ39</f>
        <v>2.6714170640388345E-2</v>
      </c>
      <c r="AK9" s="60">
        <f>'2.2'!AK9/'2.1.a'!AK39</f>
        <v>2.5230541567868536E-2</v>
      </c>
      <c r="AL9" s="60">
        <f>'2.2'!AL9/'2.1.a'!AL39</f>
        <v>2.802231288729724E-2</v>
      </c>
      <c r="AM9" s="60">
        <f>'2.2'!AM9/'2.1.a'!AM39</f>
        <v>3.9099357274168488E-2</v>
      </c>
      <c r="AN9" s="60">
        <f>'2.2'!AN9/'2.1.a'!AN39</f>
        <v>2.3637357372502776E-2</v>
      </c>
      <c r="AO9" s="60">
        <f>'2.2'!AO9/'2.1.a'!AO39</f>
        <v>2.3754340083300421E-2</v>
      </c>
      <c r="AP9" s="60">
        <f>'2.2'!AP9/'2.1.a'!AP39</f>
        <v>2.3418134553539045E-2</v>
      </c>
      <c r="AQ9" s="60">
        <f>'2.2'!AQ9/'2.1.a'!AQ39</f>
        <v>3.7625632791650446E-2</v>
      </c>
      <c r="AR9" s="60">
        <f>'2.2'!AR9/'2.1.a'!AR39</f>
        <v>2.4789181170600728E-2</v>
      </c>
      <c r="AS9" s="60">
        <f>'2.2'!AS9/'2.1.a'!AS39</f>
        <v>2.5200760109794017E-2</v>
      </c>
      <c r="AT9" s="60">
        <f>'2.2'!AT9/'2.1.a'!AT39</f>
        <v>3.8662601541454934E-2</v>
      </c>
      <c r="AU9" s="60">
        <f>'2.2'!AU9/'2.1.a'!AU39</f>
        <v>4.017008912492076E-2</v>
      </c>
      <c r="AV9" s="60">
        <f>'2.2'!AV9/'2.1.a'!AV39</f>
        <v>2.289972994673322E-2</v>
      </c>
      <c r="AW9" s="60">
        <f>'2.2'!AW9/'2.1.a'!AW39</f>
        <v>2.3989689878412334E-2</v>
      </c>
      <c r="AX9" s="60">
        <f>'2.2'!AX9/'2.1.a'!AX39</f>
        <v>2.5546334551655357E-2</v>
      </c>
      <c r="AY9" s="60">
        <f>'2.2'!AY9/'2.1.a'!AY39</f>
        <v>3.9640961635256815E-2</v>
      </c>
      <c r="AZ9" s="60">
        <f>'2.2'!AZ9/'2.1.a'!AZ39</f>
        <v>2.4757640275457474E-2</v>
      </c>
      <c r="BA9" s="60">
        <f>'2.2'!BA9/'2.1.a'!BA39</f>
        <v>2.3943045925404478E-2</v>
      </c>
      <c r="BB9" s="60">
        <f>'2.2'!BB9/'2.1.a'!BB39</f>
        <v>2.356835457875784E-2</v>
      </c>
      <c r="BC9" s="60">
        <f>'2.2'!BC9/'2.1.a'!BC39</f>
        <v>4.1004860059350556E-2</v>
      </c>
      <c r="BD9" s="60">
        <f>'2.2'!BD9/'2.1.a'!BD39</f>
        <v>2.0353736510291567E-2</v>
      </c>
      <c r="BE9" s="60">
        <f>'2.2'!BE9/'2.1.a'!BE39</f>
        <v>2.7074912692590998E-2</v>
      </c>
      <c r="BF9" s="60">
        <f>'2.2'!BF9/'2.1.a'!BF39</f>
        <v>2.4615415028209863E-2</v>
      </c>
      <c r="BG9" s="60">
        <f>'2.2'!BG9/'2.1.a'!BG39</f>
        <v>3.9049175248978128E-2</v>
      </c>
      <c r="BH9" s="60">
        <f>'2.2'!BH9/'2.1.a'!BH39</f>
        <v>2.0652794540090069E-2</v>
      </c>
      <c r="BI9" s="60">
        <f>'2.2'!BI9/'2.1.a'!BI39</f>
        <v>1.9481179949463131E-2</v>
      </c>
      <c r="BJ9" s="60">
        <f>'2.2'!BJ9/'2.1.a'!$BJ$39</f>
        <v>2.5890234594834399E-2</v>
      </c>
      <c r="BK9" s="60">
        <f>'2.2'!BK9/'2.1.a'!$BK$39</f>
        <v>4.4134033219181357E-2</v>
      </c>
      <c r="BL9" s="60">
        <f>'2.2'!BL9/'2.1.a'!BL$39</f>
        <v>3.0889294877005143E-2</v>
      </c>
      <c r="BM9" s="60">
        <f>'2.2'!BM9/'2.1.a'!BM$39</f>
        <v>3.2689820844900963E-2</v>
      </c>
      <c r="BN9" s="60">
        <f>'2.2'!BN9/'2.1.a'!BN$39</f>
        <v>3.5759020000222144E-2</v>
      </c>
      <c r="BO9" s="60">
        <f>'2.2'!BO9/'2.1.a'!BO$39</f>
        <v>5.9390079113936116E-2</v>
      </c>
      <c r="BP9" s="60">
        <f>'2.2'!BP9/'2.1.a'!BP$39</f>
        <v>4.0477665666120217E-2</v>
      </c>
      <c r="BQ9" s="60">
        <f>'2.2'!BQ9/'2.1.a'!BQ$39</f>
        <v>3.8983269955058894E-2</v>
      </c>
      <c r="BR9" s="60">
        <f>'2.2'!BR9/'2.1.a'!BR$39</f>
        <v>3.6482638179709516E-2</v>
      </c>
      <c r="BS9" s="60">
        <f>'2.2'!BS9/'2.1.a'!BS$39</f>
        <v>5.2956959658076772E-2</v>
      </c>
      <c r="BT9" s="60">
        <f>'2.2'!BT9/'2.1.a'!BT$39</f>
        <v>3.4352410816067727E-2</v>
      </c>
      <c r="BU9" s="60">
        <f>'2.2'!BU9/'2.1.a'!BU$39</f>
        <v>2.9791298859414072E-2</v>
      </c>
      <c r="BV9" s="60">
        <f>'2.2'!BV9/'2.1.a'!BV$39</f>
        <v>3.0106280928181718E-2</v>
      </c>
      <c r="BW9" s="60">
        <f>'2.2'!BW9/'2.1.a'!BW$39</f>
        <v>5.2850349622301326E-2</v>
      </c>
      <c r="BX9" s="60">
        <f>'2.2'!BX9/'2.1.a'!BX$39</f>
        <v>3.2726916716943451E-2</v>
      </c>
      <c r="BY9" s="60">
        <f>'2.2'!BY9/'2.1.a'!BY$39</f>
        <v>3.0504279686201573E-2</v>
      </c>
    </row>
    <row r="10" spans="1:77" s="18" customFormat="1" ht="20.100000000000001" customHeight="1" x14ac:dyDescent="0.25">
      <c r="A10" s="16" t="s">
        <v>6</v>
      </c>
      <c r="B10" s="134" t="s">
        <v>7</v>
      </c>
      <c r="C10" s="61">
        <f>'2.2'!C10/'2.1.a'!C39</f>
        <v>2.6844810862226853E-2</v>
      </c>
      <c r="D10" s="61">
        <f>'2.2'!D10/'2.1.a'!D39</f>
        <v>2.2896970540140379E-2</v>
      </c>
      <c r="E10" s="61">
        <f>'2.2'!E10/'2.1.a'!E39</f>
        <v>1.9976200026197852E-2</v>
      </c>
      <c r="F10" s="61">
        <f>'2.2'!F10/'2.1.a'!F39</f>
        <v>1.7409099670797384E-2</v>
      </c>
      <c r="G10" s="61">
        <f>'2.2'!G10/'2.1.a'!G39</f>
        <v>2.7999884649915579E-2</v>
      </c>
      <c r="H10" s="61">
        <f>'2.2'!H10/'2.1.a'!H39</f>
        <v>2.1766979335273544E-2</v>
      </c>
      <c r="I10" s="61">
        <f>'2.2'!I10/'2.1.a'!I39</f>
        <v>2.1546412533197237E-2</v>
      </c>
      <c r="J10" s="61">
        <f>'2.2'!J10/'2.1.a'!J39</f>
        <v>2.5523981496769675E-2</v>
      </c>
      <c r="K10" s="61">
        <f>'2.2'!K10/'2.1.a'!K39</f>
        <v>3.3036409230518211E-2</v>
      </c>
      <c r="L10" s="61">
        <f>'2.2'!L10/'2.1.a'!L39</f>
        <v>2.2901550263673146E-2</v>
      </c>
      <c r="M10" s="61">
        <f>'2.2'!M10/'2.1.a'!M39</f>
        <v>2.5082614373918552E-2</v>
      </c>
      <c r="N10" s="61">
        <f>'2.2'!N10/'2.1.a'!N39</f>
        <v>2.2029744461537146E-2</v>
      </c>
      <c r="O10" s="61">
        <f>'2.2'!O10/'2.1.a'!O39</f>
        <v>2.8841357153839148E-2</v>
      </c>
      <c r="P10" s="61">
        <f>'2.2'!P10/'2.1.a'!P39</f>
        <v>2.2281993585062838E-2</v>
      </c>
      <c r="Q10" s="61">
        <f>'2.2'!Q10/'2.1.a'!Q39</f>
        <v>1.96991293320668E-2</v>
      </c>
      <c r="R10" s="61">
        <f>'2.2'!R10/'2.1.a'!R39</f>
        <v>2.3938076736491135E-2</v>
      </c>
      <c r="S10" s="61">
        <f>'2.2'!S10/'2.1.a'!S39</f>
        <v>2.4752516056395481E-2</v>
      </c>
      <c r="T10" s="61">
        <f>'2.2'!T10/'2.1.a'!T39</f>
        <v>1.8463866538831676E-2</v>
      </c>
      <c r="U10" s="61">
        <f>'2.2'!U10/'2.1.a'!U39</f>
        <v>2.0424868721752611E-2</v>
      </c>
      <c r="V10" s="61">
        <f>'2.2'!V10/'2.1.a'!V39</f>
        <v>2.1599371335498493E-2</v>
      </c>
      <c r="W10" s="61">
        <f>'2.2'!W10/'2.1.a'!W39</f>
        <v>2.7630498136535831E-2</v>
      </c>
      <c r="X10" s="61">
        <f>'2.2'!X10/'2.1.a'!X39</f>
        <v>2.0471729761396693E-2</v>
      </c>
      <c r="Y10" s="61">
        <f>'2.2'!Y10/'2.1.a'!Y39</f>
        <v>1.9936867776036208E-2</v>
      </c>
      <c r="Z10" s="61">
        <f>'2.2'!Z10/'2.1.a'!Z39</f>
        <v>2.0666873354752698E-2</v>
      </c>
      <c r="AA10" s="61">
        <f>'2.2'!AA10/'2.1.a'!AA39</f>
        <v>2.9697962143921793E-2</v>
      </c>
      <c r="AB10" s="61">
        <f>'2.2'!AB10/'2.1.a'!AB39</f>
        <v>1.7330344274791423E-2</v>
      </c>
      <c r="AC10" s="61">
        <f>'2.2'!AC10/'2.1.a'!AC39</f>
        <v>1.3018683088205731E-2</v>
      </c>
      <c r="AD10" s="61">
        <f>'2.2'!AD10/'2.1.a'!AD39</f>
        <v>1.8611045772991094E-2</v>
      </c>
      <c r="AE10" s="61">
        <f>'2.2'!AE10/'2.1.a'!AE39</f>
        <v>2.8543198153155692E-2</v>
      </c>
      <c r="AF10" s="61">
        <f>'2.2'!AF10/'2.1.a'!AF39</f>
        <v>1.7314499965703958E-2</v>
      </c>
      <c r="AG10" s="61">
        <f>'2.2'!AG10/'2.1.a'!AG39</f>
        <v>1.4597737913745096E-2</v>
      </c>
      <c r="AH10" s="61">
        <f>'2.2'!AH10/'2.1.a'!AH39</f>
        <v>2.1898508193594575E-2</v>
      </c>
      <c r="AI10" s="61">
        <f>'2.2'!AI10/'2.1.a'!AI39</f>
        <v>2.5544666396926288E-2</v>
      </c>
      <c r="AJ10" s="61">
        <f>'2.2'!AJ10/'2.1.a'!AJ39</f>
        <v>1.6648673007782149E-2</v>
      </c>
      <c r="AK10" s="61">
        <f>'2.2'!AK10/'2.1.a'!AK39</f>
        <v>1.5452289813880006E-2</v>
      </c>
      <c r="AL10" s="61">
        <f>'2.2'!AL10/'2.1.a'!AL39</f>
        <v>1.8113699787173948E-2</v>
      </c>
      <c r="AM10" s="61">
        <f>'2.2'!AM10/'2.1.a'!AM39</f>
        <v>2.4847881459942617E-2</v>
      </c>
      <c r="AN10" s="61">
        <f>'2.2'!AN10/'2.1.a'!AN39</f>
        <v>1.4900847628476124E-2</v>
      </c>
      <c r="AO10" s="61">
        <f>'2.2'!AO10/'2.1.a'!AO39</f>
        <v>1.5650318919486299E-2</v>
      </c>
      <c r="AP10" s="61">
        <f>'2.2'!AP10/'2.1.a'!AP39</f>
        <v>1.4867394965386849E-2</v>
      </c>
      <c r="AQ10" s="61">
        <f>'2.2'!AQ10/'2.1.a'!AQ39</f>
        <v>2.3245643245748099E-2</v>
      </c>
      <c r="AR10" s="61">
        <f>'2.2'!AR10/'2.1.a'!AR39</f>
        <v>1.5048212854662072E-2</v>
      </c>
      <c r="AS10" s="61">
        <f>'2.2'!AS10/'2.1.a'!AS39</f>
        <v>1.5589460826812502E-2</v>
      </c>
      <c r="AT10" s="61">
        <f>'2.2'!AT10/'2.1.a'!AT39</f>
        <v>2.9554659929449209E-2</v>
      </c>
      <c r="AU10" s="61">
        <f>'2.2'!AU10/'2.1.a'!AU39</f>
        <v>2.4955907468155965E-2</v>
      </c>
      <c r="AV10" s="61">
        <f>'2.2'!AV10/'2.1.a'!AV39</f>
        <v>1.4400683183263853E-2</v>
      </c>
      <c r="AW10" s="61">
        <f>'2.2'!AW10/'2.1.a'!AW39</f>
        <v>1.4884779300025531E-2</v>
      </c>
      <c r="AX10" s="61">
        <f>'2.2'!AX10/'2.1.a'!AX39</f>
        <v>1.524030361060295E-2</v>
      </c>
      <c r="AY10" s="61">
        <f>'2.2'!AY10/'2.1.a'!AY39</f>
        <v>2.4631076849020443E-2</v>
      </c>
      <c r="AZ10" s="61">
        <f>'2.2'!AZ10/'2.1.a'!AZ39</f>
        <v>1.5698815460428891E-2</v>
      </c>
      <c r="BA10" s="61">
        <f>'2.2'!BA10/'2.1.a'!BA39</f>
        <v>1.3958492663729003E-2</v>
      </c>
      <c r="BB10" s="61">
        <f>'2.2'!BB10/'2.1.a'!BB39</f>
        <v>1.4137381719130808E-2</v>
      </c>
      <c r="BC10" s="61">
        <f>'2.2'!BC10/'2.1.a'!BC39</f>
        <v>2.5929940785836832E-2</v>
      </c>
      <c r="BD10" s="61">
        <f>'2.2'!BD10/'2.1.a'!BD39</f>
        <v>1.1147053248607148E-2</v>
      </c>
      <c r="BE10" s="61">
        <f>'2.2'!BE10/'2.1.a'!BE39</f>
        <v>1.6681397633662311E-2</v>
      </c>
      <c r="BF10" s="61">
        <f>'2.2'!BF10/'2.1.a'!BF39</f>
        <v>1.5498791027585251E-2</v>
      </c>
      <c r="BG10" s="61">
        <f>'2.2'!BG10/'2.1.a'!BG39</f>
        <v>2.4751468303544102E-2</v>
      </c>
      <c r="BH10" s="61">
        <f>'2.2'!BH10/'2.1.a'!BH39</f>
        <v>1.2422792807030885E-2</v>
      </c>
      <c r="BI10" s="61">
        <f>'2.2'!BI10/'2.1.a'!BI39</f>
        <v>1.1743437549226502E-2</v>
      </c>
      <c r="BJ10" s="61">
        <f>'2.2'!BJ10/'2.1.a'!$BJ$39</f>
        <v>1.554332683188183E-2</v>
      </c>
      <c r="BK10" s="61">
        <f>'2.2'!BK10/'2.1.a'!$BK$39</f>
        <v>2.9141647800952925E-2</v>
      </c>
      <c r="BL10" s="61">
        <f>'2.2'!BL10/'2.1.a'!BL$39</f>
        <v>2.0428406055869812E-2</v>
      </c>
      <c r="BM10" s="61">
        <f>'2.2'!BM10/'2.1.a'!BM$39</f>
        <v>2.0808514375814685E-2</v>
      </c>
      <c r="BN10" s="61">
        <f>'2.2'!BN10/'2.1.a'!BN$39</f>
        <v>2.3098237898616931E-2</v>
      </c>
      <c r="BO10" s="61">
        <f>'2.2'!BO10/'2.1.a'!BO$39</f>
        <v>3.7242045081275148E-2</v>
      </c>
      <c r="BP10" s="61">
        <f>'2.2'!BP10/'2.1.a'!BP$39</f>
        <v>2.6763245703618019E-2</v>
      </c>
      <c r="BQ10" s="61">
        <f>'2.2'!BQ10/'2.1.a'!BQ$39</f>
        <v>2.5201265225409063E-2</v>
      </c>
      <c r="BR10" s="61">
        <f>'2.2'!BR10/'2.1.a'!BR$39</f>
        <v>2.3453247981510401E-2</v>
      </c>
      <c r="BS10" s="61">
        <f>'2.2'!BS10/'2.1.a'!BS$39</f>
        <v>3.4412302292882113E-2</v>
      </c>
      <c r="BT10" s="61">
        <f>'2.2'!BT10/'2.1.a'!BT$39</f>
        <v>2.196946057711598E-2</v>
      </c>
      <c r="BU10" s="61">
        <f>'2.2'!BU10/'2.1.a'!BU$39</f>
        <v>1.8316517956467812E-2</v>
      </c>
      <c r="BV10" s="61">
        <f>'2.2'!BV10/'2.1.a'!BV$39</f>
        <v>1.9061892240577867E-2</v>
      </c>
      <c r="BW10" s="61">
        <f>'2.2'!BW10/'2.1.a'!BW$39</f>
        <v>3.3622626846898158E-2</v>
      </c>
      <c r="BX10" s="61">
        <f>'2.2'!BX10/'2.1.a'!BX$39</f>
        <v>2.0582732438990576E-2</v>
      </c>
      <c r="BY10" s="61">
        <f>'2.2'!BY10/'2.1.a'!BY$39</f>
        <v>1.8506469556127551E-2</v>
      </c>
    </row>
    <row r="11" spans="1:77" s="18" customFormat="1" ht="20.100000000000001" customHeight="1" x14ac:dyDescent="0.25">
      <c r="A11" s="16" t="s">
        <v>8</v>
      </c>
      <c r="B11" s="134" t="s">
        <v>9</v>
      </c>
      <c r="C11" s="61">
        <f>'2.2'!C11/'2.1.a'!C39</f>
        <v>1.304276116667743E-2</v>
      </c>
      <c r="D11" s="61">
        <f>'2.2'!D11/'2.1.a'!D39</f>
        <v>1.1147340976685873E-2</v>
      </c>
      <c r="E11" s="61">
        <f>'2.2'!E11/'2.1.a'!E39</f>
        <v>1.0552407618054456E-2</v>
      </c>
      <c r="F11" s="61">
        <f>'2.2'!F11/'2.1.a'!F39</f>
        <v>9.804641061541915E-3</v>
      </c>
      <c r="G11" s="61">
        <f>'2.2'!G11/'2.1.a'!G39</f>
        <v>1.3618610074875467E-2</v>
      </c>
      <c r="H11" s="61">
        <f>'2.2'!H11/'2.1.a'!H39</f>
        <v>1.0559350071395978E-2</v>
      </c>
      <c r="I11" s="61">
        <f>'2.2'!I11/'2.1.a'!I39</f>
        <v>1.1990663216424603E-2</v>
      </c>
      <c r="J11" s="61">
        <f>'2.2'!J11/'2.1.a'!J39</f>
        <v>1.2879052256760549E-2</v>
      </c>
      <c r="K11" s="61">
        <f>'2.2'!K11/'2.1.a'!K39</f>
        <v>1.504626188949189E-2</v>
      </c>
      <c r="L11" s="61">
        <f>'2.2'!L11/'2.1.a'!L39</f>
        <v>1.2874290414411158E-2</v>
      </c>
      <c r="M11" s="61">
        <f>'2.2'!M11/'2.1.a'!M39</f>
        <v>1.290604965749392E-2</v>
      </c>
      <c r="N11" s="61">
        <f>'2.2'!N11/'2.1.a'!N39</f>
        <v>1.3297651879338533E-2</v>
      </c>
      <c r="O11" s="61">
        <f>'2.2'!O11/'2.1.a'!O39</f>
        <v>1.638864911854912E-2</v>
      </c>
      <c r="P11" s="61">
        <f>'2.2'!P11/'2.1.a'!P39</f>
        <v>1.2282041681106845E-2</v>
      </c>
      <c r="Q11" s="61">
        <f>'2.2'!Q11/'2.1.a'!Q39</f>
        <v>1.1987560781183845E-2</v>
      </c>
      <c r="R11" s="61">
        <f>'2.2'!R11/'2.1.a'!R39</f>
        <v>1.154253283892339E-2</v>
      </c>
      <c r="S11" s="61">
        <f>'2.2'!S11/'2.1.a'!S39</f>
        <v>1.412646203096519E-2</v>
      </c>
      <c r="T11" s="61">
        <f>'2.2'!T11/'2.1.a'!T39</f>
        <v>1.0941276852678063E-2</v>
      </c>
      <c r="U11" s="61">
        <f>'2.2'!U11/'2.1.a'!U39</f>
        <v>1.0605233215819779E-2</v>
      </c>
      <c r="V11" s="61">
        <f>'2.2'!V11/'2.1.a'!V39</f>
        <v>1.127160916388042E-2</v>
      </c>
      <c r="W11" s="61">
        <f>'2.2'!W11/'2.1.a'!W39</f>
        <v>1.5177762377377925E-2</v>
      </c>
      <c r="X11" s="61">
        <f>'2.2'!X11/'2.1.a'!X39</f>
        <v>1.0884722561554556E-2</v>
      </c>
      <c r="Y11" s="61">
        <f>'2.2'!Y11/'2.1.a'!Y39</f>
        <v>1.5472908997000955E-2</v>
      </c>
      <c r="Z11" s="61">
        <f>'2.2'!Z11/'2.1.a'!Z39</f>
        <v>1.088925009361154E-2</v>
      </c>
      <c r="AA11" s="61">
        <f>'2.2'!AA11/'2.1.a'!AA39</f>
        <v>1.6421224531179827E-2</v>
      </c>
      <c r="AB11" s="61">
        <f>'2.2'!AB11/'2.1.a'!AB39</f>
        <v>9.4584897520359895E-3</v>
      </c>
      <c r="AC11" s="61">
        <f>'2.2'!AC11/'2.1.a'!AC39</f>
        <v>1.1534620612503549E-2</v>
      </c>
      <c r="AD11" s="61">
        <f>'2.2'!AD11/'2.1.a'!AD39</f>
        <v>9.9943647320601056E-3</v>
      </c>
      <c r="AE11" s="61">
        <f>'2.2'!AE11/'2.1.a'!AE39</f>
        <v>1.4868719776467667E-2</v>
      </c>
      <c r="AF11" s="61">
        <f>'2.2'!AF11/'2.1.a'!AF39</f>
        <v>9.9835220229078075E-3</v>
      </c>
      <c r="AG11" s="61">
        <f>'2.2'!AG11/'2.1.a'!AG39</f>
        <v>9.5095609579167028E-3</v>
      </c>
      <c r="AH11" s="61">
        <f>'2.2'!AH11/'2.1.a'!AH39</f>
        <v>1.2221727771690651E-2</v>
      </c>
      <c r="AI11" s="61">
        <f>'2.2'!AI11/'2.1.a'!AI39</f>
        <v>1.3713006224684779E-2</v>
      </c>
      <c r="AJ11" s="61">
        <f>'2.2'!AJ11/'2.1.a'!AJ39</f>
        <v>1.0059094489276714E-2</v>
      </c>
      <c r="AK11" s="61">
        <f>'2.2'!AK11/'2.1.a'!AK39</f>
        <v>9.7942990916616499E-3</v>
      </c>
      <c r="AL11" s="61">
        <f>'2.2'!AL11/'2.1.a'!AL39</f>
        <v>9.9085782107176217E-3</v>
      </c>
      <c r="AM11" s="61">
        <f>'2.2'!AM11/'2.1.a'!AM39</f>
        <v>1.4248004270236718E-2</v>
      </c>
      <c r="AN11" s="61">
        <f>'2.2'!AN11/'2.1.a'!AN39</f>
        <v>8.7320484406850779E-3</v>
      </c>
      <c r="AO11" s="61">
        <f>'2.2'!AO11/'2.1.a'!AO39</f>
        <v>8.101320973694124E-3</v>
      </c>
      <c r="AP11" s="61">
        <f>'2.2'!AP11/'2.1.a'!AP39</f>
        <v>8.5436474329765345E-3</v>
      </c>
      <c r="AQ11" s="61">
        <f>'2.2'!AQ11/'2.1.a'!AQ39</f>
        <v>1.4367698016847161E-2</v>
      </c>
      <c r="AR11" s="61">
        <f>'2.2'!AR11/'2.1.a'!AR39</f>
        <v>9.7387474433392653E-3</v>
      </c>
      <c r="AS11" s="61">
        <f>'2.2'!AS11/'2.1.a'!AS39</f>
        <v>9.6090932703000939E-3</v>
      </c>
      <c r="AT11" s="61">
        <f>'2.2'!AT11/'2.1.a'!AT39</f>
        <v>9.1044208954229218E-3</v>
      </c>
      <c r="AU11" s="61">
        <f>'2.2'!AU11/'2.1.a'!AU39</f>
        <v>1.5207768307286023E-2</v>
      </c>
      <c r="AV11" s="61">
        <f>'2.2'!AV11/'2.1.a'!AV39</f>
        <v>8.4954125150766193E-3</v>
      </c>
      <c r="AW11" s="61">
        <f>'2.2'!AW11/'2.1.a'!AW39</f>
        <v>9.1002705134217102E-3</v>
      </c>
      <c r="AX11" s="61">
        <f>'2.2'!AX11/'2.1.a'!AX39</f>
        <v>1.0296736614850146E-2</v>
      </c>
      <c r="AY11" s="61">
        <f>'2.2'!AY11/'2.1.a'!AY39</f>
        <v>1.5005872799981055E-2</v>
      </c>
      <c r="AZ11" s="61">
        <f>'2.2'!AZ11/'2.1.a'!AZ39</f>
        <v>9.0566390341526217E-3</v>
      </c>
      <c r="BA11" s="61">
        <f>'2.2'!BA11/'2.1.a'!BA39</f>
        <v>9.9802703991917936E-3</v>
      </c>
      <c r="BB11" s="61">
        <f>'2.2'!BB11/'2.1.a'!BB39</f>
        <v>9.4284914147727272E-3</v>
      </c>
      <c r="BC11" s="61">
        <f>'2.2'!BC11/'2.1.a'!BC39</f>
        <v>1.5069783325346683E-2</v>
      </c>
      <c r="BD11" s="61">
        <f>'2.2'!BD11/'2.1.a'!BD39</f>
        <v>9.2024589440295301E-3</v>
      </c>
      <c r="BE11" s="61">
        <f>'2.2'!BE11/'2.1.a'!BE39</f>
        <v>1.0389689400639191E-2</v>
      </c>
      <c r="BF11" s="61">
        <f>'2.2'!BF11/'2.1.a'!BF39</f>
        <v>9.114775924119644E-3</v>
      </c>
      <c r="BG11" s="61">
        <f>'2.2'!BG11/'2.1.a'!BG39</f>
        <v>1.4294761639596627E-2</v>
      </c>
      <c r="BH11" s="61">
        <f>'2.2'!BH11/'2.1.a'!BH39</f>
        <v>8.228119920984274E-3</v>
      </c>
      <c r="BI11" s="61">
        <f>'2.2'!BI11/'2.1.a'!BI39</f>
        <v>7.7329324712469812E-3</v>
      </c>
      <c r="BJ11" s="61">
        <f>'2.2'!BJ11/'2.1.a'!$BJ$39</f>
        <v>1.0346045956473532E-2</v>
      </c>
      <c r="BK11" s="61">
        <f>'2.2'!BK11/'2.1.a'!$BK$39</f>
        <v>1.4988044454207747E-2</v>
      </c>
      <c r="BL11" s="61">
        <f>'2.2'!BL11/'2.1.a'!BL$39</f>
        <v>1.0459552972794611E-2</v>
      </c>
      <c r="BM11" s="61">
        <f>'2.2'!BM11/'2.1.a'!BM$39</f>
        <v>1.1879566381745253E-2</v>
      </c>
      <c r="BN11" s="61">
        <f>'2.2'!BN11/'2.1.a'!BN$39</f>
        <v>1.2657885438971554E-2</v>
      </c>
      <c r="BO11" s="61">
        <f>'2.2'!BO11/'2.1.a'!BO$39</f>
        <v>2.2140822928431992E-2</v>
      </c>
      <c r="BP11" s="61">
        <f>'2.2'!BP11/'2.1.a'!BP$39</f>
        <v>1.3712610098419809E-2</v>
      </c>
      <c r="BQ11" s="61">
        <f>'2.2'!BQ11/'2.1.a'!BQ$39</f>
        <v>1.3779021490733829E-2</v>
      </c>
      <c r="BR11" s="61">
        <f>'2.2'!BR11/'2.1.a'!BR$39</f>
        <v>1.3013175577930596E-2</v>
      </c>
      <c r="BS11" s="61">
        <f>'2.2'!BS11/'2.1.a'!BS$39</f>
        <v>1.8541213317993133E-2</v>
      </c>
      <c r="BT11" s="61">
        <f>'2.2'!BT11/'2.1.a'!BT$39</f>
        <v>1.2374890775463963E-2</v>
      </c>
      <c r="BU11" s="61">
        <f>'2.2'!BU11/'2.1.a'!BU$39</f>
        <v>1.1471694240853311E-2</v>
      </c>
      <c r="BV11" s="61">
        <f>'2.2'!BV11/'2.1.a'!BV$39</f>
        <v>1.1036891025473415E-2</v>
      </c>
      <c r="BW11" s="61">
        <f>'2.2'!BW11/'2.1.a'!BW$39</f>
        <v>1.9224307197301324E-2</v>
      </c>
      <c r="BX11" s="61">
        <f>'2.2'!BX11/'2.1.a'!BX$39</f>
        <v>1.2139834162412464E-2</v>
      </c>
      <c r="BY11" s="61">
        <f>'2.2'!BY11/'2.1.a'!BY$39</f>
        <v>1.1990928392709087E-2</v>
      </c>
    </row>
    <row r="12" spans="1:77" s="18" customFormat="1" ht="20.100000000000001" customHeight="1" x14ac:dyDescent="0.25">
      <c r="A12" s="16" t="s">
        <v>10</v>
      </c>
      <c r="B12" s="134" t="s">
        <v>11</v>
      </c>
      <c r="C12" s="61">
        <f>'2.2'!C12/'2.1.a'!C39</f>
        <v>1.0048283169241937E-5</v>
      </c>
      <c r="D12" s="61">
        <f>'2.2'!D12/'2.1.a'!D39</f>
        <v>7.4891887947947194E-6</v>
      </c>
      <c r="E12" s="61">
        <f>'2.2'!E12/'2.1.a'!E39</f>
        <v>1.6361930301426512E-6</v>
      </c>
      <c r="F12" s="61">
        <f>'2.2'!F12/'2.1.a'!F39</f>
        <v>9.7736325289345655E-6</v>
      </c>
      <c r="G12" s="61">
        <f>'2.2'!G12/'2.1.a'!G39</f>
        <v>9.321895913903306E-6</v>
      </c>
      <c r="H12" s="61">
        <f>'2.2'!H12/'2.1.a'!H39</f>
        <v>1.2374582178830374E-5</v>
      </c>
      <c r="I12" s="61">
        <f>'2.2'!I12/'2.1.a'!I39</f>
        <v>1.6655400450316796E-5</v>
      </c>
      <c r="J12" s="61">
        <f>'2.2'!J12/'2.1.a'!J39</f>
        <v>9.6344361057717491E-6</v>
      </c>
      <c r="K12" s="61">
        <f>'2.2'!K12/'2.1.a'!K39</f>
        <v>1.5639963661231373E-5</v>
      </c>
      <c r="L12" s="61">
        <f>'2.2'!L12/'2.1.a'!L39</f>
        <v>5.1819924407611796E-6</v>
      </c>
      <c r="M12" s="61">
        <f>'2.2'!M12/'2.1.a'!M39</f>
        <v>2.1742843584637392E-5</v>
      </c>
      <c r="N12" s="61">
        <f>'2.2'!N12/'2.1.a'!N39</f>
        <v>3.4318887484858699E-6</v>
      </c>
      <c r="O12" s="61">
        <f>'2.2'!O12/'2.1.a'!O39</f>
        <v>6.3565570761214018E-7</v>
      </c>
      <c r="P12" s="61">
        <f>'2.2'!P12/'2.1.a'!P39</f>
        <v>5.0264980415376909E-7</v>
      </c>
      <c r="Q12" s="61">
        <f>'2.2'!Q12/'2.1.a'!Q39</f>
        <v>2.2181063423912432E-6</v>
      </c>
      <c r="R12" s="61">
        <f>'2.2'!R12/'2.1.a'!R39</f>
        <v>1.0828632045310348E-7</v>
      </c>
      <c r="S12" s="61">
        <f>'2.2'!S12/'2.1.a'!S39</f>
        <v>2.0980401855171459E-5</v>
      </c>
      <c r="T12" s="61">
        <f>'2.2'!T12/'2.1.a'!T39</f>
        <v>3.1389519473248394E-5</v>
      </c>
      <c r="U12" s="61">
        <f>'2.2'!U12/'2.1.a'!U39</f>
        <v>1.7863108869690699E-5</v>
      </c>
      <c r="V12" s="61">
        <f>'2.2'!V12/'2.1.a'!V39</f>
        <v>6.2590385665537695E-5</v>
      </c>
      <c r="W12" s="61">
        <f>'2.2'!W12/'2.1.a'!W39</f>
        <v>1.1501623263178215E-5</v>
      </c>
      <c r="X12" s="61">
        <f>'2.2'!X12/'2.1.a'!X39</f>
        <v>2.687415491862104E-5</v>
      </c>
      <c r="Y12" s="61">
        <f>'2.2'!Y12/'2.1.a'!Y39</f>
        <v>3.688113697388328E-5</v>
      </c>
      <c r="Z12" s="61">
        <f>'2.2'!Z12/'2.1.a'!Z39</f>
        <v>6.4043350200538988E-5</v>
      </c>
      <c r="AA12" s="61">
        <f>'2.2'!AA12/'2.1.a'!AA39</f>
        <v>1.5332231372921979E-5</v>
      </c>
      <c r="AB12" s="61">
        <f>'2.2'!AB12/'2.1.a'!AB39</f>
        <v>3.8868325478067195E-5</v>
      </c>
      <c r="AC12" s="61">
        <f>'2.2'!AC12/'2.1.a'!AC39</f>
        <v>7.1349911847765776E-5</v>
      </c>
      <c r="AD12" s="61">
        <f>'2.2'!AD12/'2.1.a'!AD39</f>
        <v>5.4129103195388971E-5</v>
      </c>
      <c r="AE12" s="61">
        <f>'2.2'!AE12/'2.1.a'!AE39</f>
        <v>1.3982227960275645E-5</v>
      </c>
      <c r="AF12" s="61">
        <f>'2.2'!AF12/'2.1.a'!AF39</f>
        <v>3.7854430014141984E-5</v>
      </c>
      <c r="AG12" s="61">
        <f>'2.2'!AG12/'2.1.a'!AG39</f>
        <v>6.5621786449927805E-5</v>
      </c>
      <c r="AH12" s="61">
        <f>'2.2'!AH12/'2.1.a'!AH39</f>
        <v>3.5857371613904077E-5</v>
      </c>
      <c r="AI12" s="61">
        <f>'2.2'!AI12/'2.1.a'!AI39</f>
        <v>1.0421140343836388E-5</v>
      </c>
      <c r="AJ12" s="61">
        <f>'2.2'!AJ12/'2.1.a'!AJ39</f>
        <v>6.4031433294826534E-6</v>
      </c>
      <c r="AK12" s="61">
        <f>'2.2'!AK12/'2.1.a'!AK39</f>
        <v>-1.6047337673125356E-5</v>
      </c>
      <c r="AL12" s="61">
        <f>'2.2'!AL12/'2.1.a'!AL39</f>
        <v>3.488940566710365E-8</v>
      </c>
      <c r="AM12" s="61">
        <f>'2.2'!AM12/'2.1.a'!AM39</f>
        <v>3.4715439891551082E-6</v>
      </c>
      <c r="AN12" s="61">
        <f>'2.2'!AN12/'2.1.a'!AN39</f>
        <v>4.4613033415707013E-6</v>
      </c>
      <c r="AO12" s="61">
        <f>'2.2'!AO12/'2.1.a'!AO39</f>
        <v>2.7001901199974578E-6</v>
      </c>
      <c r="AP12" s="61">
        <f>'2.2'!AP12/'2.1.a'!AP39</f>
        <v>7.0921551756591231E-6</v>
      </c>
      <c r="AQ12" s="61">
        <f>'2.2'!AQ12/'2.1.a'!AQ39</f>
        <v>1.229152905518927E-5</v>
      </c>
      <c r="AR12" s="61">
        <f>'2.2'!AR12/'2.1.a'!AR39</f>
        <v>2.2208725993923402E-6</v>
      </c>
      <c r="AS12" s="61">
        <f>'2.2'!AS12/'2.1.a'!AS39</f>
        <v>2.206012681420561E-6</v>
      </c>
      <c r="AT12" s="61">
        <f>'2.2'!AT12/'2.1.a'!AT39</f>
        <v>3.5207165828112029E-6</v>
      </c>
      <c r="AU12" s="61">
        <f>'2.2'!AU12/'2.1.a'!AU39</f>
        <v>6.4133494787807926E-6</v>
      </c>
      <c r="AV12" s="61">
        <f>'2.2'!AV12/'2.1.a'!AV39</f>
        <v>3.6342483927515101E-6</v>
      </c>
      <c r="AW12" s="61">
        <f>'2.2'!AW12/'2.1.a'!AW39</f>
        <v>4.6400649650899521E-6</v>
      </c>
      <c r="AX12" s="61">
        <f>'2.2'!AX12/'2.1.a'!AX39</f>
        <v>9.2943262022589601E-6</v>
      </c>
      <c r="AY12" s="61">
        <f>'2.2'!AY12/'2.1.a'!AY39</f>
        <v>4.0119862553242557E-6</v>
      </c>
      <c r="AZ12" s="61">
        <f>'2.2'!AZ12/'2.1.a'!AZ39</f>
        <v>2.185780875962188E-6</v>
      </c>
      <c r="BA12" s="61">
        <f>'2.2'!BA12/'2.1.a'!BA39</f>
        <v>4.2828624836776734E-6</v>
      </c>
      <c r="BB12" s="61">
        <f>'2.2'!BB12/'2.1.a'!BB39</f>
        <v>2.4814448543053816E-6</v>
      </c>
      <c r="BC12" s="61">
        <f>'2.2'!BC12/'2.1.a'!BC39</f>
        <v>5.13594816703925E-6</v>
      </c>
      <c r="BD12" s="61">
        <f>'2.2'!BD12/'2.1.a'!BD39</f>
        <v>4.2243176548903962E-6</v>
      </c>
      <c r="BE12" s="61">
        <f>'2.2'!BE12/'2.1.a'!BE39</f>
        <v>3.8256582894951622E-6</v>
      </c>
      <c r="BF12" s="61">
        <f>'2.2'!BF12/'2.1.a'!BF39</f>
        <v>1.8480765049638204E-6</v>
      </c>
      <c r="BG12" s="61">
        <f>'2.2'!BG12/'2.1.a'!BG39</f>
        <v>2.9453058373982511E-6</v>
      </c>
      <c r="BH12" s="61">
        <f>'2.2'!BH12/'2.1.a'!BH39</f>
        <v>1.8818120749110795E-6</v>
      </c>
      <c r="BI12" s="61">
        <f>'2.2'!BI12/'2.1.a'!BI39</f>
        <v>4.809928989645126E-6</v>
      </c>
      <c r="BJ12" s="61">
        <f>'2.2'!BJ12/'2.1.a'!$BJ$39</f>
        <v>8.6180647903260256E-7</v>
      </c>
      <c r="BK12" s="61">
        <f>'2.2'!BK12/'2.1.a'!$BK$39</f>
        <v>4.3409640206910331E-6</v>
      </c>
      <c r="BL12" s="61">
        <f>'2.2'!BL12/'2.1.a'!BL$39</f>
        <v>1.3358483407267712E-6</v>
      </c>
      <c r="BM12" s="61">
        <f>'2.2'!BM12/'2.1.a'!BM$39</f>
        <v>1.7400873410269827E-6</v>
      </c>
      <c r="BN12" s="61">
        <f>'2.2'!BN12/'2.1.a'!BN$39</f>
        <v>2.8966626336621409E-6</v>
      </c>
      <c r="BO12" s="61">
        <f>'2.2'!BO12/'2.1.a'!BO$39</f>
        <v>7.2111042289638227E-6</v>
      </c>
      <c r="BP12" s="61">
        <f>'2.2'!BP12/'2.1.a'!BP$39</f>
        <v>1.8098640823902941E-6</v>
      </c>
      <c r="BQ12" s="61">
        <f>'2.2'!BQ12/'2.1.a'!BQ$39</f>
        <v>2.9832389160004953E-6</v>
      </c>
      <c r="BR12" s="61">
        <f>'2.2'!BR12/'2.1.a'!BR$39</f>
        <v>1.6214620268523197E-5</v>
      </c>
      <c r="BS12" s="61">
        <f>'2.2'!BS12/'2.1.a'!BS$39</f>
        <v>3.4440472015305594E-6</v>
      </c>
      <c r="BT12" s="61">
        <f>'2.2'!BT12/'2.1.a'!BT$39</f>
        <v>8.0594634877803773E-6</v>
      </c>
      <c r="BU12" s="61">
        <f>'2.2'!BU12/'2.1.a'!BU$39</f>
        <v>3.0866620929464206E-6</v>
      </c>
      <c r="BV12" s="61">
        <f>'2.2'!BV12/'2.1.a'!BV$39</f>
        <v>7.4976621304358593E-6</v>
      </c>
      <c r="BW12" s="61">
        <f>'2.2'!BW12/'2.1.a'!BW$39</f>
        <v>3.4155781018451255E-6</v>
      </c>
      <c r="BX12" s="61">
        <f>'2.2'!BX12/'2.1.a'!BX$39</f>
        <v>4.3501155404112448E-6</v>
      </c>
      <c r="BY12" s="61">
        <f>'2.2'!BY12/'2.1.a'!BY$39</f>
        <v>6.8817373649333601E-6</v>
      </c>
    </row>
    <row r="13" spans="1:77" ht="20.100000000000001" customHeight="1" x14ac:dyDescent="0.25">
      <c r="A13" s="12">
        <v>1113</v>
      </c>
      <c r="B13" s="13" t="s">
        <v>12</v>
      </c>
      <c r="C13" s="60">
        <f>'2.2'!C13/'2.1.a'!C39</f>
        <v>1.0755384317333498E-2</v>
      </c>
      <c r="D13" s="60">
        <f>'2.2'!D13/'2.1.a'!D39</f>
        <v>1.6552096715431622E-2</v>
      </c>
      <c r="E13" s="60">
        <f>'2.2'!E13/'2.1.a'!E39</f>
        <v>9.6423361640911916E-3</v>
      </c>
      <c r="F13" s="60">
        <f>'2.2'!F13/'2.1.a'!F39</f>
        <v>1.678230286041197E-2</v>
      </c>
      <c r="G13" s="60">
        <f>'2.2'!G13/'2.1.a'!G39</f>
        <v>1.0109187734196511E-2</v>
      </c>
      <c r="H13" s="60">
        <f>'2.2'!H13/'2.1.a'!H39</f>
        <v>1.4298226985286756E-2</v>
      </c>
      <c r="I13" s="60">
        <f>'2.2'!I13/'2.1.a'!I39</f>
        <v>9.1166484285535813E-3</v>
      </c>
      <c r="J13" s="60">
        <f>'2.2'!J13/'2.1.a'!J39</f>
        <v>1.555395354346535E-2</v>
      </c>
      <c r="K13" s="60">
        <f>'2.2'!K13/'2.1.a'!K39</f>
        <v>1.0954150811398628E-2</v>
      </c>
      <c r="L13" s="60">
        <f>'2.2'!L13/'2.1.a'!L39</f>
        <v>1.3294811056491338E-2</v>
      </c>
      <c r="M13" s="60">
        <f>'2.2'!M13/'2.1.a'!M39</f>
        <v>9.5488083997519561E-3</v>
      </c>
      <c r="N13" s="60">
        <f>'2.2'!N13/'2.1.a'!N39</f>
        <v>1.8047757806486618E-2</v>
      </c>
      <c r="O13" s="60">
        <f>'2.2'!O13/'2.1.a'!O39</f>
        <v>1.2567259055131215E-2</v>
      </c>
      <c r="P13" s="60">
        <f>'2.2'!P13/'2.1.a'!P39</f>
        <v>1.2518373548722954E-2</v>
      </c>
      <c r="Q13" s="60">
        <f>'2.2'!Q13/'2.1.a'!Q39</f>
        <v>8.7032837249143725E-3</v>
      </c>
      <c r="R13" s="60">
        <f>'2.2'!R13/'2.1.a'!R39</f>
        <v>1.3553399368000946E-2</v>
      </c>
      <c r="S13" s="60">
        <f>'2.2'!S13/'2.1.a'!S39</f>
        <v>9.7710522861601274E-3</v>
      </c>
      <c r="T13" s="60">
        <f>'2.2'!T13/'2.1.a'!T39</f>
        <v>1.2284496986894424E-2</v>
      </c>
      <c r="U13" s="60">
        <f>'2.2'!U13/'2.1.a'!U39</f>
        <v>8.094887770041536E-3</v>
      </c>
      <c r="V13" s="60">
        <f>'2.2'!V13/'2.1.a'!V39</f>
        <v>1.3363535265900155E-2</v>
      </c>
      <c r="W13" s="60">
        <f>'2.2'!W13/'2.1.a'!W39</f>
        <v>1.1246715613263824E-2</v>
      </c>
      <c r="X13" s="60">
        <f>'2.2'!X13/'2.1.a'!X39</f>
        <v>1.3677212999632482E-2</v>
      </c>
      <c r="Y13" s="60">
        <f>'2.2'!Y13/'2.1.a'!Y39</f>
        <v>9.416411665629813E-3</v>
      </c>
      <c r="Z13" s="60">
        <f>'2.2'!Z13/'2.1.a'!Z39</f>
        <v>1.6370061652058961E-2</v>
      </c>
      <c r="AA13" s="60">
        <f>'2.2'!AA13/'2.1.a'!AA39</f>
        <v>1.0464432859830494E-2</v>
      </c>
      <c r="AB13" s="60">
        <f>'2.2'!AB13/'2.1.a'!AB39</f>
        <v>1.3774060823546472E-2</v>
      </c>
      <c r="AC13" s="60">
        <f>'2.2'!AC13/'2.1.a'!AC39</f>
        <v>8.5950591666417182E-3</v>
      </c>
      <c r="AD13" s="60">
        <f>'2.2'!AD13/'2.1.a'!AD39</f>
        <v>1.3642798844598873E-2</v>
      </c>
      <c r="AE13" s="60">
        <f>'2.2'!AE13/'2.1.a'!AE39</f>
        <v>1.0656330310640937E-2</v>
      </c>
      <c r="AF13" s="60">
        <f>'2.2'!AF13/'2.1.a'!AF39</f>
        <v>1.204698279907894E-2</v>
      </c>
      <c r="AG13" s="60">
        <f>'2.2'!AG13/'2.1.a'!AG39</f>
        <v>9.9493810728759242E-3</v>
      </c>
      <c r="AH13" s="60">
        <f>'2.2'!AH13/'2.1.a'!AH39</f>
        <v>1.4409154970015402E-2</v>
      </c>
      <c r="AI13" s="60">
        <f>'2.2'!AI13/'2.1.a'!AI39</f>
        <v>1.0949068889342694E-2</v>
      </c>
      <c r="AJ13" s="60">
        <f>'2.2'!AJ13/'2.1.a'!AJ39</f>
        <v>1.2706053597009546E-2</v>
      </c>
      <c r="AK13" s="60">
        <f>'2.2'!AK13/'2.1.a'!AK39</f>
        <v>9.8252777203880377E-3</v>
      </c>
      <c r="AL13" s="60">
        <f>'2.2'!AL13/'2.1.a'!AL39</f>
        <v>1.480199436117628E-2</v>
      </c>
      <c r="AM13" s="60">
        <f>'2.2'!AM13/'2.1.a'!AM39</f>
        <v>1.2824159786549993E-2</v>
      </c>
      <c r="AN13" s="60">
        <f>'2.2'!AN13/'2.1.a'!AN39</f>
        <v>1.6196750916479145E-2</v>
      </c>
      <c r="AO13" s="60">
        <f>'2.2'!AO13/'2.1.a'!AO39</f>
        <v>1.1214036004162433E-2</v>
      </c>
      <c r="AP13" s="60">
        <f>'2.2'!AP13/'2.1.a'!AP39</f>
        <v>1.841516088628338E-2</v>
      </c>
      <c r="AQ13" s="60">
        <f>'2.2'!AQ13/'2.1.a'!AQ39</f>
        <v>1.3349613807906061E-2</v>
      </c>
      <c r="AR13" s="60">
        <f>'2.2'!AR13/'2.1.a'!AR39</f>
        <v>1.5818339894051792E-2</v>
      </c>
      <c r="AS13" s="60">
        <f>'2.2'!AS13/'2.1.a'!AS39</f>
        <v>1.1534619041306524E-2</v>
      </c>
      <c r="AT13" s="60">
        <f>'2.2'!AT13/'2.1.a'!AT39</f>
        <v>1.866192298353591E-2</v>
      </c>
      <c r="AU13" s="60">
        <f>'2.2'!AU13/'2.1.a'!AU39</f>
        <v>1.3945603246955061E-2</v>
      </c>
      <c r="AV13" s="60">
        <f>'2.2'!AV13/'2.1.a'!AV39</f>
        <v>1.6170211518473542E-2</v>
      </c>
      <c r="AW13" s="60">
        <f>'2.2'!AW13/'2.1.a'!AW39</f>
        <v>1.1627069466633687E-2</v>
      </c>
      <c r="AX13" s="60">
        <f>'2.2'!AX13/'2.1.a'!AX39</f>
        <v>1.6730162969473227E-2</v>
      </c>
      <c r="AY13" s="60">
        <f>'2.2'!AY13/'2.1.a'!AY39</f>
        <v>1.3788899900713587E-2</v>
      </c>
      <c r="AZ13" s="60">
        <f>'2.2'!AZ13/'2.1.a'!AZ39</f>
        <v>1.3177218484053194E-2</v>
      </c>
      <c r="BA13" s="60">
        <f>'2.2'!BA13/'2.1.a'!BA39</f>
        <v>1.2009662177548354E-2</v>
      </c>
      <c r="BB13" s="60">
        <f>'2.2'!BB13/'2.1.a'!BB39</f>
        <v>1.7795470070857727E-2</v>
      </c>
      <c r="BC13" s="60">
        <f>'2.2'!BC13/'2.1.a'!BC39</f>
        <v>1.5068440711242592E-2</v>
      </c>
      <c r="BD13" s="60">
        <f>'2.2'!BD13/'2.1.a'!BD39</f>
        <v>1.5190410622241602E-2</v>
      </c>
      <c r="BE13" s="60">
        <f>'2.2'!BE13/'2.1.a'!BE39</f>
        <v>1.160320714424449E-2</v>
      </c>
      <c r="BF13" s="60">
        <f>'2.2'!BF13/'2.1.a'!BF39</f>
        <v>1.6944903920303424E-2</v>
      </c>
      <c r="BG13" s="60">
        <f>'2.2'!BG13/'2.1.a'!BG39</f>
        <v>1.4362224774752906E-2</v>
      </c>
      <c r="BH13" s="60">
        <f>'2.2'!BH13/'2.1.a'!BH39</f>
        <v>1.3163401001896691E-2</v>
      </c>
      <c r="BI13" s="60">
        <f>'2.2'!BI13/'2.1.a'!BI39</f>
        <v>1.0668184879253225E-2</v>
      </c>
      <c r="BJ13" s="60">
        <f>'2.2'!BJ13/'2.1.a'!$BJ$39</f>
        <v>1.4178333716202415E-2</v>
      </c>
      <c r="BK13" s="60">
        <f>'2.2'!BK13/'2.1.a'!$BK$39</f>
        <v>1.1283508917361769E-2</v>
      </c>
      <c r="BL13" s="60">
        <f>'2.2'!BL13/'2.1.a'!BL$39</f>
        <v>1.2340930602821543E-2</v>
      </c>
      <c r="BM13" s="60">
        <f>'2.2'!BM13/'2.1.a'!BM$39</f>
        <v>1.0650290290787422E-2</v>
      </c>
      <c r="BN13" s="60">
        <f>'2.2'!BN13/'2.1.a'!BN$39</f>
        <v>1.5951920709758469E-2</v>
      </c>
      <c r="BO13" s="60">
        <f>'2.2'!BO13/'2.1.a'!BO$39</f>
        <v>1.3829566297332905E-2</v>
      </c>
      <c r="BP13" s="60">
        <f>'2.2'!BP13/'2.1.a'!BP$39</f>
        <v>1.7337308043834293E-2</v>
      </c>
      <c r="BQ13" s="60">
        <f>'2.2'!BQ13/'2.1.a'!BQ$39</f>
        <v>1.3564904984668509E-2</v>
      </c>
      <c r="BR13" s="60">
        <f>'2.2'!BR13/'2.1.a'!BR$39</f>
        <v>2.1459230695468644E-2</v>
      </c>
      <c r="BS13" s="60">
        <f>'2.2'!BS13/'2.1.a'!BS$39</f>
        <v>1.7322255828889997E-2</v>
      </c>
      <c r="BT13" s="60">
        <f>'2.2'!BT13/'2.1.a'!BT$39</f>
        <v>1.8764143638247091E-2</v>
      </c>
      <c r="BU13" s="60">
        <f>'2.2'!BU13/'2.1.a'!BU$39</f>
        <v>1.4919714958011443E-2</v>
      </c>
      <c r="BV13" s="60">
        <f>'2.2'!BV13/'2.1.a'!BV$39</f>
        <v>2.4468658409507415E-2</v>
      </c>
      <c r="BW13" s="60">
        <f>'2.2'!BW13/'2.1.a'!BW$39</f>
        <v>2.1072472839691995E-2</v>
      </c>
      <c r="BX13" s="60">
        <f>'2.2'!BX13/'2.1.a'!BX$39</f>
        <v>2.1029329996104379E-2</v>
      </c>
      <c r="BY13" s="60">
        <f>'2.2'!BY13/'2.1.a'!BY$39</f>
        <v>1.8086147582852746E-2</v>
      </c>
    </row>
    <row r="14" spans="1:77" ht="20.100000000000001" customHeight="1" x14ac:dyDescent="0.25">
      <c r="A14" s="9">
        <v>112</v>
      </c>
      <c r="B14" s="10" t="s">
        <v>13</v>
      </c>
      <c r="C14" s="59">
        <f>'2.2'!C14/'2.1.a'!C39</f>
        <v>3.5358675465840027E-3</v>
      </c>
      <c r="D14" s="59">
        <f>'2.2'!D14/'2.1.a'!D39</f>
        <v>3.0161837125885593E-3</v>
      </c>
      <c r="E14" s="59">
        <f>'2.2'!E14/'2.1.a'!E39</f>
        <v>3.1584495214367018E-3</v>
      </c>
      <c r="F14" s="59">
        <f>'2.2'!F14/'2.1.a'!F39</f>
        <v>3.4279991215541289E-3</v>
      </c>
      <c r="G14" s="59">
        <f>'2.2'!G14/'2.1.a'!G39</f>
        <v>3.1142320791192439E-3</v>
      </c>
      <c r="H14" s="59">
        <f>'2.2'!H14/'2.1.a'!H39</f>
        <v>2.9333157028444221E-3</v>
      </c>
      <c r="I14" s="59">
        <f>'2.2'!I14/'2.1.a'!I39</f>
        <v>3.2025880368501724E-3</v>
      </c>
      <c r="J14" s="59">
        <f>'2.2'!J14/'2.1.a'!J39</f>
        <v>2.9203845911171854E-3</v>
      </c>
      <c r="K14" s="59">
        <f>'2.2'!K14/'2.1.a'!K39</f>
        <v>3.7882146377434959E-3</v>
      </c>
      <c r="L14" s="59">
        <f>'2.2'!L14/'2.1.a'!L39</f>
        <v>2.9628676324087297E-3</v>
      </c>
      <c r="M14" s="59">
        <f>'2.2'!M14/'2.1.a'!M39</f>
        <v>3.1963557804017286E-3</v>
      </c>
      <c r="N14" s="59">
        <f>'2.2'!N14/'2.1.a'!N39</f>
        <v>3.0602533731779692E-3</v>
      </c>
      <c r="O14" s="59">
        <f>'2.2'!O14/'2.1.a'!O39</f>
        <v>3.9986236681447329E-3</v>
      </c>
      <c r="P14" s="59">
        <f>'2.2'!P14/'2.1.a'!P39</f>
        <v>3.1294302976019829E-3</v>
      </c>
      <c r="Q14" s="59">
        <f>'2.2'!Q14/'2.1.a'!Q39</f>
        <v>3.2032333134842952E-3</v>
      </c>
      <c r="R14" s="59">
        <f>'2.2'!R14/'2.1.a'!R39</f>
        <v>2.8640333651043909E-3</v>
      </c>
      <c r="S14" s="59">
        <f>'2.2'!S14/'2.1.a'!S39</f>
        <v>3.8569155188244706E-3</v>
      </c>
      <c r="T14" s="59">
        <f>'2.2'!T14/'2.1.a'!T39</f>
        <v>3.2815186900549782E-3</v>
      </c>
      <c r="U14" s="59">
        <f>'2.2'!U14/'2.1.a'!U39</f>
        <v>2.9629711732232322E-3</v>
      </c>
      <c r="V14" s="59">
        <f>'2.2'!V14/'2.1.a'!V39</f>
        <v>2.8913166153620396E-3</v>
      </c>
      <c r="W14" s="59">
        <f>'2.2'!W14/'2.1.a'!W39</f>
        <v>4.0189521280947146E-3</v>
      </c>
      <c r="X14" s="59">
        <f>'2.2'!X14/'2.1.a'!X39</f>
        <v>3.1265282671669283E-3</v>
      </c>
      <c r="Y14" s="59">
        <f>'2.2'!Y14/'2.1.a'!Y39</f>
        <v>3.3292213427382872E-3</v>
      </c>
      <c r="Z14" s="59">
        <f>'2.2'!Z14/'2.1.a'!Z39</f>
        <v>3.1515848848694085E-3</v>
      </c>
      <c r="AA14" s="59">
        <f>'2.2'!AA14/'2.1.a'!AA39</f>
        <v>4.1000635140848556E-3</v>
      </c>
      <c r="AB14" s="59">
        <f>'2.2'!AB14/'2.1.a'!AB39</f>
        <v>3.3154226679676618E-3</v>
      </c>
      <c r="AC14" s="59">
        <f>'2.2'!AC14/'2.1.a'!AC39</f>
        <v>3.3474185421458473E-3</v>
      </c>
      <c r="AD14" s="59">
        <f>'2.2'!AD14/'2.1.a'!AD39</f>
        <v>3.1573926095149508E-3</v>
      </c>
      <c r="AE14" s="59">
        <f>'2.2'!AE14/'2.1.a'!AE39</f>
        <v>4.1719482307840117E-3</v>
      </c>
      <c r="AF14" s="59">
        <f>'2.2'!AF14/'2.1.a'!AF39</f>
        <v>3.3565219848076143E-3</v>
      </c>
      <c r="AG14" s="59">
        <f>'2.2'!AG14/'2.1.a'!AG39</f>
        <v>3.3977843019245982E-3</v>
      </c>
      <c r="AH14" s="59">
        <f>'2.2'!AH14/'2.1.a'!AH39</f>
        <v>3.1876540641572323E-3</v>
      </c>
      <c r="AI14" s="59">
        <f>'2.2'!AI14/'2.1.a'!AI39</f>
        <v>4.1784145743420332E-3</v>
      </c>
      <c r="AJ14" s="59">
        <f>'2.2'!AJ14/'2.1.a'!AJ39</f>
        <v>3.4390191339287324E-3</v>
      </c>
      <c r="AK14" s="59">
        <f>'2.2'!AK14/'2.1.a'!AK39</f>
        <v>3.4681532161098651E-3</v>
      </c>
      <c r="AL14" s="59">
        <f>'2.2'!AL14/'2.1.a'!AL39</f>
        <v>3.2918564582588303E-3</v>
      </c>
      <c r="AM14" s="59">
        <f>'2.2'!AM14/'2.1.a'!AM39</f>
        <v>4.2829380182224661E-3</v>
      </c>
      <c r="AN14" s="59">
        <f>'2.2'!AN14/'2.1.a'!AN39</f>
        <v>3.5061090101267201E-3</v>
      </c>
      <c r="AO14" s="59">
        <f>'2.2'!AO14/'2.1.a'!AO39</f>
        <v>3.5031204169647966E-3</v>
      </c>
      <c r="AP14" s="59">
        <f>'2.2'!AP14/'2.1.a'!AP39</f>
        <v>3.1438686302852257E-3</v>
      </c>
      <c r="AQ14" s="59">
        <f>'2.2'!AQ14/'2.1.a'!AQ39</f>
        <v>4.2301273561775902E-3</v>
      </c>
      <c r="AR14" s="59">
        <f>'2.2'!AR14/'2.1.a'!AR39</f>
        <v>3.4449972369574563E-3</v>
      </c>
      <c r="AS14" s="59">
        <f>'2.2'!AS14/'2.1.a'!AS39</f>
        <v>3.4095368162455186E-3</v>
      </c>
      <c r="AT14" s="59">
        <f>'2.2'!AT14/'2.1.a'!AT39</f>
        <v>3.1206106404777418E-3</v>
      </c>
      <c r="AU14" s="59">
        <f>'2.2'!AU14/'2.1.a'!AU39</f>
        <v>4.0824240521373277E-3</v>
      </c>
      <c r="AV14" s="59">
        <f>'2.2'!AV14/'2.1.a'!AV39</f>
        <v>3.339921341220999E-3</v>
      </c>
      <c r="AW14" s="59">
        <f>'2.2'!AW14/'2.1.a'!AW39</f>
        <v>3.3645771382217831E-3</v>
      </c>
      <c r="AX14" s="59">
        <f>'2.2'!AX14/'2.1.a'!AX39</f>
        <v>3.0604971876509856E-3</v>
      </c>
      <c r="AY14" s="59">
        <f>'2.2'!AY14/'2.1.a'!AY39</f>
        <v>3.9679570136067254E-3</v>
      </c>
      <c r="AZ14" s="59">
        <f>'2.2'!AZ14/'2.1.a'!AZ39</f>
        <v>3.041806150426036E-3</v>
      </c>
      <c r="BA14" s="59">
        <f>'2.2'!BA14/'2.1.a'!BA39</f>
        <v>3.5675806176056562E-3</v>
      </c>
      <c r="BB14" s="59">
        <f>'2.2'!BB14/'2.1.a'!BB39</f>
        <v>3.3784253318313393E-3</v>
      </c>
      <c r="BC14" s="59">
        <f>'2.2'!BC14/'2.1.a'!BC39</f>
        <v>3.4622762465077788E-3</v>
      </c>
      <c r="BD14" s="59">
        <f>'2.2'!BD14/'2.1.a'!BD39</f>
        <v>3.1837290686539395E-3</v>
      </c>
      <c r="BE14" s="59">
        <f>'2.2'!BE14/'2.1.a'!BE39</f>
        <v>2.9555358926143037E-3</v>
      </c>
      <c r="BF14" s="59">
        <f>'2.2'!BF14/'2.1.a'!BF39</f>
        <v>3.5231806585454364E-3</v>
      </c>
      <c r="BG14" s="59">
        <f>'2.2'!BG14/'2.1.a'!BG39</f>
        <v>3.1565449812216476E-3</v>
      </c>
      <c r="BH14" s="59">
        <f>'2.2'!BH14/'2.1.a'!BH39</f>
        <v>2.9298691731757726E-3</v>
      </c>
      <c r="BI14" s="59">
        <f>'2.2'!BI14/'2.1.a'!BI39</f>
        <v>2.7624640773262535E-3</v>
      </c>
      <c r="BJ14" s="59">
        <f>'2.2'!BJ14/'2.1.a'!$BJ$39</f>
        <v>3.3539609179513825E-3</v>
      </c>
      <c r="BK14" s="59">
        <f>'2.2'!BK14/'2.1.a'!$BK$39</f>
        <v>2.7915222700407886E-3</v>
      </c>
      <c r="BL14" s="59">
        <f>'2.2'!BL14/'2.1.a'!BL$39</f>
        <v>2.6718165187069537E-3</v>
      </c>
      <c r="BM14" s="59">
        <f>'2.2'!BM14/'2.1.a'!BM$39</f>
        <v>2.6449635938108926E-3</v>
      </c>
      <c r="BN14" s="59">
        <f>'2.2'!BN14/'2.1.a'!BN$39</f>
        <v>3.4979861934862307E-3</v>
      </c>
      <c r="BO14" s="59">
        <f>'2.2'!BO14/'2.1.a'!BO$39</f>
        <v>2.9372753606725162E-3</v>
      </c>
      <c r="BP14" s="59">
        <f>'2.2'!BP14/'2.1.a'!BP$39</f>
        <v>2.7344366023060352E-3</v>
      </c>
      <c r="BQ14" s="59">
        <f>'2.2'!BQ14/'2.1.a'!BQ$39</f>
        <v>2.7316901409705279E-3</v>
      </c>
      <c r="BR14" s="59">
        <f>'2.2'!BR14/'2.1.a'!BR$39</f>
        <v>3.40161302585856E-3</v>
      </c>
      <c r="BS14" s="59">
        <f>'2.2'!BS14/'2.1.a'!BS$39</f>
        <v>2.9932363036561543E-3</v>
      </c>
      <c r="BT14" s="59">
        <f>'2.2'!BT14/'2.1.a'!BT$39</f>
        <v>2.8975850230534028E-3</v>
      </c>
      <c r="BU14" s="59">
        <f>'2.2'!BU14/'2.1.a'!BU$39</f>
        <v>2.8186914984049153E-3</v>
      </c>
      <c r="BV14" s="59">
        <f>'2.2'!BV14/'2.1.a'!BV$39</f>
        <v>3.5302681688066983E-3</v>
      </c>
      <c r="BW14" s="59">
        <f>'2.2'!BW14/'2.1.a'!BW$39</f>
        <v>2.9691761694319338E-3</v>
      </c>
      <c r="BX14" s="59">
        <f>'2.2'!BX14/'2.1.a'!BX$39</f>
        <v>2.7909844640457838E-3</v>
      </c>
      <c r="BY14" s="59">
        <f>'2.2'!BY14/'2.1.a'!BY$39</f>
        <v>2.8957566589696759E-3</v>
      </c>
    </row>
    <row r="15" spans="1:77" s="138" customFormat="1" ht="20.100000000000001" customHeight="1" x14ac:dyDescent="0.25">
      <c r="A15" s="135" t="s">
        <v>14</v>
      </c>
      <c r="B15" s="136" t="s">
        <v>15</v>
      </c>
      <c r="C15" s="171">
        <f>'2.2'!C15/'2.1.a'!C39</f>
        <v>3.1530512551966555E-3</v>
      </c>
      <c r="D15" s="171">
        <f>'2.2'!D15/'2.1.a'!D39</f>
        <v>2.6459662004853952E-3</v>
      </c>
      <c r="E15" s="171">
        <f>'2.2'!E15/'2.1.a'!E39</f>
        <v>2.6567638250497654E-3</v>
      </c>
      <c r="F15" s="171">
        <f>'2.2'!F15/'2.1.a'!F39</f>
        <v>3.0471241976235239E-3</v>
      </c>
      <c r="G15" s="171">
        <f>'2.2'!G15/'2.1.a'!G39</f>
        <v>2.7149336562167052E-3</v>
      </c>
      <c r="H15" s="171">
        <f>'2.2'!H15/'2.1.a'!H39</f>
        <v>2.5399062128055251E-3</v>
      </c>
      <c r="I15" s="171">
        <f>'2.2'!I15/'2.1.a'!I39</f>
        <v>2.5703790603076931E-3</v>
      </c>
      <c r="J15" s="171">
        <f>'2.2'!J15/'2.1.a'!J39</f>
        <v>2.6056316145713241E-3</v>
      </c>
      <c r="K15" s="171">
        <f>'2.2'!K15/'2.1.a'!K39</f>
        <v>3.3840896754851078E-3</v>
      </c>
      <c r="L15" s="171">
        <f>'2.2'!L15/'2.1.a'!L39</f>
        <v>2.5890415413148777E-3</v>
      </c>
      <c r="M15" s="171">
        <f>'2.2'!M15/'2.1.a'!M39</f>
        <v>2.6255434952717027E-3</v>
      </c>
      <c r="N15" s="171">
        <f>'2.2'!N15/'2.1.a'!N39</f>
        <v>2.747415663069588E-3</v>
      </c>
      <c r="O15" s="171">
        <f>'2.2'!O15/'2.1.a'!O39</f>
        <v>3.5995192819688357E-3</v>
      </c>
      <c r="P15" s="171">
        <f>'2.2'!P15/'2.1.a'!P39</f>
        <v>2.7669194638594925E-3</v>
      </c>
      <c r="Q15" s="171">
        <f>'2.2'!Q15/'2.1.a'!Q39</f>
        <v>2.6812677646159801E-3</v>
      </c>
      <c r="R15" s="171">
        <f>'2.2'!R15/'2.1.a'!R39</f>
        <v>2.5607009382015498E-3</v>
      </c>
      <c r="S15" s="171">
        <f>'2.2'!S15/'2.1.a'!S39</f>
        <v>3.4713159127539557E-3</v>
      </c>
      <c r="T15" s="171">
        <f>'2.2'!T15/'2.1.a'!T39</f>
        <v>2.6848237064388239E-3</v>
      </c>
      <c r="U15" s="171">
        <f>'2.2'!U15/'2.1.a'!U39</f>
        <v>2.6825423496622549E-3</v>
      </c>
      <c r="V15" s="171">
        <f>'2.2'!V15/'2.1.a'!V39</f>
        <v>2.6105989063846566E-3</v>
      </c>
      <c r="W15" s="171">
        <f>'2.2'!W15/'2.1.a'!W39</f>
        <v>3.6096300193196058E-3</v>
      </c>
      <c r="X15" s="171">
        <f>'2.2'!X15/'2.1.a'!X39</f>
        <v>2.716551102211561E-3</v>
      </c>
      <c r="Y15" s="171">
        <f>'2.2'!Y15/'2.1.a'!Y39</f>
        <v>2.941574714782041E-3</v>
      </c>
      <c r="Z15" s="171">
        <f>'2.2'!Z15/'2.1.a'!Z39</f>
        <v>2.7756248393688496E-3</v>
      </c>
      <c r="AA15" s="171">
        <f>'2.2'!AA15/'2.1.a'!AA39</f>
        <v>3.7183936316164943E-3</v>
      </c>
      <c r="AB15" s="171">
        <f>'2.2'!AB15/'2.1.a'!AB39</f>
        <v>2.8800113917544518E-3</v>
      </c>
      <c r="AC15" s="171">
        <f>'2.2'!AC15/'2.1.a'!AC39</f>
        <v>2.870437424629562E-3</v>
      </c>
      <c r="AD15" s="171">
        <f>'2.2'!AD15/'2.1.a'!AD39</f>
        <v>2.8586185899639794E-3</v>
      </c>
      <c r="AE15" s="171">
        <f>'2.2'!AE15/'2.1.a'!AE39</f>
        <v>3.7876378251287821E-3</v>
      </c>
      <c r="AF15" s="171">
        <f>'2.2'!AF15/'2.1.a'!AF39</f>
        <v>2.8967549363178064E-3</v>
      </c>
      <c r="AG15" s="171">
        <f>'2.2'!AG15/'2.1.a'!AG39</f>
        <v>2.9196403924160678E-3</v>
      </c>
      <c r="AH15" s="171">
        <f>'2.2'!AH15/'2.1.a'!AH39</f>
        <v>2.8819056990486607E-3</v>
      </c>
      <c r="AI15" s="171">
        <f>'2.2'!AI15/'2.1.a'!AI39</f>
        <v>3.7862953817791693E-3</v>
      </c>
      <c r="AJ15" s="171">
        <f>'2.2'!AJ15/'2.1.a'!AJ39</f>
        <v>2.9586842194285401E-3</v>
      </c>
      <c r="AK15" s="171">
        <f>'2.2'!AK15/'2.1.a'!AK39</f>
        <v>2.9740745289654042E-3</v>
      </c>
      <c r="AL15" s="171">
        <f>'2.2'!AL15/'2.1.a'!AL39</f>
        <v>2.9635691562059003E-3</v>
      </c>
      <c r="AM15" s="171">
        <f>'2.2'!AM15/'2.1.a'!AM39</f>
        <v>3.8718590623671094E-3</v>
      </c>
      <c r="AN15" s="171">
        <f>'2.2'!AN15/'2.1.a'!AN39</f>
        <v>3.0221494624945344E-3</v>
      </c>
      <c r="AO15" s="171">
        <f>'2.2'!AO15/'2.1.a'!AO39</f>
        <v>2.991726409892528E-3</v>
      </c>
      <c r="AP15" s="171">
        <f>'2.2'!AP15/'2.1.a'!AP39</f>
        <v>2.8460603934308774E-3</v>
      </c>
      <c r="AQ15" s="171">
        <f>'2.2'!AQ15/'2.1.a'!AQ39</f>
        <v>3.8310745880096174E-3</v>
      </c>
      <c r="AR15" s="171">
        <f>'2.2'!AR15/'2.1.a'!AR39</f>
        <v>2.9310356311144647E-3</v>
      </c>
      <c r="AS15" s="171">
        <f>'2.2'!AS15/'2.1.a'!AS39</f>
        <v>2.900068624539032E-3</v>
      </c>
      <c r="AT15" s="171">
        <f>'2.2'!AT15/'2.1.a'!AT39</f>
        <v>2.8060944057914585E-3</v>
      </c>
      <c r="AU15" s="171">
        <f>'2.2'!AU15/'2.1.a'!AU39</f>
        <v>3.6880093911361538E-3</v>
      </c>
      <c r="AV15" s="171">
        <f>'2.2'!AV15/'2.1.a'!AV39</f>
        <v>2.8699074860791206E-3</v>
      </c>
      <c r="AW15" s="171">
        <f>'2.2'!AW15/'2.1.a'!AW39</f>
        <v>2.8629944757492614E-3</v>
      </c>
      <c r="AX15" s="171">
        <f>'2.2'!AX15/'2.1.a'!AX39</f>
        <v>2.7679504748943087E-3</v>
      </c>
      <c r="AY15" s="171">
        <f>'2.2'!AY15/'2.1.a'!AY39</f>
        <v>3.5938645799661532E-3</v>
      </c>
      <c r="AZ15" s="171">
        <f>'2.2'!AZ15/'2.1.a'!AZ39</f>
        <v>2.7523408390390447E-3</v>
      </c>
      <c r="BA15" s="171">
        <f>'2.2'!BA15/'2.1.a'!BA39</f>
        <v>3.1771589557824205E-3</v>
      </c>
      <c r="BB15" s="171">
        <f>'2.2'!BB15/'2.1.a'!BB39</f>
        <v>3.0463123982137543E-3</v>
      </c>
      <c r="BC15" s="171">
        <f>'2.2'!BC15/'2.1.a'!BC39</f>
        <v>3.1442564009945065E-3</v>
      </c>
      <c r="BD15" s="171">
        <f>'2.2'!BD15/'2.1.a'!BD39</f>
        <v>2.8830935579634695E-3</v>
      </c>
      <c r="BE15" s="171">
        <f>'2.2'!BE15/'2.1.a'!BE39</f>
        <v>2.6784427267795164E-3</v>
      </c>
      <c r="BF15" s="171">
        <f>'2.2'!BF15/'2.1.a'!BF39</f>
        <v>3.1948067827392173E-3</v>
      </c>
      <c r="BG15" s="171">
        <f>'2.2'!BG15/'2.1.a'!BG39</f>
        <v>2.8644757733487921E-3</v>
      </c>
      <c r="BH15" s="171">
        <f>'2.2'!BH15/'2.1.a'!BH39</f>
        <v>2.6711560767104943E-3</v>
      </c>
      <c r="BI15" s="171">
        <f>'2.2'!BI15/'2.1.a'!BI39</f>
        <v>2.4906269277205359E-3</v>
      </c>
      <c r="BJ15" s="171">
        <f>'2.2'!BJ15/'2.1.a'!$BJ$39</f>
        <v>3.0336538175105999E-3</v>
      </c>
      <c r="BK15" s="171">
        <f>'2.2'!BK15/'2.1.a'!$BK$39</f>
        <v>2.5379681392785421E-3</v>
      </c>
      <c r="BL15" s="171">
        <f>'2.2'!BL15/'2.1.a'!BL$39</f>
        <v>2.4284595479869713E-3</v>
      </c>
      <c r="BM15" s="171">
        <f>'2.2'!BM15/'2.1.a'!BM$39</f>
        <v>2.4041230031767564E-3</v>
      </c>
      <c r="BN15" s="171">
        <f>'2.2'!BN15/'2.1.a'!BN$39</f>
        <v>3.1784912893474022E-3</v>
      </c>
      <c r="BO15" s="171">
        <f>'2.2'!BO15/'2.1.a'!BO$39</f>
        <v>2.6659932474365471E-3</v>
      </c>
      <c r="BP15" s="171">
        <f>'2.2'!BP15/'2.1.a'!BP$39</f>
        <v>2.4827600906104151E-3</v>
      </c>
      <c r="BQ15" s="171">
        <f>'2.2'!BQ15/'2.1.a'!BQ$39</f>
        <v>2.4673379647252671E-3</v>
      </c>
      <c r="BR15" s="171">
        <f>'2.2'!BR15/'2.1.a'!BR$39</f>
        <v>3.0935116410466083E-3</v>
      </c>
      <c r="BS15" s="171">
        <f>'2.2'!BS15/'2.1.a'!BS$39</f>
        <v>2.7184455627779426E-3</v>
      </c>
      <c r="BT15" s="171">
        <f>'2.2'!BT15/'2.1.a'!BT$39</f>
        <v>2.6311767892490778E-3</v>
      </c>
      <c r="BU15" s="171">
        <f>'2.2'!BU15/'2.1.a'!BU$39</f>
        <v>2.5613405581370995E-3</v>
      </c>
      <c r="BV15" s="171">
        <f>'2.2'!BV15/'2.1.a'!BV$39</f>
        <v>3.1947607929533415E-3</v>
      </c>
      <c r="BW15" s="171">
        <f>'2.2'!BW15/'2.1.a'!BW$39</f>
        <v>2.701146310565887E-3</v>
      </c>
      <c r="BX15" s="171">
        <f>'2.2'!BX15/'2.1.a'!BX$39</f>
        <v>2.5315601165365677E-3</v>
      </c>
      <c r="BY15" s="171">
        <f>'2.2'!BY15/'2.1.a'!BY$39</f>
        <v>2.6248346260208909E-3</v>
      </c>
    </row>
    <row r="16" spans="1:77" s="138" customFormat="1" ht="20.100000000000001" customHeight="1" x14ac:dyDescent="0.25">
      <c r="A16" s="135" t="s">
        <v>16</v>
      </c>
      <c r="B16" s="136" t="s">
        <v>17</v>
      </c>
      <c r="C16" s="171">
        <f>'2.2'!C16/'2.1.a'!C39</f>
        <v>3.8281629138734716E-4</v>
      </c>
      <c r="D16" s="171">
        <f>'2.2'!D16/'2.1.a'!D39</f>
        <v>3.7021751210316369E-4</v>
      </c>
      <c r="E16" s="171">
        <f>'2.2'!E16/'2.1.a'!E39</f>
        <v>5.0168569638693648E-4</v>
      </c>
      <c r="F16" s="171">
        <f>'2.2'!F16/'2.1.a'!F39</f>
        <v>3.8087492393060532E-4</v>
      </c>
      <c r="G16" s="171">
        <f>'2.2'!G16/'2.1.a'!G39</f>
        <v>3.9929842290253891E-4</v>
      </c>
      <c r="H16" s="171">
        <f>'2.2'!H16/'2.1.a'!H39</f>
        <v>3.9340949003889705E-4</v>
      </c>
      <c r="I16" s="171">
        <f>'2.2'!I16/'2.1.a'!I39</f>
        <v>6.3220897654247892E-4</v>
      </c>
      <c r="J16" s="171">
        <f>'2.2'!J16/'2.1.a'!J39</f>
        <v>3.1475297654586144E-4</v>
      </c>
      <c r="K16" s="171">
        <f>'2.2'!K16/'2.1.a'!K39</f>
        <v>4.0412496225838827E-4</v>
      </c>
      <c r="L16" s="171">
        <f>'2.2'!L16/'2.1.a'!L39</f>
        <v>3.7382609109385182E-4</v>
      </c>
      <c r="M16" s="171">
        <f>'2.2'!M16/'2.1.a'!M39</f>
        <v>5.7081228513002622E-4</v>
      </c>
      <c r="N16" s="171">
        <f>'2.2'!N16/'2.1.a'!N39</f>
        <v>3.1283771010838182E-4</v>
      </c>
      <c r="O16" s="171">
        <f>'2.2'!O16/'2.1.a'!O39</f>
        <v>3.9910438617589693E-4</v>
      </c>
      <c r="P16" s="171">
        <f>'2.2'!P16/'2.1.a'!P39</f>
        <v>3.6251083374249011E-4</v>
      </c>
      <c r="Q16" s="171">
        <f>'2.2'!Q16/'2.1.a'!Q39</f>
        <v>5.2196554886831483E-4</v>
      </c>
      <c r="R16" s="171">
        <f>'2.2'!R16/'2.1.a'!R39</f>
        <v>3.0333242690284084E-4</v>
      </c>
      <c r="S16" s="171">
        <f>'2.2'!S16/'2.1.a'!S39</f>
        <v>3.8559960607051542E-4</v>
      </c>
      <c r="T16" s="171">
        <f>'2.2'!T16/'2.1.a'!T39</f>
        <v>5.9669498361615396E-4</v>
      </c>
      <c r="U16" s="171">
        <f>'2.2'!U16/'2.1.a'!U39</f>
        <v>2.8042882356097689E-4</v>
      </c>
      <c r="V16" s="171">
        <f>'2.2'!V16/'2.1.a'!V39</f>
        <v>2.8071770897738341E-4</v>
      </c>
      <c r="W16" s="171">
        <f>'2.2'!W16/'2.1.a'!W39</f>
        <v>4.0932210877510876E-4</v>
      </c>
      <c r="X16" s="171">
        <f>'2.2'!X16/'2.1.a'!X39</f>
        <v>4.0997716495536687E-4</v>
      </c>
      <c r="Y16" s="171">
        <f>'2.2'!Y16/'2.1.a'!Y39</f>
        <v>3.876466279562462E-4</v>
      </c>
      <c r="Z16" s="171">
        <f>'2.2'!Z16/'2.1.a'!Z39</f>
        <v>3.7596004550055905E-4</v>
      </c>
      <c r="AA16" s="171">
        <f>'2.2'!AA16/'2.1.a'!AA39</f>
        <v>3.8166988246836033E-4</v>
      </c>
      <c r="AB16" s="171">
        <f>'2.2'!AB16/'2.1.a'!AB39</f>
        <v>4.3541127621320961E-4</v>
      </c>
      <c r="AC16" s="171">
        <f>'2.2'!AC16/'2.1.a'!AC39</f>
        <v>4.7698111751628519E-4</v>
      </c>
      <c r="AD16" s="171">
        <f>'2.2'!AD16/'2.1.a'!AD39</f>
        <v>2.9877401955097089E-4</v>
      </c>
      <c r="AE16" s="171">
        <f>'2.2'!AE16/'2.1.a'!AE39</f>
        <v>3.8431040565522844E-4</v>
      </c>
      <c r="AF16" s="171">
        <f>'2.2'!AF16/'2.1.a'!AF39</f>
        <v>4.5976704848980774E-4</v>
      </c>
      <c r="AG16" s="171">
        <f>'2.2'!AG16/'2.1.a'!AG39</f>
        <v>4.7814390950853028E-4</v>
      </c>
      <c r="AH16" s="171">
        <f>'2.2'!AH16/'2.1.a'!AH39</f>
        <v>3.0574836510857152E-4</v>
      </c>
      <c r="AI16" s="171">
        <f>'2.2'!AI16/'2.1.a'!AI39</f>
        <v>3.921191925628646E-4</v>
      </c>
      <c r="AJ16" s="171">
        <f>'2.2'!AJ16/'2.1.a'!AJ39</f>
        <v>4.8033491450019249E-4</v>
      </c>
      <c r="AK16" s="171">
        <f>'2.2'!AK16/'2.1.a'!AK39</f>
        <v>4.9407868714446059E-4</v>
      </c>
      <c r="AL16" s="171">
        <f>'2.2'!AL16/'2.1.a'!AL39</f>
        <v>3.2828730205292984E-4</v>
      </c>
      <c r="AM16" s="171">
        <f>'2.2'!AM16/'2.1.a'!AM39</f>
        <v>4.1107895585535699E-4</v>
      </c>
      <c r="AN16" s="171">
        <f>'2.2'!AN16/'2.1.a'!AN39</f>
        <v>4.8395954763218548E-4</v>
      </c>
      <c r="AO16" s="171">
        <f>'2.2'!AO16/'2.1.a'!AO39</f>
        <v>5.1139400707226853E-4</v>
      </c>
      <c r="AP16" s="171">
        <f>'2.2'!AP16/'2.1.a'!AP39</f>
        <v>2.9780823685434841E-4</v>
      </c>
      <c r="AQ16" s="171">
        <f>'2.2'!AQ16/'2.1.a'!AQ39</f>
        <v>3.9905276816797281E-4</v>
      </c>
      <c r="AR16" s="171">
        <f>'2.2'!AR16/'2.1.a'!AR39</f>
        <v>5.139616058429915E-4</v>
      </c>
      <c r="AS16" s="171">
        <f>'2.2'!AS16/'2.1.a'!AS39</f>
        <v>5.0946819170648652E-4</v>
      </c>
      <c r="AT16" s="171">
        <f>'2.2'!AT16/'2.1.a'!AT39</f>
        <v>3.1451623468628352E-4</v>
      </c>
      <c r="AU16" s="171">
        <f>'2.2'!AU16/'2.1.a'!AU39</f>
        <v>3.9441466100117431E-4</v>
      </c>
      <c r="AV16" s="171">
        <f>'2.2'!AV16/'2.1.a'!AV39</f>
        <v>4.7001385514187802E-4</v>
      </c>
      <c r="AW16" s="171">
        <f>'2.2'!AW16/'2.1.a'!AW39</f>
        <v>5.0158266247252148E-4</v>
      </c>
      <c r="AX16" s="171">
        <f>'2.2'!AX16/'2.1.a'!AX39</f>
        <v>2.9254671275667738E-4</v>
      </c>
      <c r="AY16" s="171">
        <f>'2.2'!AY16/'2.1.a'!AY39</f>
        <v>3.7409243364057199E-4</v>
      </c>
      <c r="AZ16" s="171">
        <f>'2.2'!AZ16/'2.1.a'!AZ39</f>
        <v>2.8946531138699115E-4</v>
      </c>
      <c r="BA16" s="171">
        <f>'2.2'!BA16/'2.1.a'!BA39</f>
        <v>3.9042166182323587E-4</v>
      </c>
      <c r="BB16" s="171">
        <f>'2.2'!BB16/'2.1.a'!BB39</f>
        <v>3.3211293361758468E-4</v>
      </c>
      <c r="BC16" s="171">
        <f>'2.2'!BC16/'2.1.a'!BC39</f>
        <v>3.1801984551327274E-4</v>
      </c>
      <c r="BD16" s="171">
        <f>'2.2'!BD16/'2.1.a'!BD39</f>
        <v>3.0063551069046967E-4</v>
      </c>
      <c r="BE16" s="171">
        <f>'2.2'!BE16/'2.1.a'!BE39</f>
        <v>2.7709316583478727E-4</v>
      </c>
      <c r="BF16" s="171">
        <f>'2.2'!BF16/'2.1.a'!BF39</f>
        <v>3.2837387580621929E-4</v>
      </c>
      <c r="BG16" s="171">
        <f>'2.2'!BG16/'2.1.a'!BG39</f>
        <v>2.9206920787285543E-4</v>
      </c>
      <c r="BH16" s="171">
        <f>'2.2'!BH16/'2.1.a'!BH39</f>
        <v>2.5871309646527841E-4</v>
      </c>
      <c r="BI16" s="171">
        <f>'2.2'!BI16/'2.1.a'!BI39</f>
        <v>2.7183714960571771E-4</v>
      </c>
      <c r="BJ16" s="171">
        <f>'2.2'!BJ16/'2.1.a'!$BJ$39</f>
        <v>3.2030710044078311E-4</v>
      </c>
      <c r="BK16" s="171">
        <f>'2.2'!BK16/'2.1.a'!$BK$39</f>
        <v>2.5355413076224637E-4</v>
      </c>
      <c r="BL16" s="171">
        <f>'2.2'!BL16/'2.1.a'!BL$39</f>
        <v>2.4335697071998266E-4</v>
      </c>
      <c r="BM16" s="171">
        <f>'2.2'!BM16/'2.1.a'!BM$39</f>
        <v>2.4084059063413633E-4</v>
      </c>
      <c r="BN16" s="171">
        <f>'2.2'!BN16/'2.1.a'!BN$39</f>
        <v>3.1949490413882872E-4</v>
      </c>
      <c r="BO16" s="171">
        <f>'2.2'!BO16/'2.1.a'!BO$39</f>
        <v>2.7128211323596875E-4</v>
      </c>
      <c r="BP16" s="171">
        <f>'2.2'!BP16/'2.1.a'!BP$39</f>
        <v>2.5167651169561957E-4</v>
      </c>
      <c r="BQ16" s="171">
        <f>'2.2'!BQ16/'2.1.a'!BQ$39</f>
        <v>2.6435217624526082E-4</v>
      </c>
      <c r="BR16" s="171">
        <f>'2.2'!BR16/'2.1.a'!BR$39</f>
        <v>3.0810138481195235E-4</v>
      </c>
      <c r="BS16" s="171">
        <f>'2.2'!BS16/'2.1.a'!BS$39</f>
        <v>2.7479074087821161E-4</v>
      </c>
      <c r="BT16" s="171">
        <f>'2.2'!BT16/'2.1.a'!BT$39</f>
        <v>2.6640823380432474E-4</v>
      </c>
      <c r="BU16" s="171">
        <f>'2.2'!BU16/'2.1.a'!BU$39</f>
        <v>2.5735094026781537E-4</v>
      </c>
      <c r="BV16" s="171">
        <f>'2.2'!BV16/'2.1.a'!BV$39</f>
        <v>3.3550737585335714E-4</v>
      </c>
      <c r="BW16" s="171">
        <f>'2.2'!BW16/'2.1.a'!BW$39</f>
        <v>2.6802985886604678E-4</v>
      </c>
      <c r="BX16" s="171">
        <f>'2.2'!BX16/'2.1.a'!BX$39</f>
        <v>2.5942434750921613E-4</v>
      </c>
      <c r="BY16" s="171">
        <f>'2.2'!BY16/'2.1.a'!BY$39</f>
        <v>2.7092203294878475E-4</v>
      </c>
    </row>
    <row r="17" spans="1:77" ht="20.100000000000001" customHeight="1" x14ac:dyDescent="0.25">
      <c r="A17" s="9">
        <v>113</v>
      </c>
      <c r="B17" s="10" t="s">
        <v>18</v>
      </c>
      <c r="C17" s="59">
        <f>'2.2'!C17/'2.1.a'!C39</f>
        <v>4.0886863109874432E-5</v>
      </c>
      <c r="D17" s="59">
        <f>'2.2'!D17/'2.1.a'!D39</f>
        <v>3.5857634146507996E-5</v>
      </c>
      <c r="E17" s="59">
        <f>'2.2'!E17/'2.1.a'!E39</f>
        <v>3.186296041181166E-4</v>
      </c>
      <c r="F17" s="59">
        <f>'2.2'!F17/'2.1.a'!F39</f>
        <v>1.3543631071125998E-4</v>
      </c>
      <c r="G17" s="59">
        <f>'2.2'!G17/'2.1.a'!G39</f>
        <v>3.9879561120974394E-5</v>
      </c>
      <c r="H17" s="59">
        <f>'2.2'!H17/'2.1.a'!H39</f>
        <v>3.2850143867694978E-5</v>
      </c>
      <c r="I17" s="59">
        <f>'2.2'!I17/'2.1.a'!I39</f>
        <v>3.0964898217273934E-4</v>
      </c>
      <c r="J17" s="59">
        <f>'2.2'!J17/'2.1.a'!J39</f>
        <v>1.331388049869404E-4</v>
      </c>
      <c r="K17" s="59">
        <f>'2.2'!K17/'2.1.a'!K39</f>
        <v>3.7539052166944376E-5</v>
      </c>
      <c r="L17" s="59">
        <f>'2.2'!L17/'2.1.a'!L39</f>
        <v>3.3824786838260556E-5</v>
      </c>
      <c r="M17" s="59">
        <f>'2.2'!M17/'2.1.a'!M39</f>
        <v>3.1030268796727103E-4</v>
      </c>
      <c r="N17" s="59">
        <f>'2.2'!N17/'2.1.a'!N39</f>
        <v>1.8670415582206721E-4</v>
      </c>
      <c r="O17" s="59">
        <f>'2.2'!O17/'2.1.a'!O39</f>
        <v>3.685171608575872E-5</v>
      </c>
      <c r="P17" s="59">
        <f>'2.2'!P17/'2.1.a'!P39</f>
        <v>3.5011396646593704E-5</v>
      </c>
      <c r="Q17" s="59">
        <f>'2.2'!Q17/'2.1.a'!Q39</f>
        <v>3.3017390451459572E-4</v>
      </c>
      <c r="R17" s="59">
        <f>'2.2'!R17/'2.1.a'!R39</f>
        <v>1.4267081171666734E-4</v>
      </c>
      <c r="S17" s="59">
        <f>'2.2'!S17/'2.1.a'!S39</f>
        <v>2.7058614462877282E-5</v>
      </c>
      <c r="T17" s="59">
        <f>'2.2'!T17/'2.1.a'!T39</f>
        <v>2.4426837507513254E-5</v>
      </c>
      <c r="U17" s="59">
        <f>'2.2'!U17/'2.1.a'!U39</f>
        <v>3.3241007556830508E-4</v>
      </c>
      <c r="V17" s="59">
        <f>'2.2'!V17/'2.1.a'!V39</f>
        <v>1.409667320869462E-4</v>
      </c>
      <c r="W17" s="59">
        <f>'2.2'!W17/'2.1.a'!W39</f>
        <v>2.6880960373405929E-5</v>
      </c>
      <c r="X17" s="59">
        <f>'2.2'!X17/'2.1.a'!X39</f>
        <v>2.9105147528534131E-5</v>
      </c>
      <c r="Y17" s="59">
        <f>'2.2'!Y17/'2.1.a'!Y39</f>
        <v>3.4352935675442491E-4</v>
      </c>
      <c r="Z17" s="59">
        <f>'2.2'!Z17/'2.1.a'!Z39</f>
        <v>1.389308286984248E-4</v>
      </c>
      <c r="AA17" s="59">
        <f>'2.2'!AA17/'2.1.a'!AA39</f>
        <v>3.8607446533132869E-5</v>
      </c>
      <c r="AB17" s="59">
        <f>'2.2'!AB17/'2.1.a'!AB39</f>
        <v>3.0805464927965255E-5</v>
      </c>
      <c r="AC17" s="59">
        <f>'2.2'!AC17/'2.1.a'!AC39</f>
        <v>3.4815413612505685E-4</v>
      </c>
      <c r="AD17" s="59">
        <f>'2.2'!AD17/'2.1.a'!AD39</f>
        <v>1.4085413785676687E-4</v>
      </c>
      <c r="AE17" s="59">
        <f>'2.2'!AE17/'2.1.a'!AE39</f>
        <v>2.0385920476706035E-5</v>
      </c>
      <c r="AF17" s="59">
        <f>'2.2'!AF17/'2.1.a'!AF39</f>
        <v>2.8212638148941645E-5</v>
      </c>
      <c r="AG17" s="59">
        <f>'2.2'!AG17/'2.1.a'!AG39</f>
        <v>3.7657451155008313E-4</v>
      </c>
      <c r="AH17" s="59">
        <f>'2.2'!AH17/'2.1.a'!AH39</f>
        <v>1.4837426669135737E-4</v>
      </c>
      <c r="AI17" s="59">
        <f>'2.2'!AI17/'2.1.a'!AI39</f>
        <v>2.044290309582465E-5</v>
      </c>
      <c r="AJ17" s="59">
        <f>'2.2'!AJ17/'2.1.a'!AJ39</f>
        <v>1.8827220860710933E-5</v>
      </c>
      <c r="AK17" s="59">
        <f>'2.2'!AK17/'2.1.a'!AK39</f>
        <v>4.2486083137171908E-4</v>
      </c>
      <c r="AL17" s="59">
        <f>'2.2'!AL17/'2.1.a'!AL39</f>
        <v>1.6738161466083731E-4</v>
      </c>
      <c r="AM17" s="59">
        <f>'2.2'!AM17/'2.1.a'!AM39</f>
        <v>2.4702492689258445E-5</v>
      </c>
      <c r="AN17" s="59">
        <f>'2.2'!AN17/'2.1.a'!AN39</f>
        <v>2.586787260807221E-5</v>
      </c>
      <c r="AO17" s="59">
        <f>'2.2'!AO17/'2.1.a'!AO39</f>
        <v>4.9285926439287273E-4</v>
      </c>
      <c r="AP17" s="59">
        <f>'2.2'!AP17/'2.1.a'!AP39</f>
        <v>2.018108977346383E-4</v>
      </c>
      <c r="AQ17" s="59">
        <f>'2.2'!AQ17/'2.1.a'!AQ39</f>
        <v>3.157098503604224E-5</v>
      </c>
      <c r="AR17" s="59">
        <f>'2.2'!AR17/'2.1.a'!AR39</f>
        <v>2.5170349656648929E-5</v>
      </c>
      <c r="AS17" s="59">
        <f>'2.2'!AS17/'2.1.a'!AS39</f>
        <v>4.8143481985990077E-4</v>
      </c>
      <c r="AT17" s="59">
        <f>'2.2'!AT17/'2.1.a'!AT39</f>
        <v>1.921881077846223E-4</v>
      </c>
      <c r="AU17" s="59">
        <f>'2.2'!AU17/'2.1.a'!AU39</f>
        <v>2.73237260483009E-5</v>
      </c>
      <c r="AV17" s="59">
        <f>'2.2'!AV17/'2.1.a'!AV39</f>
        <v>2.8564368015876202E-5</v>
      </c>
      <c r="AW17" s="59">
        <f>'2.2'!AW17/'2.1.a'!AW39</f>
        <v>5.3204218170674865E-4</v>
      </c>
      <c r="AX17" s="59">
        <f>'2.2'!AX17/'2.1.a'!AX39</f>
        <v>2.011915151617591E-4</v>
      </c>
      <c r="AY17" s="59">
        <f>'2.2'!AY17/'2.1.a'!AY39</f>
        <v>1.8309801004015239E-5</v>
      </c>
      <c r="AZ17" s="59">
        <f>'2.2'!AZ17/'2.1.a'!AZ39</f>
        <v>2.1824868033446574E-5</v>
      </c>
      <c r="BA17" s="59">
        <f>'2.2'!BA17/'2.1.a'!BA39</f>
        <v>5.5320457278426691E-4</v>
      </c>
      <c r="BB17" s="59">
        <f>'2.2'!BB17/'2.1.a'!BB39</f>
        <v>2.1869026415760945E-4</v>
      </c>
      <c r="BC17" s="59">
        <f>'2.2'!BC17/'2.1.a'!BC39</f>
        <v>3.3882903710876455E-5</v>
      </c>
      <c r="BD17" s="59">
        <f>'2.2'!BD17/'2.1.a'!BD39</f>
        <v>2.8010521146495276E-5</v>
      </c>
      <c r="BE17" s="59">
        <f>'2.2'!BE17/'2.1.a'!BE39</f>
        <v>5.8252955331729468E-4</v>
      </c>
      <c r="BF17" s="59">
        <f>'2.2'!BF17/'2.1.a'!BF39</f>
        <v>2.3378457658777515E-4</v>
      </c>
      <c r="BG17" s="59">
        <f>'2.2'!BG17/'2.1.a'!BG39</f>
        <v>3.1281508849931437E-5</v>
      </c>
      <c r="BH17" s="59">
        <f>'2.2'!BH17/'2.1.a'!BH39</f>
        <v>1.5018161041474514E-5</v>
      </c>
      <c r="BI17" s="59">
        <f>'2.2'!BI17/'2.1.a'!BI39</f>
        <v>6.5024540414256873E-4</v>
      </c>
      <c r="BJ17" s="59">
        <f>'2.2'!BJ17/'2.1.a'!$BJ$39</f>
        <v>2.1639323161090976E-4</v>
      </c>
      <c r="BK17" s="59">
        <f>'2.2'!BK17/'2.1.a'!$BK$39</f>
        <v>3.1667599460709872E-5</v>
      </c>
      <c r="BL17" s="59">
        <f>'2.2'!BL17/'2.1.a'!BL$39</f>
        <v>2.6317727999015453E-5</v>
      </c>
      <c r="BM17" s="59">
        <f>'2.2'!BM17/'2.1.a'!BM$39</f>
        <v>6.7712265233251792E-4</v>
      </c>
      <c r="BN17" s="59">
        <f>'2.2'!BN17/'2.1.a'!BN$39</f>
        <v>2.1472987643984297E-4</v>
      </c>
      <c r="BO17" s="59">
        <f>'2.2'!BO17/'2.1.a'!BO$39</f>
        <v>3.9182115154462462E-5</v>
      </c>
      <c r="BP17" s="59">
        <f>'2.2'!BP17/'2.1.a'!BP$39</f>
        <v>3.6785413760818855E-5</v>
      </c>
      <c r="BQ17" s="59">
        <f>'2.2'!BQ17/'2.1.a'!BQ$39</f>
        <v>7.2236249750305833E-4</v>
      </c>
      <c r="BR17" s="59">
        <f>'2.2'!BR17/'2.1.a'!BR$39</f>
        <v>2.0877505350967352E-4</v>
      </c>
      <c r="BS17" s="59">
        <f>'2.2'!BS17/'2.1.a'!BS$39</f>
        <v>4.165360364398853E-5</v>
      </c>
      <c r="BT17" s="59">
        <f>'2.2'!BT17/'2.1.a'!BT$39</f>
        <v>3.6579405403324561E-5</v>
      </c>
      <c r="BU17" s="59">
        <f>'2.2'!BU17/'2.1.a'!BU$39</f>
        <v>7.8106739864846578E-4</v>
      </c>
      <c r="BV17" s="59">
        <f>'2.2'!BV17/'2.1.a'!BV$39</f>
        <v>2.4121842431214035E-4</v>
      </c>
      <c r="BW17" s="59">
        <f>'2.2'!BW17/'2.1.a'!BW$39</f>
        <v>4.6343439561237825E-5</v>
      </c>
      <c r="BX17" s="59">
        <f>'2.2'!BX17/'2.1.a'!BX$39</f>
        <v>3.7465895648714971E-5</v>
      </c>
      <c r="BY17" s="59">
        <f>'2.2'!BY17/'2.1.a'!BY$39</f>
        <v>7.8505405240219368E-4</v>
      </c>
    </row>
    <row r="18" spans="1:77" s="15" customFormat="1" ht="20.100000000000001" customHeight="1" x14ac:dyDescent="0.25">
      <c r="A18" s="19">
        <v>1131</v>
      </c>
      <c r="B18" s="20" t="s">
        <v>450</v>
      </c>
      <c r="C18" s="62">
        <f>'2.2'!C18/'2.1.a'!C39</f>
        <v>2.3784952852173691E-5</v>
      </c>
      <c r="D18" s="62">
        <f>'2.2'!D18/'2.1.a'!D39</f>
        <v>1.9264018751417286E-5</v>
      </c>
      <c r="E18" s="62">
        <f>'2.2'!E18/'2.1.a'!E39</f>
        <v>3.0330698155210922E-4</v>
      </c>
      <c r="F18" s="62">
        <f>'2.2'!F18/'2.1.a'!F39</f>
        <v>1.2093537655024587E-4</v>
      </c>
      <c r="G18" s="62">
        <f>'2.2'!G18/'2.1.a'!G39</f>
        <v>2.4386484161540165E-5</v>
      </c>
      <c r="H18" s="62">
        <f>'2.2'!H18/'2.1.a'!H39</f>
        <v>1.8089209051585161E-5</v>
      </c>
      <c r="I18" s="62">
        <f>'2.2'!I18/'2.1.a'!I39</f>
        <v>2.9516476495619067E-4</v>
      </c>
      <c r="J18" s="62">
        <f>'2.2'!J18/'2.1.a'!J39</f>
        <v>1.1938730019531494E-4</v>
      </c>
      <c r="K18" s="62">
        <f>'2.2'!K18/'2.1.a'!K39</f>
        <v>2.3353162176786924E-5</v>
      </c>
      <c r="L18" s="62">
        <f>'2.2'!L18/'2.1.a'!L39</f>
        <v>2.0024411765948802E-5</v>
      </c>
      <c r="M18" s="62">
        <f>'2.2'!M18/'2.1.a'!M39</f>
        <v>2.968343357281439E-4</v>
      </c>
      <c r="N18" s="62">
        <f>'2.2'!N18/'2.1.a'!N39</f>
        <v>1.7315709489536233E-4</v>
      </c>
      <c r="O18" s="62">
        <f>'2.2'!O18/'2.1.a'!O39</f>
        <v>2.1505782718141845E-5</v>
      </c>
      <c r="P18" s="62">
        <f>'2.2'!P18/'2.1.a'!P39</f>
        <v>2.0172454393373805E-5</v>
      </c>
      <c r="Q18" s="62">
        <f>'2.2'!Q18/'2.1.a'!Q39</f>
        <v>3.1581375107228425E-4</v>
      </c>
      <c r="R18" s="62">
        <f>'2.2'!R18/'2.1.a'!R39</f>
        <v>1.2954491784125527E-4</v>
      </c>
      <c r="S18" s="62">
        <f>'2.2'!S18/'2.1.a'!S39</f>
        <v>1.2749434653513708E-5</v>
      </c>
      <c r="T18" s="62">
        <f>'2.2'!T18/'2.1.a'!T39</f>
        <v>1.1369014943557421E-5</v>
      </c>
      <c r="U18" s="62">
        <f>'2.2'!U18/'2.1.a'!U39</f>
        <v>3.2427281964119429E-4</v>
      </c>
      <c r="V18" s="62">
        <f>'2.2'!V18/'2.1.a'!V39</f>
        <v>1.2676178455810596E-4</v>
      </c>
      <c r="W18" s="62">
        <f>'2.2'!W18/'2.1.a'!W39</f>
        <v>1.6302566404057517E-5</v>
      </c>
      <c r="X18" s="62">
        <f>'2.2'!X18/'2.1.a'!X39</f>
        <v>1.8421618577850839E-5</v>
      </c>
      <c r="Y18" s="62">
        <f>'2.2'!Y18/'2.1.a'!Y39</f>
        <v>3.3111882962670196E-4</v>
      </c>
      <c r="Z18" s="62">
        <f>'2.2'!Z18/'2.1.a'!Z39</f>
        <v>1.2566216132122083E-4</v>
      </c>
      <c r="AA18" s="62">
        <f>'2.2'!AA18/'2.1.a'!AA39</f>
        <v>2.3769311528044283E-5</v>
      </c>
      <c r="AB18" s="62">
        <f>'2.2'!AB18/'2.1.a'!AB39</f>
        <v>1.5969208372004288E-5</v>
      </c>
      <c r="AC18" s="62">
        <f>'2.2'!AC18/'2.1.a'!AC39</f>
        <v>3.3446246505262726E-4</v>
      </c>
      <c r="AD18" s="62">
        <f>'2.2'!AD18/'2.1.a'!AD39</f>
        <v>1.2721475968804737E-4</v>
      </c>
      <c r="AE18" s="62">
        <f>'2.2'!AE18/'2.1.a'!AE39</f>
        <v>1.9297198703313079E-5</v>
      </c>
      <c r="AF18" s="62">
        <f>'2.2'!AF18/'2.1.a'!AF39</f>
        <v>2.5126759651736805E-5</v>
      </c>
      <c r="AG18" s="62">
        <f>'2.2'!AG18/'2.1.a'!AG39</f>
        <v>3.7274679833680993E-4</v>
      </c>
      <c r="AH18" s="62">
        <f>'2.2'!AH18/'2.1.a'!AH39</f>
        <v>1.4316320226449435E-4</v>
      </c>
      <c r="AI18" s="62">
        <f>'2.2'!AI18/'2.1.a'!AI39</f>
        <v>1.5005555687920708E-5</v>
      </c>
      <c r="AJ18" s="62">
        <f>'2.2'!AJ18/'2.1.a'!AJ39</f>
        <v>1.353391631256535E-5</v>
      </c>
      <c r="AK18" s="62">
        <f>'2.2'!AK18/'2.1.a'!AK39</f>
        <v>4.2287119506289093E-4</v>
      </c>
      <c r="AL18" s="62">
        <f>'2.2'!AL18/'2.1.a'!AL39</f>
        <v>1.6074326171818017E-4</v>
      </c>
      <c r="AM18" s="62">
        <f>'2.2'!AM18/'2.1.a'!AM39</f>
        <v>2.0567702917500307E-5</v>
      </c>
      <c r="AN18" s="62">
        <f>'2.2'!AN18/'2.1.a'!AN39</f>
        <v>2.1649852912283405E-5</v>
      </c>
      <c r="AO18" s="62">
        <f>'2.2'!AO18/'2.1.a'!AO39</f>
        <v>4.915085006144623E-4</v>
      </c>
      <c r="AP18" s="62">
        <f>'2.2'!AP18/'2.1.a'!AP39</f>
        <v>1.9450487504182512E-4</v>
      </c>
      <c r="AQ18" s="62">
        <f>'2.2'!AQ18/'2.1.a'!AQ39</f>
        <v>2.7249908166551055E-5</v>
      </c>
      <c r="AR18" s="62">
        <f>'2.2'!AR18/'2.1.a'!AR39</f>
        <v>2.0911741010021044E-5</v>
      </c>
      <c r="AS18" s="62">
        <f>'2.2'!AS18/'2.1.a'!AS39</f>
        <v>4.7573800244455841E-4</v>
      </c>
      <c r="AT18" s="62">
        <f>'2.2'!AT18/'2.1.a'!AT39</f>
        <v>1.8533138581131251E-4</v>
      </c>
      <c r="AU18" s="62">
        <f>'2.2'!AU18/'2.1.a'!AU39</f>
        <v>2.3039379890490058E-5</v>
      </c>
      <c r="AV18" s="62">
        <f>'2.2'!AV18/'2.1.a'!AV39</f>
        <v>2.1902965016086861E-5</v>
      </c>
      <c r="AW18" s="62">
        <f>'2.2'!AW18/'2.1.a'!AW39</f>
        <v>5.2512405834935732E-4</v>
      </c>
      <c r="AX18" s="62">
        <f>'2.2'!AX18/'2.1.a'!AX39</f>
        <v>1.9483922662176471E-4</v>
      </c>
      <c r="AY18" s="62">
        <f>'2.2'!AY18/'2.1.a'!AY39</f>
        <v>1.4549083440017043E-5</v>
      </c>
      <c r="AZ18" s="62">
        <f>'2.2'!AZ18/'2.1.a'!AZ39</f>
        <v>1.8124399636928487E-5</v>
      </c>
      <c r="BA18" s="62">
        <f>'2.2'!BA18/'2.1.a'!BA39</f>
        <v>5.4955166289580868E-4</v>
      </c>
      <c r="BB18" s="62">
        <f>'2.2'!BB18/'2.1.a'!BB39</f>
        <v>2.1503859823956709E-4</v>
      </c>
      <c r="BC18" s="62">
        <f>'2.2'!BC18/'2.1.a'!BC39</f>
        <v>3.0091370025530114E-5</v>
      </c>
      <c r="BD18" s="62">
        <f>'2.2'!BD18/'2.1.a'!BD39</f>
        <v>2.4387328276071744E-5</v>
      </c>
      <c r="BE18" s="62">
        <f>'2.2'!BE18/'2.1.a'!BE39</f>
        <v>5.7877107019637351E-4</v>
      </c>
      <c r="BF18" s="62">
        <f>'2.2'!BF18/'2.1.a'!BF39</f>
        <v>2.3067113214320442E-4</v>
      </c>
      <c r="BG18" s="62">
        <f>'2.2'!BG18/'2.1.a'!BG39</f>
        <v>2.7825119084303012E-5</v>
      </c>
      <c r="BH18" s="62">
        <f>'2.2'!BH18/'2.1.a'!BH39</f>
        <v>1.1364400123420812E-5</v>
      </c>
      <c r="BI18" s="62">
        <f>'2.2'!BI18/'2.1.a'!BI39</f>
        <v>6.4727030529188425E-4</v>
      </c>
      <c r="BJ18" s="62">
        <f>'2.2'!BJ18/'2.1.a'!$BJ$39</f>
        <v>2.1377007146382E-4</v>
      </c>
      <c r="BK18" s="62">
        <f>'2.2'!BK18/'2.1.a'!$BK$39</f>
        <v>2.9163865676517298E-5</v>
      </c>
      <c r="BL18" s="62">
        <f>'2.2'!BL18/'2.1.a'!BL$39</f>
        <v>2.3868249619589863E-5</v>
      </c>
      <c r="BM18" s="62">
        <f>'2.2'!BM18/'2.1.a'!BM$39</f>
        <v>6.7507948839607161E-4</v>
      </c>
      <c r="BN18" s="62">
        <f>'2.2'!BN18/'2.1.a'!BN$39</f>
        <v>2.1288614315909861E-4</v>
      </c>
      <c r="BO18" s="62">
        <f>'2.2'!BO18/'2.1.a'!BO$39</f>
        <v>3.7311145026057023E-5</v>
      </c>
      <c r="BP18" s="62">
        <f>'2.2'!BP18/'2.1.a'!BP$39</f>
        <v>3.5059397234775554E-5</v>
      </c>
      <c r="BQ18" s="62">
        <f>'2.2'!BQ18/'2.1.a'!BQ$39</f>
        <v>7.202950650281295E-4</v>
      </c>
      <c r="BR18" s="62">
        <f>'2.2'!BR18/'2.1.a'!BR$39</f>
        <v>2.0654405129311734E-4</v>
      </c>
      <c r="BS18" s="62">
        <f>'2.2'!BS18/'2.1.a'!BS$39</f>
        <v>3.937621452078211E-5</v>
      </c>
      <c r="BT18" s="62">
        <f>'2.2'!BT18/'2.1.a'!BT$39</f>
        <v>3.4456291562483958E-5</v>
      </c>
      <c r="BU18" s="62">
        <f>'2.2'!BU18/'2.1.a'!BU$39</f>
        <v>7.7931967187288436E-4</v>
      </c>
      <c r="BV18" s="62">
        <f>'2.2'!BV18/'2.1.a'!BV$39</f>
        <v>2.3970169466314359E-4</v>
      </c>
      <c r="BW18" s="62">
        <f>'2.2'!BW18/'2.1.a'!BW$39</f>
        <v>4.4764475969780618E-5</v>
      </c>
      <c r="BX18" s="62">
        <f>'2.2'!BX18/'2.1.a'!BX$39</f>
        <v>3.5979820363278606E-5</v>
      </c>
      <c r="BY18" s="62">
        <f>'2.2'!BY18/'2.1.a'!BY$39</f>
        <v>7.8356622666947168E-4</v>
      </c>
    </row>
    <row r="19" spans="1:77" s="177" customFormat="1" ht="20.100000000000001" customHeight="1" x14ac:dyDescent="0.25">
      <c r="A19" s="16" t="s">
        <v>451</v>
      </c>
      <c r="B19" s="134" t="s">
        <v>452</v>
      </c>
      <c r="C19" s="61">
        <f>'2.2'!C19/'2.1.a'!C39</f>
        <v>2.3784952852173691E-5</v>
      </c>
      <c r="D19" s="61">
        <f>'2.2'!D19/'2.1.a'!D39</f>
        <v>1.9264018751417286E-5</v>
      </c>
      <c r="E19" s="61">
        <f>'2.2'!E19/'2.1.a'!E39</f>
        <v>3.0330698155210922E-4</v>
      </c>
      <c r="F19" s="61">
        <f>'2.2'!F19/'2.1.a'!F39</f>
        <v>1.2093537655024587E-4</v>
      </c>
      <c r="G19" s="61">
        <f>'2.2'!G19/'2.1.a'!G39</f>
        <v>2.4386484161540165E-5</v>
      </c>
      <c r="H19" s="61">
        <f>'2.2'!H19/'2.1.a'!H39</f>
        <v>1.8089209051585161E-5</v>
      </c>
      <c r="I19" s="61">
        <f>'2.2'!I19/'2.1.a'!I39</f>
        <v>2.9516476495619067E-4</v>
      </c>
      <c r="J19" s="61">
        <f>'2.2'!J19/'2.1.a'!J39</f>
        <v>1.1938730019531494E-4</v>
      </c>
      <c r="K19" s="61">
        <f>'2.2'!K19/'2.1.a'!K39</f>
        <v>2.3353162176786924E-5</v>
      </c>
      <c r="L19" s="61">
        <f>'2.2'!L19/'2.1.a'!L39</f>
        <v>2.0024411765948802E-5</v>
      </c>
      <c r="M19" s="61">
        <f>'2.2'!M19/'2.1.a'!M39</f>
        <v>2.968343357281439E-4</v>
      </c>
      <c r="N19" s="61">
        <f>'2.2'!N19/'2.1.a'!N39</f>
        <v>1.7315709489536233E-4</v>
      </c>
      <c r="O19" s="61">
        <f>'2.2'!O19/'2.1.a'!O39</f>
        <v>2.1505782718141845E-5</v>
      </c>
      <c r="P19" s="61">
        <f>'2.2'!P19/'2.1.a'!P39</f>
        <v>2.0172454393373805E-5</v>
      </c>
      <c r="Q19" s="61">
        <f>'2.2'!Q19/'2.1.a'!Q39</f>
        <v>3.1581375107228425E-4</v>
      </c>
      <c r="R19" s="61">
        <f>'2.2'!R19/'2.1.a'!R39</f>
        <v>1.2954491784125527E-4</v>
      </c>
      <c r="S19" s="61">
        <f>'2.2'!S19/'2.1.a'!S39</f>
        <v>1.2749434653513708E-5</v>
      </c>
      <c r="T19" s="61">
        <f>'2.2'!T19/'2.1.a'!T39</f>
        <v>1.1369014943557421E-5</v>
      </c>
      <c r="U19" s="61">
        <f>'2.2'!U19/'2.1.a'!U39</f>
        <v>3.2427281964119429E-4</v>
      </c>
      <c r="V19" s="61">
        <f>'2.2'!V19/'2.1.a'!V39</f>
        <v>1.2676178455810596E-4</v>
      </c>
      <c r="W19" s="61">
        <f>'2.2'!W19/'2.1.a'!W39</f>
        <v>1.6302566404057517E-5</v>
      </c>
      <c r="X19" s="61">
        <f>'2.2'!X19/'2.1.a'!X39</f>
        <v>1.8421618577850839E-5</v>
      </c>
      <c r="Y19" s="61">
        <f>'2.2'!Y19/'2.1.a'!Y39</f>
        <v>3.3111882962670196E-4</v>
      </c>
      <c r="Z19" s="61">
        <f>'2.2'!Z19/'2.1.a'!Z39</f>
        <v>1.2566216132122083E-4</v>
      </c>
      <c r="AA19" s="61">
        <f>'2.2'!AA19/'2.1.a'!AA39</f>
        <v>2.3769311528044283E-5</v>
      </c>
      <c r="AB19" s="61">
        <f>'2.2'!AB19/'2.1.a'!AB39</f>
        <v>1.5969208372004288E-5</v>
      </c>
      <c r="AC19" s="61">
        <f>'2.2'!AC19/'2.1.a'!AC39</f>
        <v>3.3446246505262726E-4</v>
      </c>
      <c r="AD19" s="61">
        <f>'2.2'!AD19/'2.1.a'!AD39</f>
        <v>1.2721475968804737E-4</v>
      </c>
      <c r="AE19" s="61">
        <f>'2.2'!AE19/'2.1.a'!AE39</f>
        <v>1.9297198703313079E-5</v>
      </c>
      <c r="AF19" s="61">
        <f>'2.2'!AF19/'2.1.a'!AF39</f>
        <v>2.5126759651736805E-5</v>
      </c>
      <c r="AG19" s="61">
        <f>'2.2'!AG19/'2.1.a'!AG39</f>
        <v>3.7274679833680993E-4</v>
      </c>
      <c r="AH19" s="61">
        <f>'2.2'!AH19/'2.1.a'!AH39</f>
        <v>1.4316320226449435E-4</v>
      </c>
      <c r="AI19" s="61">
        <f>'2.2'!AI19/'2.1.a'!AI39</f>
        <v>1.5005555687920708E-5</v>
      </c>
      <c r="AJ19" s="61">
        <f>'2.2'!AJ19/'2.1.a'!AJ39</f>
        <v>1.353391631256535E-5</v>
      </c>
      <c r="AK19" s="61">
        <f>'2.2'!AK19/'2.1.a'!AK39</f>
        <v>4.2287119506289093E-4</v>
      </c>
      <c r="AL19" s="61">
        <f>'2.2'!AL19/'2.1.a'!AL39</f>
        <v>1.6074326171818017E-4</v>
      </c>
      <c r="AM19" s="61">
        <f>'2.2'!AM19/'2.1.a'!AM39</f>
        <v>2.0567702917500307E-5</v>
      </c>
      <c r="AN19" s="61">
        <f>'2.2'!AN19/'2.1.a'!AN39</f>
        <v>2.1649852912283405E-5</v>
      </c>
      <c r="AO19" s="61">
        <f>'2.2'!AO19/'2.1.a'!AO39</f>
        <v>4.915085006144623E-4</v>
      </c>
      <c r="AP19" s="61">
        <f>'2.2'!AP19/'2.1.a'!AP39</f>
        <v>1.9450487504182512E-4</v>
      </c>
      <c r="AQ19" s="61">
        <f>'2.2'!AQ19/'2.1.a'!AQ39</f>
        <v>2.7249908166551055E-5</v>
      </c>
      <c r="AR19" s="61">
        <f>'2.2'!AR19/'2.1.a'!AR39</f>
        <v>2.0911741010021044E-5</v>
      </c>
      <c r="AS19" s="61">
        <f>'2.2'!AS19/'2.1.a'!AS39</f>
        <v>4.7573800244455841E-4</v>
      </c>
      <c r="AT19" s="61">
        <f>'2.2'!AT19/'2.1.a'!AT39</f>
        <v>1.8533138581131251E-4</v>
      </c>
      <c r="AU19" s="61">
        <f>'2.2'!AU19/'2.1.a'!AU39</f>
        <v>2.3039379890490058E-5</v>
      </c>
      <c r="AV19" s="61">
        <f>'2.2'!AV19/'2.1.a'!AV39</f>
        <v>2.1902965016086861E-5</v>
      </c>
      <c r="AW19" s="61">
        <f>'2.2'!AW19/'2.1.a'!AW39</f>
        <v>5.2512405834935732E-4</v>
      </c>
      <c r="AX19" s="61">
        <f>'2.2'!AX19/'2.1.a'!AX39</f>
        <v>1.9483922662176471E-4</v>
      </c>
      <c r="AY19" s="61">
        <f>'2.2'!AY19/'2.1.a'!AY39</f>
        <v>1.4549083440017043E-5</v>
      </c>
      <c r="AZ19" s="61">
        <f>'2.2'!AZ19/'2.1.a'!AZ39</f>
        <v>1.8124399636928487E-5</v>
      </c>
      <c r="BA19" s="61">
        <f>'2.2'!BA19/'2.1.a'!BA39</f>
        <v>5.4955166289580868E-4</v>
      </c>
      <c r="BB19" s="61">
        <f>'2.2'!BB19/'2.1.a'!BB39</f>
        <v>2.1503859823956709E-4</v>
      </c>
      <c r="BC19" s="61">
        <f>'2.2'!BC19/'2.1.a'!BC39</f>
        <v>3.0091370025530114E-5</v>
      </c>
      <c r="BD19" s="61">
        <f>'2.2'!BD19/'2.1.a'!BD39</f>
        <v>2.4387328276071744E-5</v>
      </c>
      <c r="BE19" s="61">
        <f>'2.2'!BE19/'2.1.a'!BE39</f>
        <v>5.7877107019637351E-4</v>
      </c>
      <c r="BF19" s="61">
        <f>'2.2'!BF19/'2.1.a'!BF39</f>
        <v>2.3067113214320442E-4</v>
      </c>
      <c r="BG19" s="61">
        <f>'2.2'!BG19/'2.1.a'!BG39</f>
        <v>2.7825119084303012E-5</v>
      </c>
      <c r="BH19" s="61">
        <f>'2.2'!BH19/'2.1.a'!BH39</f>
        <v>1.1364400123420812E-5</v>
      </c>
      <c r="BI19" s="61">
        <f>'2.2'!BI19/'2.1.a'!BI39</f>
        <v>6.4727030529188425E-4</v>
      </c>
      <c r="BJ19" s="61">
        <f>'2.2'!BJ19/'2.1.a'!BJ39</f>
        <v>2.1377007146382E-4</v>
      </c>
      <c r="BK19" s="61">
        <f>'2.2'!BK19/'2.1.a'!$BK$39</f>
        <v>2.9163865676517298E-5</v>
      </c>
      <c r="BL19" s="61">
        <f>'2.2'!BL19/'2.1.a'!BL$39</f>
        <v>2.3868249619589863E-5</v>
      </c>
      <c r="BM19" s="61">
        <f>'2.2'!BM19/'2.1.a'!BM$39</f>
        <v>6.7507948839607161E-4</v>
      </c>
      <c r="BN19" s="61">
        <f>'2.2'!BN19/'2.1.a'!BN$39</f>
        <v>2.1288614315909861E-4</v>
      </c>
      <c r="BO19" s="61">
        <f>'2.2'!BO19/'2.1.a'!BO$39</f>
        <v>3.7311145026057023E-5</v>
      </c>
      <c r="BP19" s="61">
        <f>'2.2'!BP19/'2.1.a'!BP$39</f>
        <v>3.5059397234775554E-5</v>
      </c>
      <c r="BQ19" s="61">
        <f>'2.2'!BQ19/'2.1.a'!BQ$39</f>
        <v>7.202950650281295E-4</v>
      </c>
      <c r="BR19" s="61">
        <f>'2.2'!BR19/'2.1.a'!BR$39</f>
        <v>2.0654405129311734E-4</v>
      </c>
      <c r="BS19" s="61">
        <f>'2.2'!BS19/'2.1.a'!BS$39</f>
        <v>3.937621452078211E-5</v>
      </c>
      <c r="BT19" s="61">
        <f>'2.2'!BT19/'2.1.a'!BT$39</f>
        <v>3.4456291562483958E-5</v>
      </c>
      <c r="BU19" s="61">
        <f>'2.2'!BU19/'2.1.a'!BU$39</f>
        <v>7.7931967187288436E-4</v>
      </c>
      <c r="BV19" s="61">
        <f>'2.2'!BV19/'2.1.a'!BV$39</f>
        <v>2.3970169466314359E-4</v>
      </c>
      <c r="BW19" s="61">
        <f>'2.2'!BW19/'2.1.a'!BW$39</f>
        <v>4.4764475969780618E-5</v>
      </c>
      <c r="BX19" s="61">
        <f>'2.2'!BX19/'2.1.a'!BX$39</f>
        <v>3.5979820363278606E-5</v>
      </c>
      <c r="BY19" s="61">
        <f>'2.2'!BY19/'2.1.a'!BY$39</f>
        <v>7.8356622666947168E-4</v>
      </c>
    </row>
    <row r="20" spans="1:77" ht="20.100000000000001" customHeight="1" x14ac:dyDescent="0.25">
      <c r="A20" s="19">
        <v>1132</v>
      </c>
      <c r="B20" s="20" t="s">
        <v>19</v>
      </c>
      <c r="C20" s="62">
        <f>'2.2'!C20/'2.1.a'!C39</f>
        <v>0</v>
      </c>
      <c r="D20" s="62">
        <f>'2.2'!D20/'2.1.a'!D39</f>
        <v>0</v>
      </c>
      <c r="E20" s="62">
        <f>'2.2'!E20/'2.1.a'!E39</f>
        <v>0</v>
      </c>
      <c r="F20" s="62">
        <f>'2.2'!F20/'2.1.a'!F39</f>
        <v>0</v>
      </c>
      <c r="G20" s="62">
        <f>'2.2'!G20/'2.1.a'!G39</f>
        <v>0</v>
      </c>
      <c r="H20" s="62">
        <f>'2.2'!H20/'2.1.a'!H39</f>
        <v>0</v>
      </c>
      <c r="I20" s="62">
        <f>'2.2'!I20/'2.1.a'!I39</f>
        <v>0</v>
      </c>
      <c r="J20" s="62">
        <f>'2.2'!J20/'2.1.a'!J39</f>
        <v>0</v>
      </c>
      <c r="K20" s="62">
        <f>'2.2'!K20/'2.1.a'!K39</f>
        <v>0</v>
      </c>
      <c r="L20" s="62">
        <f>'2.2'!L20/'2.1.a'!L39</f>
        <v>0</v>
      </c>
      <c r="M20" s="62">
        <f>'2.2'!M20/'2.1.a'!M39</f>
        <v>0</v>
      </c>
      <c r="N20" s="62">
        <f>'2.2'!N20/'2.1.a'!N39</f>
        <v>0</v>
      </c>
      <c r="O20" s="62">
        <f>'2.2'!O20/'2.1.a'!O39</f>
        <v>0</v>
      </c>
      <c r="P20" s="62">
        <f>'2.2'!P20/'2.1.a'!P39</f>
        <v>0</v>
      </c>
      <c r="Q20" s="62">
        <f>'2.2'!Q20/'2.1.a'!Q39</f>
        <v>0</v>
      </c>
      <c r="R20" s="62">
        <f>'2.2'!R20/'2.1.a'!R39</f>
        <v>0</v>
      </c>
      <c r="S20" s="62">
        <f>'2.2'!S20/'2.1.a'!S39</f>
        <v>0</v>
      </c>
      <c r="T20" s="62">
        <f>'2.2'!T20/'2.1.a'!T39</f>
        <v>0</v>
      </c>
      <c r="U20" s="62">
        <f>'2.2'!U20/'2.1.a'!U39</f>
        <v>0</v>
      </c>
      <c r="V20" s="62">
        <f>'2.2'!V20/'2.1.a'!V39</f>
        <v>0</v>
      </c>
      <c r="W20" s="62">
        <f>'2.2'!W20/'2.1.a'!W39</f>
        <v>0</v>
      </c>
      <c r="X20" s="62">
        <f>'2.2'!X20/'2.1.a'!X39</f>
        <v>0</v>
      </c>
      <c r="Y20" s="62">
        <f>'2.2'!Y20/'2.1.a'!Y39</f>
        <v>0</v>
      </c>
      <c r="Z20" s="62">
        <f>'2.2'!Z20/'2.1.a'!Z39</f>
        <v>0</v>
      </c>
      <c r="AA20" s="62">
        <f>'2.2'!AA20/'2.1.a'!AA39</f>
        <v>0</v>
      </c>
      <c r="AB20" s="62">
        <f>'2.2'!AB20/'2.1.a'!AB39</f>
        <v>0</v>
      </c>
      <c r="AC20" s="62">
        <f>'2.2'!AC20/'2.1.a'!AC39</f>
        <v>0</v>
      </c>
      <c r="AD20" s="62">
        <f>'2.2'!AD20/'2.1.a'!AD39</f>
        <v>0</v>
      </c>
      <c r="AE20" s="62">
        <f>'2.2'!AE20/'2.1.a'!AE39</f>
        <v>0</v>
      </c>
      <c r="AF20" s="62">
        <f>'2.2'!AF20/'2.1.a'!AF39</f>
        <v>0</v>
      </c>
      <c r="AG20" s="62">
        <f>'2.2'!AG20/'2.1.a'!AG39</f>
        <v>0</v>
      </c>
      <c r="AH20" s="62">
        <f>'2.2'!AH20/'2.1.a'!AH39</f>
        <v>0</v>
      </c>
      <c r="AI20" s="62">
        <f>'2.2'!AI20/'2.1.a'!AI39</f>
        <v>0</v>
      </c>
      <c r="AJ20" s="62">
        <f>'2.2'!AJ20/'2.1.a'!AJ39</f>
        <v>0</v>
      </c>
      <c r="AK20" s="62">
        <f>'2.2'!AK20/'2.1.a'!AK39</f>
        <v>0</v>
      </c>
      <c r="AL20" s="62">
        <f>'2.2'!AL20/'2.1.a'!AL39</f>
        <v>0</v>
      </c>
      <c r="AM20" s="62">
        <f>'2.2'!AM20/'2.1.a'!AM39</f>
        <v>0</v>
      </c>
      <c r="AN20" s="62">
        <f>'2.2'!AN20/'2.1.a'!AN39</f>
        <v>0</v>
      </c>
      <c r="AO20" s="62">
        <f>'2.2'!AO20/'2.1.a'!AO39</f>
        <v>0</v>
      </c>
      <c r="AP20" s="62">
        <f>'2.2'!AP20/'2.1.a'!AP39</f>
        <v>0</v>
      </c>
      <c r="AQ20" s="62">
        <f>'2.2'!AQ20/'2.1.a'!AQ39</f>
        <v>0</v>
      </c>
      <c r="AR20" s="62">
        <f>'2.2'!AR20/'2.1.a'!AR39</f>
        <v>0</v>
      </c>
      <c r="AS20" s="62">
        <f>'2.2'!AS20/'2.1.a'!AS39</f>
        <v>0</v>
      </c>
      <c r="AT20" s="62">
        <f>'2.2'!AT20/'2.1.a'!AT39</f>
        <v>0</v>
      </c>
      <c r="AU20" s="62">
        <f>'2.2'!AU20/'2.1.a'!AU39</f>
        <v>0</v>
      </c>
      <c r="AV20" s="62">
        <f>'2.2'!AV20/'2.1.a'!AV39</f>
        <v>0</v>
      </c>
      <c r="AW20" s="62">
        <f>'2.2'!AW20/'2.1.a'!AW39</f>
        <v>0</v>
      </c>
      <c r="AX20" s="62">
        <f>'2.2'!AX20/'2.1.a'!AX39</f>
        <v>0</v>
      </c>
      <c r="AY20" s="62">
        <f>'2.2'!AY20/'2.1.a'!AY39</f>
        <v>0</v>
      </c>
      <c r="AZ20" s="62">
        <f>'2.2'!AZ20/'2.1.a'!AZ39</f>
        <v>0</v>
      </c>
      <c r="BA20" s="62">
        <f>'2.2'!BA20/'2.1.a'!BA39</f>
        <v>0</v>
      </c>
      <c r="BB20" s="62">
        <f>'2.2'!BB20/'2.1.a'!BB39</f>
        <v>0</v>
      </c>
      <c r="BC20" s="62">
        <f>'2.2'!BC20/'2.1.a'!BC39</f>
        <v>0</v>
      </c>
      <c r="BD20" s="62">
        <f>'2.2'!BD20/'2.1.a'!BD39</f>
        <v>0</v>
      </c>
      <c r="BE20" s="62">
        <f>'2.2'!BE20/'2.1.a'!BE39</f>
        <v>0</v>
      </c>
      <c r="BF20" s="62">
        <f>'2.2'!BF20/'2.1.a'!BF39</f>
        <v>0</v>
      </c>
      <c r="BG20" s="62">
        <f>'2.2'!BG20/'2.1.a'!BG39</f>
        <v>0</v>
      </c>
      <c r="BH20" s="62">
        <f>'2.2'!BH20/'2.1.a'!BH39</f>
        <v>0</v>
      </c>
      <c r="BI20" s="62">
        <f>'2.2'!BI20/'2.1.a'!BI39</f>
        <v>0</v>
      </c>
      <c r="BJ20" s="62">
        <f>'2.2'!BJ20/'2.1.a'!$BJ$39</f>
        <v>0</v>
      </c>
      <c r="BK20" s="62">
        <f>'2.2'!BK20/'2.1.a'!$BK$39</f>
        <v>0</v>
      </c>
      <c r="BL20" s="62">
        <f>'2.2'!BL20/'2.1.a'!BL$39</f>
        <v>0</v>
      </c>
      <c r="BM20" s="62">
        <f>'2.2'!BM20/'2.1.a'!BM$39</f>
        <v>0</v>
      </c>
      <c r="BN20" s="62">
        <f>'2.2'!BN20/'2.1.a'!BN$39</f>
        <v>0</v>
      </c>
      <c r="BO20" s="62">
        <f>'2.2'!BO20/'2.1.a'!BO$39</f>
        <v>0</v>
      </c>
      <c r="BP20" s="62">
        <f>'2.2'!BP20/'2.1.a'!BP$39</f>
        <v>0</v>
      </c>
      <c r="BQ20" s="62">
        <f>'2.2'!BQ20/'2.1.a'!BQ$39</f>
        <v>0</v>
      </c>
      <c r="BR20" s="62">
        <f>'2.2'!BR20/'2.1.a'!BR$39</f>
        <v>0</v>
      </c>
      <c r="BS20" s="62">
        <f>'2.2'!BS20/'2.1.a'!BS$39</f>
        <v>0</v>
      </c>
      <c r="BT20" s="62">
        <f>'2.2'!BT20/'2.1.a'!BT$39</f>
        <v>0</v>
      </c>
      <c r="BU20" s="62">
        <f>'2.2'!BU20/'2.1.a'!BU$39</f>
        <v>0</v>
      </c>
      <c r="BV20" s="62">
        <f>'2.2'!BV20/'2.1.a'!BV$39</f>
        <v>0</v>
      </c>
      <c r="BW20" s="62">
        <f>'2.2'!BW20/'2.1.a'!BW$39</f>
        <v>0</v>
      </c>
      <c r="BX20" s="62">
        <f>'2.2'!BX20/'2.1.a'!BX$39</f>
        <v>0</v>
      </c>
      <c r="BY20" s="62">
        <f>'2.2'!BY20/'2.1.a'!BY$39</f>
        <v>0</v>
      </c>
    </row>
    <row r="21" spans="1:77" ht="20.100000000000001" customHeight="1" x14ac:dyDescent="0.25">
      <c r="A21" s="19">
        <v>1133</v>
      </c>
      <c r="B21" s="20" t="s">
        <v>20</v>
      </c>
      <c r="C21" s="62">
        <f>'2.2'!C21/'2.1.a'!C39</f>
        <v>0</v>
      </c>
      <c r="D21" s="62">
        <f>'2.2'!D21/'2.1.a'!D39</f>
        <v>0</v>
      </c>
      <c r="E21" s="62">
        <f>'2.2'!E21/'2.1.a'!E39</f>
        <v>0</v>
      </c>
      <c r="F21" s="62">
        <f>'2.2'!F21/'2.1.a'!F39</f>
        <v>0</v>
      </c>
      <c r="G21" s="62">
        <f>'2.2'!G21/'2.1.a'!G39</f>
        <v>0</v>
      </c>
      <c r="H21" s="62">
        <f>'2.2'!H21/'2.1.a'!H39</f>
        <v>0</v>
      </c>
      <c r="I21" s="62">
        <f>'2.2'!I21/'2.1.a'!I39</f>
        <v>0</v>
      </c>
      <c r="J21" s="62">
        <f>'2.2'!J21/'2.1.a'!J39</f>
        <v>0</v>
      </c>
      <c r="K21" s="62">
        <f>'2.2'!K21/'2.1.a'!K39</f>
        <v>0</v>
      </c>
      <c r="L21" s="62">
        <f>'2.2'!L21/'2.1.a'!L39</f>
        <v>0</v>
      </c>
      <c r="M21" s="62">
        <f>'2.2'!M21/'2.1.a'!M39</f>
        <v>0</v>
      </c>
      <c r="N21" s="62">
        <f>'2.2'!N21/'2.1.a'!N39</f>
        <v>0</v>
      </c>
      <c r="O21" s="62">
        <f>'2.2'!O21/'2.1.a'!O39</f>
        <v>0</v>
      </c>
      <c r="P21" s="62">
        <f>'2.2'!P21/'2.1.a'!P39</f>
        <v>0</v>
      </c>
      <c r="Q21" s="62">
        <f>'2.2'!Q21/'2.1.a'!Q39</f>
        <v>0</v>
      </c>
      <c r="R21" s="62">
        <f>'2.2'!R21/'2.1.a'!R39</f>
        <v>0</v>
      </c>
      <c r="S21" s="62">
        <f>'2.2'!S21/'2.1.a'!S39</f>
        <v>0</v>
      </c>
      <c r="T21" s="62">
        <f>'2.2'!T21/'2.1.a'!T39</f>
        <v>0</v>
      </c>
      <c r="U21" s="62">
        <f>'2.2'!U21/'2.1.a'!U39</f>
        <v>0</v>
      </c>
      <c r="V21" s="62">
        <f>'2.2'!V21/'2.1.a'!V39</f>
        <v>0</v>
      </c>
      <c r="W21" s="62">
        <f>'2.2'!W21/'2.1.a'!W39</f>
        <v>0</v>
      </c>
      <c r="X21" s="62">
        <f>'2.2'!X21/'2.1.a'!X39</f>
        <v>0</v>
      </c>
      <c r="Y21" s="62">
        <f>'2.2'!Y21/'2.1.a'!Y39</f>
        <v>0</v>
      </c>
      <c r="Z21" s="62">
        <f>'2.2'!Z21/'2.1.a'!Z39</f>
        <v>0</v>
      </c>
      <c r="AA21" s="62">
        <f>'2.2'!AA21/'2.1.a'!AA39</f>
        <v>0</v>
      </c>
      <c r="AB21" s="62">
        <f>'2.2'!AB21/'2.1.a'!AB39</f>
        <v>0</v>
      </c>
      <c r="AC21" s="62">
        <f>'2.2'!AC21/'2.1.a'!AC39</f>
        <v>0</v>
      </c>
      <c r="AD21" s="62">
        <f>'2.2'!AD21/'2.1.a'!AD39</f>
        <v>0</v>
      </c>
      <c r="AE21" s="62">
        <f>'2.2'!AE21/'2.1.a'!AE39</f>
        <v>0</v>
      </c>
      <c r="AF21" s="62">
        <f>'2.2'!AF21/'2.1.a'!AF39</f>
        <v>0</v>
      </c>
      <c r="AG21" s="62">
        <f>'2.2'!AG21/'2.1.a'!AG39</f>
        <v>0</v>
      </c>
      <c r="AH21" s="62">
        <f>'2.2'!AH21/'2.1.a'!AH39</f>
        <v>0</v>
      </c>
      <c r="AI21" s="62">
        <f>'2.2'!AI21/'2.1.a'!AI39</f>
        <v>0</v>
      </c>
      <c r="AJ21" s="62">
        <f>'2.2'!AJ21/'2.1.a'!AJ39</f>
        <v>0</v>
      </c>
      <c r="AK21" s="62">
        <f>'2.2'!AK21/'2.1.a'!AK39</f>
        <v>0</v>
      </c>
      <c r="AL21" s="62">
        <f>'2.2'!AL21/'2.1.a'!AL39</f>
        <v>0</v>
      </c>
      <c r="AM21" s="62">
        <f>'2.2'!AM21/'2.1.a'!AM39</f>
        <v>0</v>
      </c>
      <c r="AN21" s="62">
        <f>'2.2'!AN21/'2.1.a'!AN39</f>
        <v>0</v>
      </c>
      <c r="AO21" s="62">
        <f>'2.2'!AO21/'2.1.a'!AO39</f>
        <v>0</v>
      </c>
      <c r="AP21" s="62">
        <f>'2.2'!AP21/'2.1.a'!AP39</f>
        <v>0</v>
      </c>
      <c r="AQ21" s="62">
        <f>'2.2'!AQ21/'2.1.a'!AQ39</f>
        <v>0</v>
      </c>
      <c r="AR21" s="62">
        <f>'2.2'!AR21/'2.1.a'!AR39</f>
        <v>0</v>
      </c>
      <c r="AS21" s="62">
        <f>'2.2'!AS21/'2.1.a'!AS39</f>
        <v>0</v>
      </c>
      <c r="AT21" s="62">
        <f>'2.2'!AT21/'2.1.a'!AT39</f>
        <v>0</v>
      </c>
      <c r="AU21" s="62">
        <f>'2.2'!AU21/'2.1.a'!AU39</f>
        <v>0</v>
      </c>
      <c r="AV21" s="62">
        <f>'2.2'!AV21/'2.1.a'!AV39</f>
        <v>0</v>
      </c>
      <c r="AW21" s="62">
        <f>'2.2'!AW21/'2.1.a'!AW39</f>
        <v>0</v>
      </c>
      <c r="AX21" s="62">
        <f>'2.2'!AX21/'2.1.a'!AX39</f>
        <v>0</v>
      </c>
      <c r="AY21" s="62">
        <f>'2.2'!AY21/'2.1.a'!AY39</f>
        <v>0</v>
      </c>
      <c r="AZ21" s="62">
        <f>'2.2'!AZ21/'2.1.a'!AZ39</f>
        <v>0</v>
      </c>
      <c r="BA21" s="62">
        <f>'2.2'!BA21/'2.1.a'!BA39</f>
        <v>0</v>
      </c>
      <c r="BB21" s="62">
        <f>'2.2'!BB21/'2.1.a'!BB39</f>
        <v>0</v>
      </c>
      <c r="BC21" s="62">
        <f>'2.2'!BC21/'2.1.a'!BC39</f>
        <v>0</v>
      </c>
      <c r="BD21" s="62">
        <f>'2.2'!BD21/'2.1.a'!BD39</f>
        <v>0</v>
      </c>
      <c r="BE21" s="62">
        <f>'2.2'!BE21/'2.1.a'!BE39</f>
        <v>0</v>
      </c>
      <c r="BF21" s="62">
        <f>'2.2'!BF21/'2.1.a'!BF39</f>
        <v>0</v>
      </c>
      <c r="BG21" s="62">
        <f>'2.2'!BG21/'2.1.a'!BG39</f>
        <v>0</v>
      </c>
      <c r="BH21" s="62">
        <f>'2.2'!BH21/'2.1.a'!BH39</f>
        <v>0</v>
      </c>
      <c r="BI21" s="62">
        <f>'2.2'!BI21/'2.1.a'!BI39</f>
        <v>0</v>
      </c>
      <c r="BJ21" s="62">
        <f>'2.2'!BJ21/'2.1.a'!$BJ$39</f>
        <v>0</v>
      </c>
      <c r="BK21" s="62">
        <f>'2.2'!BK21/'2.1.a'!$BK$39</f>
        <v>0</v>
      </c>
      <c r="BL21" s="62">
        <f>'2.2'!BL21/'2.1.a'!BL$39</f>
        <v>0</v>
      </c>
      <c r="BM21" s="62">
        <f>'2.2'!BM21/'2.1.a'!BM$39</f>
        <v>0</v>
      </c>
      <c r="BN21" s="62">
        <f>'2.2'!BN21/'2.1.a'!BN$39</f>
        <v>0</v>
      </c>
      <c r="BO21" s="62">
        <f>'2.2'!BO21/'2.1.a'!BO$39</f>
        <v>0</v>
      </c>
      <c r="BP21" s="62">
        <f>'2.2'!BP21/'2.1.a'!BP$39</f>
        <v>0</v>
      </c>
      <c r="BQ21" s="62">
        <f>'2.2'!BQ21/'2.1.a'!BQ$39</f>
        <v>0</v>
      </c>
      <c r="BR21" s="62">
        <f>'2.2'!BR21/'2.1.a'!BR$39</f>
        <v>0</v>
      </c>
      <c r="BS21" s="62">
        <f>'2.2'!BS21/'2.1.a'!BS$39</f>
        <v>0</v>
      </c>
      <c r="BT21" s="62">
        <f>'2.2'!BT21/'2.1.a'!BT$39</f>
        <v>0</v>
      </c>
      <c r="BU21" s="62">
        <f>'2.2'!BU21/'2.1.a'!BU$39</f>
        <v>0</v>
      </c>
      <c r="BV21" s="62">
        <f>'2.2'!BV21/'2.1.a'!BV$39</f>
        <v>0</v>
      </c>
      <c r="BW21" s="62">
        <f>'2.2'!BW21/'2.1.a'!BW$39</f>
        <v>0</v>
      </c>
      <c r="BX21" s="62">
        <f>'2.2'!BX21/'2.1.a'!BX$39</f>
        <v>0</v>
      </c>
      <c r="BY21" s="62">
        <f>'2.2'!BY21/'2.1.a'!BY$39</f>
        <v>0</v>
      </c>
    </row>
    <row r="22" spans="1:77" ht="20.100000000000001" customHeight="1" x14ac:dyDescent="0.25">
      <c r="A22" s="19">
        <v>1135</v>
      </c>
      <c r="B22" s="20" t="s">
        <v>21</v>
      </c>
      <c r="C22" s="62">
        <f>'2.2'!C22/'2.1.a'!C39</f>
        <v>1.7101910257700742E-5</v>
      </c>
      <c r="D22" s="62">
        <f>'2.2'!D22/'2.1.a'!D39</f>
        <v>1.6593615395090706E-5</v>
      </c>
      <c r="E22" s="62">
        <f>'2.2'!E22/'2.1.a'!E39</f>
        <v>1.5322622566007349E-5</v>
      </c>
      <c r="F22" s="62">
        <f>'2.2'!F22/'2.1.a'!F39</f>
        <v>1.4500934161014113E-5</v>
      </c>
      <c r="G22" s="62">
        <f>'2.2'!G22/'2.1.a'!G39</f>
        <v>1.549307695943423E-5</v>
      </c>
      <c r="H22" s="62">
        <f>'2.2'!H22/'2.1.a'!H39</f>
        <v>1.476093481610982E-5</v>
      </c>
      <c r="I22" s="62">
        <f>'2.2'!I22/'2.1.a'!I39</f>
        <v>1.4484217216548675E-5</v>
      </c>
      <c r="J22" s="62">
        <f>'2.2'!J22/'2.1.a'!J39</f>
        <v>1.3751504791625474E-5</v>
      </c>
      <c r="K22" s="62">
        <f>'2.2'!K22/'2.1.a'!K39</f>
        <v>1.4185889990157448E-5</v>
      </c>
      <c r="L22" s="62">
        <f>'2.2'!L22/'2.1.a'!L39</f>
        <v>1.3800375072311747E-5</v>
      </c>
      <c r="M22" s="62">
        <f>'2.2'!M22/'2.1.a'!M39</f>
        <v>1.3468352239127117E-5</v>
      </c>
      <c r="N22" s="62">
        <f>'2.2'!N22/'2.1.a'!N39</f>
        <v>1.3547060926704888E-5</v>
      </c>
      <c r="O22" s="62">
        <f>'2.2'!O22/'2.1.a'!O39</f>
        <v>1.5345933367616872E-5</v>
      </c>
      <c r="P22" s="62">
        <f>'2.2'!P22/'2.1.a'!P39</f>
        <v>1.4838942253219899E-5</v>
      </c>
      <c r="Q22" s="62">
        <f>'2.2'!Q22/'2.1.a'!Q39</f>
        <v>1.4360153442311476E-5</v>
      </c>
      <c r="R22" s="62">
        <f>'2.2'!R22/'2.1.a'!R39</f>
        <v>1.3125893875412063E-5</v>
      </c>
      <c r="S22" s="62">
        <f>'2.2'!S22/'2.1.a'!S39</f>
        <v>1.4309179809363574E-5</v>
      </c>
      <c r="T22" s="62">
        <f>'2.2'!T22/'2.1.a'!T39</f>
        <v>1.3057822563955835E-5</v>
      </c>
      <c r="U22" s="62">
        <f>'2.2'!U22/'2.1.a'!U39</f>
        <v>8.1372559271108519E-6</v>
      </c>
      <c r="V22" s="62">
        <f>'2.2'!V22/'2.1.a'!V39</f>
        <v>1.4204947528840257E-5</v>
      </c>
      <c r="W22" s="62">
        <f>'2.2'!W22/'2.1.a'!W39</f>
        <v>1.0578393969348416E-5</v>
      </c>
      <c r="X22" s="62">
        <f>'2.2'!X22/'2.1.a'!X39</f>
        <v>1.0683528950683292E-5</v>
      </c>
      <c r="Y22" s="62">
        <f>'2.2'!Y22/'2.1.a'!Y39</f>
        <v>1.2410527127722946E-5</v>
      </c>
      <c r="Z22" s="62">
        <f>'2.2'!Z22/'2.1.a'!Z39</f>
        <v>1.3268667377203936E-5</v>
      </c>
      <c r="AA22" s="62">
        <f>'2.2'!AA22/'2.1.a'!AA39</f>
        <v>1.483813500508859E-5</v>
      </c>
      <c r="AB22" s="62">
        <f>'2.2'!AB22/'2.1.a'!AB39</f>
        <v>1.4836256555960965E-5</v>
      </c>
      <c r="AC22" s="62">
        <f>'2.2'!AC22/'2.1.a'!AC39</f>
        <v>1.36916710724296E-5</v>
      </c>
      <c r="AD22" s="62">
        <f>'2.2'!AD22/'2.1.a'!AD39</f>
        <v>1.363937816871951E-5</v>
      </c>
      <c r="AE22" s="62">
        <f>'2.2'!AE22/'2.1.a'!AE39</f>
        <v>1.0887217733929572E-6</v>
      </c>
      <c r="AF22" s="62">
        <f>'2.2'!AF22/'2.1.a'!AF39</f>
        <v>3.085878497204842E-6</v>
      </c>
      <c r="AG22" s="62">
        <f>'2.2'!AG22/'2.1.a'!AG39</f>
        <v>3.8277132132732022E-6</v>
      </c>
      <c r="AH22" s="62">
        <f>'2.2'!AH22/'2.1.a'!AH39</f>
        <v>5.2110644268630134E-6</v>
      </c>
      <c r="AI22" s="62">
        <f>'2.2'!AI22/'2.1.a'!AI39</f>
        <v>5.4373474079039427E-6</v>
      </c>
      <c r="AJ22" s="62">
        <f>'2.2'!AJ22/'2.1.a'!AJ39</f>
        <v>5.2933045481455861E-6</v>
      </c>
      <c r="AK22" s="62">
        <f>'2.2'!AK22/'2.1.a'!AK39</f>
        <v>1.9896363088281526E-6</v>
      </c>
      <c r="AL22" s="62">
        <f>'2.2'!AL22/'2.1.a'!AL39</f>
        <v>6.638352942657154E-6</v>
      </c>
      <c r="AM22" s="62">
        <f>'2.2'!AM22/'2.1.a'!AM39</f>
        <v>4.1347897717581403E-6</v>
      </c>
      <c r="AN22" s="62">
        <f>'2.2'!AN22/'2.1.a'!AN39</f>
        <v>4.2180196957888097E-6</v>
      </c>
      <c r="AO22" s="62">
        <f>'2.2'!AO22/'2.1.a'!AO39</f>
        <v>1.3507637784104408E-6</v>
      </c>
      <c r="AP22" s="62">
        <f>'2.2'!AP22/'2.1.a'!AP39</f>
        <v>7.3060226928132098E-6</v>
      </c>
      <c r="AQ22" s="62">
        <f>'2.2'!AQ22/'2.1.a'!AQ39</f>
        <v>4.3210768694911866E-6</v>
      </c>
      <c r="AR22" s="62">
        <f>'2.2'!AR22/'2.1.a'!AR39</f>
        <v>4.2586086466278873E-6</v>
      </c>
      <c r="AS22" s="62">
        <f>'2.2'!AS22/'2.1.a'!AS39</f>
        <v>5.6968174153423169E-6</v>
      </c>
      <c r="AT22" s="62">
        <f>'2.2'!AT22/'2.1.a'!AT39</f>
        <v>6.8567219733097776E-6</v>
      </c>
      <c r="AU22" s="62">
        <f>'2.2'!AU22/'2.1.a'!AU39</f>
        <v>4.2843461578108429E-6</v>
      </c>
      <c r="AV22" s="62">
        <f>'2.2'!AV22/'2.1.a'!AV39</f>
        <v>6.6614029997893456E-6</v>
      </c>
      <c r="AW22" s="62">
        <f>'2.2'!AW22/'2.1.a'!AW39</f>
        <v>6.9181233573912401E-6</v>
      </c>
      <c r="AX22" s="62">
        <f>'2.2'!AX22/'2.1.a'!AX39</f>
        <v>6.3522885399943804E-6</v>
      </c>
      <c r="AY22" s="62">
        <f>'2.2'!AY22/'2.1.a'!AY39</f>
        <v>3.7607175639981975E-6</v>
      </c>
      <c r="AZ22" s="62">
        <f>'2.2'!AZ22/'2.1.a'!AZ39</f>
        <v>3.700468396518087E-6</v>
      </c>
      <c r="BA22" s="62">
        <f>'2.2'!BA22/'2.1.a'!BA39</f>
        <v>3.6529098884583046E-6</v>
      </c>
      <c r="BB22" s="62">
        <f>'2.2'!BB22/'2.1.a'!BB39</f>
        <v>3.6516659180423673E-6</v>
      </c>
      <c r="BC22" s="62">
        <f>'2.2'!BC22/'2.1.a'!BC39</f>
        <v>3.7915336853463367E-6</v>
      </c>
      <c r="BD22" s="62">
        <f>'2.2'!BD22/'2.1.a'!BD39</f>
        <v>3.6231928704235305E-6</v>
      </c>
      <c r="BE22" s="62">
        <f>'2.2'!BE22/'2.1.a'!BE39</f>
        <v>3.7584831209211363E-6</v>
      </c>
      <c r="BF22" s="62">
        <f>'2.2'!BF22/'2.1.a'!BF39</f>
        <v>3.1134444445707147E-6</v>
      </c>
      <c r="BG22" s="62">
        <f>'2.2'!BG22/'2.1.a'!BG39</f>
        <v>3.4563897656284249E-6</v>
      </c>
      <c r="BH22" s="62">
        <f>'2.2'!BH22/'2.1.a'!BH39</f>
        <v>3.6537609180537019E-6</v>
      </c>
      <c r="BI22" s="62">
        <f>'2.2'!BI22/'2.1.a'!BI39</f>
        <v>2.9750988506844966E-6</v>
      </c>
      <c r="BJ22" s="62">
        <f>'2.2'!BJ22/'2.1.a'!$BJ$39</f>
        <v>2.6231601470897373E-6</v>
      </c>
      <c r="BK22" s="62">
        <f>'2.2'!BK22/'2.1.a'!$BK$39</f>
        <v>2.5037337841925759E-6</v>
      </c>
      <c r="BL22" s="62">
        <f>'2.2'!BL22/'2.1.a'!BL$39</f>
        <v>2.4494783794255888E-6</v>
      </c>
      <c r="BM22" s="62">
        <f>'2.2'!BM22/'2.1.a'!BM$39</f>
        <v>2.0431639364462824E-6</v>
      </c>
      <c r="BN22" s="62">
        <f>'2.2'!BN22/'2.1.a'!BN$39</f>
        <v>1.8437332807443652E-6</v>
      </c>
      <c r="BO22" s="62">
        <f>'2.2'!BO22/'2.1.a'!BO$39</f>
        <v>1.8709701284054342E-6</v>
      </c>
      <c r="BP22" s="62">
        <f>'2.2'!BP22/'2.1.a'!BP$39</f>
        <v>1.7260165260432951E-6</v>
      </c>
      <c r="BQ22" s="62">
        <f>'2.2'!BQ22/'2.1.a'!BQ$39</f>
        <v>2.0674324749287053E-6</v>
      </c>
      <c r="BR22" s="62">
        <f>'2.2'!BR22/'2.1.a'!BR$39</f>
        <v>2.2310022165562176E-6</v>
      </c>
      <c r="BS22" s="62">
        <f>'2.2'!BS22/'2.1.a'!BS$39</f>
        <v>2.2773891232064249E-6</v>
      </c>
      <c r="BT22" s="62">
        <f>'2.2'!BT22/'2.1.a'!BT$39</f>
        <v>2.1231138408405983E-6</v>
      </c>
      <c r="BU22" s="62">
        <f>'2.2'!BU22/'2.1.a'!BU$39</f>
        <v>1.7477267755813891E-6</v>
      </c>
      <c r="BV22" s="62">
        <f>'2.2'!BV22/'2.1.a'!BV$39</f>
        <v>1.5167296489967369E-6</v>
      </c>
      <c r="BW22" s="62">
        <f>'2.2'!BW22/'2.1.a'!BW$39</f>
        <v>1.5789635914572131E-6</v>
      </c>
      <c r="BX22" s="62">
        <f>'2.2'!BX22/'2.1.a'!BX$39</f>
        <v>1.4860752854363694E-6</v>
      </c>
      <c r="BY22" s="62">
        <f>'2.2'!BY22/'2.1.a'!BY$39</f>
        <v>1.4878257327219888E-6</v>
      </c>
    </row>
    <row r="23" spans="1:77" ht="20.100000000000001" customHeight="1" x14ac:dyDescent="0.25">
      <c r="A23" s="19">
        <v>1136</v>
      </c>
      <c r="B23" s="20" t="s">
        <v>22</v>
      </c>
      <c r="C23" s="62">
        <f>'2.2'!C23/'2.1.a'!C39</f>
        <v>0</v>
      </c>
      <c r="D23" s="62">
        <f>'2.2'!D23/'2.1.a'!D39</f>
        <v>0</v>
      </c>
      <c r="E23" s="62">
        <f>'2.2'!E23/'2.1.a'!E39</f>
        <v>0</v>
      </c>
      <c r="F23" s="62">
        <f>'2.2'!F23/'2.1.a'!F39</f>
        <v>0</v>
      </c>
      <c r="G23" s="62">
        <f>'2.2'!G23/'2.1.a'!G39</f>
        <v>0</v>
      </c>
      <c r="H23" s="62">
        <f>'2.2'!H23/'2.1.a'!H39</f>
        <v>0</v>
      </c>
      <c r="I23" s="62">
        <f>'2.2'!I23/'2.1.a'!I39</f>
        <v>0</v>
      </c>
      <c r="J23" s="62">
        <f>'2.2'!J23/'2.1.a'!J39</f>
        <v>0</v>
      </c>
      <c r="K23" s="62">
        <f>'2.2'!K23/'2.1.a'!K39</f>
        <v>0</v>
      </c>
      <c r="L23" s="62">
        <f>'2.2'!L23/'2.1.a'!L39</f>
        <v>0</v>
      </c>
      <c r="M23" s="62">
        <f>'2.2'!M23/'2.1.a'!M39</f>
        <v>0</v>
      </c>
      <c r="N23" s="62">
        <f>'2.2'!N23/'2.1.a'!N39</f>
        <v>0</v>
      </c>
      <c r="O23" s="62">
        <f>'2.2'!O23/'2.1.a'!O39</f>
        <v>0</v>
      </c>
      <c r="P23" s="62">
        <f>'2.2'!P23/'2.1.a'!P39</f>
        <v>0</v>
      </c>
      <c r="Q23" s="62">
        <f>'2.2'!Q23/'2.1.a'!Q39</f>
        <v>0</v>
      </c>
      <c r="R23" s="62">
        <f>'2.2'!R23/'2.1.a'!R39</f>
        <v>0</v>
      </c>
      <c r="S23" s="62">
        <f>'2.2'!S23/'2.1.a'!S39</f>
        <v>0</v>
      </c>
      <c r="T23" s="62">
        <f>'2.2'!T23/'2.1.a'!T39</f>
        <v>0</v>
      </c>
      <c r="U23" s="62">
        <f>'2.2'!U23/'2.1.a'!U39</f>
        <v>0</v>
      </c>
      <c r="V23" s="62">
        <f>'2.2'!V23/'2.1.a'!V39</f>
        <v>0</v>
      </c>
      <c r="W23" s="62">
        <f>'2.2'!W23/'2.1.a'!W39</f>
        <v>0</v>
      </c>
      <c r="X23" s="62">
        <f>'2.2'!X23/'2.1.a'!X39</f>
        <v>0</v>
      </c>
      <c r="Y23" s="62">
        <f>'2.2'!Y23/'2.1.a'!Y39</f>
        <v>0</v>
      </c>
      <c r="Z23" s="62">
        <f>'2.2'!Z23/'2.1.a'!Z39</f>
        <v>0</v>
      </c>
      <c r="AA23" s="62">
        <f>'2.2'!AA23/'2.1.a'!AA39</f>
        <v>0</v>
      </c>
      <c r="AB23" s="62">
        <f>'2.2'!AB23/'2.1.a'!AB39</f>
        <v>0</v>
      </c>
      <c r="AC23" s="62">
        <f>'2.2'!AC23/'2.1.a'!AC39</f>
        <v>0</v>
      </c>
      <c r="AD23" s="62">
        <f>'2.2'!AD23/'2.1.a'!AD39</f>
        <v>0</v>
      </c>
      <c r="AE23" s="62">
        <f>'2.2'!AE23/'2.1.a'!AE39</f>
        <v>0</v>
      </c>
      <c r="AF23" s="62">
        <f>'2.2'!AF23/'2.1.a'!AF39</f>
        <v>0</v>
      </c>
      <c r="AG23" s="62">
        <f>'2.2'!AG23/'2.1.a'!AG39</f>
        <v>0</v>
      </c>
      <c r="AH23" s="62">
        <f>'2.2'!AH23/'2.1.a'!AH39</f>
        <v>0</v>
      </c>
      <c r="AI23" s="62">
        <f>'2.2'!AI23/'2.1.a'!AI39</f>
        <v>0</v>
      </c>
      <c r="AJ23" s="62">
        <f>'2.2'!AJ23/'2.1.a'!AJ39</f>
        <v>0</v>
      </c>
      <c r="AK23" s="62">
        <f>'2.2'!AK23/'2.1.a'!AK39</f>
        <v>0</v>
      </c>
      <c r="AL23" s="62">
        <f>'2.2'!AL23/'2.1.a'!AL39</f>
        <v>0</v>
      </c>
      <c r="AM23" s="62">
        <f>'2.2'!AM23/'2.1.a'!AM39</f>
        <v>0</v>
      </c>
      <c r="AN23" s="62">
        <f>'2.2'!AN23/'2.1.a'!AN39</f>
        <v>0</v>
      </c>
      <c r="AO23" s="62">
        <f>'2.2'!AO23/'2.1.a'!AO39</f>
        <v>0</v>
      </c>
      <c r="AP23" s="62">
        <f>'2.2'!AP23/'2.1.a'!AP39</f>
        <v>0</v>
      </c>
      <c r="AQ23" s="62">
        <f>'2.2'!AQ23/'2.1.a'!AQ39</f>
        <v>0</v>
      </c>
      <c r="AR23" s="62">
        <f>'2.2'!AR23/'2.1.a'!AR39</f>
        <v>0</v>
      </c>
      <c r="AS23" s="62">
        <f>'2.2'!AS23/'2.1.a'!AS39</f>
        <v>0</v>
      </c>
      <c r="AT23" s="62">
        <f>'2.2'!AT23/'2.1.a'!AT39</f>
        <v>0</v>
      </c>
      <c r="AU23" s="62">
        <f>'2.2'!AU23/'2.1.a'!AU39</f>
        <v>0</v>
      </c>
      <c r="AV23" s="62">
        <f>'2.2'!AV23/'2.1.a'!AV39</f>
        <v>0</v>
      </c>
      <c r="AW23" s="62">
        <f>'2.2'!AW23/'2.1.a'!AW39</f>
        <v>0</v>
      </c>
      <c r="AX23" s="62">
        <f>'2.2'!AX23/'2.1.a'!AX39</f>
        <v>0</v>
      </c>
      <c r="AY23" s="62">
        <f>'2.2'!AY23/'2.1.a'!AY39</f>
        <v>0</v>
      </c>
      <c r="AZ23" s="62">
        <f>'2.2'!AZ23/'2.1.a'!AZ39</f>
        <v>0</v>
      </c>
      <c r="BA23" s="62">
        <f>'2.2'!BA23/'2.1.a'!BA39</f>
        <v>0</v>
      </c>
      <c r="BB23" s="62">
        <f>'2.2'!BB23/'2.1.a'!BB39</f>
        <v>0</v>
      </c>
      <c r="BC23" s="62">
        <f>'2.2'!BC23/'2.1.a'!BC39</f>
        <v>0</v>
      </c>
      <c r="BD23" s="62">
        <f>'2.2'!BD23/'2.1.a'!BD39</f>
        <v>0</v>
      </c>
      <c r="BE23" s="62">
        <f>'2.2'!BE23/'2.1.a'!BE39</f>
        <v>0</v>
      </c>
      <c r="BF23" s="62">
        <f>'2.2'!BF23/'2.1.a'!BF39</f>
        <v>0</v>
      </c>
      <c r="BG23" s="62">
        <f>'2.2'!BG23/'2.1.a'!BG39</f>
        <v>0</v>
      </c>
      <c r="BH23" s="62">
        <f>'2.2'!BH23/'2.1.a'!BH39</f>
        <v>0</v>
      </c>
      <c r="BI23" s="62">
        <f>'2.2'!BI23/'2.1.a'!BI39</f>
        <v>0</v>
      </c>
      <c r="BJ23" s="62">
        <f>'2.2'!BJ23/'2.1.a'!$BJ$39</f>
        <v>0</v>
      </c>
      <c r="BK23" s="62">
        <f>'2.2'!BK23/'2.1.a'!$BK$39</f>
        <v>0</v>
      </c>
      <c r="BL23" s="62">
        <f>'2.2'!BL23/'2.1.a'!BL$39</f>
        <v>0</v>
      </c>
      <c r="BM23" s="62">
        <f>'2.2'!BM23/'2.1.a'!BM$39</f>
        <v>0</v>
      </c>
      <c r="BN23" s="62">
        <f>'2.2'!BN23/'2.1.a'!BN$39</f>
        <v>0</v>
      </c>
      <c r="BO23" s="62">
        <f>'2.2'!BO23/'2.1.a'!BO$39</f>
        <v>0</v>
      </c>
      <c r="BP23" s="62">
        <f>'2.2'!BP23/'2.1.a'!BP$39</f>
        <v>0</v>
      </c>
      <c r="BQ23" s="62">
        <f>'2.2'!BQ23/'2.1.a'!BQ$39</f>
        <v>0</v>
      </c>
      <c r="BR23" s="62">
        <f>'2.2'!BR23/'2.1.a'!BR$39</f>
        <v>0</v>
      </c>
      <c r="BS23" s="62">
        <f>'2.2'!BS23/'2.1.a'!BS$39</f>
        <v>0</v>
      </c>
      <c r="BT23" s="62">
        <f>'2.2'!BT23/'2.1.a'!BT$39</f>
        <v>0</v>
      </c>
      <c r="BU23" s="62">
        <f>'2.2'!BU23/'2.1.a'!BU$39</f>
        <v>0</v>
      </c>
      <c r="BV23" s="62">
        <f>'2.2'!BV23/'2.1.a'!BV$39</f>
        <v>0</v>
      </c>
      <c r="BW23" s="62">
        <f>'2.2'!BW23/'2.1.a'!BW$39</f>
        <v>0</v>
      </c>
      <c r="BX23" s="62">
        <f>'2.2'!BX23/'2.1.a'!BX$39</f>
        <v>0</v>
      </c>
      <c r="BY23" s="62">
        <f>'2.2'!BY23/'2.1.a'!BY$39</f>
        <v>0</v>
      </c>
    </row>
    <row r="24" spans="1:77" ht="20.100000000000001" customHeight="1" x14ac:dyDescent="0.25">
      <c r="A24" s="9">
        <v>114</v>
      </c>
      <c r="B24" s="10" t="s">
        <v>23</v>
      </c>
      <c r="C24" s="59">
        <f>'2.2'!C24/'2.1.a'!C39</f>
        <v>8.283481899736353E-2</v>
      </c>
      <c r="D24" s="59">
        <f>'2.2'!D24/'2.1.a'!D39</f>
        <v>7.8609645694610736E-2</v>
      </c>
      <c r="E24" s="59">
        <f>'2.2'!E24/'2.1.a'!E39</f>
        <v>7.8093203422903712E-2</v>
      </c>
      <c r="F24" s="59">
        <f>'2.2'!F24/'2.1.a'!F39</f>
        <v>7.9062663222914692E-2</v>
      </c>
      <c r="G24" s="59">
        <f>'2.2'!G24/'2.1.a'!G39</f>
        <v>7.8991250835612203E-2</v>
      </c>
      <c r="H24" s="59">
        <f>'2.2'!H24/'2.1.a'!H39</f>
        <v>7.9938354858836727E-2</v>
      </c>
      <c r="I24" s="59">
        <f>'2.2'!I24/'2.1.a'!I39</f>
        <v>7.9956913829879614E-2</v>
      </c>
      <c r="J24" s="59">
        <f>'2.2'!J24/'2.1.a'!J39</f>
        <v>8.1121265042043436E-2</v>
      </c>
      <c r="K24" s="59">
        <f>'2.2'!K24/'2.1.a'!K39</f>
        <v>7.5652079371901201E-2</v>
      </c>
      <c r="L24" s="59">
        <f>'2.2'!L24/'2.1.a'!L39</f>
        <v>6.986172051651858E-2</v>
      </c>
      <c r="M24" s="59">
        <f>'2.2'!M24/'2.1.a'!M39</f>
        <v>7.0574494137853633E-2</v>
      </c>
      <c r="N24" s="59">
        <f>'2.2'!N24/'2.1.a'!N39</f>
        <v>7.0231128288018585E-2</v>
      </c>
      <c r="O24" s="59">
        <f>'2.2'!O24/'2.1.a'!O39</f>
        <v>6.1085696645041841E-2</v>
      </c>
      <c r="P24" s="59">
        <f>'2.2'!P24/'2.1.a'!P39</f>
        <v>6.0008541218718049E-2</v>
      </c>
      <c r="Q24" s="59">
        <f>'2.2'!Q24/'2.1.a'!Q39</f>
        <v>6.0762046224006577E-2</v>
      </c>
      <c r="R24" s="59">
        <f>'2.2'!R24/'2.1.a'!R39</f>
        <v>6.672545940035203E-2</v>
      </c>
      <c r="S24" s="59">
        <f>'2.2'!S24/'2.1.a'!S39</f>
        <v>6.7964437210638745E-2</v>
      </c>
      <c r="T24" s="59">
        <f>'2.2'!T24/'2.1.a'!T39</f>
        <v>6.5439788095289442E-2</v>
      </c>
      <c r="U24" s="59">
        <f>'2.2'!U24/'2.1.a'!U39</f>
        <v>6.4297385595518314E-2</v>
      </c>
      <c r="V24" s="59">
        <f>'2.2'!V24/'2.1.a'!V39</f>
        <v>7.0659414814815136E-2</v>
      </c>
      <c r="W24" s="59">
        <f>'2.2'!W24/'2.1.a'!W39</f>
        <v>7.0847108492623309E-2</v>
      </c>
      <c r="X24" s="59">
        <f>'2.2'!X24/'2.1.a'!X39</f>
        <v>6.5828003256681519E-2</v>
      </c>
      <c r="Y24" s="59">
        <f>'2.2'!Y24/'2.1.a'!Y39</f>
        <v>6.7233967463395813E-2</v>
      </c>
      <c r="Z24" s="59">
        <f>'2.2'!Z24/'2.1.a'!Z39</f>
        <v>6.4770336768332229E-2</v>
      </c>
      <c r="AA24" s="59">
        <f>'2.2'!AA24/'2.1.a'!AA39</f>
        <v>6.7424165560150351E-2</v>
      </c>
      <c r="AB24" s="59">
        <f>'2.2'!AB24/'2.1.a'!AB39</f>
        <v>6.5039449117885201E-2</v>
      </c>
      <c r="AC24" s="59">
        <f>'2.2'!AC24/'2.1.a'!AC39</f>
        <v>6.9442329907616104E-2</v>
      </c>
      <c r="AD24" s="59">
        <f>'2.2'!AD24/'2.1.a'!AD39</f>
        <v>6.1777412148360071E-2</v>
      </c>
      <c r="AE24" s="59">
        <f>'2.2'!AE24/'2.1.a'!AE39</f>
        <v>6.2610215994929802E-2</v>
      </c>
      <c r="AF24" s="59">
        <f>'2.2'!AF24/'2.1.a'!AF39</f>
        <v>6.1535527913041045E-2</v>
      </c>
      <c r="AG24" s="59">
        <f>'2.2'!AG24/'2.1.a'!AG39</f>
        <v>5.9163378914067748E-2</v>
      </c>
      <c r="AH24" s="59">
        <f>'2.2'!AH24/'2.1.a'!AH39</f>
        <v>6.7957498982519141E-2</v>
      </c>
      <c r="AI24" s="59">
        <f>'2.2'!AI24/'2.1.a'!AI39</f>
        <v>6.1767953366638505E-2</v>
      </c>
      <c r="AJ24" s="59">
        <f>'2.2'!AJ24/'2.1.a'!AJ39</f>
        <v>5.7074872169425125E-2</v>
      </c>
      <c r="AK24" s="59">
        <f>'2.2'!AK24/'2.1.a'!AK39</f>
        <v>5.5878437603427485E-2</v>
      </c>
      <c r="AL24" s="59">
        <f>'2.2'!AL24/'2.1.a'!AL39</f>
        <v>6.0033807132089834E-2</v>
      </c>
      <c r="AM24" s="59">
        <f>'2.2'!AM24/'2.1.a'!AM39</f>
        <v>6.1925048297303303E-2</v>
      </c>
      <c r="AN24" s="59">
        <f>'2.2'!AN24/'2.1.a'!AN39</f>
        <v>5.8106390350042662E-2</v>
      </c>
      <c r="AO24" s="59">
        <f>'2.2'!AO24/'2.1.a'!AO39</f>
        <v>5.9199147101880963E-2</v>
      </c>
      <c r="AP24" s="59">
        <f>'2.2'!AP24/'2.1.a'!AP39</f>
        <v>5.7642931727175349E-2</v>
      </c>
      <c r="AQ24" s="59">
        <f>'2.2'!AQ24/'2.1.a'!AQ39</f>
        <v>6.112236003505158E-2</v>
      </c>
      <c r="AR24" s="59">
        <f>'2.2'!AR24/'2.1.a'!AR39</f>
        <v>5.5387799298142408E-2</v>
      </c>
      <c r="AS24" s="59">
        <f>'2.2'!AS24/'2.1.a'!AS39</f>
        <v>5.3818654317232005E-2</v>
      </c>
      <c r="AT24" s="59">
        <f>'2.2'!AT24/'2.1.a'!AT39</f>
        <v>5.4275457772746033E-2</v>
      </c>
      <c r="AU24" s="59">
        <f>'2.2'!AU24/'2.1.a'!AU39</f>
        <v>5.6076470060240156E-2</v>
      </c>
      <c r="AV24" s="59">
        <f>'2.2'!AV24/'2.1.a'!AV39</f>
        <v>5.3353525375248623E-2</v>
      </c>
      <c r="AW24" s="59">
        <f>'2.2'!AW24/'2.1.a'!AW39</f>
        <v>5.6053937070729094E-2</v>
      </c>
      <c r="AX24" s="59">
        <f>'2.2'!AX24/'2.1.a'!AX39</f>
        <v>6.5422619538388016E-2</v>
      </c>
      <c r="AY24" s="59">
        <f>'2.2'!AY24/'2.1.a'!AY39</f>
        <v>5.9957362204905232E-2</v>
      </c>
      <c r="AZ24" s="59">
        <f>'2.2'!AZ24/'2.1.a'!AZ39</f>
        <v>5.92412955388626E-2</v>
      </c>
      <c r="BA24" s="59">
        <f>'2.2'!BA24/'2.1.a'!BA39</f>
        <v>6.0550454869703473E-2</v>
      </c>
      <c r="BB24" s="59">
        <f>'2.2'!BB24/'2.1.a'!BB39</f>
        <v>5.9591419352481051E-2</v>
      </c>
      <c r="BC24" s="59">
        <f>'2.2'!BC24/'2.1.a'!BC39</f>
        <v>5.8129142342524975E-2</v>
      </c>
      <c r="BD24" s="59">
        <f>'2.2'!BD24/'2.1.a'!BD39</f>
        <v>5.5190145394126686E-2</v>
      </c>
      <c r="BE24" s="59">
        <f>'2.2'!BE24/'2.1.a'!BE39</f>
        <v>5.5003079752856864E-2</v>
      </c>
      <c r="BF24" s="59">
        <f>'2.2'!BF24/'2.1.a'!BF39</f>
        <v>5.4187539433650678E-2</v>
      </c>
      <c r="BG24" s="59">
        <f>'2.2'!BG24/'2.1.a'!BG39</f>
        <v>5.302481366652579E-2</v>
      </c>
      <c r="BH24" s="59">
        <f>'2.2'!BH24/'2.1.a'!BH39</f>
        <v>2.6396665288764914E-2</v>
      </c>
      <c r="BI24" s="59">
        <f>'2.2'!BI24/'2.1.a'!BI39</f>
        <v>5.4896340069832662E-2</v>
      </c>
      <c r="BJ24" s="59">
        <f>'2.2'!BJ24/'2.1.a'!$BJ$39</f>
        <v>5.7935774187003033E-2</v>
      </c>
      <c r="BK24" s="59">
        <f>'2.2'!BK24/'2.1.a'!$BK$39</f>
        <v>5.3326727362930468E-2</v>
      </c>
      <c r="BL24" s="59">
        <f>'2.2'!BL24/'2.1.a'!BL$39</f>
        <v>4.9284576106705065E-2</v>
      </c>
      <c r="BM24" s="59">
        <f>'2.2'!BM24/'2.1.a'!BM$39</f>
        <v>5.5458119731279086E-2</v>
      </c>
      <c r="BN24" s="59">
        <f>'2.2'!BN24/'2.1.a'!BN$39</f>
        <v>5.7094543678700885E-2</v>
      </c>
      <c r="BO24" s="59">
        <f>'2.2'!BO24/'2.1.a'!BO$39</f>
        <v>5.3914661448906852E-2</v>
      </c>
      <c r="BP24" s="59">
        <f>'2.2'!BP24/'2.1.a'!BP$39</f>
        <v>4.5613109859029714E-2</v>
      </c>
      <c r="BQ24" s="59">
        <f>'2.2'!BQ24/'2.1.a'!BQ$39</f>
        <v>4.7202474738791821E-2</v>
      </c>
      <c r="BR24" s="59">
        <f>'2.2'!BR24/'2.1.a'!BR$39</f>
        <v>4.5869450113670912E-2</v>
      </c>
      <c r="BS24" s="59">
        <f>'2.2'!BS24/'2.1.a'!BS$39</f>
        <v>4.5505084354150183E-2</v>
      </c>
      <c r="BT24" s="59">
        <f>'2.2'!BT24/'2.1.a'!BT$39</f>
        <v>4.3583129219865228E-2</v>
      </c>
      <c r="BU24" s="59">
        <f>'2.2'!BU24/'2.1.a'!BU$39</f>
        <v>4.7771740496749343E-2</v>
      </c>
      <c r="BV24" s="59">
        <f>'2.2'!BV24/'2.1.a'!BV$39</f>
        <v>4.6391457220075656E-2</v>
      </c>
      <c r="BW24" s="59">
        <f>'2.2'!BW24/'2.1.a'!BW$39</f>
        <v>5.3781582724204566E-2</v>
      </c>
      <c r="BX24" s="59">
        <f>'2.2'!BX24/'2.1.a'!BX$39</f>
        <v>5.2597551884542439E-2</v>
      </c>
      <c r="BY24" s="59">
        <f>'2.2'!BY24/'2.1.a'!BY$39</f>
        <v>5.5291660859964828E-2</v>
      </c>
    </row>
    <row r="25" spans="1:77" ht="20.100000000000001" customHeight="1" x14ac:dyDescent="0.25">
      <c r="A25" s="12">
        <v>1141</v>
      </c>
      <c r="B25" s="13" t="s">
        <v>24</v>
      </c>
      <c r="C25" s="60">
        <f>'2.2'!C25/'2.1.a'!C39</f>
        <v>7.3988931586538728E-2</v>
      </c>
      <c r="D25" s="60">
        <f>'2.2'!D25/'2.1.a'!D39</f>
        <v>7.2362006103137921E-2</v>
      </c>
      <c r="E25" s="60">
        <f>'2.2'!E25/'2.1.a'!E39</f>
        <v>7.2148561430857919E-2</v>
      </c>
      <c r="F25" s="60">
        <f>'2.2'!F25/'2.1.a'!F39</f>
        <v>7.3363403083694601E-2</v>
      </c>
      <c r="G25" s="60">
        <f>'2.2'!G25/'2.1.a'!G39</f>
        <v>7.1352903496195649E-2</v>
      </c>
      <c r="H25" s="60">
        <f>'2.2'!H25/'2.1.a'!H39</f>
        <v>7.2418989626510694E-2</v>
      </c>
      <c r="I25" s="60">
        <f>'2.2'!I25/'2.1.a'!I39</f>
        <v>7.3821854297441314E-2</v>
      </c>
      <c r="J25" s="60">
        <f>'2.2'!J25/'2.1.a'!J39</f>
        <v>7.5363743732011101E-2</v>
      </c>
      <c r="K25" s="60">
        <f>'2.2'!K25/'2.1.a'!K39</f>
        <v>6.6854447967991212E-2</v>
      </c>
      <c r="L25" s="60">
        <f>'2.2'!L25/'2.1.a'!L39</f>
        <v>6.4678878181895133E-2</v>
      </c>
      <c r="M25" s="60">
        <f>'2.2'!M25/'2.1.a'!M39</f>
        <v>6.5696825415874294E-2</v>
      </c>
      <c r="N25" s="60">
        <f>'2.2'!N25/'2.1.a'!N39</f>
        <v>6.5302736331589603E-2</v>
      </c>
      <c r="O25" s="60">
        <f>'2.2'!O25/'2.1.a'!O39</f>
        <v>5.393652236757538E-2</v>
      </c>
      <c r="P25" s="60">
        <f>'2.2'!P25/'2.1.a'!P39</f>
        <v>5.5507388619595949E-2</v>
      </c>
      <c r="Q25" s="60">
        <f>'2.2'!Q25/'2.1.a'!Q39</f>
        <v>5.5515317700914044E-2</v>
      </c>
      <c r="R25" s="60">
        <f>'2.2'!R25/'2.1.a'!R39</f>
        <v>6.1824345632695656E-2</v>
      </c>
      <c r="S25" s="60">
        <f>'2.2'!S25/'2.1.a'!S39</f>
        <v>5.9482881143516811E-2</v>
      </c>
      <c r="T25" s="60">
        <f>'2.2'!T25/'2.1.a'!T39</f>
        <v>6.0433865831131264E-2</v>
      </c>
      <c r="U25" s="60">
        <f>'2.2'!U25/'2.1.a'!U39</f>
        <v>5.8952581719792389E-2</v>
      </c>
      <c r="V25" s="60">
        <f>'2.2'!V25/'2.1.a'!V39</f>
        <v>6.5510258511243438E-2</v>
      </c>
      <c r="W25" s="60">
        <f>'2.2'!W25/'2.1.a'!W39</f>
        <v>6.2365979381024797E-2</v>
      </c>
      <c r="X25" s="60">
        <f>'2.2'!X25/'2.1.a'!X39</f>
        <v>6.0291350779573573E-2</v>
      </c>
      <c r="Y25" s="60">
        <f>'2.2'!Y25/'2.1.a'!Y39</f>
        <v>6.1693078789306292E-2</v>
      </c>
      <c r="Z25" s="60">
        <f>'2.2'!Z25/'2.1.a'!Z39</f>
        <v>5.9882118518163954E-2</v>
      </c>
      <c r="AA25" s="60">
        <f>'2.2'!AA25/'2.1.a'!AA39</f>
        <v>6.0387422544526156E-2</v>
      </c>
      <c r="AB25" s="60">
        <f>'2.2'!AB25/'2.1.a'!AB39</f>
        <v>5.9804188270931473E-2</v>
      </c>
      <c r="AC25" s="60">
        <f>'2.2'!AC25/'2.1.a'!AC39</f>
        <v>6.6021802369896271E-2</v>
      </c>
      <c r="AD25" s="60">
        <f>'2.2'!AD25/'2.1.a'!AD39</f>
        <v>5.8698179923257467E-2</v>
      </c>
      <c r="AE25" s="60">
        <f>'2.2'!AE25/'2.1.a'!AE39</f>
        <v>5.7231420917795317E-2</v>
      </c>
      <c r="AF25" s="60">
        <f>'2.2'!AF25/'2.1.a'!AF39</f>
        <v>5.7095791688780498E-2</v>
      </c>
      <c r="AG25" s="60">
        <f>'2.2'!AG25/'2.1.a'!AG39</f>
        <v>5.5690953035453142E-2</v>
      </c>
      <c r="AH25" s="60">
        <f>'2.2'!AH25/'2.1.a'!AH39</f>
        <v>6.4983126207741063E-2</v>
      </c>
      <c r="AI25" s="60">
        <f>'2.2'!AI25/'2.1.a'!AI39</f>
        <v>5.520492636769004E-2</v>
      </c>
      <c r="AJ25" s="60">
        <f>'2.2'!AJ25/'2.1.a'!AJ39</f>
        <v>5.4018025458248346E-2</v>
      </c>
      <c r="AK25" s="60">
        <f>'2.2'!AK25/'2.1.a'!AK39</f>
        <v>5.286656305931E-2</v>
      </c>
      <c r="AL25" s="60">
        <f>'2.2'!AL25/'2.1.a'!AL39</f>
        <v>5.7136469631257035E-2</v>
      </c>
      <c r="AM25" s="60">
        <f>'2.2'!AM25/'2.1.a'!AM39</f>
        <v>5.5786804831450279E-2</v>
      </c>
      <c r="AN25" s="60">
        <f>'2.2'!AN25/'2.1.a'!AN39</f>
        <v>5.4584286035533801E-2</v>
      </c>
      <c r="AO25" s="60">
        <f>'2.2'!AO25/'2.1.a'!AO39</f>
        <v>5.503633545861706E-2</v>
      </c>
      <c r="AP25" s="60">
        <f>'2.2'!AP25/'2.1.a'!AP39</f>
        <v>5.3642043014041407E-2</v>
      </c>
      <c r="AQ25" s="60">
        <f>'2.2'!AQ25/'2.1.a'!AQ39</f>
        <v>5.40066012138486E-2</v>
      </c>
      <c r="AR25" s="60">
        <f>'2.2'!AR25/'2.1.a'!AR39</f>
        <v>5.1171194332695659E-2</v>
      </c>
      <c r="AS25" s="60">
        <f>'2.2'!AS25/'2.1.a'!AS39</f>
        <v>5.0087093711707692E-2</v>
      </c>
      <c r="AT25" s="60">
        <f>'2.2'!AT25/'2.1.a'!AT39</f>
        <v>5.0202757581218262E-2</v>
      </c>
      <c r="AU25" s="60">
        <f>'2.2'!AU25/'2.1.a'!AU39</f>
        <v>4.9915315020565225E-2</v>
      </c>
      <c r="AV25" s="60">
        <f>'2.2'!AV25/'2.1.a'!AV39</f>
        <v>4.9544090606641181E-2</v>
      </c>
      <c r="AW25" s="60">
        <f>'2.2'!AW25/'2.1.a'!AW39</f>
        <v>5.1960157339009008E-2</v>
      </c>
      <c r="AX25" s="60">
        <f>'2.2'!AX25/'2.1.a'!AX39</f>
        <v>6.1987982769252457E-2</v>
      </c>
      <c r="AY25" s="60">
        <f>'2.2'!AY25/'2.1.a'!AY39</f>
        <v>5.5246453769417544E-2</v>
      </c>
      <c r="AZ25" s="60">
        <f>'2.2'!AZ25/'2.1.a'!AZ39</f>
        <v>5.4397133805224838E-2</v>
      </c>
      <c r="BA25" s="60">
        <f>'2.2'!BA25/'2.1.a'!BA39</f>
        <v>5.5444179203146794E-2</v>
      </c>
      <c r="BB25" s="60">
        <f>'2.2'!BB25/'2.1.a'!BB39</f>
        <v>5.6542707358451384E-2</v>
      </c>
      <c r="BC25" s="60">
        <f>'2.2'!BC25/'2.1.a'!BC39</f>
        <v>5.3933269910938088E-2</v>
      </c>
      <c r="BD25" s="60">
        <f>'2.2'!BD25/'2.1.a'!BD39</f>
        <v>5.1052619420282851E-2</v>
      </c>
      <c r="BE25" s="60">
        <f>'2.2'!BE25/'2.1.a'!BE39</f>
        <v>5.1764943361851029E-2</v>
      </c>
      <c r="BF25" s="60">
        <f>'2.2'!BF25/'2.1.a'!BF39</f>
        <v>5.1071348254221577E-2</v>
      </c>
      <c r="BG25" s="60">
        <f>'2.2'!BG25/'2.1.a'!BG39</f>
        <v>4.9400861536438884E-2</v>
      </c>
      <c r="BH25" s="60">
        <f>'2.2'!BH25/'2.1.a'!BH39</f>
        <v>2.3525269842306337E-2</v>
      </c>
      <c r="BI25" s="60">
        <f>'2.2'!BI25/'2.1.a'!BI39</f>
        <v>5.1063097618006079E-2</v>
      </c>
      <c r="BJ25" s="60">
        <f>'2.2'!BJ25/'2.1.a'!$BJ$39</f>
        <v>5.467478615487311E-2</v>
      </c>
      <c r="BK25" s="60">
        <f>'2.2'!BK25/'2.1.a'!$BK$39</f>
        <v>4.9165578713719058E-2</v>
      </c>
      <c r="BL25" s="60">
        <f>'2.2'!BL25/'2.1.a'!BL$39</f>
        <v>4.5424504089563202E-2</v>
      </c>
      <c r="BM25" s="60">
        <f>'2.2'!BM25/'2.1.a'!BM$39</f>
        <v>5.1407575087028118E-2</v>
      </c>
      <c r="BN25" s="60">
        <f>'2.2'!BN25/'2.1.a'!BN$39</f>
        <v>5.2693078640040185E-2</v>
      </c>
      <c r="BO25" s="60">
        <f>'2.2'!BO25/'2.1.a'!BO$39</f>
        <v>4.8837223697321179E-2</v>
      </c>
      <c r="BP25" s="60">
        <f>'2.2'!BP25/'2.1.a'!BP$39</f>
        <v>4.2438358091520849E-2</v>
      </c>
      <c r="BQ25" s="60">
        <f>'2.2'!BQ25/'2.1.a'!BQ$39</f>
        <v>4.4430974671407074E-2</v>
      </c>
      <c r="BR25" s="60">
        <f>'2.2'!BR25/'2.1.a'!BR$39</f>
        <v>4.3231761455525965E-2</v>
      </c>
      <c r="BS25" s="60">
        <f>'2.2'!BS25/'2.1.a'!BS$39</f>
        <v>4.1815012951149505E-2</v>
      </c>
      <c r="BT25" s="60">
        <f>'2.2'!BT25/'2.1.a'!BT$39</f>
        <v>4.0918664314300593E-2</v>
      </c>
      <c r="BU25" s="60">
        <f>'2.2'!BU25/'2.1.a'!BU$39</f>
        <v>4.4975675999794178E-2</v>
      </c>
      <c r="BV25" s="60">
        <f>'2.2'!BV25/'2.1.a'!BV$39</f>
        <v>4.3862147729826641E-2</v>
      </c>
      <c r="BW25" s="60">
        <f>'2.2'!BW25/'2.1.a'!BW$39</f>
        <v>4.9884719815839758E-2</v>
      </c>
      <c r="BX25" s="60">
        <f>'2.2'!BX25/'2.1.a'!BX$39</f>
        <v>4.9146739444093569E-2</v>
      </c>
      <c r="BY25" s="60">
        <f>'2.2'!BY25/'2.1.a'!BY$39</f>
        <v>5.1392306561879902E-2</v>
      </c>
    </row>
    <row r="26" spans="1:77" ht="20.100000000000001" customHeight="1" x14ac:dyDescent="0.25">
      <c r="A26" s="19">
        <v>11411</v>
      </c>
      <c r="B26" s="20" t="s">
        <v>25</v>
      </c>
      <c r="C26" s="62">
        <f>'2.2'!C26/'2.1.a'!C39</f>
        <v>1.0711174412180897E-2</v>
      </c>
      <c r="D26" s="62">
        <f>'2.2'!D26/'2.1.a'!D39</f>
        <v>1.0628063249779565E-2</v>
      </c>
      <c r="E26" s="62">
        <f>'2.2'!E26/'2.1.a'!E39</f>
        <v>1.106861549036769E-2</v>
      </c>
      <c r="F26" s="62">
        <f>'2.2'!F26/'2.1.a'!F39</f>
        <v>1.2114821673985447E-2</v>
      </c>
      <c r="G26" s="62">
        <f>'2.2'!G26/'2.1.a'!G39</f>
        <v>1.0279891130653616E-2</v>
      </c>
      <c r="H26" s="62">
        <f>'2.2'!H26/'2.1.a'!H39</f>
        <v>1.1152294750281179E-2</v>
      </c>
      <c r="I26" s="62">
        <f>'2.2'!I26/'2.1.a'!I39</f>
        <v>1.1800297734214562E-2</v>
      </c>
      <c r="J26" s="62">
        <f>'2.2'!J26/'2.1.a'!J39</f>
        <v>1.265601684942109E-2</v>
      </c>
      <c r="K26" s="62">
        <f>'2.2'!K26/'2.1.a'!K39</f>
        <v>1.1644458480603722E-2</v>
      </c>
      <c r="L26" s="62">
        <f>'2.2'!L26/'2.1.a'!L39</f>
        <v>1.1630143947266252E-2</v>
      </c>
      <c r="M26" s="62">
        <f>'2.2'!M26/'2.1.a'!M39</f>
        <v>1.2145567623093755E-2</v>
      </c>
      <c r="N26" s="62">
        <f>'2.2'!N26/'2.1.a'!N39</f>
        <v>1.2009602607010849E-2</v>
      </c>
      <c r="O26" s="62">
        <f>'2.2'!O26/'2.1.a'!O39</f>
        <v>8.3434451879745661E-3</v>
      </c>
      <c r="P26" s="62">
        <f>'2.2'!P26/'2.1.a'!P39</f>
        <v>7.851377134400761E-3</v>
      </c>
      <c r="Q26" s="62">
        <f>'2.2'!Q26/'2.1.a'!Q39</f>
        <v>7.8021301104745783E-3</v>
      </c>
      <c r="R26" s="62">
        <f>'2.2'!R26/'2.1.a'!R39</f>
        <v>9.1768024661065175E-3</v>
      </c>
      <c r="S26" s="62">
        <f>'2.2'!S26/'2.1.a'!S39</f>
        <v>8.7984337145357652E-3</v>
      </c>
      <c r="T26" s="62">
        <f>'2.2'!T26/'2.1.a'!T39</f>
        <v>9.3301563559893864E-3</v>
      </c>
      <c r="U26" s="62">
        <f>'2.2'!U26/'2.1.a'!U39</f>
        <v>9.4608046209103038E-3</v>
      </c>
      <c r="V26" s="62">
        <f>'2.2'!V26/'2.1.a'!V39</f>
        <v>1.0625464106555634E-2</v>
      </c>
      <c r="W26" s="62">
        <f>'2.2'!W26/'2.1.a'!W39</f>
        <v>9.9944667132558385E-3</v>
      </c>
      <c r="X26" s="62">
        <f>'2.2'!X26/'2.1.a'!X39</f>
        <v>8.7782906477203923E-3</v>
      </c>
      <c r="Y26" s="62">
        <f>'2.2'!Y26/'2.1.a'!Y39</f>
        <v>9.7790262365088261E-3</v>
      </c>
      <c r="Z26" s="62">
        <f>'2.2'!Z26/'2.1.a'!Z39</f>
        <v>9.1347353006354035E-3</v>
      </c>
      <c r="AA26" s="62">
        <f>'2.2'!AA26/'2.1.a'!AA39</f>
        <v>9.4167931849479802E-3</v>
      </c>
      <c r="AB26" s="62">
        <f>'2.2'!AB26/'2.1.a'!AB39</f>
        <v>9.4438025325185946E-3</v>
      </c>
      <c r="AC26" s="62">
        <f>'2.2'!AC26/'2.1.a'!AC39</f>
        <v>8.1888883893513065E-3</v>
      </c>
      <c r="AD26" s="62">
        <f>'2.2'!AD26/'2.1.a'!AD39</f>
        <v>8.9789598473715235E-3</v>
      </c>
      <c r="AE26" s="62">
        <f>'2.2'!AE26/'2.1.a'!AE39</f>
        <v>7.3605142462765749E-3</v>
      </c>
      <c r="AF26" s="62">
        <f>'2.2'!AF26/'2.1.a'!AF39</f>
        <v>8.3049436105857837E-3</v>
      </c>
      <c r="AG26" s="62">
        <f>'2.2'!AG26/'2.1.a'!AG39</f>
        <v>8.2345605660317824E-3</v>
      </c>
      <c r="AH26" s="62">
        <f>'2.2'!AH26/'2.1.a'!AH39</f>
        <v>8.4305036828204657E-3</v>
      </c>
      <c r="AI26" s="62">
        <f>'2.2'!AI26/'2.1.a'!AI39</f>
        <v>8.435104605258946E-3</v>
      </c>
      <c r="AJ26" s="62">
        <f>'2.2'!AJ26/'2.1.a'!AJ39</f>
        <v>8.2131523274441599E-3</v>
      </c>
      <c r="AK26" s="62">
        <f>'2.2'!AK26/'2.1.a'!AK39</f>
        <v>8.0341574441134943E-3</v>
      </c>
      <c r="AL26" s="62">
        <f>'2.2'!AL26/'2.1.a'!AL39</f>
        <v>9.3366604923869109E-3</v>
      </c>
      <c r="AM26" s="62">
        <f>'2.2'!AM26/'2.1.a'!AM39</f>
        <v>8.275364607716303E-3</v>
      </c>
      <c r="AN26" s="62">
        <f>'2.2'!AN26/'2.1.a'!AN39</f>
        <v>7.7340365326986314E-3</v>
      </c>
      <c r="AO26" s="62">
        <f>'2.2'!AO26/'2.1.a'!AO39</f>
        <v>8.0257029735990963E-3</v>
      </c>
      <c r="AP26" s="62">
        <f>'2.2'!AP26/'2.1.a'!AP39</f>
        <v>8.0233098406360514E-3</v>
      </c>
      <c r="AQ26" s="62">
        <f>'2.2'!AQ26/'2.1.a'!AQ39</f>
        <v>7.0607331237477824E-3</v>
      </c>
      <c r="AR26" s="62">
        <f>'2.2'!AR26/'2.1.a'!AR39</f>
        <v>6.1758304983036069E-3</v>
      </c>
      <c r="AS26" s="62">
        <f>'2.2'!AS26/'2.1.a'!AS39</f>
        <v>6.3019314584138036E-3</v>
      </c>
      <c r="AT26" s="62">
        <f>'2.2'!AT26/'2.1.a'!AT39</f>
        <v>7.1597814485714123E-3</v>
      </c>
      <c r="AU26" s="62">
        <f>'2.2'!AU26/'2.1.a'!AU39</f>
        <v>6.4069817179203603E-3</v>
      </c>
      <c r="AV26" s="62">
        <f>'2.2'!AV26/'2.1.a'!AV39</f>
        <v>6.50368049408702E-3</v>
      </c>
      <c r="AW26" s="62">
        <f>'2.2'!AW26/'2.1.a'!AW39</f>
        <v>7.2601681151107126E-3</v>
      </c>
      <c r="AX26" s="62">
        <f>'2.2'!AX26/'2.1.a'!AX39</f>
        <v>8.3158514114459597E-3</v>
      </c>
      <c r="AY26" s="62">
        <f>'2.2'!AY26/'2.1.a'!AY39</f>
        <v>7.8238282436269048E-3</v>
      </c>
      <c r="AZ26" s="62">
        <f>'2.2'!AZ26/'2.1.a'!AZ39</f>
        <v>7.5692314496124324E-3</v>
      </c>
      <c r="BA26" s="62">
        <f>'2.2'!BA26/'2.1.a'!BA39</f>
        <v>7.6213016082171603E-3</v>
      </c>
      <c r="BB26" s="62">
        <f>'2.2'!BB26/'2.1.a'!BB39</f>
        <v>7.8159647015947457E-3</v>
      </c>
      <c r="BC26" s="62">
        <f>'2.2'!BC26/'2.1.a'!BC39</f>
        <v>7.531838794583255E-3</v>
      </c>
      <c r="BD26" s="62">
        <f>'2.2'!BD26/'2.1.a'!BD39</f>
        <v>6.9040184278706335E-3</v>
      </c>
      <c r="BE26" s="62">
        <f>'2.2'!BE26/'2.1.a'!BE39</f>
        <v>7.033446470474174E-3</v>
      </c>
      <c r="BF26" s="62">
        <f>'2.2'!BF26/'2.1.a'!BF39</f>
        <v>6.9447487231101444E-3</v>
      </c>
      <c r="BG26" s="62">
        <f>'2.2'!BG26/'2.1.a'!BG39</f>
        <v>6.3967749710248691E-3</v>
      </c>
      <c r="BH26" s="62">
        <f>'2.2'!BH26/'2.1.a'!BH39</f>
        <v>5.6983259607208655E-3</v>
      </c>
      <c r="BI26" s="62">
        <f>'2.2'!BI26/'2.1.a'!BI39</f>
        <v>7.7101337561447962E-3</v>
      </c>
      <c r="BJ26" s="62">
        <f>'2.2'!BJ26/'2.1.a'!$BJ$39</f>
        <v>9.265381884953728E-3</v>
      </c>
      <c r="BK26" s="62">
        <f>'2.2'!BK26/'2.1.a'!$BK$39</f>
        <v>7.8471046498874448E-3</v>
      </c>
      <c r="BL26" s="62">
        <f>'2.2'!BL26/'2.1.a'!BL$39</f>
        <v>7.9051558440567157E-3</v>
      </c>
      <c r="BM26" s="62">
        <f>'2.2'!BM26/'2.1.a'!BM$39</f>
        <v>7.5319908347284701E-3</v>
      </c>
      <c r="BN26" s="62">
        <f>'2.2'!BN26/'2.1.a'!BN$39</f>
        <v>7.9701392093576712E-3</v>
      </c>
      <c r="BO26" s="62">
        <f>'2.2'!BO26/'2.1.a'!BO$39</f>
        <v>7.6744202026274317E-3</v>
      </c>
      <c r="BP26" s="62">
        <f>'2.2'!BP26/'2.1.a'!BP$39</f>
        <v>5.2574561030331512E-3</v>
      </c>
      <c r="BQ26" s="62">
        <f>'2.2'!BQ26/'2.1.a'!BQ$39</f>
        <v>5.3831066824043842E-3</v>
      </c>
      <c r="BR26" s="62">
        <f>'2.2'!BR26/'2.1.a'!BR$39</f>
        <v>5.2641915270084817E-3</v>
      </c>
      <c r="BS26" s="62">
        <f>'2.2'!BS26/'2.1.a'!BS$39</f>
        <v>5.1621088380243759E-3</v>
      </c>
      <c r="BT26" s="62">
        <f>'2.2'!BT26/'2.1.a'!BT$39</f>
        <v>5.0988660239076403E-3</v>
      </c>
      <c r="BU26" s="62">
        <f>'2.2'!BU26/'2.1.a'!BU$39</f>
        <v>5.180499714859837E-3</v>
      </c>
      <c r="BV26" s="62">
        <f>'2.2'!BV26/'2.1.a'!BV$39</f>
        <v>5.7566275320952319E-3</v>
      </c>
      <c r="BW26" s="62">
        <f>'2.2'!BW26/'2.1.a'!BW$39</f>
        <v>6.2273793598539877E-3</v>
      </c>
      <c r="BX26" s="62">
        <f>'2.2'!BX26/'2.1.a'!BX$39</f>
        <v>6.544239983917728E-3</v>
      </c>
      <c r="BY26" s="62">
        <f>'2.2'!BY26/'2.1.a'!BY$39</f>
        <v>8.4019859725115754E-3</v>
      </c>
    </row>
    <row r="27" spans="1:77" s="18" customFormat="1" ht="20.100000000000001" customHeight="1" x14ac:dyDescent="0.25">
      <c r="A27" s="16" t="s">
        <v>453</v>
      </c>
      <c r="B27" s="134" t="s">
        <v>454</v>
      </c>
      <c r="C27" s="61">
        <f>'2.2'!C27/'2.1.a'!C39</f>
        <v>1.0711174412180897E-2</v>
      </c>
      <c r="D27" s="61">
        <f>'2.2'!D27/'2.1.a'!D39</f>
        <v>1.0628063249779565E-2</v>
      </c>
      <c r="E27" s="61">
        <f>'2.2'!E27/'2.1.a'!E39</f>
        <v>1.106861549036769E-2</v>
      </c>
      <c r="F27" s="61">
        <f>'2.2'!F27/'2.1.a'!F39</f>
        <v>1.2114821673985447E-2</v>
      </c>
      <c r="G27" s="61">
        <f>'2.2'!G27/'2.1.a'!G39</f>
        <v>1.0279891130653616E-2</v>
      </c>
      <c r="H27" s="61">
        <f>'2.2'!H27/'2.1.a'!H39</f>
        <v>1.1152294750281179E-2</v>
      </c>
      <c r="I27" s="61">
        <f>'2.2'!I27/'2.1.a'!I39</f>
        <v>1.1800297734214562E-2</v>
      </c>
      <c r="J27" s="61">
        <f>'2.2'!J27/'2.1.a'!J39</f>
        <v>1.265601684942109E-2</v>
      </c>
      <c r="K27" s="61">
        <f>'2.2'!K27/'2.1.a'!K39</f>
        <v>1.1644458480603722E-2</v>
      </c>
      <c r="L27" s="61">
        <f>'2.2'!L27/'2.1.a'!L39</f>
        <v>1.1630143947266252E-2</v>
      </c>
      <c r="M27" s="61">
        <f>'2.2'!M27/'2.1.a'!M39</f>
        <v>1.2145567623093755E-2</v>
      </c>
      <c r="N27" s="61">
        <f>'2.2'!N27/'2.1.a'!N39</f>
        <v>1.2009602607010849E-2</v>
      </c>
      <c r="O27" s="61">
        <f>'2.2'!O27/'2.1.a'!O39</f>
        <v>8.3434451879745661E-3</v>
      </c>
      <c r="P27" s="61">
        <f>'2.2'!P27/'2.1.a'!P39</f>
        <v>7.851377134400761E-3</v>
      </c>
      <c r="Q27" s="61">
        <f>'2.2'!Q27/'2.1.a'!Q39</f>
        <v>7.8021301104745783E-3</v>
      </c>
      <c r="R27" s="61">
        <f>'2.2'!R27/'2.1.a'!R39</f>
        <v>9.1768024661065175E-3</v>
      </c>
      <c r="S27" s="61">
        <f>'2.2'!S27/'2.1.a'!S39</f>
        <v>8.7984337145357652E-3</v>
      </c>
      <c r="T27" s="61">
        <f>'2.2'!T27/'2.1.a'!T39</f>
        <v>9.3301563559893864E-3</v>
      </c>
      <c r="U27" s="61">
        <f>'2.2'!U27/'2.1.a'!U39</f>
        <v>9.4608046209103038E-3</v>
      </c>
      <c r="V27" s="61">
        <f>'2.2'!V27/'2.1.a'!V39</f>
        <v>1.0625464106555634E-2</v>
      </c>
      <c r="W27" s="61">
        <f>'2.2'!W27/'2.1.a'!W39</f>
        <v>9.9944667132558385E-3</v>
      </c>
      <c r="X27" s="61">
        <f>'2.2'!X27/'2.1.a'!X39</f>
        <v>8.7782906477203923E-3</v>
      </c>
      <c r="Y27" s="61">
        <f>'2.2'!Y27/'2.1.a'!Y39</f>
        <v>9.7790262365088261E-3</v>
      </c>
      <c r="Z27" s="61">
        <f>'2.2'!Z27/'2.1.a'!Z39</f>
        <v>9.1347353006354035E-3</v>
      </c>
      <c r="AA27" s="61">
        <f>'2.2'!AA27/'2.1.a'!AA39</f>
        <v>9.4167931849479802E-3</v>
      </c>
      <c r="AB27" s="61">
        <f>'2.2'!AB27/'2.1.a'!AB39</f>
        <v>9.4438025325185946E-3</v>
      </c>
      <c r="AC27" s="61">
        <f>'2.2'!AC27/'2.1.a'!AC39</f>
        <v>8.1888883893513065E-3</v>
      </c>
      <c r="AD27" s="61">
        <f>'2.2'!AD27/'2.1.a'!AD39</f>
        <v>8.9789598473715235E-3</v>
      </c>
      <c r="AE27" s="61">
        <f>'2.2'!AE27/'2.1.a'!AE39</f>
        <v>7.3605142462765749E-3</v>
      </c>
      <c r="AF27" s="61">
        <f>'2.2'!AF27/'2.1.a'!AF39</f>
        <v>8.3049436105857837E-3</v>
      </c>
      <c r="AG27" s="61">
        <f>'2.2'!AG27/'2.1.a'!AG39</f>
        <v>8.2345605660317824E-3</v>
      </c>
      <c r="AH27" s="61">
        <f>'2.2'!AH27/'2.1.a'!AH39</f>
        <v>8.4305036828204657E-3</v>
      </c>
      <c r="AI27" s="61">
        <f>'2.2'!AI27/'2.1.a'!AI39</f>
        <v>8.435104605258946E-3</v>
      </c>
      <c r="AJ27" s="61">
        <f>'2.2'!AJ27/'2.1.a'!AJ39</f>
        <v>8.2131523274441599E-3</v>
      </c>
      <c r="AK27" s="61">
        <f>'2.2'!AK27/'2.1.a'!AK39</f>
        <v>8.0341574441134943E-3</v>
      </c>
      <c r="AL27" s="61">
        <f>'2.2'!AL27/'2.1.a'!AL39</f>
        <v>9.3366604923869109E-3</v>
      </c>
      <c r="AM27" s="61">
        <f>'2.2'!AM27/'2.1.a'!AM39</f>
        <v>8.275364607716303E-3</v>
      </c>
      <c r="AN27" s="61">
        <f>'2.2'!AN27/'2.1.a'!AN39</f>
        <v>7.7340365326986314E-3</v>
      </c>
      <c r="AO27" s="61">
        <f>'2.2'!AO27/'2.1.a'!AO39</f>
        <v>8.0257029735990963E-3</v>
      </c>
      <c r="AP27" s="61">
        <f>'2.2'!AP27/'2.1.a'!AP39</f>
        <v>8.0233098406360514E-3</v>
      </c>
      <c r="AQ27" s="61">
        <f>'2.2'!AQ27/'2.1.a'!AQ39</f>
        <v>7.0607331237477824E-3</v>
      </c>
      <c r="AR27" s="61">
        <f>'2.2'!AR27/'2.1.a'!AR39</f>
        <v>6.1758304983036069E-3</v>
      </c>
      <c r="AS27" s="61">
        <f>'2.2'!AS27/'2.1.a'!AS39</f>
        <v>6.3019314584138036E-3</v>
      </c>
      <c r="AT27" s="61">
        <f>'2.2'!AT27/'2.1.a'!AT39</f>
        <v>7.1597814485714123E-3</v>
      </c>
      <c r="AU27" s="61">
        <f>'2.2'!AU27/'2.1.a'!AU39</f>
        <v>6.4069817179203603E-3</v>
      </c>
      <c r="AV27" s="61">
        <f>'2.2'!AV27/'2.1.a'!AV39</f>
        <v>6.50368049408702E-3</v>
      </c>
      <c r="AW27" s="61">
        <f>'2.2'!AW27/'2.1.a'!AW39</f>
        <v>7.2601681151107126E-3</v>
      </c>
      <c r="AX27" s="61">
        <f>'2.2'!AX27/'2.1.a'!AX39</f>
        <v>8.3158514114459597E-3</v>
      </c>
      <c r="AY27" s="61">
        <f>'2.2'!AY27/'2.1.a'!AY39</f>
        <v>7.8238282436269048E-3</v>
      </c>
      <c r="AZ27" s="61">
        <f>'2.2'!AZ27/'2.1.a'!AZ39</f>
        <v>7.5692314496124324E-3</v>
      </c>
      <c r="BA27" s="61">
        <f>'2.2'!BA27/'2.1.a'!BA39</f>
        <v>7.6213016082171603E-3</v>
      </c>
      <c r="BB27" s="61">
        <f>'2.2'!BB27/'2.1.a'!BB39</f>
        <v>7.8159647015947457E-3</v>
      </c>
      <c r="BC27" s="61">
        <f>'2.2'!BC27/'2.1.a'!BC39</f>
        <v>7.531838794583255E-3</v>
      </c>
      <c r="BD27" s="61">
        <f>'2.2'!BD27/'2.1.a'!BD39</f>
        <v>6.9040184278706335E-3</v>
      </c>
      <c r="BE27" s="61">
        <f>'2.2'!BE27/'2.1.a'!BE39</f>
        <v>7.033446470474174E-3</v>
      </c>
      <c r="BF27" s="61">
        <f>'2.2'!BF27/'2.1.a'!BF39</f>
        <v>6.9447487231101444E-3</v>
      </c>
      <c r="BG27" s="61">
        <f>'2.2'!BG27/'2.1.a'!BG39</f>
        <v>6.3967749710248691E-3</v>
      </c>
      <c r="BH27" s="61">
        <f>'2.2'!BH27/'2.1.a'!BH39</f>
        <v>5.6983259607208655E-3</v>
      </c>
      <c r="BI27" s="61">
        <f>'2.2'!BI27/'2.1.a'!BI39</f>
        <v>7.7101337561447962E-3</v>
      </c>
      <c r="BJ27" s="61">
        <f>'2.2'!BJ27/'2.1.a'!BJ39</f>
        <v>9.265381884953728E-3</v>
      </c>
      <c r="BK27" s="61">
        <f>'2.2'!BK27/'2.1.a'!$BK$39</f>
        <v>7.8471046498874448E-3</v>
      </c>
      <c r="BL27" s="61">
        <f>'2.2'!BL27/'2.1.a'!BL$39</f>
        <v>7.9051558440567157E-3</v>
      </c>
      <c r="BM27" s="61">
        <f>'2.2'!BM27/'2.1.a'!BM$39</f>
        <v>7.5319908347284701E-3</v>
      </c>
      <c r="BN27" s="61">
        <f>'2.2'!BN27/'2.1.a'!BN$39</f>
        <v>7.9701392093576712E-3</v>
      </c>
      <c r="BO27" s="61">
        <f>'2.2'!BO27/'2.1.a'!BO$39</f>
        <v>7.6744202026274317E-3</v>
      </c>
      <c r="BP27" s="61">
        <f>'2.2'!BP27/'2.1.a'!BP$39</f>
        <v>5.2574561030331512E-3</v>
      </c>
      <c r="BQ27" s="61">
        <f>'2.2'!BQ27/'2.1.a'!BQ$39</f>
        <v>5.3831066824043842E-3</v>
      </c>
      <c r="BR27" s="61">
        <f>'2.2'!BR27/'2.1.a'!BR$39</f>
        <v>5.2641915270084817E-3</v>
      </c>
      <c r="BS27" s="61">
        <f>'2.2'!BS27/'2.1.a'!BS$39</f>
        <v>5.1621088380243759E-3</v>
      </c>
      <c r="BT27" s="61">
        <f>'2.2'!BT27/'2.1.a'!BT$39</f>
        <v>5.0988660239076403E-3</v>
      </c>
      <c r="BU27" s="61">
        <f>'2.2'!BU27/'2.1.a'!BU$39</f>
        <v>5.180499714859837E-3</v>
      </c>
      <c r="BV27" s="61">
        <f>'2.2'!BV27/'2.1.a'!BV$39</f>
        <v>5.7566275320952319E-3</v>
      </c>
      <c r="BW27" s="61">
        <f>'2.2'!BW27/'2.1.a'!BW$39</f>
        <v>6.2273793598539877E-3</v>
      </c>
      <c r="BX27" s="61">
        <f>'2.2'!BX27/'2.1.a'!BX$39</f>
        <v>6.544239983917728E-3</v>
      </c>
      <c r="BY27" s="61">
        <f>'2.2'!BY27/'2.1.a'!BY$39</f>
        <v>8.4019859725115754E-3</v>
      </c>
    </row>
    <row r="28" spans="1:77" ht="20.100000000000001" customHeight="1" x14ac:dyDescent="0.25">
      <c r="A28" s="19">
        <v>11412</v>
      </c>
      <c r="B28" s="20" t="s">
        <v>455</v>
      </c>
      <c r="C28" s="62">
        <f>'2.2'!C28/'2.1.a'!C39</f>
        <v>0</v>
      </c>
      <c r="D28" s="62">
        <f>'2.2'!D28/'2.1.a'!D39</f>
        <v>0</v>
      </c>
      <c r="E28" s="62">
        <f>'2.2'!E28/'2.1.a'!E39</f>
        <v>0</v>
      </c>
      <c r="F28" s="62">
        <f>'2.2'!F28/'2.1.a'!F39</f>
        <v>0</v>
      </c>
      <c r="G28" s="62">
        <f>'2.2'!G28/'2.1.a'!G39</f>
        <v>0</v>
      </c>
      <c r="H28" s="62">
        <f>'2.2'!H28/'2.1.a'!H39</f>
        <v>0</v>
      </c>
      <c r="I28" s="62">
        <f>'2.2'!I28/'2.1.a'!I39</f>
        <v>0</v>
      </c>
      <c r="J28" s="62">
        <f>'2.2'!J28/'2.1.a'!J39</f>
        <v>0</v>
      </c>
      <c r="K28" s="62">
        <f>'2.2'!K28/'2.1.a'!K39</f>
        <v>0</v>
      </c>
      <c r="L28" s="62">
        <f>'2.2'!L28/'2.1.a'!L39</f>
        <v>0</v>
      </c>
      <c r="M28" s="62">
        <f>'2.2'!M28/'2.1.a'!M39</f>
        <v>0</v>
      </c>
      <c r="N28" s="62">
        <f>'2.2'!N28/'2.1.a'!N39</f>
        <v>0</v>
      </c>
      <c r="O28" s="62">
        <f>'2.2'!O28/'2.1.a'!O39</f>
        <v>0</v>
      </c>
      <c r="P28" s="62">
        <f>'2.2'!P28/'2.1.a'!P39</f>
        <v>0</v>
      </c>
      <c r="Q28" s="62">
        <f>'2.2'!Q28/'2.1.a'!Q39</f>
        <v>0</v>
      </c>
      <c r="R28" s="62">
        <f>'2.2'!R28/'2.1.a'!R39</f>
        <v>0</v>
      </c>
      <c r="S28" s="62">
        <f>'2.2'!S28/'2.1.a'!S39</f>
        <v>0</v>
      </c>
      <c r="T28" s="62">
        <f>'2.2'!T28/'2.1.a'!T39</f>
        <v>0</v>
      </c>
      <c r="U28" s="62">
        <f>'2.2'!U28/'2.1.a'!U39</f>
        <v>0</v>
      </c>
      <c r="V28" s="62">
        <f>'2.2'!V28/'2.1.a'!V39</f>
        <v>0</v>
      </c>
      <c r="W28" s="62">
        <f>'2.2'!W28/'2.1.a'!W39</f>
        <v>0</v>
      </c>
      <c r="X28" s="62">
        <f>'2.2'!X28/'2.1.a'!X39</f>
        <v>0</v>
      </c>
      <c r="Y28" s="62">
        <f>'2.2'!Y28/'2.1.a'!Y39</f>
        <v>0</v>
      </c>
      <c r="Z28" s="62">
        <f>'2.2'!Z28/'2.1.a'!Z39</f>
        <v>0</v>
      </c>
      <c r="AA28" s="62">
        <f>'2.2'!AA28/'2.1.a'!AA39</f>
        <v>0</v>
      </c>
      <c r="AB28" s="62">
        <f>'2.2'!AB28/'2.1.a'!AB39</f>
        <v>0</v>
      </c>
      <c r="AC28" s="62">
        <f>'2.2'!AC28/'2.1.a'!AC39</f>
        <v>0</v>
      </c>
      <c r="AD28" s="62">
        <f>'2.2'!AD28/'2.1.a'!AD39</f>
        <v>0</v>
      </c>
      <c r="AE28" s="62">
        <f>'2.2'!AE28/'2.1.a'!AE39</f>
        <v>0</v>
      </c>
      <c r="AF28" s="62">
        <f>'2.2'!AF28/'2.1.a'!AF39</f>
        <v>0</v>
      </c>
      <c r="AG28" s="62">
        <f>'2.2'!AG28/'2.1.a'!AG39</f>
        <v>0</v>
      </c>
      <c r="AH28" s="62">
        <f>'2.2'!AH28/'2.1.a'!AH39</f>
        <v>0</v>
      </c>
      <c r="AI28" s="62">
        <f>'2.2'!AI28/'2.1.a'!AI39</f>
        <v>0</v>
      </c>
      <c r="AJ28" s="62">
        <f>'2.2'!AJ28/'2.1.a'!AJ39</f>
        <v>0</v>
      </c>
      <c r="AK28" s="62">
        <f>'2.2'!AK28/'2.1.a'!AK39</f>
        <v>0</v>
      </c>
      <c r="AL28" s="62">
        <f>'2.2'!AL28/'2.1.a'!AL39</f>
        <v>0</v>
      </c>
      <c r="AM28" s="62">
        <f>'2.2'!AM28/'2.1.a'!AM39</f>
        <v>0</v>
      </c>
      <c r="AN28" s="62">
        <f>'2.2'!AN28/'2.1.a'!AN39</f>
        <v>0</v>
      </c>
      <c r="AO28" s="62">
        <f>'2.2'!AO28/'2.1.a'!AO39</f>
        <v>0</v>
      </c>
      <c r="AP28" s="62">
        <f>'2.2'!AP28/'2.1.a'!AP39</f>
        <v>0</v>
      </c>
      <c r="AQ28" s="62">
        <f>'2.2'!AQ28/'2.1.a'!AQ39</f>
        <v>0</v>
      </c>
      <c r="AR28" s="62">
        <f>'2.2'!AR28/'2.1.a'!AR39</f>
        <v>0</v>
      </c>
      <c r="AS28" s="62">
        <f>'2.2'!AS28/'2.1.a'!AS39</f>
        <v>0</v>
      </c>
      <c r="AT28" s="62">
        <f>'2.2'!AT28/'2.1.a'!AT39</f>
        <v>0</v>
      </c>
      <c r="AU28" s="62">
        <f>'2.2'!AU28/'2.1.a'!AU39</f>
        <v>0</v>
      </c>
      <c r="AV28" s="62">
        <f>'2.2'!AV28/'2.1.a'!AV39</f>
        <v>0</v>
      </c>
      <c r="AW28" s="62">
        <f>'2.2'!AW28/'2.1.a'!AW39</f>
        <v>0</v>
      </c>
      <c r="AX28" s="62">
        <f>'2.2'!AX28/'2.1.a'!AX39</f>
        <v>0</v>
      </c>
      <c r="AY28" s="62">
        <f>'2.2'!AY28/'2.1.a'!AY39</f>
        <v>0</v>
      </c>
      <c r="AZ28" s="62">
        <f>'2.2'!AZ28/'2.1.a'!AZ39</f>
        <v>0</v>
      </c>
      <c r="BA28" s="62">
        <f>'2.2'!BA28/'2.1.a'!BA39</f>
        <v>0</v>
      </c>
      <c r="BB28" s="62">
        <f>'2.2'!BB28/'2.1.a'!BB39</f>
        <v>0</v>
      </c>
      <c r="BC28" s="62">
        <f>'2.2'!BC28/'2.1.a'!BC39</f>
        <v>0</v>
      </c>
      <c r="BD28" s="62">
        <f>'2.2'!BD28/'2.1.a'!BD39</f>
        <v>0</v>
      </c>
      <c r="BE28" s="62">
        <f>'2.2'!BE28/'2.1.a'!BE39</f>
        <v>0</v>
      </c>
      <c r="BF28" s="62">
        <f>'2.2'!BF28/'2.1.a'!BF39</f>
        <v>0</v>
      </c>
      <c r="BG28" s="62">
        <f>'2.2'!BG28/'2.1.a'!BG39</f>
        <v>0</v>
      </c>
      <c r="BH28" s="62">
        <f>'2.2'!BH28/'2.1.a'!BH39</f>
        <v>0</v>
      </c>
      <c r="BI28" s="62">
        <f>'2.2'!BI28/'2.1.a'!BI39</f>
        <v>0</v>
      </c>
      <c r="BJ28" s="62">
        <f>'2.2'!BJ28/'2.1.a'!$BJ$39</f>
        <v>0</v>
      </c>
      <c r="BK28" s="62">
        <f>'2.2'!BK28/'2.1.a'!$BK$39</f>
        <v>0</v>
      </c>
      <c r="BL28" s="62">
        <f>'2.2'!BL28/'2.1.a'!BL$39</f>
        <v>0</v>
      </c>
      <c r="BM28" s="62">
        <f>'2.2'!BM28/'2.1.a'!BM$39</f>
        <v>0</v>
      </c>
      <c r="BN28" s="62">
        <f>'2.2'!BN28/'2.1.a'!BN$39</f>
        <v>0</v>
      </c>
      <c r="BO28" s="62">
        <f>'2.2'!BO28/'2.1.a'!BO$39</f>
        <v>0</v>
      </c>
      <c r="BP28" s="62">
        <f>'2.2'!BP28/'2.1.a'!BP$39</f>
        <v>0</v>
      </c>
      <c r="BQ28" s="62">
        <f>'2.2'!BQ28/'2.1.a'!BQ$39</f>
        <v>0</v>
      </c>
      <c r="BR28" s="62">
        <f>'2.2'!BR28/'2.1.a'!BR$39</f>
        <v>0</v>
      </c>
      <c r="BS28" s="62">
        <f>'2.2'!BS28/'2.1.a'!BS$39</f>
        <v>0</v>
      </c>
      <c r="BT28" s="62">
        <f>'2.2'!BT28/'2.1.a'!BT$39</f>
        <v>0</v>
      </c>
      <c r="BU28" s="62">
        <f>'2.2'!BU28/'2.1.a'!BU$39</f>
        <v>0</v>
      </c>
      <c r="BV28" s="62">
        <f>'2.2'!BV28/'2.1.a'!BV$39</f>
        <v>0</v>
      </c>
      <c r="BW28" s="62">
        <f>'2.2'!BW28/'2.1.a'!BW$39</f>
        <v>0</v>
      </c>
      <c r="BX28" s="62">
        <f>'2.2'!BX28/'2.1.a'!BX$39</f>
        <v>0</v>
      </c>
      <c r="BY28" s="62">
        <f>'2.2'!BY28/'2.1.a'!BY$39</f>
        <v>0</v>
      </c>
    </row>
    <row r="29" spans="1:77" ht="20.100000000000001" customHeight="1" x14ac:dyDescent="0.25">
      <c r="A29" s="19">
        <v>11413</v>
      </c>
      <c r="B29" s="20" t="s">
        <v>26</v>
      </c>
      <c r="C29" s="62">
        <f>'2.2'!C29/'2.1.a'!C39</f>
        <v>4.7276515250186064E-2</v>
      </c>
      <c r="D29" s="62">
        <f>'2.2'!D29/'2.1.a'!D39</f>
        <v>4.5786648398107817E-2</v>
      </c>
      <c r="E29" s="62">
        <f>'2.2'!E29/'2.1.a'!E39</f>
        <v>4.5026208834680261E-2</v>
      </c>
      <c r="F29" s="62">
        <f>'2.2'!F29/'2.1.a'!F39</f>
        <v>4.5061328937735561E-2</v>
      </c>
      <c r="G29" s="62">
        <f>'2.2'!G29/'2.1.a'!G39</f>
        <v>4.5044431943109017E-2</v>
      </c>
      <c r="H29" s="62">
        <f>'2.2'!H29/'2.1.a'!H39</f>
        <v>4.5195479863329537E-2</v>
      </c>
      <c r="I29" s="62">
        <f>'2.2'!I29/'2.1.a'!I39</f>
        <v>4.5720710390399807E-2</v>
      </c>
      <c r="J29" s="62">
        <f>'2.2'!J29/'2.1.a'!J39</f>
        <v>4.6236413284313091E-2</v>
      </c>
      <c r="K29" s="62">
        <f>'2.2'!K29/'2.1.a'!K39</f>
        <v>4.786066165192885E-2</v>
      </c>
      <c r="L29" s="62">
        <f>'2.2'!L29/'2.1.a'!L39</f>
        <v>4.6289575789213888E-2</v>
      </c>
      <c r="M29" s="62">
        <f>'2.2'!M29/'2.1.a'!M39</f>
        <v>4.6917848480618612E-2</v>
      </c>
      <c r="N29" s="62">
        <f>'2.2'!N29/'2.1.a'!N39</f>
        <v>4.6767437389800492E-2</v>
      </c>
      <c r="O29" s="62">
        <f>'2.2'!O29/'2.1.a'!O39</f>
        <v>3.9939717301922965E-2</v>
      </c>
      <c r="P29" s="62">
        <f>'2.2'!P29/'2.1.a'!P39</f>
        <v>4.221415603268365E-2</v>
      </c>
      <c r="Q29" s="62">
        <f>'2.2'!Q29/'2.1.a'!Q39</f>
        <v>4.2187341078762375E-2</v>
      </c>
      <c r="R29" s="62">
        <f>'2.2'!R29/'2.1.a'!R39</f>
        <v>4.6340356627993448E-2</v>
      </c>
      <c r="S29" s="62">
        <f>'2.2'!S29/'2.1.a'!S39</f>
        <v>4.4229387483533382E-2</v>
      </c>
      <c r="T29" s="62">
        <f>'2.2'!T29/'2.1.a'!T39</f>
        <v>4.4344012133673019E-2</v>
      </c>
      <c r="U29" s="62">
        <f>'2.2'!U29/'2.1.a'!U39</f>
        <v>4.2795152936053113E-2</v>
      </c>
      <c r="V29" s="62">
        <f>'2.2'!V29/'2.1.a'!V39</f>
        <v>4.7597215185849272E-2</v>
      </c>
      <c r="W29" s="62">
        <f>'2.2'!W29/'2.1.a'!W39</f>
        <v>4.5879295114265563E-2</v>
      </c>
      <c r="X29" s="62">
        <f>'2.2'!X29/'2.1.a'!X39</f>
        <v>4.3879181488938275E-2</v>
      </c>
      <c r="Y29" s="62">
        <f>'2.2'!Y29/'2.1.a'!Y39</f>
        <v>4.4300122115028581E-2</v>
      </c>
      <c r="Z29" s="62">
        <f>'2.2'!Z29/'2.1.a'!Z39</f>
        <v>4.3414438755159705E-2</v>
      </c>
      <c r="AA29" s="62">
        <f>'2.2'!AA29/'2.1.a'!AA39</f>
        <v>4.3964311389602537E-2</v>
      </c>
      <c r="AB29" s="62">
        <f>'2.2'!AB29/'2.1.a'!AB39</f>
        <v>4.3509367310278671E-2</v>
      </c>
      <c r="AC29" s="62">
        <f>'2.2'!AC29/'2.1.a'!AC39</f>
        <v>5.1892893141283716E-2</v>
      </c>
      <c r="AD29" s="62">
        <f>'2.2'!AD29/'2.1.a'!AD39</f>
        <v>4.3786245454331421E-2</v>
      </c>
      <c r="AE29" s="62">
        <f>'2.2'!AE29/'2.1.a'!AE39</f>
        <v>4.4397143844611894E-2</v>
      </c>
      <c r="AF29" s="62">
        <f>'2.2'!AF29/'2.1.a'!AF39</f>
        <v>4.2999546235362812E-2</v>
      </c>
      <c r="AG29" s="62">
        <f>'2.2'!AG29/'2.1.a'!AG39</f>
        <v>4.2147478954505616E-2</v>
      </c>
      <c r="AH29" s="62">
        <f>'2.2'!AH29/'2.1.a'!AH39</f>
        <v>5.1232487615377707E-2</v>
      </c>
      <c r="AI29" s="62">
        <f>'2.2'!AI29/'2.1.a'!AI39</f>
        <v>4.183620064619873E-2</v>
      </c>
      <c r="AJ29" s="62">
        <f>'2.2'!AJ29/'2.1.a'!AJ39</f>
        <v>4.0616101577401073E-2</v>
      </c>
      <c r="AK29" s="62">
        <f>'2.2'!AK29/'2.1.a'!AK39</f>
        <v>3.9600210095738372E-2</v>
      </c>
      <c r="AL29" s="62">
        <f>'2.2'!AL29/'2.1.a'!AL39</f>
        <v>4.2573433598464265E-2</v>
      </c>
      <c r="AM29" s="62">
        <f>'2.2'!AM29/'2.1.a'!AM39</f>
        <v>4.1982857374184772E-2</v>
      </c>
      <c r="AN29" s="62">
        <f>'2.2'!AN29/'2.1.a'!AN39</f>
        <v>4.0819275622271223E-2</v>
      </c>
      <c r="AO29" s="62">
        <f>'2.2'!AO29/'2.1.a'!AO39</f>
        <v>4.1246144439017897E-2</v>
      </c>
      <c r="AP29" s="62">
        <f>'2.2'!AP29/'2.1.a'!AP39</f>
        <v>3.9807243012918159E-2</v>
      </c>
      <c r="AQ29" s="62">
        <f>'2.2'!AQ29/'2.1.a'!AQ39</f>
        <v>4.1396825573209978E-2</v>
      </c>
      <c r="AR29" s="62">
        <f>'2.2'!AR29/'2.1.a'!AR39</f>
        <v>3.9609024490395155E-2</v>
      </c>
      <c r="AS29" s="62">
        <f>'2.2'!AS29/'2.1.a'!AS39</f>
        <v>3.8512102660542447E-2</v>
      </c>
      <c r="AT29" s="62">
        <f>'2.2'!AT29/'2.1.a'!AT39</f>
        <v>3.7772545844521853E-2</v>
      </c>
      <c r="AU29" s="62">
        <f>'2.2'!AU29/'2.1.a'!AU39</f>
        <v>3.8413422434131567E-2</v>
      </c>
      <c r="AV29" s="62">
        <f>'2.2'!AV29/'2.1.a'!AV39</f>
        <v>3.7589301704494746E-2</v>
      </c>
      <c r="AW29" s="62">
        <f>'2.2'!AW29/'2.1.a'!AW39</f>
        <v>3.9452587279211131E-2</v>
      </c>
      <c r="AX29" s="62">
        <f>'2.2'!AX29/'2.1.a'!AX39</f>
        <v>4.8403767422240257E-2</v>
      </c>
      <c r="AY29" s="62">
        <f>'2.2'!AY29/'2.1.a'!AY39</f>
        <v>4.2302096563195238E-2</v>
      </c>
      <c r="AZ29" s="62">
        <f>'2.2'!AZ29/'2.1.a'!AZ39</f>
        <v>4.1519851571156535E-2</v>
      </c>
      <c r="BA29" s="62">
        <f>'2.2'!BA29/'2.1.a'!BA39</f>
        <v>4.2592659775899738E-2</v>
      </c>
      <c r="BB29" s="62">
        <f>'2.2'!BB29/'2.1.a'!BB39</f>
        <v>4.347803000279684E-2</v>
      </c>
      <c r="BC29" s="62">
        <f>'2.2'!BC29/'2.1.a'!BC39</f>
        <v>4.110468865264532E-2</v>
      </c>
      <c r="BD29" s="62">
        <f>'2.2'!BD29/'2.1.a'!BD39</f>
        <v>3.8725950943715913E-2</v>
      </c>
      <c r="BE29" s="62">
        <f>'2.2'!BE29/'2.1.a'!BE39</f>
        <v>3.9116110916576241E-2</v>
      </c>
      <c r="BF29" s="62">
        <f>'2.2'!BF29/'2.1.a'!BF39</f>
        <v>3.8339532731593802E-2</v>
      </c>
      <c r="BG29" s="62">
        <f>'2.2'!BG29/'2.1.a'!BG39</f>
        <v>3.7383460180418972E-2</v>
      </c>
      <c r="BH29" s="62">
        <f>'2.2'!BH29/'2.1.a'!BH39</f>
        <v>1.5242059472300255E-2</v>
      </c>
      <c r="BI29" s="62">
        <f>'2.2'!BI29/'2.1.a'!BI39</f>
        <v>4.196257822699373E-2</v>
      </c>
      <c r="BJ29" s="62">
        <f>'2.2'!BJ29/'2.1.a'!$BJ$39</f>
        <v>4.335284569359326E-2</v>
      </c>
      <c r="BK29" s="62">
        <f>'2.2'!BK29/'2.1.a'!$BK$39</f>
        <v>3.7189360385132021E-2</v>
      </c>
      <c r="BL29" s="62">
        <f>'2.2'!BL29/'2.1.a'!BL$39</f>
        <v>3.2315758929080063E-2</v>
      </c>
      <c r="BM29" s="62">
        <f>'2.2'!BM29/'2.1.a'!BM$39</f>
        <v>3.8186313666521483E-2</v>
      </c>
      <c r="BN29" s="62">
        <f>'2.2'!BN29/'2.1.a'!BN$39</f>
        <v>3.8115369737564013E-2</v>
      </c>
      <c r="BO29" s="62">
        <f>'2.2'!BO29/'2.1.a'!BO$39</f>
        <v>3.5388469088172253E-2</v>
      </c>
      <c r="BP29" s="62">
        <f>'2.2'!BP29/'2.1.a'!BP$39</f>
        <v>3.1215341002831801E-2</v>
      </c>
      <c r="BQ29" s="62">
        <f>'2.2'!BQ29/'2.1.a'!BQ$39</f>
        <v>3.3151857370979809E-2</v>
      </c>
      <c r="BR29" s="62">
        <f>'2.2'!BR29/'2.1.a'!BR$39</f>
        <v>3.2194147778363304E-2</v>
      </c>
      <c r="BS29" s="62">
        <f>'2.2'!BS29/'2.1.a'!BS$39</f>
        <v>3.0934883105317359E-2</v>
      </c>
      <c r="BT29" s="62">
        <f>'2.2'!BT29/'2.1.a'!BT$39</f>
        <v>3.0320667529729648E-2</v>
      </c>
      <c r="BU29" s="62">
        <f>'2.2'!BU29/'2.1.a'!BU$39</f>
        <v>3.4107910167842294E-2</v>
      </c>
      <c r="BV29" s="62">
        <f>'2.2'!BV29/'2.1.a'!BV$39</f>
        <v>3.2446599620427313E-2</v>
      </c>
      <c r="BW29" s="62">
        <f>'2.2'!BW29/'2.1.a'!BW$39</f>
        <v>3.7939403558481036E-2</v>
      </c>
      <c r="BX29" s="62">
        <f>'2.2'!BX29/'2.1.a'!BX$39</f>
        <v>3.7070888625304624E-2</v>
      </c>
      <c r="BY29" s="62">
        <f>'2.2'!BY29/'2.1.a'!BY$39</f>
        <v>3.7189463776226936E-2</v>
      </c>
    </row>
    <row r="30" spans="1:77" s="18" customFormat="1" ht="20.100000000000001" customHeight="1" x14ac:dyDescent="0.25">
      <c r="A30" s="16" t="s">
        <v>27</v>
      </c>
      <c r="B30" s="134" t="s">
        <v>28</v>
      </c>
      <c r="C30" s="61">
        <f>'2.2'!C30/'2.1.a'!C39</f>
        <v>3.8327179480797099E-2</v>
      </c>
      <c r="D30" s="61">
        <f>'2.2'!D30/'2.1.a'!D39</f>
        <v>3.7023899596762944E-2</v>
      </c>
      <c r="E30" s="61">
        <f>'2.2'!E30/'2.1.a'!E39</f>
        <v>3.6523916512348056E-2</v>
      </c>
      <c r="F30" s="61">
        <f>'2.2'!F30/'2.1.a'!F39</f>
        <v>3.6685574649284187E-2</v>
      </c>
      <c r="G30" s="61">
        <f>'2.2'!G30/'2.1.a'!G39</f>
        <v>3.6541781715327043E-2</v>
      </c>
      <c r="H30" s="61">
        <f>'2.2'!H30/'2.1.a'!H39</f>
        <v>3.6963877067854992E-2</v>
      </c>
      <c r="I30" s="61">
        <f>'2.2'!I30/'2.1.a'!I39</f>
        <v>3.7320826156179696E-2</v>
      </c>
      <c r="J30" s="61">
        <f>'2.2'!J30/'2.1.a'!J39</f>
        <v>3.7745307663988988E-2</v>
      </c>
      <c r="K30" s="61">
        <f>'2.2'!K30/'2.1.a'!K39</f>
        <v>3.9019326185891261E-2</v>
      </c>
      <c r="L30" s="61">
        <f>'2.2'!L30/'2.1.a'!L39</f>
        <v>3.7863292832935408E-2</v>
      </c>
      <c r="M30" s="61">
        <f>'2.2'!M30/'2.1.a'!M39</f>
        <v>3.8332448847499305E-2</v>
      </c>
      <c r="N30" s="61">
        <f>'2.2'!N30/'2.1.a'!N39</f>
        <v>3.8133746072207153E-2</v>
      </c>
      <c r="O30" s="61">
        <f>'2.2'!O30/'2.1.a'!O39</f>
        <v>3.2134215209966142E-2</v>
      </c>
      <c r="P30" s="61">
        <f>'2.2'!P30/'2.1.a'!P39</f>
        <v>3.4213817112589716E-2</v>
      </c>
      <c r="Q30" s="61">
        <f>'2.2'!Q30/'2.1.a'!Q39</f>
        <v>3.4409524811046241E-2</v>
      </c>
      <c r="R30" s="61">
        <f>'2.2'!R30/'2.1.a'!R39</f>
        <v>3.7808401374567965E-2</v>
      </c>
      <c r="S30" s="61">
        <f>'2.2'!S30/'2.1.a'!S39</f>
        <v>3.596785623395498E-2</v>
      </c>
      <c r="T30" s="61">
        <f>'2.2'!T30/'2.1.a'!T39</f>
        <v>3.6102376901989641E-2</v>
      </c>
      <c r="U30" s="61">
        <f>'2.2'!U30/'2.1.a'!U39</f>
        <v>3.4830110035953238E-2</v>
      </c>
      <c r="V30" s="61">
        <f>'2.2'!V30/'2.1.a'!V39</f>
        <v>3.6230863406397071E-2</v>
      </c>
      <c r="W30" s="61">
        <f>'2.2'!W30/'2.1.a'!W39</f>
        <v>3.7395704240136662E-2</v>
      </c>
      <c r="X30" s="61">
        <f>'2.2'!X30/'2.1.a'!X39</f>
        <v>3.5871124313828086E-2</v>
      </c>
      <c r="Y30" s="61">
        <f>'2.2'!Y30/'2.1.a'!Y39</f>
        <v>3.6253728472233626E-2</v>
      </c>
      <c r="Z30" s="61">
        <f>'2.2'!Z30/'2.1.a'!Z39</f>
        <v>3.5603767132334291E-2</v>
      </c>
      <c r="AA30" s="61">
        <f>'2.2'!AA30/'2.1.a'!AA39</f>
        <v>3.5563056592087965E-2</v>
      </c>
      <c r="AB30" s="61">
        <f>'2.2'!AB30/'2.1.a'!AB39</f>
        <v>3.5458069238136922E-2</v>
      </c>
      <c r="AC30" s="61">
        <f>'2.2'!AC30/'2.1.a'!AC39</f>
        <v>4.2544212553640701E-2</v>
      </c>
      <c r="AD30" s="61">
        <f>'2.2'!AD30/'2.1.a'!AD39</f>
        <v>3.582781375448664E-2</v>
      </c>
      <c r="AE30" s="61">
        <f>'2.2'!AE30/'2.1.a'!AE39</f>
        <v>3.6078150295137258E-2</v>
      </c>
      <c r="AF30" s="61">
        <f>'2.2'!AF30/'2.1.a'!AF39</f>
        <v>3.5232398062659515E-2</v>
      </c>
      <c r="AG30" s="61">
        <f>'2.2'!AG30/'2.1.a'!AG39</f>
        <v>3.4450359252974877E-2</v>
      </c>
      <c r="AH30" s="61">
        <f>'2.2'!AH30/'2.1.a'!AH39</f>
        <v>4.2592287408542748E-2</v>
      </c>
      <c r="AI30" s="61">
        <f>'2.2'!AI30/'2.1.a'!AI39</f>
        <v>3.400429240253014E-2</v>
      </c>
      <c r="AJ30" s="61">
        <f>'2.2'!AJ30/'2.1.a'!AJ39</f>
        <v>3.3309968579747669E-2</v>
      </c>
      <c r="AK30" s="61">
        <f>'2.2'!AK30/'2.1.a'!AK39</f>
        <v>3.2530141812292641E-2</v>
      </c>
      <c r="AL30" s="61">
        <f>'2.2'!AL30/'2.1.a'!AL39</f>
        <v>3.4965362094109942E-2</v>
      </c>
      <c r="AM30" s="61">
        <f>'2.2'!AM30/'2.1.a'!AM39</f>
        <v>3.4104138478159463E-2</v>
      </c>
      <c r="AN30" s="61">
        <f>'2.2'!AN30/'2.1.a'!AN39</f>
        <v>3.3148932913616258E-2</v>
      </c>
      <c r="AO30" s="61">
        <f>'2.2'!AO30/'2.1.a'!AO39</f>
        <v>3.3697316214148246E-2</v>
      </c>
      <c r="AP30" s="61">
        <f>'2.2'!AP30/'2.1.a'!AP39</f>
        <v>3.244197889350306E-2</v>
      </c>
      <c r="AQ30" s="61">
        <f>'2.2'!AQ30/'2.1.a'!AQ39</f>
        <v>3.3663247909963896E-2</v>
      </c>
      <c r="AR30" s="61">
        <f>'2.2'!AR30/'2.1.a'!AR39</f>
        <v>3.2512852631026268E-2</v>
      </c>
      <c r="AS30" s="61">
        <f>'2.2'!AS30/'2.1.a'!AS39</f>
        <v>3.1575140479368907E-2</v>
      </c>
      <c r="AT30" s="61">
        <f>'2.2'!AT30/'2.1.a'!AT39</f>
        <v>3.0942880059179546E-2</v>
      </c>
      <c r="AU30" s="61">
        <f>'2.2'!AU30/'2.1.a'!AU39</f>
        <v>3.1378955858020328E-2</v>
      </c>
      <c r="AV30" s="61">
        <f>'2.2'!AV30/'2.1.a'!AV39</f>
        <v>3.0830627558503135E-2</v>
      </c>
      <c r="AW30" s="61">
        <f>'2.2'!AW30/'2.1.a'!AW39</f>
        <v>3.2268640940844903E-2</v>
      </c>
      <c r="AX30" s="61">
        <f>'2.2'!AX30/'2.1.a'!AX39</f>
        <v>3.9779017629922656E-2</v>
      </c>
      <c r="AY30" s="61">
        <f>'2.2'!AY30/'2.1.a'!AY39</f>
        <v>3.4680864309979915E-2</v>
      </c>
      <c r="AZ30" s="61">
        <f>'2.2'!AZ30/'2.1.a'!AZ39</f>
        <v>3.409693051687375E-2</v>
      </c>
      <c r="BA30" s="61">
        <f>'2.2'!BA30/'2.1.a'!BA39</f>
        <v>3.4902084934928988E-2</v>
      </c>
      <c r="BB30" s="61">
        <f>'2.2'!BB30/'2.1.a'!BB39</f>
        <v>3.5779034202665289E-2</v>
      </c>
      <c r="BC30" s="61">
        <f>'2.2'!BC30/'2.1.a'!BC39</f>
        <v>3.3396630724344185E-2</v>
      </c>
      <c r="BD30" s="61">
        <f>'2.2'!BD30/'2.1.a'!BD39</f>
        <v>3.1518890790083839E-2</v>
      </c>
      <c r="BE30" s="61">
        <f>'2.2'!BE30/'2.1.a'!BE39</f>
        <v>3.2129015817238323E-2</v>
      </c>
      <c r="BF30" s="61">
        <f>'2.2'!BF30/'2.1.a'!BF39</f>
        <v>3.1532943919862853E-2</v>
      </c>
      <c r="BG30" s="61">
        <f>'2.2'!BG30/'2.1.a'!BG39</f>
        <v>3.069107122290406E-2</v>
      </c>
      <c r="BH30" s="61">
        <f>'2.2'!BH30/'2.1.a'!BH39</f>
        <v>1.2355457398941439E-2</v>
      </c>
      <c r="BI30" s="61">
        <f>'2.2'!BI30/'2.1.a'!BI39</f>
        <v>3.4477041625841823E-2</v>
      </c>
      <c r="BJ30" s="61">
        <f>'2.2'!BJ30/'2.1.a'!$BJ$39</f>
        <v>3.5492678029916347E-2</v>
      </c>
      <c r="BK30" s="61">
        <f>'2.2'!BK30/'2.1.a'!$BK$39</f>
        <v>3.0329222597250474E-2</v>
      </c>
      <c r="BL30" s="61">
        <f>'2.2'!BL30/'2.1.a'!BL$39</f>
        <v>2.6511011351538539E-2</v>
      </c>
      <c r="BM30" s="61">
        <f>'2.2'!BM30/'2.1.a'!BM$39</f>
        <v>3.1459911610499595E-2</v>
      </c>
      <c r="BN30" s="61">
        <f>'2.2'!BN30/'2.1.a'!BN$39</f>
        <v>3.1259444096494005E-2</v>
      </c>
      <c r="BO30" s="61">
        <f>'2.2'!BO30/'2.1.a'!BO$39</f>
        <v>2.8584689985992843E-2</v>
      </c>
      <c r="BP30" s="61">
        <f>'2.2'!BP30/'2.1.a'!BP$39</f>
        <v>2.5549491191806412E-2</v>
      </c>
      <c r="BQ30" s="61">
        <f>'2.2'!BQ30/'2.1.a'!BQ$39</f>
        <v>2.7382907858869543E-2</v>
      </c>
      <c r="BR30" s="61">
        <f>'2.2'!BR30/'2.1.a'!BR$39</f>
        <v>2.6519960842325437E-2</v>
      </c>
      <c r="BS30" s="61">
        <f>'2.2'!BS30/'2.1.a'!BS$39</f>
        <v>2.5441975977246185E-2</v>
      </c>
      <c r="BT30" s="61">
        <f>'2.2'!BT30/'2.1.a'!BT$39</f>
        <v>2.4812924773718822E-2</v>
      </c>
      <c r="BU30" s="61">
        <f>'2.2'!BU30/'2.1.a'!BU$39</f>
        <v>2.8114003326150185E-2</v>
      </c>
      <c r="BV30" s="61">
        <f>'2.2'!BV30/'2.1.a'!BV$39</f>
        <v>2.6407141112026276E-2</v>
      </c>
      <c r="BW30" s="61">
        <f>'2.2'!BW30/'2.1.a'!BW$39</f>
        <v>3.0859432231501525E-2</v>
      </c>
      <c r="BX30" s="61">
        <f>'2.2'!BX30/'2.1.a'!BX$39</f>
        <v>3.0409705595997438E-2</v>
      </c>
      <c r="BY30" s="61">
        <f>'2.2'!BY30/'2.1.a'!BY$39</f>
        <v>3.0335982981006468E-2</v>
      </c>
    </row>
    <row r="31" spans="1:77" s="18" customFormat="1" ht="20.100000000000001" customHeight="1" x14ac:dyDescent="0.25">
      <c r="A31" s="16" t="s">
        <v>29</v>
      </c>
      <c r="B31" s="134" t="s">
        <v>30</v>
      </c>
      <c r="C31" s="61">
        <f>'2.2'!C31/'2.1.a'!C39</f>
        <v>8.6244161882462651E-3</v>
      </c>
      <c r="D31" s="61">
        <f>'2.2'!D31/'2.1.a'!D39</f>
        <v>8.3806945051203945E-3</v>
      </c>
      <c r="E31" s="61">
        <f>'2.2'!E31/'2.1.a'!E39</f>
        <v>8.1242945013497193E-3</v>
      </c>
      <c r="F31" s="61">
        <f>'2.2'!F31/'2.1.a'!F39</f>
        <v>8.0109006776079503E-3</v>
      </c>
      <c r="G31" s="61">
        <f>'2.2'!G31/'2.1.a'!G39</f>
        <v>8.1132001237417869E-3</v>
      </c>
      <c r="H31" s="61">
        <f>'2.2'!H31/'2.1.a'!H39</f>
        <v>7.8584126456604023E-3</v>
      </c>
      <c r="I31" s="61">
        <f>'2.2'!I31/'2.1.a'!I39</f>
        <v>8.032791189611475E-3</v>
      </c>
      <c r="J31" s="61">
        <f>'2.2'!J31/'2.1.a'!J39</f>
        <v>8.1259360176471063E-3</v>
      </c>
      <c r="K31" s="61">
        <f>'2.2'!K31/'2.1.a'!K39</f>
        <v>8.4486564558887006E-3</v>
      </c>
      <c r="L31" s="61">
        <f>'2.2'!L31/'2.1.a'!L39</f>
        <v>8.0680949646930629E-3</v>
      </c>
      <c r="M31" s="61">
        <f>'2.2'!M31/'2.1.a'!M39</f>
        <v>8.213225813281131E-3</v>
      </c>
      <c r="N31" s="61">
        <f>'2.2'!N31/'2.1.a'!N39</f>
        <v>8.2640504591086923E-3</v>
      </c>
      <c r="O31" s="61">
        <f>'2.2'!O31/'2.1.a'!O39</f>
        <v>7.4092238091836606E-3</v>
      </c>
      <c r="P31" s="61">
        <f>'2.2'!P31/'2.1.a'!P39</f>
        <v>7.6481805354702047E-3</v>
      </c>
      <c r="Q31" s="61">
        <f>'2.2'!Q31/'2.1.a'!Q39</f>
        <v>7.4348179076630496E-3</v>
      </c>
      <c r="R31" s="61">
        <f>'2.2'!R31/'2.1.a'!R39</f>
        <v>8.2024362906275017E-3</v>
      </c>
      <c r="S31" s="61">
        <f>'2.2'!S31/'2.1.a'!S39</f>
        <v>7.9165271901343783E-3</v>
      </c>
      <c r="T31" s="61">
        <f>'2.2'!T31/'2.1.a'!T39</f>
        <v>7.9152928764515112E-3</v>
      </c>
      <c r="U31" s="61">
        <f>'2.2'!U31/'2.1.a'!U39</f>
        <v>7.6417333903037316E-3</v>
      </c>
      <c r="V31" s="61">
        <f>'2.2'!V31/'2.1.a'!V39</f>
        <v>1.1036577258677856E-2</v>
      </c>
      <c r="W31" s="61">
        <f>'2.2'!W31/'2.1.a'!W39</f>
        <v>8.1118891049956291E-3</v>
      </c>
      <c r="X31" s="61">
        <f>'2.2'!X31/'2.1.a'!X39</f>
        <v>7.6620846022733965E-3</v>
      </c>
      <c r="Y31" s="61">
        <f>'2.2'!Y31/'2.1.a'!Y39</f>
        <v>7.6878594756855483E-3</v>
      </c>
      <c r="Z31" s="61">
        <f>'2.2'!Z31/'2.1.a'!Z39</f>
        <v>7.4657919935126882E-3</v>
      </c>
      <c r="AA31" s="61">
        <f>'2.2'!AA31/'2.1.a'!AA39</f>
        <v>8.0202039756562885E-3</v>
      </c>
      <c r="AB31" s="61">
        <f>'2.2'!AB31/'2.1.a'!AB39</f>
        <v>7.7041898739600529E-3</v>
      </c>
      <c r="AC31" s="61">
        <f>'2.2'!AC31/'2.1.a'!AC39</f>
        <v>9.0074151847706722E-3</v>
      </c>
      <c r="AD31" s="61">
        <f>'2.2'!AD31/'2.1.a'!AD39</f>
        <v>7.6216877397667759E-3</v>
      </c>
      <c r="AE31" s="61">
        <f>'2.2'!AE31/'2.1.a'!AE39</f>
        <v>7.9440093489170551E-3</v>
      </c>
      <c r="AF31" s="61">
        <f>'2.2'!AF31/'2.1.a'!AF39</f>
        <v>7.4414822817736722E-3</v>
      </c>
      <c r="AG31" s="61">
        <f>'2.2'!AG31/'2.1.a'!AG39</f>
        <v>7.371793591646204E-3</v>
      </c>
      <c r="AH31" s="61">
        <f>'2.2'!AH31/'2.1.a'!AH39</f>
        <v>8.3253845178475078E-3</v>
      </c>
      <c r="AI31" s="61">
        <f>'2.2'!AI31/'2.1.a'!AI39</f>
        <v>7.4916243937922138E-3</v>
      </c>
      <c r="AJ31" s="61">
        <f>'2.2'!AJ31/'2.1.a'!AJ39</f>
        <v>6.9853452495433135E-3</v>
      </c>
      <c r="AK31" s="61">
        <f>'2.2'!AK31/'2.1.a'!AK39</f>
        <v>6.7456314715355166E-3</v>
      </c>
      <c r="AL31" s="61">
        <f>'2.2'!AL31/'2.1.a'!AL39</f>
        <v>7.2848807700352384E-3</v>
      </c>
      <c r="AM31" s="61">
        <f>'2.2'!AM31/'2.1.a'!AM39</f>
        <v>7.5547398651007024E-3</v>
      </c>
      <c r="AN31" s="61">
        <f>'2.2'!AN31/'2.1.a'!AN39</f>
        <v>7.3505242331577863E-3</v>
      </c>
      <c r="AO31" s="61">
        <f>'2.2'!AO31/'2.1.a'!AO39</f>
        <v>7.2449439422042402E-3</v>
      </c>
      <c r="AP31" s="61">
        <f>'2.2'!AP31/'2.1.a'!AP39</f>
        <v>7.0691784604228671E-3</v>
      </c>
      <c r="AQ31" s="61">
        <f>'2.2'!AQ31/'2.1.a'!AQ39</f>
        <v>7.4224239232235072E-3</v>
      </c>
      <c r="AR31" s="61">
        <f>'2.2'!AR31/'2.1.a'!AR39</f>
        <v>6.8056756611233693E-3</v>
      </c>
      <c r="AS31" s="61">
        <f>'2.2'!AS31/'2.1.a'!AS39</f>
        <v>6.6514755118342603E-3</v>
      </c>
      <c r="AT31" s="61">
        <f>'2.2'!AT31/'2.1.a'!AT39</f>
        <v>6.5612939700183783E-3</v>
      </c>
      <c r="AU31" s="61">
        <f>'2.2'!AU31/'2.1.a'!AU39</f>
        <v>6.7281369918780996E-3</v>
      </c>
      <c r="AV31" s="61">
        <f>'2.2'!AV31/'2.1.a'!AV39</f>
        <v>6.4844492867442522E-3</v>
      </c>
      <c r="AW31" s="61">
        <f>'2.2'!AW31/'2.1.a'!AW39</f>
        <v>6.9152121195091669E-3</v>
      </c>
      <c r="AX31" s="61">
        <f>'2.2'!AX31/'2.1.a'!AX39</f>
        <v>8.3744910573191438E-3</v>
      </c>
      <c r="AY31" s="61">
        <f>'2.2'!AY31/'2.1.a'!AY39</f>
        <v>7.3636677538097038E-3</v>
      </c>
      <c r="AZ31" s="61">
        <f>'2.2'!AZ31/'2.1.a'!AZ39</f>
        <v>7.1867462128329057E-3</v>
      </c>
      <c r="BA31" s="61">
        <f>'2.2'!BA31/'2.1.a'!BA39</f>
        <v>7.4696356301102839E-3</v>
      </c>
      <c r="BB31" s="61">
        <f>'2.2'!BB31/'2.1.a'!BB39</f>
        <v>7.4851974995025702E-3</v>
      </c>
      <c r="BC31" s="61">
        <f>'2.2'!BC31/'2.1.a'!BC39</f>
        <v>7.4825558729550972E-3</v>
      </c>
      <c r="BD31" s="61">
        <f>'2.2'!BD31/'2.1.a'!BD39</f>
        <v>6.9973846917628767E-3</v>
      </c>
      <c r="BE31" s="61">
        <f>'2.2'!BE31/'2.1.a'!BE39</f>
        <v>6.7793577229571956E-3</v>
      </c>
      <c r="BF31" s="61">
        <f>'2.2'!BF31/'2.1.a'!BF39</f>
        <v>6.6039935493782303E-3</v>
      </c>
      <c r="BG31" s="61">
        <f>'2.2'!BG31/'2.1.a'!BG39</f>
        <v>6.477711697963677E-3</v>
      </c>
      <c r="BH31" s="61">
        <f>'2.2'!BH31/'2.1.a'!BH39</f>
        <v>2.6694722472829129E-3</v>
      </c>
      <c r="BI31" s="61">
        <f>'2.2'!BI31/'2.1.a'!BI39</f>
        <v>7.2874329250023654E-3</v>
      </c>
      <c r="BJ31" s="61">
        <f>'2.2'!BJ31/'2.1.a'!$BJ$39</f>
        <v>7.6653723916933732E-3</v>
      </c>
      <c r="BK31" s="61">
        <f>'2.2'!BK31/'2.1.a'!$BK$39</f>
        <v>6.6763347675366349E-3</v>
      </c>
      <c r="BL31" s="61">
        <f>'2.2'!BL31/'2.1.a'!BL$39</f>
        <v>5.624048270360618E-3</v>
      </c>
      <c r="BM31" s="61">
        <f>'2.2'!BM31/'2.1.a'!BM$39</f>
        <v>6.5559535444945785E-3</v>
      </c>
      <c r="BN31" s="61">
        <f>'2.2'!BN31/'2.1.a'!BN$39</f>
        <v>6.6936121670907915E-3</v>
      </c>
      <c r="BO31" s="61">
        <f>'2.2'!BO31/'2.1.a'!BO$39</f>
        <v>6.6374023130869727E-3</v>
      </c>
      <c r="BP31" s="61">
        <f>'2.2'!BP31/'2.1.a'!BP$39</f>
        <v>5.4856679954208209E-3</v>
      </c>
      <c r="BQ31" s="61">
        <f>'2.2'!BQ31/'2.1.a'!BQ$39</f>
        <v>5.6249250166847224E-3</v>
      </c>
      <c r="BR31" s="61">
        <f>'2.2'!BR31/'2.1.a'!BR$39</f>
        <v>5.5159670584046475E-3</v>
      </c>
      <c r="BS31" s="61">
        <f>'2.2'!BS31/'2.1.a'!BS$39</f>
        <v>5.3407082817864895E-3</v>
      </c>
      <c r="BT31" s="61">
        <f>'2.2'!BT31/'2.1.a'!BT$39</f>
        <v>5.3651580894125937E-3</v>
      </c>
      <c r="BU31" s="61">
        <f>'2.2'!BU31/'2.1.a'!BU$39</f>
        <v>5.8565871863676651E-3</v>
      </c>
      <c r="BV31" s="61">
        <f>'2.2'!BV31/'2.1.a'!BV$39</f>
        <v>5.9104171154688466E-3</v>
      </c>
      <c r="BW31" s="61">
        <f>'2.2'!BW31/'2.1.a'!BW$39</f>
        <v>6.9337244388057535E-3</v>
      </c>
      <c r="BX31" s="61">
        <f>'2.2'!BX31/'2.1.a'!BX$39</f>
        <v>6.5268888041882358E-3</v>
      </c>
      <c r="BY31" s="61">
        <f>'2.2'!BY31/'2.1.a'!BY$39</f>
        <v>6.7236597061753976E-3</v>
      </c>
    </row>
    <row r="32" spans="1:77" s="18" customFormat="1" ht="20.100000000000001" customHeight="1" x14ac:dyDescent="0.25">
      <c r="A32" s="16" t="s">
        <v>456</v>
      </c>
      <c r="B32" s="134" t="s">
        <v>31</v>
      </c>
      <c r="C32" s="61">
        <f>'2.2'!C32/'2.1.a'!C39</f>
        <v>3.249195811426936E-4</v>
      </c>
      <c r="D32" s="61">
        <f>'2.2'!D32/'2.1.a'!D39</f>
        <v>3.8205429622448927E-4</v>
      </c>
      <c r="E32" s="61">
        <f>'2.2'!E32/'2.1.a'!E39</f>
        <v>3.7799782098247756E-4</v>
      </c>
      <c r="F32" s="61">
        <f>'2.2'!F32/'2.1.a'!F39</f>
        <v>3.6485361084342239E-4</v>
      </c>
      <c r="G32" s="61">
        <f>'2.2'!G32/'2.1.a'!G39</f>
        <v>3.8945010404018067E-4</v>
      </c>
      <c r="H32" s="61">
        <f>'2.2'!H32/'2.1.a'!H39</f>
        <v>3.7319014981414245E-4</v>
      </c>
      <c r="I32" s="61">
        <f>'2.2'!I32/'2.1.a'!I39</f>
        <v>3.6709304460863642E-4</v>
      </c>
      <c r="J32" s="61">
        <f>'2.2'!J32/'2.1.a'!J39</f>
        <v>3.651696026769945E-4</v>
      </c>
      <c r="K32" s="61">
        <f>'2.2'!K32/'2.1.a'!K39</f>
        <v>3.9267901014888098E-4</v>
      </c>
      <c r="L32" s="61">
        <f>'2.2'!L32/'2.1.a'!L39</f>
        <v>3.5818799158541745E-4</v>
      </c>
      <c r="M32" s="61">
        <f>'2.2'!M32/'2.1.a'!M39</f>
        <v>3.7217381983817164E-4</v>
      </c>
      <c r="N32" s="61">
        <f>'2.2'!N32/'2.1.a'!N39</f>
        <v>3.6964085848464651E-4</v>
      </c>
      <c r="O32" s="61">
        <f>'2.2'!O32/'2.1.a'!O39</f>
        <v>3.9627828277316037E-4</v>
      </c>
      <c r="P32" s="61">
        <f>'2.2'!P32/'2.1.a'!P39</f>
        <v>3.5215838462372662E-4</v>
      </c>
      <c r="Q32" s="61">
        <f>'2.2'!Q32/'2.1.a'!Q39</f>
        <v>3.4299836005309082E-4</v>
      </c>
      <c r="R32" s="61">
        <f>'2.2'!R32/'2.1.a'!R39</f>
        <v>3.2951896279797736E-4</v>
      </c>
      <c r="S32" s="61">
        <f>'2.2'!S32/'2.1.a'!S39</f>
        <v>3.4500405944402711E-4</v>
      </c>
      <c r="T32" s="61">
        <f>'2.2'!T32/'2.1.a'!T39</f>
        <v>3.2634235523185888E-4</v>
      </c>
      <c r="U32" s="61">
        <f>'2.2'!U32/'2.1.a'!U39</f>
        <v>3.2330950979614814E-4</v>
      </c>
      <c r="V32" s="61">
        <f>'2.2'!V32/'2.1.a'!V39</f>
        <v>3.2977452077433746E-4</v>
      </c>
      <c r="W32" s="61">
        <f>'2.2'!W32/'2.1.a'!W39</f>
        <v>3.7170176913326407E-4</v>
      </c>
      <c r="X32" s="61">
        <f>'2.2'!X32/'2.1.a'!X39</f>
        <v>3.4597257283679254E-4</v>
      </c>
      <c r="Y32" s="61">
        <f>'2.2'!Y32/'2.1.a'!Y39</f>
        <v>3.5853416710940545E-4</v>
      </c>
      <c r="Z32" s="61">
        <f>'2.2'!Z32/'2.1.a'!Z39</f>
        <v>3.4487962931272593E-4</v>
      </c>
      <c r="AA32" s="61">
        <f>'2.2'!AA32/'2.1.a'!AA39</f>
        <v>3.8105082185828734E-4</v>
      </c>
      <c r="AB32" s="61">
        <f>'2.2'!AB32/'2.1.a'!AB39</f>
        <v>3.4710819818169577E-4</v>
      </c>
      <c r="AC32" s="61">
        <f>'2.2'!AC32/'2.1.a'!AC39</f>
        <v>3.4126540287234924E-4</v>
      </c>
      <c r="AD32" s="61">
        <f>'2.2'!AD32/'2.1.a'!AD39</f>
        <v>3.3674396007800307E-4</v>
      </c>
      <c r="AE32" s="61">
        <f>'2.2'!AE32/'2.1.a'!AE39</f>
        <v>3.7498420055757361E-4</v>
      </c>
      <c r="AF32" s="61">
        <f>'2.2'!AF32/'2.1.a'!AF39</f>
        <v>3.2566589092963025E-4</v>
      </c>
      <c r="AG32" s="61">
        <f>'2.2'!AG32/'2.1.a'!AG39</f>
        <v>3.2532610988454165E-4</v>
      </c>
      <c r="AH32" s="61">
        <f>'2.2'!AH32/'2.1.a'!AH39</f>
        <v>3.1481568898745934E-4</v>
      </c>
      <c r="AI32" s="61">
        <f>'2.2'!AI32/'2.1.a'!AI39</f>
        <v>3.4028384987637168E-4</v>
      </c>
      <c r="AJ32" s="61">
        <f>'2.2'!AJ32/'2.1.a'!AJ39</f>
        <v>3.207877481100811E-4</v>
      </c>
      <c r="AK32" s="61">
        <f>'2.2'!AK32/'2.1.a'!AK39</f>
        <v>3.244368119102215E-4</v>
      </c>
      <c r="AL32" s="61">
        <f>'2.2'!AL32/'2.1.a'!AL39</f>
        <v>3.2319073431909018E-4</v>
      </c>
      <c r="AM32" s="61">
        <f>'2.2'!AM32/'2.1.a'!AM39</f>
        <v>3.2397903092461032E-4</v>
      </c>
      <c r="AN32" s="61">
        <f>'2.2'!AN32/'2.1.a'!AN39</f>
        <v>3.198184754971817E-4</v>
      </c>
      <c r="AO32" s="61">
        <f>'2.2'!AO32/'2.1.a'!AO39</f>
        <v>3.0388428266541655E-4</v>
      </c>
      <c r="AP32" s="61">
        <f>'2.2'!AP32/'2.1.a'!AP39</f>
        <v>2.9608565899223651E-4</v>
      </c>
      <c r="AQ32" s="61">
        <f>'2.2'!AQ32/'2.1.a'!AQ39</f>
        <v>3.111537400225795E-4</v>
      </c>
      <c r="AR32" s="61">
        <f>'2.2'!AR32/'2.1.a'!AR39</f>
        <v>2.9049619824551419E-4</v>
      </c>
      <c r="AS32" s="61">
        <f>'2.2'!AS32/'2.1.a'!AS39</f>
        <v>2.8548666933927796E-4</v>
      </c>
      <c r="AT32" s="61">
        <f>'2.2'!AT32/'2.1.a'!AT39</f>
        <v>2.6837181532392599E-4</v>
      </c>
      <c r="AU32" s="61">
        <f>'2.2'!AU32/'2.1.a'!AU39</f>
        <v>3.0632958423314861E-4</v>
      </c>
      <c r="AV32" s="61">
        <f>'2.2'!AV32/'2.1.a'!AV39</f>
        <v>2.7422485924735734E-4</v>
      </c>
      <c r="AW32" s="61">
        <f>'2.2'!AW32/'2.1.a'!AW39</f>
        <v>2.6873421885706319E-4</v>
      </c>
      <c r="AX32" s="61">
        <f>'2.2'!AX32/'2.1.a'!AX39</f>
        <v>2.502587349984575E-4</v>
      </c>
      <c r="AY32" s="61">
        <f>'2.2'!AY32/'2.1.a'!AY39</f>
        <v>2.5756449940562623E-4</v>
      </c>
      <c r="AZ32" s="61">
        <f>'2.2'!AZ32/'2.1.a'!AZ39</f>
        <v>2.361748414498767E-4</v>
      </c>
      <c r="BA32" s="61">
        <f>'2.2'!BA32/'2.1.a'!BA39</f>
        <v>2.209392108604597E-4</v>
      </c>
      <c r="BB32" s="61">
        <f>'2.2'!BB32/'2.1.a'!BB39</f>
        <v>2.137983006289758E-4</v>
      </c>
      <c r="BC32" s="61">
        <f>'2.2'!BC32/'2.1.a'!BC39</f>
        <v>2.255020553460459E-4</v>
      </c>
      <c r="BD32" s="61">
        <f>'2.2'!BD32/'2.1.a'!BD39</f>
        <v>2.0967546186919126E-4</v>
      </c>
      <c r="BE32" s="61">
        <f>'2.2'!BE32/'2.1.a'!BE39</f>
        <v>2.0773737638072175E-4</v>
      </c>
      <c r="BF32" s="61">
        <f>'2.2'!BF32/'2.1.a'!BF39</f>
        <v>2.0259526235271011E-4</v>
      </c>
      <c r="BG32" s="61">
        <f>'2.2'!BG32/'2.1.a'!BG39</f>
        <v>2.1467725955124105E-4</v>
      </c>
      <c r="BH32" s="61">
        <f>'2.2'!BH32/'2.1.a'!BH39</f>
        <v>2.1712982607590203E-4</v>
      </c>
      <c r="BI32" s="61">
        <f>'2.2'!BI32/'2.1.a'!BI39</f>
        <v>1.9810367614953519E-4</v>
      </c>
      <c r="BJ32" s="61">
        <f>'2.2'!BJ32/'2.1.a'!$BJ$39</f>
        <v>1.9479527198354524E-4</v>
      </c>
      <c r="BK32" s="61">
        <f>'2.2'!BK32/'2.1.a'!$BK$39</f>
        <v>1.8380302034490945E-4</v>
      </c>
      <c r="BL32" s="61">
        <f>'2.2'!BL32/'2.1.a'!BL$39</f>
        <v>1.8069930718090879E-4</v>
      </c>
      <c r="BM32" s="61">
        <f>'2.2'!BM32/'2.1.a'!BM$39</f>
        <v>1.7044851152731366E-4</v>
      </c>
      <c r="BN32" s="61">
        <f>'2.2'!BN32/'2.1.a'!BN$39</f>
        <v>1.6231347397921664E-4</v>
      </c>
      <c r="BO32" s="61">
        <f>'2.2'!BO32/'2.1.a'!BO$39</f>
        <v>1.6637678909243604E-4</v>
      </c>
      <c r="BP32" s="61">
        <f>'2.2'!BP32/'2.1.a'!BP$39</f>
        <v>1.8018181560456662E-4</v>
      </c>
      <c r="BQ32" s="61">
        <f>'2.2'!BQ32/'2.1.a'!BQ$39</f>
        <v>1.4402449542554117E-4</v>
      </c>
      <c r="BR32" s="61">
        <f>'2.2'!BR32/'2.1.a'!BR$39</f>
        <v>1.5821987763322523E-4</v>
      </c>
      <c r="BS32" s="61">
        <f>'2.2'!BS32/'2.1.a'!BS$39</f>
        <v>1.5219884628468302E-4</v>
      </c>
      <c r="BT32" s="61">
        <f>'2.2'!BT32/'2.1.a'!BT$39</f>
        <v>1.4258466659822995E-4</v>
      </c>
      <c r="BU32" s="61">
        <f>'2.2'!BU32/'2.1.a'!BU$39</f>
        <v>1.3731965532444223E-4</v>
      </c>
      <c r="BV32" s="61">
        <f>'2.2'!BV32/'2.1.a'!BV$39</f>
        <v>1.2904139293219106E-4</v>
      </c>
      <c r="BW32" s="61">
        <f>'2.2'!BW32/'2.1.a'!BW$39</f>
        <v>1.4624688817376145E-4</v>
      </c>
      <c r="BX32" s="61">
        <f>'2.2'!BX32/'2.1.a'!BX$39</f>
        <v>1.3429422511894825E-4</v>
      </c>
      <c r="BY32" s="61">
        <f>'2.2'!BY32/'2.1.a'!BY$39</f>
        <v>1.2982108904506588E-4</v>
      </c>
    </row>
    <row r="33" spans="1:77" ht="20.100000000000001" customHeight="1" x14ac:dyDescent="0.25">
      <c r="A33" s="19">
        <v>11414</v>
      </c>
      <c r="B33" s="20" t="s">
        <v>32</v>
      </c>
      <c r="C33" s="62">
        <f>'2.2'!C33/'2.1.a'!C39</f>
        <v>1.600124192417177E-2</v>
      </c>
      <c r="D33" s="62">
        <f>'2.2'!D33/'2.1.a'!D39</f>
        <v>1.5947294455250532E-2</v>
      </c>
      <c r="E33" s="62">
        <f>'2.2'!E33/'2.1.a'!E39</f>
        <v>1.6053737105809967E-2</v>
      </c>
      <c r="F33" s="62">
        <f>'2.2'!F33/'2.1.a'!F39</f>
        <v>1.6187252471973595E-2</v>
      </c>
      <c r="G33" s="62">
        <f>'2.2'!G33/'2.1.a'!G39</f>
        <v>1.6028580422433009E-2</v>
      </c>
      <c r="H33" s="62">
        <f>'2.2'!H33/'2.1.a'!H39</f>
        <v>1.607121501289998E-2</v>
      </c>
      <c r="I33" s="62">
        <f>'2.2'!I33/'2.1.a'!I39</f>
        <v>1.6300846172826945E-2</v>
      </c>
      <c r="J33" s="62">
        <f>'2.2'!J33/'2.1.a'!J39</f>
        <v>1.6471313598276912E-2</v>
      </c>
      <c r="K33" s="62">
        <f>'2.2'!K33/'2.1.a'!K39</f>
        <v>7.3493278354586442E-3</v>
      </c>
      <c r="L33" s="62">
        <f>'2.2'!L33/'2.1.a'!L39</f>
        <v>6.7591584454149943E-3</v>
      </c>
      <c r="M33" s="62">
        <f>'2.2'!M33/'2.1.a'!M39</f>
        <v>6.6334093121619376E-3</v>
      </c>
      <c r="N33" s="62">
        <f>'2.2'!N33/'2.1.a'!N39</f>
        <v>6.525696334778259E-3</v>
      </c>
      <c r="O33" s="62">
        <f>'2.2'!O33/'2.1.a'!O39</f>
        <v>5.6533598776778602E-3</v>
      </c>
      <c r="P33" s="62">
        <f>'2.2'!P33/'2.1.a'!P39</f>
        <v>5.4418554525115393E-3</v>
      </c>
      <c r="Q33" s="62">
        <f>'2.2'!Q33/'2.1.a'!Q39</f>
        <v>5.5258465116770879E-3</v>
      </c>
      <c r="R33" s="62">
        <f>'2.2'!R33/'2.1.a'!R39</f>
        <v>6.3071865385956856E-3</v>
      </c>
      <c r="S33" s="62">
        <f>'2.2'!S33/'2.1.a'!S39</f>
        <v>6.4550599454476542E-3</v>
      </c>
      <c r="T33" s="62">
        <f>'2.2'!T33/'2.1.a'!T39</f>
        <v>6.7596973414688543E-3</v>
      </c>
      <c r="U33" s="62">
        <f>'2.2'!U33/'2.1.a'!U39</f>
        <v>6.6966241628289734E-3</v>
      </c>
      <c r="V33" s="62">
        <f>'2.2'!V33/'2.1.a'!V39</f>
        <v>7.2875792188385252E-3</v>
      </c>
      <c r="W33" s="62">
        <f>'2.2'!W33/'2.1.a'!W39</f>
        <v>6.4922175535033957E-3</v>
      </c>
      <c r="X33" s="62">
        <f>'2.2'!X33/'2.1.a'!X39</f>
        <v>7.6338786429149038E-3</v>
      </c>
      <c r="Y33" s="62">
        <f>'2.2'!Y33/'2.1.a'!Y39</f>
        <v>7.613930437768885E-3</v>
      </c>
      <c r="Z33" s="62">
        <f>'2.2'!Z33/'2.1.a'!Z39</f>
        <v>7.3329444623688577E-3</v>
      </c>
      <c r="AA33" s="62">
        <f>'2.2'!AA33/'2.1.a'!AA39</f>
        <v>7.0063179699756343E-3</v>
      </c>
      <c r="AB33" s="62">
        <f>'2.2'!AB33/'2.1.a'!AB39</f>
        <v>6.8510184281342116E-3</v>
      </c>
      <c r="AC33" s="62">
        <f>'2.2'!AC33/'2.1.a'!AC39</f>
        <v>5.9400208392612532E-3</v>
      </c>
      <c r="AD33" s="62">
        <f>'2.2'!AD33/'2.1.a'!AD39</f>
        <v>5.9329746215545332E-3</v>
      </c>
      <c r="AE33" s="62">
        <f>'2.2'!AE33/'2.1.a'!AE39</f>
        <v>5.4737628269068564E-3</v>
      </c>
      <c r="AF33" s="62">
        <f>'2.2'!AF33/'2.1.a'!AF39</f>
        <v>5.7913018428318924E-3</v>
      </c>
      <c r="AG33" s="62">
        <f>'2.2'!AG33/'2.1.a'!AG39</f>
        <v>5.3089135149157387E-3</v>
      </c>
      <c r="AH33" s="62">
        <f>'2.2'!AH33/'2.1.a'!AH39</f>
        <v>5.320134909542887E-3</v>
      </c>
      <c r="AI33" s="62">
        <f>'2.2'!AI33/'2.1.a'!AI39</f>
        <v>4.9336211162323649E-3</v>
      </c>
      <c r="AJ33" s="62">
        <f>'2.2'!AJ33/'2.1.a'!AJ39</f>
        <v>5.1887715534031167E-3</v>
      </c>
      <c r="AK33" s="62">
        <f>'2.2'!AK33/'2.1.a'!AK39</f>
        <v>5.2321955194581261E-3</v>
      </c>
      <c r="AL33" s="62">
        <f>'2.2'!AL33/'2.1.a'!AL39</f>
        <v>5.2263755404058608E-3</v>
      </c>
      <c r="AM33" s="62">
        <f>'2.2'!AM33/'2.1.a'!AM39</f>
        <v>5.5285828495492085E-3</v>
      </c>
      <c r="AN33" s="62">
        <f>'2.2'!AN33/'2.1.a'!AN39</f>
        <v>6.0309738805639519E-3</v>
      </c>
      <c r="AO33" s="62">
        <f>'2.2'!AO33/'2.1.a'!AO39</f>
        <v>5.7644880460000691E-3</v>
      </c>
      <c r="AP33" s="62">
        <f>'2.2'!AP33/'2.1.a'!AP39</f>
        <v>5.8114901604871955E-3</v>
      </c>
      <c r="AQ33" s="62">
        <f>'2.2'!AQ33/'2.1.a'!AQ39</f>
        <v>5.5490425168908397E-3</v>
      </c>
      <c r="AR33" s="62">
        <f>'2.2'!AR33/'2.1.a'!AR39</f>
        <v>5.3863393439968982E-3</v>
      </c>
      <c r="AS33" s="62">
        <f>'2.2'!AS33/'2.1.a'!AS39</f>
        <v>5.2730595927514348E-3</v>
      </c>
      <c r="AT33" s="62">
        <f>'2.2'!AT33/'2.1.a'!AT39</f>
        <v>5.270430288125E-3</v>
      </c>
      <c r="AU33" s="62">
        <f>'2.2'!AU33/'2.1.a'!AU39</f>
        <v>5.0949108685132971E-3</v>
      </c>
      <c r="AV33" s="62">
        <f>'2.2'!AV33/'2.1.a'!AV39</f>
        <v>5.4511084080594114E-3</v>
      </c>
      <c r="AW33" s="62">
        <f>'2.2'!AW33/'2.1.a'!AW39</f>
        <v>5.247401944687158E-3</v>
      </c>
      <c r="AX33" s="62">
        <f>'2.2'!AX33/'2.1.a'!AX39</f>
        <v>5.2683639355662441E-3</v>
      </c>
      <c r="AY33" s="62">
        <f>'2.2'!AY33/'2.1.a'!AY39</f>
        <v>5.1205289625953993E-3</v>
      </c>
      <c r="AZ33" s="62">
        <f>'2.2'!AZ33/'2.1.a'!AZ39</f>
        <v>5.3080507844558708E-3</v>
      </c>
      <c r="BA33" s="62">
        <f>'2.2'!BA33/'2.1.a'!BA39</f>
        <v>5.2302178190299009E-3</v>
      </c>
      <c r="BB33" s="62">
        <f>'2.2'!BB33/'2.1.a'!BB39</f>
        <v>5.2487126540598072E-3</v>
      </c>
      <c r="BC33" s="62">
        <f>'2.2'!BC33/'2.1.a'!BC39</f>
        <v>5.2967424637095093E-3</v>
      </c>
      <c r="BD33" s="62">
        <f>'2.2'!BD33/'2.1.a'!BD39</f>
        <v>5.4226500486963163E-3</v>
      </c>
      <c r="BE33" s="62">
        <f>'2.2'!BE33/'2.1.a'!BE39</f>
        <v>5.6153859748006097E-3</v>
      </c>
      <c r="BF33" s="62">
        <f>'2.2'!BF33/'2.1.a'!BF39</f>
        <v>5.7870667995176331E-3</v>
      </c>
      <c r="BG33" s="62">
        <f>'2.2'!BG33/'2.1.a'!BG39</f>
        <v>5.6206263849950455E-3</v>
      </c>
      <c r="BH33" s="62">
        <f>'2.2'!BH33/'2.1.a'!BH39</f>
        <v>2.5848844092852125E-3</v>
      </c>
      <c r="BI33" s="62">
        <f>'2.2'!BI33/'2.1.a'!BI39</f>
        <v>1.3903856348675633E-3</v>
      </c>
      <c r="BJ33" s="62">
        <f>'2.2'!BJ33/'2.1.a'!$BJ$39</f>
        <v>2.0565585763261279E-3</v>
      </c>
      <c r="BK33" s="62">
        <f>'2.2'!BK33/'2.1.a'!$BK$39</f>
        <v>4.1291136786995829E-3</v>
      </c>
      <c r="BL33" s="62">
        <f>'2.2'!BL33/'2.1.a'!BL$39</f>
        <v>5.2035893164264118E-3</v>
      </c>
      <c r="BM33" s="62">
        <f>'2.2'!BM33/'2.1.a'!BM$39</f>
        <v>5.6892705857781532E-3</v>
      </c>
      <c r="BN33" s="62">
        <f>'2.2'!BN33/'2.1.a'!BN$39</f>
        <v>6.6075696931185033E-3</v>
      </c>
      <c r="BO33" s="62">
        <f>'2.2'!BO33/'2.1.a'!BO$39</f>
        <v>5.7743344065214986E-3</v>
      </c>
      <c r="BP33" s="62">
        <f>'2.2'!BP33/'2.1.a'!BP$39</f>
        <v>5.9655609856558997E-3</v>
      </c>
      <c r="BQ33" s="62">
        <f>'2.2'!BQ33/'2.1.a'!BQ$39</f>
        <v>5.896010618022883E-3</v>
      </c>
      <c r="BR33" s="62">
        <f>'2.2'!BR33/'2.1.a'!BR$39</f>
        <v>5.773422150154175E-3</v>
      </c>
      <c r="BS33" s="62">
        <f>'2.2'!BS33/'2.1.a'!BS$39</f>
        <v>5.718021007807772E-3</v>
      </c>
      <c r="BT33" s="62">
        <f>'2.2'!BT33/'2.1.a'!BT$39</f>
        <v>5.4991307606632985E-3</v>
      </c>
      <c r="BU33" s="62">
        <f>'2.2'!BU33/'2.1.a'!BU$39</f>
        <v>5.6872661170920529E-3</v>
      </c>
      <c r="BV33" s="62">
        <f>'2.2'!BV33/'2.1.a'!BV$39</f>
        <v>5.6589205773040956E-3</v>
      </c>
      <c r="BW33" s="62">
        <f>'2.2'!BW33/'2.1.a'!BW$39</f>
        <v>5.7179368975047223E-3</v>
      </c>
      <c r="BX33" s="62">
        <f>'2.2'!BX33/'2.1.a'!BX$39</f>
        <v>5.5316108348712131E-3</v>
      </c>
      <c r="BY33" s="62">
        <f>'2.2'!BY33/'2.1.a'!BY$39</f>
        <v>5.8008568131413868E-3</v>
      </c>
    </row>
    <row r="34" spans="1:77" ht="20.100000000000001" customHeight="1" x14ac:dyDescent="0.25">
      <c r="A34" s="12">
        <v>1142</v>
      </c>
      <c r="B34" s="13" t="s">
        <v>33</v>
      </c>
      <c r="C34" s="60">
        <f>'2.2'!C34/'2.1.a'!C39</f>
        <v>3.2261166296275743E-3</v>
      </c>
      <c r="D34" s="60">
        <f>'2.2'!D34/'2.1.a'!D39</f>
        <v>3.4282415924007993E-3</v>
      </c>
      <c r="E34" s="60">
        <f>'2.2'!E34/'2.1.a'!E39</f>
        <v>3.1935648139345221E-3</v>
      </c>
      <c r="F34" s="60">
        <f>'2.2'!F34/'2.1.a'!F39</f>
        <v>3.1502220372498584E-3</v>
      </c>
      <c r="G34" s="60">
        <f>'2.2'!G34/'2.1.a'!G39</f>
        <v>2.9659406830145978E-3</v>
      </c>
      <c r="H34" s="60">
        <f>'2.2'!H34/'2.1.a'!H39</f>
        <v>2.9946108852024508E-3</v>
      </c>
      <c r="I34" s="60">
        <f>'2.2'!I34/'2.1.a'!I39</f>
        <v>2.9332451583237375E-3</v>
      </c>
      <c r="J34" s="60">
        <f>'2.2'!J34/'2.1.a'!J39</f>
        <v>2.7978638488063878E-3</v>
      </c>
      <c r="K34" s="60">
        <f>'2.2'!K34/'2.1.a'!K39</f>
        <v>2.7864735801538805E-3</v>
      </c>
      <c r="L34" s="60">
        <f>'2.2'!L34/'2.1.a'!L39</f>
        <v>2.061685832278338E-3</v>
      </c>
      <c r="M34" s="60">
        <f>'2.2'!M34/'2.1.a'!M39</f>
        <v>1.4620006880499041E-3</v>
      </c>
      <c r="N34" s="60">
        <f>'2.2'!N34/'2.1.a'!N39</f>
        <v>1.4329188594237566E-3</v>
      </c>
      <c r="O34" s="60">
        <f>'2.2'!O34/'2.1.a'!O39</f>
        <v>1.6029277570337567E-4</v>
      </c>
      <c r="P34" s="60">
        <f>'2.2'!P34/'2.1.a'!P39</f>
        <v>1.3602969698773954E-3</v>
      </c>
      <c r="Q34" s="60">
        <f>'2.2'!Q34/'2.1.a'!Q39</f>
        <v>2.0507024737873897E-3</v>
      </c>
      <c r="R34" s="60">
        <f>'2.2'!R34/'2.1.a'!R39</f>
        <v>2.1216829421198914E-3</v>
      </c>
      <c r="S34" s="60">
        <f>'2.2'!S34/'2.1.a'!S39</f>
        <v>2.2108795990938286E-3</v>
      </c>
      <c r="T34" s="60">
        <f>'2.2'!T34/'2.1.a'!T39</f>
        <v>1.7740889392462355E-3</v>
      </c>
      <c r="U34" s="60">
        <f>'2.2'!U34/'2.1.a'!U39</f>
        <v>2.0700057985401418E-3</v>
      </c>
      <c r="V34" s="60">
        <f>'2.2'!V34/'2.1.a'!V39</f>
        <v>1.9460604200998999E-3</v>
      </c>
      <c r="W34" s="60">
        <f>'2.2'!W34/'2.1.a'!W39</f>
        <v>2.0249578318619235E-3</v>
      </c>
      <c r="X34" s="60">
        <f>'2.2'!X34/'2.1.a'!X39</f>
        <v>2.2383805515984634E-3</v>
      </c>
      <c r="Y34" s="60">
        <f>'2.2'!Y34/'2.1.a'!Y39</f>
        <v>2.2809209869785979E-3</v>
      </c>
      <c r="Z34" s="60">
        <f>'2.2'!Z34/'2.1.a'!Z39</f>
        <v>1.6630503157078875E-3</v>
      </c>
      <c r="AA34" s="60">
        <f>'2.2'!AA34/'2.1.a'!AA39</f>
        <v>1.1142695486999925E-3</v>
      </c>
      <c r="AB34" s="60">
        <f>'2.2'!AB34/'2.1.a'!AB39</f>
        <v>1.1673841478269838E-3</v>
      </c>
      <c r="AC34" s="60">
        <f>'2.2'!AC34/'2.1.a'!AC39</f>
        <v>1.9455012698089166E-4</v>
      </c>
      <c r="AD34" s="60">
        <f>'2.2'!AD34/'2.1.a'!AD39</f>
        <v>4.9561093166826698E-6</v>
      </c>
      <c r="AE34" s="60">
        <f>'2.2'!AE34/'2.1.a'!AE39</f>
        <v>1.9182858823500802E-4</v>
      </c>
      <c r="AF34" s="60">
        <f>'2.2'!AF34/'2.1.a'!AF39</f>
        <v>-2.0619079490857473E-6</v>
      </c>
      <c r="AG34" s="60">
        <f>'2.2'!AG34/'2.1.a'!AG39</f>
        <v>2.6377094833862972E-4</v>
      </c>
      <c r="AH34" s="60">
        <f>'2.2'!AH34/'2.1.a'!AH39</f>
        <v>1.0033906586658594E-4</v>
      </c>
      <c r="AI34" s="60">
        <f>'2.2'!AI34/'2.1.a'!AI39</f>
        <v>8.6465655300126007E-7</v>
      </c>
      <c r="AJ34" s="60">
        <f>'2.2'!AJ34/'2.1.a'!AJ39</f>
        <v>1.7269325693455153E-6</v>
      </c>
      <c r="AK34" s="60">
        <f>'2.2'!AK34/'2.1.a'!AK39</f>
        <v>9.5381674248761455E-6</v>
      </c>
      <c r="AL34" s="60">
        <f>'2.2'!AL34/'2.1.a'!AL39</f>
        <v>4.5797928323638752E-6</v>
      </c>
      <c r="AM34" s="60">
        <f>'2.2'!AM34/'2.1.a'!AM39</f>
        <v>-3.7068665121696117E-6</v>
      </c>
      <c r="AN34" s="60">
        <f>'2.2'!AN34/'2.1.a'!AN39</f>
        <v>3.2682609582120286E-4</v>
      </c>
      <c r="AO34" s="60">
        <f>'2.2'!AO34/'2.1.a'!AO39</f>
        <v>9.3259861143422148E-4</v>
      </c>
      <c r="AP34" s="60">
        <f>'2.2'!AP34/'2.1.a'!AP39</f>
        <v>8.9386181236909758E-4</v>
      </c>
      <c r="AQ34" s="60">
        <f>'2.2'!AQ34/'2.1.a'!AQ39</f>
        <v>9.4872230904924154E-4</v>
      </c>
      <c r="AR34" s="60">
        <f>'2.2'!AR34/'2.1.a'!AR39</f>
        <v>1.1059674923853239E-3</v>
      </c>
      <c r="AS34" s="60">
        <f>'2.2'!AS34/'2.1.a'!AS39</f>
        <v>8.6227446788925024E-4</v>
      </c>
      <c r="AT34" s="60">
        <f>'2.2'!AT34/'2.1.a'!AT39</f>
        <v>9.1477927279615015E-4</v>
      </c>
      <c r="AU34" s="60">
        <f>'2.2'!AU34/'2.1.a'!AU39</f>
        <v>8.6155325852135172E-4</v>
      </c>
      <c r="AV34" s="60">
        <f>'2.2'!AV34/'2.1.a'!AV39</f>
        <v>8.972828912834533E-4</v>
      </c>
      <c r="AW34" s="60">
        <f>'2.2'!AW34/'2.1.a'!AW39</f>
        <v>9.2848983147410214E-4</v>
      </c>
      <c r="AX34" s="60">
        <f>'2.2'!AX34/'2.1.a'!AX39</f>
        <v>8.4935145758594421E-4</v>
      </c>
      <c r="AY34" s="60">
        <f>'2.2'!AY34/'2.1.a'!AY39</f>
        <v>7.6345861853135716E-4</v>
      </c>
      <c r="AZ34" s="60">
        <f>'2.2'!AZ34/'2.1.a'!AZ39</f>
        <v>7.3871113069859233E-4</v>
      </c>
      <c r="BA34" s="60">
        <f>'2.2'!BA34/'2.1.a'!BA39</f>
        <v>3.6529710042493909E-4</v>
      </c>
      <c r="BB34" s="60">
        <f>'2.2'!BB34/'2.1.a'!BB39</f>
        <v>3.9401006070588572E-4</v>
      </c>
      <c r="BC34" s="60">
        <f>'2.2'!BC34/'2.1.a'!BC39</f>
        <v>4.0687250958784817E-4</v>
      </c>
      <c r="BD34" s="60">
        <f>'2.2'!BD34/'2.1.a'!BD39</f>
        <v>3.7362304512486165E-4</v>
      </c>
      <c r="BE34" s="60">
        <f>'2.2'!BE34/'2.1.a'!BE39</f>
        <v>3.5456689628081232E-4</v>
      </c>
      <c r="BF34" s="60">
        <f>'2.2'!BF34/'2.1.a'!BF39</f>
        <v>3.6963412894532217E-4</v>
      </c>
      <c r="BG34" s="60">
        <f>'2.2'!BG34/'2.1.a'!BG39</f>
        <v>3.4419260674665628E-4</v>
      </c>
      <c r="BH34" s="60">
        <f>'2.2'!BH34/'2.1.a'!BH39</f>
        <v>2.355002642889282E-4</v>
      </c>
      <c r="BI34" s="60">
        <f>'2.2'!BI34/'2.1.a'!BI39</f>
        <v>3.1648418538433322E-4</v>
      </c>
      <c r="BJ34" s="60">
        <f>'2.2'!BJ34/'2.1.a'!$BJ$39</f>
        <v>1.5501202576311297E-4</v>
      </c>
      <c r="BK34" s="60">
        <f>'2.2'!BK34/'2.1.a'!$BK$39</f>
        <v>1.2075674955451818E-4</v>
      </c>
      <c r="BL34" s="60">
        <f>'2.2'!BL34/'2.1.a'!BL$39</f>
        <v>1.6231430609083607E-4</v>
      </c>
      <c r="BM34" s="60">
        <f>'2.2'!BM34/'2.1.a'!BM$39</f>
        <v>2.5297847186251326E-4</v>
      </c>
      <c r="BN34" s="60">
        <f>'2.2'!BN34/'2.1.a'!BN$39</f>
        <v>3.0789825138881479E-4</v>
      </c>
      <c r="BO34" s="60">
        <f>'2.2'!BO34/'2.1.a'!BO$39</f>
        <v>3.5807676112122809E-4</v>
      </c>
      <c r="BP34" s="60">
        <f>'2.2'!BP34/'2.1.a'!BP$39</f>
        <v>2.6839836958451722E-4</v>
      </c>
      <c r="BQ34" s="60">
        <f>'2.2'!BQ34/'2.1.a'!BQ$39</f>
        <v>5.6198538502880613E-5</v>
      </c>
      <c r="BR34" s="60">
        <f>'2.2'!BR34/'2.1.a'!BR$39</f>
        <v>2.9813148967342234E-6</v>
      </c>
      <c r="BS34" s="60">
        <f>'2.2'!BS34/'2.1.a'!BS$39</f>
        <v>-6.7318701593712253E-5</v>
      </c>
      <c r="BT34" s="60">
        <f>'2.2'!BT34/'2.1.a'!BT$39</f>
        <v>8.0349619076250749E-7</v>
      </c>
      <c r="BU34" s="60">
        <f>'2.2'!BU34/'2.1.a'!BU$39</f>
        <v>2.2614214595704192E-4</v>
      </c>
      <c r="BV34" s="60">
        <f>'2.2'!BV34/'2.1.a'!BV$39</f>
        <v>2.5824282877435914E-4</v>
      </c>
      <c r="BW34" s="60">
        <f>'2.2'!BW34/'2.1.a'!BW$39</f>
        <v>2.6517947587534503E-4</v>
      </c>
      <c r="BX34" s="60">
        <f>'2.2'!BX34/'2.1.a'!BX$39</f>
        <v>2.4247513495176173E-4</v>
      </c>
      <c r="BY34" s="60">
        <f>'2.2'!BY34/'2.1.a'!BY$39</f>
        <v>3.9443313578354952E-4</v>
      </c>
    </row>
    <row r="35" spans="1:77" ht="20.100000000000001" customHeight="1" x14ac:dyDescent="0.25">
      <c r="A35" s="12">
        <v>1143</v>
      </c>
      <c r="B35" s="13" t="s">
        <v>34</v>
      </c>
      <c r="C35" s="60">
        <f>'2.2'!C35/'2.1.a'!C39</f>
        <v>0</v>
      </c>
      <c r="D35" s="60">
        <f>'2.2'!D35/'2.1.a'!D39</f>
        <v>0</v>
      </c>
      <c r="E35" s="60">
        <f>'2.2'!E35/'2.1.a'!E39</f>
        <v>0</v>
      </c>
      <c r="F35" s="60">
        <f>'2.2'!F35/'2.1.a'!F39</f>
        <v>0</v>
      </c>
      <c r="G35" s="60">
        <f>'2.2'!G35/'2.1.a'!G39</f>
        <v>0</v>
      </c>
      <c r="H35" s="60">
        <f>'2.2'!H35/'2.1.a'!H39</f>
        <v>0</v>
      </c>
      <c r="I35" s="60">
        <f>'2.2'!I35/'2.1.a'!I39</f>
        <v>0</v>
      </c>
      <c r="J35" s="60">
        <f>'2.2'!J35/'2.1.a'!J39</f>
        <v>0</v>
      </c>
      <c r="K35" s="60">
        <f>'2.2'!K35/'2.1.a'!K39</f>
        <v>0</v>
      </c>
      <c r="L35" s="60">
        <f>'2.2'!L35/'2.1.a'!L39</f>
        <v>0</v>
      </c>
      <c r="M35" s="60">
        <f>'2.2'!M35/'2.1.a'!M39</f>
        <v>0</v>
      </c>
      <c r="N35" s="60">
        <f>'2.2'!N35/'2.1.a'!N39</f>
        <v>0</v>
      </c>
      <c r="O35" s="60">
        <f>'2.2'!O35/'2.1.a'!O39</f>
        <v>0</v>
      </c>
      <c r="P35" s="60">
        <f>'2.2'!P35/'2.1.a'!P39</f>
        <v>0</v>
      </c>
      <c r="Q35" s="60">
        <f>'2.2'!Q35/'2.1.a'!Q39</f>
        <v>0</v>
      </c>
      <c r="R35" s="60">
        <f>'2.2'!R35/'2.1.a'!R39</f>
        <v>0</v>
      </c>
      <c r="S35" s="60">
        <f>'2.2'!S35/'2.1.a'!S39</f>
        <v>0</v>
      </c>
      <c r="T35" s="60">
        <f>'2.2'!T35/'2.1.a'!T39</f>
        <v>0</v>
      </c>
      <c r="U35" s="60">
        <f>'2.2'!U35/'2.1.a'!U39</f>
        <v>0</v>
      </c>
      <c r="V35" s="60">
        <f>'2.2'!V35/'2.1.a'!V39</f>
        <v>0</v>
      </c>
      <c r="W35" s="60">
        <f>'2.2'!W35/'2.1.a'!W39</f>
        <v>0</v>
      </c>
      <c r="X35" s="60">
        <f>'2.2'!X35/'2.1.a'!X39</f>
        <v>0</v>
      </c>
      <c r="Y35" s="60">
        <f>'2.2'!Y35/'2.1.a'!Y39</f>
        <v>0</v>
      </c>
      <c r="Z35" s="60">
        <f>'2.2'!Z35/'2.1.a'!Z39</f>
        <v>0</v>
      </c>
      <c r="AA35" s="60">
        <f>'2.2'!AA35/'2.1.a'!AA39</f>
        <v>0</v>
      </c>
      <c r="AB35" s="60">
        <f>'2.2'!AB35/'2.1.a'!AB39</f>
        <v>0</v>
      </c>
      <c r="AC35" s="60">
        <f>'2.2'!AC35/'2.1.a'!AC39</f>
        <v>0</v>
      </c>
      <c r="AD35" s="60">
        <f>'2.2'!AD35/'2.1.a'!AD39</f>
        <v>0</v>
      </c>
      <c r="AE35" s="60">
        <f>'2.2'!AE35/'2.1.a'!AE39</f>
        <v>0</v>
      </c>
      <c r="AF35" s="60">
        <f>'2.2'!AF35/'2.1.a'!AF39</f>
        <v>0</v>
      </c>
      <c r="AG35" s="60">
        <f>'2.2'!AG35/'2.1.a'!AG39</f>
        <v>0</v>
      </c>
      <c r="AH35" s="60">
        <f>'2.2'!AH35/'2.1.a'!AH39</f>
        <v>0</v>
      </c>
      <c r="AI35" s="60">
        <f>'2.2'!AI35/'2.1.a'!AI39</f>
        <v>0</v>
      </c>
      <c r="AJ35" s="60">
        <f>'2.2'!AJ35/'2.1.a'!AJ39</f>
        <v>0</v>
      </c>
      <c r="AK35" s="60">
        <f>'2.2'!AK35/'2.1.a'!AK39</f>
        <v>0</v>
      </c>
      <c r="AL35" s="60">
        <f>'2.2'!AL35/'2.1.a'!AL39</f>
        <v>0</v>
      </c>
      <c r="AM35" s="60">
        <f>'2.2'!AM35/'2.1.a'!AM39</f>
        <v>0</v>
      </c>
      <c r="AN35" s="60">
        <f>'2.2'!AN35/'2.1.a'!AN39</f>
        <v>0</v>
      </c>
      <c r="AO35" s="60">
        <f>'2.2'!AO35/'2.1.a'!AO39</f>
        <v>0</v>
      </c>
      <c r="AP35" s="60">
        <f>'2.2'!AP35/'2.1.a'!AP39</f>
        <v>0</v>
      </c>
      <c r="AQ35" s="60">
        <f>'2.2'!AQ35/'2.1.a'!AQ39</f>
        <v>0</v>
      </c>
      <c r="AR35" s="60">
        <f>'2.2'!AR35/'2.1.a'!AR39</f>
        <v>0</v>
      </c>
      <c r="AS35" s="60">
        <f>'2.2'!AS35/'2.1.a'!AS39</f>
        <v>0</v>
      </c>
      <c r="AT35" s="60">
        <f>'2.2'!AT35/'2.1.a'!AT39</f>
        <v>0</v>
      </c>
      <c r="AU35" s="60">
        <f>'2.2'!AU35/'2.1.a'!AU39</f>
        <v>0</v>
      </c>
      <c r="AV35" s="60">
        <f>'2.2'!AV35/'2.1.a'!AV39</f>
        <v>0</v>
      </c>
      <c r="AW35" s="60">
        <f>'2.2'!AW35/'2.1.a'!AW39</f>
        <v>0</v>
      </c>
      <c r="AX35" s="60">
        <f>'2.2'!AX35/'2.1.a'!AX39</f>
        <v>0</v>
      </c>
      <c r="AY35" s="60">
        <f>'2.2'!AY35/'2.1.a'!AY39</f>
        <v>0</v>
      </c>
      <c r="AZ35" s="60">
        <f>'2.2'!AZ35/'2.1.a'!AZ39</f>
        <v>0</v>
      </c>
      <c r="BA35" s="60">
        <f>'2.2'!BA35/'2.1.a'!BA39</f>
        <v>0</v>
      </c>
      <c r="BB35" s="60">
        <f>'2.2'!BB35/'2.1.a'!BB39</f>
        <v>0</v>
      </c>
      <c r="BC35" s="60">
        <f>'2.2'!BC35/'2.1.a'!BC39</f>
        <v>0</v>
      </c>
      <c r="BD35" s="60">
        <f>'2.2'!BD35/'2.1.a'!BD39</f>
        <v>0</v>
      </c>
      <c r="BE35" s="60">
        <f>'2.2'!BE35/'2.1.a'!BE39</f>
        <v>0</v>
      </c>
      <c r="BF35" s="60">
        <f>'2.2'!BF35/'2.1.a'!BF39</f>
        <v>0</v>
      </c>
      <c r="BG35" s="60">
        <f>'2.2'!BG35/'2.1.a'!BG39</f>
        <v>0</v>
      </c>
      <c r="BH35" s="60">
        <f>'2.2'!BH35/'2.1.a'!BH39</f>
        <v>0</v>
      </c>
      <c r="BI35" s="60">
        <f>'2.2'!BI35/'2.1.a'!BI39</f>
        <v>0</v>
      </c>
      <c r="BJ35" s="60">
        <f>'2.2'!BJ35/'2.1.a'!$BJ$39</f>
        <v>0</v>
      </c>
      <c r="BK35" s="60">
        <f>'2.2'!BK35/'2.1.a'!$BK$39</f>
        <v>0</v>
      </c>
      <c r="BL35" s="60">
        <f>'2.2'!BL35/'2.1.a'!BL$39</f>
        <v>0</v>
      </c>
      <c r="BM35" s="60">
        <f>'2.2'!BM35/'2.1.a'!BM$39</f>
        <v>0</v>
      </c>
      <c r="BN35" s="60">
        <f>'2.2'!BN35/'2.1.a'!BN$39</f>
        <v>0</v>
      </c>
      <c r="BO35" s="60">
        <f>'2.2'!BO35/'2.1.a'!BO$39</f>
        <v>0</v>
      </c>
      <c r="BP35" s="60">
        <f>'2.2'!BP35/'2.1.a'!BP$39</f>
        <v>0</v>
      </c>
      <c r="BQ35" s="60">
        <f>'2.2'!BQ35/'2.1.a'!BQ$39</f>
        <v>0</v>
      </c>
      <c r="BR35" s="60">
        <f>'2.2'!BR35/'2.1.a'!BR$39</f>
        <v>0</v>
      </c>
      <c r="BS35" s="60">
        <f>'2.2'!BS35/'2.1.a'!BS$39</f>
        <v>0</v>
      </c>
      <c r="BT35" s="60">
        <f>'2.2'!BT35/'2.1.a'!BT$39</f>
        <v>0</v>
      </c>
      <c r="BU35" s="60">
        <f>'2.2'!BU35/'2.1.a'!BU$39</f>
        <v>0</v>
      </c>
      <c r="BV35" s="60">
        <f>'2.2'!BV35/'2.1.a'!BV$39</f>
        <v>0</v>
      </c>
      <c r="BW35" s="60">
        <f>'2.2'!BW35/'2.1.a'!BW$39</f>
        <v>0</v>
      </c>
      <c r="BX35" s="60">
        <f>'2.2'!BX35/'2.1.a'!BX$39</f>
        <v>0</v>
      </c>
      <c r="BY35" s="60">
        <f>'2.2'!BY35/'2.1.a'!BY$39</f>
        <v>0</v>
      </c>
    </row>
    <row r="36" spans="1:77" ht="20.100000000000001" customHeight="1" x14ac:dyDescent="0.25">
      <c r="A36" s="12">
        <v>1144</v>
      </c>
      <c r="B36" s="13" t="s">
        <v>35</v>
      </c>
      <c r="C36" s="60">
        <f>'2.2'!C36/'2.1.a'!C39</f>
        <v>2.2886538704446706E-3</v>
      </c>
      <c r="D36" s="60">
        <f>'2.2'!D36/'2.1.a'!D39</f>
        <v>1.8565723609614054E-3</v>
      </c>
      <c r="E36" s="60">
        <f>'2.2'!E36/'2.1.a'!E39</f>
        <v>1.7976564364409621E-3</v>
      </c>
      <c r="F36" s="60">
        <f>'2.2'!F36/'2.1.a'!F39</f>
        <v>1.6749836959623285E-3</v>
      </c>
      <c r="G36" s="60">
        <f>'2.2'!G36/'2.1.a'!G39</f>
        <v>2.6988538451549618E-3</v>
      </c>
      <c r="H36" s="60">
        <f>'2.2'!H36/'2.1.a'!H39</f>
        <v>1.9967232840641686E-3</v>
      </c>
      <c r="I36" s="60">
        <f>'2.2'!I36/'2.1.a'!I39</f>
        <v>2.1495376532770236E-3</v>
      </c>
      <c r="J36" s="60">
        <f>'2.2'!J36/'2.1.a'!J39</f>
        <v>1.9867259111310299E-3</v>
      </c>
      <c r="K36" s="60">
        <f>'2.2'!K36/'2.1.a'!K39</f>
        <v>2.6217015679739172E-3</v>
      </c>
      <c r="L36" s="60">
        <f>'2.2'!L36/'2.1.a'!L39</f>
        <v>2.1884146884098882E-3</v>
      </c>
      <c r="M36" s="60">
        <f>'2.2'!M36/'2.1.a'!M39</f>
        <v>2.4587580503417188E-3</v>
      </c>
      <c r="N36" s="60">
        <f>'2.2'!N36/'2.1.a'!N39</f>
        <v>2.4878121779825912E-3</v>
      </c>
      <c r="O36" s="60">
        <f>'2.2'!O36/'2.1.a'!O39</f>
        <v>2.8922319275664285E-3</v>
      </c>
      <c r="P36" s="60">
        <f>'2.2'!P36/'2.1.a'!P39</f>
        <v>2.1925875353836122E-3</v>
      </c>
      <c r="Q36" s="60">
        <f>'2.2'!Q36/'2.1.a'!Q39</f>
        <v>2.2977420215947505E-3</v>
      </c>
      <c r="R36" s="60">
        <f>'2.2'!R36/'2.1.a'!R39</f>
        <v>2.0020373874942853E-3</v>
      </c>
      <c r="S36" s="60">
        <f>'2.2'!S36/'2.1.a'!S39</f>
        <v>2.9377421797338868E-3</v>
      </c>
      <c r="T36" s="60">
        <f>'2.2'!T36/'2.1.a'!T39</f>
        <v>2.3431992532098847E-3</v>
      </c>
      <c r="U36" s="60">
        <f>'2.2'!U36/'2.1.a'!U39</f>
        <v>2.4199916935107647E-3</v>
      </c>
      <c r="V36" s="60">
        <f>'2.2'!V36/'2.1.a'!V39</f>
        <v>2.1830319850471842E-3</v>
      </c>
      <c r="W36" s="60">
        <f>'2.2'!W36/'2.1.a'!W39</f>
        <v>2.9193223418901384E-3</v>
      </c>
      <c r="X36" s="60">
        <f>'2.2'!X36/'2.1.a'!X39</f>
        <v>2.3851076204180911E-3</v>
      </c>
      <c r="Y36" s="60">
        <f>'2.2'!Y36/'2.1.a'!Y39</f>
        <v>2.2842631941321118E-3</v>
      </c>
      <c r="Z36" s="60">
        <f>'2.2'!Z36/'2.1.a'!Z39</f>
        <v>2.1940478167750631E-3</v>
      </c>
      <c r="AA36" s="60">
        <f>'2.2'!AA36/'2.1.a'!AA39</f>
        <v>2.8837455868818938E-3</v>
      </c>
      <c r="AB36" s="60">
        <f>'2.2'!AB36/'2.1.a'!AB39</f>
        <v>2.4884687331141781E-3</v>
      </c>
      <c r="AC36" s="60">
        <f>'2.2'!AC36/'2.1.a'!AC39</f>
        <v>2.4317212073862692E-3</v>
      </c>
      <c r="AD36" s="60">
        <f>'2.2'!AD36/'2.1.a'!AD39</f>
        <v>2.3075786693190323E-3</v>
      </c>
      <c r="AE36" s="60">
        <f>'2.2'!AE36/'2.1.a'!AE39</f>
        <v>3.0467419208654594E-3</v>
      </c>
      <c r="AF36" s="60">
        <f>'2.2'!AF36/'2.1.a'!AF39</f>
        <v>2.4762232828073175E-3</v>
      </c>
      <c r="AG36" s="60">
        <f>'2.2'!AG36/'2.1.a'!AG39</f>
        <v>2.5187471621973315E-3</v>
      </c>
      <c r="AH36" s="60">
        <f>'2.2'!AH36/'2.1.a'!AH39</f>
        <v>2.2427903319563085E-3</v>
      </c>
      <c r="AI36" s="60">
        <f>'2.2'!AI36/'2.1.a'!AI39</f>
        <v>3.0997291998817187E-3</v>
      </c>
      <c r="AJ36" s="60">
        <f>'2.2'!AJ36/'2.1.a'!AJ39</f>
        <v>2.3788821501527302E-3</v>
      </c>
      <c r="AK36" s="60">
        <f>'2.2'!AK36/'2.1.a'!AK39</f>
        <v>2.3768813526524523E-3</v>
      </c>
      <c r="AL36" s="60">
        <f>'2.2'!AL36/'2.1.a'!AL39</f>
        <v>2.2910449228833187E-3</v>
      </c>
      <c r="AM36" s="60">
        <f>'2.2'!AM36/'2.1.a'!AM39</f>
        <v>2.9829717114029262E-3</v>
      </c>
      <c r="AN36" s="60">
        <f>'2.2'!AN36/'2.1.a'!AN39</f>
        <v>2.492532481166345E-3</v>
      </c>
      <c r="AO36" s="60">
        <f>'2.2'!AO36/'2.1.a'!AO39</f>
        <v>2.5203431378335995E-3</v>
      </c>
      <c r="AP36" s="60">
        <f>'2.2'!AP36/'2.1.a'!AP39</f>
        <v>2.4613858142001582E-3</v>
      </c>
      <c r="AQ36" s="60">
        <f>'2.2'!AQ36/'2.1.a'!AQ39</f>
        <v>2.8879504602601271E-3</v>
      </c>
      <c r="AR36" s="60">
        <f>'2.2'!AR36/'2.1.a'!AR39</f>
        <v>2.3675475773317087E-3</v>
      </c>
      <c r="AS36" s="60">
        <f>'2.2'!AS36/'2.1.a'!AS39</f>
        <v>2.1505419309040428E-3</v>
      </c>
      <c r="AT36" s="60">
        <f>'2.2'!AT36/'2.1.a'!AT39</f>
        <v>1.9033176927415131E-3</v>
      </c>
      <c r="AU36" s="60">
        <f>'2.2'!AU36/'2.1.a'!AU39</f>
        <v>2.4356603801838155E-3</v>
      </c>
      <c r="AV36" s="60">
        <f>'2.2'!AV36/'2.1.a'!AV39</f>
        <v>1.9955535326631781E-3</v>
      </c>
      <c r="AW36" s="60">
        <f>'2.2'!AW36/'2.1.a'!AW39</f>
        <v>2.2793979992473462E-3</v>
      </c>
      <c r="AX36" s="60">
        <f>'2.2'!AX36/'2.1.a'!AX39</f>
        <v>1.8637783444825852E-3</v>
      </c>
      <c r="AY36" s="60">
        <f>'2.2'!AY36/'2.1.a'!AY39</f>
        <v>2.4422290498764213E-3</v>
      </c>
      <c r="AZ36" s="60">
        <f>'2.2'!AZ36/'2.1.a'!AZ39</f>
        <v>2.0504797281016281E-3</v>
      </c>
      <c r="BA36" s="60">
        <f>'2.2'!BA36/'2.1.a'!BA39</f>
        <v>2.2561753260566374E-3</v>
      </c>
      <c r="BB36" s="60">
        <f>'2.2'!BB36/'2.1.a'!BB39</f>
        <v>1.8651628421202107E-3</v>
      </c>
      <c r="BC36" s="60">
        <f>'2.2'!BC36/'2.1.a'!BC39</f>
        <v>2.1085811244603184E-3</v>
      </c>
      <c r="BD36" s="60">
        <f>'2.2'!BD36/'2.1.a'!BD39</f>
        <v>2.0371608497198215E-3</v>
      </c>
      <c r="BE36" s="60">
        <f>'2.2'!BE36/'2.1.a'!BE39</f>
        <v>2.0682104301674169E-3</v>
      </c>
      <c r="BF36" s="60">
        <f>'2.2'!BF36/'2.1.a'!BF39</f>
        <v>1.9669927242778715E-3</v>
      </c>
      <c r="BG36" s="60">
        <f>'2.2'!BG36/'2.1.a'!BG39</f>
        <v>2.4641105941752561E-3</v>
      </c>
      <c r="BH36" s="60">
        <f>'2.2'!BH36/'2.1.a'!BH39</f>
        <v>1.9830526101067272E-3</v>
      </c>
      <c r="BI36" s="60">
        <f>'2.2'!BI36/'2.1.a'!BI39</f>
        <v>2.1766524530498943E-3</v>
      </c>
      <c r="BJ36" s="60">
        <f>'2.2'!BJ36/'2.1.a'!$BJ$39</f>
        <v>2.3618234001346874E-3</v>
      </c>
      <c r="BK36" s="60">
        <f>'2.2'!BK36/'2.1.a'!$BK$39</f>
        <v>2.9118151263406145E-3</v>
      </c>
      <c r="BL36" s="60">
        <f>'2.2'!BL36/'2.1.a'!BL$39</f>
        <v>2.8769995039963224E-3</v>
      </c>
      <c r="BM36" s="60">
        <f>'2.2'!BM36/'2.1.a'!BM$39</f>
        <v>2.9221659366453138E-3</v>
      </c>
      <c r="BN36" s="60">
        <f>'2.2'!BN36/'2.1.a'!BN$39</f>
        <v>3.3124148663339235E-3</v>
      </c>
      <c r="BO36" s="60">
        <f>'2.2'!BO36/'2.1.a'!BO$39</f>
        <v>3.5190827165009434E-3</v>
      </c>
      <c r="BP36" s="60">
        <f>'2.2'!BP36/'2.1.a'!BP$39</f>
        <v>1.8801009418224009E-3</v>
      </c>
      <c r="BQ36" s="60">
        <f>'2.2'!BQ36/'2.1.a'!BQ$39</f>
        <v>2.0416762709837295E-3</v>
      </c>
      <c r="BR36" s="60">
        <f>'2.2'!BR36/'2.1.a'!BR$39</f>
        <v>2.0285541658120335E-3</v>
      </c>
      <c r="BS36" s="60">
        <f>'2.2'!BS36/'2.1.a'!BS$39</f>
        <v>2.2090016262071785E-3</v>
      </c>
      <c r="BT36" s="60">
        <f>'2.2'!BT36/'2.1.a'!BT$39</f>
        <v>1.7679776882731214E-3</v>
      </c>
      <c r="BU36" s="60">
        <f>'2.2'!BU36/'2.1.a'!BU$39</f>
        <v>1.8965690126361053E-3</v>
      </c>
      <c r="BV36" s="60">
        <f>'2.2'!BV36/'2.1.a'!BV$39</f>
        <v>1.7364628213929357E-3</v>
      </c>
      <c r="BW36" s="60">
        <f>'2.2'!BW36/'2.1.a'!BW$39</f>
        <v>2.3375464610199044E-3</v>
      </c>
      <c r="BX36" s="60">
        <f>'2.2'!BX36/'2.1.a'!BX$39</f>
        <v>2.303977775723848E-3</v>
      </c>
      <c r="BY36" s="60">
        <f>'2.2'!BY36/'2.1.a'!BY$39</f>
        <v>2.864721102252808E-3</v>
      </c>
    </row>
    <row r="37" spans="1:77" s="18" customFormat="1" ht="20.100000000000001" customHeight="1" x14ac:dyDescent="0.25">
      <c r="A37" s="16" t="s">
        <v>36</v>
      </c>
      <c r="B37" s="134" t="s">
        <v>37</v>
      </c>
      <c r="C37" s="61">
        <f>'2.2'!C37/'2.1.a'!C39</f>
        <v>6.3720929606421429E-4</v>
      </c>
      <c r="D37" s="61">
        <f>'2.2'!D37/'2.1.a'!D39</f>
        <v>6.6572588386917234E-4</v>
      </c>
      <c r="E37" s="61">
        <f>'2.2'!E37/'2.1.a'!E39</f>
        <v>5.4268338855314254E-4</v>
      </c>
      <c r="F37" s="61">
        <f>'2.2'!F37/'2.1.a'!F39</f>
        <v>5.7621017634408209E-4</v>
      </c>
      <c r="G37" s="61">
        <f>'2.2'!G37/'2.1.a'!G39</f>
        <v>7.1949470863768748E-4</v>
      </c>
      <c r="H37" s="61">
        <f>'2.2'!H37/'2.1.a'!H39</f>
        <v>5.7195623678516719E-4</v>
      </c>
      <c r="I37" s="61">
        <f>'2.2'!I37/'2.1.a'!I39</f>
        <v>7.1676119685882514E-4</v>
      </c>
      <c r="J37" s="61">
        <f>'2.2'!J37/'2.1.a'!J39</f>
        <v>6.1620703166920395E-4</v>
      </c>
      <c r="K37" s="61">
        <f>'2.2'!K37/'2.1.a'!K39</f>
        <v>5.8436294435378262E-4</v>
      </c>
      <c r="L37" s="61">
        <f>'2.2'!L37/'2.1.a'!L39</f>
        <v>5.4786054418486899E-4</v>
      </c>
      <c r="M37" s="61">
        <f>'2.2'!M37/'2.1.a'!M39</f>
        <v>6.7275028861009335E-4</v>
      </c>
      <c r="N37" s="61">
        <f>'2.2'!N37/'2.1.a'!N39</f>
        <v>6.7325025706957301E-4</v>
      </c>
      <c r="O37" s="61">
        <f>'2.2'!O37/'2.1.a'!O39</f>
        <v>6.3912706652403365E-4</v>
      </c>
      <c r="P37" s="61">
        <f>'2.2'!P37/'2.1.a'!P39</f>
        <v>6.9504004561430212E-4</v>
      </c>
      <c r="Q37" s="61">
        <f>'2.2'!Q37/'2.1.a'!Q39</f>
        <v>8.6416370007800787E-4</v>
      </c>
      <c r="R37" s="61">
        <f>'2.2'!R37/'2.1.a'!R39</f>
        <v>6.350467700711902E-4</v>
      </c>
      <c r="S37" s="61">
        <f>'2.2'!S37/'2.1.a'!S39</f>
        <v>8.8107654689107784E-4</v>
      </c>
      <c r="T37" s="61">
        <f>'2.2'!T37/'2.1.a'!T39</f>
        <v>6.9156130840800566E-4</v>
      </c>
      <c r="U37" s="61">
        <f>'2.2'!U37/'2.1.a'!U39</f>
        <v>7.8031482331395949E-4</v>
      </c>
      <c r="V37" s="61">
        <f>'2.2'!V37/'2.1.a'!V39</f>
        <v>7.2513197454594964E-4</v>
      </c>
      <c r="W37" s="61">
        <f>'2.2'!W37/'2.1.a'!W39</f>
        <v>8.2500752350527537E-4</v>
      </c>
      <c r="X37" s="61">
        <f>'2.2'!X37/'2.1.a'!X39</f>
        <v>7.7963970858133482E-4</v>
      </c>
      <c r="Y37" s="61">
        <f>'2.2'!Y37/'2.1.a'!Y39</f>
        <v>6.9624186744866271E-4</v>
      </c>
      <c r="Z37" s="61">
        <f>'2.2'!Z37/'2.1.a'!Z39</f>
        <v>6.6415680097893731E-4</v>
      </c>
      <c r="AA37" s="61">
        <f>'2.2'!AA37/'2.1.a'!AA39</f>
        <v>8.0827318182074431E-4</v>
      </c>
      <c r="AB37" s="61">
        <f>'2.2'!AB37/'2.1.a'!AB39</f>
        <v>7.3517681465839894E-4</v>
      </c>
      <c r="AC37" s="61">
        <f>'2.2'!AC37/'2.1.a'!AC39</f>
        <v>7.1314851455164287E-4</v>
      </c>
      <c r="AD37" s="61">
        <f>'2.2'!AD37/'2.1.a'!AD39</f>
        <v>7.1241181866251943E-4</v>
      </c>
      <c r="AE37" s="61">
        <f>'2.2'!AE37/'2.1.a'!AE39</f>
        <v>8.2079551625564959E-4</v>
      </c>
      <c r="AF37" s="61">
        <f>'2.2'!AF37/'2.1.a'!AF39</f>
        <v>6.5746801648027247E-4</v>
      </c>
      <c r="AG37" s="61">
        <f>'2.2'!AG37/'2.1.a'!AG39</f>
        <v>6.9931212814507669E-4</v>
      </c>
      <c r="AH37" s="61">
        <f>'2.2'!AH37/'2.1.a'!AH39</f>
        <v>6.7413614870288712E-4</v>
      </c>
      <c r="AI37" s="61">
        <f>'2.2'!AI37/'2.1.a'!AI39</f>
        <v>8.502423404787155E-4</v>
      </c>
      <c r="AJ37" s="61">
        <f>'2.2'!AJ37/'2.1.a'!AJ39</f>
        <v>6.5425936705068859E-4</v>
      </c>
      <c r="AK37" s="61">
        <f>'2.2'!AK37/'2.1.a'!AK39</f>
        <v>7.7423890656207542E-4</v>
      </c>
      <c r="AL37" s="61">
        <f>'2.2'!AL37/'2.1.a'!AL39</f>
        <v>8.2713174689014353E-4</v>
      </c>
      <c r="AM37" s="61">
        <f>'2.2'!AM37/'2.1.a'!AM39</f>
        <v>7.9592913012632119E-4</v>
      </c>
      <c r="AN37" s="61">
        <f>'2.2'!AN37/'2.1.a'!AN39</f>
        <v>7.2086924150432388E-4</v>
      </c>
      <c r="AO37" s="61">
        <f>'2.2'!AO37/'2.1.a'!AO39</f>
        <v>8.4363099767375909E-4</v>
      </c>
      <c r="AP37" s="61">
        <f>'2.2'!AP37/'2.1.a'!AP39</f>
        <v>1.0234294687420753E-3</v>
      </c>
      <c r="AQ37" s="61">
        <f>'2.2'!AQ37/'2.1.a'!AQ39</f>
        <v>7.479787156539126E-4</v>
      </c>
      <c r="AR37" s="61">
        <f>'2.2'!AR37/'2.1.a'!AR39</f>
        <v>6.8713484657480543E-4</v>
      </c>
      <c r="AS37" s="61">
        <f>'2.2'!AS37/'2.1.a'!AS39</f>
        <v>6.7435844383594305E-4</v>
      </c>
      <c r="AT37" s="61">
        <f>'2.2'!AT37/'2.1.a'!AT39</f>
        <v>6.1074020131380788E-4</v>
      </c>
      <c r="AU37" s="61">
        <f>'2.2'!AU37/'2.1.a'!AU39</f>
        <v>7.3863827418595867E-4</v>
      </c>
      <c r="AV37" s="61">
        <f>'2.2'!AV37/'2.1.a'!AV39</f>
        <v>6.9983187895485827E-4</v>
      </c>
      <c r="AW37" s="61">
        <f>'2.2'!AW37/'2.1.a'!AW39</f>
        <v>7.402308076212169E-4</v>
      </c>
      <c r="AX37" s="61">
        <f>'2.2'!AX37/'2.1.a'!AX39</f>
        <v>6.0511353897601779E-4</v>
      </c>
      <c r="AY37" s="61">
        <f>'2.2'!AY37/'2.1.a'!AY39</f>
        <v>8.093449700838785E-4</v>
      </c>
      <c r="AZ37" s="61">
        <f>'2.2'!AZ37/'2.1.a'!AZ39</f>
        <v>6.1391053956055255E-4</v>
      </c>
      <c r="BA37" s="61">
        <f>'2.2'!BA37/'2.1.a'!BA39</f>
        <v>6.4096981077227692E-4</v>
      </c>
      <c r="BB37" s="61">
        <f>'2.2'!BB37/'2.1.a'!BB39</f>
        <v>5.5472312396506252E-4</v>
      </c>
      <c r="BC37" s="61">
        <f>'2.2'!BC37/'2.1.a'!BC39</f>
        <v>7.502370693769758E-4</v>
      </c>
      <c r="BD37" s="61">
        <f>'2.2'!BD37/'2.1.a'!BD39</f>
        <v>8.2502346361921846E-4</v>
      </c>
      <c r="BE37" s="61">
        <f>'2.2'!BE37/'2.1.a'!BE39</f>
        <v>7.0813934286723644E-4</v>
      </c>
      <c r="BF37" s="61">
        <f>'2.2'!BF37/'2.1.a'!BF39</f>
        <v>-7.046244206482383E-4</v>
      </c>
      <c r="BG37" s="61">
        <f>'2.2'!BG37/'2.1.a'!BG39</f>
        <v>7.0356082354700554E-4</v>
      </c>
      <c r="BH37" s="61">
        <f>'2.2'!BH37/'2.1.a'!BH39</f>
        <v>4.5101575192797086E-5</v>
      </c>
      <c r="BI37" s="61">
        <f>'2.2'!BI37/'2.1.a'!BI39</f>
        <v>4.2132626276309467E-4</v>
      </c>
      <c r="BJ37" s="61">
        <f>'2.2'!BJ37/'2.1.a'!$BJ$39</f>
        <v>3.3850721524989494E-4</v>
      </c>
      <c r="BK37" s="61">
        <f>'2.2'!BK37/'2.1.a'!$BK$39</f>
        <v>3.9779100407820933E-4</v>
      </c>
      <c r="BL37" s="61">
        <f>'2.2'!BL37/'2.1.a'!BL$39</f>
        <v>3.370183855487351E-4</v>
      </c>
      <c r="BM37" s="61">
        <f>'2.2'!BM37/'2.1.a'!BM$39</f>
        <v>3.3568518755816925E-4</v>
      </c>
      <c r="BN37" s="61">
        <f>'2.2'!BN37/'2.1.a'!BN$39</f>
        <v>3.0266854784016215E-4</v>
      </c>
      <c r="BO37" s="61">
        <f>'2.2'!BO37/'2.1.a'!BO$39</f>
        <v>4.7320276850721364E-4</v>
      </c>
      <c r="BP37" s="61">
        <f>'2.2'!BP37/'2.1.a'!BP$39</f>
        <v>3.5504692933531571E-4</v>
      </c>
      <c r="BQ37" s="61">
        <f>'2.2'!BQ37/'2.1.a'!BQ$39</f>
        <v>3.4889282769525544E-4</v>
      </c>
      <c r="BR37" s="61">
        <f>'2.2'!BR37/'2.1.a'!BR$39</f>
        <v>3.5760106051330978E-4</v>
      </c>
      <c r="BS37" s="61">
        <f>'2.2'!BS37/'2.1.a'!BS$39</f>
        <v>4.5772990800141644E-4</v>
      </c>
      <c r="BT37" s="61">
        <f>'2.2'!BT37/'2.1.a'!BT$39</f>
        <v>3.330942201108675E-4</v>
      </c>
      <c r="BU37" s="61">
        <f>'2.2'!BU37/'2.1.a'!BU$39</f>
        <v>3.5521729833233731E-4</v>
      </c>
      <c r="BV37" s="61">
        <f>'2.2'!BV37/'2.1.a'!BV$39</f>
        <v>2.9025966702974661E-4</v>
      </c>
      <c r="BW37" s="61">
        <f>'2.2'!BW37/'2.1.a'!BW$39</f>
        <v>4.9210176929028045E-4</v>
      </c>
      <c r="BX37" s="61">
        <f>'2.2'!BX37/'2.1.a'!BX$39</f>
        <v>3.8281903244148267E-4</v>
      </c>
      <c r="BY37" s="61">
        <f>'2.2'!BY37/'2.1.a'!BY$39</f>
        <v>3.3862555412816361E-4</v>
      </c>
    </row>
    <row r="38" spans="1:77" s="18" customFormat="1" ht="20.100000000000001" customHeight="1" x14ac:dyDescent="0.25">
      <c r="A38" s="16" t="s">
        <v>38</v>
      </c>
      <c r="B38" s="134" t="s">
        <v>39</v>
      </c>
      <c r="C38" s="61">
        <f>'2.2'!C38/'2.1.a'!C39</f>
        <v>9.2992146088190567E-4</v>
      </c>
      <c r="D38" s="61">
        <f>'2.2'!D38/'2.1.a'!D39</f>
        <v>5.6363637810807313E-4</v>
      </c>
      <c r="E38" s="61">
        <f>'2.2'!E38/'2.1.a'!E39</f>
        <v>5.3394254026824413E-4</v>
      </c>
      <c r="F38" s="61">
        <f>'2.2'!F38/'2.1.a'!F39</f>
        <v>4.2261843887256913E-4</v>
      </c>
      <c r="G38" s="61">
        <f>'2.2'!G38/'2.1.a'!G39</f>
        <v>1.0748040193899668E-3</v>
      </c>
      <c r="H38" s="61">
        <f>'2.2'!H38/'2.1.a'!H39</f>
        <v>6.5634264427449202E-4</v>
      </c>
      <c r="I38" s="61">
        <f>'2.2'!I38/'2.1.a'!I39</f>
        <v>6.0261608318699987E-4</v>
      </c>
      <c r="J38" s="61">
        <f>'2.2'!J38/'2.1.a'!J39</f>
        <v>4.9558065206130775E-4</v>
      </c>
      <c r="K38" s="61">
        <f>'2.2'!K38/'2.1.a'!K39</f>
        <v>1.107205701280855E-3</v>
      </c>
      <c r="L38" s="61">
        <f>'2.2'!L38/'2.1.a'!L39</f>
        <v>7.3346937257594855E-4</v>
      </c>
      <c r="M38" s="61">
        <f>'2.2'!M38/'2.1.a'!M39</f>
        <v>6.7234417819416934E-4</v>
      </c>
      <c r="N38" s="61">
        <f>'2.2'!N38/'2.1.a'!N39</f>
        <v>4.9981749963385258E-4</v>
      </c>
      <c r="O38" s="61">
        <f>'2.2'!O38/'2.1.a'!O39</f>
        <v>1.223623605807336E-3</v>
      </c>
      <c r="P38" s="61">
        <f>'2.2'!P38/'2.1.a'!P39</f>
        <v>7.3955736955065349E-4</v>
      </c>
      <c r="Q38" s="61">
        <f>'2.2'!Q38/'2.1.a'!Q39</f>
        <v>6.9001819800780973E-4</v>
      </c>
      <c r="R38" s="61">
        <f>'2.2'!R38/'2.1.a'!R39</f>
        <v>5.3081442384601764E-4</v>
      </c>
      <c r="S38" s="61">
        <f>'2.2'!S38/'2.1.a'!S39</f>
        <v>1.1056609081225174E-3</v>
      </c>
      <c r="T38" s="61">
        <f>'2.2'!T38/'2.1.a'!T39</f>
        <v>7.1477476570352505E-4</v>
      </c>
      <c r="U38" s="61">
        <f>'2.2'!U38/'2.1.a'!U39</f>
        <v>6.5630375322281616E-4</v>
      </c>
      <c r="V38" s="61">
        <f>'2.2'!V38/'2.1.a'!V39</f>
        <v>4.9232819594329609E-4</v>
      </c>
      <c r="W38" s="61">
        <f>'2.2'!W38/'2.1.a'!W39</f>
        <v>1.1158433856892393E-3</v>
      </c>
      <c r="X38" s="61">
        <f>'2.2'!X38/'2.1.a'!X39</f>
        <v>7.2830078804908896E-4</v>
      </c>
      <c r="Y38" s="61">
        <f>'2.2'!Y38/'2.1.a'!Y39</f>
        <v>6.7282981821744085E-4</v>
      </c>
      <c r="Z38" s="61">
        <f>'2.2'!Z38/'2.1.a'!Z39</f>
        <v>5.1232490870056302E-4</v>
      </c>
      <c r="AA38" s="61">
        <f>'2.2'!AA38/'2.1.a'!AA39</f>
        <v>1.0730780160091101E-3</v>
      </c>
      <c r="AB38" s="61">
        <f>'2.2'!AB38/'2.1.a'!AB39</f>
        <v>7.164300709178675E-4</v>
      </c>
      <c r="AC38" s="61">
        <f>'2.2'!AC38/'2.1.a'!AC39</f>
        <v>6.4538269208507513E-4</v>
      </c>
      <c r="AD38" s="61">
        <f>'2.2'!AD38/'2.1.a'!AD39</f>
        <v>5.2246737339175381E-4</v>
      </c>
      <c r="AE38" s="61">
        <f>'2.2'!AE38/'2.1.a'!AE39</f>
        <v>1.1485384026794069E-3</v>
      </c>
      <c r="AF38" s="61">
        <f>'2.2'!AF38/'2.1.a'!AF39</f>
        <v>7.4703918617401036E-4</v>
      </c>
      <c r="AG38" s="61">
        <f>'2.2'!AG38/'2.1.a'!AG39</f>
        <v>6.5504535765755314E-4</v>
      </c>
      <c r="AH38" s="61">
        <f>'2.2'!AH38/'2.1.a'!AH39</f>
        <v>4.8596887108019607E-4</v>
      </c>
      <c r="AI38" s="61">
        <f>'2.2'!AI38/'2.1.a'!AI39</f>
        <v>1.1055742509225939E-3</v>
      </c>
      <c r="AJ38" s="61">
        <f>'2.2'!AJ38/'2.1.a'!AJ39</f>
        <v>7.3317891963527117E-4</v>
      </c>
      <c r="AK38" s="61">
        <f>'2.2'!AK38/'2.1.a'!AK39</f>
        <v>6.3500419123251766E-4</v>
      </c>
      <c r="AL38" s="61">
        <f>'2.2'!AL38/'2.1.a'!AL39</f>
        <v>4.2530042873477564E-4</v>
      </c>
      <c r="AM38" s="61">
        <f>'2.2'!AM38/'2.1.a'!AM39</f>
        <v>1.0654364238004022E-3</v>
      </c>
      <c r="AN38" s="61">
        <f>'2.2'!AN38/'2.1.a'!AN39</f>
        <v>7.5801465404239294E-4</v>
      </c>
      <c r="AO38" s="61">
        <f>'2.2'!AO38/'2.1.a'!AO39</f>
        <v>6.0846038889920474E-4</v>
      </c>
      <c r="AP38" s="61">
        <f>'2.2'!AP38/'2.1.a'!AP39</f>
        <v>4.192246477543282E-4</v>
      </c>
      <c r="AQ38" s="61">
        <f>'2.2'!AQ38/'2.1.a'!AQ39</f>
        <v>1.1156697749598037E-3</v>
      </c>
      <c r="AR38" s="61">
        <f>'2.2'!AR38/'2.1.a'!AR39</f>
        <v>6.9814376116073549E-4</v>
      </c>
      <c r="AS38" s="61">
        <f>'2.2'!AS38/'2.1.a'!AS39</f>
        <v>5.4169390779559953E-4</v>
      </c>
      <c r="AT38" s="61">
        <f>'2.2'!AT38/'2.1.a'!AT39</f>
        <v>3.8351235230377429E-4</v>
      </c>
      <c r="AU38" s="61">
        <f>'2.2'!AU38/'2.1.a'!AU39</f>
        <v>7.6814533452865133E-4</v>
      </c>
      <c r="AV38" s="61">
        <f>'2.2'!AV38/'2.1.a'!AV39</f>
        <v>5.2463137892998994E-4</v>
      </c>
      <c r="AW38" s="61">
        <f>'2.2'!AW38/'2.1.a'!AW39</f>
        <v>4.9088443855704465E-4</v>
      </c>
      <c r="AX38" s="61">
        <f>'2.2'!AX38/'2.1.a'!AX39</f>
        <v>2.4334976670373237E-4</v>
      </c>
      <c r="AY38" s="61">
        <f>'2.2'!AY38/'2.1.a'!AY39</f>
        <v>5.547928310430636E-4</v>
      </c>
      <c r="AZ38" s="61">
        <f>'2.2'!AZ38/'2.1.a'!AZ39</f>
        <v>3.2627073541837651E-4</v>
      </c>
      <c r="BA38" s="61">
        <f>'2.2'!BA38/'2.1.a'!BA39</f>
        <v>2.7027573916504926E-4</v>
      </c>
      <c r="BB38" s="61">
        <f>'2.2'!BB38/'2.1.a'!BB39</f>
        <v>1.8429077112173901E-4</v>
      </c>
      <c r="BC38" s="61">
        <f>'2.2'!BC38/'2.1.a'!BC39</f>
        <v>2.6079603760795987E-4</v>
      </c>
      <c r="BD38" s="61">
        <f>'2.2'!BD38/'2.1.a'!BD39</f>
        <v>1.2681233552213844E-4</v>
      </c>
      <c r="BE38" s="61">
        <f>'2.2'!BE38/'2.1.a'!BE39</f>
        <v>1.0320842762038836E-4</v>
      </c>
      <c r="BF38" s="61">
        <f>'2.2'!BF38/'2.1.a'!BF39</f>
        <v>7.4377365336683929E-5</v>
      </c>
      <c r="BG38" s="61">
        <f>'2.2'!BG38/'2.1.a'!BG39</f>
        <v>6.394448935477206E-5</v>
      </c>
      <c r="BH38" s="61">
        <f>'2.2'!BH38/'2.1.a'!BH39</f>
        <v>-5.8881120739066002E-6</v>
      </c>
      <c r="BI38" s="61">
        <f>'2.2'!BI38/'2.1.a'!BI39</f>
        <v>1.9646828231690971E-5</v>
      </c>
      <c r="BJ38" s="61">
        <f>'2.2'!BJ38/'2.1.a'!$BJ$39</f>
        <v>1.283314556726392E-5</v>
      </c>
      <c r="BK38" s="61">
        <f>'2.2'!BK38/'2.1.a'!$BK$39</f>
        <v>3.1818794370236299E-6</v>
      </c>
      <c r="BL38" s="61">
        <f>'2.2'!BL38/'2.1.a'!BL$39</f>
        <v>1.6150636154983654E-6</v>
      </c>
      <c r="BM38" s="61">
        <f>'2.2'!BM38/'2.1.a'!BM$39</f>
        <v>1.5964275204491227E-6</v>
      </c>
      <c r="BN38" s="61">
        <f>'2.2'!BN38/'2.1.a'!BN$39</f>
        <v>-4.2201432058672464E-7</v>
      </c>
      <c r="BO38" s="61">
        <f>'2.2'!BO38/'2.1.a'!BO$39</f>
        <v>4.1696102396694502E-7</v>
      </c>
      <c r="BP38" s="61">
        <f>'2.2'!BP38/'2.1.a'!BP$39</f>
        <v>1.5277144097611859E-7</v>
      </c>
      <c r="BQ38" s="61">
        <f>'2.2'!BQ38/'2.1.a'!BQ$39</f>
        <v>3.0885807682814965E-7</v>
      </c>
      <c r="BR38" s="61">
        <f>'2.2'!BR38/'2.1.a'!BR$39</f>
        <v>1.4354172368951555E-7</v>
      </c>
      <c r="BS38" s="61">
        <f>'2.2'!BS38/'2.1.a'!BS$39</f>
        <v>1.3910351264501062E-7</v>
      </c>
      <c r="BT38" s="61">
        <f>'2.2'!BT38/'2.1.a'!BT$39</f>
        <v>1.0827216800240506E-7</v>
      </c>
      <c r="BU38" s="61">
        <f>'2.2'!BU38/'2.1.a'!BU$39</f>
        <v>8.3855017882644357E-8</v>
      </c>
      <c r="BV38" s="61">
        <f>'2.2'!BV38/'2.1.a'!BV$39</f>
        <v>7.4374392079575576E-8</v>
      </c>
      <c r="BW38" s="61">
        <f>'2.2'!BW38/'2.1.a'!BW$39</f>
        <v>4.6531385297108819E-8</v>
      </c>
      <c r="BX38" s="61">
        <f>'2.2'!BX38/'2.1.a'!BX$39</f>
        <v>3.7524959529020148E-8</v>
      </c>
      <c r="BY38" s="61">
        <f>'2.2'!BY38/'2.1.a'!BY$39</f>
        <v>3.4328460393329175E-8</v>
      </c>
    </row>
    <row r="39" spans="1:77" s="18" customFormat="1" ht="20.100000000000001" customHeight="1" x14ac:dyDescent="0.25">
      <c r="A39" s="16" t="s">
        <v>40</v>
      </c>
      <c r="B39" s="134" t="s">
        <v>41</v>
      </c>
      <c r="C39" s="61">
        <f>'2.2'!C39/'2.1.a'!C39</f>
        <v>3.153840416386367E-4</v>
      </c>
      <c r="D39" s="61">
        <f>'2.2'!D39/'2.1.a'!D39</f>
        <v>2.5612271627593772E-4</v>
      </c>
      <c r="E39" s="61">
        <f>'2.2'!E39/'2.1.a'!E39</f>
        <v>2.8354991916531381E-4</v>
      </c>
      <c r="F39" s="61">
        <f>'2.2'!F39/'2.1.a'!F39</f>
        <v>2.4971177177150798E-4</v>
      </c>
      <c r="G39" s="61">
        <f>'2.2'!G39/'2.1.a'!G39</f>
        <v>3.7826828579093157E-4</v>
      </c>
      <c r="H39" s="61">
        <f>'2.2'!H39/'2.1.a'!H39</f>
        <v>2.5489715682407361E-4</v>
      </c>
      <c r="I39" s="61">
        <f>'2.2'!I39/'2.1.a'!I39</f>
        <v>2.6295708456808639E-4</v>
      </c>
      <c r="J39" s="61">
        <f>'2.2'!J39/'2.1.a'!J39</f>
        <v>2.9307840729058613E-4</v>
      </c>
      <c r="K39" s="61">
        <f>'2.2'!K39/'2.1.a'!K39</f>
        <v>2.7465250850928932E-4</v>
      </c>
      <c r="L39" s="61">
        <f>'2.2'!L39/'2.1.a'!L39</f>
        <v>2.6565700069823393E-4</v>
      </c>
      <c r="M39" s="61">
        <f>'2.2'!M39/'2.1.a'!M39</f>
        <v>2.477290176882123E-4</v>
      </c>
      <c r="N39" s="61">
        <f>'2.2'!N39/'2.1.a'!N39</f>
        <v>3.8682975338928319E-4</v>
      </c>
      <c r="O39" s="61">
        <f>'2.2'!O39/'2.1.a'!O39</f>
        <v>3.9545971408444318E-4</v>
      </c>
      <c r="P39" s="61">
        <f>'2.2'!P39/'2.1.a'!P39</f>
        <v>3.2623341697020917E-4</v>
      </c>
      <c r="Q39" s="61">
        <f>'2.2'!Q39/'2.1.a'!Q39</f>
        <v>2.996336018551909E-4</v>
      </c>
      <c r="R39" s="61">
        <f>'2.2'!R39/'2.1.a'!R39</f>
        <v>3.5692570516141669E-4</v>
      </c>
      <c r="S39" s="61">
        <f>'2.2'!S39/'2.1.a'!S39</f>
        <v>3.5211095870754671E-4</v>
      </c>
      <c r="T39" s="61">
        <f>'2.2'!T39/'2.1.a'!T39</f>
        <v>3.040419675417131E-4</v>
      </c>
      <c r="U39" s="61">
        <f>'2.2'!U39/'2.1.a'!U39</f>
        <v>2.8219574385032525E-4</v>
      </c>
      <c r="V39" s="61">
        <f>'2.2'!V39/'2.1.a'!V39</f>
        <v>3.1276826861344838E-4</v>
      </c>
      <c r="W39" s="61">
        <f>'2.2'!W39/'2.1.a'!W39</f>
        <v>3.7051553196929888E-4</v>
      </c>
      <c r="X39" s="61">
        <f>'2.2'!X39/'2.1.a'!X39</f>
        <v>3.2216219284763182E-4</v>
      </c>
      <c r="Y39" s="61">
        <f>'2.2'!Y39/'2.1.a'!Y39</f>
        <v>2.9985536451447879E-4</v>
      </c>
      <c r="Z39" s="61">
        <f>'2.2'!Z39/'2.1.a'!Z39</f>
        <v>3.8494299473542824E-4</v>
      </c>
      <c r="AA39" s="61">
        <f>'2.2'!AA39/'2.1.a'!AA39</f>
        <v>4.3918052154841872E-4</v>
      </c>
      <c r="AB39" s="61">
        <f>'2.2'!AB39/'2.1.a'!AB39</f>
        <v>3.9353024058620635E-4</v>
      </c>
      <c r="AC39" s="61">
        <f>'2.2'!AC39/'2.1.a'!AC39</f>
        <v>3.9914594648847413E-4</v>
      </c>
      <c r="AD39" s="61">
        <f>'2.2'!AD39/'2.1.a'!AD39</f>
        <v>4.0077952460208463E-4</v>
      </c>
      <c r="AE39" s="61">
        <f>'2.2'!AE39/'2.1.a'!AE39</f>
        <v>4.2889566637665947E-4</v>
      </c>
      <c r="AF39" s="61">
        <f>'2.2'!AF39/'2.1.a'!AF39</f>
        <v>4.0261871970180709E-4</v>
      </c>
      <c r="AG39" s="61">
        <f>'2.2'!AG39/'2.1.a'!AG39</f>
        <v>4.1946091350207246E-4</v>
      </c>
      <c r="AH39" s="61">
        <f>'2.2'!AH39/'2.1.a'!AH39</f>
        <v>4.1844297102108135E-4</v>
      </c>
      <c r="AI39" s="61">
        <f>'2.2'!AI39/'2.1.a'!AI39</f>
        <v>4.7197853813578248E-4</v>
      </c>
      <c r="AJ39" s="61">
        <f>'2.2'!AJ39/'2.1.a'!AJ39</f>
        <v>4.0847689721927117E-4</v>
      </c>
      <c r="AK39" s="61">
        <f>'2.2'!AK39/'2.1.a'!AK39</f>
        <v>3.9404863170888803E-4</v>
      </c>
      <c r="AL39" s="61">
        <f>'2.2'!AL39/'2.1.a'!AL39</f>
        <v>4.5571275107148072E-4</v>
      </c>
      <c r="AM39" s="61">
        <f>'2.2'!AM39/'2.1.a'!AM39</f>
        <v>4.9320779968738257E-4</v>
      </c>
      <c r="AN39" s="61">
        <f>'2.2'!AN39/'2.1.a'!AN39</f>
        <v>4.4751198654754374E-4</v>
      </c>
      <c r="AO39" s="61">
        <f>'2.2'!AO39/'2.1.a'!AO39</f>
        <v>4.5861256986784346E-4</v>
      </c>
      <c r="AP39" s="61">
        <f>'2.2'!AP39/'2.1.a'!AP39</f>
        <v>5.8738578492935356E-4</v>
      </c>
      <c r="AQ39" s="61">
        <f>'2.2'!AQ39/'2.1.a'!AQ39</f>
        <v>5.0883382234518564E-4</v>
      </c>
      <c r="AR39" s="61">
        <f>'2.2'!AR39/'2.1.a'!AR39</f>
        <v>5.352759159031774E-4</v>
      </c>
      <c r="AS39" s="61">
        <f>'2.2'!AS39/'2.1.a'!AS39</f>
        <v>4.0845835132585366E-4</v>
      </c>
      <c r="AT39" s="61">
        <f>'2.2'!AT39/'2.1.a'!AT39</f>
        <v>4.2737130988659708E-4</v>
      </c>
      <c r="AU39" s="61">
        <f>'2.2'!AU39/'2.1.a'!AU39</f>
        <v>4.3971958919693759E-4</v>
      </c>
      <c r="AV39" s="61">
        <f>'2.2'!AV39/'2.1.a'!AV39</f>
        <v>4.5532134536255291E-4</v>
      </c>
      <c r="AW39" s="61">
        <f>'2.2'!AW39/'2.1.a'!AW39</f>
        <v>4.7017255458951996E-4</v>
      </c>
      <c r="AX39" s="61">
        <f>'2.2'!AX39/'2.1.a'!AX39</f>
        <v>4.6283432694542925E-4</v>
      </c>
      <c r="AY39" s="61">
        <f>'2.2'!AY39/'2.1.a'!AY39</f>
        <v>5.8081610363097962E-4</v>
      </c>
      <c r="AZ39" s="61">
        <f>'2.2'!AZ39/'2.1.a'!AZ39</f>
        <v>4.9321691254040976E-4</v>
      </c>
      <c r="BA39" s="61">
        <f>'2.2'!BA39/'2.1.a'!BA39</f>
        <v>6.5808487604397409E-4</v>
      </c>
      <c r="BB39" s="61">
        <f>'2.2'!BB39/'2.1.a'!BB39</f>
        <v>6.0508565436406076E-4</v>
      </c>
      <c r="BC39" s="61">
        <f>'2.2'!BC39/'2.1.a'!BC39</f>
        <v>7.9891572887854539E-4</v>
      </c>
      <c r="BD39" s="61">
        <f>'2.2'!BD39/'2.1.a'!BD39</f>
        <v>6.6617074233687372E-4</v>
      </c>
      <c r="BE39" s="61">
        <f>'2.2'!BE39/'2.1.a'!BE39</f>
        <v>6.4022775059446575E-4</v>
      </c>
      <c r="BF39" s="61">
        <f>'2.2'!BF39/'2.1.a'!BF39</f>
        <v>6.7667478508379435E-4</v>
      </c>
      <c r="BG39" s="61">
        <f>'2.2'!BG39/'2.1.a'!BG39</f>
        <v>8.0888091765047481E-4</v>
      </c>
      <c r="BH39" s="61">
        <f>'2.2'!BH39/'2.1.a'!BH39</f>
        <v>7.2797074999677333E-4</v>
      </c>
      <c r="BI39" s="61">
        <f>'2.2'!BI39/'2.1.a'!BI39</f>
        <v>7.4101258226944163E-4</v>
      </c>
      <c r="BJ39" s="61">
        <f>'2.2'!BJ39/'2.1.a'!$BJ$39</f>
        <v>8.1722376723408416E-4</v>
      </c>
      <c r="BK39" s="61">
        <f>'2.2'!BK39/'2.1.a'!$BK$39</f>
        <v>9.1707289072142631E-4</v>
      </c>
      <c r="BL39" s="61">
        <f>'2.2'!BL39/'2.1.a'!BL$39</f>
        <v>8.2266232838382604E-4</v>
      </c>
      <c r="BM39" s="61">
        <f>'2.2'!BM39/'2.1.a'!BM$39</f>
        <v>8.0726256815342925E-4</v>
      </c>
      <c r="BN39" s="61">
        <f>'2.2'!BN39/'2.1.a'!BN$39</f>
        <v>8.2374149361281708E-4</v>
      </c>
      <c r="BO39" s="61">
        <f>'2.2'!BO39/'2.1.a'!BO$39</f>
        <v>8.8565804927985341E-4</v>
      </c>
      <c r="BP39" s="61">
        <f>'2.2'!BP39/'2.1.a'!BP$39</f>
        <v>7.0237217181380921E-4</v>
      </c>
      <c r="BQ39" s="61">
        <f>'2.2'!BQ39/'2.1.a'!BQ$39</f>
        <v>7.6272461370253974E-4</v>
      </c>
      <c r="BR39" s="61">
        <f>'2.2'!BR39/'2.1.a'!BR$39</f>
        <v>8.0215334570137638E-4</v>
      </c>
      <c r="BS39" s="61">
        <f>'2.2'!BS39/'2.1.a'!BS$39</f>
        <v>9.5917214535504993E-4</v>
      </c>
      <c r="BT39" s="61">
        <f>'2.2'!BT39/'2.1.a'!BT$39</f>
        <v>8.0075905926498946E-4</v>
      </c>
      <c r="BU39" s="61">
        <f>'2.2'!BU39/'2.1.a'!BU$39</f>
        <v>9.0525734033353254E-4</v>
      </c>
      <c r="BV39" s="61">
        <f>'2.2'!BV39/'2.1.a'!BV$39</f>
        <v>9.4168418300206514E-4</v>
      </c>
      <c r="BW39" s="61">
        <f>'2.2'!BW39/'2.1.a'!BW$39</f>
        <v>1.1051708052992879E-3</v>
      </c>
      <c r="BX39" s="61">
        <f>'2.2'!BX39/'2.1.a'!BX$39</f>
        <v>1.1794608222498136E-3</v>
      </c>
      <c r="BY39" s="61">
        <f>'2.2'!BY39/'2.1.a'!BY$39</f>
        <v>1.7495342245008466E-3</v>
      </c>
    </row>
    <row r="40" spans="1:77" s="18" customFormat="1" ht="20.100000000000001" customHeight="1" x14ac:dyDescent="0.25">
      <c r="A40" s="16" t="s">
        <v>457</v>
      </c>
      <c r="B40" s="134" t="s">
        <v>42</v>
      </c>
      <c r="C40" s="61">
        <f>'2.2'!C40/'2.1.a'!C39</f>
        <v>4.0613907185991425E-4</v>
      </c>
      <c r="D40" s="61">
        <f>'2.2'!D40/'2.1.a'!D39</f>
        <v>3.7108738270822241E-4</v>
      </c>
      <c r="E40" s="61">
        <f>'2.2'!E40/'2.1.a'!E39</f>
        <v>4.3748058845426147E-4</v>
      </c>
      <c r="F40" s="61">
        <f>'2.2'!F40/'2.1.a'!F39</f>
        <v>4.2644330897416931E-4</v>
      </c>
      <c r="G40" s="61">
        <f>'2.2'!G40/'2.1.a'!G39</f>
        <v>5.2628683133637587E-4</v>
      </c>
      <c r="H40" s="61">
        <f>'2.2'!H40/'2.1.a'!H39</f>
        <v>5.1352724618043569E-4</v>
      </c>
      <c r="I40" s="61">
        <f>'2.2'!I40/'2.1.a'!I39</f>
        <v>5.6720328866311203E-4</v>
      </c>
      <c r="J40" s="61">
        <f>'2.2'!J40/'2.1.a'!J39</f>
        <v>5.8185982010993201E-4</v>
      </c>
      <c r="K40" s="61">
        <f>'2.2'!K40/'2.1.a'!K39</f>
        <v>6.5548041382998976E-4</v>
      </c>
      <c r="L40" s="61">
        <f>'2.2'!L40/'2.1.a'!L39</f>
        <v>6.4142777095083656E-4</v>
      </c>
      <c r="M40" s="61">
        <f>'2.2'!M40/'2.1.a'!M39</f>
        <v>8.6593456584924382E-4</v>
      </c>
      <c r="N40" s="61">
        <f>'2.2'!N40/'2.1.a'!N39</f>
        <v>9.2791466788988257E-4</v>
      </c>
      <c r="O40" s="61">
        <f>'2.2'!O40/'2.1.a'!O39</f>
        <v>6.340215411506162E-4</v>
      </c>
      <c r="P40" s="61">
        <f>'2.2'!P40/'2.1.a'!P39</f>
        <v>4.3175670324844742E-4</v>
      </c>
      <c r="Q40" s="61">
        <f>'2.2'!Q40/'2.1.a'!Q39</f>
        <v>4.4392652165374167E-4</v>
      </c>
      <c r="R40" s="61">
        <f>'2.2'!R40/'2.1.a'!R39</f>
        <v>4.7925048841566042E-4</v>
      </c>
      <c r="S40" s="61">
        <f>'2.2'!S40/'2.1.a'!S39</f>
        <v>5.988937660127442E-4</v>
      </c>
      <c r="T40" s="61">
        <f>'2.2'!T40/'2.1.a'!T39</f>
        <v>6.3282121155664112E-4</v>
      </c>
      <c r="U40" s="61">
        <f>'2.2'!U40/'2.1.a'!U39</f>
        <v>7.0117737312366411E-4</v>
      </c>
      <c r="V40" s="61">
        <f>'2.2'!V40/'2.1.a'!V39</f>
        <v>6.5280354594449001E-4</v>
      </c>
      <c r="W40" s="61">
        <f>'2.2'!W40/'2.1.a'!W39</f>
        <v>6.0795590072632499E-4</v>
      </c>
      <c r="X40" s="61">
        <f>'2.2'!X40/'2.1.a'!X39</f>
        <v>5.5500493094003513E-4</v>
      </c>
      <c r="Y40" s="61">
        <f>'2.2'!Y40/'2.1.a'!Y39</f>
        <v>6.1533614395152926E-4</v>
      </c>
      <c r="Z40" s="61">
        <f>'2.2'!Z40/'2.1.a'!Z39</f>
        <v>6.3262311236013467E-4</v>
      </c>
      <c r="AA40" s="61">
        <f>'2.2'!AA40/'2.1.a'!AA39</f>
        <v>5.6321386750362093E-4</v>
      </c>
      <c r="AB40" s="61">
        <f>'2.2'!AB40/'2.1.a'!AB39</f>
        <v>6.4333160695170517E-4</v>
      </c>
      <c r="AC40" s="61">
        <f>'2.2'!AC40/'2.1.a'!AC39</f>
        <v>6.7404405426107724E-4</v>
      </c>
      <c r="AD40" s="61">
        <f>'2.2'!AD40/'2.1.a'!AD39</f>
        <v>6.7191995266267432E-4</v>
      </c>
      <c r="AE40" s="61">
        <f>'2.2'!AE40/'2.1.a'!AE39</f>
        <v>6.4851233555374361E-4</v>
      </c>
      <c r="AF40" s="61">
        <f>'2.2'!AF40/'2.1.a'!AF39</f>
        <v>6.6909736045122736E-4</v>
      </c>
      <c r="AG40" s="61">
        <f>'2.2'!AG40/'2.1.a'!AG39</f>
        <v>7.4492876289262912E-4</v>
      </c>
      <c r="AH40" s="61">
        <f>'2.2'!AH40/'2.1.a'!AH39</f>
        <v>6.642423411521443E-4</v>
      </c>
      <c r="AI40" s="61">
        <f>'2.2'!AI40/'2.1.a'!AI39</f>
        <v>6.7193407034462705E-4</v>
      </c>
      <c r="AJ40" s="61">
        <f>'2.2'!AJ40/'2.1.a'!AJ39</f>
        <v>5.8296696624749941E-4</v>
      </c>
      <c r="AK40" s="61">
        <f>'2.2'!AK40/'2.1.a'!AK39</f>
        <v>5.7358962314897101E-4</v>
      </c>
      <c r="AL40" s="61">
        <f>'2.2'!AL40/'2.1.a'!AL39</f>
        <v>5.8289999618691844E-4</v>
      </c>
      <c r="AM40" s="61">
        <f>'2.2'!AM40/'2.1.a'!AM39</f>
        <v>6.2839835778881958E-4</v>
      </c>
      <c r="AN40" s="61">
        <f>'2.2'!AN40/'2.1.a'!AN39</f>
        <v>5.6613659907208422E-4</v>
      </c>
      <c r="AO40" s="61">
        <f>'2.2'!AO40/'2.1.a'!AO39</f>
        <v>6.0963918139279232E-4</v>
      </c>
      <c r="AP40" s="61">
        <f>'2.2'!AP40/'2.1.a'!AP39</f>
        <v>4.3134591277440101E-4</v>
      </c>
      <c r="AQ40" s="61">
        <f>'2.2'!AQ40/'2.1.a'!AQ39</f>
        <v>5.154681473012253E-4</v>
      </c>
      <c r="AR40" s="61">
        <f>'2.2'!AR40/'2.1.a'!AR39</f>
        <v>4.4699305369299007E-4</v>
      </c>
      <c r="AS40" s="61">
        <f>'2.2'!AS40/'2.1.a'!AS39</f>
        <v>5.2603122794664674E-4</v>
      </c>
      <c r="AT40" s="61">
        <f>'2.2'!AT40/'2.1.a'!AT39</f>
        <v>4.8169382923733374E-4</v>
      </c>
      <c r="AU40" s="61">
        <f>'2.2'!AU40/'2.1.a'!AU39</f>
        <v>4.8915718227226829E-4</v>
      </c>
      <c r="AV40" s="61">
        <f>'2.2'!AV40/'2.1.a'!AV39</f>
        <v>3.1576892941577694E-4</v>
      </c>
      <c r="AW40" s="61">
        <f>'2.2'!AW40/'2.1.a'!AW39</f>
        <v>5.7811019847956466E-4</v>
      </c>
      <c r="AX40" s="61">
        <f>'2.2'!AX40/'2.1.a'!AX39</f>
        <v>5.5248071185740565E-4</v>
      </c>
      <c r="AY40" s="61">
        <f>'2.2'!AY40/'2.1.a'!AY39</f>
        <v>4.9727514511849929E-4</v>
      </c>
      <c r="AZ40" s="61">
        <f>'2.2'!AZ40/'2.1.a'!AZ39</f>
        <v>6.1708154058228912E-4</v>
      </c>
      <c r="BA40" s="61">
        <f>'2.2'!BA40/'2.1.a'!BA39</f>
        <v>6.8684490007533711E-4</v>
      </c>
      <c r="BB40" s="61">
        <f>'2.2'!BB40/'2.1.a'!BB39</f>
        <v>5.2106329266934828E-4</v>
      </c>
      <c r="BC40" s="61">
        <f>'2.2'!BC40/'2.1.a'!BC39</f>
        <v>2.9863228859683768E-4</v>
      </c>
      <c r="BD40" s="61">
        <f>'2.2'!BD40/'2.1.a'!BD39</f>
        <v>4.1915430824159087E-4</v>
      </c>
      <c r="BE40" s="61">
        <f>'2.2'!BE40/'2.1.a'!BE39</f>
        <v>6.1663490908532603E-4</v>
      </c>
      <c r="BF40" s="61">
        <f>'2.2'!BF40/'2.1.a'!BF39</f>
        <v>1.9205649945056313E-3</v>
      </c>
      <c r="BG40" s="61">
        <f>'2.2'!BG40/'2.1.a'!BG39</f>
        <v>8.8772436362300378E-4</v>
      </c>
      <c r="BH40" s="61">
        <f>'2.2'!BH40/'2.1.a'!BH39</f>
        <v>1.2158683969910634E-3</v>
      </c>
      <c r="BI40" s="61">
        <f>'2.2'!BI40/'2.1.a'!BI39</f>
        <v>9.9466677978566676E-4</v>
      </c>
      <c r="BJ40" s="61">
        <f>'2.2'!BJ40/'2.1.a'!$BJ$39</f>
        <v>1.1932592720834446E-3</v>
      </c>
      <c r="BK40" s="61">
        <f>'2.2'!BK40/'2.1.a'!$BK$39</f>
        <v>1.5937693521039552E-3</v>
      </c>
      <c r="BL40" s="61">
        <f>'2.2'!BL40/'2.1.a'!BL$39</f>
        <v>1.7157037264482634E-3</v>
      </c>
      <c r="BM40" s="61">
        <f>'2.2'!BM40/'2.1.a'!BM$39</f>
        <v>1.7776217534132661E-3</v>
      </c>
      <c r="BN40" s="61">
        <f>'2.2'!BN40/'2.1.a'!BN$39</f>
        <v>2.1864268392015312E-3</v>
      </c>
      <c r="BO40" s="61">
        <f>'2.2'!BO40/'2.1.a'!BO$39</f>
        <v>2.1598049376899092E-3</v>
      </c>
      <c r="BP40" s="61">
        <f>'2.2'!BP40/'2.1.a'!BP$39</f>
        <v>8.2252906923230013E-4</v>
      </c>
      <c r="BQ40" s="61">
        <f>'2.2'!BQ40/'2.1.a'!BQ$39</f>
        <v>9.2974997150910624E-4</v>
      </c>
      <c r="BR40" s="61">
        <f>'2.2'!BR40/'2.1.a'!BR$39</f>
        <v>8.6865621787365823E-4</v>
      </c>
      <c r="BS40" s="61">
        <f>'2.2'!BS40/'2.1.a'!BS$39</f>
        <v>7.9196046933806741E-4</v>
      </c>
      <c r="BT40" s="61">
        <f>'2.2'!BT40/'2.1.a'!BT$39</f>
        <v>6.3401613672926175E-4</v>
      </c>
      <c r="BU40" s="61">
        <f>'2.2'!BU40/'2.1.a'!BU$39</f>
        <v>6.3601051895235321E-4</v>
      </c>
      <c r="BV40" s="61">
        <f>'2.2'!BV40/'2.1.a'!BV$39</f>
        <v>5.0444459696904445E-4</v>
      </c>
      <c r="BW40" s="61">
        <f>'2.2'!BW40/'2.1.a'!BW$39</f>
        <v>7.4022735504503849E-4</v>
      </c>
      <c r="BX40" s="61">
        <f>'2.2'!BX40/'2.1.a'!BX$39</f>
        <v>7.4166039607302268E-4</v>
      </c>
      <c r="BY40" s="61">
        <f>'2.2'!BY40/'2.1.a'!BY$39</f>
        <v>7.7652699516340441E-4</v>
      </c>
    </row>
    <row r="41" spans="1:77" ht="20.100000000000001" customHeight="1" x14ac:dyDescent="0.25">
      <c r="A41" s="12">
        <v>1145</v>
      </c>
      <c r="B41" s="13" t="s">
        <v>43</v>
      </c>
      <c r="C41" s="60">
        <f>'2.2'!C41/'2.1.a'!C39</f>
        <v>3.3156562025732157E-3</v>
      </c>
      <c r="D41" s="60">
        <f>'2.2'!D41/'2.1.a'!D39</f>
        <v>9.5978879004476674E-4</v>
      </c>
      <c r="E41" s="60">
        <f>'2.2'!E41/'2.1.a'!E39</f>
        <v>9.3919268493922496E-4</v>
      </c>
      <c r="F41" s="60">
        <f>'2.2'!F41/'2.1.a'!F39</f>
        <v>8.4294702311257493E-4</v>
      </c>
      <c r="G41" s="60">
        <f>'2.2'!G41/'2.1.a'!G39</f>
        <v>1.9599840416543186E-3</v>
      </c>
      <c r="H41" s="60">
        <f>'2.2'!H41/'2.1.a'!H39</f>
        <v>2.5126476383123082E-3</v>
      </c>
      <c r="I41" s="60">
        <f>'2.2'!I41/'2.1.a'!I39</f>
        <v>1.0337527253639252E-3</v>
      </c>
      <c r="J41" s="60">
        <f>'2.2'!J41/'2.1.a'!J39</f>
        <v>9.5836345799279316E-4</v>
      </c>
      <c r="K41" s="60">
        <f>'2.2'!K41/'2.1.a'!K39</f>
        <v>3.3766564394166576E-3</v>
      </c>
      <c r="L41" s="60">
        <f>'2.2'!L41/'2.1.a'!L39</f>
        <v>9.1666676228063684E-4</v>
      </c>
      <c r="M41" s="60">
        <f>'2.2'!M41/'2.1.a'!M39</f>
        <v>9.4081483094968763E-4</v>
      </c>
      <c r="N41" s="60">
        <f>'2.2'!N41/'2.1.a'!N39</f>
        <v>9.9347177361684452E-4</v>
      </c>
      <c r="O41" s="60">
        <f>'2.2'!O41/'2.1.a'!O39</f>
        <v>4.0841643992922307E-3</v>
      </c>
      <c r="P41" s="60">
        <f>'2.2'!P41/'2.1.a'!P39</f>
        <v>9.3521879391452389E-4</v>
      </c>
      <c r="Q41" s="60">
        <f>'2.2'!Q41/'2.1.a'!Q39</f>
        <v>8.8424819845108957E-4</v>
      </c>
      <c r="R41" s="60">
        <f>'2.2'!R41/'2.1.a'!R39</f>
        <v>7.6247996875795877E-4</v>
      </c>
      <c r="S41" s="60">
        <f>'2.2'!S41/'2.1.a'!S39</f>
        <v>3.3222455014994198E-3</v>
      </c>
      <c r="T41" s="60">
        <f>'2.2'!T41/'2.1.a'!T39</f>
        <v>8.7325385199065408E-4</v>
      </c>
      <c r="U41" s="60">
        <f>'2.2'!U41/'2.1.a'!U39</f>
        <v>8.3911740226323651E-4</v>
      </c>
      <c r="V41" s="60">
        <f>'2.2'!V41/'2.1.a'!V39</f>
        <v>1.0082525615029141E-3</v>
      </c>
      <c r="W41" s="60">
        <f>'2.2'!W41/'2.1.a'!W39</f>
        <v>3.5271588022134236E-3</v>
      </c>
      <c r="X41" s="60">
        <f>'2.2'!X41/'2.1.a'!X39</f>
        <v>9.0103744025155899E-4</v>
      </c>
      <c r="Y41" s="60">
        <f>'2.2'!Y41/'2.1.a'!Y39</f>
        <v>9.6103732063042866E-4</v>
      </c>
      <c r="Z41" s="60">
        <f>'2.2'!Z41/'2.1.a'!Z39</f>
        <v>1.0172068029445111E-3</v>
      </c>
      <c r="AA41" s="60">
        <f>'2.2'!AA41/'2.1.a'!AA39</f>
        <v>2.3179437058796094E-3</v>
      </c>
      <c r="AB41" s="60">
        <f>'2.2'!AB41/'2.1.a'!AB39</f>
        <v>1.5454308250191231E-3</v>
      </c>
      <c r="AC41" s="60">
        <f>'2.2'!AC41/'2.1.a'!AC39</f>
        <v>7.7393357181960954E-4</v>
      </c>
      <c r="AD41" s="60">
        <f>'2.2'!AD41/'2.1.a'!AD39</f>
        <v>7.4364351722424552E-4</v>
      </c>
      <c r="AE41" s="60">
        <f>'2.2'!AE41/'2.1.a'!AE39</f>
        <v>1.7439340371491136E-3</v>
      </c>
      <c r="AF41" s="60">
        <f>'2.2'!AF41/'2.1.a'!AF39</f>
        <v>1.6066496750573676E-3</v>
      </c>
      <c r="AG41" s="60">
        <f>'2.2'!AG41/'2.1.a'!AG39</f>
        <v>6.6280912140370923E-4</v>
      </c>
      <c r="AH41" s="60">
        <f>'2.2'!AH41/'2.1.a'!AH39</f>
        <v>6.0759083676398685E-4</v>
      </c>
      <c r="AI41" s="60">
        <f>'2.2'!AI41/'2.1.a'!AI39</f>
        <v>2.8107315760485191E-3</v>
      </c>
      <c r="AJ41" s="60">
        <f>'2.2'!AJ41/'2.1.a'!AJ39</f>
        <v>6.5257247762803134E-4</v>
      </c>
      <c r="AK41" s="60">
        <f>'2.2'!AK41/'2.1.a'!AK39</f>
        <v>6.0376039081438591E-4</v>
      </c>
      <c r="AL41" s="60">
        <f>'2.2'!AL41/'2.1.a'!AL39</f>
        <v>5.820548415034981E-4</v>
      </c>
      <c r="AM41" s="60">
        <f>'2.2'!AM41/'2.1.a'!AM39</f>
        <v>2.5057217889787511E-3</v>
      </c>
      <c r="AN41" s="60">
        <f>'2.2'!AN41/'2.1.a'!AN39</f>
        <v>6.7053275057154149E-4</v>
      </c>
      <c r="AO41" s="60">
        <f>'2.2'!AO41/'2.1.a'!AO39</f>
        <v>6.8920991811044529E-4</v>
      </c>
      <c r="AP41" s="60">
        <f>'2.2'!AP41/'2.1.a'!AP39</f>
        <v>6.2528749016404269E-4</v>
      </c>
      <c r="AQ41" s="60">
        <f>'2.2'!AQ41/'2.1.a'!AQ39</f>
        <v>2.5278763345270342E-3</v>
      </c>
      <c r="AR41" s="60">
        <f>'2.2'!AR41/'2.1.a'!AR39</f>
        <v>7.1925234369573483E-4</v>
      </c>
      <c r="AS41" s="60">
        <f>'2.2'!AS41/'2.1.a'!AS39</f>
        <v>6.9645425130127948E-4</v>
      </c>
      <c r="AT41" s="60">
        <f>'2.2'!AT41/'2.1.a'!AT39</f>
        <v>1.2389164275614173E-3</v>
      </c>
      <c r="AU41" s="60">
        <f>'2.2'!AU41/'2.1.a'!AU39</f>
        <v>2.2044046911509061E-3</v>
      </c>
      <c r="AV41" s="60">
        <f>'2.2'!AV41/'2.1.a'!AV39</f>
        <v>8.9485902699274812E-4</v>
      </c>
      <c r="AW41" s="60">
        <f>'2.2'!AW41/'2.1.a'!AW39</f>
        <v>8.6828942343401751E-4</v>
      </c>
      <c r="AX41" s="60">
        <f>'2.2'!AX41/'2.1.a'!AX39</f>
        <v>7.0809917143483975E-4</v>
      </c>
      <c r="AY41" s="60">
        <f>'2.2'!AY41/'2.1.a'!AY39</f>
        <v>1.1641464491697726E-3</v>
      </c>
      <c r="AZ41" s="60">
        <f>'2.2'!AZ41/'2.1.a'!AZ39</f>
        <v>1.7921580269366724E-3</v>
      </c>
      <c r="BA41" s="60">
        <f>'2.2'!BA41/'2.1.a'!BA39</f>
        <v>2.4674855613328697E-3</v>
      </c>
      <c r="BB41" s="60">
        <f>'2.2'!BB41/'2.1.a'!BB39</f>
        <v>7.76320561992142E-4</v>
      </c>
      <c r="BC41" s="60">
        <f>'2.2'!BC41/'2.1.a'!BC39</f>
        <v>1.3587795717828646E-3</v>
      </c>
      <c r="BD41" s="60">
        <f>'2.2'!BD41/'2.1.a'!BD39</f>
        <v>1.4896758685036524E-3</v>
      </c>
      <c r="BE41" s="60">
        <f>'2.2'!BE41/'2.1.a'!BE39</f>
        <v>7.9501629788847567E-4</v>
      </c>
      <c r="BF41" s="60">
        <f>'2.2'!BF41/'2.1.a'!BF39</f>
        <v>7.6671903166434521E-4</v>
      </c>
      <c r="BG41" s="60">
        <f>'2.2'!BG41/'2.1.a'!BG39</f>
        <v>7.9936584938838343E-4</v>
      </c>
      <c r="BH41" s="60">
        <f>'2.2'!BH41/'2.1.a'!BH39</f>
        <v>6.4069083464142723E-4</v>
      </c>
      <c r="BI41" s="60">
        <f>'2.2'!BI41/'2.1.a'!BI39</f>
        <v>9.2719736399253158E-4</v>
      </c>
      <c r="BJ41" s="60">
        <f>'2.2'!BJ41/'2.1.a'!$BJ$39</f>
        <v>7.2628753118695103E-4</v>
      </c>
      <c r="BK41" s="60">
        <f>'2.2'!BK41/'2.1.a'!$BK$39</f>
        <v>8.4350968173772345E-4</v>
      </c>
      <c r="BL41" s="60">
        <f>'2.2'!BL41/'2.1.a'!BL$39</f>
        <v>6.98364424470071E-4</v>
      </c>
      <c r="BM41" s="60">
        <f>'2.2'!BM41/'2.1.a'!BM$39</f>
        <v>8.5820571713096736E-4</v>
      </c>
      <c r="BN41" s="60">
        <f>'2.2'!BN41/'2.1.a'!BN$39</f>
        <v>7.5980855893573033E-4</v>
      </c>
      <c r="BO41" s="60">
        <f>'2.2'!BO41/'2.1.a'!BO$39</f>
        <v>8.2682317512011065E-4</v>
      </c>
      <c r="BP41" s="60">
        <f>'2.2'!BP41/'2.1.a'!BP$39</f>
        <v>9.413616983961348E-4</v>
      </c>
      <c r="BQ41" s="60">
        <f>'2.2'!BQ41/'2.1.a'!BQ$39</f>
        <v>6.6284859753373653E-4</v>
      </c>
      <c r="BR41" s="60">
        <f>'2.2'!BR41/'2.1.a'!BR$39</f>
        <v>5.9220749898636566E-4</v>
      </c>
      <c r="BS41" s="60">
        <f>'2.2'!BS41/'2.1.a'!BS$39</f>
        <v>1.1347969026756109E-3</v>
      </c>
      <c r="BT41" s="60">
        <f>'2.2'!BT41/'2.1.a'!BT$39</f>
        <v>8.8207602929336621E-4</v>
      </c>
      <c r="BU41" s="60">
        <f>'2.2'!BU41/'2.1.a'!BU$39</f>
        <v>6.6101312260759824E-4</v>
      </c>
      <c r="BV41" s="60">
        <f>'2.2'!BV41/'2.1.a'!BV$39</f>
        <v>5.2394989995466451E-4</v>
      </c>
      <c r="BW41" s="60">
        <f>'2.2'!BW41/'2.1.a'!BW$39</f>
        <v>9.0869833031381655E-4</v>
      </c>
      <c r="BX41" s="60">
        <f>'2.2'!BX41/'2.1.a'!BX$39</f>
        <v>8.8998879749584863E-4</v>
      </c>
      <c r="BY41" s="60">
        <f>'2.2'!BY41/'2.1.a'!BY$39</f>
        <v>6.1554833019221628E-4</v>
      </c>
    </row>
    <row r="42" spans="1:77" ht="20.100000000000001" customHeight="1" x14ac:dyDescent="0.25">
      <c r="A42" s="19">
        <v>11451</v>
      </c>
      <c r="B42" s="20" t="s">
        <v>44</v>
      </c>
      <c r="C42" s="62">
        <f>'2.2'!C42/'2.1.a'!C39</f>
        <v>0</v>
      </c>
      <c r="D42" s="62">
        <f>'2.2'!D42/'2.1.a'!D39</f>
        <v>0</v>
      </c>
      <c r="E42" s="62">
        <f>'2.2'!E42/'2.1.a'!E39</f>
        <v>0</v>
      </c>
      <c r="F42" s="62">
        <f>'2.2'!F42/'2.1.a'!F39</f>
        <v>0</v>
      </c>
      <c r="G42" s="62">
        <f>'2.2'!G42/'2.1.a'!G39</f>
        <v>0</v>
      </c>
      <c r="H42" s="62">
        <f>'2.2'!H42/'2.1.a'!H39</f>
        <v>0</v>
      </c>
      <c r="I42" s="62">
        <f>'2.2'!I42/'2.1.a'!I39</f>
        <v>0</v>
      </c>
      <c r="J42" s="62">
        <f>'2.2'!J42/'2.1.a'!J39</f>
        <v>0</v>
      </c>
      <c r="K42" s="62">
        <f>'2.2'!K42/'2.1.a'!K39</f>
        <v>0</v>
      </c>
      <c r="L42" s="62">
        <f>'2.2'!L42/'2.1.a'!L39</f>
        <v>0</v>
      </c>
      <c r="M42" s="62">
        <f>'2.2'!M42/'2.1.a'!M39</f>
        <v>0</v>
      </c>
      <c r="N42" s="62">
        <f>'2.2'!N42/'2.1.a'!N39</f>
        <v>0</v>
      </c>
      <c r="O42" s="62">
        <f>'2.2'!O42/'2.1.a'!O39</f>
        <v>0</v>
      </c>
      <c r="P42" s="62">
        <f>'2.2'!P42/'2.1.a'!P39</f>
        <v>0</v>
      </c>
      <c r="Q42" s="62">
        <f>'2.2'!Q42/'2.1.a'!Q39</f>
        <v>0</v>
      </c>
      <c r="R42" s="62">
        <f>'2.2'!R42/'2.1.a'!R39</f>
        <v>0</v>
      </c>
      <c r="S42" s="62">
        <f>'2.2'!S42/'2.1.a'!S39</f>
        <v>0</v>
      </c>
      <c r="T42" s="62">
        <f>'2.2'!T42/'2.1.a'!T39</f>
        <v>0</v>
      </c>
      <c r="U42" s="62">
        <f>'2.2'!U42/'2.1.a'!U39</f>
        <v>0</v>
      </c>
      <c r="V42" s="62">
        <f>'2.2'!V42/'2.1.a'!V39</f>
        <v>0</v>
      </c>
      <c r="W42" s="62">
        <f>'2.2'!W42/'2.1.a'!W39</f>
        <v>0</v>
      </c>
      <c r="X42" s="62">
        <f>'2.2'!X42/'2.1.a'!X39</f>
        <v>0</v>
      </c>
      <c r="Y42" s="62">
        <f>'2.2'!Y42/'2.1.a'!Y39</f>
        <v>0</v>
      </c>
      <c r="Z42" s="62">
        <f>'2.2'!Z42/'2.1.a'!Z39</f>
        <v>0</v>
      </c>
      <c r="AA42" s="62">
        <f>'2.2'!AA42/'2.1.a'!AA39</f>
        <v>0</v>
      </c>
      <c r="AB42" s="62">
        <f>'2.2'!AB42/'2.1.a'!AB39</f>
        <v>0</v>
      </c>
      <c r="AC42" s="62">
        <f>'2.2'!AC42/'2.1.a'!AC39</f>
        <v>0</v>
      </c>
      <c r="AD42" s="62">
        <f>'2.2'!AD42/'2.1.a'!AD39</f>
        <v>0</v>
      </c>
      <c r="AE42" s="62">
        <f>'2.2'!AE42/'2.1.a'!AE39</f>
        <v>0</v>
      </c>
      <c r="AF42" s="62">
        <f>'2.2'!AF42/'2.1.a'!AF39</f>
        <v>0</v>
      </c>
      <c r="AG42" s="62">
        <f>'2.2'!AG42/'2.1.a'!AG39</f>
        <v>0</v>
      </c>
      <c r="AH42" s="62">
        <f>'2.2'!AH42/'2.1.a'!AH39</f>
        <v>0</v>
      </c>
      <c r="AI42" s="62">
        <f>'2.2'!AI42/'2.1.a'!AI39</f>
        <v>0</v>
      </c>
      <c r="AJ42" s="62">
        <f>'2.2'!AJ42/'2.1.a'!AJ39</f>
        <v>0</v>
      </c>
      <c r="AK42" s="62">
        <f>'2.2'!AK42/'2.1.a'!AK39</f>
        <v>0</v>
      </c>
      <c r="AL42" s="62">
        <f>'2.2'!AL42/'2.1.a'!AL39</f>
        <v>0</v>
      </c>
      <c r="AM42" s="62">
        <f>'2.2'!AM42/'2.1.a'!AM39</f>
        <v>0</v>
      </c>
      <c r="AN42" s="62">
        <f>'2.2'!AN42/'2.1.a'!AN39</f>
        <v>0</v>
      </c>
      <c r="AO42" s="62">
        <f>'2.2'!AO42/'2.1.a'!AO39</f>
        <v>0</v>
      </c>
      <c r="AP42" s="62">
        <f>'2.2'!AP42/'2.1.a'!AP39</f>
        <v>0</v>
      </c>
      <c r="AQ42" s="62">
        <f>'2.2'!AQ42/'2.1.a'!AQ39</f>
        <v>0</v>
      </c>
      <c r="AR42" s="62">
        <f>'2.2'!AR42/'2.1.a'!AR39</f>
        <v>0</v>
      </c>
      <c r="AS42" s="62">
        <f>'2.2'!AS42/'2.1.a'!AS39</f>
        <v>0</v>
      </c>
      <c r="AT42" s="62">
        <f>'2.2'!AT42/'2.1.a'!AT39</f>
        <v>0</v>
      </c>
      <c r="AU42" s="62">
        <f>'2.2'!AU42/'2.1.a'!AU39</f>
        <v>0</v>
      </c>
      <c r="AV42" s="62">
        <f>'2.2'!AV42/'2.1.a'!AV39</f>
        <v>0</v>
      </c>
      <c r="AW42" s="62">
        <f>'2.2'!AW42/'2.1.a'!AW39</f>
        <v>0</v>
      </c>
      <c r="AX42" s="62">
        <f>'2.2'!AX42/'2.1.a'!AX39</f>
        <v>0</v>
      </c>
      <c r="AY42" s="62">
        <f>'2.2'!AY42/'2.1.a'!AY39</f>
        <v>0</v>
      </c>
      <c r="AZ42" s="62">
        <f>'2.2'!AZ42/'2.1.a'!AZ39</f>
        <v>0</v>
      </c>
      <c r="BA42" s="62">
        <f>'2.2'!BA42/'2.1.a'!BA39</f>
        <v>0</v>
      </c>
      <c r="BB42" s="62">
        <f>'2.2'!BB42/'2.1.a'!BB39</f>
        <v>0</v>
      </c>
      <c r="BC42" s="62">
        <f>'2.2'!BC42/'2.1.a'!BC39</f>
        <v>0</v>
      </c>
      <c r="BD42" s="62">
        <f>'2.2'!BD42/'2.1.a'!BD39</f>
        <v>0</v>
      </c>
      <c r="BE42" s="62">
        <f>'2.2'!BE42/'2.1.a'!BE39</f>
        <v>0</v>
      </c>
      <c r="BF42" s="62">
        <f>'2.2'!BF42/'2.1.a'!BF39</f>
        <v>0</v>
      </c>
      <c r="BG42" s="62">
        <f>'2.2'!BG42/'2.1.a'!BG39</f>
        <v>0</v>
      </c>
      <c r="BH42" s="62">
        <f>'2.2'!BH42/'2.1.a'!BH39</f>
        <v>0</v>
      </c>
      <c r="BI42" s="62">
        <f>'2.2'!BI42/'2.1.a'!BI39</f>
        <v>0</v>
      </c>
      <c r="BJ42" s="62">
        <f>'2.2'!BJ42/'2.1.a'!$BJ$39</f>
        <v>0</v>
      </c>
      <c r="BK42" s="62">
        <f>'2.2'!BK42/'2.1.a'!$BK$39</f>
        <v>0</v>
      </c>
      <c r="BL42" s="62">
        <f>'2.2'!BL42/'2.1.a'!BL$39</f>
        <v>0</v>
      </c>
      <c r="BM42" s="62">
        <f>'2.2'!BM42/'2.1.a'!BM$39</f>
        <v>0</v>
      </c>
      <c r="BN42" s="62">
        <f>'2.2'!BN42/'2.1.a'!BN$39</f>
        <v>0</v>
      </c>
      <c r="BO42" s="62">
        <f>'2.2'!BO42/'2.1.a'!BO$39</f>
        <v>0</v>
      </c>
      <c r="BP42" s="62">
        <f>'2.2'!BP42/'2.1.a'!BP$39</f>
        <v>0</v>
      </c>
      <c r="BQ42" s="62">
        <f>'2.2'!BQ42/'2.1.a'!BQ$39</f>
        <v>0</v>
      </c>
      <c r="BR42" s="62">
        <f>'2.2'!BR42/'2.1.a'!BR$39</f>
        <v>0</v>
      </c>
      <c r="BS42" s="62">
        <f>'2.2'!BS42/'2.1.a'!BS$39</f>
        <v>0</v>
      </c>
      <c r="BT42" s="62">
        <f>'2.2'!BT42/'2.1.a'!BT$39</f>
        <v>0</v>
      </c>
      <c r="BU42" s="62">
        <f>'2.2'!BU42/'2.1.a'!BU$39</f>
        <v>0</v>
      </c>
      <c r="BV42" s="62">
        <f>'2.2'!BV42/'2.1.a'!BV$39</f>
        <v>0</v>
      </c>
      <c r="BW42" s="62">
        <f>'2.2'!BW42/'2.1.a'!BW$39</f>
        <v>0</v>
      </c>
      <c r="BX42" s="62">
        <f>'2.2'!BX42/'2.1.a'!BX$39</f>
        <v>0</v>
      </c>
      <c r="BY42" s="62">
        <f>'2.2'!BY42/'2.1.a'!BY$39</f>
        <v>0</v>
      </c>
    </row>
    <row r="43" spans="1:77" ht="20.100000000000001" customHeight="1" x14ac:dyDescent="0.25">
      <c r="A43" s="19">
        <v>11452</v>
      </c>
      <c r="B43" s="20" t="s">
        <v>45</v>
      </c>
      <c r="C43" s="62">
        <f>'2.2'!C43/'2.1.a'!C39</f>
        <v>3.3156562025732157E-3</v>
      </c>
      <c r="D43" s="62">
        <f>'2.2'!D43/'2.1.a'!D39</f>
        <v>9.5978879004476674E-4</v>
      </c>
      <c r="E43" s="62">
        <f>'2.2'!E43/'2.1.a'!E39</f>
        <v>9.3919268493922496E-4</v>
      </c>
      <c r="F43" s="62">
        <f>'2.2'!F43/'2.1.a'!F39</f>
        <v>8.4294702311257493E-4</v>
      </c>
      <c r="G43" s="62">
        <f>'2.2'!G43/'2.1.a'!G39</f>
        <v>1.9599840416543186E-3</v>
      </c>
      <c r="H43" s="62">
        <f>'2.2'!H43/'2.1.a'!H39</f>
        <v>2.5126476383123082E-3</v>
      </c>
      <c r="I43" s="62">
        <f>'2.2'!I43/'2.1.a'!I39</f>
        <v>1.0337527253639252E-3</v>
      </c>
      <c r="J43" s="62">
        <f>'2.2'!J43/'2.1.a'!J39</f>
        <v>9.5836345799279316E-4</v>
      </c>
      <c r="K43" s="62">
        <f>'2.2'!K43/'2.1.a'!K39</f>
        <v>3.3766564394166576E-3</v>
      </c>
      <c r="L43" s="62">
        <f>'2.2'!L43/'2.1.a'!L39</f>
        <v>9.1666676228063684E-4</v>
      </c>
      <c r="M43" s="62">
        <f>'2.2'!M43/'2.1.a'!M39</f>
        <v>9.4081483094968763E-4</v>
      </c>
      <c r="N43" s="62">
        <f>'2.2'!N43/'2.1.a'!N39</f>
        <v>9.9347177361684452E-4</v>
      </c>
      <c r="O43" s="62">
        <f>'2.2'!O43/'2.1.a'!O39</f>
        <v>4.0841643992922307E-3</v>
      </c>
      <c r="P43" s="62">
        <f>'2.2'!P43/'2.1.a'!P39</f>
        <v>9.3521879391452389E-4</v>
      </c>
      <c r="Q43" s="62">
        <f>'2.2'!Q43/'2.1.a'!Q39</f>
        <v>8.8424819845108957E-4</v>
      </c>
      <c r="R43" s="62">
        <f>'2.2'!R43/'2.1.a'!R39</f>
        <v>7.6247996875795877E-4</v>
      </c>
      <c r="S43" s="62">
        <f>'2.2'!S43/'2.1.a'!S39</f>
        <v>3.3222455014994198E-3</v>
      </c>
      <c r="T43" s="62">
        <f>'2.2'!T43/'2.1.a'!T39</f>
        <v>8.7325385199065408E-4</v>
      </c>
      <c r="U43" s="62">
        <f>'2.2'!U43/'2.1.a'!U39</f>
        <v>8.3911740226323651E-4</v>
      </c>
      <c r="V43" s="62">
        <f>'2.2'!V43/'2.1.a'!V39</f>
        <v>1.0082525615029141E-3</v>
      </c>
      <c r="W43" s="62">
        <f>'2.2'!W43/'2.1.a'!W39</f>
        <v>3.5271588022134236E-3</v>
      </c>
      <c r="X43" s="62">
        <f>'2.2'!X43/'2.1.a'!X39</f>
        <v>9.0103744025155899E-4</v>
      </c>
      <c r="Y43" s="62">
        <f>'2.2'!Y43/'2.1.a'!Y39</f>
        <v>9.6103732063042866E-4</v>
      </c>
      <c r="Z43" s="62">
        <f>'2.2'!Z43/'2.1.a'!Z39</f>
        <v>1.0172068029445111E-3</v>
      </c>
      <c r="AA43" s="62">
        <f>'2.2'!AA43/'2.1.a'!AA39</f>
        <v>2.3179437058796094E-3</v>
      </c>
      <c r="AB43" s="62">
        <f>'2.2'!AB43/'2.1.a'!AB39</f>
        <v>1.5454308250191231E-3</v>
      </c>
      <c r="AC43" s="62">
        <f>'2.2'!AC43/'2.1.a'!AC39</f>
        <v>7.7393357181960954E-4</v>
      </c>
      <c r="AD43" s="62">
        <f>'2.2'!AD43/'2.1.a'!AD39</f>
        <v>7.4364351722424552E-4</v>
      </c>
      <c r="AE43" s="62">
        <f>'2.2'!AE43/'2.1.a'!AE39</f>
        <v>1.7439340371491136E-3</v>
      </c>
      <c r="AF43" s="62">
        <f>'2.2'!AF43/'2.1.a'!AF39</f>
        <v>1.6066496750573676E-3</v>
      </c>
      <c r="AG43" s="62">
        <f>'2.2'!AG43/'2.1.a'!AG39</f>
        <v>6.6280912140370923E-4</v>
      </c>
      <c r="AH43" s="62">
        <f>'2.2'!AH43/'2.1.a'!AH39</f>
        <v>6.0759083676398685E-4</v>
      </c>
      <c r="AI43" s="62">
        <f>'2.2'!AI43/'2.1.a'!AI39</f>
        <v>2.8107315760485191E-3</v>
      </c>
      <c r="AJ43" s="62">
        <f>'2.2'!AJ43/'2.1.a'!AJ39</f>
        <v>6.5257247762803134E-4</v>
      </c>
      <c r="AK43" s="62">
        <f>'2.2'!AK43/'2.1.a'!AK39</f>
        <v>6.0376039081438591E-4</v>
      </c>
      <c r="AL43" s="62">
        <f>'2.2'!AL43/'2.1.a'!AL39</f>
        <v>5.820548415034981E-4</v>
      </c>
      <c r="AM43" s="62">
        <f>'2.2'!AM43/'2.1.a'!AM39</f>
        <v>2.5057217889787511E-3</v>
      </c>
      <c r="AN43" s="62">
        <f>'2.2'!AN43/'2.1.a'!AN39</f>
        <v>6.7053275057154149E-4</v>
      </c>
      <c r="AO43" s="62">
        <f>'2.2'!AO43/'2.1.a'!AO39</f>
        <v>6.8920991811044529E-4</v>
      </c>
      <c r="AP43" s="62">
        <f>'2.2'!AP43/'2.1.a'!AP39</f>
        <v>6.2528749016404269E-4</v>
      </c>
      <c r="AQ43" s="62">
        <f>'2.2'!AQ43/'2.1.a'!AQ39</f>
        <v>2.5278763345270342E-3</v>
      </c>
      <c r="AR43" s="62">
        <f>'2.2'!AR43/'2.1.a'!AR39</f>
        <v>7.1925234369573483E-4</v>
      </c>
      <c r="AS43" s="62">
        <f>'2.2'!AS43/'2.1.a'!AS39</f>
        <v>6.9645425130127948E-4</v>
      </c>
      <c r="AT43" s="62">
        <f>'2.2'!AT43/'2.1.a'!AT39</f>
        <v>1.2389164275614173E-3</v>
      </c>
      <c r="AU43" s="62">
        <f>'2.2'!AU43/'2.1.a'!AU39</f>
        <v>2.2044046911509061E-3</v>
      </c>
      <c r="AV43" s="62">
        <f>'2.2'!AV43/'2.1.a'!AV39</f>
        <v>8.9485902699274812E-4</v>
      </c>
      <c r="AW43" s="62">
        <f>'2.2'!AW43/'2.1.a'!AW39</f>
        <v>8.6828942343401751E-4</v>
      </c>
      <c r="AX43" s="62">
        <f>'2.2'!AX43/'2.1.a'!AX39</f>
        <v>7.0809917143483975E-4</v>
      </c>
      <c r="AY43" s="62">
        <f>'2.2'!AY43/'2.1.a'!AY39</f>
        <v>1.1641464491697726E-3</v>
      </c>
      <c r="AZ43" s="62">
        <f>'2.2'!AZ43/'2.1.a'!AZ39</f>
        <v>1.7921580269366724E-3</v>
      </c>
      <c r="BA43" s="62">
        <f>'2.2'!BA43/'2.1.a'!BA39</f>
        <v>2.4674855613328697E-3</v>
      </c>
      <c r="BB43" s="62">
        <f>'2.2'!BB43/'2.1.a'!BB39</f>
        <v>7.76320561992142E-4</v>
      </c>
      <c r="BC43" s="62">
        <f>'2.2'!BC43/'2.1.a'!BC39</f>
        <v>1.3587795717828646E-3</v>
      </c>
      <c r="BD43" s="62">
        <f>'2.2'!BD43/'2.1.a'!BD39</f>
        <v>1.4896758685036524E-3</v>
      </c>
      <c r="BE43" s="62">
        <f>'2.2'!BE43/'2.1.a'!BE39</f>
        <v>7.9501629788847567E-4</v>
      </c>
      <c r="BF43" s="62">
        <f>'2.2'!BF43/'2.1.a'!BF39</f>
        <v>7.6671903166434521E-4</v>
      </c>
      <c r="BG43" s="62">
        <f>'2.2'!BG43/'2.1.a'!BG39</f>
        <v>7.9936584938838343E-4</v>
      </c>
      <c r="BH43" s="62">
        <f>'2.2'!BH43/'2.1.a'!BH39</f>
        <v>6.4069083464142723E-4</v>
      </c>
      <c r="BI43" s="62">
        <f>'2.2'!BI43/'2.1.a'!BI39</f>
        <v>9.2719736399253158E-4</v>
      </c>
      <c r="BJ43" s="62">
        <f>'2.2'!BJ43/'2.1.a'!$BJ$39</f>
        <v>7.2628753118695103E-4</v>
      </c>
      <c r="BK43" s="62">
        <f>'2.2'!BK43/'2.1.a'!$BK$39</f>
        <v>8.4350968173772345E-4</v>
      </c>
      <c r="BL43" s="62">
        <f>'2.2'!BL43/'2.1.a'!BL$39</f>
        <v>6.98364424470071E-4</v>
      </c>
      <c r="BM43" s="62">
        <f>'2.2'!BM43/'2.1.a'!BM$39</f>
        <v>8.5820571713096736E-4</v>
      </c>
      <c r="BN43" s="62">
        <f>'2.2'!BN43/'2.1.a'!BN$39</f>
        <v>7.5980855893573033E-4</v>
      </c>
      <c r="BO43" s="62">
        <f>'2.2'!BO43/'2.1.a'!BO$39</f>
        <v>8.2682317512011065E-4</v>
      </c>
      <c r="BP43" s="62">
        <f>'2.2'!BP43/'2.1.a'!BP$39</f>
        <v>9.413616983961348E-4</v>
      </c>
      <c r="BQ43" s="62">
        <f>'2.2'!BQ43/'2.1.a'!BQ$39</f>
        <v>6.6284859753373653E-4</v>
      </c>
      <c r="BR43" s="62">
        <f>'2.2'!BR43/'2.1.a'!BR$39</f>
        <v>5.9220749898636566E-4</v>
      </c>
      <c r="BS43" s="62">
        <f>'2.2'!BS43/'2.1.a'!BS$39</f>
        <v>1.1347969026756109E-3</v>
      </c>
      <c r="BT43" s="62">
        <f>'2.2'!BT43/'2.1.a'!BT$39</f>
        <v>8.8207602929336621E-4</v>
      </c>
      <c r="BU43" s="62">
        <f>'2.2'!BU43/'2.1.a'!BU$39</f>
        <v>6.6101312260759824E-4</v>
      </c>
      <c r="BV43" s="62">
        <f>'2.2'!BV43/'2.1.a'!BV$39</f>
        <v>5.2394989995466451E-4</v>
      </c>
      <c r="BW43" s="62">
        <f>'2.2'!BW43/'2.1.a'!BW$39</f>
        <v>9.0869833031381655E-4</v>
      </c>
      <c r="BX43" s="62">
        <f>'2.2'!BX43/'2.1.a'!BX$39</f>
        <v>8.8998879749584863E-4</v>
      </c>
      <c r="BY43" s="62">
        <f>'2.2'!BY43/'2.1.a'!BY$39</f>
        <v>6.1554833019221628E-4</v>
      </c>
    </row>
    <row r="44" spans="1:77" s="15" customFormat="1" ht="20.100000000000001" customHeight="1" x14ac:dyDescent="0.25">
      <c r="A44" s="12">
        <v>1146</v>
      </c>
      <c r="B44" s="13" t="s">
        <v>46</v>
      </c>
      <c r="C44" s="60">
        <f>'2.2'!C44/'2.1.a'!C39</f>
        <v>1.5460708179345336E-5</v>
      </c>
      <c r="D44" s="60">
        <f>'2.2'!D44/'2.1.a'!D39</f>
        <v>3.0368480658401712E-6</v>
      </c>
      <c r="E44" s="60">
        <f>'2.2'!E44/'2.1.a'!E39</f>
        <v>1.4228056731097349E-5</v>
      </c>
      <c r="F44" s="60">
        <f>'2.2'!F44/'2.1.a'!F39</f>
        <v>3.1107382895325803E-5</v>
      </c>
      <c r="G44" s="60">
        <f>'2.2'!G44/'2.1.a'!G39</f>
        <v>1.3568769592691328E-5</v>
      </c>
      <c r="H44" s="60">
        <f>'2.2'!H44/'2.1.a'!H39</f>
        <v>1.5383424747106964E-5</v>
      </c>
      <c r="I44" s="60">
        <f>'2.2'!I44/'2.1.a'!I39</f>
        <v>1.85239954735989E-5</v>
      </c>
      <c r="J44" s="60">
        <f>'2.2'!J44/'2.1.a'!J39</f>
        <v>1.4568092102135265E-5</v>
      </c>
      <c r="K44" s="60">
        <f>'2.2'!K44/'2.1.a'!K39</f>
        <v>1.2799816365518548E-5</v>
      </c>
      <c r="L44" s="60">
        <f>'2.2'!L44/'2.1.a'!L39</f>
        <v>1.6075051654582109E-5</v>
      </c>
      <c r="M44" s="60">
        <f>'2.2'!M44/'2.1.a'!M39</f>
        <v>1.6095152638020022E-5</v>
      </c>
      <c r="N44" s="60">
        <f>'2.2'!N44/'2.1.a'!N39</f>
        <v>1.4189145405801626E-5</v>
      </c>
      <c r="O44" s="60">
        <f>'2.2'!O44/'2.1.a'!O39</f>
        <v>1.2485174904414377E-5</v>
      </c>
      <c r="P44" s="60">
        <f>'2.2'!P44/'2.1.a'!P39</f>
        <v>1.3049299946570072E-5</v>
      </c>
      <c r="Q44" s="60">
        <f>'2.2'!Q44/'2.1.a'!Q39</f>
        <v>1.4035829259319543E-5</v>
      </c>
      <c r="R44" s="60">
        <f>'2.2'!R44/'2.1.a'!R39</f>
        <v>1.4913469284251903E-5</v>
      </c>
      <c r="S44" s="60">
        <f>'2.2'!S44/'2.1.a'!S39</f>
        <v>1.0688786794800657E-5</v>
      </c>
      <c r="T44" s="60">
        <f>'2.2'!T44/'2.1.a'!T39</f>
        <v>1.5380219711411691E-5</v>
      </c>
      <c r="U44" s="60">
        <f>'2.2'!U44/'2.1.a'!U39</f>
        <v>1.5688981411768726E-5</v>
      </c>
      <c r="V44" s="60">
        <f>'2.2'!V44/'2.1.a'!V39</f>
        <v>1.1811336921718399E-5</v>
      </c>
      <c r="W44" s="60">
        <f>'2.2'!W44/'2.1.a'!W39</f>
        <v>9.6901356330174588E-6</v>
      </c>
      <c r="X44" s="60">
        <f>'2.2'!X44/'2.1.a'!X39</f>
        <v>1.2126864839834001E-5</v>
      </c>
      <c r="Y44" s="60">
        <f>'2.2'!Y44/'2.1.a'!Y39</f>
        <v>1.4667172348388338E-5</v>
      </c>
      <c r="Z44" s="60">
        <f>'2.2'!Z44/'2.1.a'!Z39</f>
        <v>1.3913314740806408E-5</v>
      </c>
      <c r="AA44" s="60">
        <f>'2.2'!AA44/'2.1.a'!AA39</f>
        <v>7.207841741626894E-4</v>
      </c>
      <c r="AB44" s="60">
        <f>'2.2'!AB44/'2.1.a'!AB39</f>
        <v>3.3977140993442714E-5</v>
      </c>
      <c r="AC44" s="60">
        <f>'2.2'!AC44/'2.1.a'!AC39</f>
        <v>2.0322631533065371E-5</v>
      </c>
      <c r="AD44" s="60">
        <f>'2.2'!AD44/'2.1.a'!AD39</f>
        <v>2.3053929242635402E-5</v>
      </c>
      <c r="AE44" s="60">
        <f>'2.2'!AE44/'2.1.a'!AE39</f>
        <v>3.9629053088491219E-4</v>
      </c>
      <c r="AF44" s="60">
        <f>'2.2'!AF44/'2.1.a'!AF39</f>
        <v>3.5892517434494772E-4</v>
      </c>
      <c r="AG44" s="60">
        <f>'2.2'!AG44/'2.1.a'!AG39</f>
        <v>2.7098646674936646E-5</v>
      </c>
      <c r="AH44" s="60">
        <f>'2.2'!AH44/'2.1.a'!AH39</f>
        <v>2.3652540191193402E-5</v>
      </c>
      <c r="AI44" s="60">
        <f>'2.2'!AI44/'2.1.a'!AI39</f>
        <v>6.5170156646522008E-4</v>
      </c>
      <c r="AJ44" s="60">
        <f>'2.2'!AJ44/'2.1.a'!AJ39</f>
        <v>2.3665150826671029E-5</v>
      </c>
      <c r="AK44" s="60">
        <f>'2.2'!AK44/'2.1.a'!AK39</f>
        <v>2.1694633225784612E-5</v>
      </c>
      <c r="AL44" s="60">
        <f>'2.2'!AL44/'2.1.a'!AL39</f>
        <v>1.965794361361651E-5</v>
      </c>
      <c r="AM44" s="60">
        <f>'2.2'!AM44/'2.1.a'!AM39</f>
        <v>6.5325683198351242E-4</v>
      </c>
      <c r="AN44" s="60">
        <f>'2.2'!AN44/'2.1.a'!AN39</f>
        <v>3.2212986949766354E-5</v>
      </c>
      <c r="AO44" s="60">
        <f>'2.2'!AO44/'2.1.a'!AO39</f>
        <v>2.0659975885635827E-5</v>
      </c>
      <c r="AP44" s="60">
        <f>'2.2'!AP44/'2.1.a'!AP39</f>
        <v>2.035359640064676E-5</v>
      </c>
      <c r="AQ44" s="60">
        <f>'2.2'!AQ44/'2.1.a'!AQ39</f>
        <v>7.5120971736658234E-4</v>
      </c>
      <c r="AR44" s="60">
        <f>'2.2'!AR44/'2.1.a'!AR39</f>
        <v>2.383755203398953E-5</v>
      </c>
      <c r="AS44" s="60">
        <f>'2.2'!AS44/'2.1.a'!AS39</f>
        <v>2.2289955429739332E-5</v>
      </c>
      <c r="AT44" s="60">
        <f>'2.2'!AT44/'2.1.a'!AT39</f>
        <v>1.5686798428696858E-5</v>
      </c>
      <c r="AU44" s="60">
        <f>'2.2'!AU44/'2.1.a'!AU39</f>
        <v>6.5953670981885458E-4</v>
      </c>
      <c r="AV44" s="60">
        <f>'2.2'!AV44/'2.1.a'!AV39</f>
        <v>2.1739317668050488E-5</v>
      </c>
      <c r="AW44" s="60">
        <f>'2.2'!AW44/'2.1.a'!AW39</f>
        <v>1.7602477564622191E-5</v>
      </c>
      <c r="AX44" s="60">
        <f>'2.2'!AX44/'2.1.a'!AX39</f>
        <v>1.3407795632184682E-5</v>
      </c>
      <c r="AY44" s="60">
        <f>'2.2'!AY44/'2.1.a'!AY39</f>
        <v>3.4107431791013384E-4</v>
      </c>
      <c r="AZ44" s="60">
        <f>'2.2'!AZ44/'2.1.a'!AZ39</f>
        <v>2.6281284790087518E-4</v>
      </c>
      <c r="BA44" s="60">
        <f>'2.2'!BA44/'2.1.a'!BA39</f>
        <v>1.7317678742227726E-5</v>
      </c>
      <c r="BB44" s="60">
        <f>'2.2'!BB44/'2.1.a'!BB39</f>
        <v>1.3218529211426513E-5</v>
      </c>
      <c r="BC44" s="60">
        <f>'2.2'!BC44/'2.1.a'!BC39</f>
        <v>3.2163922575585301E-4</v>
      </c>
      <c r="BD44" s="60">
        <f>'2.2'!BD44/'2.1.a'!BD39</f>
        <v>2.3706621049549958E-4</v>
      </c>
      <c r="BE44" s="60">
        <f>'2.2'!BE44/'2.1.a'!BE39</f>
        <v>2.0342766669138073E-5</v>
      </c>
      <c r="BF44" s="60">
        <f>'2.2'!BF44/'2.1.a'!BF39</f>
        <v>1.2845294541573457E-5</v>
      </c>
      <c r="BG44" s="60">
        <f>'2.2'!BG44/'2.1.a'!BG39</f>
        <v>1.6283079776604566E-5</v>
      </c>
      <c r="BH44" s="60">
        <f>'2.2'!BH44/'2.1.a'!BH39</f>
        <v>1.2151737421497275E-5</v>
      </c>
      <c r="BI44" s="60">
        <f>'2.2'!BI44/'2.1.a'!BI39</f>
        <v>4.1290844939982434E-4</v>
      </c>
      <c r="BJ44" s="60">
        <f>'2.2'!BJ44/'2.1.a'!$BJ$39</f>
        <v>1.7865075045173237E-5</v>
      </c>
      <c r="BK44" s="60">
        <f>'2.2'!BK44/'2.1.a'!$BK$39</f>
        <v>2.8506709157856522E-4</v>
      </c>
      <c r="BL44" s="60">
        <f>'2.2'!BL44/'2.1.a'!BL$39</f>
        <v>1.2239378258464823E-4</v>
      </c>
      <c r="BM44" s="60">
        <f>'2.2'!BM44/'2.1.a'!BM$39</f>
        <v>1.7194518612174349E-5</v>
      </c>
      <c r="BN44" s="60">
        <f>'2.2'!BN44/'2.1.a'!BN$39</f>
        <v>2.1343362002226259E-5</v>
      </c>
      <c r="BO44" s="60">
        <f>'2.2'!BO44/'2.1.a'!BO$39</f>
        <v>3.7345509884338538E-4</v>
      </c>
      <c r="BP44" s="60">
        <f>'2.2'!BP44/'2.1.a'!BP$39</f>
        <v>8.489075770581783E-5</v>
      </c>
      <c r="BQ44" s="60">
        <f>'2.2'!BQ44/'2.1.a'!BQ$39</f>
        <v>1.0776660364403567E-5</v>
      </c>
      <c r="BR44" s="60">
        <f>'2.2'!BR44/'2.1.a'!BR$39</f>
        <v>1.3945678449811376E-5</v>
      </c>
      <c r="BS44" s="60">
        <f>'2.2'!BS44/'2.1.a'!BS$39</f>
        <v>4.1359157571159904E-4</v>
      </c>
      <c r="BT44" s="60">
        <f>'2.2'!BT44/'2.1.a'!BT$39</f>
        <v>1.36076918073897E-5</v>
      </c>
      <c r="BU44" s="60">
        <f>'2.2'!BU44/'2.1.a'!BU$39</f>
        <v>1.234021575442011E-5</v>
      </c>
      <c r="BV44" s="60">
        <f>'2.2'!BV44/'2.1.a'!BV$39</f>
        <v>1.0653940127058204E-5</v>
      </c>
      <c r="BW44" s="60">
        <f>'2.2'!BW44/'2.1.a'!BW$39</f>
        <v>3.8543864115574605E-4</v>
      </c>
      <c r="BX44" s="60">
        <f>'2.2'!BX44/'2.1.a'!BX$39</f>
        <v>1.43707322774079E-5</v>
      </c>
      <c r="BY44" s="60">
        <f>'2.2'!BY44/'2.1.a'!BY$39</f>
        <v>2.4651729856353683E-5</v>
      </c>
    </row>
    <row r="45" spans="1:77" ht="20.100000000000001" customHeight="1" x14ac:dyDescent="0.25">
      <c r="A45" s="9">
        <v>115</v>
      </c>
      <c r="B45" s="10" t="s">
        <v>47</v>
      </c>
      <c r="C45" s="59">
        <f>'2.2'!C45/'2.1.a'!C39</f>
        <v>4.0339217944243312E-3</v>
      </c>
      <c r="D45" s="59">
        <f>'2.2'!D45/'2.1.a'!D39</f>
        <v>3.9640747582012515E-3</v>
      </c>
      <c r="E45" s="59">
        <f>'2.2'!E45/'2.1.a'!E39</f>
        <v>4.2878726467535698E-3</v>
      </c>
      <c r="F45" s="59">
        <f>'2.2'!F45/'2.1.a'!F39</f>
        <v>4.0813886076020598E-3</v>
      </c>
      <c r="G45" s="59">
        <f>'2.2'!G45/'2.1.a'!G39</f>
        <v>4.3191342167485762E-3</v>
      </c>
      <c r="H45" s="59">
        <f>'2.2'!H45/'2.1.a'!H39</f>
        <v>4.1897568738279893E-3</v>
      </c>
      <c r="I45" s="59">
        <f>'2.2'!I45/'2.1.a'!I39</f>
        <v>4.6236566002506906E-3</v>
      </c>
      <c r="J45" s="59">
        <f>'2.2'!J45/'2.1.a'!J39</f>
        <v>4.7974274476672799E-3</v>
      </c>
      <c r="K45" s="59">
        <f>'2.2'!K45/'2.1.a'!K39</f>
        <v>5.0163061910201171E-3</v>
      </c>
      <c r="L45" s="59">
        <f>'2.2'!L45/'2.1.a'!L39</f>
        <v>4.9700547389507485E-3</v>
      </c>
      <c r="M45" s="59">
        <f>'2.2'!M45/'2.1.a'!M39</f>
        <v>5.4745520819907681E-3</v>
      </c>
      <c r="N45" s="59">
        <f>'2.2'!N45/'2.1.a'!N39</f>
        <v>6.4541903036230697E-3</v>
      </c>
      <c r="O45" s="59">
        <f>'2.2'!O45/'2.1.a'!O39</f>
        <v>5.6613987457014188E-3</v>
      </c>
      <c r="P45" s="59">
        <f>'2.2'!P45/'2.1.a'!P39</f>
        <v>4.2315541319454366E-3</v>
      </c>
      <c r="Q45" s="59">
        <f>'2.2'!Q45/'2.1.a'!Q39</f>
        <v>4.5720827510177609E-3</v>
      </c>
      <c r="R45" s="59">
        <f>'2.2'!R45/'2.1.a'!R39</f>
        <v>4.6718154732799432E-3</v>
      </c>
      <c r="S45" s="59">
        <f>'2.2'!S45/'2.1.a'!S39</f>
        <v>5.1352673768151006E-3</v>
      </c>
      <c r="T45" s="59">
        <f>'2.2'!T45/'2.1.a'!T39</f>
        <v>5.1888740699393013E-3</v>
      </c>
      <c r="U45" s="59">
        <f>'2.2'!U45/'2.1.a'!U39</f>
        <v>5.7415712109619849E-3</v>
      </c>
      <c r="V45" s="59">
        <f>'2.2'!V45/'2.1.a'!V39</f>
        <v>5.5820974368385292E-3</v>
      </c>
      <c r="W45" s="59">
        <f>'2.2'!W45/'2.1.a'!W39</f>
        <v>5.7831552654437198E-3</v>
      </c>
      <c r="X45" s="59">
        <f>'2.2'!X45/'2.1.a'!X39</f>
        <v>5.6221206128002571E-3</v>
      </c>
      <c r="Y45" s="59">
        <f>'2.2'!Y45/'2.1.a'!Y39</f>
        <v>6.3016189806627907E-3</v>
      </c>
      <c r="Z45" s="59">
        <f>'2.2'!Z45/'2.1.a'!Z39</f>
        <v>6.5946810762429441E-3</v>
      </c>
      <c r="AA45" s="59">
        <f>'2.2'!AA45/'2.1.a'!AA39</f>
        <v>6.133541033763735E-3</v>
      </c>
      <c r="AB45" s="59">
        <f>'2.2'!AB45/'2.1.a'!AB39</f>
        <v>6.316279664266262E-3</v>
      </c>
      <c r="AC45" s="59">
        <f>'2.2'!AC45/'2.1.a'!AC39</f>
        <v>6.7289672243190388E-3</v>
      </c>
      <c r="AD45" s="59">
        <f>'2.2'!AD45/'2.1.a'!AD39</f>
        <v>6.6435340323866355E-3</v>
      </c>
      <c r="AE45" s="59">
        <f>'2.2'!AE45/'2.1.a'!AE39</f>
        <v>6.5894623242893505E-3</v>
      </c>
      <c r="AF45" s="59">
        <f>'2.2'!AF45/'2.1.a'!AF39</f>
        <v>6.5806817591507064E-3</v>
      </c>
      <c r="AG45" s="59">
        <f>'2.2'!AG45/'2.1.a'!AG39</f>
        <v>7.4454201681211397E-3</v>
      </c>
      <c r="AH45" s="59">
        <f>'2.2'!AH45/'2.1.a'!AH39</f>
        <v>7.083643966328791E-3</v>
      </c>
      <c r="AI45" s="59">
        <f>'2.2'!AI45/'2.1.a'!AI39</f>
        <v>7.0149095864051698E-3</v>
      </c>
      <c r="AJ45" s="59">
        <f>'2.2'!AJ45/'2.1.a'!AJ39</f>
        <v>6.0577895773348345E-3</v>
      </c>
      <c r="AK45" s="59">
        <f>'2.2'!AK45/'2.1.a'!AK39</f>
        <v>6.1664195177699071E-3</v>
      </c>
      <c r="AL45" s="59">
        <f>'2.2'!AL45/'2.1.a'!AL39</f>
        <v>6.2433878573733672E-3</v>
      </c>
      <c r="AM45" s="59">
        <f>'2.2'!AM45/'2.1.a'!AM39</f>
        <v>6.9855348773235912E-3</v>
      </c>
      <c r="AN45" s="59">
        <f>'2.2'!AN45/'2.1.a'!AN39</f>
        <v>6.311450651147855E-3</v>
      </c>
      <c r="AO45" s="59">
        <f>'2.2'!AO45/'2.1.a'!AO39</f>
        <v>6.8898245838812187E-3</v>
      </c>
      <c r="AP45" s="59">
        <f>'2.2'!AP45/'2.1.a'!AP39</f>
        <v>5.8427093008384928E-3</v>
      </c>
      <c r="AQ45" s="59">
        <f>'2.2'!AQ45/'2.1.a'!AQ39</f>
        <v>5.6672268128448253E-3</v>
      </c>
      <c r="AR45" s="59">
        <f>'2.2'!AR45/'2.1.a'!AR39</f>
        <v>4.7417114399624276E-3</v>
      </c>
      <c r="AS45" s="59">
        <f>'2.2'!AS45/'2.1.a'!AS39</f>
        <v>4.9175264726546023E-3</v>
      </c>
      <c r="AT45" s="59">
        <f>'2.2'!AT45/'2.1.a'!AT39</f>
        <v>4.7750466536596236E-3</v>
      </c>
      <c r="AU45" s="59">
        <f>'2.2'!AU45/'2.1.a'!AU39</f>
        <v>4.6129474463647005E-3</v>
      </c>
      <c r="AV45" s="59">
        <f>'2.2'!AV45/'2.1.a'!AV39</f>
        <v>4.6640578972618457E-3</v>
      </c>
      <c r="AW45" s="59">
        <f>'2.2'!AW45/'2.1.a'!AW39</f>
        <v>5.244208890740309E-3</v>
      </c>
      <c r="AX45" s="59">
        <f>'2.2'!AX45/'2.1.a'!AX39</f>
        <v>5.1056253357964166E-3</v>
      </c>
      <c r="AY45" s="59">
        <f>'2.2'!AY45/'2.1.a'!AY39</f>
        <v>5.5035568570217909E-3</v>
      </c>
      <c r="AZ45" s="59">
        <f>'2.2'!AZ45/'2.1.a'!AZ39</f>
        <v>5.7503749958793338E-3</v>
      </c>
      <c r="BA45" s="59">
        <f>'2.2'!BA45/'2.1.a'!BA39</f>
        <v>6.3876426706604853E-3</v>
      </c>
      <c r="BB45" s="59">
        <f>'2.2'!BB45/'2.1.a'!BB39</f>
        <v>5.5944663038356764E-3</v>
      </c>
      <c r="BC45" s="59">
        <f>'2.2'!BC45/'2.1.a'!BC39</f>
        <v>5.7823525166672959E-3</v>
      </c>
      <c r="BD45" s="59">
        <f>'2.2'!BD45/'2.1.a'!BD39</f>
        <v>5.6356515952417701E-3</v>
      </c>
      <c r="BE45" s="59">
        <f>'2.2'!BE45/'2.1.a'!BE39</f>
        <v>6.0225256956274974E-3</v>
      </c>
      <c r="BF45" s="59">
        <f>'2.2'!BF45/'2.1.a'!BF39</f>
        <v>5.7940707004420127E-3</v>
      </c>
      <c r="BG45" s="59">
        <f>'2.2'!BG45/'2.1.a'!BG39</f>
        <v>6.0227653590377425E-3</v>
      </c>
      <c r="BH45" s="59">
        <f>'2.2'!BH45/'2.1.a'!BH39</f>
        <v>5.3225740981183624E-3</v>
      </c>
      <c r="BI45" s="59">
        <f>'2.2'!BI45/'2.1.a'!BI39</f>
        <v>5.705250946605951E-3</v>
      </c>
      <c r="BJ45" s="59">
        <f>'2.2'!BJ45/'2.1.a'!$BJ$39</f>
        <v>6.8632354514560484E-3</v>
      </c>
      <c r="BK45" s="59">
        <f>'2.2'!BK45/'2.1.a'!$BK$39</f>
        <v>7.3621166869356353E-3</v>
      </c>
      <c r="BL45" s="59">
        <f>'2.2'!BL45/'2.1.a'!BL$39</f>
        <v>6.6934046588351193E-3</v>
      </c>
      <c r="BM45" s="59">
        <f>'2.2'!BM45/'2.1.a'!BM$39</f>
        <v>6.5888982703298394E-3</v>
      </c>
      <c r="BN45" s="59">
        <f>'2.2'!BN45/'2.1.a'!BN$39</f>
        <v>6.9107036923586641E-3</v>
      </c>
      <c r="BO45" s="59">
        <f>'2.2'!BO45/'2.1.a'!BO$39</f>
        <v>6.5007155022659769E-3</v>
      </c>
      <c r="BP45" s="59">
        <f>'2.2'!BP45/'2.1.a'!BP$39</f>
        <v>5.1884398218099764E-3</v>
      </c>
      <c r="BQ45" s="59">
        <f>'2.2'!BQ45/'2.1.a'!BQ$39</f>
        <v>6.0586397767245807E-3</v>
      </c>
      <c r="BR45" s="59">
        <f>'2.2'!BR45/'2.1.a'!BR$39</f>
        <v>5.729451566520348E-3</v>
      </c>
      <c r="BS45" s="59">
        <f>'2.2'!BS45/'2.1.a'!BS$39</f>
        <v>5.2077178651679301E-3</v>
      </c>
      <c r="BT45" s="59">
        <f>'2.2'!BT45/'2.1.a'!BT$39</f>
        <v>5.7767443886705431E-3</v>
      </c>
      <c r="BU45" s="59">
        <f>'2.2'!BU45/'2.1.a'!BU$39</f>
        <v>5.6797527900499913E-3</v>
      </c>
      <c r="BV45" s="59">
        <f>'2.2'!BV45/'2.1.a'!BV$39</f>
        <v>4.7415770954534978E-3</v>
      </c>
      <c r="BW45" s="59">
        <f>'2.2'!BW45/'2.1.a'!BW$39</f>
        <v>5.6030232546564005E-3</v>
      </c>
      <c r="BX45" s="59">
        <f>'2.2'!BX45/'2.1.a'!BX$39</f>
        <v>6.1453095704684579E-3</v>
      </c>
      <c r="BY45" s="59">
        <f>'2.2'!BY45/'2.1.a'!BY$39</f>
        <v>6.9308900027392102E-3</v>
      </c>
    </row>
    <row r="46" spans="1:77" ht="20.100000000000001" customHeight="1" x14ac:dyDescent="0.25">
      <c r="A46" s="19">
        <v>1151</v>
      </c>
      <c r="B46" s="20" t="s">
        <v>48</v>
      </c>
      <c r="C46" s="62">
        <f>'2.2'!C46/'2.1.a'!C39</f>
        <v>4.0175683585772278E-3</v>
      </c>
      <c r="D46" s="62">
        <f>'2.2'!D46/'2.1.a'!D39</f>
        <v>3.9348842722049075E-3</v>
      </c>
      <c r="E46" s="62">
        <f>'2.2'!E46/'2.1.a'!E39</f>
        <v>4.2742809727042853E-3</v>
      </c>
      <c r="F46" s="62">
        <f>'2.2'!F46/'2.1.a'!F39</f>
        <v>4.0692895894172756E-3</v>
      </c>
      <c r="G46" s="62">
        <f>'2.2'!G46/'2.1.a'!G39</f>
        <v>4.3010077496261215E-3</v>
      </c>
      <c r="H46" s="62">
        <f>'2.2'!H46/'2.1.a'!H39</f>
        <v>4.1640199364528447E-3</v>
      </c>
      <c r="I46" s="62">
        <f>'2.2'!I46/'2.1.a'!I39</f>
        <v>4.6056421562218532E-3</v>
      </c>
      <c r="J46" s="62">
        <f>'2.2'!J46/'2.1.a'!J39</f>
        <v>4.7701173711374081E-3</v>
      </c>
      <c r="K46" s="62">
        <f>'2.2'!K46/'2.1.a'!K39</f>
        <v>5.0039435061137285E-3</v>
      </c>
      <c r="L46" s="62">
        <f>'2.2'!L46/'2.1.a'!L39</f>
        <v>4.9555432669985263E-3</v>
      </c>
      <c r="M46" s="62">
        <f>'2.2'!M46/'2.1.a'!M39</f>
        <v>5.4633984345978208E-3</v>
      </c>
      <c r="N46" s="62">
        <f>'2.2'!N46/'2.1.a'!N39</f>
        <v>6.446739875309985E-3</v>
      </c>
      <c r="O46" s="62">
        <f>'2.2'!O46/'2.1.a'!O39</f>
        <v>5.6328819394332041E-3</v>
      </c>
      <c r="P46" s="62">
        <f>'2.2'!P46/'2.1.a'!P39</f>
        <v>4.1993709560203861E-3</v>
      </c>
      <c r="Q46" s="62">
        <f>'2.2'!Q46/'2.1.a'!Q39</f>
        <v>4.5625528229587394E-3</v>
      </c>
      <c r="R46" s="62">
        <f>'2.2'!R46/'2.1.a'!R39</f>
        <v>4.6628805507985312E-3</v>
      </c>
      <c r="S46" s="62">
        <f>'2.2'!S46/'2.1.a'!S39</f>
        <v>5.1264982744342012E-3</v>
      </c>
      <c r="T46" s="62">
        <f>'2.2'!T46/'2.1.a'!T39</f>
        <v>5.1690148537216676E-3</v>
      </c>
      <c r="U46" s="62">
        <f>'2.2'!U46/'2.1.a'!U39</f>
        <v>5.7356433622847312E-3</v>
      </c>
      <c r="V46" s="62">
        <f>'2.2'!V46/'2.1.a'!V39</f>
        <v>5.5712838758647746E-3</v>
      </c>
      <c r="W46" s="62">
        <f>'2.2'!W46/'2.1.a'!W39</f>
        <v>5.7711354630756301E-3</v>
      </c>
      <c r="X46" s="62">
        <f>'2.2'!X46/'2.1.a'!X39</f>
        <v>5.6126059461823535E-3</v>
      </c>
      <c r="Y46" s="62">
        <f>'2.2'!Y46/'2.1.a'!Y39</f>
        <v>6.294153607421491E-3</v>
      </c>
      <c r="Z46" s="62">
        <f>'2.2'!Z46/'2.1.a'!Z39</f>
        <v>6.5852772172505592E-3</v>
      </c>
      <c r="AA46" s="62">
        <f>'2.2'!AA46/'2.1.a'!AA39</f>
        <v>6.1091712541805621E-3</v>
      </c>
      <c r="AB46" s="62">
        <f>'2.2'!AB46/'2.1.a'!AB39</f>
        <v>6.3010602864517614E-3</v>
      </c>
      <c r="AC46" s="62">
        <f>'2.2'!AC46/'2.1.a'!AC39</f>
        <v>6.7090201008520797E-3</v>
      </c>
      <c r="AD46" s="62">
        <f>'2.2'!AD46/'2.1.a'!AD39</f>
        <v>6.6250494627712172E-3</v>
      </c>
      <c r="AE46" s="62">
        <f>'2.2'!AE46/'2.1.a'!AE39</f>
        <v>6.5681477728378014E-3</v>
      </c>
      <c r="AF46" s="62">
        <f>'2.2'!AF46/'2.1.a'!AF39</f>
        <v>6.5552389616672993E-3</v>
      </c>
      <c r="AG46" s="62">
        <f>'2.2'!AG46/'2.1.a'!AG39</f>
        <v>7.4121774708967338E-3</v>
      </c>
      <c r="AH46" s="62">
        <f>'2.2'!AH46/'2.1.a'!AH39</f>
        <v>7.054655402719625E-3</v>
      </c>
      <c r="AI46" s="62">
        <f>'2.2'!AI46/'2.1.a'!AI39</f>
        <v>6.9839126715326447E-3</v>
      </c>
      <c r="AJ46" s="62">
        <f>'2.2'!AJ46/'2.1.a'!AJ39</f>
        <v>6.0085905764798121E-3</v>
      </c>
      <c r="AK46" s="62">
        <f>'2.2'!AK46/'2.1.a'!AK39</f>
        <v>6.1500104421838035E-3</v>
      </c>
      <c r="AL46" s="62">
        <f>'2.2'!AL46/'2.1.a'!AL39</f>
        <v>6.2266867111846818E-3</v>
      </c>
      <c r="AM46" s="62">
        <f>'2.2'!AM46/'2.1.a'!AM39</f>
        <v>6.970141493434898E-3</v>
      </c>
      <c r="AN46" s="62">
        <f>'2.2'!AN46/'2.1.a'!AN39</f>
        <v>6.2999560337823977E-3</v>
      </c>
      <c r="AO46" s="62">
        <f>'2.2'!AO46/'2.1.a'!AO39</f>
        <v>6.8703181614578812E-3</v>
      </c>
      <c r="AP46" s="62">
        <f>'2.2'!AP46/'2.1.a'!AP39</f>
        <v>5.8230531206262355E-3</v>
      </c>
      <c r="AQ46" s="62">
        <f>'2.2'!AQ46/'2.1.a'!AQ39</f>
        <v>5.6425026733723143E-3</v>
      </c>
      <c r="AR46" s="62">
        <f>'2.2'!AR46/'2.1.a'!AR39</f>
        <v>4.7188456474355203E-3</v>
      </c>
      <c r="AS46" s="62">
        <f>'2.2'!AS46/'2.1.a'!AS39</f>
        <v>4.902698521307731E-3</v>
      </c>
      <c r="AT46" s="62">
        <f>'2.2'!AT46/'2.1.a'!AT39</f>
        <v>4.7486257589471103E-3</v>
      </c>
      <c r="AU46" s="62">
        <f>'2.2'!AU46/'2.1.a'!AU39</f>
        <v>4.620962843131949E-3</v>
      </c>
      <c r="AV46" s="62">
        <f>'2.2'!AV46/'2.1.a'!AV39</f>
        <v>4.6437092151641723E-3</v>
      </c>
      <c r="AW46" s="62">
        <f>'2.2'!AW46/'2.1.a'!AW39</f>
        <v>5.2248828041904704E-3</v>
      </c>
      <c r="AX46" s="62">
        <f>'2.2'!AX46/'2.1.a'!AX39</f>
        <v>5.0977935768904614E-3</v>
      </c>
      <c r="AY46" s="62">
        <f>'2.2'!AY46/'2.1.a'!AY39</f>
        <v>5.483992439437816E-3</v>
      </c>
      <c r="AZ46" s="62">
        <f>'2.2'!AZ46/'2.1.a'!AZ39</f>
        <v>5.7319012105075699E-3</v>
      </c>
      <c r="BA46" s="62">
        <f>'2.2'!BA46/'2.1.a'!BA39</f>
        <v>6.3791663083031334E-3</v>
      </c>
      <c r="BB46" s="62">
        <f>'2.2'!BB46/'2.1.a'!BB39</f>
        <v>5.5676173227738272E-3</v>
      </c>
      <c r="BC46" s="62">
        <f>'2.2'!BC46/'2.1.a'!BC39</f>
        <v>5.7752855929403771E-3</v>
      </c>
      <c r="BD46" s="62">
        <f>'2.2'!BD46/'2.1.a'!BD39</f>
        <v>5.618680401079097E-3</v>
      </c>
      <c r="BE46" s="62">
        <f>'2.2'!BE46/'2.1.a'!BE39</f>
        <v>6.0119732168888119E-3</v>
      </c>
      <c r="BF46" s="62">
        <f>'2.2'!BF46/'2.1.a'!BF39</f>
        <v>5.7796990692911485E-3</v>
      </c>
      <c r="BG46" s="62">
        <f>'2.2'!BG46/'2.1.a'!BG39</f>
        <v>6.0155193479593354E-3</v>
      </c>
      <c r="BH46" s="62">
        <f>'2.2'!BH46/'2.1.a'!BH39</f>
        <v>5.3156069403745669E-3</v>
      </c>
      <c r="BI46" s="62">
        <f>'2.2'!BI46/'2.1.a'!BI39</f>
        <v>5.7003226678851915E-3</v>
      </c>
      <c r="BJ46" s="62">
        <f>'2.2'!BJ46/'2.1.a'!$BJ$39</f>
        <v>6.8558025014287659E-3</v>
      </c>
      <c r="BK46" s="62">
        <f>'2.2'!BK46/'2.1.a'!$BK$39</f>
        <v>7.3551582139267987E-3</v>
      </c>
      <c r="BL46" s="62">
        <f>'2.2'!BL46/'2.1.a'!BL$39</f>
        <v>6.6675034656577519E-3</v>
      </c>
      <c r="BM46" s="62">
        <f>'2.2'!BM46/'2.1.a'!BM$39</f>
        <v>6.5724733902617471E-3</v>
      </c>
      <c r="BN46" s="62">
        <f>'2.2'!BN46/'2.1.a'!BN$39</f>
        <v>6.8894509028838225E-3</v>
      </c>
      <c r="BO46" s="62">
        <f>'2.2'!BO46/'2.1.a'!BO$39</f>
        <v>6.4908395898432775E-3</v>
      </c>
      <c r="BP46" s="62">
        <f>'2.2'!BP46/'2.1.a'!BP$39</f>
        <v>5.182386880036036E-3</v>
      </c>
      <c r="BQ46" s="62">
        <f>'2.2'!BQ46/'2.1.a'!BQ$39</f>
        <v>6.0583389630022048E-3</v>
      </c>
      <c r="BR46" s="62">
        <f>'2.2'!BR46/'2.1.a'!BR$39</f>
        <v>5.7241484341043012E-3</v>
      </c>
      <c r="BS46" s="62">
        <f>'2.2'!BS46/'2.1.a'!BS$39</f>
        <v>5.1992983120846114E-3</v>
      </c>
      <c r="BT46" s="62">
        <f>'2.2'!BT46/'2.1.a'!BT$39</f>
        <v>4.8690017146958116E-3</v>
      </c>
      <c r="BU46" s="62">
        <f>'2.2'!BU46/'2.1.a'!BU$39</f>
        <v>4.9788146838915378E-3</v>
      </c>
      <c r="BV46" s="62">
        <f>'2.2'!BV46/'2.1.a'!BV$39</f>
        <v>4.741242377457028E-3</v>
      </c>
      <c r="BW46" s="62">
        <f>'2.2'!BW46/'2.1.a'!BW$39</f>
        <v>5.6028001123637951E-3</v>
      </c>
      <c r="BX46" s="62">
        <f>'2.2'!BX46/'2.1.a'!BX$39</f>
        <v>6.1448938931319662E-3</v>
      </c>
      <c r="BY46" s="62">
        <f>'2.2'!BY46/'2.1.a'!BY$39</f>
        <v>6.9301045796349263E-3</v>
      </c>
    </row>
    <row r="47" spans="1:77" ht="20.100000000000001" customHeight="1" x14ac:dyDescent="0.25">
      <c r="A47" s="19">
        <v>1152</v>
      </c>
      <c r="B47" s="20" t="s">
        <v>49</v>
      </c>
      <c r="C47" s="62">
        <f>'2.2'!C47/'2.1.a'!C39</f>
        <v>1.6353435847102686E-5</v>
      </c>
      <c r="D47" s="62">
        <f>'2.2'!D47/'2.1.a'!D39</f>
        <v>2.9190485996344415E-5</v>
      </c>
      <c r="E47" s="62">
        <f>'2.2'!E47/'2.1.a'!E39</f>
        <v>1.3591674049284818E-5</v>
      </c>
      <c r="F47" s="62">
        <f>'2.2'!F47/'2.1.a'!F39</f>
        <v>1.2099018184784689E-5</v>
      </c>
      <c r="G47" s="62">
        <f>'2.2'!G47/'2.1.a'!G39</f>
        <v>1.8126467122454608E-5</v>
      </c>
      <c r="H47" s="62">
        <f>'2.2'!H47/'2.1.a'!H39</f>
        <v>2.5736937375144735E-5</v>
      </c>
      <c r="I47" s="62">
        <f>'2.2'!I47/'2.1.a'!I39</f>
        <v>1.8014444028837276E-5</v>
      </c>
      <c r="J47" s="62">
        <f>'2.2'!J47/'2.1.a'!J39</f>
        <v>2.7310076529872355E-5</v>
      </c>
      <c r="K47" s="62">
        <f>'2.2'!K47/'2.1.a'!K39</f>
        <v>1.236268490638901E-5</v>
      </c>
      <c r="L47" s="62">
        <f>'2.2'!L47/'2.1.a'!L39</f>
        <v>1.451147195222086E-5</v>
      </c>
      <c r="M47" s="62">
        <f>'2.2'!M47/'2.1.a'!M39</f>
        <v>1.1153647392946881E-5</v>
      </c>
      <c r="N47" s="62">
        <f>'2.2'!N47/'2.1.a'!N39</f>
        <v>7.4504283130858548E-6</v>
      </c>
      <c r="O47" s="62">
        <f>'2.2'!O47/'2.1.a'!O39</f>
        <v>2.8516806268214922E-5</v>
      </c>
      <c r="P47" s="62">
        <f>'2.2'!P47/'2.1.a'!P39</f>
        <v>3.218317592505147E-5</v>
      </c>
      <c r="Q47" s="62">
        <f>'2.2'!Q47/'2.1.a'!Q39</f>
        <v>9.5299280590221637E-6</v>
      </c>
      <c r="R47" s="62">
        <f>'2.2'!R47/'2.1.a'!R39</f>
        <v>8.9349224814107571E-6</v>
      </c>
      <c r="S47" s="62">
        <f>'2.2'!S47/'2.1.a'!S39</f>
        <v>8.7691023809000328E-6</v>
      </c>
      <c r="T47" s="62">
        <f>'2.2'!T47/'2.1.a'!T39</f>
        <v>1.9859216217633622E-5</v>
      </c>
      <c r="U47" s="62">
        <f>'2.2'!U47/'2.1.a'!U39</f>
        <v>5.9278486772547457E-6</v>
      </c>
      <c r="V47" s="62">
        <f>'2.2'!V47/'2.1.a'!V39</f>
        <v>1.0813560973754761E-5</v>
      </c>
      <c r="W47" s="62">
        <f>'2.2'!W47/'2.1.a'!W39</f>
        <v>1.2019802368090144E-5</v>
      </c>
      <c r="X47" s="62">
        <f>'2.2'!X47/'2.1.a'!X39</f>
        <v>9.5146666179042408E-6</v>
      </c>
      <c r="Y47" s="62">
        <f>'2.2'!Y47/'2.1.a'!Y39</f>
        <v>7.4653732412994003E-6</v>
      </c>
      <c r="Z47" s="62">
        <f>'2.2'!Z47/'2.1.a'!Z39</f>
        <v>9.4038589923854154E-6</v>
      </c>
      <c r="AA47" s="62">
        <f>'2.2'!AA47/'2.1.a'!AA39</f>
        <v>2.4369779583173871E-5</v>
      </c>
      <c r="AB47" s="62">
        <f>'2.2'!AB47/'2.1.a'!AB39</f>
        <v>1.5219377814501665E-5</v>
      </c>
      <c r="AC47" s="62">
        <f>'2.2'!AC47/'2.1.a'!AC39</f>
        <v>1.9947123466957233E-5</v>
      </c>
      <c r="AD47" s="62">
        <f>'2.2'!AD47/'2.1.a'!AD39</f>
        <v>1.848456961541683E-5</v>
      </c>
      <c r="AE47" s="62">
        <f>'2.2'!AE47/'2.1.a'!AE39</f>
        <v>2.1314551451548202E-5</v>
      </c>
      <c r="AF47" s="62">
        <f>'2.2'!AF47/'2.1.a'!AF39</f>
        <v>2.544279748340738E-5</v>
      </c>
      <c r="AG47" s="62">
        <f>'2.2'!AG47/'2.1.a'!AG39</f>
        <v>3.3242697224406801E-5</v>
      </c>
      <c r="AH47" s="62">
        <f>'2.2'!AH47/'2.1.a'!AH39</f>
        <v>2.8988563609166842E-5</v>
      </c>
      <c r="AI47" s="62">
        <f>'2.2'!AI47/'2.1.a'!AI39</f>
        <v>3.0996914872525006E-5</v>
      </c>
      <c r="AJ47" s="62">
        <f>'2.2'!AJ47/'2.1.a'!AJ39</f>
        <v>4.9199000855023322E-5</v>
      </c>
      <c r="AK47" s="62">
        <f>'2.2'!AK47/'2.1.a'!AK39</f>
        <v>1.6409075586104519E-5</v>
      </c>
      <c r="AL47" s="62">
        <f>'2.2'!AL47/'2.1.a'!AL39</f>
        <v>1.6701146188686961E-5</v>
      </c>
      <c r="AM47" s="62">
        <f>'2.2'!AM47/'2.1.a'!AM39</f>
        <v>1.5393383888693325E-5</v>
      </c>
      <c r="AN47" s="62">
        <f>'2.2'!AN47/'2.1.a'!AN39</f>
        <v>1.1494617365457344E-5</v>
      </c>
      <c r="AO47" s="62">
        <f>'2.2'!AO47/'2.1.a'!AO39</f>
        <v>1.9506422423338092E-5</v>
      </c>
      <c r="AP47" s="62">
        <f>'2.2'!AP47/'2.1.a'!AP39</f>
        <v>1.9656180212257758E-5</v>
      </c>
      <c r="AQ47" s="62">
        <f>'2.2'!AQ47/'2.1.a'!AQ39</f>
        <v>2.4724139472512287E-5</v>
      </c>
      <c r="AR47" s="62">
        <f>'2.2'!AR47/'2.1.a'!AR39</f>
        <v>2.2865792526907418E-5</v>
      </c>
      <c r="AS47" s="62">
        <f>'2.2'!AS47/'2.1.a'!AS39</f>
        <v>1.4827951346871864E-5</v>
      </c>
      <c r="AT47" s="62">
        <f>'2.2'!AT47/'2.1.a'!AT39</f>
        <v>2.6420894712512792E-5</v>
      </c>
      <c r="AU47" s="62">
        <f>'2.2'!AU47/'2.1.a'!AU39</f>
        <v>-8.015396767249559E-6</v>
      </c>
      <c r="AV47" s="62">
        <f>'2.2'!AV47/'2.1.a'!AV39</f>
        <v>2.0348682097672895E-5</v>
      </c>
      <c r="AW47" s="62">
        <f>'2.2'!AW47/'2.1.a'!AW39</f>
        <v>1.9326086549838539E-5</v>
      </c>
      <c r="AX47" s="62">
        <f>'2.2'!AX47/'2.1.a'!AX39</f>
        <v>7.8317589059558255E-6</v>
      </c>
      <c r="AY47" s="62">
        <f>'2.2'!AY47/'2.1.a'!AY39</f>
        <v>1.9564417583974873E-5</v>
      </c>
      <c r="AZ47" s="62">
        <f>'2.2'!AZ47/'2.1.a'!AZ39</f>
        <v>1.8473785371764117E-5</v>
      </c>
      <c r="BA47" s="62">
        <f>'2.2'!BA47/'2.1.a'!BA39</f>
        <v>8.4763623573531327E-6</v>
      </c>
      <c r="BB47" s="62">
        <f>'2.2'!BB47/'2.1.a'!BB39</f>
        <v>2.6848981061849934E-5</v>
      </c>
      <c r="BC47" s="62">
        <f>'2.2'!BC47/'2.1.a'!BC39</f>
        <v>7.0669237269181311E-6</v>
      </c>
      <c r="BD47" s="62">
        <f>'2.2'!BD47/'2.1.a'!BD39</f>
        <v>1.6971194162673014E-5</v>
      </c>
      <c r="BE47" s="62">
        <f>'2.2'!BE47/'2.1.a'!BE39</f>
        <v>1.0552478738685769E-5</v>
      </c>
      <c r="BF47" s="62">
        <f>'2.2'!BF47/'2.1.a'!BF39</f>
        <v>1.4371631150864291E-5</v>
      </c>
      <c r="BG47" s="62">
        <f>'2.2'!BG47/'2.1.a'!BG39</f>
        <v>7.2460110784071453E-6</v>
      </c>
      <c r="BH47" s="62">
        <f>'2.2'!BH47/'2.1.a'!BH39</f>
        <v>6.9671577437944073E-6</v>
      </c>
      <c r="BI47" s="62">
        <f>'2.2'!BI47/'2.1.a'!BI39</f>
        <v>4.9282787207590226E-6</v>
      </c>
      <c r="BJ47" s="62">
        <f>'2.2'!BJ47/'2.1.a'!$BJ$39</f>
        <v>7.4329500272825091E-6</v>
      </c>
      <c r="BK47" s="62">
        <f>'2.2'!BK47/'2.1.a'!$BK$39</f>
        <v>6.9584730088369176E-6</v>
      </c>
      <c r="BL47" s="62">
        <f>'2.2'!BL47/'2.1.a'!BL$39</f>
        <v>2.5901193177367675E-5</v>
      </c>
      <c r="BM47" s="62">
        <f>'2.2'!BM47/'2.1.a'!BM$39</f>
        <v>1.6424880068091699E-5</v>
      </c>
      <c r="BN47" s="62">
        <f>'2.2'!BN47/'2.1.a'!BN$39</f>
        <v>2.1252789474840721E-5</v>
      </c>
      <c r="BO47" s="62">
        <f>'2.2'!BO47/'2.1.a'!BO$39</f>
        <v>9.8759124226997908E-6</v>
      </c>
      <c r="BP47" s="62">
        <f>'2.2'!BP47/'2.1.a'!BP$39</f>
        <v>6.0529417739399024E-6</v>
      </c>
      <c r="BQ47" s="62">
        <f>'2.2'!BQ47/'2.1.a'!BQ$39</f>
        <v>3.0081372237698091E-7</v>
      </c>
      <c r="BR47" s="62">
        <f>'2.2'!BR47/'2.1.a'!BR$39</f>
        <v>5.3031324160462767E-6</v>
      </c>
      <c r="BS47" s="62">
        <f>'2.2'!BS47/'2.1.a'!BS$39</f>
        <v>8.419553083318287E-6</v>
      </c>
      <c r="BT47" s="62">
        <f>'2.2'!BT47/'2.1.a'!BT$39</f>
        <v>9.0774267397473226E-4</v>
      </c>
      <c r="BU47" s="62">
        <f>'2.2'!BU47/'2.1.a'!BU$39</f>
        <v>7.0093810615845411E-4</v>
      </c>
      <c r="BV47" s="62">
        <f>'2.2'!BV47/'2.1.a'!BV$39</f>
        <v>3.3471799646878287E-7</v>
      </c>
      <c r="BW47" s="62">
        <f>'2.2'!BW47/'2.1.a'!BW$39</f>
        <v>2.2314229260496872E-7</v>
      </c>
      <c r="BX47" s="62">
        <f>'2.2'!BX47/'2.1.a'!BX$39</f>
        <v>4.1567733649090848E-7</v>
      </c>
      <c r="BY47" s="62">
        <f>'2.2'!BY47/'2.1.a'!BY$39</f>
        <v>7.8542310428430532E-7</v>
      </c>
    </row>
    <row r="48" spans="1:77" ht="20.100000000000001" customHeight="1" x14ac:dyDescent="0.25">
      <c r="A48" s="19">
        <v>1153</v>
      </c>
      <c r="B48" s="20" t="s">
        <v>50</v>
      </c>
      <c r="C48" s="62">
        <f>'2.2'!C48/'2.1.a'!C39</f>
        <v>0</v>
      </c>
      <c r="D48" s="62">
        <f>'2.2'!D48/'2.1.a'!D39</f>
        <v>0</v>
      </c>
      <c r="E48" s="62">
        <f>'2.2'!E48/'2.1.a'!E39</f>
        <v>0</v>
      </c>
      <c r="F48" s="62">
        <f>'2.2'!F48/'2.1.a'!F39</f>
        <v>0</v>
      </c>
      <c r="G48" s="62">
        <f>'2.2'!G48/'2.1.a'!G39</f>
        <v>0</v>
      </c>
      <c r="H48" s="62">
        <f>'2.2'!H48/'2.1.a'!H39</f>
        <v>0</v>
      </c>
      <c r="I48" s="62">
        <f>'2.2'!I48/'2.1.a'!I39</f>
        <v>0</v>
      </c>
      <c r="J48" s="62">
        <f>'2.2'!J48/'2.1.a'!J39</f>
        <v>0</v>
      </c>
      <c r="K48" s="62">
        <f>'2.2'!K48/'2.1.a'!K39</f>
        <v>0</v>
      </c>
      <c r="L48" s="62">
        <f>'2.2'!L48/'2.1.a'!L39</f>
        <v>0</v>
      </c>
      <c r="M48" s="62">
        <f>'2.2'!M48/'2.1.a'!M39</f>
        <v>0</v>
      </c>
      <c r="N48" s="62">
        <f>'2.2'!N48/'2.1.a'!N39</f>
        <v>0</v>
      </c>
      <c r="O48" s="62">
        <f>'2.2'!O48/'2.1.a'!O39</f>
        <v>0</v>
      </c>
      <c r="P48" s="62">
        <f>'2.2'!P48/'2.1.a'!P39</f>
        <v>0</v>
      </c>
      <c r="Q48" s="62">
        <f>'2.2'!Q48/'2.1.a'!Q39</f>
        <v>0</v>
      </c>
      <c r="R48" s="62">
        <f>'2.2'!R48/'2.1.a'!R39</f>
        <v>0</v>
      </c>
      <c r="S48" s="62">
        <f>'2.2'!S48/'2.1.a'!S39</f>
        <v>0</v>
      </c>
      <c r="T48" s="62">
        <f>'2.2'!T48/'2.1.a'!T39</f>
        <v>0</v>
      </c>
      <c r="U48" s="62">
        <f>'2.2'!U48/'2.1.a'!U39</f>
        <v>0</v>
      </c>
      <c r="V48" s="62">
        <f>'2.2'!V48/'2.1.a'!V39</f>
        <v>0</v>
      </c>
      <c r="W48" s="62">
        <f>'2.2'!W48/'2.1.a'!W39</f>
        <v>0</v>
      </c>
      <c r="X48" s="62">
        <f>'2.2'!X48/'2.1.a'!X39</f>
        <v>0</v>
      </c>
      <c r="Y48" s="62">
        <f>'2.2'!Y48/'2.1.a'!Y39</f>
        <v>0</v>
      </c>
      <c r="Z48" s="62">
        <f>'2.2'!Z48/'2.1.a'!Z39</f>
        <v>0</v>
      </c>
      <c r="AA48" s="62">
        <f>'2.2'!AA48/'2.1.a'!AA39</f>
        <v>0</v>
      </c>
      <c r="AB48" s="62">
        <f>'2.2'!AB48/'2.1.a'!AB39</f>
        <v>0</v>
      </c>
      <c r="AC48" s="62">
        <f>'2.2'!AC48/'2.1.a'!AC39</f>
        <v>0</v>
      </c>
      <c r="AD48" s="62">
        <f>'2.2'!AD48/'2.1.a'!AD39</f>
        <v>0</v>
      </c>
      <c r="AE48" s="62">
        <f>'2.2'!AE48/'2.1.a'!AE39</f>
        <v>0</v>
      </c>
      <c r="AF48" s="62">
        <f>'2.2'!AF48/'2.1.a'!AF39</f>
        <v>0</v>
      </c>
      <c r="AG48" s="62">
        <f>'2.2'!AG48/'2.1.a'!AG39</f>
        <v>0</v>
      </c>
      <c r="AH48" s="62">
        <f>'2.2'!AH48/'2.1.a'!AH39</f>
        <v>0</v>
      </c>
      <c r="AI48" s="62">
        <f>'2.2'!AI48/'2.1.a'!AI39</f>
        <v>0</v>
      </c>
      <c r="AJ48" s="62">
        <f>'2.2'!AJ48/'2.1.a'!AJ39</f>
        <v>0</v>
      </c>
      <c r="AK48" s="62">
        <f>'2.2'!AK48/'2.1.a'!AK39</f>
        <v>0</v>
      </c>
      <c r="AL48" s="62">
        <f>'2.2'!AL48/'2.1.a'!AL39</f>
        <v>0</v>
      </c>
      <c r="AM48" s="62">
        <f>'2.2'!AM48/'2.1.a'!AM39</f>
        <v>0</v>
      </c>
      <c r="AN48" s="62">
        <f>'2.2'!AN48/'2.1.a'!AN39</f>
        <v>0</v>
      </c>
      <c r="AO48" s="62">
        <f>'2.2'!AO48/'2.1.a'!AO39</f>
        <v>0</v>
      </c>
      <c r="AP48" s="62">
        <f>'2.2'!AP48/'2.1.a'!AP39</f>
        <v>0</v>
      </c>
      <c r="AQ48" s="62">
        <f>'2.2'!AQ48/'2.1.a'!AQ39</f>
        <v>0</v>
      </c>
      <c r="AR48" s="62">
        <f>'2.2'!AR48/'2.1.a'!AR39</f>
        <v>0</v>
      </c>
      <c r="AS48" s="62">
        <f>'2.2'!AS48/'2.1.a'!AS39</f>
        <v>0</v>
      </c>
      <c r="AT48" s="62">
        <f>'2.2'!AT48/'2.1.a'!AT39</f>
        <v>0</v>
      </c>
      <c r="AU48" s="62">
        <f>'2.2'!AU48/'2.1.a'!AU39</f>
        <v>0</v>
      </c>
      <c r="AV48" s="62">
        <f>'2.2'!AV48/'2.1.a'!AV39</f>
        <v>0</v>
      </c>
      <c r="AW48" s="62">
        <f>'2.2'!AW48/'2.1.a'!AW39</f>
        <v>0</v>
      </c>
      <c r="AX48" s="62">
        <f>'2.2'!AX48/'2.1.a'!AX39</f>
        <v>0</v>
      </c>
      <c r="AY48" s="62">
        <f>'2.2'!AY48/'2.1.a'!AY39</f>
        <v>0</v>
      </c>
      <c r="AZ48" s="62">
        <f>'2.2'!AZ48/'2.1.a'!AZ39</f>
        <v>0</v>
      </c>
      <c r="BA48" s="62">
        <f>'2.2'!BA48/'2.1.a'!BA39</f>
        <v>0</v>
      </c>
      <c r="BB48" s="62">
        <f>'2.2'!BB48/'2.1.a'!BB39</f>
        <v>0</v>
      </c>
      <c r="BC48" s="62">
        <f>'2.2'!BC48/'2.1.a'!BC39</f>
        <v>0</v>
      </c>
      <c r="BD48" s="62">
        <f>'2.2'!BD48/'2.1.a'!BD39</f>
        <v>0</v>
      </c>
      <c r="BE48" s="62">
        <f>'2.2'!BE48/'2.1.a'!BE39</f>
        <v>0</v>
      </c>
      <c r="BF48" s="62">
        <f>'2.2'!BF48/'2.1.a'!BF39</f>
        <v>0</v>
      </c>
      <c r="BG48" s="62">
        <f>'2.2'!BG48/'2.1.a'!BG39</f>
        <v>0</v>
      </c>
      <c r="BH48" s="62">
        <f>'2.2'!BH48/'2.1.a'!BH39</f>
        <v>0</v>
      </c>
      <c r="BI48" s="62">
        <f>'2.2'!BI48/'2.1.a'!BI39</f>
        <v>0</v>
      </c>
      <c r="BJ48" s="62">
        <f>'2.2'!BJ48/'2.1.a'!$BJ$39</f>
        <v>0</v>
      </c>
      <c r="BK48" s="62">
        <f>'2.2'!BK48/'2.1.a'!$BK$39</f>
        <v>0</v>
      </c>
      <c r="BL48" s="62">
        <f>'2.2'!BL48/'2.1.a'!BL$39</f>
        <v>0</v>
      </c>
      <c r="BM48" s="62">
        <f>'2.2'!BM48/'2.1.a'!BM$39</f>
        <v>0</v>
      </c>
      <c r="BN48" s="62">
        <f>'2.2'!BN48/'2.1.a'!BN$39</f>
        <v>0</v>
      </c>
      <c r="BO48" s="62">
        <f>'2.2'!BO48/'2.1.a'!BO$39</f>
        <v>0</v>
      </c>
      <c r="BP48" s="62">
        <f>'2.2'!BP48/'2.1.a'!BP$39</f>
        <v>0</v>
      </c>
      <c r="BQ48" s="62">
        <f>'2.2'!BQ48/'2.1.a'!BQ$39</f>
        <v>0</v>
      </c>
      <c r="BR48" s="62">
        <f>'2.2'!BR48/'2.1.a'!BR$39</f>
        <v>0</v>
      </c>
      <c r="BS48" s="62">
        <f>'2.2'!BS48/'2.1.a'!BS$39</f>
        <v>0</v>
      </c>
      <c r="BT48" s="62">
        <f>'2.2'!BT48/'2.1.a'!BT$39</f>
        <v>0</v>
      </c>
      <c r="BU48" s="62">
        <f>'2.2'!BU48/'2.1.a'!BU$39</f>
        <v>0</v>
      </c>
      <c r="BV48" s="62">
        <f>'2.2'!BV48/'2.1.a'!BV$39</f>
        <v>0</v>
      </c>
      <c r="BW48" s="62">
        <f>'2.2'!BW48/'2.1.a'!BW$39</f>
        <v>0</v>
      </c>
      <c r="BX48" s="62">
        <f>'2.2'!BX48/'2.1.a'!BX$39</f>
        <v>0</v>
      </c>
      <c r="BY48" s="62">
        <f>'2.2'!BY48/'2.1.a'!BY$39</f>
        <v>0</v>
      </c>
    </row>
    <row r="49" spans="1:77" ht="20.100000000000001" customHeight="1" x14ac:dyDescent="0.25">
      <c r="A49" s="19">
        <v>1154</v>
      </c>
      <c r="B49" s="20" t="s">
        <v>51</v>
      </c>
      <c r="C49" s="62">
        <f>'2.2'!C49/'2.1.a'!C39</f>
        <v>0</v>
      </c>
      <c r="D49" s="62">
        <f>'2.2'!D49/'2.1.a'!D39</f>
        <v>0</v>
      </c>
      <c r="E49" s="62">
        <f>'2.2'!E49/'2.1.a'!E39</f>
        <v>0</v>
      </c>
      <c r="F49" s="62">
        <f>'2.2'!F49/'2.1.a'!F39</f>
        <v>0</v>
      </c>
      <c r="G49" s="62">
        <f>'2.2'!G49/'2.1.a'!G39</f>
        <v>0</v>
      </c>
      <c r="H49" s="62">
        <f>'2.2'!H49/'2.1.a'!H39</f>
        <v>0</v>
      </c>
      <c r="I49" s="62">
        <f>'2.2'!I49/'2.1.a'!I39</f>
        <v>0</v>
      </c>
      <c r="J49" s="62">
        <f>'2.2'!J49/'2.1.a'!J39</f>
        <v>0</v>
      </c>
      <c r="K49" s="62">
        <f>'2.2'!K49/'2.1.a'!K39</f>
        <v>0</v>
      </c>
      <c r="L49" s="62">
        <f>'2.2'!L49/'2.1.a'!L39</f>
        <v>0</v>
      </c>
      <c r="M49" s="62">
        <f>'2.2'!M49/'2.1.a'!M39</f>
        <v>0</v>
      </c>
      <c r="N49" s="62">
        <f>'2.2'!N49/'2.1.a'!N39</f>
        <v>0</v>
      </c>
      <c r="O49" s="62">
        <f>'2.2'!O49/'2.1.a'!O39</f>
        <v>0</v>
      </c>
      <c r="P49" s="62">
        <f>'2.2'!P49/'2.1.a'!P39</f>
        <v>0</v>
      </c>
      <c r="Q49" s="62">
        <f>'2.2'!Q49/'2.1.a'!Q39</f>
        <v>0</v>
      </c>
      <c r="R49" s="62">
        <f>'2.2'!R49/'2.1.a'!R39</f>
        <v>0</v>
      </c>
      <c r="S49" s="62">
        <f>'2.2'!S49/'2.1.a'!S39</f>
        <v>0</v>
      </c>
      <c r="T49" s="62">
        <f>'2.2'!T49/'2.1.a'!T39</f>
        <v>0</v>
      </c>
      <c r="U49" s="62">
        <f>'2.2'!U49/'2.1.a'!U39</f>
        <v>0</v>
      </c>
      <c r="V49" s="62">
        <f>'2.2'!V49/'2.1.a'!V39</f>
        <v>0</v>
      </c>
      <c r="W49" s="62">
        <f>'2.2'!W49/'2.1.a'!W39</f>
        <v>0</v>
      </c>
      <c r="X49" s="62">
        <f>'2.2'!X49/'2.1.a'!X39</f>
        <v>0</v>
      </c>
      <c r="Y49" s="62">
        <f>'2.2'!Y49/'2.1.a'!Y39</f>
        <v>0</v>
      </c>
      <c r="Z49" s="62">
        <f>'2.2'!Z49/'2.1.a'!Z39</f>
        <v>0</v>
      </c>
      <c r="AA49" s="62">
        <f>'2.2'!AA49/'2.1.a'!AA39</f>
        <v>0</v>
      </c>
      <c r="AB49" s="62">
        <f>'2.2'!AB49/'2.1.a'!AB39</f>
        <v>0</v>
      </c>
      <c r="AC49" s="62">
        <f>'2.2'!AC49/'2.1.a'!AC39</f>
        <v>0</v>
      </c>
      <c r="AD49" s="62">
        <f>'2.2'!AD49/'2.1.a'!AD39</f>
        <v>0</v>
      </c>
      <c r="AE49" s="62">
        <f>'2.2'!AE49/'2.1.a'!AE39</f>
        <v>0</v>
      </c>
      <c r="AF49" s="62">
        <f>'2.2'!AF49/'2.1.a'!AF39</f>
        <v>0</v>
      </c>
      <c r="AG49" s="62">
        <f>'2.2'!AG49/'2.1.a'!AG39</f>
        <v>0</v>
      </c>
      <c r="AH49" s="62">
        <f>'2.2'!AH49/'2.1.a'!AH39</f>
        <v>0</v>
      </c>
      <c r="AI49" s="62">
        <f>'2.2'!AI49/'2.1.a'!AI39</f>
        <v>0</v>
      </c>
      <c r="AJ49" s="62">
        <f>'2.2'!AJ49/'2.1.a'!AJ39</f>
        <v>0</v>
      </c>
      <c r="AK49" s="62">
        <f>'2.2'!AK49/'2.1.a'!AK39</f>
        <v>0</v>
      </c>
      <c r="AL49" s="62">
        <f>'2.2'!AL49/'2.1.a'!AL39</f>
        <v>0</v>
      </c>
      <c r="AM49" s="62">
        <f>'2.2'!AM49/'2.1.a'!AM39</f>
        <v>0</v>
      </c>
      <c r="AN49" s="62">
        <f>'2.2'!AN49/'2.1.a'!AN39</f>
        <v>0</v>
      </c>
      <c r="AO49" s="62">
        <f>'2.2'!AO49/'2.1.a'!AO39</f>
        <v>0</v>
      </c>
      <c r="AP49" s="62">
        <f>'2.2'!AP49/'2.1.a'!AP39</f>
        <v>0</v>
      </c>
      <c r="AQ49" s="62">
        <f>'2.2'!AQ49/'2.1.a'!AQ39</f>
        <v>0</v>
      </c>
      <c r="AR49" s="62">
        <f>'2.2'!AR49/'2.1.a'!AR39</f>
        <v>0</v>
      </c>
      <c r="AS49" s="62">
        <f>'2.2'!AS49/'2.1.a'!AS39</f>
        <v>0</v>
      </c>
      <c r="AT49" s="62">
        <f>'2.2'!AT49/'2.1.a'!AT39</f>
        <v>0</v>
      </c>
      <c r="AU49" s="62">
        <f>'2.2'!AU49/'2.1.a'!AU39</f>
        <v>0</v>
      </c>
      <c r="AV49" s="62">
        <f>'2.2'!AV49/'2.1.a'!AV39</f>
        <v>0</v>
      </c>
      <c r="AW49" s="62">
        <f>'2.2'!AW49/'2.1.a'!AW39</f>
        <v>0</v>
      </c>
      <c r="AX49" s="62">
        <f>'2.2'!AX49/'2.1.a'!AX39</f>
        <v>0</v>
      </c>
      <c r="AY49" s="62">
        <f>'2.2'!AY49/'2.1.a'!AY39</f>
        <v>0</v>
      </c>
      <c r="AZ49" s="62">
        <f>'2.2'!AZ49/'2.1.a'!AZ39</f>
        <v>0</v>
      </c>
      <c r="BA49" s="62">
        <f>'2.2'!BA49/'2.1.a'!BA39</f>
        <v>0</v>
      </c>
      <c r="BB49" s="62">
        <f>'2.2'!BB49/'2.1.a'!BB39</f>
        <v>0</v>
      </c>
      <c r="BC49" s="62">
        <f>'2.2'!BC49/'2.1.a'!BC39</f>
        <v>0</v>
      </c>
      <c r="BD49" s="62">
        <f>'2.2'!BD49/'2.1.a'!BD39</f>
        <v>0</v>
      </c>
      <c r="BE49" s="62">
        <f>'2.2'!BE49/'2.1.a'!BE39</f>
        <v>0</v>
      </c>
      <c r="BF49" s="62">
        <f>'2.2'!BF49/'2.1.a'!BF39</f>
        <v>0</v>
      </c>
      <c r="BG49" s="62">
        <f>'2.2'!BG49/'2.1.a'!BG39</f>
        <v>0</v>
      </c>
      <c r="BH49" s="62">
        <f>'2.2'!BH49/'2.1.a'!BH39</f>
        <v>0</v>
      </c>
      <c r="BI49" s="62">
        <f>'2.2'!BI49/'2.1.a'!BI39</f>
        <v>0</v>
      </c>
      <c r="BJ49" s="62">
        <f>'2.2'!BJ49/'2.1.a'!$BJ$39</f>
        <v>0</v>
      </c>
      <c r="BK49" s="62">
        <f>'2.2'!BK49/'2.1.a'!$BK$39</f>
        <v>0</v>
      </c>
      <c r="BL49" s="62">
        <f>'2.2'!BL49/'2.1.a'!BL$39</f>
        <v>0</v>
      </c>
      <c r="BM49" s="62">
        <f>'2.2'!BM49/'2.1.a'!BM$39</f>
        <v>0</v>
      </c>
      <c r="BN49" s="62">
        <f>'2.2'!BN49/'2.1.a'!BN$39</f>
        <v>0</v>
      </c>
      <c r="BO49" s="62">
        <f>'2.2'!BO49/'2.1.a'!BO$39</f>
        <v>0</v>
      </c>
      <c r="BP49" s="62">
        <f>'2.2'!BP49/'2.1.a'!BP$39</f>
        <v>0</v>
      </c>
      <c r="BQ49" s="62">
        <f>'2.2'!BQ49/'2.1.a'!BQ$39</f>
        <v>0</v>
      </c>
      <c r="BR49" s="62">
        <f>'2.2'!BR49/'2.1.a'!BR$39</f>
        <v>0</v>
      </c>
      <c r="BS49" s="62">
        <f>'2.2'!BS49/'2.1.a'!BS$39</f>
        <v>0</v>
      </c>
      <c r="BT49" s="62">
        <f>'2.2'!BT49/'2.1.a'!BT$39</f>
        <v>0</v>
      </c>
      <c r="BU49" s="62">
        <f>'2.2'!BU49/'2.1.a'!BU$39</f>
        <v>0</v>
      </c>
      <c r="BV49" s="62">
        <f>'2.2'!BV49/'2.1.a'!BV$39</f>
        <v>0</v>
      </c>
      <c r="BW49" s="62">
        <f>'2.2'!BW49/'2.1.a'!BW$39</f>
        <v>0</v>
      </c>
      <c r="BX49" s="62">
        <f>'2.2'!BX49/'2.1.a'!BX$39</f>
        <v>0</v>
      </c>
      <c r="BY49" s="62">
        <f>'2.2'!BY49/'2.1.a'!BY$39</f>
        <v>0</v>
      </c>
    </row>
    <row r="50" spans="1:77" ht="20.100000000000001" customHeight="1" x14ac:dyDescent="0.25">
      <c r="A50" s="19">
        <v>1155</v>
      </c>
      <c r="B50" s="20" t="s">
        <v>52</v>
      </c>
      <c r="C50" s="62">
        <f>'2.2'!C50/'2.1.a'!C39</f>
        <v>0</v>
      </c>
      <c r="D50" s="62">
        <f>'2.2'!D50/'2.1.a'!D39</f>
        <v>0</v>
      </c>
      <c r="E50" s="62">
        <f>'2.2'!E50/'2.1.a'!E39</f>
        <v>0</v>
      </c>
      <c r="F50" s="62">
        <f>'2.2'!F50/'2.1.a'!F39</f>
        <v>0</v>
      </c>
      <c r="G50" s="62">
        <f>'2.2'!G50/'2.1.a'!G39</f>
        <v>0</v>
      </c>
      <c r="H50" s="62">
        <f>'2.2'!H50/'2.1.a'!H39</f>
        <v>0</v>
      </c>
      <c r="I50" s="62">
        <f>'2.2'!I50/'2.1.a'!I39</f>
        <v>0</v>
      </c>
      <c r="J50" s="62">
        <f>'2.2'!J50/'2.1.a'!J39</f>
        <v>0</v>
      </c>
      <c r="K50" s="62">
        <f>'2.2'!K50/'2.1.a'!K39</f>
        <v>0</v>
      </c>
      <c r="L50" s="62">
        <f>'2.2'!L50/'2.1.a'!L39</f>
        <v>0</v>
      </c>
      <c r="M50" s="62">
        <f>'2.2'!M50/'2.1.a'!M39</f>
        <v>0</v>
      </c>
      <c r="N50" s="62">
        <f>'2.2'!N50/'2.1.a'!N39</f>
        <v>0</v>
      </c>
      <c r="O50" s="62">
        <f>'2.2'!O50/'2.1.a'!O39</f>
        <v>0</v>
      </c>
      <c r="P50" s="62">
        <f>'2.2'!P50/'2.1.a'!P39</f>
        <v>0</v>
      </c>
      <c r="Q50" s="62">
        <f>'2.2'!Q50/'2.1.a'!Q39</f>
        <v>0</v>
      </c>
      <c r="R50" s="62">
        <f>'2.2'!R50/'2.1.a'!R39</f>
        <v>0</v>
      </c>
      <c r="S50" s="62">
        <f>'2.2'!S50/'2.1.a'!S39</f>
        <v>0</v>
      </c>
      <c r="T50" s="62">
        <f>'2.2'!T50/'2.1.a'!T39</f>
        <v>0</v>
      </c>
      <c r="U50" s="62">
        <f>'2.2'!U50/'2.1.a'!U39</f>
        <v>0</v>
      </c>
      <c r="V50" s="62">
        <f>'2.2'!V50/'2.1.a'!V39</f>
        <v>0</v>
      </c>
      <c r="W50" s="62">
        <f>'2.2'!W50/'2.1.a'!W39</f>
        <v>0</v>
      </c>
      <c r="X50" s="62">
        <f>'2.2'!X50/'2.1.a'!X39</f>
        <v>0</v>
      </c>
      <c r="Y50" s="62">
        <f>'2.2'!Y50/'2.1.a'!Y39</f>
        <v>0</v>
      </c>
      <c r="Z50" s="62">
        <f>'2.2'!Z50/'2.1.a'!Z39</f>
        <v>0</v>
      </c>
      <c r="AA50" s="62">
        <f>'2.2'!AA50/'2.1.a'!AA39</f>
        <v>0</v>
      </c>
      <c r="AB50" s="62">
        <f>'2.2'!AB50/'2.1.a'!AB39</f>
        <v>0</v>
      </c>
      <c r="AC50" s="62">
        <f>'2.2'!AC50/'2.1.a'!AC39</f>
        <v>0</v>
      </c>
      <c r="AD50" s="62">
        <f>'2.2'!AD50/'2.1.a'!AD39</f>
        <v>0</v>
      </c>
      <c r="AE50" s="62">
        <f>'2.2'!AE50/'2.1.a'!AE39</f>
        <v>0</v>
      </c>
      <c r="AF50" s="62">
        <f>'2.2'!AF50/'2.1.a'!AF39</f>
        <v>0</v>
      </c>
      <c r="AG50" s="62">
        <f>'2.2'!AG50/'2.1.a'!AG39</f>
        <v>0</v>
      </c>
      <c r="AH50" s="62">
        <f>'2.2'!AH50/'2.1.a'!AH39</f>
        <v>0</v>
      </c>
      <c r="AI50" s="62">
        <f>'2.2'!AI50/'2.1.a'!AI39</f>
        <v>0</v>
      </c>
      <c r="AJ50" s="62">
        <f>'2.2'!AJ50/'2.1.a'!AJ39</f>
        <v>0</v>
      </c>
      <c r="AK50" s="62">
        <f>'2.2'!AK50/'2.1.a'!AK39</f>
        <v>0</v>
      </c>
      <c r="AL50" s="62">
        <f>'2.2'!AL50/'2.1.a'!AL39</f>
        <v>0</v>
      </c>
      <c r="AM50" s="62">
        <f>'2.2'!AM50/'2.1.a'!AM39</f>
        <v>0</v>
      </c>
      <c r="AN50" s="62">
        <f>'2.2'!AN50/'2.1.a'!AN39</f>
        <v>0</v>
      </c>
      <c r="AO50" s="62">
        <f>'2.2'!AO50/'2.1.a'!AO39</f>
        <v>0</v>
      </c>
      <c r="AP50" s="62">
        <f>'2.2'!AP50/'2.1.a'!AP39</f>
        <v>0</v>
      </c>
      <c r="AQ50" s="62">
        <f>'2.2'!AQ50/'2.1.a'!AQ39</f>
        <v>0</v>
      </c>
      <c r="AR50" s="62">
        <f>'2.2'!AR50/'2.1.a'!AR39</f>
        <v>0</v>
      </c>
      <c r="AS50" s="62">
        <f>'2.2'!AS50/'2.1.a'!AS39</f>
        <v>0</v>
      </c>
      <c r="AT50" s="62">
        <f>'2.2'!AT50/'2.1.a'!AT39</f>
        <v>0</v>
      </c>
      <c r="AU50" s="62">
        <f>'2.2'!AU50/'2.1.a'!AU39</f>
        <v>0</v>
      </c>
      <c r="AV50" s="62">
        <f>'2.2'!AV50/'2.1.a'!AV39</f>
        <v>0</v>
      </c>
      <c r="AW50" s="62">
        <f>'2.2'!AW50/'2.1.a'!AW39</f>
        <v>0</v>
      </c>
      <c r="AX50" s="62">
        <f>'2.2'!AX50/'2.1.a'!AX39</f>
        <v>0</v>
      </c>
      <c r="AY50" s="62">
        <f>'2.2'!AY50/'2.1.a'!AY39</f>
        <v>0</v>
      </c>
      <c r="AZ50" s="62">
        <f>'2.2'!AZ50/'2.1.a'!AZ39</f>
        <v>0</v>
      </c>
      <c r="BA50" s="62">
        <f>'2.2'!BA50/'2.1.a'!BA39</f>
        <v>0</v>
      </c>
      <c r="BB50" s="62">
        <f>'2.2'!BB50/'2.1.a'!BB39</f>
        <v>0</v>
      </c>
      <c r="BC50" s="62">
        <f>'2.2'!BC50/'2.1.a'!BC39</f>
        <v>0</v>
      </c>
      <c r="BD50" s="62">
        <f>'2.2'!BD50/'2.1.a'!BD39</f>
        <v>0</v>
      </c>
      <c r="BE50" s="62">
        <f>'2.2'!BE50/'2.1.a'!BE39</f>
        <v>0</v>
      </c>
      <c r="BF50" s="62">
        <f>'2.2'!BF50/'2.1.a'!BF39</f>
        <v>0</v>
      </c>
      <c r="BG50" s="62">
        <f>'2.2'!BG50/'2.1.a'!BG39</f>
        <v>0</v>
      </c>
      <c r="BH50" s="62">
        <f>'2.2'!BH50/'2.1.a'!BH39</f>
        <v>0</v>
      </c>
      <c r="BI50" s="62">
        <f>'2.2'!BI50/'2.1.a'!BI39</f>
        <v>0</v>
      </c>
      <c r="BJ50" s="62">
        <f>'2.2'!BJ50/'2.1.a'!$BJ$39</f>
        <v>0</v>
      </c>
      <c r="BK50" s="62">
        <f>'2.2'!BK50/'2.1.a'!$BK$39</f>
        <v>0</v>
      </c>
      <c r="BL50" s="62">
        <f>'2.2'!BL50/'2.1.a'!BL$39</f>
        <v>0</v>
      </c>
      <c r="BM50" s="62">
        <f>'2.2'!BM50/'2.1.a'!BM$39</f>
        <v>0</v>
      </c>
      <c r="BN50" s="62">
        <f>'2.2'!BN50/'2.1.a'!BN$39</f>
        <v>0</v>
      </c>
      <c r="BO50" s="62">
        <f>'2.2'!BO50/'2.1.a'!BO$39</f>
        <v>0</v>
      </c>
      <c r="BP50" s="62">
        <f>'2.2'!BP50/'2.1.a'!BP$39</f>
        <v>0</v>
      </c>
      <c r="BQ50" s="62">
        <f>'2.2'!BQ50/'2.1.a'!BQ$39</f>
        <v>0</v>
      </c>
      <c r="BR50" s="62">
        <f>'2.2'!BR50/'2.1.a'!BR$39</f>
        <v>0</v>
      </c>
      <c r="BS50" s="62">
        <f>'2.2'!BS50/'2.1.a'!BS$39</f>
        <v>0</v>
      </c>
      <c r="BT50" s="62">
        <f>'2.2'!BT50/'2.1.a'!BT$39</f>
        <v>0</v>
      </c>
      <c r="BU50" s="62">
        <f>'2.2'!BU50/'2.1.a'!BU$39</f>
        <v>0</v>
      </c>
      <c r="BV50" s="62">
        <f>'2.2'!BV50/'2.1.a'!BV$39</f>
        <v>0</v>
      </c>
      <c r="BW50" s="62">
        <f>'2.2'!BW50/'2.1.a'!BW$39</f>
        <v>0</v>
      </c>
      <c r="BX50" s="62">
        <f>'2.2'!BX50/'2.1.a'!BX$39</f>
        <v>0</v>
      </c>
      <c r="BY50" s="62">
        <f>'2.2'!BY50/'2.1.a'!BY$39</f>
        <v>0</v>
      </c>
    </row>
    <row r="51" spans="1:77" ht="20.100000000000001" customHeight="1" x14ac:dyDescent="0.25">
      <c r="A51" s="19">
        <v>1156</v>
      </c>
      <c r="B51" s="20" t="s">
        <v>53</v>
      </c>
      <c r="C51" s="62">
        <f>'2.2'!C51/'2.1.a'!C39</f>
        <v>0</v>
      </c>
      <c r="D51" s="62">
        <f>'2.2'!D51/'2.1.a'!D39</f>
        <v>0</v>
      </c>
      <c r="E51" s="62">
        <f>'2.2'!E51/'2.1.a'!E39</f>
        <v>0</v>
      </c>
      <c r="F51" s="62">
        <f>'2.2'!F51/'2.1.a'!F39</f>
        <v>0</v>
      </c>
      <c r="G51" s="62">
        <f>'2.2'!G51/'2.1.a'!G39</f>
        <v>0</v>
      </c>
      <c r="H51" s="62">
        <f>'2.2'!H51/'2.1.a'!H39</f>
        <v>0</v>
      </c>
      <c r="I51" s="62">
        <f>'2.2'!I51/'2.1.a'!I39</f>
        <v>0</v>
      </c>
      <c r="J51" s="62">
        <f>'2.2'!J51/'2.1.a'!J39</f>
        <v>0</v>
      </c>
      <c r="K51" s="62">
        <f>'2.2'!K51/'2.1.a'!K39</f>
        <v>0</v>
      </c>
      <c r="L51" s="62">
        <f>'2.2'!L51/'2.1.a'!L39</f>
        <v>0</v>
      </c>
      <c r="M51" s="62">
        <f>'2.2'!M51/'2.1.a'!M39</f>
        <v>0</v>
      </c>
      <c r="N51" s="62">
        <f>'2.2'!N51/'2.1.a'!N39</f>
        <v>0</v>
      </c>
      <c r="O51" s="62">
        <f>'2.2'!O51/'2.1.a'!O39</f>
        <v>0</v>
      </c>
      <c r="P51" s="62">
        <f>'2.2'!P51/'2.1.a'!P39</f>
        <v>0</v>
      </c>
      <c r="Q51" s="62">
        <f>'2.2'!Q51/'2.1.a'!Q39</f>
        <v>0</v>
      </c>
      <c r="R51" s="62">
        <f>'2.2'!R51/'2.1.a'!R39</f>
        <v>0</v>
      </c>
      <c r="S51" s="62">
        <f>'2.2'!S51/'2.1.a'!S39</f>
        <v>0</v>
      </c>
      <c r="T51" s="62">
        <f>'2.2'!T51/'2.1.a'!T39</f>
        <v>0</v>
      </c>
      <c r="U51" s="62">
        <f>'2.2'!U51/'2.1.a'!U39</f>
        <v>0</v>
      </c>
      <c r="V51" s="62">
        <f>'2.2'!V51/'2.1.a'!V39</f>
        <v>0</v>
      </c>
      <c r="W51" s="62">
        <f>'2.2'!W51/'2.1.a'!W39</f>
        <v>0</v>
      </c>
      <c r="X51" s="62">
        <f>'2.2'!X51/'2.1.a'!X39</f>
        <v>0</v>
      </c>
      <c r="Y51" s="62">
        <f>'2.2'!Y51/'2.1.a'!Y39</f>
        <v>0</v>
      </c>
      <c r="Z51" s="62">
        <f>'2.2'!Z51/'2.1.a'!Z39</f>
        <v>0</v>
      </c>
      <c r="AA51" s="62">
        <f>'2.2'!AA51/'2.1.a'!AA39</f>
        <v>0</v>
      </c>
      <c r="AB51" s="62">
        <f>'2.2'!AB51/'2.1.a'!AB39</f>
        <v>0</v>
      </c>
      <c r="AC51" s="62">
        <f>'2.2'!AC51/'2.1.a'!AC39</f>
        <v>0</v>
      </c>
      <c r="AD51" s="62">
        <f>'2.2'!AD51/'2.1.a'!AD39</f>
        <v>0</v>
      </c>
      <c r="AE51" s="62">
        <f>'2.2'!AE51/'2.1.a'!AE39</f>
        <v>0</v>
      </c>
      <c r="AF51" s="62">
        <f>'2.2'!AF51/'2.1.a'!AF39</f>
        <v>0</v>
      </c>
      <c r="AG51" s="62">
        <f>'2.2'!AG51/'2.1.a'!AG39</f>
        <v>0</v>
      </c>
      <c r="AH51" s="62">
        <f>'2.2'!AH51/'2.1.a'!AH39</f>
        <v>0</v>
      </c>
      <c r="AI51" s="62">
        <f>'2.2'!AI51/'2.1.a'!AI39</f>
        <v>0</v>
      </c>
      <c r="AJ51" s="62">
        <f>'2.2'!AJ51/'2.1.a'!AJ39</f>
        <v>0</v>
      </c>
      <c r="AK51" s="62">
        <f>'2.2'!AK51/'2.1.a'!AK39</f>
        <v>0</v>
      </c>
      <c r="AL51" s="62">
        <f>'2.2'!AL51/'2.1.a'!AL39</f>
        <v>0</v>
      </c>
      <c r="AM51" s="62">
        <f>'2.2'!AM51/'2.1.a'!AM39</f>
        <v>0</v>
      </c>
      <c r="AN51" s="62">
        <f>'2.2'!AN51/'2.1.a'!AN39</f>
        <v>0</v>
      </c>
      <c r="AO51" s="62">
        <f>'2.2'!AO51/'2.1.a'!AO39</f>
        <v>0</v>
      </c>
      <c r="AP51" s="62">
        <f>'2.2'!AP51/'2.1.a'!AP39</f>
        <v>0</v>
      </c>
      <c r="AQ51" s="62">
        <f>'2.2'!AQ51/'2.1.a'!AQ39</f>
        <v>0</v>
      </c>
      <c r="AR51" s="62">
        <f>'2.2'!AR51/'2.1.a'!AR39</f>
        <v>0</v>
      </c>
      <c r="AS51" s="62">
        <f>'2.2'!AS51/'2.1.a'!AS39</f>
        <v>0</v>
      </c>
      <c r="AT51" s="62">
        <f>'2.2'!AT51/'2.1.a'!AT39</f>
        <v>0</v>
      </c>
      <c r="AU51" s="62">
        <f>'2.2'!AU51/'2.1.a'!AU39</f>
        <v>0</v>
      </c>
      <c r="AV51" s="62">
        <f>'2.2'!AV51/'2.1.a'!AV39</f>
        <v>0</v>
      </c>
      <c r="AW51" s="62">
        <f>'2.2'!AW51/'2.1.a'!AW39</f>
        <v>0</v>
      </c>
      <c r="AX51" s="62">
        <f>'2.2'!AX51/'2.1.a'!AX39</f>
        <v>0</v>
      </c>
      <c r="AY51" s="62">
        <f>'2.2'!AY51/'2.1.a'!AY39</f>
        <v>0</v>
      </c>
      <c r="AZ51" s="62">
        <f>'2.2'!AZ51/'2.1.a'!AZ39</f>
        <v>0</v>
      </c>
      <c r="BA51" s="62">
        <f>'2.2'!BA51/'2.1.a'!BA39</f>
        <v>0</v>
      </c>
      <c r="BB51" s="62">
        <f>'2.2'!BB51/'2.1.a'!BB39</f>
        <v>0</v>
      </c>
      <c r="BC51" s="62">
        <f>'2.2'!BC51/'2.1.a'!BC39</f>
        <v>0</v>
      </c>
      <c r="BD51" s="62">
        <f>'2.2'!BD51/'2.1.a'!BD39</f>
        <v>0</v>
      </c>
      <c r="BE51" s="62">
        <f>'2.2'!BE51/'2.1.a'!BE39</f>
        <v>0</v>
      </c>
      <c r="BF51" s="62">
        <f>'2.2'!BF51/'2.1.a'!BF39</f>
        <v>0</v>
      </c>
      <c r="BG51" s="62">
        <f>'2.2'!BG51/'2.1.a'!BG39</f>
        <v>0</v>
      </c>
      <c r="BH51" s="62">
        <f>'2.2'!BH51/'2.1.a'!BH39</f>
        <v>0</v>
      </c>
      <c r="BI51" s="62">
        <f>'2.2'!BI51/'2.1.a'!BI39</f>
        <v>0</v>
      </c>
      <c r="BJ51" s="62">
        <f>'2.2'!BJ51/'2.1.a'!$BJ$39</f>
        <v>0</v>
      </c>
      <c r="BK51" s="62">
        <f>'2.2'!BK51/'2.1.a'!$BK$39</f>
        <v>0</v>
      </c>
      <c r="BL51" s="62">
        <f>'2.2'!BL51/'2.1.a'!BL$39</f>
        <v>0</v>
      </c>
      <c r="BM51" s="62">
        <f>'2.2'!BM51/'2.1.a'!BM$39</f>
        <v>0</v>
      </c>
      <c r="BN51" s="62">
        <f>'2.2'!BN51/'2.1.a'!BN$39</f>
        <v>0</v>
      </c>
      <c r="BO51" s="62">
        <f>'2.2'!BO51/'2.1.a'!BO$39</f>
        <v>0</v>
      </c>
      <c r="BP51" s="62">
        <f>'2.2'!BP51/'2.1.a'!BP$39</f>
        <v>0</v>
      </c>
      <c r="BQ51" s="62">
        <f>'2.2'!BQ51/'2.1.a'!BQ$39</f>
        <v>0</v>
      </c>
      <c r="BR51" s="62">
        <f>'2.2'!BR51/'2.1.a'!BR$39</f>
        <v>0</v>
      </c>
      <c r="BS51" s="62">
        <f>'2.2'!BS51/'2.1.a'!BS$39</f>
        <v>0</v>
      </c>
      <c r="BT51" s="62">
        <f>'2.2'!BT51/'2.1.a'!BT$39</f>
        <v>0</v>
      </c>
      <c r="BU51" s="62">
        <f>'2.2'!BU51/'2.1.a'!BU$39</f>
        <v>0</v>
      </c>
      <c r="BV51" s="62">
        <f>'2.2'!BV51/'2.1.a'!BV$39</f>
        <v>0</v>
      </c>
      <c r="BW51" s="62">
        <f>'2.2'!BW51/'2.1.a'!BW$39</f>
        <v>0</v>
      </c>
      <c r="BX51" s="62">
        <f>'2.2'!BX51/'2.1.a'!BX$39</f>
        <v>0</v>
      </c>
      <c r="BY51" s="62">
        <f>'2.2'!BY51/'2.1.a'!BY$39</f>
        <v>0</v>
      </c>
    </row>
    <row r="52" spans="1:77" ht="20.100000000000001" customHeight="1" x14ac:dyDescent="0.25">
      <c r="A52" s="9">
        <v>116</v>
      </c>
      <c r="B52" s="10" t="s">
        <v>54</v>
      </c>
      <c r="C52" s="59">
        <f>'2.2'!C52/'2.1.a'!C39</f>
        <v>1.7398544590981657E-4</v>
      </c>
      <c r="D52" s="59">
        <f>'2.2'!D52/'2.1.a'!D39</f>
        <v>1.2599262787446781E-4</v>
      </c>
      <c r="E52" s="59">
        <f>'2.2'!E52/'2.1.a'!E39</f>
        <v>6.0598727899366106E-5</v>
      </c>
      <c r="F52" s="59">
        <f>'2.2'!F52/'2.1.a'!F39</f>
        <v>1.5434702225618674E-4</v>
      </c>
      <c r="G52" s="59">
        <f>'2.2'!G52/'2.1.a'!G39</f>
        <v>6.2823940318284911E-5</v>
      </c>
      <c r="H52" s="59">
        <f>'2.2'!H52/'2.1.a'!H39</f>
        <v>1.2939759629337873E-3</v>
      </c>
      <c r="I52" s="59">
        <f>'2.2'!I52/'2.1.a'!I39</f>
        <v>5.4958339861028126E-4</v>
      </c>
      <c r="J52" s="59">
        <f>'2.2'!J52/'2.1.a'!J39</f>
        <v>3.6661616799713687E-4</v>
      </c>
      <c r="K52" s="59">
        <f>'2.2'!K52/'2.1.a'!K39</f>
        <v>1.2763323084927599E-4</v>
      </c>
      <c r="L52" s="59">
        <f>'2.2'!L52/'2.1.a'!L39</f>
        <v>2.8823076475700566E-4</v>
      </c>
      <c r="M52" s="59">
        <f>'2.2'!M52/'2.1.a'!M39</f>
        <v>1.0904567222576131E-4</v>
      </c>
      <c r="N52" s="59">
        <f>'2.2'!N52/'2.1.a'!N39</f>
        <v>-1.7792704857977975E-3</v>
      </c>
      <c r="O52" s="59">
        <f>'2.2'!O52/'2.1.a'!O39</f>
        <v>2.3113663635501358E-4</v>
      </c>
      <c r="P52" s="59">
        <f>'2.2'!P52/'2.1.a'!P39</f>
        <v>-1.2413147404601846E-3</v>
      </c>
      <c r="Q52" s="59">
        <f>'2.2'!Q52/'2.1.a'!Q39</f>
        <v>-2.5168604602841121E-4</v>
      </c>
      <c r="R52" s="59">
        <f>'2.2'!R52/'2.1.a'!R39</f>
        <v>-3.2745778159941227E-4</v>
      </c>
      <c r="S52" s="59">
        <f>'2.2'!S52/'2.1.a'!S39</f>
        <v>-5.9469026569885888E-5</v>
      </c>
      <c r="T52" s="59">
        <f>'2.2'!T52/'2.1.a'!T39</f>
        <v>1.057234409497217E-4</v>
      </c>
      <c r="U52" s="59">
        <f>'2.2'!U52/'2.1.a'!U39</f>
        <v>4.0635866097503464E-4</v>
      </c>
      <c r="V52" s="59">
        <f>'2.2'!V52/'2.1.a'!V39</f>
        <v>-2.5368556659889662E-4</v>
      </c>
      <c r="W52" s="59">
        <f>'2.2'!W52/'2.1.a'!W39</f>
        <v>2.5676592537156849E-4</v>
      </c>
      <c r="X52" s="59">
        <f>'2.2'!X52/'2.1.a'!X39</f>
        <v>1.1826758217707093E-4</v>
      </c>
      <c r="Y52" s="59">
        <f>'2.2'!Y52/'2.1.a'!Y39</f>
        <v>2.3341622467106009E-4</v>
      </c>
      <c r="Z52" s="59">
        <f>'2.2'!Z52/'2.1.a'!Z39</f>
        <v>-2.7946108550585739E-4</v>
      </c>
      <c r="AA52" s="59">
        <f>'2.2'!AA52/'2.1.a'!AA39</f>
        <v>-6.5436058441299596E-4</v>
      </c>
      <c r="AB52" s="59">
        <f>'2.2'!AB52/'2.1.a'!AB39</f>
        <v>-1.5938858273824188E-4</v>
      </c>
      <c r="AC52" s="59">
        <f>'2.2'!AC52/'2.1.a'!AC39</f>
        <v>-1.0175427582155677E-4</v>
      </c>
      <c r="AD52" s="59">
        <f>'2.2'!AD52/'2.1.a'!AD39</f>
        <v>4.5021550235381887E-4</v>
      </c>
      <c r="AE52" s="59">
        <f>'2.2'!AE52/'2.1.a'!AE39</f>
        <v>-4.3978124810247382E-4</v>
      </c>
      <c r="AF52" s="59">
        <f>'2.2'!AF52/'2.1.a'!AF39</f>
        <v>1.3120390270254792E-4</v>
      </c>
      <c r="AG52" s="59">
        <f>'2.2'!AG52/'2.1.a'!AG39</f>
        <v>1.6402426751696992E-4</v>
      </c>
      <c r="AH52" s="59">
        <f>'2.2'!AH52/'2.1.a'!AH39</f>
        <v>5.1623522844006274E-4</v>
      </c>
      <c r="AI52" s="59">
        <f>'2.2'!AI52/'2.1.a'!AI39</f>
        <v>1.1239108769817568E-4</v>
      </c>
      <c r="AJ52" s="59">
        <f>'2.2'!AJ52/'2.1.a'!AJ39</f>
        <v>-9.4031704538860108E-5</v>
      </c>
      <c r="AK52" s="59">
        <f>'2.2'!AK52/'2.1.a'!AK39</f>
        <v>1.1958828468665478E-4</v>
      </c>
      <c r="AL52" s="59">
        <f>'2.2'!AL52/'2.1.a'!AL39</f>
        <v>-1.5768273865279838E-4</v>
      </c>
      <c r="AM52" s="59">
        <f>'2.2'!AM52/'2.1.a'!AM39</f>
        <v>-3.7061275737807978E-4</v>
      </c>
      <c r="AN52" s="59">
        <f>'2.2'!AN52/'2.1.a'!AN39</f>
        <v>1.2191439559372764E-4</v>
      </c>
      <c r="AO52" s="59">
        <f>'2.2'!AO52/'2.1.a'!AO39</f>
        <v>-4.8372364055886865E-7</v>
      </c>
      <c r="AP52" s="59">
        <f>'2.2'!AP52/'2.1.a'!AP39</f>
        <v>-8.3978656002394917E-5</v>
      </c>
      <c r="AQ52" s="59">
        <f>'2.2'!AQ52/'2.1.a'!AQ39</f>
        <v>2.6593101185445328E-9</v>
      </c>
      <c r="AR52" s="59">
        <f>'2.2'!AR52/'2.1.a'!AR39</f>
        <v>5.7995794887240887E-7</v>
      </c>
      <c r="AS52" s="59">
        <f>'2.2'!AS52/'2.1.a'!AS39</f>
        <v>1.766365791794027E-9</v>
      </c>
      <c r="AT52" s="59">
        <f>'2.2'!AT52/'2.1.a'!AT39</f>
        <v>1.2072420199427472E-8</v>
      </c>
      <c r="AU52" s="59">
        <f>'2.2'!AU52/'2.1.a'!AU39</f>
        <v>-2.932061523503477E-8</v>
      </c>
      <c r="AV52" s="59">
        <f>'2.2'!AV52/'2.1.a'!AV39</f>
        <v>9.5351248034185116E-9</v>
      </c>
      <c r="AW52" s="59">
        <f>'2.2'!AW52/'2.1.a'!AW39</f>
        <v>3.9950922906615329E-9</v>
      </c>
      <c r="AX52" s="59">
        <f>'2.2'!AX52/'2.1.a'!AX39</f>
        <v>1.4200070456244846E-8</v>
      </c>
      <c r="AY52" s="59">
        <f>'2.2'!AY52/'2.1.a'!AY39</f>
        <v>5.0270216642888599E-8</v>
      </c>
      <c r="AZ52" s="59">
        <f>'2.2'!AZ52/'2.1.a'!AZ39</f>
        <v>-5.5569855319456594E-8</v>
      </c>
      <c r="BA52" s="59">
        <f>'2.2'!BA52/'2.1.a'!BA39</f>
        <v>2.008899418569499E-7</v>
      </c>
      <c r="BB52" s="59">
        <f>'2.2'!BB52/'2.1.a'!BB39</f>
        <v>1.8233663489407532E-8</v>
      </c>
      <c r="BC52" s="59">
        <f>'2.2'!BC52/'2.1.a'!BC39</f>
        <v>-1.4995787974749964E-8</v>
      </c>
      <c r="BD52" s="59">
        <f>'2.2'!BD52/'2.1.a'!BD39</f>
        <v>3.9387162466461493E-8</v>
      </c>
      <c r="BE52" s="59">
        <f>'2.2'!BE52/'2.1.a'!BE39</f>
        <v>1.2128685410576341E-8</v>
      </c>
      <c r="BF52" s="59">
        <f>'2.2'!BF52/'2.1.a'!BF39</f>
        <v>-9.3299468160509843E-9</v>
      </c>
      <c r="BG52" s="59">
        <f>'2.2'!BG52/'2.1.a'!BG39</f>
        <v>6.9745453456904033E-9</v>
      </c>
      <c r="BH52" s="59">
        <f>'2.2'!BH52/'2.1.a'!BH39</f>
        <v>2.4756932465323439E-8</v>
      </c>
      <c r="BI52" s="59">
        <f>'2.2'!BI52/'2.1.a'!BI39</f>
        <v>-4.1904903319870133E-6</v>
      </c>
      <c r="BJ52" s="59">
        <f>'2.2'!BJ52/'2.1.a'!$BJ$39</f>
        <v>2.0910736616048882E-8</v>
      </c>
      <c r="BK52" s="59">
        <f>'2.2'!BK52/'2.1.a'!$BK$39</f>
        <v>8.7868561991237593E-9</v>
      </c>
      <c r="BL52" s="59">
        <f>'2.2'!BL52/'2.1.a'!BL$39</f>
        <v>2.7316373399010485E-8</v>
      </c>
      <c r="BM52" s="59">
        <f>'2.2'!BM52/'2.1.a'!BM$39</f>
        <v>-3.6656080096612639E-9</v>
      </c>
      <c r="BN52" s="59">
        <f>'2.2'!BN52/'2.1.a'!BN$39</f>
        <v>8.5655533246390856E-8</v>
      </c>
      <c r="BO52" s="59">
        <f>'2.2'!BO52/'2.1.a'!BO$39</f>
        <v>1.6945986424824359E-8</v>
      </c>
      <c r="BP52" s="59">
        <f>'2.2'!BP52/'2.1.a'!BP$39</f>
        <v>1.4807663295174819E-7</v>
      </c>
      <c r="BQ52" s="59">
        <f>'2.2'!BQ52/'2.1.a'!BQ$39</f>
        <v>5.5092903918295591E-8</v>
      </c>
      <c r="BR52" s="59">
        <f>'2.2'!BR52/'2.1.a'!BR$39</f>
        <v>-4.6726920652587475E-8</v>
      </c>
      <c r="BS52" s="59">
        <f>'2.2'!BS52/'2.1.a'!BS$39</f>
        <v>-3.6318038076448906E-8</v>
      </c>
      <c r="BT52" s="59">
        <f>'2.2'!BT52/'2.1.a'!BT$39</f>
        <v>8.605261807169726E-9</v>
      </c>
      <c r="BU52" s="59">
        <f>'2.2'!BU52/'2.1.a'!BU$39</f>
        <v>-5.4958477240024618E-8</v>
      </c>
      <c r="BV52" s="59">
        <f>'2.2'!BV52/'2.1.a'!BV$39</f>
        <v>2.336065565188439E-8</v>
      </c>
      <c r="BW52" s="59">
        <f>'2.2'!BW52/'2.1.a'!BW$39</f>
        <v>-2.7761913409850355E-9</v>
      </c>
      <c r="BX52" s="59">
        <f>'2.2'!BX52/'2.1.a'!BX$39</f>
        <v>-5.6689496099073372E-9</v>
      </c>
      <c r="BY52" s="59">
        <f>'2.2'!BY52/'2.1.a'!BY$39</f>
        <v>1.8936872076210914E-8</v>
      </c>
    </row>
    <row r="53" spans="1:77" ht="20.100000000000001" customHeight="1" x14ac:dyDescent="0.25">
      <c r="A53" s="6">
        <v>12</v>
      </c>
      <c r="B53" s="7" t="s">
        <v>55</v>
      </c>
      <c r="C53" s="58">
        <f>'2.2'!C53/'2.1.a'!C39</f>
        <v>5.3949343114103904E-2</v>
      </c>
      <c r="D53" s="58">
        <f>'2.2'!D53/'2.1.a'!D39</f>
        <v>5.4886580152283121E-2</v>
      </c>
      <c r="E53" s="58">
        <f>'2.2'!E53/'2.1.a'!E39</f>
        <v>5.4401557250983272E-2</v>
      </c>
      <c r="F53" s="58">
        <f>'2.2'!F53/'2.1.a'!F39</f>
        <v>6.5499973893731106E-2</v>
      </c>
      <c r="G53" s="58">
        <f>'2.2'!G53/'2.1.a'!G39</f>
        <v>5.4498610275265862E-2</v>
      </c>
      <c r="H53" s="58">
        <f>'2.2'!H53/'2.1.a'!H39</f>
        <v>5.4250180145381757E-2</v>
      </c>
      <c r="I53" s="58">
        <f>'2.2'!I53/'2.1.a'!I39</f>
        <v>5.5277706900574909E-2</v>
      </c>
      <c r="J53" s="58">
        <f>'2.2'!J53/'2.1.a'!J39</f>
        <v>6.6884592457509148E-2</v>
      </c>
      <c r="K53" s="58">
        <f>'2.2'!K53/'2.1.a'!K39</f>
        <v>5.5679550098206285E-2</v>
      </c>
      <c r="L53" s="58">
        <f>'2.2'!L53/'2.1.a'!L39</f>
        <v>5.5842973464661716E-2</v>
      </c>
      <c r="M53" s="58">
        <f>'2.2'!M53/'2.1.a'!M39</f>
        <v>5.5297443403164788E-2</v>
      </c>
      <c r="N53" s="58">
        <f>'2.2'!N53/'2.1.a'!N39</f>
        <v>6.7009900673977746E-2</v>
      </c>
      <c r="O53" s="58">
        <f>'2.2'!O53/'2.1.a'!O39</f>
        <v>6.0209926401057011E-2</v>
      </c>
      <c r="P53" s="58">
        <f>'2.2'!P53/'2.1.a'!P39</f>
        <v>5.8796288555014814E-2</v>
      </c>
      <c r="Q53" s="58">
        <f>'2.2'!Q53/'2.1.a'!Q39</f>
        <v>5.6744346998810563E-2</v>
      </c>
      <c r="R53" s="58">
        <f>'2.2'!R53/'2.1.a'!R39</f>
        <v>6.9117356760562326E-2</v>
      </c>
      <c r="S53" s="58">
        <f>'2.2'!S53/'2.1.a'!S39</f>
        <v>5.9503895867084926E-2</v>
      </c>
      <c r="T53" s="58">
        <f>'2.2'!T53/'2.1.a'!T39</f>
        <v>5.8599553395492845E-2</v>
      </c>
      <c r="U53" s="58">
        <f>'2.2'!U53/'2.1.a'!U39</f>
        <v>5.8907270421566148E-2</v>
      </c>
      <c r="V53" s="58">
        <f>'2.2'!V53/'2.1.a'!V39</f>
        <v>6.9862365207854521E-2</v>
      </c>
      <c r="W53" s="58">
        <f>'2.2'!W53/'2.1.a'!W39</f>
        <v>5.9690278551708317E-2</v>
      </c>
      <c r="X53" s="58">
        <f>'2.2'!X53/'2.1.a'!X39</f>
        <v>5.9770327791987543E-2</v>
      </c>
      <c r="Y53" s="58">
        <f>'2.2'!Y53/'2.1.a'!Y39</f>
        <v>6.0658052728310534E-2</v>
      </c>
      <c r="Z53" s="58">
        <f>'2.2'!Z53/'2.1.a'!Z39</f>
        <v>7.1899629128801545E-2</v>
      </c>
      <c r="AA53" s="58">
        <f>'2.2'!AA53/'2.1.a'!AA39</f>
        <v>6.2318594002187491E-2</v>
      </c>
      <c r="AB53" s="58">
        <f>'2.2'!AB53/'2.1.a'!AB39</f>
        <v>6.1237741892508628E-2</v>
      </c>
      <c r="AC53" s="58">
        <f>'2.2'!AC53/'2.1.a'!AC39</f>
        <v>6.0138431266171043E-2</v>
      </c>
      <c r="AD53" s="58">
        <f>'2.2'!AD53/'2.1.a'!AD39</f>
        <v>7.0019593600852095E-2</v>
      </c>
      <c r="AE53" s="58">
        <f>'2.2'!AE53/'2.1.a'!AE39</f>
        <v>6.1086445888219973E-2</v>
      </c>
      <c r="AF53" s="58">
        <f>'2.2'!AF53/'2.1.a'!AF39</f>
        <v>5.9213924599887224E-2</v>
      </c>
      <c r="AG53" s="58">
        <f>'2.2'!AG53/'2.1.a'!AG39</f>
        <v>5.895279902296844E-2</v>
      </c>
      <c r="AH53" s="58">
        <f>'2.2'!AH53/'2.1.a'!AH39</f>
        <v>6.9579382047543978E-2</v>
      </c>
      <c r="AI53" s="58">
        <f>'2.2'!AI53/'2.1.a'!AI39</f>
        <v>5.9581623035394701E-2</v>
      </c>
      <c r="AJ53" s="58">
        <f>'2.2'!AJ53/'2.1.a'!AJ39</f>
        <v>5.8789587854676494E-2</v>
      </c>
      <c r="AK53" s="58">
        <f>'2.2'!AK53/'2.1.a'!AK39</f>
        <v>5.8901563765135931E-2</v>
      </c>
      <c r="AL53" s="58">
        <f>'2.2'!AL53/'2.1.a'!AL39</f>
        <v>6.8710175968078185E-2</v>
      </c>
      <c r="AM53" s="58">
        <f>'2.2'!AM53/'2.1.a'!AM39</f>
        <v>5.8818402659238184E-2</v>
      </c>
      <c r="AN53" s="58">
        <f>'2.2'!AN53/'2.1.a'!AN39</f>
        <v>5.8700037336781238E-2</v>
      </c>
      <c r="AO53" s="58">
        <f>'2.2'!AO53/'2.1.a'!AO39</f>
        <v>5.7274455298263416E-2</v>
      </c>
      <c r="AP53" s="58">
        <f>'2.2'!AP53/'2.1.a'!AP39</f>
        <v>6.6694324147077683E-2</v>
      </c>
      <c r="AQ53" s="58">
        <f>'2.2'!AQ53/'2.1.a'!AQ39</f>
        <v>5.9402094645958005E-2</v>
      </c>
      <c r="AR53" s="58">
        <f>'2.2'!AR53/'2.1.a'!AR39</f>
        <v>5.8093411456056794E-2</v>
      </c>
      <c r="AS53" s="58">
        <f>'2.2'!AS53/'2.1.a'!AS39</f>
        <v>5.689403068663397E-2</v>
      </c>
      <c r="AT53" s="58">
        <f>'2.2'!AT53/'2.1.a'!AT39</f>
        <v>6.7398189129941513E-2</v>
      </c>
      <c r="AU53" s="58">
        <f>'2.2'!AU53/'2.1.a'!AU39</f>
        <v>5.7278858533439655E-2</v>
      </c>
      <c r="AV53" s="58">
        <f>'2.2'!AV53/'2.1.a'!AV39</f>
        <v>5.7962736659767727E-2</v>
      </c>
      <c r="AW53" s="58">
        <f>'2.2'!AW53/'2.1.a'!AW39</f>
        <v>5.8808140568990933E-2</v>
      </c>
      <c r="AX53" s="58">
        <f>'2.2'!AX53/'2.1.a'!AX39</f>
        <v>7.0166423937990455E-2</v>
      </c>
      <c r="AY53" s="58">
        <f>'2.2'!AY53/'2.1.a'!AY39</f>
        <v>5.7014979315695519E-2</v>
      </c>
      <c r="AZ53" s="58">
        <f>'2.2'!AZ53/'2.1.a'!AZ39</f>
        <v>5.7497015680963277E-2</v>
      </c>
      <c r="BA53" s="58">
        <f>'2.2'!BA53/'2.1.a'!BA39</f>
        <v>5.7791465036076392E-2</v>
      </c>
      <c r="BB53" s="58">
        <f>'2.2'!BB53/'2.1.a'!BB39</f>
        <v>6.9520452988907466E-2</v>
      </c>
      <c r="BC53" s="58">
        <f>'2.2'!BC53/'2.1.a'!BC39</f>
        <v>5.7409102656320439E-2</v>
      </c>
      <c r="BD53" s="58">
        <f>'2.2'!BD53/'2.1.a'!BD39</f>
        <v>5.7595435136422096E-2</v>
      </c>
      <c r="BE53" s="58">
        <f>'2.2'!BE53/'2.1.a'!BE39</f>
        <v>5.7380509172709898E-2</v>
      </c>
      <c r="BF53" s="58">
        <f>'2.2'!BF53/'2.1.a'!BF39</f>
        <v>6.8996258181384468E-2</v>
      </c>
      <c r="BG53" s="58">
        <f>'2.2'!BG53/'2.1.a'!BG39</f>
        <v>5.8093668465771235E-2</v>
      </c>
      <c r="BH53" s="58">
        <f>'2.2'!BH53/'2.1.a'!BH39</f>
        <v>4.2335332740094496E-2</v>
      </c>
      <c r="BI53" s="58">
        <f>'2.2'!BI53/'2.1.a'!BI39</f>
        <v>5.9956922042779248E-2</v>
      </c>
      <c r="BJ53" s="58">
        <f>'2.2'!BJ53/'2.1.a'!$BJ$39</f>
        <v>7.3651322018587276E-2</v>
      </c>
      <c r="BK53" s="58">
        <f>'2.2'!BK53/'2.1.a'!$BK$39</f>
        <v>5.4115203579841578E-2</v>
      </c>
      <c r="BL53" s="58">
        <f>'2.2'!BL53/'2.1.a'!BL$39</f>
        <v>5.2280141129588599E-2</v>
      </c>
      <c r="BM53" s="58">
        <f>'2.2'!BM53/'2.1.a'!BM$39</f>
        <v>5.6297065286949804E-2</v>
      </c>
      <c r="BN53" s="58">
        <f>'2.2'!BN53/'2.1.a'!BN$39</f>
        <v>6.6938257779233928E-2</v>
      </c>
      <c r="BO53" s="58">
        <f>'2.2'!BO53/'2.1.a'!BO$39</f>
        <v>5.8058673756032686E-2</v>
      </c>
      <c r="BP53" s="58">
        <f>'2.2'!BP53/'2.1.a'!BP$39</f>
        <v>5.4981951795196868E-2</v>
      </c>
      <c r="BQ53" s="58">
        <f>'2.2'!BQ53/'2.1.a'!BQ$39</f>
        <v>5.5244148297496673E-2</v>
      </c>
      <c r="BR53" s="58">
        <f>'2.2'!BR53/'2.1.a'!BR$39</f>
        <v>6.5366176543860371E-2</v>
      </c>
      <c r="BS53" s="58">
        <f>'2.2'!BS53/'2.1.a'!BS$39</f>
        <v>5.7640856094120993E-2</v>
      </c>
      <c r="BT53" s="58">
        <f>'2.2'!BT53/'2.1.a'!BT$39</f>
        <v>5.5613035418266378E-2</v>
      </c>
      <c r="BU53" s="58">
        <f>'2.2'!BU53/'2.1.a'!BU$39</f>
        <v>5.6181791022954786E-2</v>
      </c>
      <c r="BV53" s="58">
        <f>'2.2'!BV53/'2.1.a'!BV$39</f>
        <v>6.5685704857277122E-2</v>
      </c>
      <c r="BW53" s="58">
        <f>'2.2'!BW53/'2.1.a'!BW$39</f>
        <v>5.9933516879682194E-2</v>
      </c>
      <c r="BX53" s="58">
        <f>'2.2'!BX53/'2.1.a'!BX$39</f>
        <v>5.5581501922378554E-2</v>
      </c>
      <c r="BY53" s="58">
        <f>'2.2'!BY53/'2.1.a'!BY$39</f>
        <v>5.6252147792883594E-2</v>
      </c>
    </row>
    <row r="54" spans="1:77" ht="20.100000000000001" customHeight="1" x14ac:dyDescent="0.25">
      <c r="A54" s="9">
        <v>121</v>
      </c>
      <c r="B54" s="10" t="s">
        <v>56</v>
      </c>
      <c r="C54" s="59">
        <f>'2.2'!C54/'2.1.a'!C39</f>
        <v>4.6932685357089964E-2</v>
      </c>
      <c r="D54" s="59">
        <f>'2.2'!D54/'2.1.a'!D39</f>
        <v>4.8334739615279239E-2</v>
      </c>
      <c r="E54" s="59">
        <f>'2.2'!E54/'2.1.a'!E39</f>
        <v>4.7442185924093778E-2</v>
      </c>
      <c r="F54" s="59">
        <f>'2.2'!F54/'2.1.a'!F39</f>
        <v>5.7098929740868005E-2</v>
      </c>
      <c r="G54" s="59">
        <f>'2.2'!G54/'2.1.a'!G39</f>
        <v>4.7364899808252647E-2</v>
      </c>
      <c r="H54" s="59">
        <f>'2.2'!H54/'2.1.a'!H39</f>
        <v>4.7420049993476515E-2</v>
      </c>
      <c r="I54" s="59">
        <f>'2.2'!I54/'2.1.a'!I39</f>
        <v>4.8488297984510507E-2</v>
      </c>
      <c r="J54" s="59">
        <f>'2.2'!J54/'2.1.a'!J39</f>
        <v>5.8546008371067611E-2</v>
      </c>
      <c r="K54" s="59">
        <f>'2.2'!K54/'2.1.a'!K39</f>
        <v>4.8671769660800362E-2</v>
      </c>
      <c r="L54" s="59">
        <f>'2.2'!L54/'2.1.a'!L39</f>
        <v>4.9118392174666389E-2</v>
      </c>
      <c r="M54" s="59">
        <f>'2.2'!M54/'2.1.a'!M39</f>
        <v>4.8413557995148092E-2</v>
      </c>
      <c r="N54" s="59">
        <f>'2.2'!N54/'2.1.a'!N39</f>
        <v>5.7806263436352416E-2</v>
      </c>
      <c r="O54" s="59">
        <f>'2.2'!O54/'2.1.a'!O39</f>
        <v>5.2545025921688249E-2</v>
      </c>
      <c r="P54" s="59">
        <f>'2.2'!P54/'2.1.a'!P39</f>
        <v>5.1562526537110603E-2</v>
      </c>
      <c r="Q54" s="59">
        <f>'2.2'!Q54/'2.1.a'!Q39</f>
        <v>4.9462505034680679E-2</v>
      </c>
      <c r="R54" s="59">
        <f>'2.2'!R54/'2.1.a'!R39</f>
        <v>6.0180551139615547E-2</v>
      </c>
      <c r="S54" s="59">
        <f>'2.2'!S54/'2.1.a'!S39</f>
        <v>5.2186940708804107E-2</v>
      </c>
      <c r="T54" s="59">
        <f>'2.2'!T54/'2.1.a'!T39</f>
        <v>5.1572582099858079E-2</v>
      </c>
      <c r="U54" s="59">
        <f>'2.2'!U54/'2.1.a'!U39</f>
        <v>5.1846652085117031E-2</v>
      </c>
      <c r="V54" s="59">
        <f>'2.2'!V54/'2.1.a'!V39</f>
        <v>6.0559741284431957E-2</v>
      </c>
      <c r="W54" s="59">
        <f>'2.2'!W54/'2.1.a'!W39</f>
        <v>5.2210871166652198E-2</v>
      </c>
      <c r="X54" s="59">
        <f>'2.2'!X54/'2.1.a'!X39</f>
        <v>5.2716811305798535E-2</v>
      </c>
      <c r="Y54" s="59">
        <f>'2.2'!Y54/'2.1.a'!Y39</f>
        <v>5.3549650955755382E-2</v>
      </c>
      <c r="Z54" s="59">
        <f>'2.2'!Z54/'2.1.a'!Z39</f>
        <v>6.3530330588018408E-2</v>
      </c>
      <c r="AA54" s="59">
        <f>'2.2'!AA54/'2.1.a'!AA39</f>
        <v>5.5286152231885724E-2</v>
      </c>
      <c r="AB54" s="59">
        <f>'2.2'!AB54/'2.1.a'!AB39</f>
        <v>5.4526622826990827E-2</v>
      </c>
      <c r="AC54" s="59">
        <f>'2.2'!AC54/'2.1.a'!AC39</f>
        <v>5.3356735595601168E-2</v>
      </c>
      <c r="AD54" s="59">
        <f>'2.2'!AD54/'2.1.a'!AD39</f>
        <v>6.2211087743758879E-2</v>
      </c>
      <c r="AE54" s="59">
        <f>'2.2'!AE54/'2.1.a'!AE39</f>
        <v>5.4355738460618336E-2</v>
      </c>
      <c r="AF54" s="59">
        <f>'2.2'!AF54/'2.1.a'!AF39</f>
        <v>5.2499478006745211E-2</v>
      </c>
      <c r="AG54" s="59">
        <f>'2.2'!AG54/'2.1.a'!AG39</f>
        <v>5.2482084711369482E-2</v>
      </c>
      <c r="AH54" s="59">
        <f>'2.2'!AH54/'2.1.a'!AH39</f>
        <v>6.1691420387496067E-2</v>
      </c>
      <c r="AI54" s="59">
        <f>'2.2'!AI54/'2.1.a'!AI39</f>
        <v>5.2743287073039977E-2</v>
      </c>
      <c r="AJ54" s="59">
        <f>'2.2'!AJ54/'2.1.a'!AJ39</f>
        <v>5.2146223749056905E-2</v>
      </c>
      <c r="AK54" s="59">
        <f>'2.2'!AK54/'2.1.a'!AK39</f>
        <v>5.2317876042490448E-2</v>
      </c>
      <c r="AL54" s="59">
        <f>'2.2'!AL54/'2.1.a'!AL39</f>
        <v>6.0775424201105946E-2</v>
      </c>
      <c r="AM54" s="59">
        <f>'2.2'!AM54/'2.1.a'!AM39</f>
        <v>5.211647059646618E-2</v>
      </c>
      <c r="AN54" s="59">
        <f>'2.2'!AN54/'2.1.a'!AN39</f>
        <v>5.1988285023090143E-2</v>
      </c>
      <c r="AO54" s="59">
        <f>'2.2'!AO54/'2.1.a'!AO39</f>
        <v>5.0712031295848115E-2</v>
      </c>
      <c r="AP54" s="59">
        <f>'2.2'!AP54/'2.1.a'!AP39</f>
        <v>5.8742060040546704E-2</v>
      </c>
      <c r="AQ54" s="59">
        <f>'2.2'!AQ54/'2.1.a'!AQ39</f>
        <v>5.2527700574305773E-2</v>
      </c>
      <c r="AR54" s="59">
        <f>'2.2'!AR54/'2.1.a'!AR39</f>
        <v>5.1512569548324234E-2</v>
      </c>
      <c r="AS54" s="59">
        <f>'2.2'!AS54/'2.1.a'!AS39</f>
        <v>5.0242942194924145E-2</v>
      </c>
      <c r="AT54" s="59">
        <f>'2.2'!AT54/'2.1.a'!AT39</f>
        <v>5.920644219876979E-2</v>
      </c>
      <c r="AU54" s="59">
        <f>'2.2'!AU54/'2.1.a'!AU39</f>
        <v>4.9827060261153168E-2</v>
      </c>
      <c r="AV54" s="59">
        <f>'2.2'!AV54/'2.1.a'!AV39</f>
        <v>5.082968085176405E-2</v>
      </c>
      <c r="AW54" s="59">
        <f>'2.2'!AW54/'2.1.a'!AW39</f>
        <v>5.1902791726558872E-2</v>
      </c>
      <c r="AX54" s="59">
        <f>'2.2'!AX54/'2.1.a'!AX39</f>
        <v>6.1437176827120028E-2</v>
      </c>
      <c r="AY54" s="59">
        <f>'2.2'!AY54/'2.1.a'!AY39</f>
        <v>4.9646022332365904E-2</v>
      </c>
      <c r="AZ54" s="59">
        <f>'2.2'!AZ54/'2.1.a'!AZ39</f>
        <v>5.051839764243763E-2</v>
      </c>
      <c r="BA54" s="59">
        <f>'2.2'!BA54/'2.1.a'!BA39</f>
        <v>5.1158615138613216E-2</v>
      </c>
      <c r="BB54" s="59">
        <f>'2.2'!BB54/'2.1.a'!BB39</f>
        <v>6.1395438675565052E-2</v>
      </c>
      <c r="BC54" s="59">
        <f>'2.2'!BC54/'2.1.a'!BC39</f>
        <v>5.0359926331421792E-2</v>
      </c>
      <c r="BD54" s="59">
        <f>'2.2'!BD54/'2.1.a'!BD39</f>
        <v>5.0828146725730772E-2</v>
      </c>
      <c r="BE54" s="59">
        <f>'2.2'!BE54/'2.1.a'!BE39</f>
        <v>5.0971634677855621E-2</v>
      </c>
      <c r="BF54" s="59">
        <f>'2.2'!BF54/'2.1.a'!BF39</f>
        <v>6.1551516709273918E-2</v>
      </c>
      <c r="BG54" s="59">
        <f>'2.2'!BG54/'2.1.a'!BG39</f>
        <v>5.0720155773583846E-2</v>
      </c>
      <c r="BH54" s="59">
        <f>'2.2'!BH54/'2.1.a'!BH39</f>
        <v>3.4676431849746239E-2</v>
      </c>
      <c r="BI54" s="59">
        <f>'2.2'!BI54/'2.1.a'!BI39</f>
        <v>5.1617842569374878E-2</v>
      </c>
      <c r="BJ54" s="59">
        <f>'2.2'!BJ54/'2.1.a'!$BJ$39</f>
        <v>6.4235300674193682E-2</v>
      </c>
      <c r="BK54" s="59">
        <f>'2.2'!BK54/'2.1.a'!$BK$39</f>
        <v>4.6706895025272158E-2</v>
      </c>
      <c r="BL54" s="59">
        <f>'2.2'!BL54/'2.1.a'!BL$39</f>
        <v>4.5127748684254967E-2</v>
      </c>
      <c r="BM54" s="59">
        <f>'2.2'!BM54/'2.1.a'!BM$39</f>
        <v>4.9038314070248903E-2</v>
      </c>
      <c r="BN54" s="59">
        <f>'2.2'!BN54/'2.1.a'!BN$39</f>
        <v>5.859475129515225E-2</v>
      </c>
      <c r="BO54" s="59">
        <f>'2.2'!BO54/'2.1.a'!BO$39</f>
        <v>5.0833393693566105E-2</v>
      </c>
      <c r="BP54" s="59">
        <f>'2.2'!BP54/'2.1.a'!BP$39</f>
        <v>4.8233989970236119E-2</v>
      </c>
      <c r="BQ54" s="59">
        <f>'2.2'!BQ54/'2.1.a'!BQ$39</f>
        <v>4.8700667718260385E-2</v>
      </c>
      <c r="BR54" s="59">
        <f>'2.2'!BR54/'2.1.a'!BR$39</f>
        <v>5.7904247436839515E-2</v>
      </c>
      <c r="BS54" s="59">
        <f>'2.2'!BS54/'2.1.a'!BS$39</f>
        <v>5.1125184073036296E-2</v>
      </c>
      <c r="BT54" s="59">
        <f>'2.2'!BT54/'2.1.a'!BT$39</f>
        <v>4.934335036045872E-2</v>
      </c>
      <c r="BU54" s="59">
        <f>'2.2'!BU54/'2.1.a'!BU$39</f>
        <v>5.0020474632939099E-2</v>
      </c>
      <c r="BV54" s="59">
        <f>'2.2'!BV54/'2.1.a'!BV$39</f>
        <v>5.8427843753884837E-2</v>
      </c>
      <c r="BW54" s="59">
        <f>'2.2'!BW54/'2.1.a'!BW$39</f>
        <v>5.3130252226714379E-2</v>
      </c>
      <c r="BX54" s="59">
        <f>'2.2'!BX54/'2.1.a'!BX$39</f>
        <v>4.9385382498599036E-2</v>
      </c>
      <c r="BY54" s="59">
        <f>'2.2'!BY54/'2.1.a'!BY$39</f>
        <v>5.0140088194673228E-2</v>
      </c>
    </row>
    <row r="55" spans="1:77" ht="20.100000000000001" customHeight="1" x14ac:dyDescent="0.25">
      <c r="A55" s="19">
        <v>1211</v>
      </c>
      <c r="B55" s="20" t="s">
        <v>57</v>
      </c>
      <c r="C55" s="62">
        <f>'2.2'!C55/'2.1.a'!C39</f>
        <v>8.9363623650188483E-3</v>
      </c>
      <c r="D55" s="62">
        <f>'2.2'!D55/'2.1.a'!D39</f>
        <v>9.9661713432522298E-3</v>
      </c>
      <c r="E55" s="62">
        <f>'2.2'!E55/'2.1.a'!E39</f>
        <v>9.3482147899570135E-3</v>
      </c>
      <c r="F55" s="62">
        <f>'2.2'!F55/'2.1.a'!F39</f>
        <v>1.1837319419398099E-2</v>
      </c>
      <c r="G55" s="62">
        <f>'2.2'!G55/'2.1.a'!G39</f>
        <v>9.4282136495596053E-3</v>
      </c>
      <c r="H55" s="62">
        <f>'2.2'!H55/'2.1.a'!H39</f>
        <v>9.1652837503740318E-3</v>
      </c>
      <c r="I55" s="62">
        <f>'2.2'!I55/'2.1.a'!I39</f>
        <v>9.8101756381066222E-3</v>
      </c>
      <c r="J55" s="62">
        <f>'2.2'!J55/'2.1.a'!J39</f>
        <v>1.2435336873705714E-2</v>
      </c>
      <c r="K55" s="62">
        <f>'2.2'!K55/'2.1.a'!K39</f>
        <v>9.554476486894288E-3</v>
      </c>
      <c r="L55" s="62">
        <f>'2.2'!L55/'2.1.a'!L39</f>
        <v>9.6395913457048461E-3</v>
      </c>
      <c r="M55" s="62">
        <f>'2.2'!M55/'2.1.a'!M39</f>
        <v>9.7480307737147741E-3</v>
      </c>
      <c r="N55" s="62">
        <f>'2.2'!N55/'2.1.a'!N39</f>
        <v>1.209630359493595E-2</v>
      </c>
      <c r="O55" s="62">
        <f>'2.2'!O55/'2.1.a'!O39</f>
        <v>1.049486978206585E-2</v>
      </c>
      <c r="P55" s="62">
        <f>'2.2'!P55/'2.1.a'!P39</f>
        <v>1.0371017074947858E-2</v>
      </c>
      <c r="Q55" s="62">
        <f>'2.2'!Q55/'2.1.a'!Q39</f>
        <v>1.0067505351353659E-2</v>
      </c>
      <c r="R55" s="62">
        <f>'2.2'!R55/'2.1.a'!R39</f>
        <v>1.2315881542323033E-2</v>
      </c>
      <c r="S55" s="62">
        <f>'2.2'!S55/'2.1.a'!S39</f>
        <v>1.0478707738459003E-2</v>
      </c>
      <c r="T55" s="62">
        <f>'2.2'!T55/'2.1.a'!T39</f>
        <v>1.0309606929485815E-2</v>
      </c>
      <c r="U55" s="62">
        <f>'2.2'!U55/'2.1.a'!U39</f>
        <v>1.0332943833248634E-2</v>
      </c>
      <c r="V55" s="62">
        <f>'2.2'!V55/'2.1.a'!V39</f>
        <v>1.2362499250704767E-2</v>
      </c>
      <c r="W55" s="62">
        <f>'2.2'!W55/'2.1.a'!W39</f>
        <v>1.0441719056176609E-2</v>
      </c>
      <c r="X55" s="62">
        <f>'2.2'!X55/'2.1.a'!X39</f>
        <v>1.0115674430975514E-2</v>
      </c>
      <c r="Y55" s="62">
        <f>'2.2'!Y55/'2.1.a'!Y39</f>
        <v>1.0439619268454357E-2</v>
      </c>
      <c r="Z55" s="62">
        <f>'2.2'!Z55/'2.1.a'!Z39</f>
        <v>1.2785866721173772E-2</v>
      </c>
      <c r="AA55" s="62">
        <f>'2.2'!AA55/'2.1.a'!AA39</f>
        <v>1.0738713333003037E-2</v>
      </c>
      <c r="AB55" s="62">
        <f>'2.2'!AB55/'2.1.a'!AB39</f>
        <v>1.0530167362008441E-2</v>
      </c>
      <c r="AC55" s="62">
        <f>'2.2'!AC55/'2.1.a'!AC39</f>
        <v>1.0399457108370889E-2</v>
      </c>
      <c r="AD55" s="62">
        <f>'2.2'!AD55/'2.1.a'!AD39</f>
        <v>1.2621782705937069E-2</v>
      </c>
      <c r="AE55" s="62">
        <f>'2.2'!AE55/'2.1.a'!AE39</f>
        <v>1.0400825526758107E-2</v>
      </c>
      <c r="AF55" s="62">
        <f>'2.2'!AF55/'2.1.a'!AF39</f>
        <v>9.6941954693658319E-3</v>
      </c>
      <c r="AG55" s="62">
        <f>'2.2'!AG55/'2.1.a'!AG39</f>
        <v>9.8623984347417561E-3</v>
      </c>
      <c r="AH55" s="62">
        <f>'2.2'!AH55/'2.1.a'!AH39</f>
        <v>1.1937545137101841E-2</v>
      </c>
      <c r="AI55" s="62">
        <f>'2.2'!AI55/'2.1.a'!AI39</f>
        <v>9.7453496069067527E-3</v>
      </c>
      <c r="AJ55" s="62">
        <f>'2.2'!AJ55/'2.1.a'!AJ39</f>
        <v>9.4674594857165999E-3</v>
      </c>
      <c r="AK55" s="62">
        <f>'2.2'!AK55/'2.1.a'!AK39</f>
        <v>9.5104369274364373E-3</v>
      </c>
      <c r="AL55" s="62">
        <f>'2.2'!AL55/'2.1.a'!AL39</f>
        <v>1.3274905830458593E-2</v>
      </c>
      <c r="AM55" s="62">
        <f>'2.2'!AM55/'2.1.a'!AM39</f>
        <v>9.7393187481894881E-3</v>
      </c>
      <c r="AN55" s="62">
        <f>'2.2'!AN55/'2.1.a'!AN39</f>
        <v>9.6278925617488947E-3</v>
      </c>
      <c r="AO55" s="62">
        <f>'2.2'!AO55/'2.1.a'!AO39</f>
        <v>9.5360727214253999E-3</v>
      </c>
      <c r="AP55" s="62">
        <f>'2.2'!AP55/'2.1.a'!AP39</f>
        <v>1.1280060635116966E-2</v>
      </c>
      <c r="AQ55" s="62">
        <f>'2.2'!AQ55/'2.1.a'!AQ39</f>
        <v>9.9506547542367787E-3</v>
      </c>
      <c r="AR55" s="62">
        <f>'2.2'!AR55/'2.1.a'!AR39</f>
        <v>9.7460245988181017E-3</v>
      </c>
      <c r="AS55" s="62">
        <f>'2.2'!AS55/'2.1.a'!AS39</f>
        <v>9.5044864285561866E-3</v>
      </c>
      <c r="AT55" s="62">
        <f>'2.2'!AT55/'2.1.a'!AT39</f>
        <v>1.12473784792986E-2</v>
      </c>
      <c r="AU55" s="62">
        <f>'2.2'!AU55/'2.1.a'!AU39</f>
        <v>9.2777107296826648E-3</v>
      </c>
      <c r="AV55" s="62">
        <f>'2.2'!AV55/'2.1.a'!AV39</f>
        <v>9.4113697478089564E-3</v>
      </c>
      <c r="AW55" s="62">
        <f>'2.2'!AW55/'2.1.a'!AW39</f>
        <v>9.6996430761555619E-3</v>
      </c>
      <c r="AX55" s="62">
        <f>'2.2'!AX55/'2.1.a'!AX39</f>
        <v>1.2037890067280066E-2</v>
      </c>
      <c r="AY55" s="62">
        <f>'2.2'!AY55/'2.1.a'!AY39</f>
        <v>9.2127146173974824E-3</v>
      </c>
      <c r="AZ55" s="62">
        <f>'2.2'!AZ55/'2.1.a'!AZ39</f>
        <v>9.3226929869322257E-3</v>
      </c>
      <c r="BA55" s="62">
        <f>'2.2'!BA55/'2.1.a'!BA39</f>
        <v>9.5282689297397985E-3</v>
      </c>
      <c r="BB55" s="62">
        <f>'2.2'!BB55/'2.1.a'!BB39</f>
        <v>1.1986007845392386E-2</v>
      </c>
      <c r="BC55" s="62">
        <f>'2.2'!BC55/'2.1.a'!BC39</f>
        <v>9.3458665896145442E-3</v>
      </c>
      <c r="BD55" s="62">
        <f>'2.2'!BD55/'2.1.a'!BD39</f>
        <v>9.3805125946718679E-3</v>
      </c>
      <c r="BE55" s="62">
        <f>'2.2'!BE55/'2.1.a'!BE39</f>
        <v>9.4941284884624919E-3</v>
      </c>
      <c r="BF55" s="62">
        <f>'2.2'!BF55/'2.1.a'!BF39</f>
        <v>1.2017443477662804E-2</v>
      </c>
      <c r="BG55" s="62">
        <f>'2.2'!BG55/'2.1.a'!BG39</f>
        <v>9.5548257750054828E-3</v>
      </c>
      <c r="BH55" s="62">
        <f>'2.2'!BH55/'2.1.a'!BH39</f>
        <v>6.5324575559710489E-3</v>
      </c>
      <c r="BI55" s="62">
        <f>'2.2'!BI55/'2.1.a'!BI39</f>
        <v>9.7239348955017822E-3</v>
      </c>
      <c r="BJ55" s="62">
        <f>'2.2'!BJ55/'2.1.a'!$BJ$39</f>
        <v>1.2100863246384074E-2</v>
      </c>
      <c r="BK55" s="62">
        <f>'2.2'!BK55/'2.1.a'!$BK$39</f>
        <v>8.7096434859868666E-3</v>
      </c>
      <c r="BL55" s="62">
        <f>'2.2'!BL55/'2.1.a'!BL$39</f>
        <v>8.3865137176579053E-3</v>
      </c>
      <c r="BM55" s="62">
        <f>'2.2'!BM55/'2.1.a'!BM$39</f>
        <v>9.1055019237907212E-3</v>
      </c>
      <c r="BN55" s="62">
        <f>'2.2'!BN55/'2.1.a'!BN$39</f>
        <v>1.0889292071913123E-2</v>
      </c>
      <c r="BO55" s="62">
        <f>'2.2'!BO55/'2.1.a'!BO$39</f>
        <v>1.2707889577495569E-2</v>
      </c>
      <c r="BP55" s="62">
        <f>'2.2'!BP55/'2.1.a'!BP$39</f>
        <v>1.2104813685396587E-2</v>
      </c>
      <c r="BQ55" s="62">
        <f>'2.2'!BQ55/'2.1.a'!BQ$39</f>
        <v>1.2420148636675026E-2</v>
      </c>
      <c r="BR55" s="62">
        <f>'2.2'!BR55/'2.1.a'!BR$39</f>
        <v>1.5240190608095401E-2</v>
      </c>
      <c r="BS55" s="62">
        <f>'2.2'!BS55/'2.1.a'!BS$39</f>
        <v>1.280694888967035E-2</v>
      </c>
      <c r="BT55" s="62">
        <f>'2.2'!BT55/'2.1.a'!BT$39</f>
        <v>1.2389916817623187E-2</v>
      </c>
      <c r="BU55" s="62">
        <f>'2.2'!BU55/'2.1.a'!BU$39</f>
        <v>1.2481805204878045E-2</v>
      </c>
      <c r="BV55" s="62">
        <f>'2.2'!BV55/'2.1.a'!BV$39</f>
        <v>1.5578309696946959E-2</v>
      </c>
      <c r="BW55" s="62">
        <f>'2.2'!BW55/'2.1.a'!BW$39</f>
        <v>1.3119623045506552E-2</v>
      </c>
      <c r="BX55" s="62">
        <f>'2.2'!BX55/'2.1.a'!BX$39</f>
        <v>1.2447798376001526E-2</v>
      </c>
      <c r="BY55" s="62">
        <f>'2.2'!BY55/'2.1.a'!BY$39</f>
        <v>1.2609226629602342E-2</v>
      </c>
    </row>
    <row r="56" spans="1:77" ht="20.100000000000001" customHeight="1" x14ac:dyDescent="0.25">
      <c r="A56" s="19">
        <v>1212</v>
      </c>
      <c r="B56" s="20" t="s">
        <v>58</v>
      </c>
      <c r="C56" s="62">
        <f>'2.2'!C56/'2.1.a'!C39</f>
        <v>3.6276951182881295E-2</v>
      </c>
      <c r="D56" s="62">
        <f>'2.2'!D56/'2.1.a'!D39</f>
        <v>3.6582611559376782E-2</v>
      </c>
      <c r="E56" s="62">
        <f>'2.2'!E56/'2.1.a'!E39</f>
        <v>3.626119531975755E-2</v>
      </c>
      <c r="F56" s="62">
        <f>'2.2'!F56/'2.1.a'!F39</f>
        <v>4.3487863516019083E-2</v>
      </c>
      <c r="G56" s="62">
        <f>'2.2'!G56/'2.1.a'!G39</f>
        <v>3.6373012579659268E-2</v>
      </c>
      <c r="H56" s="62">
        <f>'2.2'!H56/'2.1.a'!H39</f>
        <v>3.6451728170466276E-2</v>
      </c>
      <c r="I56" s="62">
        <f>'2.2'!I56/'2.1.a'!I39</f>
        <v>3.6959928818104615E-2</v>
      </c>
      <c r="J56" s="62">
        <f>'2.2'!J56/'2.1.a'!J39</f>
        <v>4.4484437496107497E-2</v>
      </c>
      <c r="K56" s="62">
        <f>'2.2'!K56/'2.1.a'!K39</f>
        <v>3.7591392489186901E-2</v>
      </c>
      <c r="L56" s="62">
        <f>'2.2'!L56/'2.1.a'!L39</f>
        <v>3.7929690154742068E-2</v>
      </c>
      <c r="M56" s="62">
        <f>'2.2'!M56/'2.1.a'!M39</f>
        <v>3.7144729151183858E-2</v>
      </c>
      <c r="N56" s="62">
        <f>'2.2'!N56/'2.1.a'!N39</f>
        <v>4.4203323118147474E-2</v>
      </c>
      <c r="O56" s="62">
        <f>'2.2'!O56/'2.1.a'!O39</f>
        <v>4.0561395450281951E-2</v>
      </c>
      <c r="P56" s="62">
        <f>'2.2'!P56/'2.1.a'!P39</f>
        <v>3.9603494329546948E-2</v>
      </c>
      <c r="Q56" s="62">
        <f>'2.2'!Q56/'2.1.a'!Q39</f>
        <v>3.7856310988046288E-2</v>
      </c>
      <c r="R56" s="62">
        <f>'2.2'!R56/'2.1.a'!R39</f>
        <v>4.636746014819549E-2</v>
      </c>
      <c r="S56" s="62">
        <f>'2.2'!S56/'2.1.a'!S39</f>
        <v>4.0310044940034498E-2</v>
      </c>
      <c r="T56" s="62">
        <f>'2.2'!T56/'2.1.a'!T39</f>
        <v>3.986252447921431E-2</v>
      </c>
      <c r="U56" s="62">
        <f>'2.2'!U56/'2.1.a'!U39</f>
        <v>4.0123327347604931E-2</v>
      </c>
      <c r="V56" s="62">
        <f>'2.2'!V56/'2.1.a'!V39</f>
        <v>4.6612830667480565E-2</v>
      </c>
      <c r="W56" s="62">
        <f>'2.2'!W56/'2.1.a'!W39</f>
        <v>4.0112036036543744E-2</v>
      </c>
      <c r="X56" s="62">
        <f>'2.2'!X56/'2.1.a'!X39</f>
        <v>4.0842107151096735E-2</v>
      </c>
      <c r="Y56" s="62">
        <f>'2.2'!Y56/'2.1.a'!Y39</f>
        <v>4.1313190638817443E-2</v>
      </c>
      <c r="Z56" s="62">
        <f>'2.2'!Z56/'2.1.a'!Z39</f>
        <v>4.904775050029278E-2</v>
      </c>
      <c r="AA56" s="62">
        <f>'2.2'!AA56/'2.1.a'!AA39</f>
        <v>4.2807066971573125E-2</v>
      </c>
      <c r="AB56" s="62">
        <f>'2.2'!AB56/'2.1.a'!AB39</f>
        <v>4.2073187087460794E-2</v>
      </c>
      <c r="AC56" s="62">
        <f>'2.2'!AC56/'2.1.a'!AC39</f>
        <v>4.1150995011721536E-2</v>
      </c>
      <c r="AD56" s="62">
        <f>'2.2'!AD56/'2.1.a'!AD39</f>
        <v>4.7692554306789772E-2</v>
      </c>
      <c r="AE56" s="62">
        <f>'2.2'!AE56/'2.1.a'!AE39</f>
        <v>4.2099631775494445E-2</v>
      </c>
      <c r="AF56" s="62">
        <f>'2.2'!AF56/'2.1.a'!AF39</f>
        <v>4.0870410826150685E-2</v>
      </c>
      <c r="AG56" s="62">
        <f>'2.2'!AG56/'2.1.a'!AG39</f>
        <v>4.0691500152996128E-2</v>
      </c>
      <c r="AH56" s="62">
        <f>'2.2'!AH56/'2.1.a'!AH39</f>
        <v>4.7650964922361636E-2</v>
      </c>
      <c r="AI56" s="62">
        <f>'2.2'!AI56/'2.1.a'!AI39</f>
        <v>4.1215640861404827E-2</v>
      </c>
      <c r="AJ56" s="62">
        <f>'2.2'!AJ56/'2.1.a'!AJ39</f>
        <v>4.0769006936467109E-2</v>
      </c>
      <c r="AK56" s="62">
        <f>'2.2'!AK56/'2.1.a'!AK39</f>
        <v>4.0831451080663994E-2</v>
      </c>
      <c r="AL56" s="62">
        <f>'2.2'!AL56/'2.1.a'!AL39</f>
        <v>4.5556682962405046E-2</v>
      </c>
      <c r="AM56" s="62">
        <f>'2.2'!AM56/'2.1.a'!AM39</f>
        <v>4.0859185583625286E-2</v>
      </c>
      <c r="AN56" s="62">
        <f>'2.2'!AN56/'2.1.a'!AN39</f>
        <v>3.9849770095235874E-2</v>
      </c>
      <c r="AO56" s="62">
        <f>'2.2'!AO56/'2.1.a'!AO39</f>
        <v>3.9224375095933323E-2</v>
      </c>
      <c r="AP56" s="62">
        <f>'2.2'!AP56/'2.1.a'!AP39</f>
        <v>4.564887906154716E-2</v>
      </c>
      <c r="AQ56" s="62">
        <f>'2.2'!AQ56/'2.1.a'!AQ39</f>
        <v>4.096953266631128E-2</v>
      </c>
      <c r="AR56" s="62">
        <f>'2.2'!AR56/'2.1.a'!AR39</f>
        <v>4.0127015058777138E-2</v>
      </c>
      <c r="AS56" s="62">
        <f>'2.2'!AS56/'2.1.a'!AS39</f>
        <v>3.913253718761061E-2</v>
      </c>
      <c r="AT56" s="62">
        <f>'2.2'!AT56/'2.1.a'!AT39</f>
        <v>4.6308494405535652E-2</v>
      </c>
      <c r="AU56" s="62">
        <f>'2.2'!AU56/'2.1.a'!AU39</f>
        <v>3.9151375498778111E-2</v>
      </c>
      <c r="AV56" s="62">
        <f>'2.2'!AV56/'2.1.a'!AV39</f>
        <v>3.9797474088020063E-2</v>
      </c>
      <c r="AW56" s="62">
        <f>'2.2'!AW56/'2.1.a'!AW39</f>
        <v>4.0600442733466718E-2</v>
      </c>
      <c r="AX56" s="62">
        <f>'2.2'!AX56/'2.1.a'!AX39</f>
        <v>4.7801196899435523E-2</v>
      </c>
      <c r="AY56" s="62">
        <f>'2.2'!AY56/'2.1.a'!AY39</f>
        <v>3.9138772278332581E-2</v>
      </c>
      <c r="AZ56" s="62">
        <f>'2.2'!AZ56/'2.1.a'!AZ39</f>
        <v>3.9687837697734686E-2</v>
      </c>
      <c r="BA56" s="62">
        <f>'2.2'!BA56/'2.1.a'!BA39</f>
        <v>4.0151558313959085E-2</v>
      </c>
      <c r="BB56" s="62">
        <f>'2.2'!BB56/'2.1.a'!BB39</f>
        <v>4.7915534691048346E-2</v>
      </c>
      <c r="BC56" s="62">
        <f>'2.2'!BC56/'2.1.a'!BC39</f>
        <v>3.9697823382694425E-2</v>
      </c>
      <c r="BD56" s="62">
        <f>'2.2'!BD56/'2.1.a'!BD39</f>
        <v>3.9927320350211397E-2</v>
      </c>
      <c r="BE56" s="62">
        <f>'2.2'!BE56/'2.1.a'!BE39</f>
        <v>4.0001017779765558E-2</v>
      </c>
      <c r="BF56" s="62">
        <f>'2.2'!BF56/'2.1.a'!BF39</f>
        <v>4.803318745270857E-2</v>
      </c>
      <c r="BG56" s="62">
        <f>'2.2'!BG56/'2.1.a'!BG39</f>
        <v>3.970362575122021E-2</v>
      </c>
      <c r="BH56" s="62">
        <f>'2.2'!BH56/'2.1.a'!BH39</f>
        <v>2.7144634150888681E-2</v>
      </c>
      <c r="BI56" s="62">
        <f>'2.2'!BI56/'2.1.a'!BI39</f>
        <v>4.0410769596910624E-2</v>
      </c>
      <c r="BJ56" s="62">
        <f>'2.2'!BJ56/'2.1.a'!$BJ$39</f>
        <v>5.0639306742282911E-2</v>
      </c>
      <c r="BK56" s="62">
        <f>'2.2'!BK56/'2.1.a'!$BK$39</f>
        <v>3.6664843897720012E-2</v>
      </c>
      <c r="BL56" s="62">
        <f>'2.2'!BL56/'2.1.a'!BL$39</f>
        <v>3.5458259953730246E-2</v>
      </c>
      <c r="BM56" s="62">
        <f>'2.2'!BM56/'2.1.a'!BM$39</f>
        <v>3.8544000234597663E-2</v>
      </c>
      <c r="BN56" s="62">
        <f>'2.2'!BN56/'2.1.a'!BN$39</f>
        <v>4.6044575653307898E-2</v>
      </c>
      <c r="BO56" s="62">
        <f>'2.2'!BO56/'2.1.a'!BO$39</f>
        <v>3.6285946002061628E-2</v>
      </c>
      <c r="BP56" s="62">
        <f>'2.2'!BP56/'2.1.a'!BP$39</f>
        <v>3.4320844980843944E-2</v>
      </c>
      <c r="BQ56" s="62">
        <f>'2.2'!BQ56/'2.1.a'!BQ$39</f>
        <v>3.4502513586304219E-2</v>
      </c>
      <c r="BR56" s="62">
        <f>'2.2'!BR56/'2.1.a'!BR$39</f>
        <v>4.0899549152984022E-2</v>
      </c>
      <c r="BS56" s="62">
        <f>'2.2'!BS56/'2.1.a'!BS$39</f>
        <v>3.6492538283336262E-2</v>
      </c>
      <c r="BT56" s="62">
        <f>'2.2'!BT56/'2.1.a'!BT$39</f>
        <v>3.5128423816280369E-2</v>
      </c>
      <c r="BU56" s="62">
        <f>'2.2'!BU56/'2.1.a'!BU$39</f>
        <v>3.572530155384563E-2</v>
      </c>
      <c r="BV56" s="62">
        <f>'2.2'!BV56/'2.1.a'!BV$39</f>
        <v>4.1085975121936576E-2</v>
      </c>
      <c r="BW56" s="62">
        <f>'2.2'!BW56/'2.1.a'!BW$39</f>
        <v>3.6918367231715821E-2</v>
      </c>
      <c r="BX56" s="62">
        <f>'2.2'!BX56/'2.1.a'!BX$39</f>
        <v>3.5037109519448835E-2</v>
      </c>
      <c r="BY56" s="62">
        <f>'2.2'!BY56/'2.1.a'!BY$39</f>
        <v>3.6421611125618036E-2</v>
      </c>
    </row>
    <row r="57" spans="1:77" ht="20.100000000000001" customHeight="1" x14ac:dyDescent="0.25">
      <c r="A57" s="19">
        <v>1213</v>
      </c>
      <c r="B57" s="20" t="s">
        <v>59</v>
      </c>
      <c r="C57" s="62">
        <f>'2.2'!C57/'2.1.a'!C39</f>
        <v>1.3328826762087037E-3</v>
      </c>
      <c r="D57" s="62">
        <f>'2.2'!D57/'2.1.a'!D39</f>
        <v>1.3610953245865762E-3</v>
      </c>
      <c r="E57" s="62">
        <f>'2.2'!E57/'2.1.a'!E39</f>
        <v>1.3546125520037917E-3</v>
      </c>
      <c r="F57" s="62">
        <f>'2.2'!F57/'2.1.a'!F39</f>
        <v>1.2749760950886103E-3</v>
      </c>
      <c r="G57" s="62">
        <f>'2.2'!G57/'2.1.a'!G39</f>
        <v>1.1795909597436143E-3</v>
      </c>
      <c r="H57" s="62">
        <f>'2.2'!H57/'2.1.a'!H39</f>
        <v>1.3128747174449105E-3</v>
      </c>
      <c r="I57" s="62">
        <f>'2.2'!I57/'2.1.a'!I39</f>
        <v>1.1692797902219142E-3</v>
      </c>
      <c r="J57" s="62">
        <f>'2.2'!J57/'2.1.a'!J39</f>
        <v>1.1078433909897966E-3</v>
      </c>
      <c r="K57" s="62">
        <f>'2.2'!K57/'2.1.a'!K39</f>
        <v>1.0938097758485701E-3</v>
      </c>
      <c r="L57" s="62">
        <f>'2.2'!L57/'2.1.a'!L39</f>
        <v>1.0850666521401173E-3</v>
      </c>
      <c r="M57" s="62">
        <f>'2.2'!M57/'2.1.a'!M39</f>
        <v>1.035697383817831E-3</v>
      </c>
      <c r="N57" s="62">
        <f>'2.2'!N57/'2.1.a'!N39</f>
        <v>1.0254842333304887E-3</v>
      </c>
      <c r="O57" s="62">
        <f>'2.2'!O57/'2.1.a'!O39</f>
        <v>1.0917706674461536E-3</v>
      </c>
      <c r="P57" s="62">
        <f>'2.2'!P57/'2.1.a'!P39</f>
        <v>1.0899560394729436E-3</v>
      </c>
      <c r="Q57" s="62">
        <f>'2.2'!Q57/'2.1.a'!Q39</f>
        <v>1.0381890741996032E-3</v>
      </c>
      <c r="R57" s="62">
        <f>'2.2'!R57/'2.1.a'!R39</f>
        <v>1.0312563821657879E-3</v>
      </c>
      <c r="S57" s="62">
        <f>'2.2'!S57/'2.1.a'!S39</f>
        <v>9.8490931801550451E-4</v>
      </c>
      <c r="T57" s="62">
        <f>'2.2'!T57/'2.1.a'!T39</f>
        <v>9.6810689806000488E-4</v>
      </c>
      <c r="U57" s="62">
        <f>'2.2'!U57/'2.1.a'!U39</f>
        <v>9.2875808198067996E-4</v>
      </c>
      <c r="V57" s="62">
        <f>'2.2'!V57/'2.1.a'!V39</f>
        <v>1.1094339283232038E-3</v>
      </c>
      <c r="W57" s="62">
        <f>'2.2'!W57/'2.1.a'!W39</f>
        <v>1.2729429456357806E-3</v>
      </c>
      <c r="X57" s="62">
        <f>'2.2'!X57/'2.1.a'!X39</f>
        <v>1.2833745509743227E-3</v>
      </c>
      <c r="Y57" s="62">
        <f>'2.2'!Y57/'2.1.a'!Y39</f>
        <v>1.2881478671489944E-3</v>
      </c>
      <c r="Z57" s="62">
        <f>'2.2'!Z57/'2.1.a'!Z39</f>
        <v>1.2428291861328064E-3</v>
      </c>
      <c r="AA57" s="62">
        <f>'2.2'!AA57/'2.1.a'!AA39</f>
        <v>1.3213724937102213E-3</v>
      </c>
      <c r="AB57" s="62">
        <f>'2.2'!AB57/'2.1.a'!AB39</f>
        <v>1.3801134078967933E-3</v>
      </c>
      <c r="AC57" s="62">
        <f>'2.2'!AC57/'2.1.a'!AC39</f>
        <v>1.2781768580304178E-3</v>
      </c>
      <c r="AD57" s="62">
        <f>'2.2'!AD57/'2.1.a'!AD39</f>
        <v>1.3617775472269463E-3</v>
      </c>
      <c r="AE57" s="62">
        <f>'2.2'!AE57/'2.1.a'!AE39</f>
        <v>1.4525027947970236E-3</v>
      </c>
      <c r="AF57" s="62">
        <f>'2.2'!AF57/'2.1.a'!AF39</f>
        <v>1.4332845989650515E-3</v>
      </c>
      <c r="AG57" s="62">
        <f>'2.2'!AG57/'2.1.a'!AG39</f>
        <v>1.4359295391214676E-3</v>
      </c>
      <c r="AH57" s="62">
        <f>'2.2'!AH57/'2.1.a'!AH39</f>
        <v>1.394671325860859E-3</v>
      </c>
      <c r="AI57" s="62">
        <f>'2.2'!AI57/'2.1.a'!AI39</f>
        <v>1.4547002853073966E-3</v>
      </c>
      <c r="AJ57" s="62">
        <f>'2.2'!AJ57/'2.1.a'!AJ39</f>
        <v>1.48977590729012E-3</v>
      </c>
      <c r="AK57" s="62">
        <f>'2.2'!AK57/'2.1.a'!AK39</f>
        <v>1.4914262504622574E-3</v>
      </c>
      <c r="AL57" s="62">
        <f>'2.2'!AL57/'2.1.a'!AL39</f>
        <v>1.4694905878941619E-3</v>
      </c>
      <c r="AM57" s="62">
        <f>'2.2'!AM57/'2.1.a'!AM39</f>
        <v>1.5516341714066442E-3</v>
      </c>
      <c r="AN57" s="62">
        <f>'2.2'!AN57/'2.1.a'!AN39</f>
        <v>1.6032668644692407E-3</v>
      </c>
      <c r="AO57" s="62">
        <f>'2.2'!AO57/'2.1.a'!AO39</f>
        <v>1.4681850574388502E-3</v>
      </c>
      <c r="AP57" s="62">
        <f>'2.2'!AP57/'2.1.a'!AP39</f>
        <v>1.4755485201847431E-3</v>
      </c>
      <c r="AQ57" s="62">
        <f>'2.2'!AQ57/'2.1.a'!AQ39</f>
        <v>1.1773603381550143E-3</v>
      </c>
      <c r="AR57" s="62">
        <f>'2.2'!AR57/'2.1.a'!AR39</f>
        <v>1.217708500523066E-3</v>
      </c>
      <c r="AS57" s="62">
        <f>'2.2'!AS57/'2.1.a'!AS39</f>
        <v>1.1945157676343553E-3</v>
      </c>
      <c r="AT57" s="62">
        <f>'2.2'!AT57/'2.1.a'!AT39</f>
        <v>1.1656831154865915E-3</v>
      </c>
      <c r="AU57" s="62">
        <f>'2.2'!AU57/'2.1.a'!AU39</f>
        <v>1.0850405549517612E-3</v>
      </c>
      <c r="AV57" s="62">
        <f>'2.2'!AV57/'2.1.a'!AV39</f>
        <v>1.1347647876672302E-3</v>
      </c>
      <c r="AW57" s="62">
        <f>'2.2'!AW57/'2.1.a'!AW39</f>
        <v>1.119731647411248E-3</v>
      </c>
      <c r="AX57" s="62">
        <f>'2.2'!AX57/'2.1.a'!AX39</f>
        <v>1.1244092328463659E-3</v>
      </c>
      <c r="AY57" s="62">
        <f>'2.2'!AY57/'2.1.a'!AY39</f>
        <v>9.8379425180556953E-4</v>
      </c>
      <c r="AZ57" s="62">
        <f>'2.2'!AZ57/'2.1.a'!AZ39</f>
        <v>1.0263746484636975E-3</v>
      </c>
      <c r="BA57" s="62">
        <f>'2.2'!BA57/'2.1.a'!BA39</f>
        <v>1.0043468572338012E-3</v>
      </c>
      <c r="BB57" s="62">
        <f>'2.2'!BB57/'2.1.a'!BB39</f>
        <v>1.0222570324046501E-3</v>
      </c>
      <c r="BC57" s="62">
        <f>'2.2'!BC57/'2.1.a'!BC39</f>
        <v>1.0010040114356068E-3</v>
      </c>
      <c r="BD57" s="62">
        <f>'2.2'!BD57/'2.1.a'!BD39</f>
        <v>1.0358352425085069E-3</v>
      </c>
      <c r="BE57" s="62">
        <f>'2.2'!BE57/'2.1.a'!BE39</f>
        <v>1.0037473267348318E-3</v>
      </c>
      <c r="BF57" s="62">
        <f>'2.2'!BF57/'2.1.a'!BF39</f>
        <v>1.0280097070720345E-3</v>
      </c>
      <c r="BG57" s="62">
        <f>'2.2'!BG57/'2.1.a'!BG39</f>
        <v>1.0466460836280815E-3</v>
      </c>
      <c r="BH57" s="62">
        <f>'2.2'!BH57/'2.1.a'!BH39</f>
        <v>7.1557255761891137E-4</v>
      </c>
      <c r="BI57" s="62">
        <f>'2.2'!BI57/'2.1.a'!BI39</f>
        <v>1.0607338744164118E-3</v>
      </c>
      <c r="BJ57" s="62">
        <f>'2.2'!BJ57/'2.1.a'!$BJ$39</f>
        <v>9.6947357812748143E-4</v>
      </c>
      <c r="BK57" s="62">
        <f>'2.2'!BK57/'2.1.a'!$BK$39</f>
        <v>9.5406388971019777E-4</v>
      </c>
      <c r="BL57" s="62">
        <f>'2.2'!BL57/'2.1.a'!BL$39</f>
        <v>9.1866790086758991E-4</v>
      </c>
      <c r="BM57" s="62">
        <f>'2.2'!BM57/'2.1.a'!BM$39</f>
        <v>9.9327221314455508E-4</v>
      </c>
      <c r="BN57" s="62">
        <f>'2.2'!BN57/'2.1.a'!BN$39</f>
        <v>1.1878566746097363E-3</v>
      </c>
      <c r="BO57" s="62">
        <f>'2.2'!BO57/'2.1.a'!BO$39</f>
        <v>1.6243128128614352E-3</v>
      </c>
      <c r="BP57" s="62">
        <f>'2.2'!BP57/'2.1.a'!BP$39</f>
        <v>1.6042552468058797E-3</v>
      </c>
      <c r="BQ57" s="62">
        <f>'2.2'!BQ57/'2.1.a'!BQ$39</f>
        <v>1.5664200556040984E-3</v>
      </c>
      <c r="BR57" s="62">
        <f>'2.2'!BR57/'2.1.a'!BR$39</f>
        <v>1.5541903736591813E-3</v>
      </c>
      <c r="BS57" s="62">
        <f>'2.2'!BS57/'2.1.a'!BS$39</f>
        <v>1.6358741572436942E-3</v>
      </c>
      <c r="BT57" s="62">
        <f>'2.2'!BT57/'2.1.a'!BT$39</f>
        <v>1.6409456871466096E-3</v>
      </c>
      <c r="BU57" s="62">
        <f>'2.2'!BU57/'2.1.a'!BU$39</f>
        <v>1.5740866145081496E-3</v>
      </c>
      <c r="BV57" s="62">
        <f>'2.2'!BV57/'2.1.a'!BV$39</f>
        <v>1.5858009132856132E-3</v>
      </c>
      <c r="BW57" s="62">
        <f>'2.2'!BW57/'2.1.a'!BW$39</f>
        <v>1.6744868830420449E-3</v>
      </c>
      <c r="BX57" s="62">
        <f>'2.2'!BX57/'2.1.a'!BX$39</f>
        <v>1.6488370690354757E-3</v>
      </c>
      <c r="BY57" s="62">
        <f>'2.2'!BY57/'2.1.a'!BY$39</f>
        <v>1.591038834315839E-3</v>
      </c>
    </row>
    <row r="58" spans="1:77" ht="20.100000000000001" customHeight="1" x14ac:dyDescent="0.25">
      <c r="A58" s="19">
        <v>1214</v>
      </c>
      <c r="B58" s="20" t="s">
        <v>60</v>
      </c>
      <c r="C58" s="62">
        <f>'2.2'!C58/'2.1.a'!C39</f>
        <v>3.864891329811182E-4</v>
      </c>
      <c r="D58" s="62">
        <f>'2.2'!D58/'2.1.a'!D39</f>
        <v>4.2486138806364584E-4</v>
      </c>
      <c r="E58" s="62">
        <f>'2.2'!E58/'2.1.a'!E39</f>
        <v>4.781632623754254E-4</v>
      </c>
      <c r="F58" s="62">
        <f>'2.2'!F58/'2.1.a'!F39</f>
        <v>4.9877071036222092E-4</v>
      </c>
      <c r="G58" s="62">
        <f>'2.2'!G58/'2.1.a'!G39</f>
        <v>3.8408261929016554E-4</v>
      </c>
      <c r="H58" s="62">
        <f>'2.2'!H58/'2.1.a'!H39</f>
        <v>4.9016335519129733E-4</v>
      </c>
      <c r="I58" s="62">
        <f>'2.2'!I58/'2.1.a'!I39</f>
        <v>5.4891373807735829E-4</v>
      </c>
      <c r="J58" s="62">
        <f>'2.2'!J58/'2.1.a'!J39</f>
        <v>5.1839061026462635E-4</v>
      </c>
      <c r="K58" s="62">
        <f>'2.2'!K58/'2.1.a'!K39</f>
        <v>4.32090908870599E-4</v>
      </c>
      <c r="L58" s="62">
        <f>'2.2'!L58/'2.1.a'!L39</f>
        <v>4.6404402207934827E-4</v>
      </c>
      <c r="M58" s="62">
        <f>'2.2'!M58/'2.1.a'!M39</f>
        <v>4.8510068643163313E-4</v>
      </c>
      <c r="N58" s="62">
        <f>'2.2'!N58/'2.1.a'!N39</f>
        <v>4.8115248993849813E-4</v>
      </c>
      <c r="O58" s="62">
        <f>'2.2'!O58/'2.1.a'!O39</f>
        <v>3.9699002189427974E-4</v>
      </c>
      <c r="P58" s="62">
        <f>'2.2'!P58/'2.1.a'!P39</f>
        <v>4.9805909314285218E-4</v>
      </c>
      <c r="Q58" s="62">
        <f>'2.2'!Q58/'2.1.a'!Q39</f>
        <v>5.0049962108112051E-4</v>
      </c>
      <c r="R58" s="62">
        <f>'2.2'!R58/'2.1.a'!R39</f>
        <v>4.6595306693123878E-4</v>
      </c>
      <c r="S58" s="62">
        <f>'2.2'!S58/'2.1.a'!S39</f>
        <v>4.1327871229510094E-4</v>
      </c>
      <c r="T58" s="62">
        <f>'2.2'!T58/'2.1.a'!T39</f>
        <v>4.3234379309794676E-4</v>
      </c>
      <c r="U58" s="62">
        <f>'2.2'!U58/'2.1.a'!U39</f>
        <v>4.6162282228279141E-4</v>
      </c>
      <c r="V58" s="62">
        <f>'2.2'!V58/'2.1.a'!V39</f>
        <v>4.7497743792342519E-4</v>
      </c>
      <c r="W58" s="62">
        <f>'2.2'!W58/'2.1.a'!W39</f>
        <v>3.8417312829605848E-4</v>
      </c>
      <c r="X58" s="62">
        <f>'2.2'!X58/'2.1.a'!X39</f>
        <v>4.7565517275195799E-4</v>
      </c>
      <c r="Y58" s="62">
        <f>'2.2'!Y58/'2.1.a'!Y39</f>
        <v>5.086931813345787E-4</v>
      </c>
      <c r="Z58" s="62">
        <f>'2.2'!Z58/'2.1.a'!Z39</f>
        <v>4.5388418041905447E-4</v>
      </c>
      <c r="AA58" s="62">
        <f>'2.2'!AA58/'2.1.a'!AA39</f>
        <v>4.1899943359934521E-4</v>
      </c>
      <c r="AB58" s="62">
        <f>'2.2'!AB58/'2.1.a'!AB39</f>
        <v>5.4315496962480613E-4</v>
      </c>
      <c r="AC58" s="62">
        <f>'2.2'!AC58/'2.1.a'!AC39</f>
        <v>5.2810661747832875E-4</v>
      </c>
      <c r="AD58" s="62">
        <f>'2.2'!AD58/'2.1.a'!AD39</f>
        <v>5.3497318380510037E-4</v>
      </c>
      <c r="AE58" s="62">
        <f>'2.2'!AE58/'2.1.a'!AE39</f>
        <v>4.027783635687598E-4</v>
      </c>
      <c r="AF58" s="62">
        <f>'2.2'!AF58/'2.1.a'!AF39</f>
        <v>5.0158711226364321E-4</v>
      </c>
      <c r="AG58" s="62">
        <f>'2.2'!AG58/'2.1.a'!AG39</f>
        <v>4.9225658451012709E-4</v>
      </c>
      <c r="AH58" s="62">
        <f>'2.2'!AH58/'2.1.a'!AH39</f>
        <v>7.0823900217172986E-4</v>
      </c>
      <c r="AI58" s="62">
        <f>'2.2'!AI58/'2.1.a'!AI39</f>
        <v>3.2759631942099908E-4</v>
      </c>
      <c r="AJ58" s="62">
        <f>'2.2'!AJ58/'2.1.a'!AJ39</f>
        <v>4.1998141958308148E-4</v>
      </c>
      <c r="AK58" s="62">
        <f>'2.2'!AK58/'2.1.a'!AK39</f>
        <v>4.8456178392774748E-4</v>
      </c>
      <c r="AL58" s="62">
        <f>'2.2'!AL58/'2.1.a'!AL39</f>
        <v>4.743448203481474E-4</v>
      </c>
      <c r="AM58" s="62">
        <f>'2.2'!AM58/'2.1.a'!AM39</f>
        <v>-3.3667906755243768E-5</v>
      </c>
      <c r="AN58" s="62">
        <f>'2.2'!AN58/'2.1.a'!AN39</f>
        <v>9.0735550163613301E-4</v>
      </c>
      <c r="AO58" s="62">
        <f>'2.2'!AO58/'2.1.a'!AO39</f>
        <v>4.833984210505428E-4</v>
      </c>
      <c r="AP58" s="62">
        <f>'2.2'!AP58/'2.1.a'!AP39</f>
        <v>3.3757182369784555E-4</v>
      </c>
      <c r="AQ58" s="62">
        <f>'2.2'!AQ58/'2.1.a'!AQ39</f>
        <v>4.3015281560269974E-4</v>
      </c>
      <c r="AR58" s="62">
        <f>'2.2'!AR58/'2.1.a'!AR39</f>
        <v>4.2182139020592509E-4</v>
      </c>
      <c r="AS58" s="62">
        <f>'2.2'!AS58/'2.1.a'!AS39</f>
        <v>4.1140281112299077E-4</v>
      </c>
      <c r="AT58" s="62">
        <f>'2.2'!AT58/'2.1.a'!AT39</f>
        <v>4.8488619844895808E-4</v>
      </c>
      <c r="AU58" s="62">
        <f>'2.2'!AU58/'2.1.a'!AU39</f>
        <v>3.1293347774062521E-4</v>
      </c>
      <c r="AV58" s="62">
        <f>'2.2'!AV58/'2.1.a'!AV39</f>
        <v>4.8607222826780477E-4</v>
      </c>
      <c r="AW58" s="62">
        <f>'2.2'!AW58/'2.1.a'!AW39</f>
        <v>4.8297426952533781E-4</v>
      </c>
      <c r="AX58" s="62">
        <f>'2.2'!AX58/'2.1.a'!AX39</f>
        <v>4.7368062755807531E-4</v>
      </c>
      <c r="AY58" s="62">
        <f>'2.2'!AY58/'2.1.a'!AY39</f>
        <v>3.1074118483026862E-4</v>
      </c>
      <c r="AZ58" s="62">
        <f>'2.2'!AZ58/'2.1.a'!AZ39</f>
        <v>4.8149230930702241E-4</v>
      </c>
      <c r="BA58" s="62">
        <f>'2.2'!BA58/'2.1.a'!BA39</f>
        <v>4.744410376805338E-4</v>
      </c>
      <c r="BB58" s="62">
        <f>'2.2'!BB58/'2.1.a'!BB39</f>
        <v>4.7163910671966348E-4</v>
      </c>
      <c r="BC58" s="62">
        <f>'2.2'!BC58/'2.1.a'!BC39</f>
        <v>3.1523234767721957E-4</v>
      </c>
      <c r="BD58" s="62">
        <f>'2.2'!BD58/'2.1.a'!BD39</f>
        <v>4.8447853833899962E-4</v>
      </c>
      <c r="BE58" s="62">
        <f>'2.2'!BE58/'2.1.a'!BE39</f>
        <v>4.7274108289274252E-4</v>
      </c>
      <c r="BF58" s="62">
        <f>'2.2'!BF58/'2.1.a'!BF39</f>
        <v>4.728760718305188E-4</v>
      </c>
      <c r="BG58" s="62">
        <f>'2.2'!BG58/'2.1.a'!BG39</f>
        <v>4.1505816373006694E-4</v>
      </c>
      <c r="BH58" s="62">
        <f>'2.2'!BH58/'2.1.a'!BH39</f>
        <v>2.8376758526760145E-4</v>
      </c>
      <c r="BI58" s="62">
        <f>'2.2'!BI58/'2.1.a'!BI39</f>
        <v>4.224042025460558E-4</v>
      </c>
      <c r="BJ58" s="62">
        <f>'2.2'!BJ58/'2.1.a'!$BJ$39</f>
        <v>5.2565710739921367E-4</v>
      </c>
      <c r="BK58" s="62">
        <f>'2.2'!BK58/'2.1.a'!$BK$39</f>
        <v>3.7834375185508536E-4</v>
      </c>
      <c r="BL58" s="62">
        <f>'2.2'!BL58/'2.1.a'!BL$39</f>
        <v>3.6430711199923586E-4</v>
      </c>
      <c r="BM58" s="62">
        <f>'2.2'!BM58/'2.1.a'!BM$39</f>
        <v>3.9553969871596116E-4</v>
      </c>
      <c r="BN58" s="62">
        <f>'2.2'!BN58/'2.1.a'!BN$39</f>
        <v>4.7302689532149466E-4</v>
      </c>
      <c r="BO58" s="62">
        <f>'2.2'!BO58/'2.1.a'!BO$39</f>
        <v>2.1524530114747485E-4</v>
      </c>
      <c r="BP58" s="62">
        <f>'2.2'!BP58/'2.1.a'!BP$39</f>
        <v>2.0407605718970669E-4</v>
      </c>
      <c r="BQ58" s="62">
        <f>'2.2'!BQ58/'2.1.a'!BQ$39</f>
        <v>2.1158543967703914E-4</v>
      </c>
      <c r="BR58" s="62">
        <f>'2.2'!BR58/'2.1.a'!BR$39</f>
        <v>2.1031730210090157E-4</v>
      </c>
      <c r="BS58" s="62">
        <f>'2.2'!BS58/'2.1.a'!BS$39</f>
        <v>1.8982274278598601E-4</v>
      </c>
      <c r="BT58" s="62">
        <f>'2.2'!BT58/'2.1.a'!BT$39</f>
        <v>1.8406403940855997E-4</v>
      </c>
      <c r="BU58" s="62">
        <f>'2.2'!BU58/'2.1.a'!BU$39</f>
        <v>2.3928125970726986E-4</v>
      </c>
      <c r="BV58" s="62">
        <f>'2.2'!BV58/'2.1.a'!BV$39</f>
        <v>1.7775802171569408E-4</v>
      </c>
      <c r="BW58" s="62">
        <f>'2.2'!BW58/'2.1.a'!BW$39</f>
        <v>1.4177750664499491E-3</v>
      </c>
      <c r="BX58" s="62">
        <f>'2.2'!BX58/'2.1.a'!BX$39</f>
        <v>2.5163753411321056E-4</v>
      </c>
      <c r="BY58" s="62">
        <f>'2.2'!BY58/'2.1.a'!BY$39</f>
        <v>-4.8178839486299438E-4</v>
      </c>
    </row>
    <row r="59" spans="1:77" ht="20.100000000000001" customHeight="1" x14ac:dyDescent="0.25">
      <c r="A59" s="9">
        <v>122</v>
      </c>
      <c r="B59" s="10" t="s">
        <v>61</v>
      </c>
      <c r="C59" s="59">
        <f>'2.2'!C59/'2.1.a'!C39</f>
        <v>7.0166577570139384E-3</v>
      </c>
      <c r="D59" s="59">
        <f>'2.2'!D59/'2.1.a'!D39</f>
        <v>6.5518405370038751E-3</v>
      </c>
      <c r="E59" s="59">
        <f>'2.2'!E59/'2.1.a'!E39</f>
        <v>6.9593713268894996E-3</v>
      </c>
      <c r="F59" s="59">
        <f>'2.2'!F59/'2.1.a'!F39</f>
        <v>8.4010441528630936E-3</v>
      </c>
      <c r="G59" s="59">
        <f>'2.2'!G59/'2.1.a'!G39</f>
        <v>7.1337104670132169E-3</v>
      </c>
      <c r="H59" s="59">
        <f>'2.2'!H59/'2.1.a'!H39</f>
        <v>6.830130151905236E-3</v>
      </c>
      <c r="I59" s="59">
        <f>'2.2'!I59/'2.1.a'!I39</f>
        <v>6.7894089160644069E-3</v>
      </c>
      <c r="J59" s="59">
        <f>'2.2'!J59/'2.1.a'!J39</f>
        <v>8.3385840864415254E-3</v>
      </c>
      <c r="K59" s="59">
        <f>'2.2'!K59/'2.1.a'!K39</f>
        <v>7.0077804374059187E-3</v>
      </c>
      <c r="L59" s="59">
        <f>'2.2'!L59/'2.1.a'!L39</f>
        <v>6.7245812899953336E-3</v>
      </c>
      <c r="M59" s="59">
        <f>'2.2'!M59/'2.1.a'!M39</f>
        <v>6.8838854080166875E-3</v>
      </c>
      <c r="N59" s="59">
        <f>'2.2'!N59/'2.1.a'!N39</f>
        <v>9.2036372376253402E-3</v>
      </c>
      <c r="O59" s="59">
        <f>'2.2'!O59/'2.1.a'!O39</f>
        <v>7.6649004793687752E-3</v>
      </c>
      <c r="P59" s="59">
        <f>'2.2'!P59/'2.1.a'!P39</f>
        <v>7.2337620179042132E-3</v>
      </c>
      <c r="Q59" s="59">
        <f>'2.2'!Q59/'2.1.a'!Q39</f>
        <v>7.2818419641298799E-3</v>
      </c>
      <c r="R59" s="59">
        <f>'2.2'!R59/'2.1.a'!R39</f>
        <v>8.9368056209467774E-3</v>
      </c>
      <c r="S59" s="59">
        <f>'2.2'!S59/'2.1.a'!S39</f>
        <v>7.3169551582808173E-3</v>
      </c>
      <c r="T59" s="59">
        <f>'2.2'!T59/'2.1.a'!T39</f>
        <v>7.0269712956347692E-3</v>
      </c>
      <c r="U59" s="59">
        <f>'2.2'!U59/'2.1.a'!U39</f>
        <v>7.0606183364491188E-3</v>
      </c>
      <c r="V59" s="59">
        <f>'2.2'!V59/'2.1.a'!V39</f>
        <v>9.3026239234225601E-3</v>
      </c>
      <c r="W59" s="59">
        <f>'2.2'!W59/'2.1.a'!W39</f>
        <v>7.4794073850561176E-3</v>
      </c>
      <c r="X59" s="59">
        <f>'2.2'!X59/'2.1.a'!X39</f>
        <v>7.0535164861890197E-3</v>
      </c>
      <c r="Y59" s="59">
        <f>'2.2'!Y59/'2.1.a'!Y39</f>
        <v>7.108401772555153E-3</v>
      </c>
      <c r="Z59" s="59">
        <f>'2.2'!Z59/'2.1.a'!Z39</f>
        <v>8.369298540783136E-3</v>
      </c>
      <c r="AA59" s="59">
        <f>'2.2'!AA59/'2.1.a'!AA39</f>
        <v>7.0324417703017611E-3</v>
      </c>
      <c r="AB59" s="59">
        <f>'2.2'!AB59/'2.1.a'!AB39</f>
        <v>6.7111190655178019E-3</v>
      </c>
      <c r="AC59" s="59">
        <f>'2.2'!AC59/'2.1.a'!AC39</f>
        <v>6.7816956705698721E-3</v>
      </c>
      <c r="AD59" s="59">
        <f>'2.2'!AD59/'2.1.a'!AD39</f>
        <v>7.8085058570932283E-3</v>
      </c>
      <c r="AE59" s="59">
        <f>'2.2'!AE59/'2.1.a'!AE39</f>
        <v>6.730707427601638E-3</v>
      </c>
      <c r="AF59" s="59">
        <f>'2.2'!AF59/'2.1.a'!AF39</f>
        <v>6.7144465931420145E-3</v>
      </c>
      <c r="AG59" s="59">
        <f>'2.2'!AG59/'2.1.a'!AG39</f>
        <v>6.4707143115989678E-3</v>
      </c>
      <c r="AH59" s="59">
        <f>'2.2'!AH59/'2.1.a'!AH39</f>
        <v>7.8879616600479076E-3</v>
      </c>
      <c r="AI59" s="59">
        <f>'2.2'!AI59/'2.1.a'!AI39</f>
        <v>6.8383359623547316E-3</v>
      </c>
      <c r="AJ59" s="59">
        <f>'2.2'!AJ59/'2.1.a'!AJ39</f>
        <v>6.6433641056195831E-3</v>
      </c>
      <c r="AK59" s="59">
        <f>'2.2'!AK59/'2.1.a'!AK39</f>
        <v>6.583687722645489E-3</v>
      </c>
      <c r="AL59" s="59">
        <f>'2.2'!AL59/'2.1.a'!AL39</f>
        <v>7.9347517669722464E-3</v>
      </c>
      <c r="AM59" s="59">
        <f>'2.2'!AM59/'2.1.a'!AM39</f>
        <v>6.7019320627720105E-3</v>
      </c>
      <c r="AN59" s="59">
        <f>'2.2'!AN59/'2.1.a'!AN39</f>
        <v>6.7117523136910866E-3</v>
      </c>
      <c r="AO59" s="59">
        <f>'2.2'!AO59/'2.1.a'!AO39</f>
        <v>6.5624240024153065E-3</v>
      </c>
      <c r="AP59" s="59">
        <f>'2.2'!AP59/'2.1.a'!AP39</f>
        <v>7.9522641065309808E-3</v>
      </c>
      <c r="AQ59" s="59">
        <f>'2.2'!AQ59/'2.1.a'!AQ39</f>
        <v>6.87439407165223E-3</v>
      </c>
      <c r="AR59" s="59">
        <f>'2.2'!AR59/'2.1.a'!AR39</f>
        <v>6.5808419077325554E-3</v>
      </c>
      <c r="AS59" s="59">
        <f>'2.2'!AS59/'2.1.a'!AS39</f>
        <v>6.6510884917098225E-3</v>
      </c>
      <c r="AT59" s="59">
        <f>'2.2'!AT59/'2.1.a'!AT39</f>
        <v>8.1917469311717176E-3</v>
      </c>
      <c r="AU59" s="59">
        <f>'2.2'!AU59/'2.1.a'!AU39</f>
        <v>7.4517982722864858E-3</v>
      </c>
      <c r="AV59" s="59">
        <f>'2.2'!AV59/'2.1.a'!AV39</f>
        <v>7.1330558080036736E-3</v>
      </c>
      <c r="AW59" s="59">
        <f>'2.2'!AW59/'2.1.a'!AW39</f>
        <v>6.9053488424320611E-3</v>
      </c>
      <c r="AX59" s="59">
        <f>'2.2'!AX59/'2.1.a'!AX39</f>
        <v>8.729247110870423E-3</v>
      </c>
      <c r="AY59" s="59">
        <f>'2.2'!AY59/'2.1.a'!AY39</f>
        <v>7.3689569833296211E-3</v>
      </c>
      <c r="AZ59" s="59">
        <f>'2.2'!AZ59/'2.1.a'!AZ39</f>
        <v>6.978618038525646E-3</v>
      </c>
      <c r="BA59" s="59">
        <f>'2.2'!BA59/'2.1.a'!BA39</f>
        <v>6.6328498974631746E-3</v>
      </c>
      <c r="BB59" s="59">
        <f>'2.2'!BB59/'2.1.a'!BB39</f>
        <v>8.1250143133424178E-3</v>
      </c>
      <c r="BC59" s="59">
        <f>'2.2'!BC59/'2.1.a'!BC39</f>
        <v>7.0491763248986348E-3</v>
      </c>
      <c r="BD59" s="59">
        <f>'2.2'!BD59/'2.1.a'!BD39</f>
        <v>6.7672884106913288E-3</v>
      </c>
      <c r="BE59" s="59">
        <f>'2.2'!BE59/'2.1.a'!BE39</f>
        <v>6.4088744948542749E-3</v>
      </c>
      <c r="BF59" s="59">
        <f>'2.2'!BF59/'2.1.a'!BF39</f>
        <v>7.444741472110562E-3</v>
      </c>
      <c r="BG59" s="59">
        <f>'2.2'!BG59/'2.1.a'!BG39</f>
        <v>7.3735126921873947E-3</v>
      </c>
      <c r="BH59" s="59">
        <f>'2.2'!BH59/'2.1.a'!BH39</f>
        <v>7.6589008903482506E-3</v>
      </c>
      <c r="BI59" s="59">
        <f>'2.2'!BI59/'2.1.a'!BI39</f>
        <v>8.3390794734043688E-3</v>
      </c>
      <c r="BJ59" s="59">
        <f>'2.2'!BJ59/'2.1.a'!$BJ$39</f>
        <v>9.4160213443935797E-3</v>
      </c>
      <c r="BK59" s="59">
        <f>'2.2'!BK59/'2.1.a'!$BK$39</f>
        <v>7.4083085545694118E-3</v>
      </c>
      <c r="BL59" s="59">
        <f>'2.2'!BL59/'2.1.a'!BL$39</f>
        <v>7.1523924453336272E-3</v>
      </c>
      <c r="BM59" s="59">
        <f>'2.2'!BM59/'2.1.a'!BM$39</f>
        <v>7.2587512167009141E-3</v>
      </c>
      <c r="BN59" s="59">
        <f>'2.2'!BN59/'2.1.a'!BN$39</f>
        <v>8.3435064840816711E-3</v>
      </c>
      <c r="BO59" s="59">
        <f>'2.2'!BO59/'2.1.a'!BO$39</f>
        <v>7.2252800624665872E-3</v>
      </c>
      <c r="BP59" s="59">
        <f>'2.2'!BP59/'2.1.a'!BP$39</f>
        <v>6.7479618249607441E-3</v>
      </c>
      <c r="BQ59" s="59">
        <f>'2.2'!BQ59/'2.1.a'!BQ$39</f>
        <v>6.5434805792362856E-3</v>
      </c>
      <c r="BR59" s="59">
        <f>'2.2'!BR59/'2.1.a'!BR$39</f>
        <v>7.4619291070208609E-3</v>
      </c>
      <c r="BS59" s="59">
        <f>'2.2'!BS59/'2.1.a'!BS$39</f>
        <v>6.5156720210847044E-3</v>
      </c>
      <c r="BT59" s="59">
        <f>'2.2'!BT59/'2.1.a'!BT$39</f>
        <v>6.2696850578076533E-3</v>
      </c>
      <c r="BU59" s="59">
        <f>'2.2'!BU59/'2.1.a'!BU$39</f>
        <v>6.161316390015689E-3</v>
      </c>
      <c r="BV59" s="59">
        <f>'2.2'!BV59/'2.1.a'!BV$39</f>
        <v>7.2578611033922782E-3</v>
      </c>
      <c r="BW59" s="59">
        <f>'2.2'!BW59/'2.1.a'!BW$39</f>
        <v>6.8032646529678203E-3</v>
      </c>
      <c r="BX59" s="59">
        <f>'2.2'!BX59/'2.1.a'!BX$39</f>
        <v>6.1961194237795114E-3</v>
      </c>
      <c r="BY59" s="59">
        <f>'2.2'!BY59/'2.1.a'!BY$39</f>
        <v>6.1120595982103827E-3</v>
      </c>
    </row>
    <row r="60" spans="1:77" ht="20.100000000000001" customHeight="1" x14ac:dyDescent="0.25">
      <c r="A60" s="19">
        <v>1221</v>
      </c>
      <c r="B60" s="20" t="s">
        <v>57</v>
      </c>
      <c r="C60" s="62">
        <f>'2.2'!C60/'2.1.a'!C39</f>
        <v>2.7120977810006475E-3</v>
      </c>
      <c r="D60" s="62">
        <f>'2.2'!D60/'2.1.a'!D39</f>
        <v>2.5016640021577859E-3</v>
      </c>
      <c r="E60" s="62">
        <f>'2.2'!E60/'2.1.a'!E39</f>
        <v>2.6985248249947903E-3</v>
      </c>
      <c r="F60" s="62">
        <f>'2.2'!F60/'2.1.a'!F39</f>
        <v>3.2385481375047129E-3</v>
      </c>
      <c r="G60" s="62">
        <f>'2.2'!G60/'2.1.a'!G39</f>
        <v>2.8248401130031432E-3</v>
      </c>
      <c r="H60" s="62">
        <f>'2.2'!H60/'2.1.a'!H39</f>
        <v>2.5933727498951087E-3</v>
      </c>
      <c r="I60" s="62">
        <f>'2.2'!I60/'2.1.a'!I39</f>
        <v>2.5931798118022792E-3</v>
      </c>
      <c r="J60" s="62">
        <f>'2.2'!J60/'2.1.a'!J39</f>
        <v>3.1589506522220409E-3</v>
      </c>
      <c r="K60" s="62">
        <f>'2.2'!K60/'2.1.a'!K39</f>
        <v>2.6248535158360812E-3</v>
      </c>
      <c r="L60" s="62">
        <f>'2.2'!L60/'2.1.a'!L39</f>
        <v>2.4884170747143429E-3</v>
      </c>
      <c r="M60" s="62">
        <f>'2.2'!M60/'2.1.a'!M39</f>
        <v>2.6208393164341083E-3</v>
      </c>
      <c r="N60" s="62">
        <f>'2.2'!N60/'2.1.a'!N39</f>
        <v>3.5481017328715531E-3</v>
      </c>
      <c r="O60" s="62">
        <f>'2.2'!O60/'2.1.a'!O39</f>
        <v>3.0388269731839103E-3</v>
      </c>
      <c r="P60" s="62">
        <f>'2.2'!P60/'2.1.a'!P39</f>
        <v>2.7900213817799923E-3</v>
      </c>
      <c r="Q60" s="62">
        <f>'2.2'!Q60/'2.1.a'!Q39</f>
        <v>2.81346186369887E-3</v>
      </c>
      <c r="R60" s="62">
        <f>'2.2'!R60/'2.1.a'!R39</f>
        <v>3.4103713387581185E-3</v>
      </c>
      <c r="S60" s="62">
        <f>'2.2'!S60/'2.1.a'!S39</f>
        <v>2.8390559841811641E-3</v>
      </c>
      <c r="T60" s="62">
        <f>'2.2'!T60/'2.1.a'!T39</f>
        <v>2.7049280421878328E-3</v>
      </c>
      <c r="U60" s="62">
        <f>'2.2'!U60/'2.1.a'!U39</f>
        <v>2.7528232409279136E-3</v>
      </c>
      <c r="V60" s="62">
        <f>'2.2'!V60/'2.1.a'!V39</f>
        <v>3.3057178737743017E-3</v>
      </c>
      <c r="W60" s="62">
        <f>'2.2'!W60/'2.1.a'!W39</f>
        <v>2.7801089190713987E-3</v>
      </c>
      <c r="X60" s="62">
        <f>'2.2'!X60/'2.1.a'!X39</f>
        <v>2.6184075979591268E-3</v>
      </c>
      <c r="Y60" s="62">
        <f>'2.2'!Y60/'2.1.a'!Y39</f>
        <v>2.6570481386700381E-3</v>
      </c>
      <c r="Z60" s="62">
        <f>'2.2'!Z60/'2.1.a'!Z39</f>
        <v>3.120808587030201E-3</v>
      </c>
      <c r="AA60" s="62">
        <f>'2.2'!AA60/'2.1.a'!AA39</f>
        <v>2.6053745812062139E-3</v>
      </c>
      <c r="AB60" s="62">
        <f>'2.2'!AB60/'2.1.a'!AB39</f>
        <v>2.4971480153122556E-3</v>
      </c>
      <c r="AC60" s="62">
        <f>'2.2'!AC60/'2.1.a'!AC39</f>
        <v>2.3699240468261951E-3</v>
      </c>
      <c r="AD60" s="62">
        <f>'2.2'!AD60/'2.1.a'!AD39</f>
        <v>2.9137854719253837E-3</v>
      </c>
      <c r="AE60" s="62">
        <f>'2.2'!AE60/'2.1.a'!AE39</f>
        <v>2.3744085334030623E-3</v>
      </c>
      <c r="AF60" s="62">
        <f>'2.2'!AF60/'2.1.a'!AF39</f>
        <v>2.4853492741395969E-3</v>
      </c>
      <c r="AG60" s="62">
        <f>'2.2'!AG60/'2.1.a'!AG39</f>
        <v>2.3441317677149187E-3</v>
      </c>
      <c r="AH60" s="62">
        <f>'2.2'!AH60/'2.1.a'!AH39</f>
        <v>2.8248905481111117E-3</v>
      </c>
      <c r="AI60" s="62">
        <f>'2.2'!AI60/'2.1.a'!AI39</f>
        <v>2.3836555104149557E-3</v>
      </c>
      <c r="AJ60" s="62">
        <f>'2.2'!AJ60/'2.1.a'!AJ39</f>
        <v>2.3394245806782113E-3</v>
      </c>
      <c r="AK60" s="62">
        <f>'2.2'!AK60/'2.1.a'!AK39</f>
        <v>2.4004597887651463E-3</v>
      </c>
      <c r="AL60" s="62">
        <f>'2.2'!AL60/'2.1.a'!AL39</f>
        <v>2.8195109505188515E-3</v>
      </c>
      <c r="AM60" s="62">
        <f>'2.2'!AM60/'2.1.a'!AM39</f>
        <v>2.4853681379936013E-3</v>
      </c>
      <c r="AN60" s="62">
        <f>'2.2'!AN60/'2.1.a'!AN39</f>
        <v>2.5317661418145488E-3</v>
      </c>
      <c r="AO60" s="62">
        <f>'2.2'!AO60/'2.1.a'!AO39</f>
        <v>2.47519566666725E-3</v>
      </c>
      <c r="AP60" s="62">
        <f>'2.2'!AP60/'2.1.a'!AP39</f>
        <v>3.0841402397576967E-3</v>
      </c>
      <c r="AQ60" s="62">
        <f>'2.2'!AQ60/'2.1.a'!AQ39</f>
        <v>2.4666419020614341E-3</v>
      </c>
      <c r="AR60" s="62">
        <f>'2.2'!AR60/'2.1.a'!AR39</f>
        <v>2.4119566504614675E-3</v>
      </c>
      <c r="AS60" s="62">
        <f>'2.2'!AS60/'2.1.a'!AS39</f>
        <v>2.4707331061885086E-3</v>
      </c>
      <c r="AT60" s="62">
        <f>'2.2'!AT60/'2.1.a'!AT39</f>
        <v>3.3077156149594949E-3</v>
      </c>
      <c r="AU60" s="62">
        <f>'2.2'!AU60/'2.1.a'!AU39</f>
        <v>2.6785925573766141E-3</v>
      </c>
      <c r="AV60" s="62">
        <f>'2.2'!AV60/'2.1.a'!AV39</f>
        <v>2.7881273073535762E-3</v>
      </c>
      <c r="AW60" s="62">
        <f>'2.2'!AW60/'2.1.a'!AW39</f>
        <v>2.6925200899958822E-3</v>
      </c>
      <c r="AX60" s="62">
        <f>'2.2'!AX60/'2.1.a'!AX39</f>
        <v>3.2822139812892139E-3</v>
      </c>
      <c r="AY60" s="62">
        <f>'2.2'!AY60/'2.1.a'!AY39</f>
        <v>2.6195255283790937E-3</v>
      </c>
      <c r="AZ60" s="62">
        <f>'2.2'!AZ60/'2.1.a'!AZ39</f>
        <v>2.6806300321264337E-3</v>
      </c>
      <c r="BA60" s="62">
        <f>'2.2'!BA60/'2.1.a'!BA39</f>
        <v>2.5166464623173459E-3</v>
      </c>
      <c r="BB60" s="62">
        <f>'2.2'!BB60/'2.1.a'!BB39</f>
        <v>3.2157776448640159E-3</v>
      </c>
      <c r="BC60" s="62">
        <f>'2.2'!BC60/'2.1.a'!BC39</f>
        <v>2.6631594583470118E-3</v>
      </c>
      <c r="BD60" s="62">
        <f>'2.2'!BD60/'2.1.a'!BD39</f>
        <v>2.595076393532516E-3</v>
      </c>
      <c r="BE60" s="62">
        <f>'2.2'!BE60/'2.1.a'!BE39</f>
        <v>2.4328581915742742E-3</v>
      </c>
      <c r="BF60" s="62">
        <f>'2.2'!BF60/'2.1.a'!BF39</f>
        <v>2.8780092697274183E-3</v>
      </c>
      <c r="BG60" s="62">
        <f>'2.2'!BG60/'2.1.a'!BG39</f>
        <v>2.6786317718229687E-3</v>
      </c>
      <c r="BH60" s="62">
        <f>'2.2'!BH60/'2.1.a'!BH39</f>
        <v>3.6311355554105675E-3</v>
      </c>
      <c r="BI60" s="62">
        <f>'2.2'!BI60/'2.1.a'!BI39</f>
        <v>3.4913684063593198E-3</v>
      </c>
      <c r="BJ60" s="62">
        <f>'2.2'!BJ60/'2.1.a'!$BJ$39</f>
        <v>3.9679855093855522E-3</v>
      </c>
      <c r="BK60" s="62">
        <f>'2.2'!BK60/'2.1.a'!$BK$39</f>
        <v>3.0431857137071731E-3</v>
      </c>
      <c r="BL60" s="62">
        <f>'2.2'!BL60/'2.1.a'!BL$39</f>
        <v>3.0509967831983476E-3</v>
      </c>
      <c r="BM60" s="62">
        <f>'2.2'!BM60/'2.1.a'!BM$39</f>
        <v>3.1162166379777026E-3</v>
      </c>
      <c r="BN60" s="62">
        <f>'2.2'!BN60/'2.1.a'!BN$39</f>
        <v>3.5921055045625839E-3</v>
      </c>
      <c r="BO60" s="62">
        <f>'2.2'!BO60/'2.1.a'!BO$39</f>
        <v>2.8432506742492435E-3</v>
      </c>
      <c r="BP60" s="62">
        <f>'2.2'!BP60/'2.1.a'!BP$39</f>
        <v>2.6894030148787618E-3</v>
      </c>
      <c r="BQ60" s="62">
        <f>'2.2'!BQ60/'2.1.a'!BQ$39</f>
        <v>2.6803794749925224E-3</v>
      </c>
      <c r="BR60" s="62">
        <f>'2.2'!BR60/'2.1.a'!BR$39</f>
        <v>3.1555941009015764E-3</v>
      </c>
      <c r="BS60" s="62">
        <f>'2.2'!BS60/'2.1.a'!BS$39</f>
        <v>2.4983656870544877E-3</v>
      </c>
      <c r="BT60" s="62">
        <f>'2.2'!BT60/'2.1.a'!BT$39</f>
        <v>2.5422656799837214E-3</v>
      </c>
      <c r="BU60" s="62">
        <f>'2.2'!BU60/'2.1.a'!BU$39</f>
        <v>2.4627103829214874E-3</v>
      </c>
      <c r="BV60" s="62">
        <f>'2.2'!BV60/'2.1.a'!BV$39</f>
        <v>3.0106151773059788E-3</v>
      </c>
      <c r="BW60" s="62">
        <f>'2.2'!BW60/'2.1.a'!BW$39</f>
        <v>2.6322430687854134E-3</v>
      </c>
      <c r="BX60" s="62">
        <f>'2.2'!BX60/'2.1.a'!BX$39</f>
        <v>2.4803001717530531E-3</v>
      </c>
      <c r="BY60" s="62">
        <f>'2.2'!BY60/'2.1.a'!BY$39</f>
        <v>2.4051333697903588E-3</v>
      </c>
    </row>
    <row r="61" spans="1:77" ht="20.100000000000001" customHeight="1" x14ac:dyDescent="0.25">
      <c r="A61" s="19">
        <v>1222</v>
      </c>
      <c r="B61" s="20" t="s">
        <v>58</v>
      </c>
      <c r="C61" s="62">
        <f>'2.2'!C61/'2.1.a'!$C$39</f>
        <v>4.3045599760132905E-3</v>
      </c>
      <c r="D61" s="62">
        <f>'2.2'!D61/'2.1.a'!$D$39</f>
        <v>4.0501765348460892E-3</v>
      </c>
      <c r="E61" s="62">
        <f>'2.2'!E61/'2.1.a'!$E$39</f>
        <v>4.2608465018947085E-3</v>
      </c>
      <c r="F61" s="62">
        <f>'2.2'!F61/'2.1.a'!$F$39</f>
        <v>5.1624960153583812E-3</v>
      </c>
      <c r="G61" s="62">
        <f>'2.2'!G61/'2.1.a'!$G$39</f>
        <v>4.3088703540100741E-3</v>
      </c>
      <c r="H61" s="62">
        <f>'2.2'!H61/'2.1.a'!$H$39</f>
        <v>4.2367574020101273E-3</v>
      </c>
      <c r="I61" s="62">
        <f>'2.2'!I61/'2.1.a'!$I$39</f>
        <v>4.1962291042621268E-3</v>
      </c>
      <c r="J61" s="62">
        <f>'2.2'!J61/'2.1.a'!$J$39</f>
        <v>5.1796334342194853E-3</v>
      </c>
      <c r="K61" s="62">
        <f>'2.2'!K61/'2.1.a'!$K$39</f>
        <v>4.3829269215698375E-3</v>
      </c>
      <c r="L61" s="62">
        <f>'2.2'!L61/'2.1.a'!$L$39</f>
        <v>4.2361642152809907E-3</v>
      </c>
      <c r="M61" s="62">
        <f>'2.2'!M61/'2.1.a'!$M$39</f>
        <v>4.2630460915825796E-3</v>
      </c>
      <c r="N61" s="62">
        <f>'2.2'!N61/'2.1.a'!$N$39</f>
        <v>5.655535504753788E-3</v>
      </c>
      <c r="O61" s="62">
        <f>'2.2'!O61/'2.1.a'!$O$39</f>
        <v>4.6260735061848645E-3</v>
      </c>
      <c r="P61" s="62">
        <f>'2.2'!P61/'2.1.a'!$P$39</f>
        <v>4.4437406361242208E-3</v>
      </c>
      <c r="Q61" s="62">
        <f>'2.2'!Q61/'2.1.a'!$Q$39</f>
        <v>4.46838010043101E-3</v>
      </c>
      <c r="R61" s="62">
        <f>'2.2'!R61/'2.1.a'!$R$39</f>
        <v>5.5264342821886598E-3</v>
      </c>
      <c r="S61" s="62">
        <f>'2.2'!S61/'2.1.a'!$S$39</f>
        <v>4.4778991740996544E-3</v>
      </c>
      <c r="T61" s="62">
        <f>'2.2'!T61/'2.1.a'!$T$39</f>
        <v>4.3220432534469373E-3</v>
      </c>
      <c r="U61" s="62">
        <f>'2.2'!U61/'2.1.a'!$U$39</f>
        <v>4.3077950955212052E-3</v>
      </c>
      <c r="V61" s="62">
        <f>'2.2'!V61/'2.1.a'!$V$39</f>
        <v>5.9969060496482584E-3</v>
      </c>
      <c r="W61" s="62">
        <f>'2.2'!W61/'2.1.a'!$W$39</f>
        <v>4.6992984659847189E-3</v>
      </c>
      <c r="X61" s="62">
        <f>'2.2'!X61/'2.1.a'!$X$39</f>
        <v>4.4351088882298934E-3</v>
      </c>
      <c r="Y61" s="62">
        <f>'2.2'!Y61/'2.1.a'!$Y$39</f>
        <v>4.4513536338851144E-3</v>
      </c>
      <c r="Z61" s="62">
        <f>'2.2'!Z61/'2.1.a'!$Z$39</f>
        <v>5.2484899537529337E-3</v>
      </c>
      <c r="AA61" s="62">
        <f>'2.2'!AA61/'2.1.a'!$AA$39</f>
        <v>4.4270671890955472E-3</v>
      </c>
      <c r="AB61" s="62">
        <f>'2.2'!AB61/'2.1.a'!$AB$39</f>
        <v>4.2139710502055467E-3</v>
      </c>
      <c r="AC61" s="62">
        <f>'2.2'!AC61/'2.1.a'!$AC$39</f>
        <v>4.4117716237436766E-3</v>
      </c>
      <c r="AD61" s="62">
        <f>'2.2'!AD61/'2.1.a'!$AD$39</f>
        <v>4.8947203851678438E-3</v>
      </c>
      <c r="AE61" s="62">
        <f>'2.2'!AE61/'2.1.a'!$AE$39</f>
        <v>4.3562988941985752E-3</v>
      </c>
      <c r="AF61" s="62">
        <f>'2.2'!AF61/'2.1.a'!$AF$39</f>
        <v>4.2290973190024176E-3</v>
      </c>
      <c r="AG61" s="62">
        <f>'2.2'!AG61/'2.1.a'!$AG$39</f>
        <v>4.1265825438840482E-3</v>
      </c>
      <c r="AH61" s="62">
        <f>'2.2'!AH61/'2.1.a'!$AH$39</f>
        <v>5.0630711119367964E-3</v>
      </c>
      <c r="AI61" s="62">
        <f>'2.2'!AI61/'2.1.a'!$AI$39</f>
        <v>4.4546804519397763E-3</v>
      </c>
      <c r="AJ61" s="62">
        <f>'2.2'!AJ61/'2.1.a'!$AJ$39</f>
        <v>4.3039395249413722E-3</v>
      </c>
      <c r="AK61" s="62">
        <f>'2.2'!AK61/'2.1.a'!$AK$39</f>
        <v>4.1832279338803431E-3</v>
      </c>
      <c r="AL61" s="62">
        <f>'2.2'!AL61/'2.1.a'!$AL$39</f>
        <v>5.1152408164533928E-3</v>
      </c>
      <c r="AM61" s="62">
        <f>'2.2'!AM61/'2.1.a'!$AM$39</f>
        <v>4.2165639247784079E-3</v>
      </c>
      <c r="AN61" s="62">
        <f>'2.2'!AN61/'2.1.a'!$AN$39</f>
        <v>4.1799861718765392E-3</v>
      </c>
      <c r="AO61" s="62">
        <f>'2.2'!AO61/'2.1.a'!$AO$39</f>
        <v>4.087228335748057E-3</v>
      </c>
      <c r="AP61" s="62">
        <f>'2.2'!AP61/'2.1.a'!$AP$39</f>
        <v>4.8681238667732836E-3</v>
      </c>
      <c r="AQ61" s="62">
        <f>'2.2'!AQ61/'2.1.a'!$AQ$39</f>
        <v>4.4077521695907954E-3</v>
      </c>
      <c r="AR61" s="62">
        <f>'2.2'!AR61/'2.1.a'!$AR$39</f>
        <v>4.1688852572710888E-3</v>
      </c>
      <c r="AS61" s="62">
        <f>'2.2'!AS61/'2.1.a'!$AS$39</f>
        <v>4.1803553855213147E-3</v>
      </c>
      <c r="AT61" s="62">
        <f>'2.2'!AT61/'2.1.a'!$AT$39</f>
        <v>4.8840313162122236E-3</v>
      </c>
      <c r="AU61" s="62">
        <f>'2.2'!AU61/'2.1.a'!$AU$39</f>
        <v>4.7732057149098726E-3</v>
      </c>
      <c r="AV61" s="62">
        <f>'2.2'!AV61/'2.1.a'!$AV$39</f>
        <v>4.3449285006500974E-3</v>
      </c>
      <c r="AW61" s="62">
        <f>'2.2'!AW61/'2.1.a'!$AW$39</f>
        <v>4.2128287524361803E-3</v>
      </c>
      <c r="AX61" s="62">
        <f>'2.2'!AX61/'2.1.a'!$AX$39</f>
        <v>5.447033129581209E-3</v>
      </c>
      <c r="AY61" s="62">
        <f>'2.2'!AY61/'2.1.a'!$AY$39</f>
        <v>4.749431454950527E-3</v>
      </c>
      <c r="AZ61" s="62">
        <f>'2.2'!AZ61/'2.1.a'!$AZ$39</f>
        <v>4.2979880063992127E-3</v>
      </c>
      <c r="BA61" s="62">
        <f>'2.2'!BA61/'2.1.a'!$BA$39</f>
        <v>4.1162034351458288E-3</v>
      </c>
      <c r="BB61" s="62">
        <f>'2.2'!BB61/'2.1.a'!$BB$39</f>
        <v>4.909236668478402E-3</v>
      </c>
      <c r="BC61" s="62">
        <f>'2.2'!BC61/'2.1.a'!$BC$39</f>
        <v>4.3860168665516234E-3</v>
      </c>
      <c r="BD61" s="62">
        <f>'2.2'!BD61/'2.1.a'!$BD$39</f>
        <v>4.1722120171588124E-3</v>
      </c>
      <c r="BE61" s="62">
        <f>'2.2'!BE61/'2.1.a'!$BE$39</f>
        <v>3.9760163032800016E-3</v>
      </c>
      <c r="BF61" s="62">
        <f>'2.2'!BF61/'2.1.a'!$BF$39</f>
        <v>4.5667322023831445E-3</v>
      </c>
      <c r="BG61" s="62">
        <f>'2.2'!BG61/'2.1.a'!BG39</f>
        <v>4.6948809203644255E-3</v>
      </c>
      <c r="BH61" s="62">
        <f>'2.2'!BH61/'2.1.a'!BH39</f>
        <v>4.0277653349376843E-3</v>
      </c>
      <c r="BI61" s="62">
        <f>'2.2'!BI61/'2.1.a'!BI39</f>
        <v>4.8477110670450485E-3</v>
      </c>
      <c r="BJ61" s="62">
        <f>'2.2'!BJ61/'2.1.a'!$BJ$39</f>
        <v>5.4480358350080266E-3</v>
      </c>
      <c r="BK61" s="62">
        <f>'2.2'!BK61/'2.1.a'!$BK$39</f>
        <v>4.3651228408622383E-3</v>
      </c>
      <c r="BL61" s="62">
        <f>'2.2'!BL61/'2.1.a'!BL$39</f>
        <v>4.1013956621352796E-3</v>
      </c>
      <c r="BM61" s="62">
        <f>'2.2'!BM61/'2.1.a'!BM$39</f>
        <v>4.1425345787232098E-3</v>
      </c>
      <c r="BN61" s="62">
        <f>'2.2'!BN61/'2.1.a'!BN$39</f>
        <v>4.7514009795190867E-3</v>
      </c>
      <c r="BO61" s="62">
        <f>'2.2'!BO61/'2.1.a'!BO$39</f>
        <v>4.3820293882173445E-3</v>
      </c>
      <c r="BP61" s="62">
        <f>'2.2'!BP61/'2.1.a'!BP$39</f>
        <v>4.0585588100819827E-3</v>
      </c>
      <c r="BQ61" s="62">
        <f>'2.2'!BQ61/'2.1.a'!BQ$39</f>
        <v>3.8631011042437632E-3</v>
      </c>
      <c r="BR61" s="62">
        <f>'2.2'!BR61/'2.1.a'!BR$39</f>
        <v>4.3063350061192844E-3</v>
      </c>
      <c r="BS61" s="62">
        <f>'2.2'!BS61/'2.1.a'!BS$39</f>
        <v>4.0173063340302158E-3</v>
      </c>
      <c r="BT61" s="62">
        <f>'2.2'!BT61/'2.1.a'!BT$39</f>
        <v>3.7274193778239323E-3</v>
      </c>
      <c r="BU61" s="62">
        <f>'2.2'!BU61/'2.1.a'!BU$39</f>
        <v>3.6986060070942016E-3</v>
      </c>
      <c r="BV61" s="62">
        <f>'2.2'!BV61/'2.1.a'!BV$39</f>
        <v>4.2472459260862998E-3</v>
      </c>
      <c r="BW61" s="62">
        <f>'2.2'!BW61/'2.1.a'!BW$39</f>
        <v>4.1710215841824052E-3</v>
      </c>
      <c r="BX61" s="62">
        <f>'2.2'!BX61/'2.1.a'!BX$39</f>
        <v>3.7158192520264587E-3</v>
      </c>
      <c r="BY61" s="62">
        <f>'2.2'!BY61/'2.1.a'!BY$39</f>
        <v>3.7069262284200239E-3</v>
      </c>
    </row>
    <row r="62" spans="1:77" s="18" customFormat="1" ht="20.100000000000001" customHeight="1" x14ac:dyDescent="0.25">
      <c r="A62" s="16" t="s">
        <v>445</v>
      </c>
      <c r="B62" s="134" t="s">
        <v>131</v>
      </c>
      <c r="C62" s="61">
        <f>'2.2'!C62/'2.1.a'!$C$39</f>
        <v>2.7607570559335295E-3</v>
      </c>
      <c r="D62" s="61">
        <f>'2.2'!D62/'2.1.a'!$D$39</f>
        <v>2.5500007122861885E-3</v>
      </c>
      <c r="E62" s="61">
        <f>'2.2'!E62/'2.1.a'!$E$39</f>
        <v>2.8065672439126022E-3</v>
      </c>
      <c r="F62" s="61">
        <f>'2.2'!F62/'2.1.a'!$F$39</f>
        <v>3.728514678115552E-3</v>
      </c>
      <c r="G62" s="61">
        <f>'2.2'!G62/'2.1.a'!$G$39</f>
        <v>2.8056740283192499E-3</v>
      </c>
      <c r="H62" s="61">
        <f>'2.2'!H62/'2.1.a'!$H$39</f>
        <v>2.7807675540398764E-3</v>
      </c>
      <c r="I62" s="61">
        <f>'2.2'!I62/'2.1.a'!$I$39</f>
        <v>2.7079307735047319E-3</v>
      </c>
      <c r="J62" s="61">
        <f>'2.2'!J62/'2.1.a'!$J$39</f>
        <v>3.6740774294093405E-3</v>
      </c>
      <c r="K62" s="61">
        <f>'2.2'!K62/'2.1.a'!$K$39</f>
        <v>2.7672414969699688E-3</v>
      </c>
      <c r="L62" s="61">
        <f>'2.2'!L62/'2.1.a'!$L$39</f>
        <v>2.6932557650674142E-3</v>
      </c>
      <c r="M62" s="61">
        <f>'2.2'!M62/'2.1.a'!$M$39</f>
        <v>2.6923834300399195E-3</v>
      </c>
      <c r="N62" s="61">
        <f>'2.2'!N62/'2.1.a'!$N$39</f>
        <v>4.0751533523189628E-3</v>
      </c>
      <c r="O62" s="61">
        <f>'2.2'!O62/'2.1.a'!$O$39</f>
        <v>3.1415339484093009E-3</v>
      </c>
      <c r="P62" s="61">
        <f>'2.2'!P62/'2.1.a'!$P$39</f>
        <v>2.9113228225549495E-3</v>
      </c>
      <c r="Q62" s="61">
        <f>'2.2'!Q62/'2.1.a'!$Q$39</f>
        <v>2.9787124141744093E-3</v>
      </c>
      <c r="R62" s="61">
        <f>'2.2'!R62/'2.1.a'!$R$39</f>
        <v>3.8829637301886896E-3</v>
      </c>
      <c r="S62" s="61">
        <f>'2.2'!S62/'2.1.a'!$S$39</f>
        <v>2.9961014965689632E-3</v>
      </c>
      <c r="T62" s="61">
        <f>'2.2'!T62/'2.1.a'!$T$39</f>
        <v>2.8404766119633266E-3</v>
      </c>
      <c r="U62" s="61">
        <f>'2.2'!U62/'2.1.a'!$U$39</f>
        <v>2.8774327007362525E-3</v>
      </c>
      <c r="V62" s="61">
        <f>'2.2'!V62/'2.1.a'!$V$39</f>
        <v>3.9311044478831164E-3</v>
      </c>
      <c r="W62" s="61">
        <f>'2.2'!W62/'2.1.a'!$W$39</f>
        <v>2.8954434189521149E-3</v>
      </c>
      <c r="X62" s="61">
        <f>'2.2'!X62/'2.1.a'!$X$39</f>
        <v>2.7312776595596242E-3</v>
      </c>
      <c r="Y62" s="61">
        <f>'2.2'!Y62/'2.1.a'!$Y$39</f>
        <v>2.7417908012827229E-3</v>
      </c>
      <c r="Z62" s="61">
        <f>'2.2'!Z62/'2.1.a'!$Z$39</f>
        <v>3.588308657721678E-3</v>
      </c>
      <c r="AA62" s="61">
        <f>'2.2'!AA62/'2.1.a'!$AA$39</f>
        <v>2.7093369565678355E-3</v>
      </c>
      <c r="AB62" s="61">
        <f>'2.2'!AB62/'2.1.a'!$AB$39</f>
        <v>2.563923256485758E-3</v>
      </c>
      <c r="AC62" s="61">
        <f>'2.2'!AC62/'2.1.a'!$AC$39</f>
        <v>2.4826050558006017E-3</v>
      </c>
      <c r="AD62" s="61">
        <f>'2.2'!AD62/'2.1.a'!$AD$39</f>
        <v>3.2623425185397317E-3</v>
      </c>
      <c r="AE62" s="61">
        <f>'2.2'!AE62/'2.1.a'!$AE$39</f>
        <v>2.5838702895517054E-3</v>
      </c>
      <c r="AF62" s="61">
        <f>'2.2'!AF62/'2.1.a'!$AF$39</f>
        <v>2.5687900989982714E-3</v>
      </c>
      <c r="AG62" s="61">
        <f>'2.2'!AG62/'2.1.a'!$AG$39</f>
        <v>2.48182392457315E-3</v>
      </c>
      <c r="AH62" s="61">
        <f>'2.2'!AH62/'2.1.a'!$AH$39</f>
        <v>3.2055519385700785E-3</v>
      </c>
      <c r="AI62" s="61">
        <f>'2.2'!AI62/'2.1.a'!$AI$39</f>
        <v>2.5787565636522171E-3</v>
      </c>
      <c r="AJ62" s="61">
        <f>'2.2'!AJ62/'2.1.a'!$AJ$39</f>
        <v>2.5547893643135377E-3</v>
      </c>
      <c r="AK62" s="61">
        <f>'2.2'!AK62/'2.1.a'!$AK$39</f>
        <v>2.4941027817056679E-3</v>
      </c>
      <c r="AL62" s="61">
        <f>'2.2'!AL62/'2.1.a'!$AL$39</f>
        <v>3.2910861153935167E-3</v>
      </c>
      <c r="AM62" s="61">
        <f>'2.2'!AM62/'2.1.a'!$AM$39</f>
        <v>2.6933275273470056E-3</v>
      </c>
      <c r="AN62" s="61">
        <f>'2.2'!AN62/'2.1.a'!$AN$39</f>
        <v>2.6934447255638166E-3</v>
      </c>
      <c r="AO62" s="61">
        <f>'2.2'!AO62/'2.1.a'!$AO$39</f>
        <v>2.634103952186904E-3</v>
      </c>
      <c r="AP62" s="61">
        <f>'2.2'!AP62/'2.1.a'!$AP$39</f>
        <v>3.4462146888694705E-3</v>
      </c>
      <c r="AQ62" s="61">
        <f>'2.2'!AQ62/'2.1.a'!$AQ$39</f>
        <v>2.661115529413637E-3</v>
      </c>
      <c r="AR62" s="61">
        <f>'2.2'!AR62/'2.1.a'!$AR$39</f>
        <v>2.5531098294104817E-3</v>
      </c>
      <c r="AS62" s="61">
        <f>'2.2'!AS62/'2.1.a'!$AS$39</f>
        <v>2.6200184138068352E-3</v>
      </c>
      <c r="AT62" s="61">
        <f>'2.2'!AT62/'2.1.a'!$AT$39</f>
        <v>3.4854414095102084E-3</v>
      </c>
      <c r="AU62" s="61">
        <f>'2.2'!AU62/'2.1.a'!$AU$39</f>
        <v>2.8268408905614728E-3</v>
      </c>
      <c r="AV62" s="61">
        <f>'2.2'!AV62/'2.1.a'!$AV$39</f>
        <v>2.7265834297222095E-3</v>
      </c>
      <c r="AW62" s="61">
        <f>'2.2'!AW62/'2.1.a'!$AW$39</f>
        <v>2.6439518050275974E-3</v>
      </c>
      <c r="AX62" s="61">
        <f>'2.2'!AX62/'2.1.a'!$AX$39</f>
        <v>3.5510626697027579E-3</v>
      </c>
      <c r="AY62" s="61">
        <f>'2.2'!AY62/'2.1.a'!$AY$39</f>
        <v>2.6687561313101364E-3</v>
      </c>
      <c r="AZ62" s="61">
        <f>'2.2'!AZ62/'2.1.a'!$AZ$39</f>
        <v>2.5916172169288213E-3</v>
      </c>
      <c r="BA62" s="61">
        <f>'2.2'!BA62/'2.1.a'!$BA$39</f>
        <v>2.5142339619037644E-3</v>
      </c>
      <c r="BB62" s="61">
        <f>'2.2'!BB62/'2.1.a'!$BB$39</f>
        <v>3.2714379795349834E-3</v>
      </c>
      <c r="BC62" s="61">
        <f>'2.2'!BC62/'2.1.a'!$BC$39</f>
        <v>2.5725705185861768E-3</v>
      </c>
      <c r="BD62" s="61">
        <f>'2.2'!BD62/'2.1.a'!$BD$39</f>
        <v>2.4035556631505058E-3</v>
      </c>
      <c r="BE62" s="61">
        <f>'2.2'!BE62/'2.1.a'!$BE$39</f>
        <v>2.317448426650865E-3</v>
      </c>
      <c r="BF62" s="61">
        <f>'2.2'!BF62/'2.1.a'!$BF$39</f>
        <v>2.961479606170206E-3</v>
      </c>
      <c r="BG62" s="61">
        <f>'2.2'!BG62/'2.1.a'!BG39</f>
        <v>2.4310259418422902E-3</v>
      </c>
      <c r="BH62" s="61">
        <f>'2.2'!BH62/'2.1.a'!BH39</f>
        <v>2.9215606680889493E-3</v>
      </c>
      <c r="BI62" s="61">
        <f>'2.2'!BI62/'2.1.a'!BI39</f>
        <v>2.6949381290555107E-3</v>
      </c>
      <c r="BJ62" s="61">
        <f>'2.2'!BJ62/'2.1.a'!$BJ$39</f>
        <v>3.3285994281098885E-3</v>
      </c>
      <c r="BK62" s="61">
        <f>'2.2'!BK62/'2.1.a'!$BK$39</f>
        <v>2.3776139207422513E-3</v>
      </c>
      <c r="BL62" s="61">
        <f>'2.2'!BL62/'2.1.a'!BL$39</f>
        <v>2.3350884557651547E-3</v>
      </c>
      <c r="BM62" s="61">
        <f>'2.2'!BM62/'2.1.a'!BM$39</f>
        <v>2.2343980964845992E-3</v>
      </c>
      <c r="BN62" s="61">
        <f>'2.2'!BN62/'2.1.a'!BN$39</f>
        <v>2.9215218059644599E-3</v>
      </c>
      <c r="BO62" s="61">
        <f>'2.2'!BO62/'2.1.a'!BO$39</f>
        <v>2.1778161725113901E-3</v>
      </c>
      <c r="BP62" s="61">
        <f>'2.2'!BP62/'2.1.a'!BP$39</f>
        <v>2.0304510890783284E-3</v>
      </c>
      <c r="BQ62" s="61">
        <f>'2.2'!BQ62/'2.1.a'!BQ$39</f>
        <v>1.9409412728478819E-3</v>
      </c>
      <c r="BR62" s="61">
        <f>'2.2'!BR62/'2.1.a'!BR$39</f>
        <v>2.4877684273539318E-3</v>
      </c>
      <c r="BS62" s="61">
        <f>'2.2'!BS62/'2.1.a'!BS$39</f>
        <v>1.8488618305358584E-3</v>
      </c>
      <c r="BT62" s="61">
        <f>'2.2'!BT62/'2.1.a'!BT$39</f>
        <v>1.835000206690546E-3</v>
      </c>
      <c r="BU62" s="61">
        <f>'2.2'!BU62/'2.1.a'!BU$39</f>
        <v>1.8426727396200322E-3</v>
      </c>
      <c r="BV62" s="61">
        <f>'2.2'!BV62/'2.1.a'!BV$39</f>
        <v>2.3881520696851745E-3</v>
      </c>
      <c r="BW62" s="61">
        <f>'2.2'!BW62/'2.1.a'!BW$39</f>
        <v>1.8637045401173179E-3</v>
      </c>
      <c r="BX62" s="61">
        <f>'2.2'!BX62/'2.1.a'!BX$39</f>
        <v>1.7897233776461893E-3</v>
      </c>
      <c r="BY62" s="61">
        <f>'2.2'!BY62/'2.1.a'!BY$39</f>
        <v>1.7301130875527146E-3</v>
      </c>
    </row>
    <row r="63" spans="1:77" s="18" customFormat="1" ht="20.100000000000001" customHeight="1" x14ac:dyDescent="0.25">
      <c r="A63" s="16" t="s">
        <v>446</v>
      </c>
      <c r="B63" s="134" t="s">
        <v>458</v>
      </c>
      <c r="C63" s="61">
        <f>'2.2'!C63/'2.1.a'!$C$39</f>
        <v>1.5438029200797608E-3</v>
      </c>
      <c r="D63" s="61">
        <f>'2.2'!D63/'2.1.a'!$D$39</f>
        <v>1.5001758225599009E-3</v>
      </c>
      <c r="E63" s="61">
        <f>'2.2'!E63/'2.1.a'!$E$39</f>
        <v>1.4542792579821055E-3</v>
      </c>
      <c r="F63" s="61">
        <f>'2.2'!F63/'2.1.a'!$F$39</f>
        <v>1.4339813372428291E-3</v>
      </c>
      <c r="G63" s="61">
        <f>'2.2'!G63/'2.1.a'!$G$39</f>
        <v>1.5031963256908246E-3</v>
      </c>
      <c r="H63" s="61">
        <f>'2.2'!H63/'2.1.a'!$H$39</f>
        <v>1.4559898479702513E-3</v>
      </c>
      <c r="I63" s="61">
        <f>'2.2'!I63/'2.1.a'!$I$39</f>
        <v>1.4882983307573953E-3</v>
      </c>
      <c r="J63" s="61">
        <f>'2.2'!J63/'2.1.a'!$J$39</f>
        <v>1.505556004810145E-3</v>
      </c>
      <c r="K63" s="61">
        <f>'2.2'!K63/'2.1.a'!$K$39</f>
        <v>1.615685424599868E-3</v>
      </c>
      <c r="L63" s="61">
        <f>'2.2'!L63/'2.1.a'!$L$39</f>
        <v>1.5429084502135769E-3</v>
      </c>
      <c r="M63" s="61">
        <f>'2.2'!M63/'2.1.a'!$M$39</f>
        <v>1.5706626615426599E-3</v>
      </c>
      <c r="N63" s="61">
        <f>'2.2'!N63/'2.1.a'!$N$39</f>
        <v>1.5803821524348245E-3</v>
      </c>
      <c r="O63" s="61">
        <f>'2.2'!O63/'2.1.a'!$O$39</f>
        <v>1.4845395577755636E-3</v>
      </c>
      <c r="P63" s="61">
        <f>'2.2'!P63/'2.1.a'!$P$39</f>
        <v>1.5324178135692711E-3</v>
      </c>
      <c r="Q63" s="61">
        <f>'2.2'!Q63/'2.1.a'!$Q$39</f>
        <v>1.4896676862566015E-3</v>
      </c>
      <c r="R63" s="61">
        <f>'2.2'!R63/'2.1.a'!$R$39</f>
        <v>1.6434705519999698E-3</v>
      </c>
      <c r="S63" s="61">
        <f>'2.2'!S63/'2.1.a'!$S$39</f>
        <v>1.481797677530691E-3</v>
      </c>
      <c r="T63" s="61">
        <f>'2.2'!T63/'2.1.a'!$T$39</f>
        <v>1.4815666414836103E-3</v>
      </c>
      <c r="U63" s="61">
        <f>'2.2'!U63/'2.1.a'!$U$39</f>
        <v>1.4303623947849529E-3</v>
      </c>
      <c r="V63" s="61">
        <f>'2.2'!V63/'2.1.a'!$V$39</f>
        <v>2.0658016017651411E-3</v>
      </c>
      <c r="W63" s="61">
        <f>'2.2'!W63/'2.1.a'!$W$39</f>
        <v>1.8038550470326044E-3</v>
      </c>
      <c r="X63" s="61">
        <f>'2.2'!X63/'2.1.a'!$X$39</f>
        <v>1.7038312286702694E-3</v>
      </c>
      <c r="Y63" s="61">
        <f>'2.2'!Y63/'2.1.a'!$Y$39</f>
        <v>1.7095628326023917E-3</v>
      </c>
      <c r="Z63" s="61">
        <f>'2.2'!Z63/'2.1.a'!$Z$39</f>
        <v>1.6601812960312563E-3</v>
      </c>
      <c r="AA63" s="61">
        <f>'2.2'!AA63/'2.1.a'!$AA$39</f>
        <v>1.7177302325277115E-3</v>
      </c>
      <c r="AB63" s="61">
        <f>'2.2'!AB63/'2.1.a'!$AB$39</f>
        <v>1.6500477937197887E-3</v>
      </c>
      <c r="AC63" s="61">
        <f>'2.2'!AC63/'2.1.a'!$AC$39</f>
        <v>1.9291665679430751E-3</v>
      </c>
      <c r="AD63" s="61">
        <f>'2.2'!AD63/'2.1.a'!$AD$39</f>
        <v>1.6323778666281134E-3</v>
      </c>
      <c r="AE63" s="61">
        <f>'2.2'!AE63/'2.1.a'!$AE$39</f>
        <v>1.7724286046468703E-3</v>
      </c>
      <c r="AF63" s="61">
        <f>'2.2'!AF63/'2.1.a'!$AF$39</f>
        <v>1.6603072200041462E-3</v>
      </c>
      <c r="AG63" s="61">
        <f>'2.2'!AG63/'2.1.a'!$AG$39</f>
        <v>1.644758619310898E-3</v>
      </c>
      <c r="AH63" s="61">
        <f>'2.2'!AH63/'2.1.a'!$AH$39</f>
        <v>1.8575191733667172E-3</v>
      </c>
      <c r="AI63" s="61">
        <f>'2.2'!AI63/'2.1.a'!$AI$39</f>
        <v>1.875923888287559E-3</v>
      </c>
      <c r="AJ63" s="61">
        <f>'2.2'!AJ63/'2.1.a'!$AJ$39</f>
        <v>1.7491501606278345E-3</v>
      </c>
      <c r="AK63" s="61">
        <f>'2.2'!AK63/'2.1.a'!$AK$39</f>
        <v>1.6891251521746753E-3</v>
      </c>
      <c r="AL63" s="61">
        <f>'2.2'!AL63/'2.1.a'!$AL$39</f>
        <v>1.8241547010598763E-3</v>
      </c>
      <c r="AM63" s="61">
        <f>'2.2'!AM63/'2.1.a'!$AM$39</f>
        <v>1.5232363974314025E-3</v>
      </c>
      <c r="AN63" s="61">
        <f>'2.2'!AN63/'2.1.a'!$AN$39</f>
        <v>1.4865414463127219E-3</v>
      </c>
      <c r="AO63" s="61">
        <f>'2.2'!AO63/'2.1.a'!$AO$39</f>
        <v>1.4531243835611528E-3</v>
      </c>
      <c r="AP63" s="61">
        <f>'2.2'!AP63/'2.1.a'!$AP$39</f>
        <v>1.4219091779038124E-3</v>
      </c>
      <c r="AQ63" s="61">
        <f>'2.2'!AQ63/'2.1.a'!$AQ$39</f>
        <v>1.7466366401771587E-3</v>
      </c>
      <c r="AR63" s="61">
        <f>'2.2'!AR63/'2.1.a'!$AR$39</f>
        <v>1.615775427860607E-3</v>
      </c>
      <c r="AS63" s="61">
        <f>'2.2'!AS63/'2.1.a'!$AS$39</f>
        <v>1.5603369717144789E-3</v>
      </c>
      <c r="AT63" s="61">
        <f>'2.2'!AT63/'2.1.a'!$AT$39</f>
        <v>1.3985899067020155E-3</v>
      </c>
      <c r="AU63" s="61">
        <f>'2.2'!AU63/'2.1.a'!$AU$39</f>
        <v>1.9463648243483993E-3</v>
      </c>
      <c r="AV63" s="61">
        <f>'2.2'!AV63/'2.1.a'!$AV$39</f>
        <v>1.6183450709278885E-3</v>
      </c>
      <c r="AW63" s="61">
        <f>'2.2'!AW63/'2.1.a'!$AW$39</f>
        <v>1.568876947408582E-3</v>
      </c>
      <c r="AX63" s="61">
        <f>'2.2'!AX63/'2.1.a'!$AX$39</f>
        <v>1.8959704598784518E-3</v>
      </c>
      <c r="AY63" s="61">
        <f>'2.2'!AY63/'2.1.a'!$AY$39</f>
        <v>2.0806753236403907E-3</v>
      </c>
      <c r="AZ63" s="61">
        <f>'2.2'!AZ63/'2.1.a'!$AZ$39</f>
        <v>1.7063707894703901E-3</v>
      </c>
      <c r="BA63" s="61">
        <f>'2.2'!BA63/'2.1.a'!$BA$39</f>
        <v>1.6019694732420642E-3</v>
      </c>
      <c r="BB63" s="61">
        <f>'2.2'!BB63/'2.1.a'!$BB$39</f>
        <v>1.6377986889434194E-3</v>
      </c>
      <c r="BC63" s="61">
        <f>'2.2'!BC63/'2.1.a'!$BC$39</f>
        <v>1.8134463479654464E-3</v>
      </c>
      <c r="BD63" s="61">
        <f>'2.2'!BD63/'2.1.a'!$BD$39</f>
        <v>1.7686563540083064E-3</v>
      </c>
      <c r="BE63" s="61">
        <f>'2.2'!BE63/'2.1.a'!$BE$39</f>
        <v>1.6585678766291359E-3</v>
      </c>
      <c r="BF63" s="61">
        <f>'2.2'!BF63/'2.1.a'!$BF$39</f>
        <v>1.605252596212939E-3</v>
      </c>
      <c r="BG63" s="61">
        <f>'2.2'!BG63/'2.1.a'!BG39</f>
        <v>2.2638549785221362E-3</v>
      </c>
      <c r="BH63" s="61">
        <f>'2.2'!BH63/'2.1.a'!BH39</f>
        <v>1.1062046668487348E-3</v>
      </c>
      <c r="BI63" s="61">
        <f>'2.2'!BI63/'2.1.a'!BI39</f>
        <v>2.1527729379895379E-3</v>
      </c>
      <c r="BJ63" s="61">
        <f>'2.2'!BJ63/'2.1.a'!$BJ$39</f>
        <v>2.1194364068981386E-3</v>
      </c>
      <c r="BK63" s="61">
        <f>'2.2'!BK63/'2.1.a'!$BK$39</f>
        <v>1.9875089201199874E-3</v>
      </c>
      <c r="BL63" s="61">
        <f>'2.2'!BL63/'2.1.a'!BL$39</f>
        <v>1.7663072063701249E-3</v>
      </c>
      <c r="BM63" s="61">
        <f>'2.2'!BM63/'2.1.a'!BM$39</f>
        <v>1.9081364822386112E-3</v>
      </c>
      <c r="BN63" s="61">
        <f>'2.2'!BN63/'2.1.a'!BN$39</f>
        <v>1.8298791735546275E-3</v>
      </c>
      <c r="BO63" s="61">
        <f>'2.2'!BO63/'2.1.a'!BO$39</f>
        <v>2.2042132157059544E-3</v>
      </c>
      <c r="BP63" s="61">
        <f>'2.2'!BP63/'2.1.a'!BP$39</f>
        <v>2.0281077210036538E-3</v>
      </c>
      <c r="BQ63" s="61">
        <f>'2.2'!BQ63/'2.1.a'!BQ$39</f>
        <v>1.9221598313958806E-3</v>
      </c>
      <c r="BR63" s="61">
        <f>'2.2'!BR63/'2.1.a'!BR$39</f>
        <v>1.8185665787653535E-3</v>
      </c>
      <c r="BS63" s="61">
        <f>'2.2'!BS63/'2.1.a'!BS$39</f>
        <v>2.1684445034943576E-3</v>
      </c>
      <c r="BT63" s="61">
        <f>'2.2'!BT63/'2.1.a'!BT$39</f>
        <v>1.8924191711333859E-3</v>
      </c>
      <c r="BU63" s="61">
        <f>'2.2'!BU63/'2.1.a'!BU$39</f>
        <v>1.8559332674741693E-3</v>
      </c>
      <c r="BV63" s="61">
        <f>'2.2'!BV63/'2.1.a'!BV$39</f>
        <v>1.8590938564011252E-3</v>
      </c>
      <c r="BW63" s="61">
        <f>'2.2'!BW63/'2.1.a'!BW$39</f>
        <v>2.3073170440650877E-3</v>
      </c>
      <c r="BX63" s="61">
        <f>'2.2'!BX63/'2.1.a'!BX$39</f>
        <v>1.9260958743802692E-3</v>
      </c>
      <c r="BY63" s="61">
        <f>'2.2'!BY63/'2.1.a'!BY$39</f>
        <v>1.9768131408673091E-3</v>
      </c>
    </row>
    <row r="64" spans="1:77" ht="20.100000000000001" customHeight="1" x14ac:dyDescent="0.25">
      <c r="A64" s="19">
        <v>1223</v>
      </c>
      <c r="B64" s="20" t="s">
        <v>572</v>
      </c>
      <c r="C64" s="62">
        <f>'2.2'!C64/'2.1.a'!C39</f>
        <v>0</v>
      </c>
      <c r="D64" s="62">
        <f>'2.2'!D64/'2.1.a'!D39</f>
        <v>0</v>
      </c>
      <c r="E64" s="62">
        <f>'2.2'!E64/'2.1.a'!E39</f>
        <v>0</v>
      </c>
      <c r="F64" s="62">
        <f>'2.2'!F64/'2.1.a'!F39</f>
        <v>0</v>
      </c>
      <c r="G64" s="62">
        <f>'2.2'!G64/'2.1.a'!G39</f>
        <v>0</v>
      </c>
      <c r="H64" s="62">
        <f>'2.2'!H64/'2.1.a'!H39</f>
        <v>0</v>
      </c>
      <c r="I64" s="62">
        <f>'2.2'!I64/'2.1.a'!I39</f>
        <v>0</v>
      </c>
      <c r="J64" s="62">
        <f>'2.2'!J64/'2.1.a'!J39</f>
        <v>0</v>
      </c>
      <c r="K64" s="62">
        <f>'2.2'!K64/'2.1.a'!K39</f>
        <v>0</v>
      </c>
      <c r="L64" s="62">
        <f>'2.2'!L64/'2.1.a'!L39</f>
        <v>0</v>
      </c>
      <c r="M64" s="62">
        <f>'2.2'!M64/'2.1.a'!M39</f>
        <v>0</v>
      </c>
      <c r="N64" s="62">
        <f>'2.2'!N64/'2.1.a'!N39</f>
        <v>0</v>
      </c>
      <c r="O64" s="62">
        <f>'2.2'!O64/'2.1.a'!O39</f>
        <v>0</v>
      </c>
      <c r="P64" s="62">
        <f>'2.2'!P64/'2.1.a'!P39</f>
        <v>0</v>
      </c>
      <c r="Q64" s="62">
        <f>'2.2'!Q64/'2.1.a'!Q39</f>
        <v>0</v>
      </c>
      <c r="R64" s="62">
        <f>'2.2'!R64/'2.1.a'!R39</f>
        <v>0</v>
      </c>
      <c r="S64" s="62">
        <f>'2.2'!S64/'2.1.a'!S39</f>
        <v>0</v>
      </c>
      <c r="T64" s="62">
        <f>'2.2'!T64/'2.1.a'!T39</f>
        <v>0</v>
      </c>
      <c r="U64" s="62">
        <f>'2.2'!U64/'2.1.a'!U39</f>
        <v>0</v>
      </c>
      <c r="V64" s="62">
        <f>'2.2'!V64/'2.1.a'!V39</f>
        <v>0</v>
      </c>
      <c r="W64" s="62">
        <f>'2.2'!W64/'2.1.a'!W39</f>
        <v>0</v>
      </c>
      <c r="X64" s="62">
        <f>'2.2'!X64/'2.1.a'!X39</f>
        <v>0</v>
      </c>
      <c r="Y64" s="62">
        <f>'2.2'!Y64/'2.1.a'!Y39</f>
        <v>0</v>
      </c>
      <c r="Z64" s="62">
        <f>'2.2'!Z64/'2.1.a'!Z39</f>
        <v>0</v>
      </c>
      <c r="AA64" s="62">
        <f>'2.2'!AA64/'2.1.a'!AA39</f>
        <v>0</v>
      </c>
      <c r="AB64" s="62">
        <f>'2.2'!AB64/'2.1.a'!AB39</f>
        <v>0</v>
      </c>
      <c r="AC64" s="62">
        <f>'2.2'!AC64/'2.1.a'!AC39</f>
        <v>0</v>
      </c>
      <c r="AD64" s="62">
        <f>'2.2'!AD64/'2.1.a'!AD39</f>
        <v>0</v>
      </c>
      <c r="AE64" s="62">
        <f>'2.2'!AE64/'2.1.a'!AE39</f>
        <v>0</v>
      </c>
      <c r="AF64" s="62">
        <f>'2.2'!AF64/'2.1.a'!AF39</f>
        <v>0</v>
      </c>
      <c r="AG64" s="62">
        <f>'2.2'!AG64/'2.1.a'!AG39</f>
        <v>0</v>
      </c>
      <c r="AH64" s="62">
        <f>'2.2'!AH64/'2.1.a'!AH39</f>
        <v>0</v>
      </c>
      <c r="AI64" s="62">
        <f>'2.2'!AI64/'2.1.a'!AI39</f>
        <v>0</v>
      </c>
      <c r="AJ64" s="62">
        <f>'2.2'!AJ64/'2.1.a'!AJ39</f>
        <v>0</v>
      </c>
      <c r="AK64" s="62">
        <f>'2.2'!AK64/'2.1.a'!AK39</f>
        <v>0</v>
      </c>
      <c r="AL64" s="62">
        <f>'2.2'!AL64/'2.1.a'!AL39</f>
        <v>0</v>
      </c>
      <c r="AM64" s="62">
        <f>'2.2'!AM64/'2.1.a'!AM39</f>
        <v>0</v>
      </c>
      <c r="AN64" s="62">
        <f>'2.2'!AN64/'2.1.a'!AN39</f>
        <v>0</v>
      </c>
      <c r="AO64" s="62">
        <f>'2.2'!AO64/'2.1.a'!AO39</f>
        <v>0</v>
      </c>
      <c r="AP64" s="62">
        <f>'2.2'!AP64/'2.1.a'!AP39</f>
        <v>0</v>
      </c>
      <c r="AQ64" s="62">
        <f>'2.2'!AQ64/'2.1.a'!AQ39</f>
        <v>0</v>
      </c>
      <c r="AR64" s="62">
        <f>'2.2'!AR64/'2.1.a'!AR39</f>
        <v>0</v>
      </c>
      <c r="AS64" s="62">
        <f>'2.2'!AS64/'2.1.a'!AS39</f>
        <v>0</v>
      </c>
      <c r="AT64" s="62">
        <f>'2.2'!AT64/'2.1.a'!AT39</f>
        <v>0</v>
      </c>
      <c r="AU64" s="62">
        <f>'2.2'!AU64/'2.1.a'!AU39</f>
        <v>0</v>
      </c>
      <c r="AV64" s="62">
        <f>'2.2'!AV64/'2.1.a'!AV39</f>
        <v>0</v>
      </c>
      <c r="AW64" s="62">
        <f>'2.2'!AW64/'2.1.a'!AW39</f>
        <v>0</v>
      </c>
      <c r="AX64" s="62">
        <f>'2.2'!AX64/'2.1.a'!AX39</f>
        <v>0</v>
      </c>
      <c r="AY64" s="62">
        <f>'2.2'!AY64/'2.1.a'!AY39</f>
        <v>0</v>
      </c>
      <c r="AZ64" s="62">
        <f>'2.2'!AZ64/'2.1.a'!AZ39</f>
        <v>0</v>
      </c>
      <c r="BA64" s="62">
        <f>'2.2'!BA64/'2.1.a'!BA39</f>
        <v>0</v>
      </c>
      <c r="BB64" s="62">
        <f>'2.2'!BB64/'2.1.a'!BB39</f>
        <v>0</v>
      </c>
      <c r="BC64" s="62">
        <f>'2.2'!BC64/'2.1.a'!BC39</f>
        <v>0</v>
      </c>
      <c r="BD64" s="62">
        <f>'2.2'!BD64/'2.1.a'!BD39</f>
        <v>0</v>
      </c>
      <c r="BE64" s="62">
        <f>'2.2'!BE64/'2.1.a'!BE39</f>
        <v>0</v>
      </c>
      <c r="BF64" s="62">
        <f>'2.2'!BF64/'2.1.a'!BF39</f>
        <v>0</v>
      </c>
      <c r="BG64" s="62">
        <f>'2.2'!BG64/'2.1.a'!BG39</f>
        <v>0</v>
      </c>
      <c r="BH64" s="62">
        <f>'2.2'!BH64/'2.1.a'!BH39</f>
        <v>0</v>
      </c>
      <c r="BI64" s="62">
        <f>'2.2'!BI64/'2.1.a'!BI39</f>
        <v>0</v>
      </c>
      <c r="BJ64" s="62">
        <f>'2.2'!BJ64/'2.1.a'!$BJ$39</f>
        <v>0</v>
      </c>
      <c r="BK64" s="62">
        <f>'2.2'!BK64/'2.1.a'!$BK$39</f>
        <v>0</v>
      </c>
      <c r="BL64" s="62">
        <f>'2.2'!BL64/'2.1.a'!BL$39</f>
        <v>0</v>
      </c>
      <c r="BM64" s="62">
        <f>'2.2'!BM64/'2.1.a'!BM$39</f>
        <v>0</v>
      </c>
      <c r="BN64" s="62">
        <f>'2.2'!BN64/'2.1.a'!BN$39</f>
        <v>0</v>
      </c>
      <c r="BO64" s="62">
        <f>'2.2'!BO64/'2.1.a'!BO$39</f>
        <v>0</v>
      </c>
      <c r="BP64" s="62">
        <f>'2.2'!BP64/'2.1.a'!BP$39</f>
        <v>0</v>
      </c>
      <c r="BQ64" s="62">
        <f>'2.2'!BQ64/'2.1.a'!BQ$39</f>
        <v>0</v>
      </c>
      <c r="BR64" s="62">
        <f>'2.2'!BR64/'2.1.a'!BR$39</f>
        <v>0</v>
      </c>
      <c r="BS64" s="62">
        <f>'2.2'!BS64/'2.1.a'!BS$39</f>
        <v>0</v>
      </c>
      <c r="BT64" s="62">
        <f>'2.2'!BT64/'2.1.a'!BT$39</f>
        <v>0</v>
      </c>
      <c r="BU64" s="62">
        <f>'2.2'!BU64/'2.1.a'!BU$39</f>
        <v>0</v>
      </c>
      <c r="BV64" s="62">
        <f>'2.2'!BV64/'2.1.a'!BV$39</f>
        <v>0</v>
      </c>
      <c r="BW64" s="62">
        <f>'2.2'!BW64/'2.1.a'!BW$39</f>
        <v>0</v>
      </c>
      <c r="BX64" s="62">
        <f>'2.2'!BX64/'2.1.a'!BX$39</f>
        <v>0</v>
      </c>
      <c r="BY64" s="62">
        <f>'2.2'!BY64/'2.1.a'!BY$39</f>
        <v>0</v>
      </c>
    </row>
    <row r="65" spans="1:77" s="15" customFormat="1" ht="20.100000000000001" customHeight="1" x14ac:dyDescent="0.25">
      <c r="A65" s="6">
        <v>13</v>
      </c>
      <c r="B65" s="7" t="s">
        <v>62</v>
      </c>
      <c r="C65" s="58">
        <f>'2.2'!C65/'2.1.a'!C39</f>
        <v>1.0946753697566379E-4</v>
      </c>
      <c r="D65" s="58">
        <f>'2.2'!D65/'2.1.a'!D39</f>
        <v>4.4010604938661583E-5</v>
      </c>
      <c r="E65" s="58">
        <f>'2.2'!E65/'2.1.a'!E39</f>
        <v>8.6045326773423773E-4</v>
      </c>
      <c r="F65" s="58">
        <f>'2.2'!F65/'2.1.a'!F39</f>
        <v>7.1076201545788205E-5</v>
      </c>
      <c r="G65" s="58">
        <f>'2.2'!G65/'2.1.a'!G39</f>
        <v>5.5927595070002505E-5</v>
      </c>
      <c r="H65" s="58">
        <f>'2.2'!H65/'2.1.a'!H39</f>
        <v>6.7239429611040257E-4</v>
      </c>
      <c r="I65" s="58">
        <f>'2.2'!I65/'2.1.a'!I39</f>
        <v>5.3227974865150726E-5</v>
      </c>
      <c r="J65" s="58">
        <f>'2.2'!J65/'2.1.a'!J39</f>
        <v>8.5584909516588426E-5</v>
      </c>
      <c r="K65" s="58">
        <f>'2.2'!K65/'2.1.a'!K39</f>
        <v>6.1797599355436665E-5</v>
      </c>
      <c r="L65" s="58">
        <f>'2.2'!L65/'2.1.a'!L39</f>
        <v>3.6961394770960774E-5</v>
      </c>
      <c r="M65" s="58">
        <f>'2.2'!M65/'2.1.a'!M39</f>
        <v>4.2175846658274423E-4</v>
      </c>
      <c r="N65" s="58">
        <f>'2.2'!N65/'2.1.a'!N39</f>
        <v>7.1455312064563575E-5</v>
      </c>
      <c r="O65" s="58">
        <f>'2.2'!O65/'2.1.a'!O39</f>
        <v>5.7104757309260414E-5</v>
      </c>
      <c r="P65" s="58">
        <f>'2.2'!P65/'2.1.a'!P39</f>
        <v>6.9287210534354086E-5</v>
      </c>
      <c r="Q65" s="58">
        <f>'2.2'!Q65/'2.1.a'!Q39</f>
        <v>4.8517506882247096E-5</v>
      </c>
      <c r="R65" s="58">
        <f>'2.2'!R65/'2.1.a'!R39</f>
        <v>4.8572274407816994E-5</v>
      </c>
      <c r="S65" s="58">
        <f>'2.2'!S65/'2.1.a'!S39</f>
        <v>6.0635895355924254E-5</v>
      </c>
      <c r="T65" s="58">
        <f>'2.2'!T65/'2.1.a'!T39</f>
        <v>6.9493129996844893E-5</v>
      </c>
      <c r="U65" s="58">
        <f>'2.2'!U65/'2.1.a'!U39</f>
        <v>5.6189354712453021E-5</v>
      </c>
      <c r="V65" s="58">
        <f>'2.2'!V65/'2.1.a'!V39</f>
        <v>1.1084871464254761E-4</v>
      </c>
      <c r="W65" s="58">
        <f>'2.2'!W65/'2.1.a'!W39</f>
        <v>6.7874903747893532E-5</v>
      </c>
      <c r="X65" s="58">
        <f>'2.2'!X65/'2.1.a'!X39</f>
        <v>6.2820065528451207E-5</v>
      </c>
      <c r="Y65" s="58">
        <f>'2.2'!Y65/'2.1.a'!Y39</f>
        <v>9.4655808365750634E-5</v>
      </c>
      <c r="Z65" s="58">
        <f>'2.2'!Z65/'2.1.a'!Z39</f>
        <v>1.9898499423894229E-4</v>
      </c>
      <c r="AA65" s="58">
        <f>'2.2'!AA65/'2.1.a'!AA39</f>
        <v>1.1328397177036862E-4</v>
      </c>
      <c r="AB65" s="58">
        <f>'2.2'!AB65/'2.1.a'!AB39</f>
        <v>1.4209946716306084E-4</v>
      </c>
      <c r="AC65" s="58">
        <f>'2.2'!AC65/'2.1.a'!AC39</f>
        <v>1.2195041194383651E-4</v>
      </c>
      <c r="AD65" s="58">
        <f>'2.2'!AD65/'2.1.a'!AD39</f>
        <v>1.5785056942742116E-4</v>
      </c>
      <c r="AE65" s="58">
        <f>'2.2'!AE65/'2.1.a'!AE39</f>
        <v>6.7746797568401918E-5</v>
      </c>
      <c r="AF65" s="58">
        <f>'2.2'!AF65/'2.1.a'!AF39</f>
        <v>7.9329120528202543E-5</v>
      </c>
      <c r="AG65" s="58">
        <f>'2.2'!AG65/'2.1.a'!AG39</f>
        <v>9.5244373561577069E-5</v>
      </c>
      <c r="AH65" s="58">
        <f>'2.2'!AH65/'2.1.a'!AH39</f>
        <v>7.0429810340056259E-5</v>
      </c>
      <c r="AI65" s="58">
        <f>'2.2'!AI65/'2.1.a'!AI39</f>
        <v>9.3857814875990448E-5</v>
      </c>
      <c r="AJ65" s="58">
        <f>'2.2'!AJ65/'2.1.a'!AJ39</f>
        <v>8.5672954930105086E-5</v>
      </c>
      <c r="AK65" s="58">
        <f>'2.2'!AK65/'2.1.a'!AK39</f>
        <v>9.1760879816959551E-5</v>
      </c>
      <c r="AL65" s="58">
        <f>'2.2'!AL65/'2.1.a'!AL39</f>
        <v>8.3923519954513164E-5</v>
      </c>
      <c r="AM65" s="58">
        <f>'2.2'!AM65/'2.1.a'!AM39</f>
        <v>9.2643864822987028E-5</v>
      </c>
      <c r="AN65" s="58">
        <f>'2.2'!AN65/'2.1.a'!AN39</f>
        <v>7.1285710220012974E-5</v>
      </c>
      <c r="AO65" s="58">
        <f>'2.2'!AO65/'2.1.a'!AO39</f>
        <v>1.0345681312834177E-4</v>
      </c>
      <c r="AP65" s="58">
        <f>'2.2'!AP65/'2.1.a'!AP39</f>
        <v>1.0454955366576177E-4</v>
      </c>
      <c r="AQ65" s="58">
        <f>'2.2'!AQ65/'2.1.a'!AQ39</f>
        <v>7.3441304089225538E-5</v>
      </c>
      <c r="AR65" s="58">
        <f>'2.2'!AR65/'2.1.a'!AR39</f>
        <v>8.6308876934336766E-5</v>
      </c>
      <c r="AS65" s="58">
        <f>'2.2'!AS65/'2.1.a'!AS39</f>
        <v>1.1989918849706651E-4</v>
      </c>
      <c r="AT65" s="58">
        <f>'2.2'!AT65/'2.1.a'!AT39</f>
        <v>1.2725304323410295E-4</v>
      </c>
      <c r="AU65" s="58">
        <f>'2.2'!AU65/'2.1.a'!AU39</f>
        <v>1.5811190337915686E-4</v>
      </c>
      <c r="AV65" s="58">
        <f>'2.2'!AV65/'2.1.a'!AV39</f>
        <v>1.9920750246483476E-4</v>
      </c>
      <c r="AW65" s="58">
        <f>'2.2'!AW65/'2.1.a'!AW39</f>
        <v>1.857428829261649E-4</v>
      </c>
      <c r="AX65" s="58">
        <f>'2.2'!AX65/'2.1.a'!AX39</f>
        <v>1.957244823398901E-4</v>
      </c>
      <c r="AY65" s="58">
        <f>'2.2'!AY65/'2.1.a'!AY39</f>
        <v>1.5208303207600623E-4</v>
      </c>
      <c r="AZ65" s="58">
        <f>'2.2'!AZ65/'2.1.a'!AZ39</f>
        <v>1.2999175780177062E-4</v>
      </c>
      <c r="BA65" s="58">
        <f>'2.2'!BA65/'2.1.a'!BA39</f>
        <v>1.1677808625071158E-4</v>
      </c>
      <c r="BB65" s="58">
        <f>'2.2'!BB65/'2.1.a'!BB39</f>
        <v>1.2572679147013438E-4</v>
      </c>
      <c r="BC65" s="58">
        <f>'2.2'!BC65/'2.1.a'!BC39</f>
        <v>1.2560896095446377E-4</v>
      </c>
      <c r="BD65" s="58">
        <f>'2.2'!BD65/'2.1.a'!BD39</f>
        <v>1.7129926872614786E-4</v>
      </c>
      <c r="BE65" s="58">
        <f>'2.2'!BE65/'2.1.a'!BE39</f>
        <v>1.4468922071899932E-4</v>
      </c>
      <c r="BF65" s="58">
        <f>'2.2'!BF65/'2.1.a'!BF39</f>
        <v>1.2945561688211988E-4</v>
      </c>
      <c r="BG65" s="58">
        <f>'2.2'!BG65/'2.1.a'!BG39</f>
        <v>7.6310429207334651E-5</v>
      </c>
      <c r="BH65" s="58">
        <f>'2.2'!BH65/'2.1.a'!BH39</f>
        <v>7.3097794327879969E-5</v>
      </c>
      <c r="BI65" s="58">
        <f>'2.2'!BI65/'2.1.a'!BI39</f>
        <v>6.2967076136942964E-5</v>
      </c>
      <c r="BJ65" s="58">
        <f>'2.2'!BJ65/'2.1.a'!$BJ$39</f>
        <v>1.3971089159841196E-4</v>
      </c>
      <c r="BK65" s="58">
        <f>'2.2'!BK65/'2.1.a'!$BK$39</f>
        <v>3.3150972553495805E-5</v>
      </c>
      <c r="BL65" s="58">
        <f>'2.2'!BL65/'2.1.a'!BL$39</f>
        <v>8.0092753649933467E-5</v>
      </c>
      <c r="BM65" s="58">
        <f>'2.2'!BM65/'2.1.a'!BM$39</f>
        <v>7.1812909983100153E-5</v>
      </c>
      <c r="BN65" s="58">
        <f>'2.2'!BN65/'2.1.a'!BN$39</f>
        <v>8.6573322449100298E-5</v>
      </c>
      <c r="BO65" s="58">
        <f>'2.2'!BO65/'2.1.a'!BO$39</f>
        <v>2.3301051739836725E-5</v>
      </c>
      <c r="BP65" s="58">
        <f>'2.2'!BP65/'2.1.a'!BP$39</f>
        <v>1.0461436675390994E-4</v>
      </c>
      <c r="BQ65" s="58">
        <f>'2.2'!BQ65/'2.1.a'!BQ$39</f>
        <v>1.1025733324696234E-4</v>
      </c>
      <c r="BR65" s="58">
        <f>'2.2'!BR65/'2.1.a'!BR$39</f>
        <v>1.3134475585513451E-4</v>
      </c>
      <c r="BS65" s="58">
        <f>'2.2'!BS65/'2.1.a'!BS$39</f>
        <v>1.6704235048341389E-4</v>
      </c>
      <c r="BT65" s="58">
        <f>'2.2'!BT65/'2.1.a'!BT$39</f>
        <v>1.6425628648838897E-4</v>
      </c>
      <c r="BU65" s="58">
        <f>'2.2'!BU65/'2.1.a'!BU$39</f>
        <v>1.3591170621550524E-4</v>
      </c>
      <c r="BV65" s="58">
        <f>'2.2'!BV65/'2.1.a'!BV$39</f>
        <v>1.7841752223239375E-4</v>
      </c>
      <c r="BW65" s="58">
        <f>'2.2'!BW65/'2.1.a'!BW$39</f>
        <v>1.1329884241972976E-4</v>
      </c>
      <c r="BX65" s="58">
        <f>'2.2'!BX65/'2.1.a'!BX$39</f>
        <v>7.6865074288937988E-6</v>
      </c>
      <c r="BY65" s="58">
        <f>'2.2'!BY65/'2.1.a'!BY$39</f>
        <v>3.7557504114668222E-5</v>
      </c>
    </row>
    <row r="66" spans="1:77" ht="20.100000000000001" customHeight="1" x14ac:dyDescent="0.25">
      <c r="A66" s="9">
        <v>131</v>
      </c>
      <c r="B66" s="10" t="s">
        <v>63</v>
      </c>
      <c r="C66" s="59">
        <f>'2.2'!C66/'2.1.a'!C39</f>
        <v>0</v>
      </c>
      <c r="D66" s="59">
        <f>'2.2'!D66/'2.1.a'!D39</f>
        <v>0</v>
      </c>
      <c r="E66" s="59">
        <f>'2.2'!E66/'2.1.a'!E39</f>
        <v>0</v>
      </c>
      <c r="F66" s="59">
        <f>'2.2'!F66/'2.1.a'!F39</f>
        <v>0</v>
      </c>
      <c r="G66" s="59">
        <f>'2.2'!G66/'2.1.a'!G39</f>
        <v>0</v>
      </c>
      <c r="H66" s="59">
        <f>'2.2'!H66/'2.1.a'!H39</f>
        <v>0</v>
      </c>
      <c r="I66" s="59">
        <f>'2.2'!I66/'2.1.a'!I39</f>
        <v>0</v>
      </c>
      <c r="J66" s="59">
        <f>'2.2'!J66/'2.1.a'!J39</f>
        <v>0</v>
      </c>
      <c r="K66" s="59">
        <f>'2.2'!K66/'2.1.a'!K39</f>
        <v>0</v>
      </c>
      <c r="L66" s="59">
        <f>'2.2'!L66/'2.1.a'!L39</f>
        <v>0</v>
      </c>
      <c r="M66" s="59">
        <f>'2.2'!M66/'2.1.a'!M39</f>
        <v>0</v>
      </c>
      <c r="N66" s="59">
        <f>'2.2'!N66/'2.1.a'!N39</f>
        <v>0</v>
      </c>
      <c r="O66" s="59">
        <f>'2.2'!O66/'2.1.a'!O39</f>
        <v>0</v>
      </c>
      <c r="P66" s="59">
        <f>'2.2'!P66/'2.1.a'!P39</f>
        <v>0</v>
      </c>
      <c r="Q66" s="59">
        <f>'2.2'!Q66/'2.1.a'!Q39</f>
        <v>0</v>
      </c>
      <c r="R66" s="59">
        <f>'2.2'!R66/'2.1.a'!R39</f>
        <v>0</v>
      </c>
      <c r="S66" s="59">
        <f>'2.2'!S66/'2.1.a'!S39</f>
        <v>0</v>
      </c>
      <c r="T66" s="59">
        <f>'2.2'!T66/'2.1.a'!T39</f>
        <v>0</v>
      </c>
      <c r="U66" s="59">
        <f>'2.2'!U66/'2.1.a'!U39</f>
        <v>0</v>
      </c>
      <c r="V66" s="59">
        <f>'2.2'!V66/'2.1.a'!V39</f>
        <v>0</v>
      </c>
      <c r="W66" s="59">
        <f>'2.2'!W66/'2.1.a'!W39</f>
        <v>0</v>
      </c>
      <c r="X66" s="59">
        <f>'2.2'!X66/'2.1.a'!X39</f>
        <v>0</v>
      </c>
      <c r="Y66" s="59">
        <f>'2.2'!Y66/'2.1.a'!Y39</f>
        <v>0</v>
      </c>
      <c r="Z66" s="59">
        <f>'2.2'!Z66/'2.1.a'!Z39</f>
        <v>0</v>
      </c>
      <c r="AA66" s="59">
        <f>'2.2'!AA66/'2.1.a'!AA39</f>
        <v>0</v>
      </c>
      <c r="AB66" s="59">
        <f>'2.2'!AB66/'2.1.a'!AB39</f>
        <v>0</v>
      </c>
      <c r="AC66" s="59">
        <f>'2.2'!AC66/'2.1.a'!AC39</f>
        <v>0</v>
      </c>
      <c r="AD66" s="59">
        <f>'2.2'!AD66/'2.1.a'!AD39</f>
        <v>0</v>
      </c>
      <c r="AE66" s="59">
        <f>'2.2'!AE66/'2.1.a'!AE39</f>
        <v>0</v>
      </c>
      <c r="AF66" s="59">
        <f>'2.2'!AF66/'2.1.a'!AF39</f>
        <v>0</v>
      </c>
      <c r="AG66" s="59">
        <f>'2.2'!AG66/'2.1.a'!AG39</f>
        <v>0</v>
      </c>
      <c r="AH66" s="59">
        <f>'2.2'!AH66/'2.1.a'!AH39</f>
        <v>0</v>
      </c>
      <c r="AI66" s="59">
        <f>'2.2'!AI66/'2.1.a'!AI39</f>
        <v>0</v>
      </c>
      <c r="AJ66" s="59">
        <f>'2.2'!AJ66/'2.1.a'!AJ39</f>
        <v>0</v>
      </c>
      <c r="AK66" s="59">
        <f>'2.2'!AK66/'2.1.a'!AK39</f>
        <v>0</v>
      </c>
      <c r="AL66" s="59">
        <f>'2.2'!AL66/'2.1.a'!AL39</f>
        <v>0</v>
      </c>
      <c r="AM66" s="59">
        <f>'2.2'!AM66/'2.1.a'!AM39</f>
        <v>0</v>
      </c>
      <c r="AN66" s="59">
        <f>'2.2'!AN66/'2.1.a'!AN39</f>
        <v>0</v>
      </c>
      <c r="AO66" s="59">
        <f>'2.2'!AO66/'2.1.a'!AO39</f>
        <v>0</v>
      </c>
      <c r="AP66" s="59">
        <f>'2.2'!AP66/'2.1.a'!AP39</f>
        <v>0</v>
      </c>
      <c r="AQ66" s="59">
        <f>'2.2'!AQ66/'2.1.a'!AQ39</f>
        <v>0</v>
      </c>
      <c r="AR66" s="59">
        <f>'2.2'!AR66/'2.1.a'!AR39</f>
        <v>0</v>
      </c>
      <c r="AS66" s="59">
        <f>'2.2'!AS66/'2.1.a'!AS39</f>
        <v>0</v>
      </c>
      <c r="AT66" s="59">
        <f>'2.2'!AT66/'2.1.a'!AT39</f>
        <v>0</v>
      </c>
      <c r="AU66" s="59">
        <f>'2.2'!AU66/'2.1.a'!AU39</f>
        <v>0</v>
      </c>
      <c r="AV66" s="59">
        <f>'2.2'!AV66/'2.1.a'!AV39</f>
        <v>0</v>
      </c>
      <c r="AW66" s="59">
        <f>'2.2'!AW66/'2.1.a'!AW39</f>
        <v>0</v>
      </c>
      <c r="AX66" s="59">
        <f>'2.2'!AX66/'2.1.a'!AX39</f>
        <v>0</v>
      </c>
      <c r="AY66" s="59">
        <f>'2.2'!AY66/'2.1.a'!AY39</f>
        <v>0</v>
      </c>
      <c r="AZ66" s="59">
        <f>'2.2'!AZ66/'2.1.a'!AZ39</f>
        <v>0</v>
      </c>
      <c r="BA66" s="59">
        <f>'2.2'!BA66/'2.1.a'!BA39</f>
        <v>0</v>
      </c>
      <c r="BB66" s="59">
        <f>'2.2'!BB66/'2.1.a'!BB39</f>
        <v>0</v>
      </c>
      <c r="BC66" s="59">
        <f>'2.2'!BC66/'2.1.a'!BC39</f>
        <v>0</v>
      </c>
      <c r="BD66" s="59">
        <f>'2.2'!BD66/'2.1.a'!BD39</f>
        <v>0</v>
      </c>
      <c r="BE66" s="59">
        <f>'2.2'!BE66/'2.1.a'!BE39</f>
        <v>0</v>
      </c>
      <c r="BF66" s="59">
        <f>'2.2'!BF66/'2.1.a'!BF39</f>
        <v>0</v>
      </c>
      <c r="BG66" s="59">
        <f>'2.2'!BG66/'2.1.a'!BG39</f>
        <v>0</v>
      </c>
      <c r="BH66" s="59">
        <f>'2.2'!BH66/'2.1.a'!BH39</f>
        <v>0</v>
      </c>
      <c r="BI66" s="59">
        <f>'2.2'!BI66/'2.1.a'!BI39</f>
        <v>0</v>
      </c>
      <c r="BJ66" s="59">
        <f>'2.2'!BJ66/'2.1.a'!$BJ$39</f>
        <v>0</v>
      </c>
      <c r="BK66" s="59">
        <f>'2.2'!BK66/'2.1.a'!$BK$39</f>
        <v>0</v>
      </c>
      <c r="BL66" s="59">
        <f>'2.2'!BL66/'2.1.a'!BL$39</f>
        <v>0</v>
      </c>
      <c r="BM66" s="59">
        <f>'2.2'!BM66/'2.1.a'!BM$39</f>
        <v>0</v>
      </c>
      <c r="BN66" s="59">
        <f>'2.2'!BN66/'2.1.a'!BN$39</f>
        <v>0</v>
      </c>
      <c r="BO66" s="59">
        <f>'2.2'!BO66/'2.1.a'!BO$39</f>
        <v>0</v>
      </c>
      <c r="BP66" s="59">
        <f>'2.2'!BP66/'2.1.a'!BP$39</f>
        <v>0</v>
      </c>
      <c r="BQ66" s="59">
        <f>'2.2'!BQ66/'2.1.a'!BQ$39</f>
        <v>0</v>
      </c>
      <c r="BR66" s="59">
        <f>'2.2'!BR66/'2.1.a'!BR$39</f>
        <v>0</v>
      </c>
      <c r="BS66" s="59">
        <f>'2.2'!BS66/'2.1.a'!BS$39</f>
        <v>0</v>
      </c>
      <c r="BT66" s="59">
        <f>'2.2'!BT66/'2.1.a'!BT$39</f>
        <v>0</v>
      </c>
      <c r="BU66" s="59">
        <f>'2.2'!BU66/'2.1.a'!BU$39</f>
        <v>0</v>
      </c>
      <c r="BV66" s="59">
        <f>'2.2'!BV66/'2.1.a'!BV$39</f>
        <v>0</v>
      </c>
      <c r="BW66" s="59">
        <f>'2.2'!BW66/'2.1.a'!BW$39</f>
        <v>0</v>
      </c>
      <c r="BX66" s="59">
        <f>'2.2'!BX66/'2.1.a'!BX$39</f>
        <v>0</v>
      </c>
      <c r="BY66" s="59">
        <f>'2.2'!BY66/'2.1.a'!BY$39</f>
        <v>0</v>
      </c>
    </row>
    <row r="67" spans="1:77" ht="20.100000000000001" customHeight="1" x14ac:dyDescent="0.25">
      <c r="A67" s="19">
        <v>1311</v>
      </c>
      <c r="B67" s="20" t="s">
        <v>64</v>
      </c>
      <c r="C67" s="62">
        <f>'2.2'!C67/'2.1.a'!C39</f>
        <v>0</v>
      </c>
      <c r="D67" s="62">
        <f>'2.2'!D67/'2.1.a'!D39</f>
        <v>0</v>
      </c>
      <c r="E67" s="62">
        <f>'2.2'!E67/'2.1.a'!E39</f>
        <v>0</v>
      </c>
      <c r="F67" s="62">
        <f>'2.2'!F67/'2.1.a'!F39</f>
        <v>0</v>
      </c>
      <c r="G67" s="62">
        <f>'2.2'!G67/'2.1.a'!G39</f>
        <v>0</v>
      </c>
      <c r="H67" s="62">
        <f>'2.2'!H67/'2.1.a'!H39</f>
        <v>0</v>
      </c>
      <c r="I67" s="62">
        <f>'2.2'!I67/'2.1.a'!I39</f>
        <v>0</v>
      </c>
      <c r="J67" s="62">
        <f>'2.2'!J67/'2.1.a'!J39</f>
        <v>0</v>
      </c>
      <c r="K67" s="62">
        <f>'2.2'!K67/'2.1.a'!K39</f>
        <v>0</v>
      </c>
      <c r="L67" s="62">
        <f>'2.2'!L67/'2.1.a'!L39</f>
        <v>0</v>
      </c>
      <c r="M67" s="62">
        <f>'2.2'!M67/'2.1.a'!M39</f>
        <v>0</v>
      </c>
      <c r="N67" s="62">
        <f>'2.2'!N67/'2.1.a'!N39</f>
        <v>0</v>
      </c>
      <c r="O67" s="62">
        <f>'2.2'!O67/'2.1.a'!O39</f>
        <v>0</v>
      </c>
      <c r="P67" s="62">
        <f>'2.2'!P67/'2.1.a'!P39</f>
        <v>0</v>
      </c>
      <c r="Q67" s="62">
        <f>'2.2'!Q67/'2.1.a'!Q39</f>
        <v>0</v>
      </c>
      <c r="R67" s="62">
        <f>'2.2'!R67/'2.1.a'!R39</f>
        <v>0</v>
      </c>
      <c r="S67" s="62">
        <f>'2.2'!S67/'2.1.a'!S39</f>
        <v>0</v>
      </c>
      <c r="T67" s="62">
        <f>'2.2'!T67/'2.1.a'!T39</f>
        <v>0</v>
      </c>
      <c r="U67" s="62">
        <f>'2.2'!U67/'2.1.a'!U39</f>
        <v>0</v>
      </c>
      <c r="V67" s="62">
        <f>'2.2'!V67/'2.1.a'!V39</f>
        <v>0</v>
      </c>
      <c r="W67" s="62">
        <f>'2.2'!W67/'2.1.a'!W39</f>
        <v>0</v>
      </c>
      <c r="X67" s="62">
        <f>'2.2'!X67/'2.1.a'!X39</f>
        <v>0</v>
      </c>
      <c r="Y67" s="62">
        <f>'2.2'!Y67/'2.1.a'!Y39</f>
        <v>0</v>
      </c>
      <c r="Z67" s="62">
        <f>'2.2'!Z67/'2.1.a'!Z39</f>
        <v>0</v>
      </c>
      <c r="AA67" s="62">
        <f>'2.2'!AA67/'2.1.a'!AA39</f>
        <v>0</v>
      </c>
      <c r="AB67" s="62">
        <f>'2.2'!AB67/'2.1.a'!AB39</f>
        <v>0</v>
      </c>
      <c r="AC67" s="62">
        <f>'2.2'!AC67/'2.1.a'!AC39</f>
        <v>0</v>
      </c>
      <c r="AD67" s="62">
        <f>'2.2'!AD67/'2.1.a'!AD39</f>
        <v>0</v>
      </c>
      <c r="AE67" s="62">
        <f>'2.2'!AE67/'2.1.a'!AE39</f>
        <v>0</v>
      </c>
      <c r="AF67" s="62">
        <f>'2.2'!AF67/'2.1.a'!AF39</f>
        <v>0</v>
      </c>
      <c r="AG67" s="62">
        <f>'2.2'!AG67/'2.1.a'!AG39</f>
        <v>0</v>
      </c>
      <c r="AH67" s="62">
        <f>'2.2'!AH67/'2.1.a'!AH39</f>
        <v>0</v>
      </c>
      <c r="AI67" s="62">
        <f>'2.2'!AI67/'2.1.a'!AI39</f>
        <v>0</v>
      </c>
      <c r="AJ67" s="62">
        <f>'2.2'!AJ67/'2.1.a'!AJ39</f>
        <v>0</v>
      </c>
      <c r="AK67" s="62">
        <f>'2.2'!AK67/'2.1.a'!AK39</f>
        <v>0</v>
      </c>
      <c r="AL67" s="62">
        <f>'2.2'!AL67/'2.1.a'!AL39</f>
        <v>0</v>
      </c>
      <c r="AM67" s="62">
        <f>'2.2'!AM67/'2.1.a'!AM39</f>
        <v>0</v>
      </c>
      <c r="AN67" s="62">
        <f>'2.2'!AN67/'2.1.a'!AN39</f>
        <v>0</v>
      </c>
      <c r="AO67" s="62">
        <f>'2.2'!AO67/'2.1.a'!AO39</f>
        <v>0</v>
      </c>
      <c r="AP67" s="62">
        <f>'2.2'!AP67/'2.1.a'!AP39</f>
        <v>0</v>
      </c>
      <c r="AQ67" s="62">
        <f>'2.2'!AQ67/'2.1.a'!AQ39</f>
        <v>0</v>
      </c>
      <c r="AR67" s="62">
        <f>'2.2'!AR67/'2.1.a'!AR39</f>
        <v>0</v>
      </c>
      <c r="AS67" s="62">
        <f>'2.2'!AS67/'2.1.a'!AS39</f>
        <v>0</v>
      </c>
      <c r="AT67" s="62">
        <f>'2.2'!AT67/'2.1.a'!AT39</f>
        <v>0</v>
      </c>
      <c r="AU67" s="62">
        <f>'2.2'!AU67/'2.1.a'!AU39</f>
        <v>0</v>
      </c>
      <c r="AV67" s="62">
        <f>'2.2'!AV67/'2.1.a'!AV39</f>
        <v>0</v>
      </c>
      <c r="AW67" s="62">
        <f>'2.2'!AW67/'2.1.a'!AW39</f>
        <v>0</v>
      </c>
      <c r="AX67" s="62">
        <f>'2.2'!AX67/'2.1.a'!AX39</f>
        <v>0</v>
      </c>
      <c r="AY67" s="62">
        <f>'2.2'!AY67/'2.1.a'!AY39</f>
        <v>0</v>
      </c>
      <c r="AZ67" s="62">
        <f>'2.2'!AZ67/'2.1.a'!AZ39</f>
        <v>0</v>
      </c>
      <c r="BA67" s="62">
        <f>'2.2'!BA67/'2.1.a'!BA39</f>
        <v>0</v>
      </c>
      <c r="BB67" s="62">
        <f>'2.2'!BB67/'2.1.a'!BB39</f>
        <v>0</v>
      </c>
      <c r="BC67" s="62">
        <f>'2.2'!BC67/'2.1.a'!BC39</f>
        <v>0</v>
      </c>
      <c r="BD67" s="62">
        <f>'2.2'!BD67/'2.1.a'!BD39</f>
        <v>0</v>
      </c>
      <c r="BE67" s="62">
        <f>'2.2'!BE67/'2.1.a'!BE39</f>
        <v>0</v>
      </c>
      <c r="BF67" s="62">
        <f>'2.2'!BF67/'2.1.a'!BF39</f>
        <v>0</v>
      </c>
      <c r="BG67" s="62">
        <f>'2.2'!BG67/'2.1.a'!BG39</f>
        <v>0</v>
      </c>
      <c r="BH67" s="62">
        <f>'2.2'!BH67/'2.1.a'!BH39</f>
        <v>0</v>
      </c>
      <c r="BI67" s="62">
        <f>'2.2'!BI67/'2.1.a'!BI39</f>
        <v>0</v>
      </c>
      <c r="BJ67" s="62">
        <f>'2.2'!BJ67/'2.1.a'!$BJ$39</f>
        <v>0</v>
      </c>
      <c r="BK67" s="62">
        <f>'2.2'!BK67/'2.1.a'!$BK$39</f>
        <v>0</v>
      </c>
      <c r="BL67" s="62">
        <f>'2.2'!BL67/'2.1.a'!BL$39</f>
        <v>0</v>
      </c>
      <c r="BM67" s="62">
        <f>'2.2'!BM67/'2.1.a'!BM$39</f>
        <v>0</v>
      </c>
      <c r="BN67" s="62">
        <f>'2.2'!BN67/'2.1.a'!BN$39</f>
        <v>0</v>
      </c>
      <c r="BO67" s="62">
        <f>'2.2'!BO67/'2.1.a'!BO$39</f>
        <v>0</v>
      </c>
      <c r="BP67" s="62">
        <f>'2.2'!BP67/'2.1.a'!BP$39</f>
        <v>0</v>
      </c>
      <c r="BQ67" s="62">
        <f>'2.2'!BQ67/'2.1.a'!BQ$39</f>
        <v>0</v>
      </c>
      <c r="BR67" s="62">
        <f>'2.2'!BR67/'2.1.a'!BR$39</f>
        <v>0</v>
      </c>
      <c r="BS67" s="62">
        <f>'2.2'!BS67/'2.1.a'!BS$39</f>
        <v>0</v>
      </c>
      <c r="BT67" s="62">
        <f>'2.2'!BT67/'2.1.a'!BT$39</f>
        <v>0</v>
      </c>
      <c r="BU67" s="62">
        <f>'2.2'!BU67/'2.1.a'!BU$39</f>
        <v>0</v>
      </c>
      <c r="BV67" s="62">
        <f>'2.2'!BV67/'2.1.a'!BV$39</f>
        <v>0</v>
      </c>
      <c r="BW67" s="62">
        <f>'2.2'!BW67/'2.1.a'!BW$39</f>
        <v>0</v>
      </c>
      <c r="BX67" s="62">
        <f>'2.2'!BX67/'2.1.a'!BX$39</f>
        <v>0</v>
      </c>
      <c r="BY67" s="62">
        <f>'2.2'!BY67/'2.1.a'!BY$39</f>
        <v>0</v>
      </c>
    </row>
    <row r="68" spans="1:77" ht="20.100000000000001" customHeight="1" x14ac:dyDescent="0.25">
      <c r="A68" s="19">
        <v>1312</v>
      </c>
      <c r="B68" s="20" t="s">
        <v>65</v>
      </c>
      <c r="C68" s="62">
        <f>'2.2'!C68/'2.1.a'!C39</f>
        <v>0</v>
      </c>
      <c r="D68" s="62">
        <f>'2.2'!D68/'2.1.a'!D39</f>
        <v>0</v>
      </c>
      <c r="E68" s="62">
        <f>'2.2'!E68/'2.1.a'!E39</f>
        <v>0</v>
      </c>
      <c r="F68" s="62">
        <f>'2.2'!F68/'2.1.a'!F39</f>
        <v>0</v>
      </c>
      <c r="G68" s="62">
        <f>'2.2'!G68/'2.1.a'!G39</f>
        <v>0</v>
      </c>
      <c r="H68" s="62">
        <f>'2.2'!H68/'2.1.a'!H39</f>
        <v>0</v>
      </c>
      <c r="I68" s="62">
        <f>'2.2'!I68/'2.1.a'!I39</f>
        <v>0</v>
      </c>
      <c r="J68" s="62">
        <f>'2.2'!J68/'2.1.a'!J39</f>
        <v>0</v>
      </c>
      <c r="K68" s="62">
        <f>'2.2'!K68/'2.1.a'!K39</f>
        <v>0</v>
      </c>
      <c r="L68" s="62">
        <f>'2.2'!L68/'2.1.a'!L39</f>
        <v>0</v>
      </c>
      <c r="M68" s="62">
        <f>'2.2'!M68/'2.1.a'!M39</f>
        <v>0</v>
      </c>
      <c r="N68" s="62">
        <f>'2.2'!N68/'2.1.a'!N39</f>
        <v>0</v>
      </c>
      <c r="O68" s="62">
        <f>'2.2'!O68/'2.1.a'!O39</f>
        <v>0</v>
      </c>
      <c r="P68" s="62">
        <f>'2.2'!P68/'2.1.a'!P39</f>
        <v>0</v>
      </c>
      <c r="Q68" s="62">
        <f>'2.2'!Q68/'2.1.a'!Q39</f>
        <v>0</v>
      </c>
      <c r="R68" s="62">
        <f>'2.2'!R68/'2.1.a'!R39</f>
        <v>0</v>
      </c>
      <c r="S68" s="62">
        <f>'2.2'!S68/'2.1.a'!S39</f>
        <v>0</v>
      </c>
      <c r="T68" s="62">
        <f>'2.2'!T68/'2.1.a'!T39</f>
        <v>0</v>
      </c>
      <c r="U68" s="62">
        <f>'2.2'!U68/'2.1.a'!U39</f>
        <v>0</v>
      </c>
      <c r="V68" s="62">
        <f>'2.2'!V68/'2.1.a'!V39</f>
        <v>0</v>
      </c>
      <c r="W68" s="62">
        <f>'2.2'!W68/'2.1.a'!W39</f>
        <v>0</v>
      </c>
      <c r="X68" s="62">
        <f>'2.2'!X68/'2.1.a'!X39</f>
        <v>0</v>
      </c>
      <c r="Y68" s="62">
        <f>'2.2'!Y68/'2.1.a'!Y39</f>
        <v>0</v>
      </c>
      <c r="Z68" s="62">
        <f>'2.2'!Z68/'2.1.a'!Z39</f>
        <v>0</v>
      </c>
      <c r="AA68" s="62">
        <f>'2.2'!AA68/'2.1.a'!AA39</f>
        <v>0</v>
      </c>
      <c r="AB68" s="62">
        <f>'2.2'!AB68/'2.1.a'!AB39</f>
        <v>0</v>
      </c>
      <c r="AC68" s="62">
        <f>'2.2'!AC68/'2.1.a'!AC39</f>
        <v>0</v>
      </c>
      <c r="AD68" s="62">
        <f>'2.2'!AD68/'2.1.a'!AD39</f>
        <v>0</v>
      </c>
      <c r="AE68" s="62">
        <f>'2.2'!AE68/'2.1.a'!AE39</f>
        <v>0</v>
      </c>
      <c r="AF68" s="62">
        <f>'2.2'!AF68/'2.1.a'!AF39</f>
        <v>0</v>
      </c>
      <c r="AG68" s="62">
        <f>'2.2'!AG68/'2.1.a'!AG39</f>
        <v>0</v>
      </c>
      <c r="AH68" s="62">
        <f>'2.2'!AH68/'2.1.a'!AH39</f>
        <v>0</v>
      </c>
      <c r="AI68" s="62">
        <f>'2.2'!AI68/'2.1.a'!AI39</f>
        <v>0</v>
      </c>
      <c r="AJ68" s="62">
        <f>'2.2'!AJ68/'2.1.a'!AJ39</f>
        <v>0</v>
      </c>
      <c r="AK68" s="62">
        <f>'2.2'!AK68/'2.1.a'!AK39</f>
        <v>0</v>
      </c>
      <c r="AL68" s="62">
        <f>'2.2'!AL68/'2.1.a'!AL39</f>
        <v>0</v>
      </c>
      <c r="AM68" s="62">
        <f>'2.2'!AM68/'2.1.a'!AM39</f>
        <v>0</v>
      </c>
      <c r="AN68" s="62">
        <f>'2.2'!AN68/'2.1.a'!AN39</f>
        <v>0</v>
      </c>
      <c r="AO68" s="62">
        <f>'2.2'!AO68/'2.1.a'!AO39</f>
        <v>0</v>
      </c>
      <c r="AP68" s="62">
        <f>'2.2'!AP68/'2.1.a'!AP39</f>
        <v>0</v>
      </c>
      <c r="AQ68" s="62">
        <f>'2.2'!AQ68/'2.1.a'!AQ39</f>
        <v>0</v>
      </c>
      <c r="AR68" s="62">
        <f>'2.2'!AR68/'2.1.a'!AR39</f>
        <v>0</v>
      </c>
      <c r="AS68" s="62">
        <f>'2.2'!AS68/'2.1.a'!AS39</f>
        <v>0</v>
      </c>
      <c r="AT68" s="62">
        <f>'2.2'!AT68/'2.1.a'!AT39</f>
        <v>0</v>
      </c>
      <c r="AU68" s="62">
        <f>'2.2'!AU68/'2.1.a'!AU39</f>
        <v>0</v>
      </c>
      <c r="AV68" s="62">
        <f>'2.2'!AV68/'2.1.a'!AV39</f>
        <v>0</v>
      </c>
      <c r="AW68" s="62">
        <f>'2.2'!AW68/'2.1.a'!AW39</f>
        <v>0</v>
      </c>
      <c r="AX68" s="62">
        <f>'2.2'!AX68/'2.1.a'!AX39</f>
        <v>0</v>
      </c>
      <c r="AY68" s="62">
        <f>'2.2'!AY68/'2.1.a'!AY39</f>
        <v>0</v>
      </c>
      <c r="AZ68" s="62">
        <f>'2.2'!AZ68/'2.1.a'!AZ39</f>
        <v>0</v>
      </c>
      <c r="BA68" s="62">
        <f>'2.2'!BA68/'2.1.a'!BA39</f>
        <v>0</v>
      </c>
      <c r="BB68" s="62">
        <f>'2.2'!BB68/'2.1.a'!BB39</f>
        <v>0</v>
      </c>
      <c r="BC68" s="62">
        <f>'2.2'!BC68/'2.1.a'!BC39</f>
        <v>0</v>
      </c>
      <c r="BD68" s="62">
        <f>'2.2'!BD68/'2.1.a'!BD39</f>
        <v>0</v>
      </c>
      <c r="BE68" s="62">
        <f>'2.2'!BE68/'2.1.a'!BE39</f>
        <v>0</v>
      </c>
      <c r="BF68" s="62">
        <f>'2.2'!BF68/'2.1.a'!BF39</f>
        <v>0</v>
      </c>
      <c r="BG68" s="62">
        <f>'2.2'!BG68/'2.1.a'!BG39</f>
        <v>0</v>
      </c>
      <c r="BH68" s="62">
        <f>'2.2'!BH68/'2.1.a'!BH39</f>
        <v>0</v>
      </c>
      <c r="BI68" s="62">
        <f>'2.2'!BI68/'2.1.a'!BI39</f>
        <v>0</v>
      </c>
      <c r="BJ68" s="62">
        <f>'2.2'!BJ68/'2.1.a'!$BJ$39</f>
        <v>0</v>
      </c>
      <c r="BK68" s="62">
        <f>'2.2'!BK68/'2.1.a'!$BK$39</f>
        <v>0</v>
      </c>
      <c r="BL68" s="62">
        <f>'2.2'!BL68/'2.1.a'!BL$39</f>
        <v>0</v>
      </c>
      <c r="BM68" s="62">
        <f>'2.2'!BM68/'2.1.a'!BM$39</f>
        <v>0</v>
      </c>
      <c r="BN68" s="62">
        <f>'2.2'!BN68/'2.1.a'!BN$39</f>
        <v>0</v>
      </c>
      <c r="BO68" s="62">
        <f>'2.2'!BO68/'2.1.a'!BO$39</f>
        <v>0</v>
      </c>
      <c r="BP68" s="62">
        <f>'2.2'!BP68/'2.1.a'!BP$39</f>
        <v>0</v>
      </c>
      <c r="BQ68" s="62">
        <f>'2.2'!BQ68/'2.1.a'!BQ$39</f>
        <v>0</v>
      </c>
      <c r="BR68" s="62">
        <f>'2.2'!BR68/'2.1.a'!BR$39</f>
        <v>0</v>
      </c>
      <c r="BS68" s="62">
        <f>'2.2'!BS68/'2.1.a'!BS$39</f>
        <v>0</v>
      </c>
      <c r="BT68" s="62">
        <f>'2.2'!BT68/'2.1.a'!BT$39</f>
        <v>0</v>
      </c>
      <c r="BU68" s="62">
        <f>'2.2'!BU68/'2.1.a'!BU$39</f>
        <v>0</v>
      </c>
      <c r="BV68" s="62">
        <f>'2.2'!BV68/'2.1.a'!BV$39</f>
        <v>0</v>
      </c>
      <c r="BW68" s="62">
        <f>'2.2'!BW68/'2.1.a'!BW$39</f>
        <v>0</v>
      </c>
      <c r="BX68" s="62">
        <f>'2.2'!BX68/'2.1.a'!BX$39</f>
        <v>0</v>
      </c>
      <c r="BY68" s="62">
        <f>'2.2'!BY68/'2.1.a'!BY$39</f>
        <v>0</v>
      </c>
    </row>
    <row r="69" spans="1:77" ht="20.100000000000001" customHeight="1" x14ac:dyDescent="0.25">
      <c r="A69" s="9">
        <v>132</v>
      </c>
      <c r="B69" s="10" t="s">
        <v>66</v>
      </c>
      <c r="C69" s="59">
        <f>'2.2'!C69/'2.1.a'!C39</f>
        <v>6.4261605759376931E-5</v>
      </c>
      <c r="D69" s="59">
        <f>'2.2'!D69/'2.1.a'!D39</f>
        <v>5.8206132153402091E-6</v>
      </c>
      <c r="E69" s="59">
        <f>'2.2'!E69/'2.1.a'!E39</f>
        <v>7.9045015199788147E-6</v>
      </c>
      <c r="F69" s="59">
        <f>'2.2'!F69/'2.1.a'!F39</f>
        <v>6.822794169896617E-6</v>
      </c>
      <c r="G69" s="59">
        <f>'2.2'!G69/'2.1.a'!G39</f>
        <v>1.0776644494119582E-5</v>
      </c>
      <c r="H69" s="59">
        <f>'2.2'!H69/'2.1.a'!H39</f>
        <v>4.5989558630941206E-6</v>
      </c>
      <c r="I69" s="59">
        <f>'2.2'!I69/'2.1.a'!I39</f>
        <v>1.6472430202673226E-5</v>
      </c>
      <c r="J69" s="59">
        <f>'2.2'!J69/'2.1.a'!J39</f>
        <v>9.4353795644223208E-6</v>
      </c>
      <c r="K69" s="59">
        <f>'2.2'!K69/'2.1.a'!K39</f>
        <v>5.1685159612084958E-6</v>
      </c>
      <c r="L69" s="59">
        <f>'2.2'!L69/'2.1.a'!L39</f>
        <v>1.141241969868152E-5</v>
      </c>
      <c r="M69" s="59">
        <f>'2.2'!M69/'2.1.a'!M39</f>
        <v>9.044432924218857E-6</v>
      </c>
      <c r="N69" s="59">
        <f>'2.2'!N69/'2.1.a'!N39</f>
        <v>1.5864342979159263E-5</v>
      </c>
      <c r="O69" s="59">
        <f>'2.2'!O69/'2.1.a'!O39</f>
        <v>1.60899621267418E-5</v>
      </c>
      <c r="P69" s="59">
        <f>'2.2'!P69/'2.1.a'!P39</f>
        <v>7.548326633102334E-7</v>
      </c>
      <c r="Q69" s="59">
        <f>'2.2'!Q69/'2.1.a'!Q39</f>
        <v>9.9910358304596673E-6</v>
      </c>
      <c r="R69" s="59">
        <f>'2.2'!R69/'2.1.a'!R39</f>
        <v>5.939766293602109E-6</v>
      </c>
      <c r="S69" s="59">
        <f>'2.2'!S69/'2.1.a'!S39</f>
        <v>4.4194318943438889E-6</v>
      </c>
      <c r="T69" s="59">
        <f>'2.2'!T69/'2.1.a'!T39</f>
        <v>2.5309357632936587E-6</v>
      </c>
      <c r="U69" s="59">
        <f>'2.2'!U69/'2.1.a'!U39</f>
        <v>6.4259564792474727E-6</v>
      </c>
      <c r="V69" s="59">
        <f>'2.2'!V69/'2.1.a'!V39</f>
        <v>6.8572753024022999E-6</v>
      </c>
      <c r="W69" s="59">
        <f>'2.2'!W69/'2.1.a'!W39</f>
        <v>4.7068099925834431E-7</v>
      </c>
      <c r="X69" s="59">
        <f>'2.2'!X69/'2.1.a'!X39</f>
        <v>4.0769018562843098E-6</v>
      </c>
      <c r="Y69" s="59">
        <f>'2.2'!Y69/'2.1.a'!Y39</f>
        <v>1.9158487119568725E-6</v>
      </c>
      <c r="Z69" s="59">
        <f>'2.2'!Z69/'2.1.a'!Z39</f>
        <v>5.7421147310119116E-6</v>
      </c>
      <c r="AA69" s="59">
        <f>'2.2'!AA69/'2.1.a'!AA39</f>
        <v>-6.6685015044540726E-10</v>
      </c>
      <c r="AB69" s="59">
        <f>'2.2'!AB69/'2.1.a'!AB39</f>
        <v>4.9922356554114163E-6</v>
      </c>
      <c r="AC69" s="59">
        <f>'2.2'!AC69/'2.1.a'!AC39</f>
        <v>6.5368654220392252E-7</v>
      </c>
      <c r="AD69" s="59">
        <f>'2.2'!AD69/'2.1.a'!AD39</f>
        <v>2.3356249100150222E-6</v>
      </c>
      <c r="AE69" s="59">
        <f>'2.2'!AE69/'2.1.a'!AE39</f>
        <v>-5.1393446770788793E-6</v>
      </c>
      <c r="AF69" s="59">
        <f>'2.2'!AF69/'2.1.a'!AF39</f>
        <v>2.4140248010180136E-6</v>
      </c>
      <c r="AG69" s="59">
        <f>'2.2'!AG69/'2.1.a'!AG39</f>
        <v>1.5247013002014001E-6</v>
      </c>
      <c r="AH69" s="59">
        <f>'2.2'!AH69/'2.1.a'!AH39</f>
        <v>2.8076908859414878E-6</v>
      </c>
      <c r="AI69" s="59">
        <f>'2.2'!AI69/'2.1.a'!AI39</f>
        <v>1.4428695757929261E-5</v>
      </c>
      <c r="AJ69" s="59">
        <f>'2.2'!AJ69/'2.1.a'!AJ39</f>
        <v>6.7198727319017666E-7</v>
      </c>
      <c r="AK69" s="59">
        <f>'2.2'!AK69/'2.1.a'!AK39</f>
        <v>1.2873043867186149E-6</v>
      </c>
      <c r="AL69" s="59">
        <f>'2.2'!AL69/'2.1.a'!AL39</f>
        <v>3.0343196958492618E-6</v>
      </c>
      <c r="AM69" s="59">
        <f>'2.2'!AM69/'2.1.a'!AM39</f>
        <v>0</v>
      </c>
      <c r="AN69" s="59">
        <f>'2.2'!AN69/'2.1.a'!AN39</f>
        <v>1.1550394091223633E-6</v>
      </c>
      <c r="AO69" s="59">
        <f>'2.2'!AO69/'2.1.a'!AO39</f>
        <v>-6.7274231194006469E-7</v>
      </c>
      <c r="AP69" s="59">
        <f>'2.2'!AP69/'2.1.a'!AP39</f>
        <v>1.2006241610338514E-5</v>
      </c>
      <c r="AQ69" s="59">
        <f>'2.2'!AQ69/'2.1.a'!AQ39</f>
        <v>1.4147169902374506E-6</v>
      </c>
      <c r="AR69" s="59">
        <f>'2.2'!AR69/'2.1.a'!AR39</f>
        <v>6.2294013888806758E-6</v>
      </c>
      <c r="AS69" s="59">
        <f>'2.2'!AS69/'2.1.a'!AS39</f>
        <v>1.4017403413892554E-7</v>
      </c>
      <c r="AT69" s="59">
        <f>'2.2'!AT69/'2.1.a'!AT39</f>
        <v>5.7884920687819577E-7</v>
      </c>
      <c r="AU69" s="59">
        <f>'2.2'!AU69/'2.1.a'!AU39</f>
        <v>3.314888879646277E-6</v>
      </c>
      <c r="AV69" s="59">
        <f>'2.2'!AV69/'2.1.a'!AV39</f>
        <v>1.3987761432960556E-5</v>
      </c>
      <c r="AW69" s="59">
        <f>'2.2'!AW69/'2.1.a'!AW39</f>
        <v>0</v>
      </c>
      <c r="AX69" s="59">
        <f>'2.2'!AX69/'2.1.a'!AX39</f>
        <v>7.6342070645844029E-7</v>
      </c>
      <c r="AY69" s="59">
        <f>'2.2'!AY69/'2.1.a'!AY39</f>
        <v>1.8211822929327687E-6</v>
      </c>
      <c r="AZ69" s="59">
        <f>'2.2'!AZ69/'2.1.a'!AZ39</f>
        <v>3.3265301359971187E-6</v>
      </c>
      <c r="BA69" s="59">
        <f>'2.2'!BA69/'2.1.a'!BA39</f>
        <v>1.3420978035025053E-6</v>
      </c>
      <c r="BB69" s="59">
        <f>'2.2'!BB69/'2.1.a'!BB39</f>
        <v>4.8550416285395794E-6</v>
      </c>
      <c r="BC69" s="59">
        <f>'2.2'!BC69/'2.1.a'!BC39</f>
        <v>8.8666170260574178E-8</v>
      </c>
      <c r="BD69" s="59">
        <f>'2.2'!BD69/'2.1.a'!BD39</f>
        <v>0</v>
      </c>
      <c r="BE69" s="59">
        <f>'2.2'!BE69/'2.1.a'!BE39</f>
        <v>0</v>
      </c>
      <c r="BF69" s="59">
        <f>'2.2'!BF69/'2.1.a'!BF39</f>
        <v>1.4435901482388896E-6</v>
      </c>
      <c r="BG69" s="59">
        <f>'2.2'!BG69/'2.1.a'!BG39</f>
        <v>1.6945402662858161E-7</v>
      </c>
      <c r="BH69" s="59">
        <f>'2.2'!BH69/'2.1.a'!BH39</f>
        <v>4.0021513186412745E-6</v>
      </c>
      <c r="BI69" s="59">
        <f>'2.2'!BI69/'2.1.a'!BI39</f>
        <v>1.4473398531614099E-7</v>
      </c>
      <c r="BJ69" s="59">
        <f>'2.2'!BJ69/'2.1.a'!$BJ$39</f>
        <v>1.8316783801742596E-6</v>
      </c>
      <c r="BK69" s="59">
        <f>'2.2'!BK69/'2.1.a'!$BK$39</f>
        <v>5.799433128344186E-8</v>
      </c>
      <c r="BL69" s="59">
        <f>'2.2'!BL69/'2.1.a'!BL$39</f>
        <v>9.5427141253255618E-8</v>
      </c>
      <c r="BM69" s="59">
        <f>'2.2'!BM69/'2.1.a'!BM$39</f>
        <v>-3.0603609925918519E-7</v>
      </c>
      <c r="BN69" s="59">
        <f>'2.2'!BN69/'2.1.a'!BN$39</f>
        <v>1.987663480893052E-6</v>
      </c>
      <c r="BO69" s="59">
        <f>'2.2'!BO69/'2.1.a'!BO$39</f>
        <v>0</v>
      </c>
      <c r="BP69" s="59">
        <f>'2.2'!BP69/'2.1.a'!BP$39</f>
        <v>2.7431085676515536E-7</v>
      </c>
      <c r="BQ69" s="59">
        <f>'2.2'!BQ69/'2.1.a'!BQ$39</f>
        <v>2.1416414537698629E-7</v>
      </c>
      <c r="BR69" s="59">
        <f>'2.2'!BR69/'2.1.a'!BR$39</f>
        <v>1.4318394918010134E-6</v>
      </c>
      <c r="BS69" s="59">
        <f>'2.2'!BS69/'2.1.a'!BS$39</f>
        <v>2.0005143086952514E-6</v>
      </c>
      <c r="BT69" s="59">
        <f>'2.2'!BT69/'2.1.a'!BT$39</f>
        <v>0</v>
      </c>
      <c r="BU69" s="59">
        <f>'2.2'!BU69/'2.1.a'!BU$39</f>
        <v>3.7618524650245803E-7</v>
      </c>
      <c r="BV69" s="59">
        <f>'2.2'!BV69/'2.1.a'!BV$39</f>
        <v>5.0121950538529812E-7</v>
      </c>
      <c r="BW69" s="59">
        <f>'2.2'!BW69/'2.1.a'!BW$39</f>
        <v>1.8250886967891907E-7</v>
      </c>
      <c r="BX69" s="59">
        <f>'2.2'!BX69/'2.1.a'!BX$39</f>
        <v>0</v>
      </c>
      <c r="BY69" s="59">
        <f>'2.2'!BY69/'2.1.a'!BY$39</f>
        <v>2.2910498733575189E-7</v>
      </c>
    </row>
    <row r="70" spans="1:77" ht="20.100000000000001" customHeight="1" x14ac:dyDescent="0.25">
      <c r="A70" s="19">
        <v>1321</v>
      </c>
      <c r="B70" s="20" t="s">
        <v>64</v>
      </c>
      <c r="C70" s="62">
        <f>'2.2'!C70/'2.1.a'!C39</f>
        <v>6.4261605759376931E-5</v>
      </c>
      <c r="D70" s="62">
        <f>'2.2'!D70/'2.1.a'!D39</f>
        <v>5.8206132153402091E-6</v>
      </c>
      <c r="E70" s="62">
        <f>'2.2'!E70/'2.1.a'!E39</f>
        <v>7.9045015199788147E-6</v>
      </c>
      <c r="F70" s="62">
        <f>'2.2'!F70/'2.1.a'!F39</f>
        <v>6.822794169896617E-6</v>
      </c>
      <c r="G70" s="62">
        <f>'2.2'!G70/'2.1.a'!G39</f>
        <v>1.0776644494119582E-5</v>
      </c>
      <c r="H70" s="62">
        <f>'2.2'!H70/'2.1.a'!H39</f>
        <v>4.5989558630941206E-6</v>
      </c>
      <c r="I70" s="62">
        <f>'2.2'!I70/'2.1.a'!I39</f>
        <v>1.6472430202673226E-5</v>
      </c>
      <c r="J70" s="62">
        <f>'2.2'!J70/'2.1.a'!J39</f>
        <v>9.4353795644223208E-6</v>
      </c>
      <c r="K70" s="62">
        <f>'2.2'!K70/'2.1.a'!K39</f>
        <v>5.1685159612084958E-6</v>
      </c>
      <c r="L70" s="62">
        <f>'2.2'!L70/'2.1.a'!L39</f>
        <v>1.141241969868152E-5</v>
      </c>
      <c r="M70" s="62">
        <f>'2.2'!M70/'2.1.a'!M39</f>
        <v>9.044432924218857E-6</v>
      </c>
      <c r="N70" s="62">
        <f>'2.2'!N70/'2.1.a'!N39</f>
        <v>1.5864342979159263E-5</v>
      </c>
      <c r="O70" s="62">
        <f>'2.2'!O70/'2.1.a'!O39</f>
        <v>1.60899621267418E-5</v>
      </c>
      <c r="P70" s="62">
        <f>'2.2'!P70/'2.1.a'!P39</f>
        <v>7.548326633102334E-7</v>
      </c>
      <c r="Q70" s="62">
        <f>'2.2'!Q70/'2.1.a'!Q39</f>
        <v>9.9910358304596673E-6</v>
      </c>
      <c r="R70" s="62">
        <f>'2.2'!R70/'2.1.a'!R39</f>
        <v>5.939766293602109E-6</v>
      </c>
      <c r="S70" s="62">
        <f>'2.2'!S70/'2.1.a'!S39</f>
        <v>4.4194318943438889E-6</v>
      </c>
      <c r="T70" s="62">
        <f>'2.2'!T70/'2.1.a'!T39</f>
        <v>2.5309357632936587E-6</v>
      </c>
      <c r="U70" s="62">
        <f>'2.2'!U70/'2.1.a'!U39</f>
        <v>6.4259564792474727E-6</v>
      </c>
      <c r="V70" s="62">
        <f>'2.2'!V70/'2.1.a'!V39</f>
        <v>6.8572753024022999E-6</v>
      </c>
      <c r="W70" s="62">
        <f>'2.2'!W70/'2.1.a'!W39</f>
        <v>4.7068099925834431E-7</v>
      </c>
      <c r="X70" s="62">
        <f>'2.2'!X70/'2.1.a'!X39</f>
        <v>4.0769018562843098E-6</v>
      </c>
      <c r="Y70" s="62">
        <f>'2.2'!Y70/'2.1.a'!Y39</f>
        <v>1.9158487119568725E-6</v>
      </c>
      <c r="Z70" s="62">
        <f>'2.2'!Z70/'2.1.a'!Z39</f>
        <v>5.7421147310119116E-6</v>
      </c>
      <c r="AA70" s="62">
        <f>'2.2'!AA70/'2.1.a'!AA39</f>
        <v>-6.6685015044540726E-10</v>
      </c>
      <c r="AB70" s="62">
        <f>'2.2'!AB70/'2.1.a'!AB39</f>
        <v>4.9922356554114163E-6</v>
      </c>
      <c r="AC70" s="62">
        <f>'2.2'!AC70/'2.1.a'!AC39</f>
        <v>6.5368654220392252E-7</v>
      </c>
      <c r="AD70" s="62">
        <f>'2.2'!AD70/'2.1.a'!AD39</f>
        <v>2.3356249100150222E-6</v>
      </c>
      <c r="AE70" s="62">
        <f>'2.2'!AE70/'2.1.a'!AE39</f>
        <v>-5.1393446770788793E-6</v>
      </c>
      <c r="AF70" s="62">
        <f>'2.2'!AF70/'2.1.a'!AF39</f>
        <v>2.4140248010180136E-6</v>
      </c>
      <c r="AG70" s="62">
        <f>'2.2'!AG70/'2.1.a'!AG39</f>
        <v>1.5247013002014001E-6</v>
      </c>
      <c r="AH70" s="62">
        <f>'2.2'!AH70/'2.1.a'!AH39</f>
        <v>2.8076908859414878E-6</v>
      </c>
      <c r="AI70" s="62">
        <f>'2.2'!AI70/'2.1.a'!AI39</f>
        <v>1.4428695757929261E-5</v>
      </c>
      <c r="AJ70" s="62">
        <f>'2.2'!AJ70/'2.1.a'!AJ39</f>
        <v>6.7198727319017666E-7</v>
      </c>
      <c r="AK70" s="62">
        <f>'2.2'!AK70/'2.1.a'!AK39</f>
        <v>1.2873043867186149E-6</v>
      </c>
      <c r="AL70" s="62">
        <f>'2.2'!AL70/'2.1.a'!AL39</f>
        <v>3.0343196958492618E-6</v>
      </c>
      <c r="AM70" s="62">
        <f>'2.2'!AM70/'2.1.a'!AM39</f>
        <v>0</v>
      </c>
      <c r="AN70" s="62">
        <f>'2.2'!AN70/'2.1.a'!AN39</f>
        <v>7.3693226424774467E-7</v>
      </c>
      <c r="AO70" s="62">
        <f>'2.2'!AO70/'2.1.a'!AO39</f>
        <v>0</v>
      </c>
      <c r="AP70" s="62">
        <f>'2.2'!AP70/'2.1.a'!AP39</f>
        <v>8.0056737527670728E-7</v>
      </c>
      <c r="AQ70" s="62">
        <f>'2.2'!AQ70/'2.1.a'!AQ39</f>
        <v>5.7874488205407537E-8</v>
      </c>
      <c r="AR70" s="62">
        <f>'2.2'!AR70/'2.1.a'!AR39</f>
        <v>1.1779223357754001E-9</v>
      </c>
      <c r="AS70" s="62">
        <f>'2.2'!AS70/'2.1.a'!AS39</f>
        <v>1.553726763679772E-8</v>
      </c>
      <c r="AT70" s="62">
        <f>'2.2'!AT70/'2.1.a'!AT39</f>
        <v>0</v>
      </c>
      <c r="AU70" s="62">
        <f>'2.2'!AU70/'2.1.a'!AU39</f>
        <v>0</v>
      </c>
      <c r="AV70" s="62">
        <f>'2.2'!AV70/'2.1.a'!AV39</f>
        <v>2.63598031883697E-6</v>
      </c>
      <c r="AW70" s="62">
        <f>'2.2'!AW70/'2.1.a'!AW39</f>
        <v>0</v>
      </c>
      <c r="AX70" s="62">
        <f>'2.2'!AX70/'2.1.a'!AX39</f>
        <v>7.6342070645844029E-7</v>
      </c>
      <c r="AY70" s="62">
        <f>'2.2'!AY70/'2.1.a'!AY39</f>
        <v>2.7977614797202624E-7</v>
      </c>
      <c r="AZ70" s="62">
        <f>'2.2'!AZ70/'2.1.a'!AZ39</f>
        <v>0</v>
      </c>
      <c r="BA70" s="62">
        <f>'2.2'!BA70/'2.1.a'!BA39</f>
        <v>0</v>
      </c>
      <c r="BB70" s="62">
        <f>'2.2'!BB70/'2.1.a'!BB39</f>
        <v>6.9144259079380302E-8</v>
      </c>
      <c r="BC70" s="62">
        <f>'2.2'!BC70/'2.1.a'!BC39</f>
        <v>8.8222712926636795E-8</v>
      </c>
      <c r="BD70" s="62">
        <f>'2.2'!BD70/'2.1.a'!BD39</f>
        <v>0</v>
      </c>
      <c r="BE70" s="62">
        <f>'2.2'!BE70/'2.1.a'!BE39</f>
        <v>0</v>
      </c>
      <c r="BF70" s="62">
        <f>'2.2'!BF70/'2.1.a'!BF39</f>
        <v>8.7119694911896405E-7</v>
      </c>
      <c r="BG70" s="62">
        <f>'2.2'!BG70/'2.1.a'!BG39</f>
        <v>-7.2416259951715634E-7</v>
      </c>
      <c r="BH70" s="62">
        <f>'2.2'!BH70/'2.1.a'!BH39</f>
        <v>0</v>
      </c>
      <c r="BI70" s="62">
        <f>'2.2'!BI70/'2.1.a'!BI39</f>
        <v>1.4473398531614099E-7</v>
      </c>
      <c r="BJ70" s="62">
        <f>'2.2'!BJ70/'2.1.a'!$BJ$39</f>
        <v>1.2206807525040111E-7</v>
      </c>
      <c r="BK70" s="62">
        <f>'2.2'!BK70/'2.1.a'!$BK$39</f>
        <v>5.799433128344186E-8</v>
      </c>
      <c r="BL70" s="62">
        <f>'2.2'!BL70/'2.1.a'!BL$39</f>
        <v>9.5427141253255618E-8</v>
      </c>
      <c r="BM70" s="62">
        <f>'2.2'!BM70/'2.1.a'!BM$39</f>
        <v>0</v>
      </c>
      <c r="BN70" s="62">
        <f>'2.2'!BN70/'2.1.a'!BN$39</f>
        <v>8.2767709054378715E-7</v>
      </c>
      <c r="BO70" s="62">
        <f>'2.2'!BO70/'2.1.a'!BO$39</f>
        <v>0</v>
      </c>
      <c r="BP70" s="62">
        <f>'2.2'!BP70/'2.1.a'!BP$39</f>
        <v>2.7431085676515536E-7</v>
      </c>
      <c r="BQ70" s="62">
        <f>'2.2'!BQ70/'2.1.a'!BQ$39</f>
        <v>2.1416414537698629E-7</v>
      </c>
      <c r="BR70" s="62">
        <f>'2.2'!BR70/'2.1.a'!BR$39</f>
        <v>1.4318394918010134E-6</v>
      </c>
      <c r="BS70" s="62">
        <f>'2.2'!BS70/'2.1.a'!BS$39</f>
        <v>2.0005143086952514E-6</v>
      </c>
      <c r="BT70" s="62">
        <f>'2.2'!BT70/'2.1.a'!BT$39</f>
        <v>0</v>
      </c>
      <c r="BU70" s="62">
        <f>'2.2'!BU70/'2.1.a'!BU$39</f>
        <v>3.7618524650245803E-7</v>
      </c>
      <c r="BV70" s="62">
        <f>'2.2'!BV70/'2.1.a'!BV$39</f>
        <v>5.0121950538529812E-7</v>
      </c>
      <c r="BW70" s="62">
        <f>'2.2'!BW70/'2.1.a'!BW$39</f>
        <v>1.8250886967891907E-7</v>
      </c>
      <c r="BX70" s="62">
        <f>'2.2'!BX70/'2.1.a'!BX$39</f>
        <v>0</v>
      </c>
      <c r="BY70" s="62">
        <f>'2.2'!BY70/'2.1.a'!BY$39</f>
        <v>2.2910498733575189E-7</v>
      </c>
    </row>
    <row r="71" spans="1:77" ht="20.100000000000001" customHeight="1" x14ac:dyDescent="0.25">
      <c r="A71" s="19">
        <v>1322</v>
      </c>
      <c r="B71" s="20" t="s">
        <v>65</v>
      </c>
      <c r="C71" s="62">
        <f>'2.2'!C71/'2.1.a'!C39</f>
        <v>0</v>
      </c>
      <c r="D71" s="62">
        <f>'2.2'!D71/'2.1.a'!D39</f>
        <v>0</v>
      </c>
      <c r="E71" s="62">
        <f>'2.2'!E71/'2.1.a'!E39</f>
        <v>0</v>
      </c>
      <c r="F71" s="62">
        <f>'2.2'!F71/'2.1.a'!F39</f>
        <v>0</v>
      </c>
      <c r="G71" s="62">
        <f>'2.2'!G71/'2.1.a'!G39</f>
        <v>0</v>
      </c>
      <c r="H71" s="62">
        <f>'2.2'!H71/'2.1.a'!H39</f>
        <v>0</v>
      </c>
      <c r="I71" s="62">
        <f>'2.2'!I71/'2.1.a'!I39</f>
        <v>0</v>
      </c>
      <c r="J71" s="62">
        <f>'2.2'!J71/'2.1.a'!J39</f>
        <v>0</v>
      </c>
      <c r="K71" s="62">
        <f>'2.2'!K71/'2.1.a'!K39</f>
        <v>0</v>
      </c>
      <c r="L71" s="62">
        <f>'2.2'!L71/'2.1.a'!L39</f>
        <v>0</v>
      </c>
      <c r="M71" s="62">
        <f>'2.2'!M71/'2.1.a'!M39</f>
        <v>0</v>
      </c>
      <c r="N71" s="62">
        <f>'2.2'!N71/'2.1.a'!N39</f>
        <v>0</v>
      </c>
      <c r="O71" s="62">
        <f>'2.2'!O71/'2.1.a'!O39</f>
        <v>0</v>
      </c>
      <c r="P71" s="62">
        <f>'2.2'!P71/'2.1.a'!P39</f>
        <v>0</v>
      </c>
      <c r="Q71" s="62">
        <f>'2.2'!Q71/'2.1.a'!Q39</f>
        <v>0</v>
      </c>
      <c r="R71" s="62">
        <f>'2.2'!R71/'2.1.a'!R39</f>
        <v>0</v>
      </c>
      <c r="S71" s="62">
        <f>'2.2'!S71/'2.1.a'!S39</f>
        <v>0</v>
      </c>
      <c r="T71" s="62">
        <f>'2.2'!T71/'2.1.a'!T39</f>
        <v>0</v>
      </c>
      <c r="U71" s="62">
        <f>'2.2'!U71/'2.1.a'!U39</f>
        <v>0</v>
      </c>
      <c r="V71" s="62">
        <f>'2.2'!V71/'2.1.a'!V39</f>
        <v>0</v>
      </c>
      <c r="W71" s="62">
        <f>'2.2'!W71/'2.1.a'!W39</f>
        <v>0</v>
      </c>
      <c r="X71" s="62">
        <f>'2.2'!X71/'2.1.a'!X39</f>
        <v>0</v>
      </c>
      <c r="Y71" s="62">
        <f>'2.2'!Y71/'2.1.a'!Y39</f>
        <v>0</v>
      </c>
      <c r="Z71" s="62">
        <f>'2.2'!Z71/'2.1.a'!Z39</f>
        <v>0</v>
      </c>
      <c r="AA71" s="62">
        <f>'2.2'!AA71/'2.1.a'!AA39</f>
        <v>0</v>
      </c>
      <c r="AB71" s="62">
        <f>'2.2'!AB71/'2.1.a'!AB39</f>
        <v>0</v>
      </c>
      <c r="AC71" s="62">
        <f>'2.2'!AC71/'2.1.a'!AC39</f>
        <v>0</v>
      </c>
      <c r="AD71" s="62">
        <f>'2.2'!AD71/'2.1.a'!AD39</f>
        <v>0</v>
      </c>
      <c r="AE71" s="62">
        <f>'2.2'!AE71/'2.1.a'!AE39</f>
        <v>0</v>
      </c>
      <c r="AF71" s="62">
        <f>'2.2'!AF71/'2.1.a'!AF39</f>
        <v>0</v>
      </c>
      <c r="AG71" s="62">
        <f>'2.2'!AG71/'2.1.a'!AG39</f>
        <v>0</v>
      </c>
      <c r="AH71" s="62">
        <f>'2.2'!AH71/'2.1.a'!AH39</f>
        <v>0</v>
      </c>
      <c r="AI71" s="62">
        <f>'2.2'!AI71/'2.1.a'!AI39</f>
        <v>0</v>
      </c>
      <c r="AJ71" s="62">
        <f>'2.2'!AJ71/'2.1.a'!AJ39</f>
        <v>0</v>
      </c>
      <c r="AK71" s="62">
        <f>'2.2'!AK71/'2.1.a'!AK39</f>
        <v>0</v>
      </c>
      <c r="AL71" s="62">
        <f>'2.2'!AL71/'2.1.a'!AL39</f>
        <v>0</v>
      </c>
      <c r="AM71" s="62">
        <f>'2.2'!AM71/'2.1.a'!AM39</f>
        <v>0</v>
      </c>
      <c r="AN71" s="62">
        <f>'2.2'!AN71/'2.1.a'!AN39</f>
        <v>4.1810714487461847E-7</v>
      </c>
      <c r="AO71" s="62">
        <f>'2.2'!AO71/'2.1.a'!AO39</f>
        <v>-6.7274231194006469E-7</v>
      </c>
      <c r="AP71" s="62">
        <f>'2.2'!AP71/'2.1.a'!AP39</f>
        <v>1.1205674235061806E-5</v>
      </c>
      <c r="AQ71" s="62">
        <f>'2.2'!AQ71/'2.1.a'!AQ39</f>
        <v>1.3568425020320431E-6</v>
      </c>
      <c r="AR71" s="62">
        <f>'2.2'!AR71/'2.1.a'!AR39</f>
        <v>6.2282234665449007E-6</v>
      </c>
      <c r="AS71" s="62">
        <f>'2.2'!AS71/'2.1.a'!AS39</f>
        <v>1.2463676650212783E-7</v>
      </c>
      <c r="AT71" s="62">
        <f>'2.2'!AT71/'2.1.a'!AT39</f>
        <v>5.7884920687819577E-7</v>
      </c>
      <c r="AU71" s="62">
        <f>'2.2'!AU71/'2.1.a'!AU39</f>
        <v>3.314888879646277E-6</v>
      </c>
      <c r="AV71" s="62">
        <f>'2.2'!AV71/'2.1.a'!AV39</f>
        <v>1.1351781114123587E-5</v>
      </c>
      <c r="AW71" s="62">
        <f>'2.2'!AW71/'2.1.a'!AW39</f>
        <v>0</v>
      </c>
      <c r="AX71" s="62">
        <f>'2.2'!AX71/'2.1.a'!AX39</f>
        <v>0</v>
      </c>
      <c r="AY71" s="62">
        <f>'2.2'!AY71/'2.1.a'!AY39</f>
        <v>1.5414061449607425E-6</v>
      </c>
      <c r="AZ71" s="62">
        <f>'2.2'!AZ71/'2.1.a'!AZ39</f>
        <v>3.3265301359971187E-6</v>
      </c>
      <c r="BA71" s="62">
        <f>'2.2'!BA71/'2.1.a'!BA39</f>
        <v>1.3420978035025053E-6</v>
      </c>
      <c r="BB71" s="62">
        <f>'2.2'!BB71/'2.1.a'!BB39</f>
        <v>4.7858973694601984E-6</v>
      </c>
      <c r="BC71" s="62">
        <f>'2.2'!BC71/'2.1.a'!BC39</f>
        <v>4.4345733393737717E-10</v>
      </c>
      <c r="BD71" s="62">
        <f>'2.2'!BD71/'2.1.a'!BD39</f>
        <v>0</v>
      </c>
      <c r="BE71" s="62">
        <f>'2.2'!BE71/'2.1.a'!BE39</f>
        <v>0</v>
      </c>
      <c r="BF71" s="62">
        <f>'2.2'!BF71/'2.1.a'!BF39</f>
        <v>5.7239319911992559E-7</v>
      </c>
      <c r="BG71" s="62">
        <f>'2.2'!BG71/'2.1.a'!BG39</f>
        <v>8.9361662614573792E-7</v>
      </c>
      <c r="BH71" s="62">
        <f>'2.2'!BH71/'2.1.a'!BH39</f>
        <v>4.0021513186412745E-6</v>
      </c>
      <c r="BI71" s="62">
        <f>'2.2'!BI71/'2.1.a'!BI39</f>
        <v>0</v>
      </c>
      <c r="BJ71" s="62">
        <f>'2.2'!BJ71/'2.1.a'!$BJ$39</f>
        <v>1.7096103049238584E-6</v>
      </c>
      <c r="BK71" s="62">
        <f>'2.2'!BK71/'2.1.a'!$BK$39</f>
        <v>0</v>
      </c>
      <c r="BL71" s="62">
        <f>'2.2'!BL71/'2.1.a'!BL$39</f>
        <v>0</v>
      </c>
      <c r="BM71" s="62">
        <f>'2.2'!BM71/'2.1.a'!BM$39</f>
        <v>-3.0603609925918519E-7</v>
      </c>
      <c r="BN71" s="62">
        <f>'2.2'!BN71/'2.1.a'!BN$39</f>
        <v>1.1599863903492646E-6</v>
      </c>
      <c r="BO71" s="62">
        <f>'2.2'!BO71/'2.1.a'!BO$39</f>
        <v>0</v>
      </c>
      <c r="BP71" s="62">
        <f>'2.2'!BP71/'2.1.a'!BP$39</f>
        <v>0</v>
      </c>
      <c r="BQ71" s="62">
        <f>'2.2'!BQ71/'2.1.a'!BQ$39</f>
        <v>0</v>
      </c>
      <c r="BR71" s="62">
        <f>'2.2'!BR71/'2.1.a'!BR$39</f>
        <v>0</v>
      </c>
      <c r="BS71" s="62">
        <f>'2.2'!BS71/'2.1.a'!BS$39</f>
        <v>0</v>
      </c>
      <c r="BT71" s="62">
        <f>'2.2'!BT71/'2.1.a'!BT$39</f>
        <v>0</v>
      </c>
      <c r="BU71" s="62">
        <f>'2.2'!BU71/'2.1.a'!BU$39</f>
        <v>0</v>
      </c>
      <c r="BV71" s="62">
        <f>'2.2'!BV71/'2.1.a'!BV$39</f>
        <v>0</v>
      </c>
      <c r="BW71" s="62">
        <f>'2.2'!BW71/'2.1.a'!BW$39</f>
        <v>0</v>
      </c>
      <c r="BX71" s="62">
        <f>'2.2'!BX71/'2.1.a'!BX$39</f>
        <v>0</v>
      </c>
      <c r="BY71" s="62">
        <f>'2.2'!BY71/'2.1.a'!BY$39</f>
        <v>0</v>
      </c>
    </row>
    <row r="72" spans="1:77" ht="20.100000000000001" customHeight="1" x14ac:dyDescent="0.25">
      <c r="A72" s="9">
        <v>133</v>
      </c>
      <c r="B72" s="10" t="s">
        <v>67</v>
      </c>
      <c r="C72" s="59">
        <f>'2.2'!C72/'2.1.a'!C39</f>
        <v>4.520593121628686E-5</v>
      </c>
      <c r="D72" s="59">
        <f>'2.2'!D72/'2.1.a'!D39</f>
        <v>3.8189991723321374E-5</v>
      </c>
      <c r="E72" s="59">
        <f>'2.2'!E72/'2.1.a'!E39</f>
        <v>8.5254876621425888E-4</v>
      </c>
      <c r="F72" s="59">
        <f>'2.2'!F72/'2.1.a'!F39</f>
        <v>6.4253407375891588E-5</v>
      </c>
      <c r="G72" s="59">
        <f>'2.2'!G72/'2.1.a'!G39</f>
        <v>4.5150950575882934E-5</v>
      </c>
      <c r="H72" s="59">
        <f>'2.2'!H72/'2.1.a'!H39</f>
        <v>6.6779534024730841E-4</v>
      </c>
      <c r="I72" s="59">
        <f>'2.2'!I72/'2.1.a'!I39</f>
        <v>3.6755544662477496E-5</v>
      </c>
      <c r="J72" s="59">
        <f>'2.2'!J72/'2.1.a'!J39</f>
        <v>7.61495299521661E-5</v>
      </c>
      <c r="K72" s="59">
        <f>'2.2'!K72/'2.1.a'!K39</f>
        <v>5.6629083394228178E-5</v>
      </c>
      <c r="L72" s="59">
        <f>'2.2'!L72/'2.1.a'!L39</f>
        <v>2.5548975072279256E-5</v>
      </c>
      <c r="M72" s="59">
        <f>'2.2'!M72/'2.1.a'!M39</f>
        <v>4.1271403365852546E-4</v>
      </c>
      <c r="N72" s="59">
        <f>'2.2'!N72/'2.1.a'!N39</f>
        <v>5.5590969085404311E-5</v>
      </c>
      <c r="O72" s="59">
        <f>'2.2'!O72/'2.1.a'!O39</f>
        <v>4.1014795182518611E-5</v>
      </c>
      <c r="P72" s="59">
        <f>'2.2'!P72/'2.1.a'!P39</f>
        <v>6.853237787104385E-5</v>
      </c>
      <c r="Q72" s="59">
        <f>'2.2'!Q72/'2.1.a'!Q39</f>
        <v>3.852647105178743E-5</v>
      </c>
      <c r="R72" s="59">
        <f>'2.2'!R72/'2.1.a'!R39</f>
        <v>4.2632508114214889E-5</v>
      </c>
      <c r="S72" s="59">
        <f>'2.2'!S72/'2.1.a'!S39</f>
        <v>5.6216463461580364E-5</v>
      </c>
      <c r="T72" s="59">
        <f>'2.2'!T72/'2.1.a'!T39</f>
        <v>6.6962194233551227E-5</v>
      </c>
      <c r="U72" s="59">
        <f>'2.2'!U72/'2.1.a'!U39</f>
        <v>4.9763398233205545E-5</v>
      </c>
      <c r="V72" s="59">
        <f>'2.2'!V72/'2.1.a'!V39</f>
        <v>1.0399143934014532E-4</v>
      </c>
      <c r="W72" s="59">
        <f>'2.2'!W72/'2.1.a'!W39</f>
        <v>6.7404222748635191E-5</v>
      </c>
      <c r="X72" s="59">
        <f>'2.2'!X72/'2.1.a'!X39</f>
        <v>5.8743163672166901E-5</v>
      </c>
      <c r="Y72" s="59">
        <f>'2.2'!Y72/'2.1.a'!Y39</f>
        <v>9.2739959653793762E-5</v>
      </c>
      <c r="Z72" s="59">
        <f>'2.2'!Z72/'2.1.a'!Z39</f>
        <v>1.932428795079304E-4</v>
      </c>
      <c r="AA72" s="59">
        <f>'2.2'!AA72/'2.1.a'!AA39</f>
        <v>1.1328463862051905E-4</v>
      </c>
      <c r="AB72" s="59">
        <f>'2.2'!AB72/'2.1.a'!AB39</f>
        <v>1.3710723150764942E-4</v>
      </c>
      <c r="AC72" s="59">
        <f>'2.2'!AC72/'2.1.a'!AC39</f>
        <v>1.2129672540163259E-4</v>
      </c>
      <c r="AD72" s="59">
        <f>'2.2'!AD72/'2.1.a'!AD39</f>
        <v>1.5551494451740614E-4</v>
      </c>
      <c r="AE72" s="59">
        <f>'2.2'!AE72/'2.1.a'!AE39</f>
        <v>7.2886142245480795E-5</v>
      </c>
      <c r="AF72" s="59">
        <f>'2.2'!AF72/'2.1.a'!AF39</f>
        <v>7.6915095727184539E-5</v>
      </c>
      <c r="AG72" s="59">
        <f>'2.2'!AG72/'2.1.a'!AG39</f>
        <v>9.3719672261375665E-5</v>
      </c>
      <c r="AH72" s="59">
        <f>'2.2'!AH72/'2.1.a'!AH39</f>
        <v>6.7622119454114756E-5</v>
      </c>
      <c r="AI72" s="59">
        <f>'2.2'!AI72/'2.1.a'!AI39</f>
        <v>7.9429119118061174E-5</v>
      </c>
      <c r="AJ72" s="59">
        <f>'2.2'!AJ72/'2.1.a'!AJ39</f>
        <v>8.5000967656914903E-5</v>
      </c>
      <c r="AK72" s="59">
        <f>'2.2'!AK72/'2.1.a'!AK39</f>
        <v>9.0473575430240945E-5</v>
      </c>
      <c r="AL72" s="59">
        <f>'2.2'!AL72/'2.1.a'!AL39</f>
        <v>8.0889200258663904E-5</v>
      </c>
      <c r="AM72" s="59">
        <f>'2.2'!AM72/'2.1.a'!AM39</f>
        <v>9.2643864822987028E-5</v>
      </c>
      <c r="AN72" s="59">
        <f>'2.2'!AN72/'2.1.a'!AN39</f>
        <v>7.0130670810890608E-5</v>
      </c>
      <c r="AO72" s="59">
        <f>'2.2'!AO72/'2.1.a'!AO39</f>
        <v>1.0412955544028183E-4</v>
      </c>
      <c r="AP72" s="59">
        <f>'2.2'!AP72/'2.1.a'!AP39</f>
        <v>9.2543312055423248E-5</v>
      </c>
      <c r="AQ72" s="59">
        <f>'2.2'!AQ72/'2.1.a'!AQ39</f>
        <v>7.2026587098988096E-5</v>
      </c>
      <c r="AR72" s="59">
        <f>'2.2'!AR72/'2.1.a'!AR39</f>
        <v>8.0079475545456085E-5</v>
      </c>
      <c r="AS72" s="59">
        <f>'2.2'!AS72/'2.1.a'!AS39</f>
        <v>1.1975901446292758E-4</v>
      </c>
      <c r="AT72" s="59">
        <f>'2.2'!AT72/'2.1.a'!AT39</f>
        <v>1.2667419402722475E-4</v>
      </c>
      <c r="AU72" s="59">
        <f>'2.2'!AU72/'2.1.a'!AU39</f>
        <v>1.5479701449951059E-4</v>
      </c>
      <c r="AV72" s="59">
        <f>'2.2'!AV72/'2.1.a'!AV39</f>
        <v>1.8521974103187421E-4</v>
      </c>
      <c r="AW72" s="59">
        <f>'2.2'!AW72/'2.1.a'!AW39</f>
        <v>1.857428829261649E-4</v>
      </c>
      <c r="AX72" s="59">
        <f>'2.2'!AX72/'2.1.a'!AX39</f>
        <v>1.9496106163343168E-4</v>
      </c>
      <c r="AY72" s="59">
        <f>'2.2'!AY72/'2.1.a'!AY39</f>
        <v>1.5026184978307348E-4</v>
      </c>
      <c r="AZ72" s="59">
        <f>'2.2'!AZ72/'2.1.a'!AZ39</f>
        <v>1.266652276657735E-4</v>
      </c>
      <c r="BA72" s="59">
        <f>'2.2'!BA72/'2.1.a'!BA39</f>
        <v>1.1543598844720909E-4</v>
      </c>
      <c r="BB72" s="59">
        <f>'2.2'!BB72/'2.1.a'!BB39</f>
        <v>1.208717498415948E-4</v>
      </c>
      <c r="BC72" s="59">
        <f>'2.2'!BC72/'2.1.a'!BC39</f>
        <v>1.2552029478420318E-4</v>
      </c>
      <c r="BD72" s="59">
        <f>'2.2'!BD72/'2.1.a'!BD39</f>
        <v>1.7129926872614786E-4</v>
      </c>
      <c r="BE72" s="59">
        <f>'2.2'!BE72/'2.1.a'!BE39</f>
        <v>1.4468922071899932E-4</v>
      </c>
      <c r="BF72" s="59">
        <f>'2.2'!BF72/'2.1.a'!BF39</f>
        <v>1.2801202673388097E-4</v>
      </c>
      <c r="BG72" s="59">
        <f>'2.2'!BG72/'2.1.a'!BG39</f>
        <v>7.614097518070607E-5</v>
      </c>
      <c r="BH72" s="59">
        <f>'2.2'!BH72/'2.1.a'!BH39</f>
        <v>6.9095643009238697E-5</v>
      </c>
      <c r="BI72" s="59">
        <f>'2.2'!BI72/'2.1.a'!BI39</f>
        <v>6.2822342151626817E-5</v>
      </c>
      <c r="BJ72" s="59">
        <f>'2.2'!BJ72/'2.1.a'!$BJ$39</f>
        <v>1.3787921321823773E-4</v>
      </c>
      <c r="BK72" s="59">
        <f>'2.2'!BK72/'2.1.a'!$BK$39</f>
        <v>3.3092978222212361E-5</v>
      </c>
      <c r="BL72" s="59">
        <f>'2.2'!BL72/'2.1.a'!BL$39</f>
        <v>7.9997326508680214E-5</v>
      </c>
      <c r="BM72" s="59">
        <f>'2.2'!BM72/'2.1.a'!BM$39</f>
        <v>7.2118946082359335E-5</v>
      </c>
      <c r="BN72" s="59">
        <f>'2.2'!BN72/'2.1.a'!BN$39</f>
        <v>8.4585658968207235E-5</v>
      </c>
      <c r="BO72" s="59">
        <f>'2.2'!BO72/'2.1.a'!BO$39</f>
        <v>2.3301051739836725E-5</v>
      </c>
      <c r="BP72" s="59">
        <f>'2.2'!BP72/'2.1.a'!BP$39</f>
        <v>1.0434005589714479E-4</v>
      </c>
      <c r="BQ72" s="59">
        <f>'2.2'!BQ72/'2.1.a'!BQ$39</f>
        <v>1.1004316910158534E-4</v>
      </c>
      <c r="BR72" s="59">
        <f>'2.2'!BR72/'2.1.a'!BR$39</f>
        <v>1.2991291636333351E-4</v>
      </c>
      <c r="BS72" s="59">
        <f>'2.2'!BS72/'2.1.a'!BS$39</f>
        <v>1.6504183617471865E-4</v>
      </c>
      <c r="BT72" s="59">
        <f>'2.2'!BT72/'2.1.a'!BT$39</f>
        <v>1.6425628648838897E-4</v>
      </c>
      <c r="BU72" s="59">
        <f>'2.2'!BU72/'2.1.a'!BU$39</f>
        <v>1.355355209690028E-4</v>
      </c>
      <c r="BV72" s="59">
        <f>'2.2'!BV72/'2.1.a'!BV$39</f>
        <v>1.7791630272700844E-4</v>
      </c>
      <c r="BW72" s="59">
        <f>'2.2'!BW72/'2.1.a'!BW$39</f>
        <v>1.1311633355005084E-4</v>
      </c>
      <c r="BX72" s="59">
        <f>'2.2'!BX72/'2.1.a'!BX$39</f>
        <v>7.6865074288937971E-6</v>
      </c>
      <c r="BY72" s="59">
        <f>'2.2'!BY72/'2.1.a'!BY$39</f>
        <v>3.7328399127332468E-5</v>
      </c>
    </row>
    <row r="73" spans="1:77" ht="20.100000000000001" customHeight="1" x14ac:dyDescent="0.25">
      <c r="A73" s="126">
        <v>1331</v>
      </c>
      <c r="B73" s="127" t="s">
        <v>64</v>
      </c>
      <c r="C73" s="62">
        <f>'2.2'!C73/'2.1.a'!C39</f>
        <v>2.8622656693082194E-5</v>
      </c>
      <c r="D73" s="62">
        <f>'2.2'!D73/'2.1.a'!D39</f>
        <v>2.6116319161261041E-5</v>
      </c>
      <c r="E73" s="62">
        <f>'2.2'!E73/'2.1.a'!E39</f>
        <v>2.8848004178479264E-5</v>
      </c>
      <c r="F73" s="62">
        <f>'2.2'!F73/'2.1.a'!F39</f>
        <v>4.4841155134452152E-5</v>
      </c>
      <c r="G73" s="62">
        <f>'2.2'!G73/'2.1.a'!G39</f>
        <v>3.1124106526413642E-5</v>
      </c>
      <c r="H73" s="62">
        <f>'2.2'!H73/'2.1.a'!H39</f>
        <v>2.4077810682269971E-5</v>
      </c>
      <c r="I73" s="62">
        <f>'2.2'!I73/'2.1.a'!I39</f>
        <v>2.0888532972251087E-5</v>
      </c>
      <c r="J73" s="62">
        <f>'2.2'!J73/'2.1.a'!J39</f>
        <v>5.7481393136177903E-5</v>
      </c>
      <c r="K73" s="62">
        <f>'2.2'!K73/'2.1.a'!K39</f>
        <v>1.763299624105519E-5</v>
      </c>
      <c r="L73" s="62">
        <f>'2.2'!L73/'2.1.a'!L39</f>
        <v>1.2259234285409839E-5</v>
      </c>
      <c r="M73" s="62">
        <f>'2.2'!M73/'2.1.a'!M39</f>
        <v>2.0200565911059221E-5</v>
      </c>
      <c r="N73" s="62">
        <f>'2.2'!N73/'2.1.a'!N39</f>
        <v>3.8949158353271355E-5</v>
      </c>
      <c r="O73" s="62">
        <f>'2.2'!O73/'2.1.a'!O39</f>
        <v>2.5506152950559528E-5</v>
      </c>
      <c r="P73" s="62">
        <f>'2.2'!P73/'2.1.a'!P39</f>
        <v>3.9273636138635686E-5</v>
      </c>
      <c r="Q73" s="62">
        <f>'2.2'!Q73/'2.1.a'!Q39</f>
        <v>9.1018028902236725E-6</v>
      </c>
      <c r="R73" s="62">
        <f>'2.2'!R73/'2.1.a'!R39</f>
        <v>2.7719557411599249E-5</v>
      </c>
      <c r="S73" s="62">
        <f>'2.2'!S73/'2.1.a'!S39</f>
        <v>3.2581838276791886E-5</v>
      </c>
      <c r="T73" s="62">
        <f>'2.2'!T73/'2.1.a'!T39</f>
        <v>4.209881604414866E-5</v>
      </c>
      <c r="U73" s="62">
        <f>'2.2'!U73/'2.1.a'!U39</f>
        <v>2.722881252043549E-5</v>
      </c>
      <c r="V73" s="62">
        <f>'2.2'!V73/'2.1.a'!V39</f>
        <v>8.7488511084628178E-5</v>
      </c>
      <c r="W73" s="62">
        <f>'2.2'!W73/'2.1.a'!W39</f>
        <v>4.7582942033465441E-5</v>
      </c>
      <c r="X73" s="62">
        <f>'2.2'!X73/'2.1.a'!X39</f>
        <v>4.0346803713194321E-5</v>
      </c>
      <c r="Y73" s="62">
        <f>'2.2'!Y73/'2.1.a'!Y39</f>
        <v>7.4836337816700543E-5</v>
      </c>
      <c r="Z73" s="62">
        <f>'2.2'!Z73/'2.1.a'!Z39</f>
        <v>1.81656184524136E-4</v>
      </c>
      <c r="AA73" s="62">
        <f>'2.2'!AA73/'2.1.a'!AA39</f>
        <v>9.7294040956731083E-5</v>
      </c>
      <c r="AB73" s="62">
        <f>'2.2'!AB73/'2.1.a'!AB39</f>
        <v>1.2577364753215645E-4</v>
      </c>
      <c r="AC73" s="62">
        <f>'2.2'!AC73/'2.1.a'!AC39</f>
        <v>1.088469710710628E-4</v>
      </c>
      <c r="AD73" s="62">
        <f>'2.2'!AD73/'2.1.a'!AD39</f>
        <v>1.4555323504840241E-4</v>
      </c>
      <c r="AE73" s="62">
        <f>'2.2'!AE73/'2.1.a'!AE39</f>
        <v>5.6576156346598498E-5</v>
      </c>
      <c r="AF73" s="62">
        <f>'2.2'!AF73/'2.1.a'!AF39</f>
        <v>6.4476694002557446E-5</v>
      </c>
      <c r="AG73" s="62">
        <f>'2.2'!AG73/'2.1.a'!AG39</f>
        <v>8.040148185410263E-5</v>
      </c>
      <c r="AH73" s="62">
        <f>'2.2'!AH73/'2.1.a'!AH39</f>
        <v>6.1941510426812913E-5</v>
      </c>
      <c r="AI73" s="62">
        <f>'2.2'!AI73/'2.1.a'!AI39</f>
        <v>5.6588539672653009E-5</v>
      </c>
      <c r="AJ73" s="62">
        <f>'2.2'!AJ73/'2.1.a'!AJ39</f>
        <v>6.7188938247292638E-5</v>
      </c>
      <c r="AK73" s="62">
        <f>'2.2'!AK73/'2.1.a'!AK39</f>
        <v>8.6560542921994998E-5</v>
      </c>
      <c r="AL73" s="62">
        <f>'2.2'!AL73/'2.1.a'!AL39</f>
        <v>7.8924529125186407E-5</v>
      </c>
      <c r="AM73" s="62">
        <f>'2.2'!AM73/'2.1.a'!AM39</f>
        <v>5.2675814293566122E-5</v>
      </c>
      <c r="AN73" s="62">
        <f>'2.2'!AN73/'2.1.a'!AN39</f>
        <v>6.4624638357989553E-5</v>
      </c>
      <c r="AO73" s="62">
        <f>'2.2'!AO73/'2.1.a'!AO39</f>
        <v>9.9618186681000364E-5</v>
      </c>
      <c r="AP73" s="62">
        <f>'2.2'!AP73/'2.1.a'!AP39</f>
        <v>8.9032036647558398E-5</v>
      </c>
      <c r="AQ73" s="62">
        <f>'2.2'!AQ73/'2.1.a'!AQ39</f>
        <v>7.1247853745683311E-5</v>
      </c>
      <c r="AR73" s="62">
        <f>'2.2'!AR73/'2.1.a'!AR39</f>
        <v>7.6892333647217298E-5</v>
      </c>
      <c r="AS73" s="62">
        <f>'2.2'!AS73/'2.1.a'!AS39</f>
        <v>1.1701821841105944E-4</v>
      </c>
      <c r="AT73" s="62">
        <f>'2.2'!AT73/'2.1.a'!AT39</f>
        <v>1.1993241418155581E-4</v>
      </c>
      <c r="AU73" s="62">
        <f>'2.2'!AU73/'2.1.a'!AU39</f>
        <v>1.533799224217372E-4</v>
      </c>
      <c r="AV73" s="62">
        <f>'2.2'!AV73/'2.1.a'!AV39</f>
        <v>1.8307701257605331E-4</v>
      </c>
      <c r="AW73" s="62">
        <f>'2.2'!AW73/'2.1.a'!AW39</f>
        <v>1.8502580796616913E-4</v>
      </c>
      <c r="AX73" s="62">
        <f>'2.2'!AX73/'2.1.a'!AX39</f>
        <v>1.8651285559079071E-4</v>
      </c>
      <c r="AY73" s="62">
        <f>'2.2'!AY73/'2.1.a'!AY39</f>
        <v>1.5026184978307348E-4</v>
      </c>
      <c r="AZ73" s="62">
        <f>'2.2'!AZ73/'2.1.a'!AZ39</f>
        <v>1.2499772889771452E-4</v>
      </c>
      <c r="BA73" s="62">
        <f>'2.2'!BA73/'2.1.a'!BA39</f>
        <v>1.1393812581569629E-4</v>
      </c>
      <c r="BB73" s="62">
        <f>'2.2'!BB73/'2.1.a'!BB39</f>
        <v>1.2010489228699059E-4</v>
      </c>
      <c r="BC73" s="62">
        <f>'2.2'!BC73/'2.1.a'!BC39</f>
        <v>1.2400826133331295E-4</v>
      </c>
      <c r="BD73" s="62">
        <f>'2.2'!BD73/'2.1.a'!BD39</f>
        <v>1.7129927474773406E-4</v>
      </c>
      <c r="BE73" s="62">
        <f>'2.2'!BE73/'2.1.a'!BE39</f>
        <v>1.3801584990428252E-4</v>
      </c>
      <c r="BF73" s="62">
        <f>'2.2'!BF73/'2.1.a'!BF39</f>
        <v>1.2498993386315723E-4</v>
      </c>
      <c r="BG73" s="62">
        <f>'2.2'!BG73/'2.1.a'!BG39</f>
        <v>7.614097518070607E-5</v>
      </c>
      <c r="BH73" s="62">
        <f>'2.2'!BH73/'2.1.a'!BH39</f>
        <v>6.907053922231376E-5</v>
      </c>
      <c r="BI73" s="62">
        <f>'2.2'!BI73/'2.1.a'!BI39</f>
        <v>6.2748222904818331E-5</v>
      </c>
      <c r="BJ73" s="62">
        <f>'2.2'!BJ73/'2.1.a'!$BJ$39</f>
        <v>1.3772545606190588E-4</v>
      </c>
      <c r="BK73" s="62">
        <f>'2.2'!BK73/'2.1.a'!$BK$39</f>
        <v>3.3065157555472835E-5</v>
      </c>
      <c r="BL73" s="62">
        <f>'2.2'!BL73/'2.1.a'!BL$39</f>
        <v>7.9527384141031104E-5</v>
      </c>
      <c r="BM73" s="62">
        <f>'2.2'!BM73/'2.1.a'!BM$39</f>
        <v>7.2019286611880147E-5</v>
      </c>
      <c r="BN73" s="62">
        <f>'2.2'!BN73/'2.1.a'!BN$39</f>
        <v>8.4529887448544654E-5</v>
      </c>
      <c r="BO73" s="62">
        <f>'2.2'!BO73/'2.1.a'!BO$39</f>
        <v>2.3305272977950687E-5</v>
      </c>
      <c r="BP73" s="62">
        <f>'2.2'!BP73/'2.1.a'!BP$39</f>
        <v>1.0393634718196482E-4</v>
      </c>
      <c r="BQ73" s="62">
        <f>'2.2'!BQ73/'2.1.a'!BQ$39</f>
        <v>1.0736632367131558E-4</v>
      </c>
      <c r="BR73" s="62">
        <f>'2.2'!BR73/'2.1.a'!BR$39</f>
        <v>1.2504208735995094E-4</v>
      </c>
      <c r="BS73" s="62">
        <f>'2.2'!BS73/'2.1.a'!BS$39</f>
        <v>1.5804578496546713E-4</v>
      </c>
      <c r="BT73" s="62">
        <f>'2.2'!BT73/'2.1.a'!BT$39</f>
        <v>1.6412796761231568E-4</v>
      </c>
      <c r="BU73" s="62">
        <f>'2.2'!BU73/'2.1.a'!BU$39</f>
        <v>1.3532017494118857E-4</v>
      </c>
      <c r="BV73" s="62">
        <f>'2.2'!BV73/'2.1.a'!BV$39</f>
        <v>1.7784477613346731E-4</v>
      </c>
      <c r="BW73" s="62">
        <f>'2.2'!BW73/'2.1.a'!BW$39</f>
        <v>1.1306445210300742E-4</v>
      </c>
      <c r="BX73" s="62">
        <f>'2.2'!BX73/'2.1.a'!BX$39</f>
        <v>7.6877923675275036E-6</v>
      </c>
      <c r="BY73" s="62">
        <f>'2.2'!BY73/'2.1.a'!BY$39</f>
        <v>3.7028605163427831E-5</v>
      </c>
    </row>
    <row r="74" spans="1:77" ht="20.100000000000001" customHeight="1" x14ac:dyDescent="0.25">
      <c r="A74" s="130">
        <v>1332</v>
      </c>
      <c r="B74" s="131" t="s">
        <v>65</v>
      </c>
      <c r="C74" s="62">
        <f>'2.2'!C74/'2.1.a'!C39</f>
        <v>1.6583274523204659E-5</v>
      </c>
      <c r="D74" s="62">
        <f>'2.2'!D74/'2.1.a'!D39</f>
        <v>1.2073672562060334E-5</v>
      </c>
      <c r="E74" s="62">
        <f>'2.2'!E74/'2.1.a'!E39</f>
        <v>8.2370076203577966E-4</v>
      </c>
      <c r="F74" s="62">
        <f>'2.2'!F74/'2.1.a'!F39</f>
        <v>1.9412252241439433E-5</v>
      </c>
      <c r="G74" s="62">
        <f>'2.2'!G74/'2.1.a'!G39</f>
        <v>1.4026844049469292E-5</v>
      </c>
      <c r="H74" s="62">
        <f>'2.2'!H74/'2.1.a'!H39</f>
        <v>6.4371752956503844E-4</v>
      </c>
      <c r="I74" s="62">
        <f>'2.2'!I74/'2.1.a'!I39</f>
        <v>1.5867011690226419E-5</v>
      </c>
      <c r="J74" s="62">
        <f>'2.2'!J74/'2.1.a'!J39</f>
        <v>1.8668136815988194E-5</v>
      </c>
      <c r="K74" s="62">
        <f>'2.2'!K74/'2.1.a'!K39</f>
        <v>3.8996087153172981E-5</v>
      </c>
      <c r="L74" s="62">
        <f>'2.2'!L74/'2.1.a'!L39</f>
        <v>1.3289740786869419E-5</v>
      </c>
      <c r="M74" s="62">
        <f>'2.2'!M74/'2.1.a'!M39</f>
        <v>3.9251346774746618E-4</v>
      </c>
      <c r="N74" s="62">
        <f>'2.2'!N74/'2.1.a'!N39</f>
        <v>1.6641810732132963E-5</v>
      </c>
      <c r="O74" s="62">
        <f>'2.2'!O74/'2.1.a'!O39</f>
        <v>1.5508642231959086E-5</v>
      </c>
      <c r="P74" s="62">
        <f>'2.2'!P74/'2.1.a'!P39</f>
        <v>2.9258741732408156E-5</v>
      </c>
      <c r="Q74" s="62">
        <f>'2.2'!Q74/'2.1.a'!Q39</f>
        <v>2.9424668161563758E-5</v>
      </c>
      <c r="R74" s="62">
        <f>'2.2'!R74/'2.1.a'!R39</f>
        <v>1.491295070261564E-5</v>
      </c>
      <c r="S74" s="62">
        <f>'2.2'!S74/'2.1.a'!S39</f>
        <v>2.3634625184788478E-5</v>
      </c>
      <c r="T74" s="62">
        <f>'2.2'!T74/'2.1.a'!T39</f>
        <v>2.4863378189402577E-5</v>
      </c>
      <c r="U74" s="62">
        <f>'2.2'!U74/'2.1.a'!U39</f>
        <v>2.2534585712770055E-5</v>
      </c>
      <c r="V74" s="62">
        <f>'2.2'!V74/'2.1.a'!V39</f>
        <v>1.6502928255517132E-5</v>
      </c>
      <c r="W74" s="62">
        <f>'2.2'!W74/'2.1.a'!W39</f>
        <v>1.9821280715169746E-5</v>
      </c>
      <c r="X74" s="62">
        <f>'2.2'!X74/'2.1.a'!X39</f>
        <v>1.8396359958972576E-5</v>
      </c>
      <c r="Y74" s="62">
        <f>'2.2'!Y74/'2.1.a'!Y39</f>
        <v>1.7903621837093212E-5</v>
      </c>
      <c r="Z74" s="62">
        <f>'2.2'!Z74/'2.1.a'!Z39</f>
        <v>1.158669498379439E-5</v>
      </c>
      <c r="AA74" s="62">
        <f>'2.2'!AA74/'2.1.a'!AA39</f>
        <v>1.5990597663787978E-5</v>
      </c>
      <c r="AB74" s="62">
        <f>'2.2'!AB74/'2.1.a'!AB39</f>
        <v>1.1333583975492947E-5</v>
      </c>
      <c r="AC74" s="62">
        <f>'2.2'!AC74/'2.1.a'!AC39</f>
        <v>1.244975433056978E-5</v>
      </c>
      <c r="AD74" s="62">
        <f>'2.2'!AD74/'2.1.a'!AD39</f>
        <v>9.9617094690037466E-6</v>
      </c>
      <c r="AE74" s="62">
        <f>'2.2'!AE74/'2.1.a'!AE39</f>
        <v>1.6309985898882311E-5</v>
      </c>
      <c r="AF74" s="62">
        <f>'2.2'!AF74/'2.1.a'!AF39</f>
        <v>1.2438401724627083E-5</v>
      </c>
      <c r="AG74" s="62">
        <f>'2.2'!AG74/'2.1.a'!AG39</f>
        <v>1.3318190407273036E-5</v>
      </c>
      <c r="AH74" s="62">
        <f>'2.2'!AH74/'2.1.a'!AH39</f>
        <v>5.6806090273018454E-6</v>
      </c>
      <c r="AI74" s="62">
        <f>'2.2'!AI74/'2.1.a'!AI39</f>
        <v>2.2840579445408174E-5</v>
      </c>
      <c r="AJ74" s="62">
        <f>'2.2'!AJ74/'2.1.a'!AJ39</f>
        <v>1.7812029409622261E-5</v>
      </c>
      <c r="AK74" s="62">
        <f>'2.2'!AK74/'2.1.a'!AK39</f>
        <v>3.913032508245954E-6</v>
      </c>
      <c r="AL74" s="62">
        <f>'2.2'!AL74/'2.1.a'!AL39</f>
        <v>1.9646711334774858E-6</v>
      </c>
      <c r="AM74" s="62">
        <f>'2.2'!AM74/'2.1.a'!AM39</f>
        <v>3.9968050529420899E-5</v>
      </c>
      <c r="AN74" s="62">
        <f>'2.2'!AN74/'2.1.a'!AN39</f>
        <v>5.5060324529010625E-6</v>
      </c>
      <c r="AO74" s="62">
        <f>'2.2'!AO74/'2.1.a'!AO39</f>
        <v>4.5113687592814745E-6</v>
      </c>
      <c r="AP74" s="62">
        <f>'2.2'!AP74/'2.1.a'!AP39</f>
        <v>3.5112754078648418E-6</v>
      </c>
      <c r="AQ74" s="62">
        <f>'2.2'!AQ74/'2.1.a'!AQ39</f>
        <v>7.7873335330477603E-7</v>
      </c>
      <c r="AR74" s="62">
        <f>'2.2'!AR74/'2.1.a'!AR39</f>
        <v>3.1871418982387939E-6</v>
      </c>
      <c r="AS74" s="62">
        <f>'2.2'!AS74/'2.1.a'!AS39</f>
        <v>2.7407960518681451E-6</v>
      </c>
      <c r="AT74" s="62">
        <f>'2.2'!AT74/'2.1.a'!AT39</f>
        <v>6.7417798456689384E-6</v>
      </c>
      <c r="AU74" s="62">
        <f>'2.2'!AU74/'2.1.a'!AU39</f>
        <v>1.4170920777733514E-6</v>
      </c>
      <c r="AV74" s="62">
        <f>'2.2'!AV74/'2.1.a'!AV39</f>
        <v>2.1427284558209302E-6</v>
      </c>
      <c r="AW74" s="62">
        <f>'2.2'!AW74/'2.1.a'!AW39</f>
        <v>7.1707495999577118E-7</v>
      </c>
      <c r="AX74" s="62">
        <f>'2.2'!AX74/'2.1.a'!AX39</f>
        <v>8.4482060426409697E-6</v>
      </c>
      <c r="AY74" s="62">
        <f>'2.2'!AY74/'2.1.a'!AY39</f>
        <v>0</v>
      </c>
      <c r="AZ74" s="62">
        <f>'2.2'!AZ74/'2.1.a'!AZ39</f>
        <v>1.667498768059001E-6</v>
      </c>
      <c r="BA74" s="62">
        <f>'2.2'!BA74/'2.1.a'!BA39</f>
        <v>1.4978626315127977E-6</v>
      </c>
      <c r="BB74" s="62">
        <f>'2.2'!BB74/'2.1.a'!BB39</f>
        <v>7.6685755460418796E-7</v>
      </c>
      <c r="BC74" s="62">
        <f>'2.2'!BC74/'2.1.a'!BC39</f>
        <v>1.512033450890233E-6</v>
      </c>
      <c r="BD74" s="62">
        <f>'2.2'!BD74/'2.1.a'!BD39</f>
        <v>-6.0215861965260824E-12</v>
      </c>
      <c r="BE74" s="62">
        <f>'2.2'!BE74/'2.1.a'!BE39</f>
        <v>6.6733708147168047E-6</v>
      </c>
      <c r="BF74" s="62">
        <f>'2.2'!BF74/'2.1.a'!BF39</f>
        <v>3.0220928707237515E-6</v>
      </c>
      <c r="BG74" s="62">
        <f>'2.2'!BG74/'2.1.a'!BG39</f>
        <v>0</v>
      </c>
      <c r="BH74" s="62">
        <f>'2.2'!BH74/'2.1.a'!BH39</f>
        <v>2.5103786924940446E-8</v>
      </c>
      <c r="BI74" s="62">
        <f>'2.2'!BI74/'2.1.a'!BI39</f>
        <v>7.4119246808503148E-8</v>
      </c>
      <c r="BJ74" s="62">
        <f>'2.2'!BJ74/'2.1.a'!$BJ$39</f>
        <v>1.5375715633185076E-7</v>
      </c>
      <c r="BK74" s="62">
        <f>'2.2'!BK74/'2.1.a'!$BK$39</f>
        <v>2.7820666739528589E-8</v>
      </c>
      <c r="BL74" s="62">
        <f>'2.2'!BL74/'2.1.a'!BL$39</f>
        <v>4.6994236764912279E-7</v>
      </c>
      <c r="BM74" s="62">
        <f>'2.2'!BM74/'2.1.a'!BM$39</f>
        <v>9.9659470479179856E-8</v>
      </c>
      <c r="BN74" s="62">
        <f>'2.2'!BN74/'2.1.a'!BN$39</f>
        <v>5.5771519662581882E-8</v>
      </c>
      <c r="BO74" s="62">
        <f>'2.2'!BO74/'2.1.a'!BO$39</f>
        <v>-4.2212381139611163E-9</v>
      </c>
      <c r="BP74" s="62">
        <f>'2.2'!BP74/'2.1.a'!BP$39</f>
        <v>4.037087151799755E-7</v>
      </c>
      <c r="BQ74" s="62">
        <f>'2.2'!BQ74/'2.1.a'!BQ$39</f>
        <v>2.6768454302697772E-6</v>
      </c>
      <c r="BR74" s="62">
        <f>'2.2'!BR74/'2.1.a'!BR$39</f>
        <v>4.870829003382567E-6</v>
      </c>
      <c r="BS74" s="62">
        <f>'2.2'!BS74/'2.1.a'!BS$39</f>
        <v>6.9960512092515435E-6</v>
      </c>
      <c r="BT74" s="62">
        <f>'2.2'!BT74/'2.1.a'!BT$39</f>
        <v>1.2831887607329575E-7</v>
      </c>
      <c r="BU74" s="62">
        <f>'2.2'!BU74/'2.1.a'!BU$39</f>
        <v>2.1534602781423718E-7</v>
      </c>
      <c r="BV74" s="62">
        <f>'2.2'!BV74/'2.1.a'!BV$39</f>
        <v>7.1526593541132327E-8</v>
      </c>
      <c r="BW74" s="62">
        <f>'2.2'!BW74/'2.1.a'!BW$39</f>
        <v>5.1881447043440356E-8</v>
      </c>
      <c r="BX74" s="62">
        <f>'2.2'!BX74/'2.1.a'!BX$39</f>
        <v>-1.2849386337051972E-9</v>
      </c>
      <c r="BY74" s="62">
        <f>'2.2'!BY74/'2.1.a'!BY$39</f>
        <v>2.9979396390463536E-7</v>
      </c>
    </row>
    <row r="75" spans="1:77" s="15" customFormat="1" ht="20.100000000000001" customHeight="1" x14ac:dyDescent="0.25">
      <c r="A75" s="120">
        <v>14</v>
      </c>
      <c r="B75" s="121" t="s">
        <v>68</v>
      </c>
      <c r="C75" s="58">
        <f>'2.2'!C75/'2.1.a'!C39</f>
        <v>5.4922257828420425E-2</v>
      </c>
      <c r="D75" s="58">
        <f>'2.2'!D75/'2.1.a'!D39</f>
        <v>4.91727235132733E-2</v>
      </c>
      <c r="E75" s="58">
        <f>'2.2'!E75/'2.1.a'!E39</f>
        <v>5.6877694222514659E-2</v>
      </c>
      <c r="F75" s="58">
        <f>'2.2'!F75/'2.1.a'!F39</f>
        <v>4.9508257847243602E-2</v>
      </c>
      <c r="G75" s="58">
        <f>'2.2'!G75/'2.1.a'!G39</f>
        <v>4.9359987962624662E-2</v>
      </c>
      <c r="H75" s="58">
        <f>'2.2'!H75/'2.1.a'!H39</f>
        <v>3.9732304512475447E-2</v>
      </c>
      <c r="I75" s="58">
        <f>'2.2'!I75/'2.1.a'!I39</f>
        <v>5.0678652102397449E-2</v>
      </c>
      <c r="J75" s="58">
        <f>'2.2'!J75/'2.1.a'!J39</f>
        <v>6.3687460403070426E-2</v>
      </c>
      <c r="K75" s="58">
        <f>'2.2'!K75/'2.1.a'!K39</f>
        <v>6.0646219530135194E-2</v>
      </c>
      <c r="L75" s="58">
        <f>'2.2'!L75/'2.1.a'!L39</f>
        <v>5.8406820306216606E-2</v>
      </c>
      <c r="M75" s="58">
        <f>'2.2'!M75/'2.1.a'!M39</f>
        <v>6.6399367396710193E-2</v>
      </c>
      <c r="N75" s="58">
        <f>'2.2'!N75/'2.1.a'!N39</f>
        <v>6.2789030554836478E-2</v>
      </c>
      <c r="O75" s="58">
        <f>'2.2'!O75/'2.1.a'!O39</f>
        <v>3.7781138185130111E-2</v>
      </c>
      <c r="P75" s="58">
        <f>'2.2'!P75/'2.1.a'!P39</f>
        <v>3.9554983179933299E-2</v>
      </c>
      <c r="Q75" s="58">
        <f>'2.2'!Q75/'2.1.a'!Q39</f>
        <v>3.939741615035864E-2</v>
      </c>
      <c r="R75" s="58">
        <f>'2.2'!R75/'2.1.a'!R39</f>
        <v>5.5920690585974084E-2</v>
      </c>
      <c r="S75" s="58">
        <f>'2.2'!S75/'2.1.a'!S39</f>
        <v>4.8837980174039647E-2</v>
      </c>
      <c r="T75" s="58">
        <f>'2.2'!T75/'2.1.a'!T39</f>
        <v>5.7153222672986705E-2</v>
      </c>
      <c r="U75" s="58">
        <f>'2.2'!U75/'2.1.a'!U39</f>
        <v>5.465777063405769E-2</v>
      </c>
      <c r="V75" s="58">
        <f>'2.2'!V75/'2.1.a'!V39</f>
        <v>5.6980266142688536E-2</v>
      </c>
      <c r="W75" s="58">
        <f>'2.2'!W75/'2.1.a'!W39</f>
        <v>5.2303370895936487E-2</v>
      </c>
      <c r="X75" s="58">
        <f>'2.2'!X75/'2.1.a'!X39</f>
        <v>4.9409039990354724E-2</v>
      </c>
      <c r="Y75" s="58">
        <f>'2.2'!Y75/'2.1.a'!Y39</f>
        <v>4.5957659375420769E-2</v>
      </c>
      <c r="Z75" s="58">
        <f>'2.2'!Z75/'2.1.a'!Z39</f>
        <v>4.5875539227737995E-2</v>
      </c>
      <c r="AA75" s="58">
        <f>'2.2'!AA75/'2.1.a'!AA39</f>
        <v>4.5766593462522168E-2</v>
      </c>
      <c r="AB75" s="58">
        <f>'2.2'!AB75/'2.1.a'!AB39</f>
        <v>5.4066183745713606E-2</v>
      </c>
      <c r="AC75" s="58">
        <f>'2.2'!AC75/'2.1.a'!AC39</f>
        <v>7.1533519556514158E-2</v>
      </c>
      <c r="AD75" s="58">
        <f>'2.2'!AD75/'2.1.a'!AD39</f>
        <v>5.5113929199811659E-2</v>
      </c>
      <c r="AE75" s="58">
        <f>'2.2'!AE75/'2.1.a'!AE39</f>
        <v>4.551907271016755E-2</v>
      </c>
      <c r="AF75" s="58">
        <f>'2.2'!AF75/'2.1.a'!AF39</f>
        <v>4.7569199371034918E-2</v>
      </c>
      <c r="AG75" s="58">
        <f>'2.2'!AG75/'2.1.a'!AG39</f>
        <v>4.8989961052753918E-2</v>
      </c>
      <c r="AH75" s="58">
        <f>'2.2'!AH75/'2.1.a'!AH39</f>
        <v>6.0282936580282526E-2</v>
      </c>
      <c r="AI75" s="58">
        <f>'2.2'!AI75/'2.1.a'!AI39</f>
        <v>5.1857363988174407E-2</v>
      </c>
      <c r="AJ75" s="58">
        <f>'2.2'!AJ75/'2.1.a'!AJ39</f>
        <v>4.5926423894882988E-2</v>
      </c>
      <c r="AK75" s="58">
        <f>'2.2'!AK75/'2.1.a'!AK39</f>
        <v>3.697145250017303E-2</v>
      </c>
      <c r="AL75" s="58">
        <f>'2.2'!AL75/'2.1.a'!AL39</f>
        <v>4.1441126526751165E-2</v>
      </c>
      <c r="AM75" s="58">
        <f>'2.2'!AM75/'2.1.a'!AM39</f>
        <v>4.7474931192363658E-2</v>
      </c>
      <c r="AN75" s="58">
        <f>'2.2'!AN75/'2.1.a'!AN39</f>
        <v>7.2113931976850329E-2</v>
      </c>
      <c r="AO75" s="58">
        <f>'2.2'!AO75/'2.1.a'!AO39</f>
        <v>5.5685286346745036E-2</v>
      </c>
      <c r="AP75" s="58">
        <f>'2.2'!AP75/'2.1.a'!AP39</f>
        <v>6.9769314779125707E-2</v>
      </c>
      <c r="AQ75" s="58">
        <f>'2.2'!AQ75/'2.1.a'!AQ39</f>
        <v>8.5254379310356329E-2</v>
      </c>
      <c r="AR75" s="58">
        <f>'2.2'!AR75/'2.1.a'!AR39</f>
        <v>5.9225886342216053E-2</v>
      </c>
      <c r="AS75" s="58">
        <f>'2.2'!AS75/'2.1.a'!AS39</f>
        <v>5.4246012476897941E-2</v>
      </c>
      <c r="AT75" s="58">
        <f>'2.2'!AT75/'2.1.a'!AT39</f>
        <v>5.8833423996083725E-2</v>
      </c>
      <c r="AU75" s="58">
        <f>'2.2'!AU75/'2.1.a'!AU39</f>
        <v>5.0023645799669954E-2</v>
      </c>
      <c r="AV75" s="58">
        <f>'2.2'!AV75/'2.1.a'!AV39</f>
        <v>4.450786130162062E-2</v>
      </c>
      <c r="AW75" s="58">
        <f>'2.2'!AW75/'2.1.a'!AW39</f>
        <v>4.4739909922346201E-2</v>
      </c>
      <c r="AX75" s="58">
        <f>'2.2'!AX75/'2.1.a'!AX39</f>
        <v>4.6290373746965312E-2</v>
      </c>
      <c r="AY75" s="58">
        <f>'2.2'!AY75/'2.1.a'!AY39</f>
        <v>4.5855805914969371E-2</v>
      </c>
      <c r="AZ75" s="58">
        <f>'2.2'!AZ75/'2.1.a'!AZ39</f>
        <v>4.8105564312914913E-2</v>
      </c>
      <c r="BA75" s="58">
        <f>'2.2'!BA75/'2.1.a'!BA39</f>
        <v>5.8858588842238428E-2</v>
      </c>
      <c r="BB75" s="58">
        <f>'2.2'!BB75/'2.1.a'!BB39</f>
        <v>5.7587398848654603E-2</v>
      </c>
      <c r="BC75" s="58">
        <f>'2.2'!BC75/'2.1.a'!BC39</f>
        <v>4.9915191624842585E-2</v>
      </c>
      <c r="BD75" s="58">
        <f>'2.2'!BD75/'2.1.a'!BD39</f>
        <v>4.7463623552251068E-2</v>
      </c>
      <c r="BE75" s="58">
        <f>'2.2'!BE75/'2.1.a'!BE39</f>
        <v>4.5161742554390677E-2</v>
      </c>
      <c r="BF75" s="58">
        <f>'2.2'!BF75/'2.1.a'!BF39</f>
        <v>8.7006042448597901E-2</v>
      </c>
      <c r="BG75" s="58">
        <f>'2.2'!BG75/'2.1.a'!BG39</f>
        <v>4.473070639743295E-2</v>
      </c>
      <c r="BH75" s="58">
        <f>'2.2'!BH75/'2.1.a'!BH39</f>
        <v>3.1384216682290675E-2</v>
      </c>
      <c r="BI75" s="58">
        <f>'2.2'!BI75/'2.1.a'!BI39</f>
        <v>3.0393863177191043E-2</v>
      </c>
      <c r="BJ75" s="58">
        <f>'2.2'!BJ75/'2.1.a'!$BJ$39</f>
        <v>3.5811726250920134E-2</v>
      </c>
      <c r="BK75" s="58">
        <f>'2.2'!BK75/'2.1.a'!$BK$39</f>
        <v>4.0816584763551718E-2</v>
      </c>
      <c r="BL75" s="58">
        <f>'2.2'!BL75/'2.1.a'!BL$39</f>
        <v>4.5446429776087253E-2</v>
      </c>
      <c r="BM75" s="58">
        <f>'2.2'!BM75/'2.1.a'!BM$39</f>
        <v>4.6100206273927392E-2</v>
      </c>
      <c r="BN75" s="58">
        <f>'2.2'!BN75/'2.1.a'!BN$39</f>
        <v>5.658528163595735E-2</v>
      </c>
      <c r="BO75" s="58">
        <f>'2.2'!BO75/'2.1.a'!BO$39</f>
        <v>5.9440069681628724E-2</v>
      </c>
      <c r="BP75" s="58">
        <f>'2.2'!BP75/'2.1.a'!BP$39</f>
        <v>8.2635811621956781E-2</v>
      </c>
      <c r="BQ75" s="58">
        <f>'2.2'!BQ75/'2.1.a'!BQ$39</f>
        <v>6.0275667961543371E-2</v>
      </c>
      <c r="BR75" s="58">
        <f>'2.2'!BR75/'2.1.a'!BR$39</f>
        <v>5.249018471904536E-2</v>
      </c>
      <c r="BS75" s="58">
        <f>'2.2'!BS75/'2.1.a'!BS$39</f>
        <v>5.8119911360636815E-2</v>
      </c>
      <c r="BT75" s="58">
        <f>'2.2'!BT75/'2.1.a'!BT$39</f>
        <v>5.6669220147724929E-2</v>
      </c>
      <c r="BU75" s="58">
        <f>'2.2'!BU75/'2.1.a'!BU$39</f>
        <v>5.8108765058546993E-2</v>
      </c>
      <c r="BV75" s="58">
        <f>'2.2'!BV75/'2.1.a'!BV$39</f>
        <v>4.5366565427412346E-2</v>
      </c>
      <c r="BW75" s="58">
        <f>'2.2'!BW75/'2.1.a'!BW$39</f>
        <v>5.1910582693988822E-2</v>
      </c>
      <c r="BX75" s="58">
        <f>'2.2'!BX75/'2.1.a'!BX$39</f>
        <v>5.2045399637457378E-2</v>
      </c>
      <c r="BY75" s="58">
        <f>'2.2'!BY75/'2.1.a'!BY$39</f>
        <v>4.3606076187588071E-2</v>
      </c>
    </row>
    <row r="76" spans="1:77" ht="20.100000000000001" customHeight="1" x14ac:dyDescent="0.25">
      <c r="A76" s="123">
        <v>141</v>
      </c>
      <c r="B76" s="124" t="s">
        <v>69</v>
      </c>
      <c r="C76" s="59">
        <f>'2.2'!C76/'2.1.a'!C39</f>
        <v>4.5064333214074562E-2</v>
      </c>
      <c r="D76" s="59">
        <f>'2.2'!D76/'2.1.a'!D39</f>
        <v>4.3985054572623146E-2</v>
      </c>
      <c r="E76" s="59">
        <f>'2.2'!E76/'2.1.a'!E39</f>
        <v>4.657262189953907E-2</v>
      </c>
      <c r="F76" s="59">
        <f>'2.2'!F76/'2.1.a'!F39</f>
        <v>4.1687952164066865E-2</v>
      </c>
      <c r="G76" s="59">
        <f>'2.2'!G76/'2.1.a'!G39</f>
        <v>4.1344678290357595E-2</v>
      </c>
      <c r="H76" s="59">
        <f>'2.2'!H76/'2.1.a'!H39</f>
        <v>3.2113182685828044E-2</v>
      </c>
      <c r="I76" s="59">
        <f>'2.2'!I76/'2.1.a'!I39</f>
        <v>4.1262694195965975E-2</v>
      </c>
      <c r="J76" s="59">
        <f>'2.2'!J76/'2.1.a'!J39</f>
        <v>4.4244888085799822E-2</v>
      </c>
      <c r="K76" s="59">
        <f>'2.2'!K76/'2.1.a'!K39</f>
        <v>5.164044193036918E-2</v>
      </c>
      <c r="L76" s="59">
        <f>'2.2'!L76/'2.1.a'!L39</f>
        <v>4.8684692864169717E-2</v>
      </c>
      <c r="M76" s="59">
        <f>'2.2'!M76/'2.1.a'!M39</f>
        <v>5.8916404166592572E-2</v>
      </c>
      <c r="N76" s="59">
        <f>'2.2'!N76/'2.1.a'!N39</f>
        <v>5.493917433398518E-2</v>
      </c>
      <c r="O76" s="59">
        <f>'2.2'!O76/'2.1.a'!O39</f>
        <v>2.9276380915940044E-2</v>
      </c>
      <c r="P76" s="59">
        <f>'2.2'!P76/'2.1.a'!P39</f>
        <v>3.1295791762850592E-2</v>
      </c>
      <c r="Q76" s="59">
        <f>'2.2'!Q76/'2.1.a'!Q39</f>
        <v>3.2294625562118741E-2</v>
      </c>
      <c r="R76" s="59">
        <f>'2.2'!R76/'2.1.a'!R39</f>
        <v>3.7317252139087473E-2</v>
      </c>
      <c r="S76" s="59">
        <f>'2.2'!S76/'2.1.a'!S39</f>
        <v>4.2785348485938575E-2</v>
      </c>
      <c r="T76" s="59">
        <f>'2.2'!T76/'2.1.a'!T39</f>
        <v>4.9587857523671952E-2</v>
      </c>
      <c r="U76" s="59">
        <f>'2.2'!U76/'2.1.a'!U39</f>
        <v>4.8904509608031214E-2</v>
      </c>
      <c r="V76" s="59">
        <f>'2.2'!V76/'2.1.a'!V39</f>
        <v>4.979185041282045E-2</v>
      </c>
      <c r="W76" s="59">
        <f>'2.2'!W76/'2.1.a'!W39</f>
        <v>4.554700197905899E-2</v>
      </c>
      <c r="X76" s="59">
        <f>'2.2'!X76/'2.1.a'!X39</f>
        <v>4.3248020205027174E-2</v>
      </c>
      <c r="Y76" s="59">
        <f>'2.2'!Y76/'2.1.a'!Y39</f>
        <v>3.8373651738125687E-2</v>
      </c>
      <c r="Z76" s="59">
        <f>'2.2'!Z76/'2.1.a'!Z39</f>
        <v>3.9440414324745481E-2</v>
      </c>
      <c r="AA76" s="59">
        <f>'2.2'!AA76/'2.1.a'!AA39</f>
        <v>3.8649079046826629E-2</v>
      </c>
      <c r="AB76" s="59">
        <f>'2.2'!AB76/'2.1.a'!AB39</f>
        <v>4.6450707622040392E-2</v>
      </c>
      <c r="AC76" s="59">
        <f>'2.2'!AC76/'2.1.a'!AC39</f>
        <v>5.5094721943733278E-2</v>
      </c>
      <c r="AD76" s="59">
        <f>'2.2'!AD76/'2.1.a'!AD39</f>
        <v>4.2970560914386925E-2</v>
      </c>
      <c r="AE76" s="59">
        <f>'2.2'!AE76/'2.1.a'!AE39</f>
        <v>3.7673354854255742E-2</v>
      </c>
      <c r="AF76" s="59">
        <f>'2.2'!AF76/'2.1.a'!AF39</f>
        <v>3.6867779074698577E-2</v>
      </c>
      <c r="AG76" s="59">
        <f>'2.2'!AG76/'2.1.a'!AG39</f>
        <v>4.1097867372278718E-2</v>
      </c>
      <c r="AH76" s="59">
        <f>'2.2'!AH76/'2.1.a'!AH39</f>
        <v>4.9573279809672612E-2</v>
      </c>
      <c r="AI76" s="59">
        <f>'2.2'!AI76/'2.1.a'!AI39</f>
        <v>4.5398627696539948E-2</v>
      </c>
      <c r="AJ76" s="59">
        <f>'2.2'!AJ76/'2.1.a'!AJ39</f>
        <v>3.8707976874088661E-2</v>
      </c>
      <c r="AK76" s="59">
        <f>'2.2'!AK76/'2.1.a'!AK39</f>
        <v>2.9341570439280054E-2</v>
      </c>
      <c r="AL76" s="59">
        <f>'2.2'!AL76/'2.1.a'!AL39</f>
        <v>3.4281576956485697E-2</v>
      </c>
      <c r="AM76" s="59">
        <f>'2.2'!AM76/'2.1.a'!AM39</f>
        <v>4.2571048297961447E-2</v>
      </c>
      <c r="AN76" s="59">
        <f>'2.2'!AN76/'2.1.a'!AN39</f>
        <v>6.1062517984315418E-2</v>
      </c>
      <c r="AO76" s="59">
        <f>'2.2'!AO76/'2.1.a'!AO39</f>
        <v>4.4617245667179478E-2</v>
      </c>
      <c r="AP76" s="59">
        <f>'2.2'!AP76/'2.1.a'!AP39</f>
        <v>6.1864247044665747E-2</v>
      </c>
      <c r="AQ76" s="59">
        <f>'2.2'!AQ76/'2.1.a'!AQ39</f>
        <v>7.7286052613570133E-2</v>
      </c>
      <c r="AR76" s="59">
        <f>'2.2'!AR76/'2.1.a'!AR39</f>
        <v>5.3222637002595372E-2</v>
      </c>
      <c r="AS76" s="59">
        <f>'2.2'!AS76/'2.1.a'!AS39</f>
        <v>4.4978985088101851E-2</v>
      </c>
      <c r="AT76" s="59">
        <f>'2.2'!AT76/'2.1.a'!AT39</f>
        <v>3.7122263090031346E-2</v>
      </c>
      <c r="AU76" s="59">
        <f>'2.2'!AU76/'2.1.a'!AU39</f>
        <v>4.1986471610878276E-2</v>
      </c>
      <c r="AV76" s="59">
        <f>'2.2'!AV76/'2.1.a'!AV39</f>
        <v>3.6106169159052348E-2</v>
      </c>
      <c r="AW76" s="59">
        <f>'2.2'!AW76/'2.1.a'!AW39</f>
        <v>3.1085697020173084E-2</v>
      </c>
      <c r="AX76" s="59">
        <f>'2.2'!AX76/'2.1.a'!AX39</f>
        <v>4.7284908293621829E-2</v>
      </c>
      <c r="AY76" s="59">
        <f>'2.2'!AY76/'2.1.a'!AY39</f>
        <v>3.5143083334981069E-2</v>
      </c>
      <c r="AZ76" s="59">
        <f>'2.2'!AZ76/'2.1.a'!AZ39</f>
        <v>3.8242170415121832E-2</v>
      </c>
      <c r="BA76" s="59">
        <f>'2.2'!BA76/'2.1.a'!BA39</f>
        <v>5.30238153143393E-2</v>
      </c>
      <c r="BB76" s="59">
        <f>'2.2'!BB76/'2.1.a'!BB39</f>
        <v>4.8074925651824821E-2</v>
      </c>
      <c r="BC76" s="59">
        <f>'2.2'!BC76/'2.1.a'!BC39</f>
        <v>4.3016579457300898E-2</v>
      </c>
      <c r="BD76" s="59">
        <f>'2.2'!BD76/'2.1.a'!BD39</f>
        <v>4.0115972231276852E-2</v>
      </c>
      <c r="BE76" s="59">
        <f>'2.2'!BE76/'2.1.a'!BE39</f>
        <v>3.5641813844610022E-2</v>
      </c>
      <c r="BF76" s="59">
        <f>'2.2'!BF76/'2.1.a'!BF39</f>
        <v>7.8846854197647573E-2</v>
      </c>
      <c r="BG76" s="59">
        <f>'2.2'!BG76/'2.1.a'!BG39</f>
        <v>3.583397267352699E-2</v>
      </c>
      <c r="BH76" s="59">
        <f>'2.2'!BH76/'2.1.a'!BH39</f>
        <v>2.4703877822347495E-2</v>
      </c>
      <c r="BI76" s="59">
        <f>'2.2'!BI76/'2.1.a'!BI39</f>
        <v>2.3767411442515582E-2</v>
      </c>
      <c r="BJ76" s="59">
        <f>'2.2'!BJ76/'2.1.a'!$BJ$39</f>
        <v>2.7962558278489952E-2</v>
      </c>
      <c r="BK76" s="59">
        <f>'2.2'!BK76/'2.1.a'!$BK$39</f>
        <v>3.1340093701935579E-2</v>
      </c>
      <c r="BL76" s="59">
        <f>'2.2'!BL76/'2.1.a'!BL$39</f>
        <v>3.718934535534598E-2</v>
      </c>
      <c r="BM76" s="59">
        <f>'2.2'!BM76/'2.1.a'!BM$39</f>
        <v>3.8487654653226691E-2</v>
      </c>
      <c r="BN76" s="59">
        <f>'2.2'!BN76/'2.1.a'!BN$39</f>
        <v>4.8793829142897455E-2</v>
      </c>
      <c r="BO76" s="59">
        <f>'2.2'!BO76/'2.1.a'!BO$39</f>
        <v>5.1024543755065217E-2</v>
      </c>
      <c r="BP76" s="59">
        <f>'2.2'!BP76/'2.1.a'!BP$39</f>
        <v>7.5481669850825245E-2</v>
      </c>
      <c r="BQ76" s="59">
        <f>'2.2'!BQ76/'2.1.a'!BQ$39</f>
        <v>5.2773805419495182E-2</v>
      </c>
      <c r="BR76" s="59">
        <f>'2.2'!BR76/'2.1.a'!BR$39</f>
        <v>4.5029172225595666E-2</v>
      </c>
      <c r="BS76" s="59">
        <f>'2.2'!BS76/'2.1.a'!BS$39</f>
        <v>4.740876486245664E-2</v>
      </c>
      <c r="BT76" s="59">
        <f>'2.2'!BT76/'2.1.a'!BT$39</f>
        <v>4.8678113147072335E-2</v>
      </c>
      <c r="BU76" s="59">
        <f>'2.2'!BU76/'2.1.a'!BU$39</f>
        <v>4.1023514813292083E-2</v>
      </c>
      <c r="BV76" s="59">
        <f>'2.2'!BV76/'2.1.a'!BV$39</f>
        <v>3.974539908993506E-2</v>
      </c>
      <c r="BW76" s="59">
        <f>'2.2'!BW76/'2.1.a'!BW$39</f>
        <v>4.3208483187923141E-2</v>
      </c>
      <c r="BX76" s="59">
        <f>'2.2'!BX76/'2.1.a'!BX$39</f>
        <v>4.4390465844344966E-2</v>
      </c>
      <c r="BY76" s="59">
        <f>'2.2'!BY76/'2.1.a'!BY$39</f>
        <v>3.6241905988836476E-2</v>
      </c>
    </row>
    <row r="77" spans="1:77" ht="20.100000000000001" customHeight="1" x14ac:dyDescent="0.25">
      <c r="A77" s="19">
        <v>1411</v>
      </c>
      <c r="B77" s="20" t="s">
        <v>474</v>
      </c>
      <c r="C77" s="62">
        <f>'2.2'!C77/'2.1.a'!C39</f>
        <v>3.238570093876203E-2</v>
      </c>
      <c r="D77" s="62">
        <f>'2.2'!D77/'2.1.a'!D39</f>
        <v>2.8870978275080297E-2</v>
      </c>
      <c r="E77" s="62">
        <f>'2.2'!E77/'2.1.a'!E39</f>
        <v>3.272933223449933E-2</v>
      </c>
      <c r="F77" s="62">
        <f>'2.2'!F77/'2.1.a'!F39</f>
        <v>3.4333790800458987E-2</v>
      </c>
      <c r="G77" s="62">
        <f>'2.2'!G77/'2.1.a'!G39</f>
        <v>3.0247529367010365E-2</v>
      </c>
      <c r="H77" s="62">
        <f>'2.2'!H77/'2.1.a'!H39</f>
        <v>2.2404538670522504E-2</v>
      </c>
      <c r="I77" s="62">
        <f>'2.2'!I77/'2.1.a'!I39</f>
        <v>3.2962298810572437E-2</v>
      </c>
      <c r="J77" s="62">
        <f>'2.2'!J77/'2.1.a'!J39</f>
        <v>3.7052833806612867E-2</v>
      </c>
      <c r="K77" s="62">
        <f>'2.2'!K77/'2.1.a'!K39</f>
        <v>3.7882381877895013E-2</v>
      </c>
      <c r="L77" s="62">
        <f>'2.2'!L77/'2.1.a'!L39</f>
        <v>3.7843841058370527E-2</v>
      </c>
      <c r="M77" s="62">
        <f>'2.2'!M77/'2.1.a'!M39</f>
        <v>4.0038185050298804E-2</v>
      </c>
      <c r="N77" s="62">
        <f>'2.2'!N77/'2.1.a'!N39</f>
        <v>4.5697578581991465E-2</v>
      </c>
      <c r="O77" s="62">
        <f>'2.2'!O77/'2.1.a'!O39</f>
        <v>2.0669979499586641E-2</v>
      </c>
      <c r="P77" s="62">
        <f>'2.2'!P77/'2.1.a'!P39</f>
        <v>1.7822216354722652E-2</v>
      </c>
      <c r="Q77" s="62">
        <f>'2.2'!Q77/'2.1.a'!Q39</f>
        <v>1.5054357302442164E-2</v>
      </c>
      <c r="R77" s="62">
        <f>'2.2'!R77/'2.1.a'!R39</f>
        <v>2.1266407539759998E-2</v>
      </c>
      <c r="S77" s="62">
        <f>'2.2'!S77/'2.1.a'!S39</f>
        <v>3.1577587366070942E-2</v>
      </c>
      <c r="T77" s="62">
        <f>'2.2'!T77/'2.1.a'!T39</f>
        <v>3.6410213381041806E-2</v>
      </c>
      <c r="U77" s="62">
        <f>'2.2'!U77/'2.1.a'!U39</f>
        <v>2.8029533959902063E-2</v>
      </c>
      <c r="V77" s="62">
        <f>'2.2'!V77/'2.1.a'!V39</f>
        <v>3.9026689601605921E-2</v>
      </c>
      <c r="W77" s="62">
        <f>'2.2'!W77/'2.1.a'!W39</f>
        <v>3.5839711136066092E-2</v>
      </c>
      <c r="X77" s="62">
        <f>'2.2'!X77/'2.1.a'!X39</f>
        <v>2.9167453803735487E-2</v>
      </c>
      <c r="Y77" s="62">
        <f>'2.2'!Y77/'2.1.a'!Y39</f>
        <v>2.5217893100963094E-2</v>
      </c>
      <c r="Z77" s="62">
        <f>'2.2'!Z77/'2.1.a'!Z39</f>
        <v>3.014833585055034E-2</v>
      </c>
      <c r="AA77" s="62">
        <f>'2.2'!AA77/'2.1.a'!AA39</f>
        <v>2.6061075047604323E-2</v>
      </c>
      <c r="AB77" s="62">
        <f>'2.2'!AB77/'2.1.a'!AB39</f>
        <v>3.5936294611305292E-2</v>
      </c>
      <c r="AC77" s="62">
        <f>'2.2'!AC77/'2.1.a'!AC39</f>
        <v>3.801531372526739E-2</v>
      </c>
      <c r="AD77" s="62">
        <f>'2.2'!AD77/'2.1.a'!AD39</f>
        <v>2.9193607525450169E-2</v>
      </c>
      <c r="AE77" s="62">
        <f>'2.2'!AE77/'2.1.a'!AE39</f>
        <v>2.8681338220059832E-2</v>
      </c>
      <c r="AF77" s="62">
        <f>'2.2'!AF77/'2.1.a'!AF39</f>
        <v>2.509209650627103E-2</v>
      </c>
      <c r="AG77" s="62">
        <f>'2.2'!AG77/'2.1.a'!AG39</f>
        <v>2.7438130835244032E-2</v>
      </c>
      <c r="AH77" s="62">
        <f>'2.2'!AH77/'2.1.a'!AH39</f>
        <v>3.0027151857198169E-2</v>
      </c>
      <c r="AI77" s="62">
        <f>'2.2'!AI77/'2.1.a'!AI39</f>
        <v>3.3449274732798746E-2</v>
      </c>
      <c r="AJ77" s="62">
        <f>'2.2'!AJ77/'2.1.a'!AJ39</f>
        <v>2.8168853809857161E-2</v>
      </c>
      <c r="AK77" s="62">
        <f>'2.2'!AK77/'2.1.a'!AK39</f>
        <v>1.7494193714949695E-2</v>
      </c>
      <c r="AL77" s="62">
        <f>'2.2'!AL77/'2.1.a'!AL39</f>
        <v>2.6707383622713632E-2</v>
      </c>
      <c r="AM77" s="62">
        <f>'2.2'!AM77/'2.1.a'!AM39</f>
        <v>3.5823637972586454E-2</v>
      </c>
      <c r="AN77" s="62">
        <f>'2.2'!AN77/'2.1.a'!AN39</f>
        <v>5.5296918795770963E-2</v>
      </c>
      <c r="AO77" s="62">
        <f>'2.2'!AO77/'2.1.a'!AO39</f>
        <v>3.7632878733592716E-2</v>
      </c>
      <c r="AP77" s="62">
        <f>'2.2'!AP77/'2.1.a'!AP39</f>
        <v>5.2523019928873919E-2</v>
      </c>
      <c r="AQ77" s="62">
        <f>'2.2'!AQ77/'2.1.a'!AQ39</f>
        <v>6.5409866670852509E-2</v>
      </c>
      <c r="AR77" s="62">
        <f>'2.2'!AR77/'2.1.a'!AR39</f>
        <v>4.5605919198612857E-2</v>
      </c>
      <c r="AS77" s="62">
        <f>'2.2'!AS77/'2.1.a'!AS39</f>
        <v>3.9424277925811282E-2</v>
      </c>
      <c r="AT77" s="62">
        <f>'2.2'!AT77/'2.1.a'!AT39</f>
        <v>3.2039835224480506E-2</v>
      </c>
      <c r="AU77" s="62">
        <f>'2.2'!AU77/'2.1.a'!AU39</f>
        <v>3.4546460097123088E-2</v>
      </c>
      <c r="AV77" s="62">
        <f>'2.2'!AV77/'2.1.a'!AV39</f>
        <v>2.8485349124800774E-2</v>
      </c>
      <c r="AW77" s="62">
        <f>'2.2'!AW77/'2.1.a'!AW39</f>
        <v>2.51989887732996E-2</v>
      </c>
      <c r="AX77" s="62">
        <f>'2.2'!AX77/'2.1.a'!AX39</f>
        <v>2.7825414874160695E-2</v>
      </c>
      <c r="AY77" s="62">
        <f>'2.2'!AY77/'2.1.a'!AY39</f>
        <v>2.7107732387626097E-2</v>
      </c>
      <c r="AZ77" s="62">
        <f>'2.2'!AZ77/'2.1.a'!AZ39</f>
        <v>2.6804244819519357E-2</v>
      </c>
      <c r="BA77" s="62">
        <f>'2.2'!BA77/'2.1.a'!BA39</f>
        <v>3.6460166305498524E-2</v>
      </c>
      <c r="BB77" s="62">
        <f>'2.2'!BB77/'2.1.a'!BB39</f>
        <v>3.3596148726699936E-2</v>
      </c>
      <c r="BC77" s="62">
        <f>'2.2'!BC77/'2.1.a'!BC39</f>
        <v>3.2124314907422111E-2</v>
      </c>
      <c r="BD77" s="62">
        <f>'2.2'!BD77/'2.1.a'!BD39</f>
        <v>2.7388596743734357E-2</v>
      </c>
      <c r="BE77" s="62">
        <f>'2.2'!BE77/'2.1.a'!BE39</f>
        <v>2.3299171533882751E-2</v>
      </c>
      <c r="BF77" s="62">
        <f>'2.2'!BF77/'2.1.a'!BF39</f>
        <v>2.2097623541791775E-2</v>
      </c>
      <c r="BG77" s="62">
        <f>'2.2'!BG77/'2.1.a'!BG39</f>
        <v>2.5077494207924898E-2</v>
      </c>
      <c r="BH77" s="62">
        <f>'2.2'!BH77/'2.1.a'!BH39</f>
        <v>1.6350487512874344E-2</v>
      </c>
      <c r="BI77" s="62">
        <f>'2.2'!BI77/'2.1.a'!BI39</f>
        <v>1.5861285068446068E-2</v>
      </c>
      <c r="BJ77" s="62">
        <f>'2.2'!BJ77/'2.1.a'!$BJ$39</f>
        <v>1.9113209167218152E-2</v>
      </c>
      <c r="BK77" s="62">
        <f>'2.2'!BK77/'2.1.a'!$BK$39</f>
        <v>2.2007612541387299E-2</v>
      </c>
      <c r="BL77" s="62">
        <f>'2.2'!BL77/'2.1.a'!BL$39</f>
        <v>2.010452737675817E-2</v>
      </c>
      <c r="BM77" s="62">
        <f>'2.2'!BM77/'2.1.a'!BM$39</f>
        <v>2.3261919800584809E-2</v>
      </c>
      <c r="BN77" s="62">
        <f>'2.2'!BN77/'2.1.a'!BN$39</f>
        <v>2.700643823790012E-2</v>
      </c>
      <c r="BO77" s="62">
        <f>'2.2'!BO77/'2.1.a'!BO$39</f>
        <v>3.0329716127517711E-2</v>
      </c>
      <c r="BP77" s="62">
        <f>'2.2'!BP77/'2.1.a'!BP$39</f>
        <v>3.4143093839248594E-2</v>
      </c>
      <c r="BQ77" s="62">
        <f>'2.2'!BQ77/'2.1.a'!BQ$39</f>
        <v>2.5679342530662334E-2</v>
      </c>
      <c r="BR77" s="62">
        <f>'2.2'!BR77/'2.1.a'!BR$39</f>
        <v>2.8417997101019905E-2</v>
      </c>
      <c r="BS77" s="62">
        <f>'2.2'!BS77/'2.1.a'!BS$39</f>
        <v>3.1718834745111474E-2</v>
      </c>
      <c r="BT77" s="62">
        <f>'2.2'!BT77/'2.1.a'!BT$39</f>
        <v>2.9726207226065435E-2</v>
      </c>
      <c r="BU77" s="62">
        <f>'2.2'!BU77/'2.1.a'!BU$39</f>
        <v>2.6383957436767188E-2</v>
      </c>
      <c r="BV77" s="62">
        <f>'2.2'!BV77/'2.1.a'!BV$39</f>
        <v>2.485253331358207E-2</v>
      </c>
      <c r="BW77" s="62">
        <f>'2.2'!BW77/'2.1.a'!BW$39</f>
        <v>2.7754046597758972E-2</v>
      </c>
      <c r="BX77" s="62">
        <f>'2.2'!BX77/'2.1.a'!BX$39</f>
        <v>2.4903440305186618E-2</v>
      </c>
      <c r="BY77" s="62">
        <f>'2.2'!BY77/'2.1.a'!BY$39</f>
        <v>2.2769727868342669E-2</v>
      </c>
    </row>
    <row r="78" spans="1:77" ht="20.100000000000001" customHeight="1" x14ac:dyDescent="0.25">
      <c r="A78" s="19">
        <v>14111</v>
      </c>
      <c r="B78" s="20" t="s">
        <v>71</v>
      </c>
      <c r="C78" s="62">
        <f>'2.2'!C78/'2.1.a'!C39</f>
        <v>6.3405254628443879E-5</v>
      </c>
      <c r="D78" s="62">
        <f>'2.2'!D78/'2.1.a'!D39</f>
        <v>4.218286214060865E-5</v>
      </c>
      <c r="E78" s="62">
        <f>'2.2'!E78/'2.1.a'!E39</f>
        <v>6.4063699881511334E-5</v>
      </c>
      <c r="F78" s="62">
        <f>'2.2'!F78/'2.1.a'!F39</f>
        <v>2.6345604737310714E-4</v>
      </c>
      <c r="G78" s="62">
        <f>'2.2'!G78/'2.1.a'!G39</f>
        <v>3.3631541284937102E-4</v>
      </c>
      <c r="H78" s="62">
        <f>'2.2'!H78/'2.1.a'!H39</f>
        <v>1.6986536802623094E-4</v>
      </c>
      <c r="I78" s="62">
        <f>'2.2'!I78/'2.1.a'!I39</f>
        <v>1.0123236633415466E-5</v>
      </c>
      <c r="J78" s="62">
        <f>'2.2'!J78/'2.1.a'!J39</f>
        <v>2.5473301334191386E-5</v>
      </c>
      <c r="K78" s="62">
        <f>'2.2'!K78/'2.1.a'!K39</f>
        <v>3.7835079484037983E-5</v>
      </c>
      <c r="L78" s="62">
        <f>'2.2'!L78/'2.1.a'!L39</f>
        <v>8.9109511795202169E-5</v>
      </c>
      <c r="M78" s="62">
        <f>'2.2'!M78/'2.1.a'!M39</f>
        <v>2.6663033871429728E-5</v>
      </c>
      <c r="N78" s="62">
        <f>'2.2'!N78/'2.1.a'!N39</f>
        <v>1.6964882875641121E-5</v>
      </c>
      <c r="O78" s="62">
        <f>'2.2'!O78/'2.1.a'!O39</f>
        <v>2.4459689858194787E-5</v>
      </c>
      <c r="P78" s="62">
        <f>'2.2'!P78/'2.1.a'!P39</f>
        <v>5.0922941226777817E-5</v>
      </c>
      <c r="Q78" s="62">
        <f>'2.2'!Q78/'2.1.a'!Q39</f>
        <v>1.3046750555598759E-4</v>
      </c>
      <c r="R78" s="62">
        <f>'2.2'!R78/'2.1.a'!R39</f>
        <v>1.0964550700055638E-4</v>
      </c>
      <c r="S78" s="62">
        <f>'2.2'!S78/'2.1.a'!S39</f>
        <v>6.2428373842120842E-6</v>
      </c>
      <c r="T78" s="62">
        <f>'2.2'!T78/'2.1.a'!T39</f>
        <v>4.2083248600840943E-6</v>
      </c>
      <c r="U78" s="62">
        <f>'2.2'!U78/'2.1.a'!U39</f>
        <v>1.3444399276209097E-4</v>
      </c>
      <c r="V78" s="62">
        <f>'2.2'!V78/'2.1.a'!V39</f>
        <v>1.6741544512489896E-4</v>
      </c>
      <c r="W78" s="62">
        <f>'2.2'!W78/'2.1.a'!W39</f>
        <v>0</v>
      </c>
      <c r="X78" s="62">
        <f>'2.2'!X78/'2.1.a'!X39</f>
        <v>0</v>
      </c>
      <c r="Y78" s="62">
        <f>'2.2'!Y78/'2.1.a'!Y39</f>
        <v>0</v>
      </c>
      <c r="Z78" s="62">
        <f>'2.2'!Z78/'2.1.a'!Z39</f>
        <v>6.2718917813949799E-7</v>
      </c>
      <c r="AA78" s="62">
        <f>'2.2'!AA78/'2.1.a'!AA39</f>
        <v>2.8601451652410022E-6</v>
      </c>
      <c r="AB78" s="62">
        <f>'2.2'!AB78/'2.1.a'!AB39</f>
        <v>0</v>
      </c>
      <c r="AC78" s="62">
        <f>'2.2'!AC78/'2.1.a'!AC39</f>
        <v>0</v>
      </c>
      <c r="AD78" s="62">
        <f>'2.2'!AD78/'2.1.a'!AD39</f>
        <v>1.4244283067890182E-7</v>
      </c>
      <c r="AE78" s="62">
        <f>'2.2'!AE78/'2.1.a'!AE39</f>
        <v>1.7233135764341817E-9</v>
      </c>
      <c r="AF78" s="62">
        <f>'2.2'!AF78/'2.1.a'!AF39</f>
        <v>1.2022087285668913E-5</v>
      </c>
      <c r="AG78" s="62">
        <f>'2.2'!AG78/'2.1.a'!AG39</f>
        <v>0</v>
      </c>
      <c r="AH78" s="62">
        <f>'2.2'!AH78/'2.1.a'!AH39</f>
        <v>3.1708011737496205E-10</v>
      </c>
      <c r="AI78" s="62">
        <f>'2.2'!AI78/'2.1.a'!AI39</f>
        <v>5.0994355383459216E-9</v>
      </c>
      <c r="AJ78" s="62">
        <f>'2.2'!AJ78/'2.1.a'!AJ39</f>
        <v>2.5087077828675144E-9</v>
      </c>
      <c r="AK78" s="62">
        <f>'2.2'!AK78/'2.1.a'!AK39</f>
        <v>1.0341406140489555E-8</v>
      </c>
      <c r="AL78" s="62">
        <f>'2.2'!AL78/'2.1.a'!AL39</f>
        <v>8.3490782679621808E-9</v>
      </c>
      <c r="AM78" s="62">
        <f>'2.2'!AM78/'2.1.a'!AM39</f>
        <v>0</v>
      </c>
      <c r="AN78" s="62">
        <f>'2.2'!AN78/'2.1.a'!AN39</f>
        <v>3.5862109244154063E-9</v>
      </c>
      <c r="AO78" s="62">
        <f>'2.2'!AO78/'2.1.a'!AO39</f>
        <v>1.2037273333990029E-8</v>
      </c>
      <c r="AP78" s="62">
        <f>'2.2'!AP78/'2.1.a'!AP39</f>
        <v>1.2677984011164443E-8</v>
      </c>
      <c r="AQ78" s="62">
        <f>'2.2'!AQ78/'2.1.a'!AQ39</f>
        <v>1.3503026118060561E-8</v>
      </c>
      <c r="AR78" s="62">
        <f>'2.2'!AR78/'2.1.a'!AR39</f>
        <v>0</v>
      </c>
      <c r="AS78" s="62">
        <f>'2.2'!AS78/'2.1.a'!AS39</f>
        <v>0</v>
      </c>
      <c r="AT78" s="62">
        <f>'2.2'!AT78/'2.1.a'!AT39</f>
        <v>0</v>
      </c>
      <c r="AU78" s="62">
        <f>'2.2'!AU78/'2.1.a'!AU39</f>
        <v>8.0442985220678784E-9</v>
      </c>
      <c r="AV78" s="62">
        <f>'2.2'!AV78/'2.1.a'!AV39</f>
        <v>2.4109052443234393E-8</v>
      </c>
      <c r="AW78" s="62">
        <f>'2.2'!AW78/'2.1.a'!AW39</f>
        <v>2.3478571177015904E-8</v>
      </c>
      <c r="AX78" s="62">
        <f>'2.2'!AX78/'2.1.a'!AX39</f>
        <v>2.309286638512948E-8</v>
      </c>
      <c r="AY78" s="62">
        <f>'2.2'!AY78/'2.1.a'!AY39</f>
        <v>1.6001736045715224E-8</v>
      </c>
      <c r="AZ78" s="62">
        <f>'2.2'!AZ78/'2.1.a'!AZ39</f>
        <v>7.4890877979254124E-10</v>
      </c>
      <c r="BA78" s="62">
        <f>'2.2'!BA78/'2.1.a'!BA39</f>
        <v>9.0680243607143986E-12</v>
      </c>
      <c r="BB78" s="62">
        <f>'2.2'!BB78/'2.1.a'!BB39</f>
        <v>0</v>
      </c>
      <c r="BC78" s="62">
        <f>'2.2'!BC78/'2.1.a'!BC39</f>
        <v>0</v>
      </c>
      <c r="BD78" s="62">
        <f>'2.2'!BD78/'2.1.a'!BD39</f>
        <v>0</v>
      </c>
      <c r="BE78" s="62">
        <f>'2.2'!BE78/'2.1.a'!BE39</f>
        <v>0</v>
      </c>
      <c r="BF78" s="62">
        <f>'2.2'!BF78/'2.1.a'!BF39</f>
        <v>0</v>
      </c>
      <c r="BG78" s="62">
        <f>'2.2'!BG78/'2.1.a'!BG39</f>
        <v>0</v>
      </c>
      <c r="BH78" s="62">
        <f>'2.2'!BH78/'2.1.a'!BH39</f>
        <v>0</v>
      </c>
      <c r="BI78" s="62">
        <f>'2.2'!BI78/'2.1.a'!BI39</f>
        <v>0</v>
      </c>
      <c r="BJ78" s="62">
        <f>'2.2'!BJ78/'2.1.a'!$BJ$39</f>
        <v>0</v>
      </c>
      <c r="BK78" s="62">
        <f>'2.2'!BK78/'2.1.a'!$BK$39</f>
        <v>0</v>
      </c>
      <c r="BL78" s="62">
        <f>'2.2'!BL78/'2.1.a'!BL$39</f>
        <v>0</v>
      </c>
      <c r="BM78" s="62">
        <f>'2.2'!BM78/'2.1.a'!BM$39</f>
        <v>0</v>
      </c>
      <c r="BN78" s="62">
        <f>'2.2'!BN78/'2.1.a'!BN$39</f>
        <v>0</v>
      </c>
      <c r="BO78" s="62">
        <f>'2.2'!BO78/'2.1.a'!BO$39</f>
        <v>0</v>
      </c>
      <c r="BP78" s="62">
        <f>'2.2'!BP78/'2.1.a'!BP$39</f>
        <v>0</v>
      </c>
      <c r="BQ78" s="62">
        <f>'2.2'!BQ78/'2.1.a'!BQ$39</f>
        <v>0</v>
      </c>
      <c r="BR78" s="62">
        <f>'2.2'!BR78/'2.1.a'!BR$39</f>
        <v>0</v>
      </c>
      <c r="BS78" s="62">
        <f>'2.2'!BS78/'2.1.a'!BS$39</f>
        <v>0</v>
      </c>
      <c r="BT78" s="62">
        <f>'2.2'!BT78/'2.1.a'!BT$39</f>
        <v>0</v>
      </c>
      <c r="BU78" s="62">
        <f>'2.2'!BU78/'2.1.a'!BU$39</f>
        <v>0</v>
      </c>
      <c r="BV78" s="62">
        <f>'2.2'!BV78/'2.1.a'!BV$39</f>
        <v>0</v>
      </c>
      <c r="BW78" s="62">
        <f>'2.2'!BW78/'2.1.a'!BW$39</f>
        <v>0</v>
      </c>
      <c r="BX78" s="62">
        <f>'2.2'!BX78/'2.1.a'!BX$39</f>
        <v>0</v>
      </c>
      <c r="BY78" s="62">
        <f>'2.2'!BY78/'2.1.a'!BY$39</f>
        <v>0</v>
      </c>
    </row>
    <row r="79" spans="1:77" ht="20.100000000000001" customHeight="1" x14ac:dyDescent="0.25">
      <c r="A79" s="19">
        <v>14112</v>
      </c>
      <c r="B79" s="20" t="s">
        <v>72</v>
      </c>
      <c r="C79" s="62">
        <f>'2.2'!C79/'2.1.a'!C39</f>
        <v>1.8381425199664059E-2</v>
      </c>
      <c r="D79" s="62">
        <f>'2.2'!D79/'2.1.a'!D39</f>
        <v>1.748108249854375E-2</v>
      </c>
      <c r="E79" s="62">
        <f>'2.2'!E79/'2.1.a'!E39</f>
        <v>1.5944310813880029E-2</v>
      </c>
      <c r="F79" s="62">
        <f>'2.2'!F79/'2.1.a'!F39</f>
        <v>1.4013371243327572E-2</v>
      </c>
      <c r="G79" s="62">
        <f>'2.2'!G79/'2.1.a'!G39</f>
        <v>1.5670507647398906E-2</v>
      </c>
      <c r="H79" s="62">
        <f>'2.2'!H79/'2.1.a'!H39</f>
        <v>1.2032774699696753E-2</v>
      </c>
      <c r="I79" s="62">
        <f>'2.2'!I79/'2.1.a'!I39</f>
        <v>1.4810985394860279E-2</v>
      </c>
      <c r="J79" s="62">
        <f>'2.2'!J79/'2.1.a'!J39</f>
        <v>1.4926615218359843E-2</v>
      </c>
      <c r="K79" s="62">
        <f>'2.2'!K79/'2.1.a'!K39</f>
        <v>1.4586633045773031E-2</v>
      </c>
      <c r="L79" s="62">
        <f>'2.2'!L79/'2.1.a'!L39</f>
        <v>1.2087587526427863E-2</v>
      </c>
      <c r="M79" s="62">
        <f>'2.2'!M79/'2.1.a'!M39</f>
        <v>1.7895060982553473E-2</v>
      </c>
      <c r="N79" s="62">
        <f>'2.2'!N79/'2.1.a'!N39</f>
        <v>2.8050898351211891E-2</v>
      </c>
      <c r="O79" s="62">
        <f>'2.2'!O79/'2.1.a'!O39</f>
        <v>1.3949489800809187E-2</v>
      </c>
      <c r="P79" s="62">
        <f>'2.2'!P79/'2.1.a'!P39</f>
        <v>1.2915443874709442E-2</v>
      </c>
      <c r="Q79" s="62">
        <f>'2.2'!Q79/'2.1.a'!Q39</f>
        <v>1.1069278477328141E-2</v>
      </c>
      <c r="R79" s="62">
        <f>'2.2'!R79/'2.1.a'!R39</f>
        <v>1.2579708169966661E-2</v>
      </c>
      <c r="S79" s="62">
        <f>'2.2'!S79/'2.1.a'!S39</f>
        <v>1.5036239586263198E-2</v>
      </c>
      <c r="T79" s="62">
        <f>'2.2'!T79/'2.1.a'!T39</f>
        <v>1.6460297211192815E-2</v>
      </c>
      <c r="U79" s="62">
        <f>'2.2'!U79/'2.1.a'!U39</f>
        <v>1.4061014065616734E-2</v>
      </c>
      <c r="V79" s="62">
        <f>'2.2'!V79/'2.1.a'!V39</f>
        <v>1.7122511299979194E-2</v>
      </c>
      <c r="W79" s="62">
        <f>'2.2'!W79/'2.1.a'!W39</f>
        <v>1.8578498190128526E-2</v>
      </c>
      <c r="X79" s="62">
        <f>'2.2'!X79/'2.1.a'!X39</f>
        <v>1.7617252592440288E-2</v>
      </c>
      <c r="Y79" s="62">
        <f>'2.2'!Y79/'2.1.a'!Y39</f>
        <v>1.6111769142739919E-2</v>
      </c>
      <c r="Z79" s="62">
        <f>'2.2'!Z79/'2.1.a'!Z39</f>
        <v>1.7304731056784848E-2</v>
      </c>
      <c r="AA79" s="62">
        <f>'2.2'!AA79/'2.1.a'!AA39</f>
        <v>1.8460956198412155E-2</v>
      </c>
      <c r="AB79" s="62">
        <f>'2.2'!AB79/'2.1.a'!AB39</f>
        <v>1.9380763384063516E-2</v>
      </c>
      <c r="AC79" s="62">
        <f>'2.2'!AC79/'2.1.a'!AC39</f>
        <v>1.8127803849073032E-2</v>
      </c>
      <c r="AD79" s="62">
        <f>'2.2'!AD79/'2.1.a'!AD39</f>
        <v>1.960737851919785E-2</v>
      </c>
      <c r="AE79" s="62">
        <f>'2.2'!AE79/'2.1.a'!AE39</f>
        <v>1.7614366286294973E-2</v>
      </c>
      <c r="AF79" s="62">
        <f>'2.2'!AF79/'2.1.a'!AF39</f>
        <v>1.6516498101607421E-2</v>
      </c>
      <c r="AG79" s="62">
        <f>'2.2'!AG79/'2.1.a'!AG39</f>
        <v>1.6436104956204966E-2</v>
      </c>
      <c r="AH79" s="62">
        <f>'2.2'!AH79/'2.1.a'!AH39</f>
        <v>1.592119360990589E-2</v>
      </c>
      <c r="AI79" s="62">
        <f>'2.2'!AI79/'2.1.a'!AI39</f>
        <v>2.0313629508096856E-2</v>
      </c>
      <c r="AJ79" s="62">
        <f>'2.2'!AJ79/'2.1.a'!AJ39</f>
        <v>1.6724609150247434E-2</v>
      </c>
      <c r="AK79" s="62">
        <f>'2.2'!AK79/'2.1.a'!AK39</f>
        <v>1.5267682801211104E-2</v>
      </c>
      <c r="AL79" s="62">
        <f>'2.2'!AL79/'2.1.a'!AL39</f>
        <v>1.4832784626927767E-2</v>
      </c>
      <c r="AM79" s="62">
        <f>'2.2'!AM79/'2.1.a'!AM39</f>
        <v>2.36628447274073E-2</v>
      </c>
      <c r="AN79" s="62">
        <f>'2.2'!AN79/'2.1.a'!AN39</f>
        <v>4.0288331603953967E-2</v>
      </c>
      <c r="AO79" s="62">
        <f>'2.2'!AO79/'2.1.a'!AO39</f>
        <v>2.4769537849860843E-2</v>
      </c>
      <c r="AP79" s="62">
        <f>'2.2'!AP79/'2.1.a'!AP39</f>
        <v>3.1347304028659227E-2</v>
      </c>
      <c r="AQ79" s="62">
        <f>'2.2'!AQ79/'2.1.a'!AQ39</f>
        <v>4.970581342150493E-2</v>
      </c>
      <c r="AR79" s="62">
        <f>'2.2'!AR79/'2.1.a'!AR39</f>
        <v>3.4595288062674145E-2</v>
      </c>
      <c r="AS79" s="62">
        <f>'2.2'!AS79/'2.1.a'!AS39</f>
        <v>2.658654040176283E-2</v>
      </c>
      <c r="AT79" s="62">
        <f>'2.2'!AT79/'2.1.a'!AT39</f>
        <v>2.4827110760299524E-2</v>
      </c>
      <c r="AU79" s="62">
        <f>'2.2'!AU79/'2.1.a'!AU39</f>
        <v>2.3939215504371961E-2</v>
      </c>
      <c r="AV79" s="62">
        <f>'2.2'!AV79/'2.1.a'!AV39</f>
        <v>2.3110225275794608E-2</v>
      </c>
      <c r="AW79" s="62">
        <f>'2.2'!AW79/'2.1.a'!AW39</f>
        <v>2.1156117039257457E-2</v>
      </c>
      <c r="AX79" s="62">
        <f>'2.2'!AX79/'2.1.a'!AX39</f>
        <v>2.1039270412209224E-2</v>
      </c>
      <c r="AY79" s="62">
        <f>'2.2'!AY79/'2.1.a'!AY39</f>
        <v>1.9876502889427869E-2</v>
      </c>
      <c r="AZ79" s="62">
        <f>'2.2'!AZ79/'2.1.a'!AZ39</f>
        <v>2.0355887876954862E-2</v>
      </c>
      <c r="BA79" s="62">
        <f>'2.2'!BA79/'2.1.a'!BA39</f>
        <v>2.6669587142140849E-2</v>
      </c>
      <c r="BB79" s="62">
        <f>'2.2'!BB79/'2.1.a'!BB39</f>
        <v>2.8016635993099354E-2</v>
      </c>
      <c r="BC79" s="62">
        <f>'2.2'!BC79/'2.1.a'!BC39</f>
        <v>2.692847318832509E-2</v>
      </c>
      <c r="BD79" s="62">
        <f>'2.2'!BD79/'2.1.a'!BD39</f>
        <v>2.172535010664061E-2</v>
      </c>
      <c r="BE79" s="62">
        <f>'2.2'!BE79/'2.1.a'!BE39</f>
        <v>1.790623121742782E-2</v>
      </c>
      <c r="BF79" s="62">
        <f>'2.2'!BF79/'2.1.a'!BF39</f>
        <v>1.7039384782049225E-2</v>
      </c>
      <c r="BG79" s="62">
        <f>'2.2'!BG79/'2.1.a'!BG39</f>
        <v>2.0250010892633594E-2</v>
      </c>
      <c r="BH79" s="62">
        <f>'2.2'!BH79/'2.1.a'!BH39</f>
        <v>1.2064921823584941E-2</v>
      </c>
      <c r="BI79" s="62">
        <f>'2.2'!BI79/'2.1.a'!BI39</f>
        <v>1.1997858532688643E-2</v>
      </c>
      <c r="BJ79" s="62">
        <f>'2.2'!BJ79/'2.1.a'!$BJ$39</f>
        <v>1.5605707774786846E-2</v>
      </c>
      <c r="BK79" s="62">
        <f>'2.2'!BK79/'2.1.a'!$BK$39</f>
        <v>1.925053869277929E-2</v>
      </c>
      <c r="BL79" s="62">
        <f>'2.2'!BL79/'2.1.a'!BL$39</f>
        <v>1.6874074640699063E-2</v>
      </c>
      <c r="BM79" s="62">
        <f>'2.2'!BM79/'2.1.a'!BM$39</f>
        <v>2.002399438344931E-2</v>
      </c>
      <c r="BN79" s="62">
        <f>'2.2'!BN79/'2.1.a'!BN$39</f>
        <v>2.2956417745873543E-2</v>
      </c>
      <c r="BO79" s="62">
        <f>'2.2'!BO79/'2.1.a'!BO$39</f>
        <v>2.3294813687655486E-2</v>
      </c>
      <c r="BP79" s="62">
        <f>'2.2'!BP79/'2.1.a'!BP$39</f>
        <v>2.6798726435779806E-2</v>
      </c>
      <c r="BQ79" s="62">
        <f>'2.2'!BQ79/'2.1.a'!BQ$39</f>
        <v>1.7749846992722852E-2</v>
      </c>
      <c r="BR79" s="62">
        <f>'2.2'!BR79/'2.1.a'!BR$39</f>
        <v>2.0146903271133752E-2</v>
      </c>
      <c r="BS79" s="62">
        <f>'2.2'!BS79/'2.1.a'!BS$39</f>
        <v>2.2954462258261463E-2</v>
      </c>
      <c r="BT79" s="62">
        <f>'2.2'!BT79/'2.1.a'!BT$39</f>
        <v>2.1870167338179865E-2</v>
      </c>
      <c r="BU79" s="62">
        <f>'2.2'!BU79/'2.1.a'!BU$39</f>
        <v>1.7719326633475623E-2</v>
      </c>
      <c r="BV79" s="62">
        <f>'2.2'!BV79/'2.1.a'!BV$39</f>
        <v>1.668752339422281E-2</v>
      </c>
      <c r="BW79" s="62">
        <f>'2.2'!BW79/'2.1.a'!BW$39</f>
        <v>2.0089140174611362E-2</v>
      </c>
      <c r="BX79" s="62">
        <f>'2.2'!BX79/'2.1.a'!BX$39</f>
        <v>1.8212112495689312E-2</v>
      </c>
      <c r="BY79" s="62">
        <f>'2.2'!BY79/'2.1.a'!BY$39</f>
        <v>1.6591787653717691E-2</v>
      </c>
    </row>
    <row r="80" spans="1:77" ht="20.100000000000001" customHeight="1" x14ac:dyDescent="0.25">
      <c r="A80" s="19">
        <v>14113</v>
      </c>
      <c r="B80" s="20" t="s">
        <v>73</v>
      </c>
      <c r="C80" s="62">
        <f>'2.2'!C80/'2.1.a'!C39</f>
        <v>1.3940870484469526E-2</v>
      </c>
      <c r="D80" s="62">
        <f>'2.2'!D80/'2.1.a'!D39</f>
        <v>1.134771291439594E-2</v>
      </c>
      <c r="E80" s="62">
        <f>'2.2'!E80/'2.1.a'!E39</f>
        <v>1.6720957720737787E-2</v>
      </c>
      <c r="F80" s="62">
        <f>'2.2'!F80/'2.1.a'!F39</f>
        <v>2.0056963509758309E-2</v>
      </c>
      <c r="G80" s="62">
        <f>'2.2'!G80/'2.1.a'!G39</f>
        <v>1.4240706306762085E-2</v>
      </c>
      <c r="H80" s="62">
        <f>'2.2'!H80/'2.1.a'!H39</f>
        <v>1.0201898602799516E-2</v>
      </c>
      <c r="I80" s="62">
        <f>'2.2'!I80/'2.1.a'!I39</f>
        <v>1.8141190179078739E-2</v>
      </c>
      <c r="J80" s="62">
        <f>'2.2'!J80/'2.1.a'!J39</f>
        <v>2.210074528691883E-2</v>
      </c>
      <c r="K80" s="62">
        <f>'2.2'!K80/'2.1.a'!K39</f>
        <v>2.3257913752637943E-2</v>
      </c>
      <c r="L80" s="62">
        <f>'2.2'!L80/'2.1.a'!L39</f>
        <v>2.5667144020147463E-2</v>
      </c>
      <c r="M80" s="62">
        <f>'2.2'!M80/'2.1.a'!M39</f>
        <v>2.2116461033873901E-2</v>
      </c>
      <c r="N80" s="62">
        <f>'2.2'!N80/'2.1.a'!N39</f>
        <v>1.7629715347903929E-2</v>
      </c>
      <c r="O80" s="62">
        <f>'2.2'!O80/'2.1.a'!O39</f>
        <v>6.6960300089192589E-3</v>
      </c>
      <c r="P80" s="62">
        <f>'2.2'!P80/'2.1.a'!P39</f>
        <v>4.855849538786431E-3</v>
      </c>
      <c r="Q80" s="62">
        <f>'2.2'!Q80/'2.1.a'!Q39</f>
        <v>3.854611319558035E-3</v>
      </c>
      <c r="R80" s="62">
        <f>'2.2'!R80/'2.1.a'!R39</f>
        <v>8.5770538627927828E-3</v>
      </c>
      <c r="S80" s="62">
        <f>'2.2'!S80/'2.1.a'!S39</f>
        <v>1.653510494242353E-2</v>
      </c>
      <c r="T80" s="62">
        <f>'2.2'!T80/'2.1.a'!T39</f>
        <v>1.9945707844988902E-2</v>
      </c>
      <c r="U80" s="62">
        <f>'2.2'!U80/'2.1.a'!U39</f>
        <v>1.3834075901523236E-2</v>
      </c>
      <c r="V80" s="62">
        <f>'2.2'!V80/'2.1.a'!V39</f>
        <v>2.1736762856501834E-2</v>
      </c>
      <c r="W80" s="62">
        <f>'2.2'!W80/'2.1.a'!W39</f>
        <v>1.7261212945937562E-2</v>
      </c>
      <c r="X80" s="62">
        <f>'2.2'!X80/'2.1.a'!X39</f>
        <v>1.1550201211295201E-2</v>
      </c>
      <c r="Y80" s="62">
        <f>'2.2'!Y80/'2.1.a'!Y39</f>
        <v>9.1061239582231803E-3</v>
      </c>
      <c r="Z80" s="62">
        <f>'2.2'!Z80/'2.1.a'!Z39</f>
        <v>1.2842977604587356E-2</v>
      </c>
      <c r="AA80" s="62">
        <f>'2.2'!AA80/'2.1.a'!AA39</f>
        <v>7.5972587040269227E-3</v>
      </c>
      <c r="AB80" s="62">
        <f>'2.2'!AB80/'2.1.a'!AB39</f>
        <v>1.6555531227241776E-2</v>
      </c>
      <c r="AC80" s="62">
        <f>'2.2'!AC80/'2.1.a'!AC39</f>
        <v>1.9887509876194351E-2</v>
      </c>
      <c r="AD80" s="62">
        <f>'2.2'!AD80/'2.1.a'!AD39</f>
        <v>9.5860865634216415E-3</v>
      </c>
      <c r="AE80" s="62">
        <f>'2.2'!AE80/'2.1.a'!AE39</f>
        <v>1.1066970210451284E-2</v>
      </c>
      <c r="AF80" s="62">
        <f>'2.2'!AF80/'2.1.a'!AF39</f>
        <v>8.563576317377938E-3</v>
      </c>
      <c r="AG80" s="62">
        <f>'2.2'!AG80/'2.1.a'!AG39</f>
        <v>1.1002025879039066E-2</v>
      </c>
      <c r="AH80" s="62">
        <f>'2.2'!AH80/'2.1.a'!AH39</f>
        <v>1.4105957930212163E-2</v>
      </c>
      <c r="AI80" s="62">
        <f>'2.2'!AI80/'2.1.a'!AI39</f>
        <v>1.313564012526635E-2</v>
      </c>
      <c r="AJ80" s="62">
        <f>'2.2'!AJ80/'2.1.a'!AJ39</f>
        <v>1.1444242150901947E-2</v>
      </c>
      <c r="AK80" s="62">
        <f>'2.2'!AK80/'2.1.a'!AK39</f>
        <v>2.2265005723324511E-3</v>
      </c>
      <c r="AL80" s="62">
        <f>'2.2'!AL80/'2.1.a'!AL39</f>
        <v>1.1874590646707598E-2</v>
      </c>
      <c r="AM80" s="62">
        <f>'2.2'!AM80/'2.1.a'!AM39</f>
        <v>1.2160793245179151E-2</v>
      </c>
      <c r="AN80" s="62">
        <f>'2.2'!AN80/'2.1.a'!AN39</f>
        <v>1.5008583605606075E-2</v>
      </c>
      <c r="AO80" s="62">
        <f>'2.2'!AO80/'2.1.a'!AO39</f>
        <v>1.2863328846458542E-2</v>
      </c>
      <c r="AP80" s="62">
        <f>'2.2'!AP80/'2.1.a'!AP39</f>
        <v>2.1175703222230686E-2</v>
      </c>
      <c r="AQ80" s="62">
        <f>'2.2'!AQ80/'2.1.a'!AQ39</f>
        <v>1.5704039746321456E-2</v>
      </c>
      <c r="AR80" s="62">
        <f>'2.2'!AR80/'2.1.a'!AR39</f>
        <v>1.101063113593871E-2</v>
      </c>
      <c r="AS80" s="62">
        <f>'2.2'!AS80/'2.1.a'!AS39</f>
        <v>1.2837737524048454E-2</v>
      </c>
      <c r="AT80" s="62">
        <f>'2.2'!AT80/'2.1.a'!AT39</f>
        <v>7.212724464180976E-3</v>
      </c>
      <c r="AU80" s="62">
        <f>'2.2'!AU80/'2.1.a'!AU39</f>
        <v>1.0607236548452605E-2</v>
      </c>
      <c r="AV80" s="62">
        <f>'2.2'!AV80/'2.1.a'!AV39</f>
        <v>5.3750997399537211E-3</v>
      </c>
      <c r="AW80" s="62">
        <f>'2.2'!AW80/'2.1.a'!AW39</f>
        <v>4.0428482554709612E-3</v>
      </c>
      <c r="AX80" s="62">
        <f>'2.2'!AX80/'2.1.a'!AX39</f>
        <v>6.7861213690850854E-3</v>
      </c>
      <c r="AY80" s="62">
        <f>'2.2'!AY80/'2.1.a'!AY39</f>
        <v>7.2312134964621798E-3</v>
      </c>
      <c r="AZ80" s="62">
        <f>'2.2'!AZ80/'2.1.a'!AZ39</f>
        <v>6.4483561936557153E-3</v>
      </c>
      <c r="BA80" s="62">
        <f>'2.2'!BA80/'2.1.a'!BA39</f>
        <v>9.7905791542896494E-3</v>
      </c>
      <c r="BB80" s="62">
        <f>'2.2'!BB80/'2.1.a'!BB39</f>
        <v>5.5795127336005796E-3</v>
      </c>
      <c r="BC80" s="62">
        <f>'2.2'!BC80/'2.1.a'!BC39</f>
        <v>5.1958417190970229E-3</v>
      </c>
      <c r="BD80" s="62">
        <f>'2.2'!BD80/'2.1.a'!BD39</f>
        <v>5.6632466370937461E-3</v>
      </c>
      <c r="BE80" s="62">
        <f>'2.2'!BE80/'2.1.a'!BE39</f>
        <v>5.3929403164549279E-3</v>
      </c>
      <c r="BF80" s="62">
        <f>'2.2'!BF80/'2.1.a'!BF39</f>
        <v>5.0582387597425497E-3</v>
      </c>
      <c r="BG80" s="62">
        <f>'2.2'!BG80/'2.1.a'!BG39</f>
        <v>4.8274833152913048E-3</v>
      </c>
      <c r="BH80" s="62">
        <f>'2.2'!BH80/'2.1.a'!BH39</f>
        <v>4.2855656892894015E-3</v>
      </c>
      <c r="BI80" s="62">
        <f>'2.2'!BI80/'2.1.a'!BI39</f>
        <v>3.8634265357574251E-3</v>
      </c>
      <c r="BJ80" s="62">
        <f>'2.2'!BJ80/'2.1.a'!$BJ$39</f>
        <v>3.5075013924313046E-3</v>
      </c>
      <c r="BK80" s="62">
        <f>'2.2'!BK80/'2.1.a'!$BK$39</f>
        <v>2.7570738486080125E-3</v>
      </c>
      <c r="BL80" s="62">
        <f>'2.2'!BL80/'2.1.a'!BL$39</f>
        <v>3.2304527360591099E-3</v>
      </c>
      <c r="BM80" s="62">
        <f>'2.2'!BM80/'2.1.a'!BM$39</f>
        <v>3.2379254171355006E-3</v>
      </c>
      <c r="BN80" s="62">
        <f>'2.2'!BN80/'2.1.a'!BN$39</f>
        <v>4.0500204920265728E-3</v>
      </c>
      <c r="BO80" s="62">
        <f>'2.2'!BO80/'2.1.a'!BO$39</f>
        <v>7.0349024398622291E-3</v>
      </c>
      <c r="BP80" s="62">
        <f>'2.2'!BP80/'2.1.a'!BP$39</f>
        <v>7.3443674034687932E-3</v>
      </c>
      <c r="BQ80" s="62">
        <f>'2.2'!BQ80/'2.1.a'!BQ$39</f>
        <v>7.9294955379394828E-3</v>
      </c>
      <c r="BR80" s="62">
        <f>'2.2'!BR80/'2.1.a'!BR$39</f>
        <v>8.2710938298861461E-3</v>
      </c>
      <c r="BS80" s="62">
        <f>'2.2'!BS80/'2.1.a'!BS$39</f>
        <v>8.7643724868500111E-3</v>
      </c>
      <c r="BT80" s="62">
        <f>'2.2'!BT80/'2.1.a'!BT$39</f>
        <v>7.856039887885571E-3</v>
      </c>
      <c r="BU80" s="62">
        <f>'2.2'!BU80/'2.1.a'!BU$39</f>
        <v>8.6646308032915648E-3</v>
      </c>
      <c r="BV80" s="62">
        <f>'2.2'!BV80/'2.1.a'!BV$39</f>
        <v>8.165009919359258E-3</v>
      </c>
      <c r="BW80" s="62">
        <f>'2.2'!BW80/'2.1.a'!BW$39</f>
        <v>7.6649064231476098E-3</v>
      </c>
      <c r="BX80" s="62">
        <f>'2.2'!BX80/'2.1.a'!BX$39</f>
        <v>6.6913278094973038E-3</v>
      </c>
      <c r="BY80" s="62">
        <f>'2.2'!BY80/'2.1.a'!BY$39</f>
        <v>6.1779402146249747E-3</v>
      </c>
    </row>
    <row r="81" spans="1:77" ht="20.100000000000001" customHeight="1" x14ac:dyDescent="0.25">
      <c r="A81" s="19">
        <v>1412</v>
      </c>
      <c r="B81" s="20" t="s">
        <v>74</v>
      </c>
      <c r="C81" s="62">
        <f>'2.2'!C81/'2.1.a'!C39</f>
        <v>3.9934068017149528E-3</v>
      </c>
      <c r="D81" s="62">
        <f>'2.2'!D81/'2.1.a'!D39</f>
        <v>7.1454981171980066E-3</v>
      </c>
      <c r="E81" s="62">
        <f>'2.2'!E81/'2.1.a'!E39</f>
        <v>5.2869336235709099E-3</v>
      </c>
      <c r="F81" s="62">
        <f>'2.2'!F81/'2.1.a'!F39</f>
        <v>1.2957180775998285E-4</v>
      </c>
      <c r="G81" s="62">
        <f>'2.2'!G81/'2.1.a'!G39</f>
        <v>4.3299251482577855E-3</v>
      </c>
      <c r="H81" s="62">
        <f>'2.2'!H81/'2.1.a'!H39</f>
        <v>3.719032288282579E-3</v>
      </c>
      <c r="I81" s="62">
        <f>'2.2'!I81/'2.1.a'!I39</f>
        <v>1.8998463331442233E-3</v>
      </c>
      <c r="J81" s="62">
        <f>'2.2'!J81/'2.1.a'!J39</f>
        <v>5.6231295429612902E-4</v>
      </c>
      <c r="K81" s="62">
        <f>'2.2'!K81/'2.1.a'!K39</f>
        <v>3.2147972038123244E-3</v>
      </c>
      <c r="L81" s="62">
        <f>'2.2'!L81/'2.1.a'!L39</f>
        <v>3.2100292737122439E-3</v>
      </c>
      <c r="M81" s="62">
        <f>'2.2'!M81/'2.1.a'!M39</f>
        <v>9.9614533975968186E-3</v>
      </c>
      <c r="N81" s="62">
        <f>'2.2'!N81/'2.1.a'!N39</f>
        <v>6.2220997232739121E-4</v>
      </c>
      <c r="O81" s="62">
        <f>'2.2'!O81/'2.1.a'!O39</f>
        <v>2.8985165277443394E-3</v>
      </c>
      <c r="P81" s="62">
        <f>'2.2'!P81/'2.1.a'!P39</f>
        <v>8.0954329106082083E-3</v>
      </c>
      <c r="Q81" s="62">
        <f>'2.2'!Q81/'2.1.a'!Q39</f>
        <v>1.1234531070821679E-2</v>
      </c>
      <c r="R81" s="62">
        <f>'2.2'!R81/'2.1.a'!R39</f>
        <v>9.135689380154844E-3</v>
      </c>
      <c r="S81" s="62">
        <f>'2.2'!S81/'2.1.a'!S39</f>
        <v>3.6083061784398032E-3</v>
      </c>
      <c r="T81" s="62">
        <f>'2.2'!T81/'2.1.a'!T39</f>
        <v>6.1795165255525116E-3</v>
      </c>
      <c r="U81" s="62">
        <f>'2.2'!U81/'2.1.a'!U39</f>
        <v>7.7882026203771743E-3</v>
      </c>
      <c r="V81" s="62">
        <f>'2.2'!V81/'2.1.a'!V39</f>
        <v>5.3036555407999456E-3</v>
      </c>
      <c r="W81" s="62">
        <f>'2.2'!W81/'2.1.a'!W39</f>
        <v>3.1161254997446445E-3</v>
      </c>
      <c r="X81" s="62">
        <f>'2.2'!X81/'2.1.a'!X39</f>
        <v>6.999183396507294E-3</v>
      </c>
      <c r="Y81" s="62">
        <f>'2.2'!Y81/'2.1.a'!Y39</f>
        <v>5.8895079840330924E-3</v>
      </c>
      <c r="Z81" s="62">
        <f>'2.2'!Z81/'2.1.a'!Z39</f>
        <v>2.2740782834336374E-3</v>
      </c>
      <c r="AA81" s="62">
        <f>'2.2'!AA81/'2.1.a'!AA39</f>
        <v>4.3930334109879253E-3</v>
      </c>
      <c r="AB81" s="62">
        <f>'2.2'!AB81/'2.1.a'!AB39</f>
        <v>2.5278824101543926E-3</v>
      </c>
      <c r="AC81" s="62">
        <f>'2.2'!AC81/'2.1.a'!AC39</f>
        <v>9.5748173358872566E-3</v>
      </c>
      <c r="AD81" s="62">
        <f>'2.2'!AD81/'2.1.a'!AD39</f>
        <v>6.5194449190773378E-3</v>
      </c>
      <c r="AE81" s="62">
        <f>'2.2'!AE81/'2.1.a'!AE39</f>
        <v>6.1805449633218329E-4</v>
      </c>
      <c r="AF81" s="62">
        <f>'2.2'!AF81/'2.1.a'!AF39</f>
        <v>5.2336851187041056E-3</v>
      </c>
      <c r="AG81" s="62">
        <f>'2.2'!AG81/'2.1.a'!AG39</f>
        <v>5.0470353888971368E-3</v>
      </c>
      <c r="AH81" s="62">
        <f>'2.2'!AH81/'2.1.a'!AH39</f>
        <v>1.8358449702457953E-3</v>
      </c>
      <c r="AI81" s="62">
        <f>'2.2'!AI81/'2.1.a'!AI39</f>
        <v>4.2501298183779141E-3</v>
      </c>
      <c r="AJ81" s="62">
        <f>'2.2'!AJ81/'2.1.a'!AJ39</f>
        <v>3.234466552656762E-3</v>
      </c>
      <c r="AK81" s="62">
        <f>'2.2'!AK81/'2.1.a'!AK39</f>
        <v>4.9141316301167595E-3</v>
      </c>
      <c r="AL81" s="62">
        <f>'2.2'!AL81/'2.1.a'!AL39</f>
        <v>8.3763659433174029E-4</v>
      </c>
      <c r="AM81" s="62">
        <f>'2.2'!AM81/'2.1.a'!AM39</f>
        <v>1.2763089315256154E-3</v>
      </c>
      <c r="AN81" s="62">
        <f>'2.2'!AN81/'2.1.a'!AN39</f>
        <v>9.9764377728008414E-4</v>
      </c>
      <c r="AO81" s="62">
        <f>'2.2'!AO81/'2.1.a'!AO39</f>
        <v>1.7444539579674033E-3</v>
      </c>
      <c r="AP81" s="62">
        <f>'2.2'!AP81/'2.1.a'!AP39</f>
        <v>3.9088154443587273E-3</v>
      </c>
      <c r="AQ81" s="62">
        <f>'2.2'!AQ81/'2.1.a'!AQ39</f>
        <v>2.6163569563201832E-4</v>
      </c>
      <c r="AR81" s="62">
        <f>'2.2'!AR81/'2.1.a'!AR39</f>
        <v>3.917365017522932E-4</v>
      </c>
      <c r="AS81" s="62">
        <f>'2.2'!AS81/'2.1.a'!AS39</f>
        <v>3.0042686607826766E-4</v>
      </c>
      <c r="AT81" s="62">
        <f>'2.2'!AT81/'2.1.a'!AT39</f>
        <v>8.6778297316590907E-4</v>
      </c>
      <c r="AU81" s="62">
        <f>'2.2'!AU81/'2.1.a'!AU39</f>
        <v>1.1513575650127902E-3</v>
      </c>
      <c r="AV81" s="62">
        <f>'2.2'!AV81/'2.1.a'!AV39</f>
        <v>1.5509441414518848E-3</v>
      </c>
      <c r="AW81" s="62">
        <f>'2.2'!AW81/'2.1.a'!AW39</f>
        <v>2.844713456599313E-4</v>
      </c>
      <c r="AX81" s="62">
        <f>'2.2'!AX81/'2.1.a'!AX39</f>
        <v>4.4471065128341486E-4</v>
      </c>
      <c r="AY81" s="62">
        <f>'2.2'!AY81/'2.1.a'!AY39</f>
        <v>2.8701222140148808E-4</v>
      </c>
      <c r="AZ81" s="62">
        <f>'2.2'!AZ81/'2.1.a'!AZ39</f>
        <v>2.9901972307789155E-3</v>
      </c>
      <c r="BA81" s="62">
        <f>'2.2'!BA81/'2.1.a'!BA39</f>
        <v>4.1691307212878784E-4</v>
      </c>
      <c r="BB81" s="62">
        <f>'2.2'!BB81/'2.1.a'!BB39</f>
        <v>7.0279334790599444E-4</v>
      </c>
      <c r="BC81" s="62">
        <f>'2.2'!BC81/'2.1.a'!BC39</f>
        <v>1.622809488799005E-3</v>
      </c>
      <c r="BD81" s="62">
        <f>'2.2'!BD81/'2.1.a'!BD39</f>
        <v>1.8639789318667856E-3</v>
      </c>
      <c r="BE81" s="62">
        <f>'2.2'!BE81/'2.1.a'!BE39</f>
        <v>3.3423792716867273E-3</v>
      </c>
      <c r="BF81" s="62">
        <f>'2.2'!BF81/'2.1.a'!BF39</f>
        <v>4.2831320022797305E-3</v>
      </c>
      <c r="BG81" s="62">
        <f>'2.2'!BG81/'2.1.a'!BG39</f>
        <v>8.8177670408025061E-4</v>
      </c>
      <c r="BH81" s="62">
        <f>'2.2'!BH81/'2.1.a'!BH39</f>
        <v>8.7743941883641026E-4</v>
      </c>
      <c r="BI81" s="62">
        <f>'2.2'!BI81/'2.1.a'!BI39</f>
        <v>1.0122344476842155E-3</v>
      </c>
      <c r="BJ81" s="62">
        <f>'2.2'!BJ81/'2.1.a'!$BJ$39</f>
        <v>7.5560585703052295E-4</v>
      </c>
      <c r="BK81" s="62">
        <f>'2.2'!BK81/'2.1.a'!$BK$39</f>
        <v>8.6236276076486894E-4</v>
      </c>
      <c r="BL81" s="62">
        <f>'2.2'!BL81/'2.1.a'!BL$39</f>
        <v>5.719498435432591E-3</v>
      </c>
      <c r="BM81" s="62">
        <f>'2.2'!BM81/'2.1.a'!BM$39</f>
        <v>3.27562927035964E-3</v>
      </c>
      <c r="BN81" s="62">
        <f>'2.2'!BN81/'2.1.a'!BN$39</f>
        <v>9.2104093474019554E-3</v>
      </c>
      <c r="BO81" s="62">
        <f>'2.2'!BO81/'2.1.a'!BO$39</f>
        <v>2.1671952437392439E-3</v>
      </c>
      <c r="BP81" s="62">
        <f>'2.2'!BP81/'2.1.a'!BP$39</f>
        <v>1.5882893499355108E-2</v>
      </c>
      <c r="BQ81" s="62">
        <f>'2.2'!BQ81/'2.1.a'!BQ$39</f>
        <v>1.3155520147663639E-2</v>
      </c>
      <c r="BR81" s="62">
        <f>'2.2'!BR81/'2.1.a'!BR$39</f>
        <v>2.9826048777827625E-3</v>
      </c>
      <c r="BS81" s="62">
        <f>'2.2'!BS81/'2.1.a'!BS$39</f>
        <v>3.3698968735785648E-3</v>
      </c>
      <c r="BT81" s="62">
        <f>'2.2'!BT81/'2.1.a'!BT$39</f>
        <v>8.2826905840781943E-3</v>
      </c>
      <c r="BU81" s="62">
        <f>'2.2'!BU81/'2.1.a'!BU$39</f>
        <v>3.8099651892274443E-3</v>
      </c>
      <c r="BV81" s="62">
        <f>'2.2'!BV81/'2.1.a'!BV$39</f>
        <v>2.8383498594144211E-3</v>
      </c>
      <c r="BW81" s="62">
        <f>'2.2'!BW81/'2.1.a'!BW$39</f>
        <v>3.5480183093273285E-3</v>
      </c>
      <c r="BX81" s="62">
        <f>'2.2'!BX81/'2.1.a'!BX$39</f>
        <v>8.7728122288119135E-3</v>
      </c>
      <c r="BY81" s="62">
        <f>'2.2'!BY81/'2.1.a'!BY$39</f>
        <v>1.9841227408155357E-3</v>
      </c>
    </row>
    <row r="82" spans="1:77" ht="20.100000000000001" customHeight="1" x14ac:dyDescent="0.25">
      <c r="A82" s="19">
        <v>1413</v>
      </c>
      <c r="B82" s="20" t="s">
        <v>75</v>
      </c>
      <c r="C82" s="62">
        <f>'2.2'!C82/'2.1.a'!C39</f>
        <v>0</v>
      </c>
      <c r="D82" s="62">
        <f>'2.2'!D82/'2.1.a'!D39</f>
        <v>0</v>
      </c>
      <c r="E82" s="62">
        <f>'2.2'!E82/'2.1.a'!E39</f>
        <v>0</v>
      </c>
      <c r="F82" s="62">
        <f>'2.2'!F82/'2.1.a'!F39</f>
        <v>0</v>
      </c>
      <c r="G82" s="62">
        <f>'2.2'!G82/'2.1.a'!G39</f>
        <v>0</v>
      </c>
      <c r="H82" s="62">
        <f>'2.2'!H82/'2.1.a'!H39</f>
        <v>0</v>
      </c>
      <c r="I82" s="62">
        <f>'2.2'!I82/'2.1.a'!I39</f>
        <v>0</v>
      </c>
      <c r="J82" s="62">
        <f>'2.2'!J82/'2.1.a'!J39</f>
        <v>0</v>
      </c>
      <c r="K82" s="62">
        <f>'2.2'!K82/'2.1.a'!K39</f>
        <v>0</v>
      </c>
      <c r="L82" s="62">
        <f>'2.2'!L82/'2.1.a'!L39</f>
        <v>0</v>
      </c>
      <c r="M82" s="62">
        <f>'2.2'!M82/'2.1.a'!M39</f>
        <v>0</v>
      </c>
      <c r="N82" s="62">
        <f>'2.2'!N82/'2.1.a'!N39</f>
        <v>0</v>
      </c>
      <c r="O82" s="62">
        <f>'2.2'!O82/'2.1.a'!O39</f>
        <v>0</v>
      </c>
      <c r="P82" s="62">
        <f>'2.2'!P82/'2.1.a'!P39</f>
        <v>0</v>
      </c>
      <c r="Q82" s="62">
        <f>'2.2'!Q82/'2.1.a'!Q39</f>
        <v>0</v>
      </c>
      <c r="R82" s="62">
        <f>'2.2'!R82/'2.1.a'!R39</f>
        <v>0</v>
      </c>
      <c r="S82" s="62">
        <f>'2.2'!S82/'2.1.a'!S39</f>
        <v>0</v>
      </c>
      <c r="T82" s="62">
        <f>'2.2'!T82/'2.1.a'!T39</f>
        <v>0</v>
      </c>
      <c r="U82" s="62">
        <f>'2.2'!U82/'2.1.a'!U39</f>
        <v>0</v>
      </c>
      <c r="V82" s="62">
        <f>'2.2'!V82/'2.1.a'!V39</f>
        <v>0</v>
      </c>
      <c r="W82" s="62">
        <f>'2.2'!W82/'2.1.a'!W39</f>
        <v>0</v>
      </c>
      <c r="X82" s="62">
        <f>'2.2'!X82/'2.1.a'!X39</f>
        <v>0</v>
      </c>
      <c r="Y82" s="62">
        <f>'2.2'!Y82/'2.1.a'!Y39</f>
        <v>0</v>
      </c>
      <c r="Z82" s="62">
        <f>'2.2'!Z82/'2.1.a'!Z39</f>
        <v>0</v>
      </c>
      <c r="AA82" s="62">
        <f>'2.2'!AA82/'2.1.a'!AA39</f>
        <v>0</v>
      </c>
      <c r="AB82" s="62">
        <f>'2.2'!AB82/'2.1.a'!AB39</f>
        <v>0</v>
      </c>
      <c r="AC82" s="62">
        <f>'2.2'!AC82/'2.1.a'!AC39</f>
        <v>0</v>
      </c>
      <c r="AD82" s="62">
        <f>'2.2'!AD82/'2.1.a'!AD39</f>
        <v>0</v>
      </c>
      <c r="AE82" s="62">
        <f>'2.2'!AE82/'2.1.a'!AE39</f>
        <v>0</v>
      </c>
      <c r="AF82" s="62">
        <f>'2.2'!AF82/'2.1.a'!AF39</f>
        <v>0</v>
      </c>
      <c r="AG82" s="62">
        <f>'2.2'!AG82/'2.1.a'!AG39</f>
        <v>0</v>
      </c>
      <c r="AH82" s="62">
        <f>'2.2'!AH82/'2.1.a'!AH39</f>
        <v>0</v>
      </c>
      <c r="AI82" s="62">
        <f>'2.2'!AI82/'2.1.a'!AI39</f>
        <v>0</v>
      </c>
      <c r="AJ82" s="62">
        <f>'2.2'!AJ82/'2.1.a'!AJ39</f>
        <v>0</v>
      </c>
      <c r="AK82" s="62">
        <f>'2.2'!AK82/'2.1.a'!AK39</f>
        <v>0</v>
      </c>
      <c r="AL82" s="62">
        <f>'2.2'!AL82/'2.1.a'!AL39</f>
        <v>0</v>
      </c>
      <c r="AM82" s="62">
        <f>'2.2'!AM82/'2.1.a'!AM39</f>
        <v>0</v>
      </c>
      <c r="AN82" s="62">
        <f>'2.2'!AN82/'2.1.a'!AN39</f>
        <v>0</v>
      </c>
      <c r="AO82" s="62">
        <f>'2.2'!AO82/'2.1.a'!AO39</f>
        <v>0</v>
      </c>
      <c r="AP82" s="62">
        <f>'2.2'!AP82/'2.1.a'!AP39</f>
        <v>0</v>
      </c>
      <c r="AQ82" s="62">
        <f>'2.2'!AQ82/'2.1.a'!AQ39</f>
        <v>0</v>
      </c>
      <c r="AR82" s="62">
        <f>'2.2'!AR82/'2.1.a'!AR39</f>
        <v>0</v>
      </c>
      <c r="AS82" s="62">
        <f>'2.2'!AS82/'2.1.a'!AS39</f>
        <v>0</v>
      </c>
      <c r="AT82" s="62">
        <f>'2.2'!AT82/'2.1.a'!AT39</f>
        <v>0</v>
      </c>
      <c r="AU82" s="62">
        <f>'2.2'!AU82/'2.1.a'!AU39</f>
        <v>0</v>
      </c>
      <c r="AV82" s="62">
        <f>'2.2'!AV82/'2.1.a'!AV39</f>
        <v>0</v>
      </c>
      <c r="AW82" s="62">
        <f>'2.2'!AW82/'2.1.a'!AW39</f>
        <v>0</v>
      </c>
      <c r="AX82" s="62">
        <f>'2.2'!AX82/'2.1.a'!AX39</f>
        <v>0</v>
      </c>
      <c r="AY82" s="62">
        <f>'2.2'!AY82/'2.1.a'!AY39</f>
        <v>0</v>
      </c>
      <c r="AZ82" s="62">
        <f>'2.2'!AZ82/'2.1.a'!AZ39</f>
        <v>0</v>
      </c>
      <c r="BA82" s="62">
        <f>'2.2'!BA82/'2.1.a'!BA39</f>
        <v>0</v>
      </c>
      <c r="BB82" s="62">
        <f>'2.2'!BB82/'2.1.a'!BB39</f>
        <v>0</v>
      </c>
      <c r="BC82" s="62">
        <f>'2.2'!BC82/'2.1.a'!BC39</f>
        <v>0</v>
      </c>
      <c r="BD82" s="62">
        <f>'2.2'!BD82/'2.1.a'!BD39</f>
        <v>0</v>
      </c>
      <c r="BE82" s="62">
        <f>'2.2'!BE82/'2.1.a'!BE39</f>
        <v>0</v>
      </c>
      <c r="BF82" s="62">
        <f>'2.2'!BF82/'2.1.a'!BF39</f>
        <v>0</v>
      </c>
      <c r="BG82" s="62">
        <f>'2.2'!BG82/'2.1.a'!BG39</f>
        <v>0</v>
      </c>
      <c r="BH82" s="62">
        <f>'2.2'!BH82/'2.1.a'!BH39</f>
        <v>0</v>
      </c>
      <c r="BI82" s="62">
        <f>'2.2'!BI82/'2.1.a'!BI39</f>
        <v>0</v>
      </c>
      <c r="BJ82" s="62">
        <f>'2.2'!BJ82/'2.1.a'!$BJ$39</f>
        <v>0</v>
      </c>
      <c r="BK82" s="62">
        <f>'2.2'!BK82/'2.1.a'!$BK$39</f>
        <v>0</v>
      </c>
      <c r="BL82" s="62">
        <f>'2.2'!BL82/'2.1.a'!BL$39</f>
        <v>0</v>
      </c>
      <c r="BM82" s="62">
        <f>'2.2'!BM82/'2.1.a'!BM$39</f>
        <v>0</v>
      </c>
      <c r="BN82" s="62">
        <f>'2.2'!BN82/'2.1.a'!BN$39</f>
        <v>0</v>
      </c>
      <c r="BO82" s="62">
        <f>'2.2'!BO82/'2.1.a'!BO$39</f>
        <v>0</v>
      </c>
      <c r="BP82" s="62">
        <f>'2.2'!BP82/'2.1.a'!BP$39</f>
        <v>0</v>
      </c>
      <c r="BQ82" s="62">
        <f>'2.2'!BQ82/'2.1.a'!BQ$39</f>
        <v>0</v>
      </c>
      <c r="BR82" s="62">
        <f>'2.2'!BR82/'2.1.a'!BR$39</f>
        <v>0</v>
      </c>
      <c r="BS82" s="62">
        <f>'2.2'!BS82/'2.1.a'!BS$39</f>
        <v>0</v>
      </c>
      <c r="BT82" s="62">
        <f>'2.2'!BT82/'2.1.a'!BT$39</f>
        <v>0</v>
      </c>
      <c r="BU82" s="62">
        <f>'2.2'!BU82/'2.1.a'!BU$39</f>
        <v>0</v>
      </c>
      <c r="BV82" s="62">
        <f>'2.2'!BV82/'2.1.a'!BV$39</f>
        <v>0</v>
      </c>
      <c r="BW82" s="62">
        <f>'2.2'!BW82/'2.1.a'!BW$39</f>
        <v>0</v>
      </c>
      <c r="BX82" s="62">
        <f>'2.2'!BX82/'2.1.a'!BX$39</f>
        <v>0</v>
      </c>
      <c r="BY82" s="62">
        <f>'2.2'!BY82/'2.1.a'!BY$39</f>
        <v>0</v>
      </c>
    </row>
    <row r="83" spans="1:77" ht="20.100000000000001" customHeight="1" x14ac:dyDescent="0.25">
      <c r="A83" s="19">
        <v>1414</v>
      </c>
      <c r="B83" s="20" t="s">
        <v>76</v>
      </c>
      <c r="C83" s="62">
        <f>'2.2'!C83/'2.1.a'!C39</f>
        <v>0</v>
      </c>
      <c r="D83" s="62">
        <f>'2.2'!D83/'2.1.a'!D39</f>
        <v>0</v>
      </c>
      <c r="E83" s="62">
        <f>'2.2'!E83/'2.1.a'!E39</f>
        <v>0</v>
      </c>
      <c r="F83" s="62">
        <f>'2.2'!F83/'2.1.a'!F39</f>
        <v>0</v>
      </c>
      <c r="G83" s="62">
        <f>'2.2'!G83/'2.1.a'!G39</f>
        <v>0</v>
      </c>
      <c r="H83" s="62">
        <f>'2.2'!H83/'2.1.a'!H39</f>
        <v>0</v>
      </c>
      <c r="I83" s="62">
        <f>'2.2'!I83/'2.1.a'!I39</f>
        <v>0</v>
      </c>
      <c r="J83" s="62">
        <f>'2.2'!J83/'2.1.a'!J39</f>
        <v>0</v>
      </c>
      <c r="K83" s="62">
        <f>'2.2'!K83/'2.1.a'!K39</f>
        <v>0</v>
      </c>
      <c r="L83" s="62">
        <f>'2.2'!L83/'2.1.a'!L39</f>
        <v>0</v>
      </c>
      <c r="M83" s="62">
        <f>'2.2'!M83/'2.1.a'!M39</f>
        <v>0</v>
      </c>
      <c r="N83" s="62">
        <f>'2.2'!N83/'2.1.a'!N39</f>
        <v>0</v>
      </c>
      <c r="O83" s="62">
        <f>'2.2'!O83/'2.1.a'!O39</f>
        <v>0</v>
      </c>
      <c r="P83" s="62">
        <f>'2.2'!P83/'2.1.a'!P39</f>
        <v>0</v>
      </c>
      <c r="Q83" s="62">
        <f>'2.2'!Q83/'2.1.a'!Q39</f>
        <v>0</v>
      </c>
      <c r="R83" s="62">
        <f>'2.2'!R83/'2.1.a'!R39</f>
        <v>0</v>
      </c>
      <c r="S83" s="62">
        <f>'2.2'!S83/'2.1.a'!S39</f>
        <v>0</v>
      </c>
      <c r="T83" s="62">
        <f>'2.2'!T83/'2.1.a'!T39</f>
        <v>0</v>
      </c>
      <c r="U83" s="62">
        <f>'2.2'!U83/'2.1.a'!U39</f>
        <v>0</v>
      </c>
      <c r="V83" s="62">
        <f>'2.2'!V83/'2.1.a'!V39</f>
        <v>0</v>
      </c>
      <c r="W83" s="62">
        <f>'2.2'!W83/'2.1.a'!W39</f>
        <v>0</v>
      </c>
      <c r="X83" s="62">
        <f>'2.2'!X83/'2.1.a'!X39</f>
        <v>0</v>
      </c>
      <c r="Y83" s="62">
        <f>'2.2'!Y83/'2.1.a'!Y39</f>
        <v>0</v>
      </c>
      <c r="Z83" s="62">
        <f>'2.2'!Z83/'2.1.a'!Z39</f>
        <v>0</v>
      </c>
      <c r="AA83" s="62">
        <f>'2.2'!AA83/'2.1.a'!AA39</f>
        <v>0</v>
      </c>
      <c r="AB83" s="62">
        <f>'2.2'!AB83/'2.1.a'!AB39</f>
        <v>0</v>
      </c>
      <c r="AC83" s="62">
        <f>'2.2'!AC83/'2.1.a'!AC39</f>
        <v>0</v>
      </c>
      <c r="AD83" s="62">
        <f>'2.2'!AD83/'2.1.a'!AD39</f>
        <v>0</v>
      </c>
      <c r="AE83" s="62">
        <f>'2.2'!AE83/'2.1.a'!AE39</f>
        <v>0</v>
      </c>
      <c r="AF83" s="62">
        <f>'2.2'!AF83/'2.1.a'!AF39</f>
        <v>0</v>
      </c>
      <c r="AG83" s="62">
        <f>'2.2'!AG83/'2.1.a'!AG39</f>
        <v>0</v>
      </c>
      <c r="AH83" s="62">
        <f>'2.2'!AH83/'2.1.a'!AH39</f>
        <v>0</v>
      </c>
      <c r="AI83" s="62">
        <f>'2.2'!AI83/'2.1.a'!AI39</f>
        <v>0</v>
      </c>
      <c r="AJ83" s="62">
        <f>'2.2'!AJ83/'2.1.a'!AJ39</f>
        <v>0</v>
      </c>
      <c r="AK83" s="62">
        <f>'2.2'!AK83/'2.1.a'!AK39</f>
        <v>0</v>
      </c>
      <c r="AL83" s="62">
        <f>'2.2'!AL83/'2.1.a'!AL39</f>
        <v>0</v>
      </c>
      <c r="AM83" s="62">
        <f>'2.2'!AM83/'2.1.a'!AM39</f>
        <v>0</v>
      </c>
      <c r="AN83" s="62">
        <f>'2.2'!AN83/'2.1.a'!AN39</f>
        <v>0</v>
      </c>
      <c r="AO83" s="62">
        <f>'2.2'!AO83/'2.1.a'!AO39</f>
        <v>0</v>
      </c>
      <c r="AP83" s="62">
        <f>'2.2'!AP83/'2.1.a'!AP39</f>
        <v>0</v>
      </c>
      <c r="AQ83" s="62">
        <f>'2.2'!AQ83/'2.1.a'!AQ39</f>
        <v>0</v>
      </c>
      <c r="AR83" s="62">
        <f>'2.2'!AR83/'2.1.a'!AR39</f>
        <v>0</v>
      </c>
      <c r="AS83" s="62">
        <f>'2.2'!AS83/'2.1.a'!AS39</f>
        <v>0</v>
      </c>
      <c r="AT83" s="62">
        <f>'2.2'!AT83/'2.1.a'!AT39</f>
        <v>0</v>
      </c>
      <c r="AU83" s="62">
        <f>'2.2'!AU83/'2.1.a'!AU39</f>
        <v>0</v>
      </c>
      <c r="AV83" s="62">
        <f>'2.2'!AV83/'2.1.a'!AV39</f>
        <v>0</v>
      </c>
      <c r="AW83" s="62">
        <f>'2.2'!AW83/'2.1.a'!AW39</f>
        <v>0</v>
      </c>
      <c r="AX83" s="62">
        <f>'2.2'!AX83/'2.1.a'!AX39</f>
        <v>0</v>
      </c>
      <c r="AY83" s="62">
        <f>'2.2'!AY83/'2.1.a'!AY39</f>
        <v>0</v>
      </c>
      <c r="AZ83" s="62">
        <f>'2.2'!AZ83/'2.1.a'!AZ39</f>
        <v>0</v>
      </c>
      <c r="BA83" s="62">
        <f>'2.2'!BA83/'2.1.a'!BA39</f>
        <v>0</v>
      </c>
      <c r="BB83" s="62">
        <f>'2.2'!BB83/'2.1.a'!BB39</f>
        <v>0</v>
      </c>
      <c r="BC83" s="62">
        <f>'2.2'!BC83/'2.1.a'!BC39</f>
        <v>0</v>
      </c>
      <c r="BD83" s="62">
        <f>'2.2'!BD83/'2.1.a'!BD39</f>
        <v>0</v>
      </c>
      <c r="BE83" s="62">
        <f>'2.2'!BE83/'2.1.a'!BE39</f>
        <v>0</v>
      </c>
      <c r="BF83" s="62">
        <f>'2.2'!BF83/'2.1.a'!BF39</f>
        <v>0</v>
      </c>
      <c r="BG83" s="62">
        <f>'2.2'!BG83/'2.1.a'!BG39</f>
        <v>0</v>
      </c>
      <c r="BH83" s="62">
        <f>'2.2'!BH83/'2.1.a'!BH39</f>
        <v>0</v>
      </c>
      <c r="BI83" s="62">
        <f>'2.2'!BI83/'2.1.a'!BI39</f>
        <v>0</v>
      </c>
      <c r="BJ83" s="62">
        <f>'2.2'!BJ83/'2.1.a'!$BJ$39</f>
        <v>0</v>
      </c>
      <c r="BK83" s="62">
        <f>'2.2'!BK83/'2.1.a'!$BK$39</f>
        <v>0</v>
      </c>
      <c r="BL83" s="62">
        <f>'2.2'!BL83/'2.1.a'!BL$39</f>
        <v>0</v>
      </c>
      <c r="BM83" s="62">
        <f>'2.2'!BM83/'2.1.a'!BM$39</f>
        <v>0</v>
      </c>
      <c r="BN83" s="62">
        <f>'2.2'!BN83/'2.1.a'!BN$39</f>
        <v>0</v>
      </c>
      <c r="BO83" s="62">
        <f>'2.2'!BO83/'2.1.a'!BO$39</f>
        <v>0</v>
      </c>
      <c r="BP83" s="62">
        <f>'2.2'!BP83/'2.1.a'!BP$39</f>
        <v>0</v>
      </c>
      <c r="BQ83" s="62">
        <f>'2.2'!BQ83/'2.1.a'!BQ$39</f>
        <v>0</v>
      </c>
      <c r="BR83" s="62">
        <f>'2.2'!BR83/'2.1.a'!BR$39</f>
        <v>0</v>
      </c>
      <c r="BS83" s="62">
        <f>'2.2'!BS83/'2.1.a'!BS$39</f>
        <v>0</v>
      </c>
      <c r="BT83" s="62">
        <f>'2.2'!BT83/'2.1.a'!BT$39</f>
        <v>0</v>
      </c>
      <c r="BU83" s="62">
        <f>'2.2'!BU83/'2.1.a'!BU$39</f>
        <v>0</v>
      </c>
      <c r="BV83" s="62">
        <f>'2.2'!BV83/'2.1.a'!BV$39</f>
        <v>0</v>
      </c>
      <c r="BW83" s="62">
        <f>'2.2'!BW83/'2.1.a'!BW$39</f>
        <v>0</v>
      </c>
      <c r="BX83" s="62">
        <f>'2.2'!BX83/'2.1.a'!BX$39</f>
        <v>0</v>
      </c>
      <c r="BY83" s="62">
        <f>'2.2'!BY83/'2.1.a'!BY$39</f>
        <v>0</v>
      </c>
    </row>
    <row r="84" spans="1:77" ht="20.100000000000001" customHeight="1" x14ac:dyDescent="0.25">
      <c r="A84" s="19">
        <v>1415</v>
      </c>
      <c r="B84" s="20" t="s">
        <v>77</v>
      </c>
      <c r="C84" s="62">
        <f>'2.2'!C84/'2.1.a'!C39</f>
        <v>8.6852254735975774E-3</v>
      </c>
      <c r="D84" s="62">
        <f>'2.2'!D84/'2.1.a'!D39</f>
        <v>7.9685781803448402E-3</v>
      </c>
      <c r="E84" s="62">
        <f>'2.2'!E84/'2.1.a'!E39</f>
        <v>8.5563560414688329E-3</v>
      </c>
      <c r="F84" s="62">
        <f>'2.2'!F84/'2.1.a'!F39</f>
        <v>7.2245895558478955E-3</v>
      </c>
      <c r="G84" s="62">
        <f>'2.2'!G84/'2.1.a'!G39</f>
        <v>6.7672237750894494E-3</v>
      </c>
      <c r="H84" s="62">
        <f>'2.2'!H84/'2.1.a'!H39</f>
        <v>5.9896117270229659E-3</v>
      </c>
      <c r="I84" s="62">
        <f>'2.2'!I84/'2.1.a'!I39</f>
        <v>6.4005490522493214E-3</v>
      </c>
      <c r="J84" s="62">
        <f>'2.2'!J84/'2.1.a'!J39</f>
        <v>6.6297413248908267E-3</v>
      </c>
      <c r="K84" s="62">
        <f>'2.2'!K84/'2.1.a'!K39</f>
        <v>1.0543262848661845E-2</v>
      </c>
      <c r="L84" s="62">
        <f>'2.2'!L84/'2.1.a'!L39</f>
        <v>7.6308225320869489E-3</v>
      </c>
      <c r="M84" s="62">
        <f>'2.2'!M84/'2.1.a'!M39</f>
        <v>8.9167657186969493E-3</v>
      </c>
      <c r="N84" s="62">
        <f>'2.2'!N84/'2.1.a'!N39</f>
        <v>8.6193857796663283E-3</v>
      </c>
      <c r="O84" s="62">
        <f>'2.2'!O84/'2.1.a'!O39</f>
        <v>5.7078848886090612E-3</v>
      </c>
      <c r="P84" s="62">
        <f>'2.2'!P84/'2.1.a'!P39</f>
        <v>5.378142497519731E-3</v>
      </c>
      <c r="Q84" s="62">
        <f>'2.2'!Q84/'2.1.a'!Q39</f>
        <v>6.0057371888548993E-3</v>
      </c>
      <c r="R84" s="62">
        <f>'2.2'!R84/'2.1.a'!R39</f>
        <v>6.9151552191726307E-3</v>
      </c>
      <c r="S84" s="62">
        <f>'2.2'!S84/'2.1.a'!S39</f>
        <v>7.5994549414278292E-3</v>
      </c>
      <c r="T84" s="62">
        <f>'2.2'!T84/'2.1.a'!T39</f>
        <v>6.9981276170776466E-3</v>
      </c>
      <c r="U84" s="62">
        <f>'2.2'!U84/'2.1.a'!U39</f>
        <v>1.3086773027751974E-2</v>
      </c>
      <c r="V84" s="62">
        <f>'2.2'!V84/'2.1.a'!V39</f>
        <v>5.4615052704145807E-3</v>
      </c>
      <c r="W84" s="62">
        <f>'2.2'!W84/'2.1.a'!W39</f>
        <v>6.5911653432482566E-3</v>
      </c>
      <c r="X84" s="62">
        <f>'2.2'!X84/'2.1.a'!X39</f>
        <v>7.0813830047843926E-3</v>
      </c>
      <c r="Y84" s="62">
        <f>'2.2'!Y84/'2.1.a'!Y39</f>
        <v>7.2662506531295003E-3</v>
      </c>
      <c r="Z84" s="62">
        <f>'2.2'!Z84/'2.1.a'!Z39</f>
        <v>7.0180001907614994E-3</v>
      </c>
      <c r="AA84" s="62">
        <f>'2.2'!AA84/'2.1.a'!AA39</f>
        <v>8.1949705882343824E-3</v>
      </c>
      <c r="AB84" s="62">
        <f>'2.2'!AB84/'2.1.a'!AB39</f>
        <v>7.9865306005807001E-3</v>
      </c>
      <c r="AC84" s="62">
        <f>'2.2'!AC84/'2.1.a'!AC39</f>
        <v>7.5045908825786449E-3</v>
      </c>
      <c r="AD84" s="62">
        <f>'2.2'!AD84/'2.1.a'!AD39</f>
        <v>7.2575084698594155E-3</v>
      </c>
      <c r="AE84" s="62">
        <f>'2.2'!AE84/'2.1.a'!AE39</f>
        <v>8.3739621378637278E-3</v>
      </c>
      <c r="AF84" s="62">
        <f>'2.2'!AF84/'2.1.a'!AF39</f>
        <v>6.5419974497234398E-3</v>
      </c>
      <c r="AG84" s="62">
        <f>'2.2'!AG84/'2.1.a'!AG39</f>
        <v>8.612701148137546E-3</v>
      </c>
      <c r="AH84" s="62">
        <f>'2.2'!AH84/'2.1.a'!AH39</f>
        <v>1.7710282982228646E-2</v>
      </c>
      <c r="AI84" s="62">
        <f>'2.2'!AI84/'2.1.a'!AI39</f>
        <v>7.6992231453632941E-3</v>
      </c>
      <c r="AJ84" s="62">
        <f>'2.2'!AJ84/'2.1.a'!AJ39</f>
        <v>7.3046565115747345E-3</v>
      </c>
      <c r="AK84" s="62">
        <f>'2.2'!AK84/'2.1.a'!AK39</f>
        <v>6.9332450942135998E-3</v>
      </c>
      <c r="AL84" s="62">
        <f>'2.2'!AL84/'2.1.a'!AL39</f>
        <v>6.7365567394403313E-3</v>
      </c>
      <c r="AM84" s="62">
        <f>'2.2'!AM84/'2.1.a'!AM39</f>
        <v>5.4711013938493844E-3</v>
      </c>
      <c r="AN84" s="62">
        <f>'2.2'!AN84/'2.1.a'!AN39</f>
        <v>4.7679554112643654E-3</v>
      </c>
      <c r="AO84" s="62">
        <f>'2.2'!AO84/'2.1.a'!AO39</f>
        <v>5.2399129756193572E-3</v>
      </c>
      <c r="AP84" s="62">
        <f>'2.2'!AP84/'2.1.a'!AP39</f>
        <v>5.4324116714331034E-3</v>
      </c>
      <c r="AQ84" s="62">
        <f>'2.2'!AQ84/'2.1.a'!AQ39</f>
        <v>1.1614550247085617E-2</v>
      </c>
      <c r="AR84" s="62">
        <f>'2.2'!AR84/'2.1.a'!AR39</f>
        <v>7.2249813022302236E-3</v>
      </c>
      <c r="AS84" s="62">
        <f>'2.2'!AS84/'2.1.a'!AS39</f>
        <v>5.2542802962122943E-3</v>
      </c>
      <c r="AT84" s="62">
        <f>'2.2'!AT84/'2.1.a'!AT39</f>
        <v>4.2146448923849368E-3</v>
      </c>
      <c r="AU84" s="62">
        <f>'2.2'!AU84/'2.1.a'!AU39</f>
        <v>6.2886539487423954E-3</v>
      </c>
      <c r="AV84" s="62">
        <f>'2.2'!AV84/'2.1.a'!AV39</f>
        <v>6.0698758927996976E-3</v>
      </c>
      <c r="AW84" s="62">
        <f>'2.2'!AW84/'2.1.a'!AW39</f>
        <v>5.6022369012135578E-3</v>
      </c>
      <c r="AX84" s="62">
        <f>'2.2'!AX84/'2.1.a'!AX39</f>
        <v>1.901478276817771E-2</v>
      </c>
      <c r="AY84" s="62">
        <f>'2.2'!AY84/'2.1.a'!AY39</f>
        <v>7.7483387259534887E-3</v>
      </c>
      <c r="AZ84" s="62">
        <f>'2.2'!AZ84/'2.1.a'!AZ39</f>
        <v>8.4477283648235584E-3</v>
      </c>
      <c r="BA84" s="62">
        <f>'2.2'!BA84/'2.1.a'!BA39</f>
        <v>1.6146735936711985E-2</v>
      </c>
      <c r="BB84" s="62">
        <f>'2.2'!BB84/'2.1.a'!BB39</f>
        <v>1.3775983577218893E-2</v>
      </c>
      <c r="BC84" s="62">
        <f>'2.2'!BC84/'2.1.a'!BC39</f>
        <v>9.269455061079783E-3</v>
      </c>
      <c r="BD84" s="62">
        <f>'2.2'!BD84/'2.1.a'!BD39</f>
        <v>1.0863396555675713E-2</v>
      </c>
      <c r="BE84" s="62">
        <f>'2.2'!BE84/'2.1.a'!BE39</f>
        <v>9.0002630390405465E-3</v>
      </c>
      <c r="BF84" s="62">
        <f>'2.2'!BF84/'2.1.a'!BF39</f>
        <v>5.2466098653576064E-2</v>
      </c>
      <c r="BG84" s="62">
        <f>'2.2'!BG84/'2.1.a'!BG39</f>
        <v>9.8747017615218383E-3</v>
      </c>
      <c r="BH84" s="62">
        <f>'2.2'!BH84/'2.1.a'!BH39</f>
        <v>7.4759508906367426E-3</v>
      </c>
      <c r="BI84" s="62">
        <f>'2.2'!BI84/'2.1.a'!BI39</f>
        <v>6.8938919263852975E-3</v>
      </c>
      <c r="BJ84" s="62">
        <f>'2.2'!BJ84/'2.1.a'!$BJ$39</f>
        <v>8.0937432542412761E-3</v>
      </c>
      <c r="BK84" s="62">
        <f>'2.2'!BK84/'2.1.a'!$BK$39</f>
        <v>8.4701183997834013E-3</v>
      </c>
      <c r="BL84" s="62">
        <f>'2.2'!BL84/'2.1.a'!BL$39</f>
        <v>1.1365319543155216E-2</v>
      </c>
      <c r="BM84" s="62">
        <f>'2.2'!BM84/'2.1.a'!BM$39</f>
        <v>1.1950105582282237E-2</v>
      </c>
      <c r="BN84" s="62">
        <f>'2.2'!BN84/'2.1.a'!BN$39</f>
        <v>1.2576981557595382E-2</v>
      </c>
      <c r="BO84" s="62">
        <f>'2.2'!BO84/'2.1.a'!BO$39</f>
        <v>1.8527632383808258E-2</v>
      </c>
      <c r="BP84" s="62">
        <f>'2.2'!BP84/'2.1.a'!BP$39</f>
        <v>2.545568251222154E-2</v>
      </c>
      <c r="BQ84" s="62">
        <f>'2.2'!BQ84/'2.1.a'!BQ$39</f>
        <v>1.3938942741169207E-2</v>
      </c>
      <c r="BR84" s="62">
        <f>'2.2'!BR84/'2.1.a'!BR$39</f>
        <v>1.3628570246792995E-2</v>
      </c>
      <c r="BS84" s="62">
        <f>'2.2'!BS84/'2.1.a'!BS$39</f>
        <v>1.2320033243766609E-2</v>
      </c>
      <c r="BT84" s="62">
        <f>'2.2'!BT84/'2.1.a'!BT$39</f>
        <v>1.0669215336928703E-2</v>
      </c>
      <c r="BU84" s="62">
        <f>'2.2'!BU84/'2.1.a'!BU$39</f>
        <v>1.0829592187297454E-2</v>
      </c>
      <c r="BV84" s="62">
        <f>'2.2'!BV84/'2.1.a'!BV$39</f>
        <v>1.205451591693857E-2</v>
      </c>
      <c r="BW84" s="62">
        <f>'2.2'!BW84/'2.1.a'!BW$39</f>
        <v>1.1906418280836844E-2</v>
      </c>
      <c r="BX84" s="62">
        <f>'2.2'!BX84/'2.1.a'!BX$39</f>
        <v>1.0714213310346433E-2</v>
      </c>
      <c r="BY84" s="62">
        <f>'2.2'!BY84/'2.1.a'!BY$39</f>
        <v>1.1488055379678272E-2</v>
      </c>
    </row>
    <row r="85" spans="1:77" ht="20.100000000000001" customHeight="1" x14ac:dyDescent="0.25">
      <c r="A85" s="19">
        <v>1416</v>
      </c>
      <c r="B85" s="20" t="s">
        <v>78</v>
      </c>
      <c r="C85" s="62">
        <f>'2.2'!C85/'2.1.a'!C39</f>
        <v>0</v>
      </c>
      <c r="D85" s="62">
        <f>'2.2'!D85/'2.1.a'!D39</f>
        <v>0</v>
      </c>
      <c r="E85" s="62">
        <f>'2.2'!E85/'2.1.a'!E39</f>
        <v>0</v>
      </c>
      <c r="F85" s="62">
        <f>'2.2'!F85/'2.1.a'!F39</f>
        <v>0</v>
      </c>
      <c r="G85" s="62">
        <f>'2.2'!G85/'2.1.a'!G39</f>
        <v>0</v>
      </c>
      <c r="H85" s="62">
        <f>'2.2'!H85/'2.1.a'!H39</f>
        <v>0</v>
      </c>
      <c r="I85" s="62">
        <f>'2.2'!I85/'2.1.a'!I39</f>
        <v>0</v>
      </c>
      <c r="J85" s="62">
        <f>'2.2'!J85/'2.1.a'!J39</f>
        <v>0</v>
      </c>
      <c r="K85" s="62">
        <f>'2.2'!K85/'2.1.a'!K39</f>
        <v>0</v>
      </c>
      <c r="L85" s="62">
        <f>'2.2'!L85/'2.1.a'!L39</f>
        <v>0</v>
      </c>
      <c r="M85" s="62">
        <f>'2.2'!M85/'2.1.a'!M39</f>
        <v>0</v>
      </c>
      <c r="N85" s="62">
        <f>'2.2'!N85/'2.1.a'!N39</f>
        <v>0</v>
      </c>
      <c r="O85" s="62">
        <f>'2.2'!O85/'2.1.a'!O39</f>
        <v>0</v>
      </c>
      <c r="P85" s="62">
        <f>'2.2'!P85/'2.1.a'!P39</f>
        <v>0</v>
      </c>
      <c r="Q85" s="62">
        <f>'2.2'!Q85/'2.1.a'!Q39</f>
        <v>0</v>
      </c>
      <c r="R85" s="62">
        <f>'2.2'!R85/'2.1.a'!R39</f>
        <v>0</v>
      </c>
      <c r="S85" s="62">
        <f>'2.2'!S85/'2.1.a'!S39</f>
        <v>0</v>
      </c>
      <c r="T85" s="62">
        <f>'2.2'!T85/'2.1.a'!T39</f>
        <v>0</v>
      </c>
      <c r="U85" s="62">
        <f>'2.2'!U85/'2.1.a'!U39</f>
        <v>0</v>
      </c>
      <c r="V85" s="62">
        <f>'2.2'!V85/'2.1.a'!V39</f>
        <v>0</v>
      </c>
      <c r="W85" s="62">
        <f>'2.2'!W85/'2.1.a'!W39</f>
        <v>0</v>
      </c>
      <c r="X85" s="62">
        <f>'2.2'!X85/'2.1.a'!X39</f>
        <v>0</v>
      </c>
      <c r="Y85" s="62">
        <f>'2.2'!Y85/'2.1.a'!Y39</f>
        <v>0</v>
      </c>
      <c r="Z85" s="62">
        <f>'2.2'!Z85/'2.1.a'!Z39</f>
        <v>0</v>
      </c>
      <c r="AA85" s="62">
        <f>'2.2'!AA85/'2.1.a'!AA39</f>
        <v>0</v>
      </c>
      <c r="AB85" s="62">
        <f>'2.2'!AB85/'2.1.a'!AB39</f>
        <v>0</v>
      </c>
      <c r="AC85" s="62">
        <f>'2.2'!AC85/'2.1.a'!AC39</f>
        <v>0</v>
      </c>
      <c r="AD85" s="62">
        <f>'2.2'!AD85/'2.1.a'!AD39</f>
        <v>0</v>
      </c>
      <c r="AE85" s="62">
        <f>'2.2'!AE85/'2.1.a'!AE39</f>
        <v>0</v>
      </c>
      <c r="AF85" s="62">
        <f>'2.2'!AF85/'2.1.a'!AF39</f>
        <v>0</v>
      </c>
      <c r="AG85" s="62">
        <f>'2.2'!AG85/'2.1.a'!AG39</f>
        <v>0</v>
      </c>
      <c r="AH85" s="62">
        <f>'2.2'!AH85/'2.1.a'!AH39</f>
        <v>0</v>
      </c>
      <c r="AI85" s="62">
        <f>'2.2'!AI85/'2.1.a'!AI39</f>
        <v>0</v>
      </c>
      <c r="AJ85" s="62">
        <f>'2.2'!AJ85/'2.1.a'!AJ39</f>
        <v>0</v>
      </c>
      <c r="AK85" s="62">
        <f>'2.2'!AK85/'2.1.a'!AK39</f>
        <v>0</v>
      </c>
      <c r="AL85" s="62">
        <f>'2.2'!AL85/'2.1.a'!AL39</f>
        <v>0</v>
      </c>
      <c r="AM85" s="62">
        <f>'2.2'!AM85/'2.1.a'!AM39</f>
        <v>0</v>
      </c>
      <c r="AN85" s="62">
        <f>'2.2'!AN85/'2.1.a'!AN39</f>
        <v>0</v>
      </c>
      <c r="AO85" s="62">
        <f>'2.2'!AO85/'2.1.a'!AO39</f>
        <v>0</v>
      </c>
      <c r="AP85" s="62">
        <f>'2.2'!AP85/'2.1.a'!AP39</f>
        <v>0</v>
      </c>
      <c r="AQ85" s="62">
        <f>'2.2'!AQ85/'2.1.a'!AQ39</f>
        <v>0</v>
      </c>
      <c r="AR85" s="62">
        <f>'2.2'!AR85/'2.1.a'!AR39</f>
        <v>0</v>
      </c>
      <c r="AS85" s="62">
        <f>'2.2'!AS85/'2.1.a'!AS39</f>
        <v>0</v>
      </c>
      <c r="AT85" s="62">
        <f>'2.2'!AT85/'2.1.a'!AT39</f>
        <v>0</v>
      </c>
      <c r="AU85" s="62">
        <f>'2.2'!AU85/'2.1.a'!AU39</f>
        <v>0</v>
      </c>
      <c r="AV85" s="62">
        <f>'2.2'!AV85/'2.1.a'!AV39</f>
        <v>0</v>
      </c>
      <c r="AW85" s="62">
        <f>'2.2'!AW85/'2.1.a'!AW39</f>
        <v>0</v>
      </c>
      <c r="AX85" s="62">
        <f>'2.2'!AX85/'2.1.a'!AX39</f>
        <v>0</v>
      </c>
      <c r="AY85" s="62">
        <f>'2.2'!AY85/'2.1.a'!AY39</f>
        <v>0</v>
      </c>
      <c r="AZ85" s="62">
        <f>'2.2'!AZ85/'2.1.a'!AZ39</f>
        <v>0</v>
      </c>
      <c r="BA85" s="62">
        <f>'2.2'!BA85/'2.1.a'!BA39</f>
        <v>0</v>
      </c>
      <c r="BB85" s="62">
        <f>'2.2'!BB85/'2.1.a'!BB39</f>
        <v>0</v>
      </c>
      <c r="BC85" s="62">
        <f>'2.2'!BC85/'2.1.a'!BC39</f>
        <v>0</v>
      </c>
      <c r="BD85" s="62">
        <f>'2.2'!BD85/'2.1.a'!BD39</f>
        <v>0</v>
      </c>
      <c r="BE85" s="62">
        <f>'2.2'!BE85/'2.1.a'!BE39</f>
        <v>0</v>
      </c>
      <c r="BF85" s="62">
        <f>'2.2'!BF85/'2.1.a'!BF39</f>
        <v>0</v>
      </c>
      <c r="BG85" s="62">
        <f>'2.2'!BG85/'2.1.a'!BG39</f>
        <v>0</v>
      </c>
      <c r="BH85" s="62">
        <f>'2.2'!BH85/'2.1.a'!BH39</f>
        <v>0</v>
      </c>
      <c r="BI85" s="62">
        <f>'2.2'!BI85/'2.1.a'!BI39</f>
        <v>0</v>
      </c>
      <c r="BJ85" s="62">
        <f>'2.2'!BJ85/'2.1.a'!$BJ$39</f>
        <v>0</v>
      </c>
      <c r="BK85" s="62">
        <f>'2.2'!BK85/'2.1.a'!$BK$39</f>
        <v>0</v>
      </c>
      <c r="BL85" s="62">
        <f>'2.2'!BL85/'2.1.a'!BL$39</f>
        <v>0</v>
      </c>
      <c r="BM85" s="62">
        <f>'2.2'!BM85/'2.1.a'!BM$39</f>
        <v>0</v>
      </c>
      <c r="BN85" s="62">
        <f>'2.2'!BN85/'2.1.a'!BN$39</f>
        <v>0</v>
      </c>
      <c r="BO85" s="62">
        <f>'2.2'!BO85/'2.1.a'!BO$39</f>
        <v>0</v>
      </c>
      <c r="BP85" s="62">
        <f>'2.2'!BP85/'2.1.a'!BP$39</f>
        <v>0</v>
      </c>
      <c r="BQ85" s="62">
        <f>'2.2'!BQ85/'2.1.a'!BQ$39</f>
        <v>0</v>
      </c>
      <c r="BR85" s="62">
        <f>'2.2'!BR85/'2.1.a'!BR$39</f>
        <v>0</v>
      </c>
      <c r="BS85" s="62">
        <f>'2.2'!BS85/'2.1.a'!BS$39</f>
        <v>0</v>
      </c>
      <c r="BT85" s="62">
        <f>'2.2'!BT85/'2.1.a'!BT$39</f>
        <v>0</v>
      </c>
      <c r="BU85" s="62">
        <f>'2.2'!BU85/'2.1.a'!BU$39</f>
        <v>0</v>
      </c>
      <c r="BV85" s="62">
        <f>'2.2'!BV85/'2.1.a'!BV$39</f>
        <v>0</v>
      </c>
      <c r="BW85" s="62">
        <f>'2.2'!BW85/'2.1.a'!BW$39</f>
        <v>0</v>
      </c>
      <c r="BX85" s="62">
        <f>'2.2'!BX85/'2.1.a'!BX$39</f>
        <v>0</v>
      </c>
      <c r="BY85" s="62">
        <f>'2.2'!BY85/'2.1.a'!BY$39</f>
        <v>0</v>
      </c>
    </row>
    <row r="86" spans="1:77" ht="20.100000000000001" customHeight="1" x14ac:dyDescent="0.25">
      <c r="A86" s="9">
        <v>142</v>
      </c>
      <c r="B86" s="10" t="s">
        <v>79</v>
      </c>
      <c r="C86" s="59">
        <f>'2.2'!C86/'2.1.a'!C39</f>
        <v>1.9325687397476446E-3</v>
      </c>
      <c r="D86" s="59">
        <f>'2.2'!D86/'2.1.a'!D39</f>
        <v>2.3184613143514519E-3</v>
      </c>
      <c r="E86" s="59">
        <f>'2.2'!E86/'2.1.a'!E39</f>
        <v>2.0119226087140412E-3</v>
      </c>
      <c r="F86" s="59">
        <f>'2.2'!F86/'2.1.a'!F39</f>
        <v>2.1514928466359628E-3</v>
      </c>
      <c r="G86" s="59">
        <f>'2.2'!G86/'2.1.a'!G39</f>
        <v>2.0421580834794799E-3</v>
      </c>
      <c r="H86" s="59">
        <f>'2.2'!H86/'2.1.a'!H39</f>
        <v>1.8399443350496842E-3</v>
      </c>
      <c r="I86" s="59">
        <f>'2.2'!I86/'2.1.a'!I39</f>
        <v>2.1719100324999446E-3</v>
      </c>
      <c r="J86" s="59">
        <f>'2.2'!J86/'2.1.a'!J39</f>
        <v>2.0202863735557463E-3</v>
      </c>
      <c r="K86" s="59">
        <f>'2.2'!K86/'2.1.a'!K39</f>
        <v>2.0028361845711631E-3</v>
      </c>
      <c r="L86" s="59">
        <f>'2.2'!L86/'2.1.a'!L39</f>
        <v>1.9340111993506378E-3</v>
      </c>
      <c r="M86" s="59">
        <f>'2.2'!M86/'2.1.a'!M39</f>
        <v>1.9139642200900683E-3</v>
      </c>
      <c r="N86" s="59">
        <f>'2.2'!N86/'2.1.a'!N39</f>
        <v>2.0762800006627535E-3</v>
      </c>
      <c r="O86" s="59">
        <f>'2.2'!O86/'2.1.a'!O39</f>
        <v>2.3355944021285708E-3</v>
      </c>
      <c r="P86" s="59">
        <f>'2.2'!P86/'2.1.a'!P39</f>
        <v>2.0746657268048692E-3</v>
      </c>
      <c r="Q86" s="59">
        <f>'2.2'!Q86/'2.1.a'!Q39</f>
        <v>2.0021089383265443E-3</v>
      </c>
      <c r="R86" s="59">
        <f>'2.2'!R86/'2.1.a'!R39</f>
        <v>1.8313531043284282E-3</v>
      </c>
      <c r="S86" s="59">
        <f>'2.2'!S86/'2.1.a'!S39</f>
        <v>1.9451543759701085E-3</v>
      </c>
      <c r="T86" s="59">
        <f>'2.2'!T86/'2.1.a'!T39</f>
        <v>1.7711893032993011E-3</v>
      </c>
      <c r="U86" s="59">
        <f>'2.2'!U86/'2.1.a'!U39</f>
        <v>1.8125744729860617E-3</v>
      </c>
      <c r="V86" s="59">
        <f>'2.2'!V86/'2.1.a'!V39</f>
        <v>2.0025991652650181E-3</v>
      </c>
      <c r="W86" s="59">
        <f>'2.2'!W86/'2.1.a'!W39</f>
        <v>1.7059519013609783E-3</v>
      </c>
      <c r="X86" s="59">
        <f>'2.2'!X86/'2.1.a'!X39</f>
        <v>1.9789677241822262E-3</v>
      </c>
      <c r="Y86" s="59">
        <f>'2.2'!Y86/'2.1.a'!Y39</f>
        <v>1.9767201266532152E-3</v>
      </c>
      <c r="Z86" s="59">
        <f>'2.2'!Z86/'2.1.a'!Z39</f>
        <v>2.3668180235104064E-3</v>
      </c>
      <c r="AA86" s="59">
        <f>'2.2'!AA86/'2.1.a'!AA39</f>
        <v>2.2581344316040335E-3</v>
      </c>
      <c r="AB86" s="59">
        <f>'2.2'!AB86/'2.1.a'!AB39</f>
        <v>2.1975717498018319E-3</v>
      </c>
      <c r="AC86" s="59">
        <f>'2.2'!AC86/'2.1.a'!AC39</f>
        <v>2.7820050921684831E-3</v>
      </c>
      <c r="AD86" s="59">
        <f>'2.2'!AD86/'2.1.a'!AD39</f>
        <v>2.1056137709328042E-3</v>
      </c>
      <c r="AE86" s="59">
        <f>'2.2'!AE86/'2.1.a'!AE39</f>
        <v>2.1493955407848883E-3</v>
      </c>
      <c r="AF86" s="59">
        <f>'2.2'!AF86/'2.1.a'!AF39</f>
        <v>2.2120875283408534E-3</v>
      </c>
      <c r="AG86" s="59">
        <f>'2.2'!AG86/'2.1.a'!AG39</f>
        <v>2.1917564738110368E-3</v>
      </c>
      <c r="AH86" s="59">
        <f>'2.2'!AH86/'2.1.a'!AH39</f>
        <v>2.3233538851736664E-3</v>
      </c>
      <c r="AI86" s="59">
        <f>'2.2'!AI86/'2.1.a'!AI39</f>
        <v>1.8858226223024514E-3</v>
      </c>
      <c r="AJ86" s="59">
        <f>'2.2'!AJ86/'2.1.a'!AJ39</f>
        <v>2.0629435106674279E-3</v>
      </c>
      <c r="AK86" s="59">
        <f>'2.2'!AK86/'2.1.a'!AK39</f>
        <v>1.9878062500641031E-3</v>
      </c>
      <c r="AL86" s="59">
        <f>'2.2'!AL86/'2.1.a'!AL39</f>
        <v>2.0145431752547241E-3</v>
      </c>
      <c r="AM86" s="59">
        <f>'2.2'!AM86/'2.1.a'!AM39</f>
        <v>2.0239327979782082E-3</v>
      </c>
      <c r="AN86" s="59">
        <f>'2.2'!AN86/'2.1.a'!AN39</f>
        <v>2.0072209267079587E-3</v>
      </c>
      <c r="AO86" s="59">
        <f>'2.2'!AO86/'2.1.a'!AO39</f>
        <v>2.0948257876395992E-3</v>
      </c>
      <c r="AP86" s="59">
        <f>'2.2'!AP86/'2.1.a'!AP39</f>
        <v>2.048031987558633E-3</v>
      </c>
      <c r="AQ86" s="59">
        <f>'2.2'!AQ86/'2.1.a'!AQ39</f>
        <v>2.0434429737822037E-3</v>
      </c>
      <c r="AR86" s="59">
        <f>'2.2'!AR86/'2.1.a'!AR39</f>
        <v>1.9797471677768866E-3</v>
      </c>
      <c r="AS86" s="59">
        <f>'2.2'!AS86/'2.1.a'!AS39</f>
        <v>2.027541278276492E-3</v>
      </c>
      <c r="AT86" s="59">
        <f>'2.2'!AT86/'2.1.a'!AT39</f>
        <v>1.6316103756195267E-3</v>
      </c>
      <c r="AU86" s="59">
        <f>'2.2'!AU86/'2.1.a'!AU39</f>
        <v>1.6308314476381363E-3</v>
      </c>
      <c r="AV86" s="59">
        <f>'2.2'!AV86/'2.1.a'!AV39</f>
        <v>1.9823118564304123E-3</v>
      </c>
      <c r="AW86" s="59">
        <f>'2.2'!AW86/'2.1.a'!AW39</f>
        <v>1.4874700951899127E-3</v>
      </c>
      <c r="AX86" s="59">
        <f>'2.2'!AX86/'2.1.a'!AX39</f>
        <v>1.5955903252524275E-3</v>
      </c>
      <c r="AY86" s="59">
        <f>'2.2'!AY86/'2.1.a'!AY39</f>
        <v>1.5999934768078708E-3</v>
      </c>
      <c r="AZ86" s="59">
        <f>'2.2'!AZ86/'2.1.a'!AZ39</f>
        <v>1.8370344396361638E-3</v>
      </c>
      <c r="BA86" s="59">
        <f>'2.2'!BA86/'2.1.a'!BA39</f>
        <v>1.7168065146845066E-3</v>
      </c>
      <c r="BB86" s="59">
        <f>'2.2'!BB86/'2.1.a'!BB39</f>
        <v>2.1608154417688918E-3</v>
      </c>
      <c r="BC86" s="59">
        <f>'2.2'!BC86/'2.1.a'!BC39</f>
        <v>1.7968014664806315E-3</v>
      </c>
      <c r="BD86" s="59">
        <f>'2.2'!BD86/'2.1.a'!BD39</f>
        <v>1.8005553199317999E-3</v>
      </c>
      <c r="BE86" s="59">
        <f>'2.2'!BE86/'2.1.a'!BE39</f>
        <v>1.5714432063292597E-3</v>
      </c>
      <c r="BF86" s="59">
        <f>'2.2'!BF86/'2.1.a'!BF39</f>
        <v>1.8226831516904728E-3</v>
      </c>
      <c r="BG86" s="59">
        <f>'2.2'!BG86/'2.1.a'!BG39</f>
        <v>1.4943103165983452E-3</v>
      </c>
      <c r="BH86" s="59">
        <f>'2.2'!BH86/'2.1.a'!BH39</f>
        <v>1.2099200014306435E-3</v>
      </c>
      <c r="BI86" s="59">
        <f>'2.2'!BI86/'2.1.a'!BI39</f>
        <v>1.260470833153185E-3</v>
      </c>
      <c r="BJ86" s="59">
        <f>'2.2'!BJ86/'2.1.a'!$BJ$39</f>
        <v>1.1991006434256429E-3</v>
      </c>
      <c r="BK86" s="59">
        <f>'2.2'!BK86/'2.1.a'!$BK$39</f>
        <v>1.309093038526937E-3</v>
      </c>
      <c r="BL86" s="59">
        <f>'2.2'!BL86/'2.1.a'!BL$39</f>
        <v>1.332370631422571E-3</v>
      </c>
      <c r="BM86" s="59">
        <f>'2.2'!BM86/'2.1.a'!BM$39</f>
        <v>1.3454712381310156E-3</v>
      </c>
      <c r="BN86" s="59">
        <f>'2.2'!BN86/'2.1.a'!BN$39</f>
        <v>1.4945566009450569E-3</v>
      </c>
      <c r="BO86" s="59">
        <f>'2.2'!BO86/'2.1.a'!BO$39</f>
        <v>1.1405504079407536E-3</v>
      </c>
      <c r="BP86" s="59">
        <f>'2.2'!BP86/'2.1.a'!BP$39</f>
        <v>1.5895117692367887E-3</v>
      </c>
      <c r="BQ86" s="59">
        <f>'2.2'!BQ86/'2.1.a'!BQ$39</f>
        <v>1.6562615235612115E-3</v>
      </c>
      <c r="BR86" s="59">
        <f>'2.2'!BR86/'2.1.a'!BR$39</f>
        <v>1.7655186541131217E-3</v>
      </c>
      <c r="BS86" s="59">
        <f>'2.2'!BS86/'2.1.a'!BS$39</f>
        <v>1.3712135983941223E-3</v>
      </c>
      <c r="BT86" s="59">
        <f>'2.2'!BT86/'2.1.a'!BT$39</f>
        <v>9.6453904410136464E-4</v>
      </c>
      <c r="BU86" s="59">
        <f>'2.2'!BU86/'2.1.a'!BU$39</f>
        <v>9.9386001300260512E-4</v>
      </c>
      <c r="BV86" s="59">
        <f>'2.2'!BV86/'2.1.a'!BV$39</f>
        <v>9.3151724564365145E-4</v>
      </c>
      <c r="BW86" s="59">
        <f>'2.2'!BW86/'2.1.a'!BW$39</f>
        <v>1.0500909428810109E-3</v>
      </c>
      <c r="BX86" s="59">
        <f>'2.2'!BX86/'2.1.a'!BX$39</f>
        <v>1.2369345748313467E-3</v>
      </c>
      <c r="BY86" s="59">
        <f>'2.2'!BY86/'2.1.a'!BY$39</f>
        <v>1.169678802503618E-3</v>
      </c>
    </row>
    <row r="87" spans="1:77" ht="20.100000000000001" customHeight="1" x14ac:dyDescent="0.25">
      <c r="A87" s="19">
        <v>1421</v>
      </c>
      <c r="B87" s="20" t="s">
        <v>80</v>
      </c>
      <c r="C87" s="62">
        <f>'2.2'!C87/'2.1.a'!C39</f>
        <v>0</v>
      </c>
      <c r="D87" s="62">
        <f>'2.2'!D87/'2.1.a'!D39</f>
        <v>0</v>
      </c>
      <c r="E87" s="62">
        <f>'2.2'!E87/'2.1.a'!E39</f>
        <v>0</v>
      </c>
      <c r="F87" s="62">
        <f>'2.2'!F87/'2.1.a'!F39</f>
        <v>0</v>
      </c>
      <c r="G87" s="62">
        <f>'2.2'!G87/'2.1.a'!G39</f>
        <v>0</v>
      </c>
      <c r="H87" s="62">
        <f>'2.2'!H87/'2.1.a'!H39</f>
        <v>0</v>
      </c>
      <c r="I87" s="62">
        <f>'2.2'!I87/'2.1.a'!I39</f>
        <v>0</v>
      </c>
      <c r="J87" s="62">
        <f>'2.2'!J87/'2.1.a'!J39</f>
        <v>0</v>
      </c>
      <c r="K87" s="62">
        <f>'2.2'!K87/'2.1.a'!K39</f>
        <v>0</v>
      </c>
      <c r="L87" s="62">
        <f>'2.2'!L87/'2.1.a'!L39</f>
        <v>0</v>
      </c>
      <c r="M87" s="62">
        <f>'2.2'!M87/'2.1.a'!M39</f>
        <v>0</v>
      </c>
      <c r="N87" s="62">
        <f>'2.2'!N87/'2.1.a'!N39</f>
        <v>0</v>
      </c>
      <c r="O87" s="62">
        <f>'2.2'!O87/'2.1.a'!O39</f>
        <v>0</v>
      </c>
      <c r="P87" s="62">
        <f>'2.2'!P87/'2.1.a'!P39</f>
        <v>0</v>
      </c>
      <c r="Q87" s="62">
        <f>'2.2'!Q87/'2.1.a'!Q39</f>
        <v>0</v>
      </c>
      <c r="R87" s="62">
        <f>'2.2'!R87/'2.1.a'!R39</f>
        <v>0</v>
      </c>
      <c r="S87" s="62">
        <f>'2.2'!S87/'2.1.a'!S39</f>
        <v>0</v>
      </c>
      <c r="T87" s="62">
        <f>'2.2'!T87/'2.1.a'!T39</f>
        <v>0</v>
      </c>
      <c r="U87" s="62">
        <f>'2.2'!U87/'2.1.a'!U39</f>
        <v>0</v>
      </c>
      <c r="V87" s="62">
        <f>'2.2'!V87/'2.1.a'!V39</f>
        <v>0</v>
      </c>
      <c r="W87" s="62">
        <f>'2.2'!W87/'2.1.a'!W39</f>
        <v>0</v>
      </c>
      <c r="X87" s="62">
        <f>'2.2'!X87/'2.1.a'!X39</f>
        <v>0</v>
      </c>
      <c r="Y87" s="62">
        <f>'2.2'!Y87/'2.1.a'!Y39</f>
        <v>0</v>
      </c>
      <c r="Z87" s="62">
        <f>'2.2'!Z87/'2.1.a'!Z39</f>
        <v>0</v>
      </c>
      <c r="AA87" s="62">
        <f>'2.2'!AA87/'2.1.a'!AA39</f>
        <v>0</v>
      </c>
      <c r="AB87" s="62">
        <f>'2.2'!AB87/'2.1.a'!AB39</f>
        <v>0</v>
      </c>
      <c r="AC87" s="62">
        <f>'2.2'!AC87/'2.1.a'!AC39</f>
        <v>0</v>
      </c>
      <c r="AD87" s="62">
        <f>'2.2'!AD87/'2.1.a'!AD39</f>
        <v>0</v>
      </c>
      <c r="AE87" s="62">
        <f>'2.2'!AE87/'2.1.a'!AE39</f>
        <v>0</v>
      </c>
      <c r="AF87" s="62">
        <f>'2.2'!AF87/'2.1.a'!AF39</f>
        <v>0</v>
      </c>
      <c r="AG87" s="62">
        <f>'2.2'!AG87/'2.1.a'!AG39</f>
        <v>0</v>
      </c>
      <c r="AH87" s="62">
        <f>'2.2'!AH87/'2.1.a'!AH39</f>
        <v>0</v>
      </c>
      <c r="AI87" s="62">
        <f>'2.2'!AI87/'2.1.a'!AI39</f>
        <v>0</v>
      </c>
      <c r="AJ87" s="62">
        <f>'2.2'!AJ87/'2.1.a'!AJ39</f>
        <v>0</v>
      </c>
      <c r="AK87" s="62">
        <f>'2.2'!AK87/'2.1.a'!AK39</f>
        <v>0</v>
      </c>
      <c r="AL87" s="62">
        <f>'2.2'!AL87/'2.1.a'!AL39</f>
        <v>0</v>
      </c>
      <c r="AM87" s="62">
        <f>'2.2'!AM87/'2.1.a'!AM39</f>
        <v>0</v>
      </c>
      <c r="AN87" s="62">
        <f>'2.2'!AN87/'2.1.a'!AN39</f>
        <v>0</v>
      </c>
      <c r="AO87" s="62">
        <f>'2.2'!AO87/'2.1.a'!AO39</f>
        <v>0</v>
      </c>
      <c r="AP87" s="62">
        <f>'2.2'!AP87/'2.1.a'!AP39</f>
        <v>0</v>
      </c>
      <c r="AQ87" s="62">
        <f>'2.2'!AQ87/'2.1.a'!AQ39</f>
        <v>0</v>
      </c>
      <c r="AR87" s="62">
        <f>'2.2'!AR87/'2.1.a'!AR39</f>
        <v>0</v>
      </c>
      <c r="AS87" s="62">
        <f>'2.2'!AS87/'2.1.a'!AS39</f>
        <v>0</v>
      </c>
      <c r="AT87" s="62">
        <f>'2.2'!AT87/'2.1.a'!AT39</f>
        <v>0</v>
      </c>
      <c r="AU87" s="62">
        <f>'2.2'!AU87/'2.1.a'!AU39</f>
        <v>0</v>
      </c>
      <c r="AV87" s="62">
        <f>'2.2'!AV87/'2.1.a'!AV39</f>
        <v>0</v>
      </c>
      <c r="AW87" s="62">
        <f>'2.2'!AW87/'2.1.a'!AW39</f>
        <v>0</v>
      </c>
      <c r="AX87" s="62">
        <f>'2.2'!AX87/'2.1.a'!AX39</f>
        <v>0</v>
      </c>
      <c r="AY87" s="62">
        <f>'2.2'!AY87/'2.1.a'!AY39</f>
        <v>0</v>
      </c>
      <c r="AZ87" s="62">
        <f>'2.2'!AZ87/'2.1.a'!AZ39</f>
        <v>0</v>
      </c>
      <c r="BA87" s="62">
        <f>'2.2'!BA87/'2.1.a'!BA39</f>
        <v>0</v>
      </c>
      <c r="BB87" s="62">
        <f>'2.2'!BB87/'2.1.a'!BB39</f>
        <v>0</v>
      </c>
      <c r="BC87" s="62">
        <f>'2.2'!BC87/'2.1.a'!BC39</f>
        <v>0</v>
      </c>
      <c r="BD87" s="62">
        <f>'2.2'!BD87/'2.1.a'!BD39</f>
        <v>0</v>
      </c>
      <c r="BE87" s="62">
        <f>'2.2'!BE87/'2.1.a'!BE39</f>
        <v>0</v>
      </c>
      <c r="BF87" s="62">
        <f>'2.2'!BF87/'2.1.a'!BF39</f>
        <v>0</v>
      </c>
      <c r="BG87" s="62">
        <f>'2.2'!BG87/'2.1.a'!BG39</f>
        <v>0</v>
      </c>
      <c r="BH87" s="62">
        <f>'2.2'!BH87/'2.1.a'!BH39</f>
        <v>0</v>
      </c>
      <c r="BI87" s="62">
        <f>'2.2'!BI87/'2.1.a'!BI39</f>
        <v>0</v>
      </c>
      <c r="BJ87" s="62">
        <f>'2.2'!BJ87/'2.1.a'!$BJ$39</f>
        <v>0</v>
      </c>
      <c r="BK87" s="62">
        <f>'2.2'!BK87/'2.1.a'!$BK$39</f>
        <v>0</v>
      </c>
      <c r="BL87" s="62">
        <f>'2.2'!BL87/'2.1.a'!BL$39</f>
        <v>0</v>
      </c>
      <c r="BM87" s="62">
        <f>'2.2'!BM87/'2.1.a'!BM$39</f>
        <v>0</v>
      </c>
      <c r="BN87" s="62">
        <f>'2.2'!BN87/'2.1.a'!BN$39</f>
        <v>0</v>
      </c>
      <c r="BO87" s="62">
        <f>'2.2'!BO87/'2.1.a'!BO$39</f>
        <v>0</v>
      </c>
      <c r="BP87" s="62">
        <f>'2.2'!BP87/'2.1.a'!BP$39</f>
        <v>0</v>
      </c>
      <c r="BQ87" s="62">
        <f>'2.2'!BQ87/'2.1.a'!BQ$39</f>
        <v>0</v>
      </c>
      <c r="BR87" s="62">
        <f>'2.2'!BR87/'2.1.a'!BR$39</f>
        <v>0</v>
      </c>
      <c r="BS87" s="62">
        <f>'2.2'!BS87/'2.1.a'!BS$39</f>
        <v>0</v>
      </c>
      <c r="BT87" s="62">
        <f>'2.2'!BT87/'2.1.a'!BT$39</f>
        <v>0</v>
      </c>
      <c r="BU87" s="62">
        <f>'2.2'!BU87/'2.1.a'!BU$39</f>
        <v>0</v>
      </c>
      <c r="BV87" s="62">
        <f>'2.2'!BV87/'2.1.a'!BV$39</f>
        <v>0</v>
      </c>
      <c r="BW87" s="62">
        <f>'2.2'!BW87/'2.1.a'!BW$39</f>
        <v>0</v>
      </c>
      <c r="BX87" s="62">
        <f>'2.2'!BX87/'2.1.a'!BX$39</f>
        <v>0</v>
      </c>
      <c r="BY87" s="62">
        <f>'2.2'!BY87/'2.1.a'!BY$39</f>
        <v>0</v>
      </c>
    </row>
    <row r="88" spans="1:77" ht="20.100000000000001" customHeight="1" x14ac:dyDescent="0.25">
      <c r="A88" s="19">
        <v>1422</v>
      </c>
      <c r="B88" s="20" t="s">
        <v>81</v>
      </c>
      <c r="C88" s="62">
        <f>'2.2'!C88/'2.1.a'!C39</f>
        <v>3.1901765382843941E-4</v>
      </c>
      <c r="D88" s="62">
        <f>'2.2'!D88/'2.1.a'!D39</f>
        <v>3.0143912178373427E-4</v>
      </c>
      <c r="E88" s="62">
        <f>'2.2'!E88/'2.1.a'!E39</f>
        <v>3.4279184961756809E-4</v>
      </c>
      <c r="F88" s="62">
        <f>'2.2'!F88/'2.1.a'!F39</f>
        <v>2.8093483745289988E-4</v>
      </c>
      <c r="G88" s="62">
        <f>'2.2'!G88/'2.1.a'!G39</f>
        <v>2.8624016080598896E-4</v>
      </c>
      <c r="H88" s="62">
        <f>'2.2'!H88/'2.1.a'!H39</f>
        <v>3.0745957288537314E-4</v>
      </c>
      <c r="I88" s="62">
        <f>'2.2'!I88/'2.1.a'!I39</f>
        <v>3.2124758652165024E-4</v>
      </c>
      <c r="J88" s="62">
        <f>'2.2'!J88/'2.1.a'!J39</f>
        <v>3.0356382303537121E-4</v>
      </c>
      <c r="K88" s="62">
        <f>'2.2'!K88/'2.1.a'!K39</f>
        <v>3.1031065657254438E-4</v>
      </c>
      <c r="L88" s="62">
        <f>'2.2'!L88/'2.1.a'!L39</f>
        <v>3.369101738353071E-4</v>
      </c>
      <c r="M88" s="62">
        <f>'2.2'!M88/'2.1.a'!M39</f>
        <v>3.1795215851517905E-4</v>
      </c>
      <c r="N88" s="62">
        <f>'2.2'!N88/'2.1.a'!N39</f>
        <v>3.1979482846290606E-4</v>
      </c>
      <c r="O88" s="62">
        <f>'2.2'!O88/'2.1.a'!O39</f>
        <v>3.0750437239618691E-4</v>
      </c>
      <c r="P88" s="62">
        <f>'2.2'!P88/'2.1.a'!P39</f>
        <v>3.0000792921528011E-4</v>
      </c>
      <c r="Q88" s="62">
        <f>'2.2'!Q88/'2.1.a'!Q39</f>
        <v>3.173762649472921E-4</v>
      </c>
      <c r="R88" s="62">
        <f>'2.2'!R88/'2.1.a'!R39</f>
        <v>2.8294935469893825E-4</v>
      </c>
      <c r="S88" s="62">
        <f>'2.2'!S88/'2.1.a'!S39</f>
        <v>3.1292430855318546E-4</v>
      </c>
      <c r="T88" s="62">
        <f>'2.2'!T88/'2.1.a'!T39</f>
        <v>3.0364155351252943E-4</v>
      </c>
      <c r="U88" s="62">
        <f>'2.2'!U88/'2.1.a'!U39</f>
        <v>3.2845367220770468E-4</v>
      </c>
      <c r="V88" s="62">
        <f>'2.2'!V88/'2.1.a'!V39</f>
        <v>3.2849438462202913E-4</v>
      </c>
      <c r="W88" s="62">
        <f>'2.2'!W88/'2.1.a'!W39</f>
        <v>2.8820724179575173E-4</v>
      </c>
      <c r="X88" s="62">
        <f>'2.2'!X88/'2.1.a'!X39</f>
        <v>3.7863429113912456E-4</v>
      </c>
      <c r="Y88" s="62">
        <f>'2.2'!Y88/'2.1.a'!Y39</f>
        <v>4.2940773880280678E-4</v>
      </c>
      <c r="Z88" s="62">
        <f>'2.2'!Z88/'2.1.a'!Z39</f>
        <v>4.0674914406103207E-4</v>
      </c>
      <c r="AA88" s="62">
        <f>'2.2'!AA88/'2.1.a'!AA39</f>
        <v>4.0823970725186468E-4</v>
      </c>
      <c r="AB88" s="62">
        <f>'2.2'!AB88/'2.1.a'!AB39</f>
        <v>4.0526030922782098E-4</v>
      </c>
      <c r="AC88" s="62">
        <f>'2.2'!AC88/'2.1.a'!AC39</f>
        <v>3.8027096719325652E-4</v>
      </c>
      <c r="AD88" s="62">
        <f>'2.2'!AD88/'2.1.a'!AD39</f>
        <v>3.7508299204282684E-4</v>
      </c>
      <c r="AE88" s="62">
        <f>'2.2'!AE88/'2.1.a'!AE39</f>
        <v>3.7826491152974774E-4</v>
      </c>
      <c r="AF88" s="62">
        <f>'2.2'!AF88/'2.1.a'!AF39</f>
        <v>3.9580186629656041E-4</v>
      </c>
      <c r="AG88" s="62">
        <f>'2.2'!AG88/'2.1.a'!AG39</f>
        <v>3.8638115630566908E-4</v>
      </c>
      <c r="AH88" s="62">
        <f>'2.2'!AH88/'2.1.a'!AH39</f>
        <v>3.5392281289931807E-4</v>
      </c>
      <c r="AI88" s="62">
        <f>'2.2'!AI88/'2.1.a'!AI39</f>
        <v>3.5697866849110382E-4</v>
      </c>
      <c r="AJ88" s="62">
        <f>'2.2'!AJ88/'2.1.a'!AJ39</f>
        <v>3.7612471345590978E-4</v>
      </c>
      <c r="AK88" s="62">
        <f>'2.2'!AK88/'2.1.a'!AK39</f>
        <v>3.886636610402716E-4</v>
      </c>
      <c r="AL88" s="62">
        <f>'2.2'!AL88/'2.1.a'!AL39</f>
        <v>3.5566359001187761E-4</v>
      </c>
      <c r="AM88" s="62">
        <f>'2.2'!AM88/'2.1.a'!AM39</f>
        <v>3.7735773739273209E-4</v>
      </c>
      <c r="AN88" s="62">
        <f>'2.2'!AN88/'2.1.a'!AN39</f>
        <v>3.7419881391697447E-4</v>
      </c>
      <c r="AO88" s="62">
        <f>'2.2'!AO88/'2.1.a'!AO39</f>
        <v>3.8678827345731132E-4</v>
      </c>
      <c r="AP88" s="62">
        <f>'2.2'!AP88/'2.1.a'!AP39</f>
        <v>3.7457285092611689E-4</v>
      </c>
      <c r="AQ88" s="62">
        <f>'2.2'!AQ88/'2.1.a'!AQ39</f>
        <v>2.4849043142802452E-4</v>
      </c>
      <c r="AR88" s="62">
        <f>'2.2'!AR88/'2.1.a'!AR39</f>
        <v>2.6949051238737921E-4</v>
      </c>
      <c r="AS88" s="62">
        <f>'2.2'!AS88/'2.1.a'!AS39</f>
        <v>3.3676465799830296E-4</v>
      </c>
      <c r="AT88" s="62">
        <f>'2.2'!AT88/'2.1.a'!AT39</f>
        <v>1.5292102256812376E-4</v>
      </c>
      <c r="AU88" s="62">
        <f>'2.2'!AU88/'2.1.a'!AU39</f>
        <v>2.9771303292624383E-4</v>
      </c>
      <c r="AV88" s="62">
        <f>'2.2'!AV88/'2.1.a'!AV39</f>
        <v>2.9933469254884835E-4</v>
      </c>
      <c r="AW88" s="62">
        <f>'2.2'!AW88/'2.1.a'!AW39</f>
        <v>1.8449032514971885E-4</v>
      </c>
      <c r="AX88" s="62">
        <f>'2.2'!AX88/'2.1.a'!AX39</f>
        <v>2.530440454450253E-4</v>
      </c>
      <c r="AY88" s="62">
        <f>'2.2'!AY88/'2.1.a'!AY39</f>
        <v>2.3812011907451571E-4</v>
      </c>
      <c r="AZ88" s="62">
        <f>'2.2'!AZ88/'2.1.a'!AZ39</f>
        <v>2.5921368603355971E-4</v>
      </c>
      <c r="BA88" s="62">
        <f>'2.2'!BA88/'2.1.a'!BA39</f>
        <v>3.3533237427184136E-4</v>
      </c>
      <c r="BB88" s="62">
        <f>'2.2'!BB88/'2.1.a'!BB39</f>
        <v>2.8167727279001988E-4</v>
      </c>
      <c r="BC88" s="62">
        <f>'2.2'!BC88/'2.1.a'!BC39</f>
        <v>2.552705405534156E-4</v>
      </c>
      <c r="BD88" s="62">
        <f>'2.2'!BD88/'2.1.a'!BD39</f>
        <v>2.7624237779142624E-4</v>
      </c>
      <c r="BE88" s="62">
        <f>'2.2'!BE88/'2.1.a'!BE39</f>
        <v>2.7833008265496206E-4</v>
      </c>
      <c r="BF88" s="62">
        <f>'2.2'!BF88/'2.1.a'!BF39</f>
        <v>2.5698152106913964E-4</v>
      </c>
      <c r="BG88" s="62">
        <f>'2.2'!BG88/'2.1.a'!BG39</f>
        <v>2.1166217537661096E-4</v>
      </c>
      <c r="BH88" s="62">
        <f>'2.2'!BH88/'2.1.a'!BH39</f>
        <v>1.9954087017049542E-4</v>
      </c>
      <c r="BI88" s="62">
        <f>'2.2'!BI88/'2.1.a'!BI39</f>
        <v>2.1227476479944861E-4</v>
      </c>
      <c r="BJ88" s="62">
        <f>'2.2'!BJ88/'2.1.a'!$BJ$39</f>
        <v>2.1212636025932881E-4</v>
      </c>
      <c r="BK88" s="62">
        <f>'2.2'!BK88/'2.1.a'!$BK$39</f>
        <v>2.3701582571463467E-4</v>
      </c>
      <c r="BL88" s="62">
        <f>'2.2'!BL88/'2.1.a'!BL$39</f>
        <v>2.055269750864916E-4</v>
      </c>
      <c r="BM88" s="62">
        <f>'2.2'!BM88/'2.1.a'!BM$39</f>
        <v>2.0147324617286727E-4</v>
      </c>
      <c r="BN88" s="62">
        <f>'2.2'!BN88/'2.1.a'!BN$39</f>
        <v>1.8527566460008261E-4</v>
      </c>
      <c r="BO88" s="62">
        <f>'2.2'!BO88/'2.1.a'!BO$39</f>
        <v>1.8368941225973561E-4</v>
      </c>
      <c r="BP88" s="62">
        <f>'2.2'!BP88/'2.1.a'!BP$39</f>
        <v>1.9785094950865569E-4</v>
      </c>
      <c r="BQ88" s="62">
        <f>'2.2'!BQ88/'2.1.a'!BQ$39</f>
        <v>2.065266121363288E-4</v>
      </c>
      <c r="BR88" s="62">
        <f>'2.2'!BR88/'2.1.a'!BR$39</f>
        <v>2.1043027526940338E-4</v>
      </c>
      <c r="BS88" s="62">
        <f>'2.2'!BS88/'2.1.a'!BS$39</f>
        <v>1.8379839579189296E-4</v>
      </c>
      <c r="BT88" s="62">
        <f>'2.2'!BT88/'2.1.a'!BT$39</f>
        <v>1.8839214594255717E-4</v>
      </c>
      <c r="BU88" s="62">
        <f>'2.2'!BU88/'2.1.a'!BU$39</f>
        <v>1.9992363555874915E-4</v>
      </c>
      <c r="BV88" s="62">
        <f>'2.2'!BV88/'2.1.a'!BV$39</f>
        <v>1.8275345565439723E-4</v>
      </c>
      <c r="BW88" s="62">
        <f>'2.2'!BW88/'2.1.a'!BW$39</f>
        <v>1.8439865773281998E-4</v>
      </c>
      <c r="BX88" s="62">
        <f>'2.2'!BX88/'2.1.a'!BX$39</f>
        <v>2.0741512702701498E-4</v>
      </c>
      <c r="BY88" s="62">
        <f>'2.2'!BY88/'2.1.a'!BY$39</f>
        <v>2.1711953402991994E-4</v>
      </c>
    </row>
    <row r="89" spans="1:77" ht="20.100000000000001" customHeight="1" x14ac:dyDescent="0.25">
      <c r="A89" s="19">
        <v>1423</v>
      </c>
      <c r="B89" s="20" t="s">
        <v>82</v>
      </c>
      <c r="C89" s="62">
        <f>'2.2'!C89/'2.1.a'!C39</f>
        <v>1.6135510859192051E-3</v>
      </c>
      <c r="D89" s="62">
        <f>'2.2'!D89/'2.1.a'!D39</f>
        <v>2.0170221925677177E-3</v>
      </c>
      <c r="E89" s="62">
        <f>'2.2'!E89/'2.1.a'!E39</f>
        <v>1.6691307590964732E-3</v>
      </c>
      <c r="F89" s="62">
        <f>'2.2'!F89/'2.1.a'!F39</f>
        <v>1.870558009183063E-3</v>
      </c>
      <c r="G89" s="62">
        <f>'2.2'!G89/'2.1.a'!G39</f>
        <v>1.7559179226734911E-3</v>
      </c>
      <c r="H89" s="62">
        <f>'2.2'!H89/'2.1.a'!H39</f>
        <v>1.532484762164311E-3</v>
      </c>
      <c r="I89" s="62">
        <f>'2.2'!I89/'2.1.a'!I39</f>
        <v>1.8506624459782941E-3</v>
      </c>
      <c r="J89" s="62">
        <f>'2.2'!J89/'2.1.a'!J39</f>
        <v>1.7167225505203753E-3</v>
      </c>
      <c r="K89" s="62">
        <f>'2.2'!K89/'2.1.a'!K39</f>
        <v>1.6925255279986186E-3</v>
      </c>
      <c r="L89" s="62">
        <f>'2.2'!L89/'2.1.a'!L39</f>
        <v>1.5971010255153304E-3</v>
      </c>
      <c r="M89" s="62">
        <f>'2.2'!M89/'2.1.a'!M39</f>
        <v>1.5960120615748895E-3</v>
      </c>
      <c r="N89" s="62">
        <f>'2.2'!N89/'2.1.a'!N39</f>
        <v>1.7564851721998474E-3</v>
      </c>
      <c r="O89" s="62">
        <f>'2.2'!O89/'2.1.a'!O39</f>
        <v>2.0280900297323834E-3</v>
      </c>
      <c r="P89" s="62">
        <f>'2.2'!P89/'2.1.a'!P39</f>
        <v>1.7746577975895888E-3</v>
      </c>
      <c r="Q89" s="62">
        <f>'2.2'!Q89/'2.1.a'!Q39</f>
        <v>1.6847326733792521E-3</v>
      </c>
      <c r="R89" s="62">
        <f>'2.2'!R89/'2.1.a'!R39</f>
        <v>1.5484037496294903E-3</v>
      </c>
      <c r="S89" s="62">
        <f>'2.2'!S89/'2.1.a'!S39</f>
        <v>1.6322300674169231E-3</v>
      </c>
      <c r="T89" s="62">
        <f>'2.2'!T89/'2.1.a'!T39</f>
        <v>1.4675477497867713E-3</v>
      </c>
      <c r="U89" s="62">
        <f>'2.2'!U89/'2.1.a'!U39</f>
        <v>1.4841208007783568E-3</v>
      </c>
      <c r="V89" s="62">
        <f>'2.2'!V89/'2.1.a'!V39</f>
        <v>1.6741047806429891E-3</v>
      </c>
      <c r="W89" s="62">
        <f>'2.2'!W89/'2.1.a'!W39</f>
        <v>1.4177446595652265E-3</v>
      </c>
      <c r="X89" s="62">
        <f>'2.2'!X89/'2.1.a'!X39</f>
        <v>1.6003334330431014E-3</v>
      </c>
      <c r="Y89" s="62">
        <f>'2.2'!Y89/'2.1.a'!Y39</f>
        <v>1.5473123878504088E-3</v>
      </c>
      <c r="Z89" s="62">
        <f>'2.2'!Z89/'2.1.a'!Z39</f>
        <v>1.9600688794493746E-3</v>
      </c>
      <c r="AA89" s="62">
        <f>'2.2'!AA89/'2.1.a'!AA39</f>
        <v>1.8498947243521689E-3</v>
      </c>
      <c r="AB89" s="62">
        <f>'2.2'!AB89/'2.1.a'!AB39</f>
        <v>1.7923114405740113E-3</v>
      </c>
      <c r="AC89" s="62">
        <f>'2.2'!AC89/'2.1.a'!AC39</f>
        <v>2.4017341249752268E-3</v>
      </c>
      <c r="AD89" s="62">
        <f>'2.2'!AD89/'2.1.a'!AD39</f>
        <v>1.7305307788899776E-3</v>
      </c>
      <c r="AE89" s="62">
        <f>'2.2'!AE89/'2.1.a'!AE39</f>
        <v>1.7711306292551409E-3</v>
      </c>
      <c r="AF89" s="62">
        <f>'2.2'!AF89/'2.1.a'!AF39</f>
        <v>1.8162856620442933E-3</v>
      </c>
      <c r="AG89" s="62">
        <f>'2.2'!AG89/'2.1.a'!AG39</f>
        <v>1.805375317505368E-3</v>
      </c>
      <c r="AH89" s="62">
        <f>'2.2'!AH89/'2.1.a'!AH39</f>
        <v>1.9694310722743482E-3</v>
      </c>
      <c r="AI89" s="62">
        <f>'2.2'!AI89/'2.1.a'!AI39</f>
        <v>1.5288439538113476E-3</v>
      </c>
      <c r="AJ89" s="62">
        <f>'2.2'!AJ89/'2.1.a'!AJ39</f>
        <v>1.686818797211518E-3</v>
      </c>
      <c r="AK89" s="62">
        <f>'2.2'!AK89/'2.1.a'!AK39</f>
        <v>1.5991425890238312E-3</v>
      </c>
      <c r="AL89" s="62">
        <f>'2.2'!AL89/'2.1.a'!AL39</f>
        <v>1.6588795852428462E-3</v>
      </c>
      <c r="AM89" s="62">
        <f>'2.2'!AM89/'2.1.a'!AM39</f>
        <v>1.646575060585476E-3</v>
      </c>
      <c r="AN89" s="62">
        <f>'2.2'!AN89/'2.1.a'!AN39</f>
        <v>1.6330221127909845E-3</v>
      </c>
      <c r="AO89" s="62">
        <f>'2.2'!AO89/'2.1.a'!AO39</f>
        <v>1.7080375141822878E-3</v>
      </c>
      <c r="AP89" s="62">
        <f>'2.2'!AP89/'2.1.a'!AP39</f>
        <v>1.673459136632516E-3</v>
      </c>
      <c r="AQ89" s="62">
        <f>'2.2'!AQ89/'2.1.a'!AQ39</f>
        <v>1.7949525423541792E-3</v>
      </c>
      <c r="AR89" s="62">
        <f>'2.2'!AR89/'2.1.a'!AR39</f>
        <v>1.7102566553895077E-3</v>
      </c>
      <c r="AS89" s="62">
        <f>'2.2'!AS89/'2.1.a'!AS39</f>
        <v>1.6907766202781888E-3</v>
      </c>
      <c r="AT89" s="62">
        <f>'2.2'!AT89/'2.1.a'!AT39</f>
        <v>1.4786893530514028E-3</v>
      </c>
      <c r="AU89" s="62">
        <f>'2.2'!AU89/'2.1.a'!AU39</f>
        <v>1.3331184147118923E-3</v>
      </c>
      <c r="AV89" s="62">
        <f>'2.2'!AV89/'2.1.a'!AV39</f>
        <v>1.6829771638815641E-3</v>
      </c>
      <c r="AW89" s="62">
        <f>'2.2'!AW89/'2.1.a'!AW39</f>
        <v>1.3029797700401941E-3</v>
      </c>
      <c r="AX89" s="62">
        <f>'2.2'!AX89/'2.1.a'!AX39</f>
        <v>1.3425462798074019E-3</v>
      </c>
      <c r="AY89" s="62">
        <f>'2.2'!AY89/'2.1.a'!AY39</f>
        <v>1.3618733577333551E-3</v>
      </c>
      <c r="AZ89" s="62">
        <f>'2.2'!AZ89/'2.1.a'!AZ39</f>
        <v>1.5778207536026041E-3</v>
      </c>
      <c r="BA89" s="62">
        <f>'2.2'!BA89/'2.1.a'!BA39</f>
        <v>1.3814741404126647E-3</v>
      </c>
      <c r="BB89" s="62">
        <f>'2.2'!BB89/'2.1.a'!BB39</f>
        <v>1.8791381689788717E-3</v>
      </c>
      <c r="BC89" s="62">
        <f>'2.2'!BC89/'2.1.a'!BC39</f>
        <v>1.5415309259272159E-3</v>
      </c>
      <c r="BD89" s="62">
        <f>'2.2'!BD89/'2.1.a'!BD39</f>
        <v>1.5243129421403739E-3</v>
      </c>
      <c r="BE89" s="62">
        <f>'2.2'!BE89/'2.1.a'!BE39</f>
        <v>1.2931131236742978E-3</v>
      </c>
      <c r="BF89" s="62">
        <f>'2.2'!BF89/'2.1.a'!BF39</f>
        <v>1.565701630621333E-3</v>
      </c>
      <c r="BG89" s="62">
        <f>'2.2'!BG89/'2.1.a'!BG39</f>
        <v>1.2826481412217343E-3</v>
      </c>
      <c r="BH89" s="62">
        <f>'2.2'!BH89/'2.1.a'!BH39</f>
        <v>1.0103791312601482E-3</v>
      </c>
      <c r="BI89" s="62">
        <f>'2.2'!BI89/'2.1.a'!BI39</f>
        <v>1.0481960683537362E-3</v>
      </c>
      <c r="BJ89" s="62">
        <f>'2.2'!BJ89/'2.1.a'!$BJ$39</f>
        <v>9.8697428316631402E-4</v>
      </c>
      <c r="BK89" s="62">
        <f>'2.2'!BK89/'2.1.a'!$BK$39</f>
        <v>1.0720772128123023E-3</v>
      </c>
      <c r="BL89" s="62">
        <f>'2.2'!BL89/'2.1.a'!BL$39</f>
        <v>1.1268436563360794E-3</v>
      </c>
      <c r="BM89" s="62">
        <f>'2.2'!BM89/'2.1.a'!BM$39</f>
        <v>1.1439979919581483E-3</v>
      </c>
      <c r="BN89" s="62">
        <f>'2.2'!BN89/'2.1.a'!BN$39</f>
        <v>1.3092809363449743E-3</v>
      </c>
      <c r="BO89" s="62">
        <f>'2.2'!BO89/'2.1.a'!BO$39</f>
        <v>9.5686099568101802E-4</v>
      </c>
      <c r="BP89" s="62">
        <f>'2.2'!BP89/'2.1.a'!BP$39</f>
        <v>1.3916608197281331E-3</v>
      </c>
      <c r="BQ89" s="62">
        <f>'2.2'!BQ89/'2.1.a'!BQ$39</f>
        <v>1.4497349114248829E-3</v>
      </c>
      <c r="BR89" s="62">
        <f>'2.2'!BR89/'2.1.a'!BR$39</f>
        <v>1.5550883788437184E-3</v>
      </c>
      <c r="BS89" s="62">
        <f>'2.2'!BS89/'2.1.a'!BS$39</f>
        <v>1.1874152026022291E-3</v>
      </c>
      <c r="BT89" s="62">
        <f>'2.2'!BT89/'2.1.a'!BT$39</f>
        <v>7.7614689815880755E-4</v>
      </c>
      <c r="BU89" s="62">
        <f>'2.2'!BU89/'2.1.a'!BU$39</f>
        <v>7.9393637744385598E-4</v>
      </c>
      <c r="BV89" s="62">
        <f>'2.2'!BV89/'2.1.a'!BV$39</f>
        <v>7.4876378998925419E-4</v>
      </c>
      <c r="BW89" s="62">
        <f>'2.2'!BW89/'2.1.a'!BW$39</f>
        <v>8.6569228514819113E-4</v>
      </c>
      <c r="BX89" s="62">
        <f>'2.2'!BX89/'2.1.a'!BX$39</f>
        <v>1.0295194478043316E-3</v>
      </c>
      <c r="BY89" s="62">
        <f>'2.2'!BY89/'2.1.a'!BY$39</f>
        <v>9.5255926847369809E-4</v>
      </c>
    </row>
    <row r="90" spans="1:77" ht="20.100000000000001" customHeight="1" x14ac:dyDescent="0.25">
      <c r="A90" s="19">
        <v>1424</v>
      </c>
      <c r="B90" s="20" t="s">
        <v>83</v>
      </c>
      <c r="C90" s="62">
        <f>'2.2'!C90/'2.1.a'!C39</f>
        <v>0</v>
      </c>
      <c r="D90" s="62">
        <f>'2.2'!D90/'2.1.a'!D39</f>
        <v>0</v>
      </c>
      <c r="E90" s="62">
        <f>'2.2'!E90/'2.1.a'!E39</f>
        <v>0</v>
      </c>
      <c r="F90" s="62">
        <f>'2.2'!F90/'2.1.a'!F39</f>
        <v>0</v>
      </c>
      <c r="G90" s="62">
        <f>'2.2'!G90/'2.1.a'!G39</f>
        <v>0</v>
      </c>
      <c r="H90" s="62">
        <f>'2.2'!H90/'2.1.a'!H39</f>
        <v>0</v>
      </c>
      <c r="I90" s="62">
        <f>'2.2'!I90/'2.1.a'!I39</f>
        <v>0</v>
      </c>
      <c r="J90" s="62">
        <f>'2.2'!J90/'2.1.a'!J39</f>
        <v>0</v>
      </c>
      <c r="K90" s="62">
        <f>'2.2'!K90/'2.1.a'!K39</f>
        <v>0</v>
      </c>
      <c r="L90" s="62">
        <f>'2.2'!L90/'2.1.a'!L39</f>
        <v>0</v>
      </c>
      <c r="M90" s="62">
        <f>'2.2'!M90/'2.1.a'!M39</f>
        <v>0</v>
      </c>
      <c r="N90" s="62">
        <f>'2.2'!N90/'2.1.a'!N39</f>
        <v>0</v>
      </c>
      <c r="O90" s="62">
        <f>'2.2'!O90/'2.1.a'!O39</f>
        <v>0</v>
      </c>
      <c r="P90" s="62">
        <f>'2.2'!P90/'2.1.a'!P39</f>
        <v>0</v>
      </c>
      <c r="Q90" s="62">
        <f>'2.2'!Q90/'2.1.a'!Q39</f>
        <v>0</v>
      </c>
      <c r="R90" s="62">
        <f>'2.2'!R90/'2.1.a'!R39</f>
        <v>0</v>
      </c>
      <c r="S90" s="62">
        <f>'2.2'!S90/'2.1.a'!S39</f>
        <v>0</v>
      </c>
      <c r="T90" s="62">
        <f>'2.2'!T90/'2.1.a'!T39</f>
        <v>0</v>
      </c>
      <c r="U90" s="62">
        <f>'2.2'!U90/'2.1.a'!U39</f>
        <v>0</v>
      </c>
      <c r="V90" s="62">
        <f>'2.2'!V90/'2.1.a'!V39</f>
        <v>0</v>
      </c>
      <c r="W90" s="62">
        <f>'2.2'!W90/'2.1.a'!W39</f>
        <v>0</v>
      </c>
      <c r="X90" s="62">
        <f>'2.2'!X90/'2.1.a'!X39</f>
        <v>0</v>
      </c>
      <c r="Y90" s="62">
        <f>'2.2'!Y90/'2.1.a'!Y39</f>
        <v>0</v>
      </c>
      <c r="Z90" s="62">
        <f>'2.2'!Z90/'2.1.a'!Z39</f>
        <v>0</v>
      </c>
      <c r="AA90" s="62">
        <f>'2.2'!AA90/'2.1.a'!AA39</f>
        <v>0</v>
      </c>
      <c r="AB90" s="62">
        <f>'2.2'!AB90/'2.1.a'!AB39</f>
        <v>0</v>
      </c>
      <c r="AC90" s="62">
        <f>'2.2'!AC90/'2.1.a'!AC39</f>
        <v>0</v>
      </c>
      <c r="AD90" s="62">
        <f>'2.2'!AD90/'2.1.a'!AD39</f>
        <v>0</v>
      </c>
      <c r="AE90" s="62">
        <f>'2.2'!AE90/'2.1.a'!AE39</f>
        <v>0</v>
      </c>
      <c r="AF90" s="62">
        <f>'2.2'!AF90/'2.1.a'!AF39</f>
        <v>0</v>
      </c>
      <c r="AG90" s="62">
        <f>'2.2'!AG90/'2.1.a'!AG39</f>
        <v>0</v>
      </c>
      <c r="AH90" s="62">
        <f>'2.2'!AH90/'2.1.a'!AH39</f>
        <v>0</v>
      </c>
      <c r="AI90" s="62">
        <f>'2.2'!AI90/'2.1.a'!AI39</f>
        <v>0</v>
      </c>
      <c r="AJ90" s="62">
        <f>'2.2'!AJ90/'2.1.a'!AJ39</f>
        <v>0</v>
      </c>
      <c r="AK90" s="62">
        <f>'2.2'!AK90/'2.1.a'!AK39</f>
        <v>0</v>
      </c>
      <c r="AL90" s="62">
        <f>'2.2'!AL90/'2.1.a'!AL39</f>
        <v>0</v>
      </c>
      <c r="AM90" s="62">
        <f>'2.2'!AM90/'2.1.a'!AM39</f>
        <v>0</v>
      </c>
      <c r="AN90" s="62">
        <f>'2.2'!AN90/'2.1.a'!AN39</f>
        <v>0</v>
      </c>
      <c r="AO90" s="62">
        <f>'2.2'!AO90/'2.1.a'!AO39</f>
        <v>0</v>
      </c>
      <c r="AP90" s="62">
        <f>'2.2'!AP90/'2.1.a'!AP39</f>
        <v>0</v>
      </c>
      <c r="AQ90" s="62">
        <f>'2.2'!AQ90/'2.1.a'!AQ39</f>
        <v>0</v>
      </c>
      <c r="AR90" s="62">
        <f>'2.2'!AR90/'2.1.a'!AR39</f>
        <v>0</v>
      </c>
      <c r="AS90" s="62">
        <f>'2.2'!AS90/'2.1.a'!AS39</f>
        <v>0</v>
      </c>
      <c r="AT90" s="62">
        <f>'2.2'!AT90/'2.1.a'!AT39</f>
        <v>0</v>
      </c>
      <c r="AU90" s="62">
        <f>'2.2'!AU90/'2.1.a'!AU39</f>
        <v>0</v>
      </c>
      <c r="AV90" s="62">
        <f>'2.2'!AV90/'2.1.a'!AV39</f>
        <v>0</v>
      </c>
      <c r="AW90" s="62">
        <f>'2.2'!AW90/'2.1.a'!AW39</f>
        <v>0</v>
      </c>
      <c r="AX90" s="62">
        <f>'2.2'!AX90/'2.1.a'!AX39</f>
        <v>0</v>
      </c>
      <c r="AY90" s="62">
        <f>'2.2'!AY90/'2.1.a'!AY39</f>
        <v>0</v>
      </c>
      <c r="AZ90" s="62">
        <f>'2.2'!AZ90/'2.1.a'!AZ39</f>
        <v>0</v>
      </c>
      <c r="BA90" s="62">
        <f>'2.2'!BA90/'2.1.a'!BA39</f>
        <v>0</v>
      </c>
      <c r="BB90" s="62">
        <f>'2.2'!BB90/'2.1.a'!BB39</f>
        <v>0</v>
      </c>
      <c r="BC90" s="62">
        <f>'2.2'!BC90/'2.1.a'!BC39</f>
        <v>0</v>
      </c>
      <c r="BD90" s="62">
        <f>'2.2'!BD90/'2.1.a'!BD39</f>
        <v>0</v>
      </c>
      <c r="BE90" s="62">
        <f>'2.2'!BE90/'2.1.a'!BE39</f>
        <v>0</v>
      </c>
      <c r="BF90" s="62">
        <f>'2.2'!BF90/'2.1.a'!BF39</f>
        <v>0</v>
      </c>
      <c r="BG90" s="62">
        <f>'2.2'!BG90/'2.1.a'!BG39</f>
        <v>0</v>
      </c>
      <c r="BH90" s="62">
        <f>'2.2'!BH90/'2.1.a'!BH39</f>
        <v>0</v>
      </c>
      <c r="BI90" s="62">
        <f>'2.2'!BI90/'2.1.a'!BI39</f>
        <v>0</v>
      </c>
      <c r="BJ90" s="62">
        <f>'2.2'!BJ90/'2.1.a'!$BJ$39</f>
        <v>0</v>
      </c>
      <c r="BK90" s="62">
        <f>'2.2'!BK90/'2.1.a'!$BK$39</f>
        <v>0</v>
      </c>
      <c r="BL90" s="62">
        <f>'2.2'!BL90/'2.1.a'!BL$39</f>
        <v>0</v>
      </c>
      <c r="BM90" s="62">
        <f>'2.2'!BM90/'2.1.a'!BM$39</f>
        <v>0</v>
      </c>
      <c r="BN90" s="62">
        <f>'2.2'!BN90/'2.1.a'!BN$39</f>
        <v>0</v>
      </c>
      <c r="BO90" s="62">
        <f>'2.2'!BO90/'2.1.a'!BO$39</f>
        <v>0</v>
      </c>
      <c r="BP90" s="62">
        <f>'2.2'!BP90/'2.1.a'!BP$39</f>
        <v>0</v>
      </c>
      <c r="BQ90" s="62">
        <f>'2.2'!BQ90/'2.1.a'!BQ$39</f>
        <v>0</v>
      </c>
      <c r="BR90" s="62">
        <f>'2.2'!BR90/'2.1.a'!BR$39</f>
        <v>0</v>
      </c>
      <c r="BS90" s="62">
        <f>'2.2'!BS90/'2.1.a'!BS$39</f>
        <v>0</v>
      </c>
      <c r="BT90" s="62">
        <f>'2.2'!BT90/'2.1.a'!BT$39</f>
        <v>0</v>
      </c>
      <c r="BU90" s="62">
        <f>'2.2'!BU90/'2.1.a'!BU$39</f>
        <v>0</v>
      </c>
      <c r="BV90" s="62">
        <f>'2.2'!BV90/'2.1.a'!BV$39</f>
        <v>0</v>
      </c>
      <c r="BW90" s="62">
        <f>'2.2'!BW90/'2.1.a'!BW$39</f>
        <v>0</v>
      </c>
      <c r="BX90" s="62">
        <f>'2.2'!BX90/'2.1.a'!BX$39</f>
        <v>0</v>
      </c>
      <c r="BY90" s="62">
        <f>'2.2'!BY90/'2.1.a'!BY$39</f>
        <v>0</v>
      </c>
    </row>
    <row r="91" spans="1:77" ht="20.100000000000001" customHeight="1" x14ac:dyDescent="0.25">
      <c r="A91" s="9">
        <v>143</v>
      </c>
      <c r="B91" s="10" t="s">
        <v>84</v>
      </c>
      <c r="C91" s="59">
        <f>'2.2'!C91/'2.1.a'!C39</f>
        <v>4.3031206677706423E-3</v>
      </c>
      <c r="D91" s="59">
        <f>'2.2'!D91/'2.1.a'!D39</f>
        <v>4.074877807046246E-3</v>
      </c>
      <c r="E91" s="59">
        <f>'2.2'!E91/'2.1.a'!E39</f>
        <v>6.2260850757924922E-3</v>
      </c>
      <c r="F91" s="59">
        <f>'2.2'!F91/'2.1.a'!F39</f>
        <v>4.7072220518544362E-3</v>
      </c>
      <c r="G91" s="59">
        <f>'2.2'!G91/'2.1.a'!G39</f>
        <v>4.5553797022871304E-3</v>
      </c>
      <c r="H91" s="59">
        <f>'2.2'!H91/'2.1.a'!H39</f>
        <v>4.3184277828684815E-3</v>
      </c>
      <c r="I91" s="59">
        <f>'2.2'!I91/'2.1.a'!I39</f>
        <v>5.704680867394704E-3</v>
      </c>
      <c r="J91" s="59">
        <f>'2.2'!J91/'2.1.a'!J39</f>
        <v>5.2963679542366721E-3</v>
      </c>
      <c r="K91" s="59">
        <f>'2.2'!K91/'2.1.a'!K39</f>
        <v>5.6252096187889246E-3</v>
      </c>
      <c r="L91" s="59">
        <f>'2.2'!L91/'2.1.a'!L39</f>
        <v>6.6406602887882265E-3</v>
      </c>
      <c r="M91" s="59">
        <f>'2.2'!M91/'2.1.a'!M39</f>
        <v>4.5507978721177397E-3</v>
      </c>
      <c r="N91" s="59">
        <f>'2.2'!N91/'2.1.a'!N39</f>
        <v>4.5004116453341144E-3</v>
      </c>
      <c r="O91" s="59">
        <f>'2.2'!O91/'2.1.a'!O39</f>
        <v>4.9444442036088157E-3</v>
      </c>
      <c r="P91" s="59">
        <f>'2.2'!P91/'2.1.a'!P39</f>
        <v>4.1575460445097889E-3</v>
      </c>
      <c r="Q91" s="59">
        <f>'2.2'!Q91/'2.1.a'!Q39</f>
        <v>3.9470026398569181E-3</v>
      </c>
      <c r="R91" s="59">
        <f>'2.2'!R91/'2.1.a'!R39</f>
        <v>6.7185658983694866E-3</v>
      </c>
      <c r="S91" s="59">
        <f>'2.2'!S91/'2.1.a'!S39</f>
        <v>2.6393836129810838E-3</v>
      </c>
      <c r="T91" s="59">
        <f>'2.2'!T91/'2.1.a'!T39</f>
        <v>2.9209637493862132E-3</v>
      </c>
      <c r="U91" s="59">
        <f>'2.2'!U91/'2.1.a'!U39</f>
        <v>2.8961132320385881E-3</v>
      </c>
      <c r="V91" s="59">
        <f>'2.2'!V91/'2.1.a'!V39</f>
        <v>3.3292970303649395E-3</v>
      </c>
      <c r="W91" s="59">
        <f>'2.2'!W91/'2.1.a'!W39</f>
        <v>3.1761091756820231E-3</v>
      </c>
      <c r="X91" s="59">
        <f>'2.2'!X91/'2.1.a'!X39</f>
        <v>3.0137657946548535E-3</v>
      </c>
      <c r="Y91" s="59">
        <f>'2.2'!Y91/'2.1.a'!Y39</f>
        <v>4.0169462119619597E-3</v>
      </c>
      <c r="Z91" s="59">
        <f>'2.2'!Z91/'2.1.a'!Z39</f>
        <v>2.8733647065625127E-3</v>
      </c>
      <c r="AA91" s="59">
        <f>'2.2'!AA91/'2.1.a'!AA39</f>
        <v>3.2139157421638078E-3</v>
      </c>
      <c r="AB91" s="59">
        <f>'2.2'!AB91/'2.1.a'!AB39</f>
        <v>3.5901187268896216E-3</v>
      </c>
      <c r="AC91" s="59">
        <f>'2.2'!AC91/'2.1.a'!AC39</f>
        <v>1.2518847838830578E-2</v>
      </c>
      <c r="AD91" s="59">
        <f>'2.2'!AD91/'2.1.a'!AD39</f>
        <v>4.3553478831486209E-3</v>
      </c>
      <c r="AE91" s="59">
        <f>'2.2'!AE91/'2.1.a'!AE39</f>
        <v>4.0242616325944138E-3</v>
      </c>
      <c r="AF91" s="59">
        <f>'2.2'!AF91/'2.1.a'!AF39</f>
        <v>4.3094448936335057E-3</v>
      </c>
      <c r="AG91" s="59">
        <f>'2.2'!AG91/'2.1.a'!AG39</f>
        <v>4.2398770794088115E-3</v>
      </c>
      <c r="AH91" s="59">
        <f>'2.2'!AH91/'2.1.a'!AH39</f>
        <v>6.946153457094156E-3</v>
      </c>
      <c r="AI91" s="59">
        <f>'2.2'!AI91/'2.1.a'!AI39</f>
        <v>3.454410229796858E-3</v>
      </c>
      <c r="AJ91" s="59">
        <f>'2.2'!AJ91/'2.1.a'!AJ39</f>
        <v>3.7470689149618247E-3</v>
      </c>
      <c r="AK91" s="59">
        <f>'2.2'!AK91/'2.1.a'!AK39</f>
        <v>4.4773748616143191E-3</v>
      </c>
      <c r="AL91" s="59">
        <f>'2.2'!AL91/'2.1.a'!AL39</f>
        <v>4.2185034094935677E-3</v>
      </c>
      <c r="AM91" s="59">
        <f>'2.2'!AM91/'2.1.a'!AM39</f>
        <v>3.7410174212722538E-3</v>
      </c>
      <c r="AN91" s="59">
        <f>'2.2'!AN91/'2.1.a'!AN39</f>
        <v>3.5154227347892531E-3</v>
      </c>
      <c r="AO91" s="59">
        <f>'2.2'!AO91/'2.1.a'!AO39</f>
        <v>3.6217467186346461E-3</v>
      </c>
      <c r="AP91" s="59">
        <f>'2.2'!AP91/'2.1.a'!AP39</f>
        <v>3.3590689062459656E-3</v>
      </c>
      <c r="AQ91" s="59">
        <f>'2.2'!AQ91/'2.1.a'!AQ39</f>
        <v>3.4471317439568713E-3</v>
      </c>
      <c r="AR91" s="59">
        <f>'2.2'!AR91/'2.1.a'!AR39</f>
        <v>3.7773151193783486E-3</v>
      </c>
      <c r="AS91" s="59">
        <f>'2.2'!AS91/'2.1.a'!AS39</f>
        <v>4.0566302958029085E-3</v>
      </c>
      <c r="AT91" s="59">
        <f>'2.2'!AT91/'2.1.a'!AT39</f>
        <v>1.7921900069738168E-2</v>
      </c>
      <c r="AU91" s="59">
        <f>'2.2'!AU91/'2.1.a'!AU39</f>
        <v>3.6296084524481934E-3</v>
      </c>
      <c r="AV91" s="59">
        <f>'2.2'!AV91/'2.1.a'!AV39</f>
        <v>3.4381443468030261E-3</v>
      </c>
      <c r="AW91" s="59">
        <f>'2.2'!AW91/'2.1.a'!AW39</f>
        <v>4.3058663055450695E-3</v>
      </c>
      <c r="AX91" s="59">
        <f>'2.2'!AX91/'2.1.a'!AX39</f>
        <v>1.6149858776710099E-2</v>
      </c>
      <c r="AY91" s="59">
        <f>'2.2'!AY91/'2.1.a'!AY39</f>
        <v>6.0450538967636641E-3</v>
      </c>
      <c r="AZ91" s="59">
        <f>'2.2'!AZ91/'2.1.a'!AZ39</f>
        <v>5.5819448014812374E-3</v>
      </c>
      <c r="BA91" s="59">
        <f>'2.2'!BA91/'2.1.a'!BA39</f>
        <v>4.1042906267950577E-3</v>
      </c>
      <c r="BB91" s="59">
        <f>'2.2'!BB91/'2.1.a'!BB39</f>
        <v>5.1863366772388689E-3</v>
      </c>
      <c r="BC91" s="59">
        <f>'2.2'!BC91/'2.1.a'!BC39</f>
        <v>2.0277454296829429E-3</v>
      </c>
      <c r="BD91" s="59">
        <f>'2.2'!BD91/'2.1.a'!BD39</f>
        <v>4.2924504301087608E-3</v>
      </c>
      <c r="BE91" s="59">
        <f>'2.2'!BE91/'2.1.a'!BE39</f>
        <v>5.3818241476877339E-3</v>
      </c>
      <c r="BF91" s="59">
        <f>'2.2'!BF91/'2.1.a'!BF39</f>
        <v>4.3743885086773857E-3</v>
      </c>
      <c r="BG91" s="59">
        <f>'2.2'!BG91/'2.1.a'!BG39</f>
        <v>3.7354947235295724E-3</v>
      </c>
      <c r="BH91" s="59">
        <f>'2.2'!BH91/'2.1.a'!BH39</f>
        <v>2.851700527090017E-3</v>
      </c>
      <c r="BI91" s="59">
        <f>'2.2'!BI91/'2.1.a'!BI39</f>
        <v>3.5583428685320886E-3</v>
      </c>
      <c r="BJ91" s="59">
        <f>'2.2'!BJ91/'2.1.a'!$BJ$39</f>
        <v>4.6498929834634687E-3</v>
      </c>
      <c r="BK91" s="59">
        <f>'2.2'!BK91/'2.1.a'!$BK$39</f>
        <v>4.0399003553766221E-3</v>
      </c>
      <c r="BL91" s="59">
        <f>'2.2'!BL91/'2.1.a'!BL$39</f>
        <v>3.7169757167692186E-3</v>
      </c>
      <c r="BM91" s="59">
        <f>'2.2'!BM91/'2.1.a'!BM$39</f>
        <v>4.0680579139771638E-3</v>
      </c>
      <c r="BN91" s="59">
        <f>'2.2'!BN91/'2.1.a'!BN$39</f>
        <v>3.9960506756329464E-3</v>
      </c>
      <c r="BO91" s="59">
        <f>'2.2'!BO91/'2.1.a'!BO$39</f>
        <v>3.9283926084962119E-3</v>
      </c>
      <c r="BP91" s="59">
        <f>'2.2'!BP91/'2.1.a'!BP$39</f>
        <v>3.7182468340932863E-3</v>
      </c>
      <c r="BQ91" s="59">
        <f>'2.2'!BQ91/'2.1.a'!BQ$39</f>
        <v>3.97721961817743E-3</v>
      </c>
      <c r="BR91" s="59">
        <f>'2.2'!BR91/'2.1.a'!BR$39</f>
        <v>4.0996460674052665E-3</v>
      </c>
      <c r="BS91" s="59">
        <f>'2.2'!BS91/'2.1.a'!BS$39</f>
        <v>4.4681230579097066E-3</v>
      </c>
      <c r="BT91" s="59">
        <f>'2.2'!BT91/'2.1.a'!BT$39</f>
        <v>4.1999780485521962E-3</v>
      </c>
      <c r="BU91" s="59">
        <f>'2.2'!BU91/'2.1.a'!BU$39</f>
        <v>5.7703299714672055E-3</v>
      </c>
      <c r="BV91" s="59">
        <f>'2.2'!BV91/'2.1.a'!BV$39</f>
        <v>4.5024959407336286E-3</v>
      </c>
      <c r="BW91" s="59">
        <f>'2.2'!BW91/'2.1.a'!BW$39</f>
        <v>4.5846796213097497E-3</v>
      </c>
      <c r="BX91" s="59">
        <f>'2.2'!BX91/'2.1.a'!BX$39</f>
        <v>5.3279633671684075E-3</v>
      </c>
      <c r="BY91" s="59">
        <f>'2.2'!BY91/'2.1.a'!BY$39</f>
        <v>5.1060242138851533E-3</v>
      </c>
    </row>
    <row r="92" spans="1:77" ht="20.100000000000001" customHeight="1" x14ac:dyDescent="0.25">
      <c r="A92" s="9">
        <v>144</v>
      </c>
      <c r="B92" s="10" t="s">
        <v>85</v>
      </c>
      <c r="C92" s="59">
        <f>'2.2'!C92/'2.1.a'!C39</f>
        <v>3.6222352068275721E-3</v>
      </c>
      <c r="D92" s="59">
        <f>'2.2'!D92/'2.1.a'!D39</f>
        <v>-1.205670180747547E-3</v>
      </c>
      <c r="E92" s="59">
        <f>'2.2'!E92/'2.1.a'!E39</f>
        <v>2.0670646384690545E-3</v>
      </c>
      <c r="F92" s="59">
        <f>'2.2'!F92/'2.1.a'!F39</f>
        <v>9.6159078468634261E-4</v>
      </c>
      <c r="G92" s="59">
        <f>'2.2'!G92/'2.1.a'!G39</f>
        <v>1.4177718865004579E-3</v>
      </c>
      <c r="H92" s="59">
        <f>'2.2'!H92/'2.1.a'!H39</f>
        <v>1.4607497087292356E-3</v>
      </c>
      <c r="I92" s="59">
        <f>'2.2'!I92/'2.1.a'!I39</f>
        <v>1.5393670065368275E-3</v>
      </c>
      <c r="J92" s="59">
        <f>'2.2'!J92/'2.1.a'!J39</f>
        <v>1.2125917989478187E-2</v>
      </c>
      <c r="K92" s="59">
        <f>'2.2'!K92/'2.1.a'!K39</f>
        <v>1.3777317964059276E-3</v>
      </c>
      <c r="L92" s="59">
        <f>'2.2'!L92/'2.1.a'!L39</f>
        <v>1.1474559539080148E-3</v>
      </c>
      <c r="M92" s="59">
        <f>'2.2'!M92/'2.1.a'!M39</f>
        <v>1.0182011379098149E-3</v>
      </c>
      <c r="N92" s="59">
        <f>'2.2'!N92/'2.1.a'!N39</f>
        <v>1.2731645748544371E-3</v>
      </c>
      <c r="O92" s="59">
        <f>'2.2'!O92/'2.1.a'!O39</f>
        <v>1.2247186634526794E-3</v>
      </c>
      <c r="P92" s="59">
        <f>'2.2'!P92/'2.1.a'!P39</f>
        <v>2.0269796457680561E-3</v>
      </c>
      <c r="Q92" s="59">
        <f>'2.2'!Q92/'2.1.a'!Q39</f>
        <v>1.1536790100564395E-3</v>
      </c>
      <c r="R92" s="59">
        <f>'2.2'!R92/'2.1.a'!R39</f>
        <v>1.0053519444188688E-2</v>
      </c>
      <c r="S92" s="59">
        <f>'2.2'!S92/'2.1.a'!S39</f>
        <v>1.4680936991498823E-3</v>
      </c>
      <c r="T92" s="59">
        <f>'2.2'!T92/'2.1.a'!T39</f>
        <v>2.8732120966292276E-3</v>
      </c>
      <c r="U92" s="59">
        <f>'2.2'!U92/'2.1.a'!U39</f>
        <v>1.0445733210018274E-3</v>
      </c>
      <c r="V92" s="59">
        <f>'2.2'!V92/'2.1.a'!V39</f>
        <v>1.8565195342381256E-3</v>
      </c>
      <c r="W92" s="59">
        <f>'2.2'!W92/'2.1.a'!W39</f>
        <v>1.8743078398344923E-3</v>
      </c>
      <c r="X92" s="59">
        <f>'2.2'!X92/'2.1.a'!X39</f>
        <v>1.1682862664904698E-3</v>
      </c>
      <c r="Y92" s="59">
        <f>'2.2'!Y92/'2.1.a'!Y39</f>
        <v>1.5903412986799077E-3</v>
      </c>
      <c r="Z92" s="59">
        <f>'2.2'!Z92/'2.1.a'!Z39</f>
        <v>1.1949421729196017E-3</v>
      </c>
      <c r="AA92" s="59">
        <f>'2.2'!AA92/'2.1.a'!AA39</f>
        <v>1.6454642419277009E-3</v>
      </c>
      <c r="AB92" s="59">
        <f>'2.2'!AB92/'2.1.a'!AB39</f>
        <v>1.8277856469817793E-3</v>
      </c>
      <c r="AC92" s="59">
        <f>'2.2'!AC92/'2.1.a'!AC39</f>
        <v>1.1379446817818199E-3</v>
      </c>
      <c r="AD92" s="59">
        <f>'2.2'!AD92/'2.1.a'!AD39</f>
        <v>5.682406631343305E-3</v>
      </c>
      <c r="AE92" s="59">
        <f>'2.2'!AE92/'2.1.a'!AE39</f>
        <v>1.6720606825325018E-3</v>
      </c>
      <c r="AF92" s="59">
        <f>'2.2'!AF92/'2.1.a'!AF39</f>
        <v>4.1798878743619771E-3</v>
      </c>
      <c r="AG92" s="59">
        <f>'2.2'!AG92/'2.1.a'!AG39</f>
        <v>1.460460127255358E-3</v>
      </c>
      <c r="AH92" s="59">
        <f>'2.2'!AH92/'2.1.a'!AH39</f>
        <v>1.4401494283420846E-3</v>
      </c>
      <c r="AI92" s="59">
        <f>'2.2'!AI92/'2.1.a'!AI39</f>
        <v>1.1185034395351451E-3</v>
      </c>
      <c r="AJ92" s="59">
        <f>'2.2'!AJ92/'2.1.a'!AJ39</f>
        <v>1.4084345951650716E-3</v>
      </c>
      <c r="AK92" s="59">
        <f>'2.2'!AK92/'2.1.a'!AK39</f>
        <v>1.1647009492145527E-3</v>
      </c>
      <c r="AL92" s="59">
        <f>'2.2'!AL92/'2.1.a'!AL39</f>
        <v>9.2650298551717432E-4</v>
      </c>
      <c r="AM92" s="59">
        <f>'2.2'!AM92/'2.1.a'!AM39</f>
        <v>-8.6106732484825038E-4</v>
      </c>
      <c r="AN92" s="59">
        <f>'2.2'!AN92/'2.1.a'!AN39</f>
        <v>5.5287703310377108E-3</v>
      </c>
      <c r="AO92" s="59">
        <f>'2.2'!AO92/'2.1.a'!AO39</f>
        <v>5.3514681732913221E-3</v>
      </c>
      <c r="AP92" s="59">
        <f>'2.2'!AP92/'2.1.a'!AP39</f>
        <v>2.4979668406553521E-3</v>
      </c>
      <c r="AQ92" s="59">
        <f>'2.2'!AQ92/'2.1.a'!AQ39</f>
        <v>2.4777519790471297E-3</v>
      </c>
      <c r="AR92" s="59">
        <f>'2.2'!AR92/'2.1.a'!AR39</f>
        <v>2.461870524654399E-4</v>
      </c>
      <c r="AS92" s="59">
        <f>'2.2'!AS92/'2.1.a'!AS39</f>
        <v>3.1828558147166865E-3</v>
      </c>
      <c r="AT92" s="59">
        <f>'2.2'!AT92/'2.1.a'!AT39</f>
        <v>2.1576504606946856E-3</v>
      </c>
      <c r="AU92" s="59">
        <f>'2.2'!AU92/'2.1.a'!AU39</f>
        <v>2.7767342887053429E-3</v>
      </c>
      <c r="AV92" s="59">
        <f>'2.2'!AV92/'2.1.a'!AV39</f>
        <v>2.9812359393348283E-3</v>
      </c>
      <c r="AW92" s="59">
        <f>'2.2'!AW92/'2.1.a'!AW39</f>
        <v>7.8608765014381316E-3</v>
      </c>
      <c r="AX92" s="59">
        <f>'2.2'!AX92/'2.1.a'!AX39</f>
        <v>-1.8739983648619035E-2</v>
      </c>
      <c r="AY92" s="59">
        <f>'2.2'!AY92/'2.1.a'!AY39</f>
        <v>3.0676752064167745E-3</v>
      </c>
      <c r="AZ92" s="59">
        <f>'2.2'!AZ92/'2.1.a'!AZ39</f>
        <v>2.4444146566756763E-3</v>
      </c>
      <c r="BA92" s="59">
        <f>'2.2'!BA92/'2.1.a'!BA39</f>
        <v>1.3676386419575175E-5</v>
      </c>
      <c r="BB92" s="59">
        <f>'2.2'!BB92/'2.1.a'!BB39</f>
        <v>2.1653210778220162E-3</v>
      </c>
      <c r="BC92" s="59">
        <f>'2.2'!BC92/'2.1.a'!BC39</f>
        <v>3.0740652713781113E-3</v>
      </c>
      <c r="BD92" s="59">
        <f>'2.2'!BD92/'2.1.a'!BD39</f>
        <v>1.2546455709336528E-3</v>
      </c>
      <c r="BE92" s="59">
        <f>'2.2'!BE92/'2.1.a'!BE39</f>
        <v>2.5666613557636495E-3</v>
      </c>
      <c r="BF92" s="59">
        <f>'2.2'!BF92/'2.1.a'!BF39</f>
        <v>1.962116590582473E-3</v>
      </c>
      <c r="BG92" s="59">
        <f>'2.2'!BG92/'2.1.a'!BG39</f>
        <v>3.6669286837780397E-3</v>
      </c>
      <c r="BH92" s="59">
        <f>'2.2'!BH92/'2.1.a'!BH39</f>
        <v>2.6187183314225239E-3</v>
      </c>
      <c r="BI92" s="59">
        <f>'2.2'!BI92/'2.1.a'!BI39</f>
        <v>1.8076380329901879E-3</v>
      </c>
      <c r="BJ92" s="59">
        <f>'2.2'!BJ92/'2.1.a'!$BJ$39</f>
        <v>2.000174345541074E-3</v>
      </c>
      <c r="BK92" s="59">
        <f>'2.2'!BK92/'2.1.a'!$BK$39</f>
        <v>4.1274976677125874E-3</v>
      </c>
      <c r="BL92" s="59">
        <f>'2.2'!BL92/'2.1.a'!BL$39</f>
        <v>3.2077380725494789E-3</v>
      </c>
      <c r="BM92" s="59">
        <f>'2.2'!BM92/'2.1.a'!BM$39</f>
        <v>2.1990224685925221E-3</v>
      </c>
      <c r="BN92" s="59">
        <f>'2.2'!BN92/'2.1.a'!BN$39</f>
        <v>2.3008452164818842E-3</v>
      </c>
      <c r="BO92" s="59">
        <f>'2.2'!BO92/'2.1.a'!BO$39</f>
        <v>3.346582910126543E-3</v>
      </c>
      <c r="BP92" s="59">
        <f>'2.2'!BP92/'2.1.a'!BP$39</f>
        <v>1.8463831678014653E-3</v>
      </c>
      <c r="BQ92" s="59">
        <f>'2.2'!BQ92/'2.1.a'!BQ$39</f>
        <v>1.8683814003095515E-3</v>
      </c>
      <c r="BR92" s="59">
        <f>'2.2'!BR92/'2.1.a'!BR$39</f>
        <v>1.5958477719313186E-3</v>
      </c>
      <c r="BS92" s="59">
        <f>'2.2'!BS92/'2.1.a'!BS$39</f>
        <v>4.8718098418763459E-3</v>
      </c>
      <c r="BT92" s="59">
        <f>'2.2'!BT92/'2.1.a'!BT$39</f>
        <v>2.8265899079990323E-3</v>
      </c>
      <c r="BU92" s="59">
        <f>'2.2'!BU92/'2.1.a'!BU$39</f>
        <v>1.0321060260785104E-2</v>
      </c>
      <c r="BV92" s="59">
        <f>'2.2'!BV92/'2.1.a'!BV$39</f>
        <v>1.8715315110000671E-4</v>
      </c>
      <c r="BW92" s="59">
        <f>'2.2'!BW92/'2.1.a'!BW$39</f>
        <v>3.067328941874909E-3</v>
      </c>
      <c r="BX92" s="59">
        <f>'2.2'!BX92/'2.1.a'!BX$39</f>
        <v>1.090035851112665E-3</v>
      </c>
      <c r="BY92" s="59">
        <f>'2.2'!BY92/'2.1.a'!BY$39</f>
        <v>1.0884671823628313E-3</v>
      </c>
    </row>
    <row r="93" spans="1:77" ht="20.100000000000001" customHeight="1" x14ac:dyDescent="0.25">
      <c r="A93" s="19">
        <v>1441</v>
      </c>
      <c r="B93" s="20" t="s">
        <v>64</v>
      </c>
      <c r="C93" s="62">
        <f>'2.2'!C93/'2.1.a'!C39</f>
        <v>3.6208197707746177E-3</v>
      </c>
      <c r="D93" s="62">
        <f>'2.2'!D93/'2.1.a'!D39</f>
        <v>-1.2058579643489788E-3</v>
      </c>
      <c r="E93" s="62">
        <f>'2.2'!E93/'2.1.a'!E39</f>
        <v>2.0667529065031076E-3</v>
      </c>
      <c r="F93" s="62">
        <f>'2.2'!F93/'2.1.a'!F39</f>
        <v>9.6141925803562382E-4</v>
      </c>
      <c r="G93" s="62">
        <f>'2.2'!G93/'2.1.a'!G39</f>
        <v>1.4177717914769959E-3</v>
      </c>
      <c r="H93" s="62">
        <f>'2.2'!H93/'2.1.a'!H39</f>
        <v>1.4607372801874561E-3</v>
      </c>
      <c r="I93" s="62">
        <f>'2.2'!I93/'2.1.a'!I39</f>
        <v>1.5362168214664549E-3</v>
      </c>
      <c r="J93" s="62">
        <f>'2.2'!J93/'2.1.a'!J39</f>
        <v>1.2125263118502054E-2</v>
      </c>
      <c r="K93" s="62">
        <f>'2.2'!K93/'2.1.a'!K39</f>
        <v>1.3776493868596488E-3</v>
      </c>
      <c r="L93" s="62">
        <f>'2.2'!L93/'2.1.a'!L39</f>
        <v>1.1472131862899967E-3</v>
      </c>
      <c r="M93" s="62">
        <f>'2.2'!M93/'2.1.a'!M39</f>
        <v>1.0181583824952509E-3</v>
      </c>
      <c r="N93" s="62">
        <f>'2.2'!N93/'2.1.a'!N39</f>
        <v>1.2730477909626923E-3</v>
      </c>
      <c r="O93" s="62">
        <f>'2.2'!O93/'2.1.a'!O39</f>
        <v>1.2247186634526794E-3</v>
      </c>
      <c r="P93" s="62">
        <f>'2.2'!P93/'2.1.a'!P39</f>
        <v>2.025843172500976E-3</v>
      </c>
      <c r="Q93" s="62">
        <f>'2.2'!Q93/'2.1.a'!Q39</f>
        <v>1.1512089525961672E-3</v>
      </c>
      <c r="R93" s="62">
        <f>'2.2'!R93/'2.1.a'!R39</f>
        <v>1.0044433488920368E-2</v>
      </c>
      <c r="S93" s="62">
        <f>'2.2'!S93/'2.1.a'!S39</f>
        <v>1.4616757197486886E-3</v>
      </c>
      <c r="T93" s="62">
        <f>'2.2'!T93/'2.1.a'!T39</f>
        <v>2.8679748991592615E-3</v>
      </c>
      <c r="U93" s="62">
        <f>'2.2'!U93/'2.1.a'!U39</f>
        <v>1.0381441106224311E-3</v>
      </c>
      <c r="V93" s="62">
        <f>'2.2'!V93/'2.1.a'!V39</f>
        <v>1.8565195342381256E-3</v>
      </c>
      <c r="W93" s="62">
        <f>'2.2'!W93/'2.1.a'!W39</f>
        <v>1.8742468801573055E-3</v>
      </c>
      <c r="X93" s="62">
        <f>'2.2'!X93/'2.1.a'!X39</f>
        <v>1.1439788261517236E-3</v>
      </c>
      <c r="Y93" s="62">
        <f>'2.2'!Y93/'2.1.a'!Y39</f>
        <v>1.5891833814169116E-3</v>
      </c>
      <c r="Z93" s="62">
        <f>'2.2'!Z93/'2.1.a'!Z39</f>
        <v>1.1860551219616679E-3</v>
      </c>
      <c r="AA93" s="62">
        <f>'2.2'!AA93/'2.1.a'!AA39</f>
        <v>1.6178477766604332E-3</v>
      </c>
      <c r="AB93" s="62">
        <f>'2.2'!AB93/'2.1.a'!AB39</f>
        <v>1.8199948391216926E-3</v>
      </c>
      <c r="AC93" s="62">
        <f>'2.2'!AC93/'2.1.a'!AC39</f>
        <v>1.1331703569221611E-3</v>
      </c>
      <c r="AD93" s="62">
        <f>'2.2'!AD93/'2.1.a'!AD39</f>
        <v>5.5926676747712623E-3</v>
      </c>
      <c r="AE93" s="62">
        <f>'2.2'!AE93/'2.1.a'!AE39</f>
        <v>1.6590304098558055E-3</v>
      </c>
      <c r="AF93" s="62">
        <f>'2.2'!AF93/'2.1.a'!AF39</f>
        <v>4.1761621933417079E-3</v>
      </c>
      <c r="AG93" s="62">
        <f>'2.2'!AG93/'2.1.a'!AG39</f>
        <v>1.4567197850188743E-3</v>
      </c>
      <c r="AH93" s="62">
        <f>'2.2'!AH93/'2.1.a'!AH39</f>
        <v>1.4363876030550292E-3</v>
      </c>
      <c r="AI93" s="62">
        <f>'2.2'!AI93/'2.1.a'!AI39</f>
        <v>1.0987106525360663E-3</v>
      </c>
      <c r="AJ93" s="62">
        <f>'2.2'!AJ93/'2.1.a'!AJ39</f>
        <v>1.4042645305147748E-3</v>
      </c>
      <c r="AK93" s="62">
        <f>'2.2'!AK93/'2.1.a'!AK39</f>
        <v>1.1646712607361112E-3</v>
      </c>
      <c r="AL93" s="62">
        <f>'2.2'!AL93/'2.1.a'!AL39</f>
        <v>9.0908260547406213E-4</v>
      </c>
      <c r="AM93" s="62">
        <f>'2.2'!AM93/'2.1.a'!AM39</f>
        <v>-8.6147808284410044E-4</v>
      </c>
      <c r="AN93" s="62">
        <f>'2.2'!AN93/'2.1.a'!AN39</f>
        <v>5.5203470397372943E-3</v>
      </c>
      <c r="AO93" s="62">
        <f>'2.2'!AO93/'2.1.a'!AO39</f>
        <v>5.3479990795920317E-3</v>
      </c>
      <c r="AP93" s="62">
        <f>'2.2'!AP93/'2.1.a'!AP39</f>
        <v>2.4937392703124361E-3</v>
      </c>
      <c r="AQ93" s="62">
        <f>'2.2'!AQ93/'2.1.a'!AQ39</f>
        <v>2.4619717695431071E-3</v>
      </c>
      <c r="AR93" s="62">
        <f>'2.2'!AR93/'2.1.a'!AR39</f>
        <v>2.4090280918158202E-4</v>
      </c>
      <c r="AS93" s="62">
        <f>'2.2'!AS93/'2.1.a'!AS39</f>
        <v>3.1828558147166865E-3</v>
      </c>
      <c r="AT93" s="62">
        <f>'2.2'!AT93/'2.1.a'!AT39</f>
        <v>2.1576501704463143E-3</v>
      </c>
      <c r="AU93" s="62">
        <f>'2.2'!AU93/'2.1.a'!AU39</f>
        <v>2.7369845455392687E-3</v>
      </c>
      <c r="AV93" s="62">
        <f>'2.2'!AV93/'2.1.a'!AV39</f>
        <v>2.9812362299532166E-3</v>
      </c>
      <c r="AW93" s="62">
        <f>'2.2'!AW93/'2.1.a'!AW39</f>
        <v>7.8985016284375958E-3</v>
      </c>
      <c r="AX93" s="62">
        <f>'2.2'!AX93/'2.1.a'!AX39</f>
        <v>-1.8739983648619035E-2</v>
      </c>
      <c r="AY93" s="62">
        <f>'2.2'!AY93/'2.1.a'!AY39</f>
        <v>3.0676752064167745E-3</v>
      </c>
      <c r="AZ93" s="62">
        <f>'2.2'!AZ93/'2.1.a'!AZ39</f>
        <v>2.4444146566756763E-3</v>
      </c>
      <c r="BA93" s="62">
        <f>'2.2'!BA93/'2.1.a'!BA39</f>
        <v>1.3676386419575175E-5</v>
      </c>
      <c r="BB93" s="62">
        <f>'2.2'!BB93/'2.1.a'!BB39</f>
        <v>2.1653210778220162E-3</v>
      </c>
      <c r="BC93" s="62">
        <f>'2.2'!BC93/'2.1.a'!BC39</f>
        <v>3.0740652713781113E-3</v>
      </c>
      <c r="BD93" s="62">
        <f>'2.2'!BD93/'2.1.a'!BD39</f>
        <v>1.2545363955140762E-3</v>
      </c>
      <c r="BE93" s="62">
        <f>'2.2'!BE93/'2.1.a'!BE39</f>
        <v>2.5666563558121485E-3</v>
      </c>
      <c r="BF93" s="62">
        <f>'2.2'!BF93/'2.1.a'!BF39</f>
        <v>1.962116590582473E-3</v>
      </c>
      <c r="BG93" s="62">
        <f>'2.2'!BG93/'2.1.a'!BG39</f>
        <v>3.6669286837780397E-3</v>
      </c>
      <c r="BH93" s="62">
        <f>'2.2'!BH93/'2.1.a'!BH39</f>
        <v>2.6187183314225239E-3</v>
      </c>
      <c r="BI93" s="62">
        <f>'2.2'!BI93/'2.1.a'!BI39</f>
        <v>1.8076380329901879E-3</v>
      </c>
      <c r="BJ93" s="62">
        <f>'2.2'!BJ93/'2.1.a'!$BJ$39</f>
        <v>2.0000480985747017E-3</v>
      </c>
      <c r="BK93" s="62">
        <f>'2.2'!BK93/'2.1.a'!$BK$39</f>
        <v>4.1274976677125874E-3</v>
      </c>
      <c r="BL93" s="62">
        <f>'2.2'!BL93/'2.1.a'!BL$39</f>
        <v>3.2077380725494789E-3</v>
      </c>
      <c r="BM93" s="62">
        <f>'2.2'!BM93/'2.1.a'!BM$39</f>
        <v>2.1989278195951728E-3</v>
      </c>
      <c r="BN93" s="62">
        <f>'2.2'!BN93/'2.1.a'!BN$39</f>
        <v>2.3008452164818842E-3</v>
      </c>
      <c r="BO93" s="62">
        <f>'2.2'!BO93/'2.1.a'!BO$39</f>
        <v>3.346582910126543E-3</v>
      </c>
      <c r="BP93" s="62">
        <f>'2.2'!BP93/'2.1.a'!BP$39</f>
        <v>1.8451313985090652E-3</v>
      </c>
      <c r="BQ93" s="62">
        <f>'2.2'!BQ93/'2.1.a'!BQ$39</f>
        <v>1.8681714990031453E-3</v>
      </c>
      <c r="BR93" s="62">
        <f>'2.2'!BR93/'2.1.a'!BR$39</f>
        <v>1.5946340475414397E-3</v>
      </c>
      <c r="BS93" s="62">
        <f>'2.2'!BS93/'2.1.a'!BS$39</f>
        <v>4.8717922781979827E-3</v>
      </c>
      <c r="BT93" s="62">
        <f>'2.2'!BT93/'2.1.a'!BT$39</f>
        <v>2.8261400606508333E-3</v>
      </c>
      <c r="BU93" s="62">
        <f>'2.2'!BU93/'2.1.a'!BU$39</f>
        <v>9.3636829122441506E-4</v>
      </c>
      <c r="BV93" s="62">
        <f>'2.2'!BV93/'2.1.a'!BV$39</f>
        <v>1.8444126173480533E-4</v>
      </c>
      <c r="BW93" s="62">
        <f>'2.2'!BW93/'2.1.a'!BW$39</f>
        <v>3.0651827214768267E-3</v>
      </c>
      <c r="BX93" s="62">
        <f>'2.2'!BX93/'2.1.a'!BX$39</f>
        <v>1.0899419468963234E-3</v>
      </c>
      <c r="BY93" s="62">
        <f>'2.2'!BY93/'2.1.a'!BY$39</f>
        <v>1.0884654966950543E-3</v>
      </c>
    </row>
    <row r="94" spans="1:77" ht="20.100000000000001" customHeight="1" x14ac:dyDescent="0.25">
      <c r="A94" s="19">
        <v>1442</v>
      </c>
      <c r="B94" s="20" t="s">
        <v>65</v>
      </c>
      <c r="C94" s="62">
        <f>'2.2'!C94/'2.1.a'!C39</f>
        <v>1.4154360529544574E-6</v>
      </c>
      <c r="D94" s="62">
        <f>'2.2'!D94/'2.1.a'!D39</f>
        <v>1.8778360143162919E-7</v>
      </c>
      <c r="E94" s="62">
        <f>'2.2'!E94/'2.1.a'!E39</f>
        <v>3.1173196594667937E-7</v>
      </c>
      <c r="F94" s="62">
        <f>'2.2'!F94/'2.1.a'!F39</f>
        <v>1.715266507186714E-7</v>
      </c>
      <c r="G94" s="62">
        <f>'2.2'!G94/'2.1.a'!G39</f>
        <v>9.5023462128355044E-11</v>
      </c>
      <c r="H94" s="62">
        <f>'2.2'!H94/'2.1.a'!H39</f>
        <v>1.2428541779531314E-8</v>
      </c>
      <c r="I94" s="62">
        <f>'2.2'!I94/'2.1.a'!I39</f>
        <v>3.1501850703725897E-6</v>
      </c>
      <c r="J94" s="62">
        <f>'2.2'!J94/'2.1.a'!J39</f>
        <v>6.5487097613310554E-7</v>
      </c>
      <c r="K94" s="62">
        <f>'2.2'!K94/'2.1.a'!K39</f>
        <v>8.2409546278783546E-8</v>
      </c>
      <c r="L94" s="62">
        <f>'2.2'!L94/'2.1.a'!L39</f>
        <v>2.4276761801806762E-7</v>
      </c>
      <c r="M94" s="62">
        <f>'2.2'!M94/'2.1.a'!M39</f>
        <v>4.2755414564014981E-8</v>
      </c>
      <c r="N94" s="62">
        <f>'2.2'!N94/'2.1.a'!N39</f>
        <v>1.1678389174485187E-7</v>
      </c>
      <c r="O94" s="62">
        <f>'2.2'!O94/'2.1.a'!O39</f>
        <v>0</v>
      </c>
      <c r="P94" s="62">
        <f>'2.2'!P94/'2.1.a'!P39</f>
        <v>1.1364732670799751E-6</v>
      </c>
      <c r="Q94" s="62">
        <f>'2.2'!Q94/'2.1.a'!Q39</f>
        <v>2.4700574602722209E-6</v>
      </c>
      <c r="R94" s="62">
        <f>'2.2'!R94/'2.1.a'!R39</f>
        <v>9.0859552683225187E-6</v>
      </c>
      <c r="S94" s="62">
        <f>'2.2'!S94/'2.1.a'!S39</f>
        <v>6.4179794011940929E-6</v>
      </c>
      <c r="T94" s="62">
        <f>'2.2'!T94/'2.1.a'!T39</f>
        <v>5.2371974699666311E-6</v>
      </c>
      <c r="U94" s="62">
        <f>'2.2'!U94/'2.1.a'!U39</f>
        <v>6.4292103793964689E-6</v>
      </c>
      <c r="V94" s="62">
        <f>'2.2'!V94/'2.1.a'!V39</f>
        <v>0</v>
      </c>
      <c r="W94" s="62">
        <f>'2.2'!W94/'2.1.a'!W39</f>
        <v>6.095967718671865E-8</v>
      </c>
      <c r="X94" s="62">
        <f>'2.2'!X94/'2.1.a'!X39</f>
        <v>2.4307440338746433E-5</v>
      </c>
      <c r="Y94" s="62">
        <f>'2.2'!Y94/'2.1.a'!Y39</f>
        <v>1.1579172629960859E-6</v>
      </c>
      <c r="Z94" s="62">
        <f>'2.2'!Z94/'2.1.a'!Z39</f>
        <v>8.8870509579337783E-6</v>
      </c>
      <c r="AA94" s="62">
        <f>'2.2'!AA94/'2.1.a'!AA39</f>
        <v>2.761646526726747E-5</v>
      </c>
      <c r="AB94" s="62">
        <f>'2.2'!AB94/'2.1.a'!AB39</f>
        <v>7.7908078600862899E-6</v>
      </c>
      <c r="AC94" s="62">
        <f>'2.2'!AC94/'2.1.a'!AC39</f>
        <v>4.774324859658933E-6</v>
      </c>
      <c r="AD94" s="62">
        <f>'2.2'!AD94/'2.1.a'!AD39</f>
        <v>8.9738956572043161E-5</v>
      </c>
      <c r="AE94" s="62">
        <f>'2.2'!AE94/'2.1.a'!AE39</f>
        <v>1.3030272676696292E-5</v>
      </c>
      <c r="AF94" s="62">
        <f>'2.2'!AF94/'2.1.a'!AF39</f>
        <v>3.7256810202688749E-6</v>
      </c>
      <c r="AG94" s="62">
        <f>'2.2'!AG94/'2.1.a'!AG39</f>
        <v>3.7403422364836176E-6</v>
      </c>
      <c r="AH94" s="62">
        <f>'2.2'!AH94/'2.1.a'!AH39</f>
        <v>3.7618252870557776E-6</v>
      </c>
      <c r="AI94" s="62">
        <f>'2.2'!AI94/'2.1.a'!AI39</f>
        <v>1.9792786999078922E-5</v>
      </c>
      <c r="AJ94" s="62">
        <f>'2.2'!AJ94/'2.1.a'!AJ39</f>
        <v>4.1700646502966576E-6</v>
      </c>
      <c r="AK94" s="62">
        <f>'2.2'!AK94/'2.1.a'!AK39</f>
        <v>2.9688478441603394E-8</v>
      </c>
      <c r="AL94" s="62">
        <f>'2.2'!AL94/'2.1.a'!AL39</f>
        <v>1.7420380043112014E-5</v>
      </c>
      <c r="AM94" s="62">
        <f>'2.2'!AM94/'2.1.a'!AM39</f>
        <v>4.1075799584992815E-7</v>
      </c>
      <c r="AN94" s="62">
        <f>'2.2'!AN94/'2.1.a'!AN39</f>
        <v>8.4232913004164553E-6</v>
      </c>
      <c r="AO94" s="62">
        <f>'2.2'!AO94/'2.1.a'!AO39</f>
        <v>3.469093699290053E-6</v>
      </c>
      <c r="AP94" s="62">
        <f>'2.2'!AP94/'2.1.a'!AP39</f>
        <v>4.2275703429159113E-6</v>
      </c>
      <c r="AQ94" s="62">
        <f>'2.2'!AQ94/'2.1.a'!AQ39</f>
        <v>1.5780209504022635E-5</v>
      </c>
      <c r="AR94" s="62">
        <f>'2.2'!AR94/'2.1.a'!AR39</f>
        <v>5.2842432838578891E-6</v>
      </c>
      <c r="AS94" s="62">
        <f>'2.2'!AS94/'2.1.a'!AS39</f>
        <v>0</v>
      </c>
      <c r="AT94" s="62">
        <f>'2.2'!AT94/'2.1.a'!AT39</f>
        <v>2.9024837121201438E-10</v>
      </c>
      <c r="AU94" s="62">
        <f>'2.2'!AU94/'2.1.a'!AU39</f>
        <v>3.9749743166074586E-5</v>
      </c>
      <c r="AV94" s="62">
        <f>'2.2'!AV94/'2.1.a'!AV39</f>
        <v>-2.9061838812622001E-10</v>
      </c>
      <c r="AW94" s="62">
        <f>'2.2'!AW94/'2.1.a'!AW39</f>
        <v>-3.7625126999463619E-5</v>
      </c>
      <c r="AX94" s="62">
        <f>'2.2'!AX94/'2.1.a'!AX39</f>
        <v>0</v>
      </c>
      <c r="AY94" s="62">
        <f>'2.2'!AY94/'2.1.a'!AY39</f>
        <v>0</v>
      </c>
      <c r="AZ94" s="62">
        <f>'2.2'!AZ94/'2.1.a'!AZ39</f>
        <v>0</v>
      </c>
      <c r="BA94" s="62">
        <f>'2.2'!BA94/'2.1.a'!BA39</f>
        <v>0</v>
      </c>
      <c r="BB94" s="62">
        <f>'2.2'!BB94/'2.1.a'!BB39</f>
        <v>0</v>
      </c>
      <c r="BC94" s="62">
        <f>'2.2'!BC94/'2.1.a'!BC39</f>
        <v>0</v>
      </c>
      <c r="BD94" s="62">
        <f>'2.2'!BD94/'2.1.a'!BD39</f>
        <v>1.0917541957661593E-7</v>
      </c>
      <c r="BE94" s="62">
        <f>'2.2'!BE94/'2.1.a'!BE39</f>
        <v>4.9999515009091844E-9</v>
      </c>
      <c r="BF94" s="62">
        <f>'2.2'!BF94/'2.1.a'!BF39</f>
        <v>0</v>
      </c>
      <c r="BG94" s="62">
        <f>'2.2'!BG94/'2.1.a'!BG39</f>
        <v>0</v>
      </c>
      <c r="BH94" s="62">
        <f>'2.2'!BH94/'2.1.a'!BH39</f>
        <v>0</v>
      </c>
      <c r="BI94" s="62">
        <f>'2.2'!BI94/'2.1.a'!BI39</f>
        <v>0</v>
      </c>
      <c r="BJ94" s="62">
        <f>'2.2'!BJ94/'2.1.a'!$BJ$39</f>
        <v>1.2624696637300897E-7</v>
      </c>
      <c r="BK94" s="62">
        <f>'2.2'!BK94/'2.1.a'!$BK$39</f>
        <v>0</v>
      </c>
      <c r="BL94" s="62">
        <f>'2.2'!BL94/'2.1.a'!BL$39</f>
        <v>0</v>
      </c>
      <c r="BM94" s="62">
        <f>'2.2'!BM94/'2.1.a'!BM$39</f>
        <v>9.4648997348927128E-8</v>
      </c>
      <c r="BN94" s="62">
        <f>'2.2'!BN94/'2.1.a'!BN$39</f>
        <v>0</v>
      </c>
      <c r="BO94" s="62">
        <f>'2.2'!BO94/'2.1.a'!BO$39</f>
        <v>0</v>
      </c>
      <c r="BP94" s="62">
        <f>'2.2'!BP94/'2.1.a'!BP$39</f>
        <v>1.2517692923998235E-6</v>
      </c>
      <c r="BQ94" s="62">
        <f>'2.2'!BQ94/'2.1.a'!BQ$39</f>
        <v>2.0990130640608768E-7</v>
      </c>
      <c r="BR94" s="62">
        <f>'2.2'!BR94/'2.1.a'!BR$39</f>
        <v>1.2137243898791778E-6</v>
      </c>
      <c r="BS94" s="62">
        <f>'2.2'!BS94/'2.1.a'!BS$39</f>
        <v>1.7563678362568566E-8</v>
      </c>
      <c r="BT94" s="62">
        <f>'2.2'!BT94/'2.1.a'!BT$39</f>
        <v>4.4984734819876966E-7</v>
      </c>
      <c r="BU94" s="62">
        <f>'2.2'!BU94/'2.1.a'!BU$39</f>
        <v>9.3846919695606875E-3</v>
      </c>
      <c r="BV94" s="62">
        <f>'2.2'!BV94/'2.1.a'!BV$39</f>
        <v>2.7118893652010734E-6</v>
      </c>
      <c r="BW94" s="62">
        <f>'2.2'!BW94/'2.1.a'!BW$39</f>
        <v>2.1462203980822316E-6</v>
      </c>
      <c r="BX94" s="62">
        <f>'2.2'!BX94/'2.1.a'!BX$39</f>
        <v>9.3904216341820511E-8</v>
      </c>
      <c r="BY94" s="62">
        <f>'2.2'!BY94/'2.1.a'!BY$39</f>
        <v>1.6856677769553832E-9</v>
      </c>
    </row>
    <row r="95" spans="1:77" ht="20.100000000000001" customHeight="1" x14ac:dyDescent="0.25">
      <c r="A95" s="9">
        <v>145</v>
      </c>
      <c r="B95" s="10" t="s">
        <v>86</v>
      </c>
      <c r="C95" s="59">
        <f>'2.2'!C95/'2.1.a'!C39</f>
        <v>0</v>
      </c>
      <c r="D95" s="59">
        <f>'2.2'!D95/'2.1.a'!D39</f>
        <v>0</v>
      </c>
      <c r="E95" s="59">
        <f>'2.2'!E95/'2.1.a'!E39</f>
        <v>0</v>
      </c>
      <c r="F95" s="59">
        <f>'2.2'!F95/'2.1.a'!F39</f>
        <v>0</v>
      </c>
      <c r="G95" s="59">
        <f>'2.2'!G95/'2.1.a'!G39</f>
        <v>0</v>
      </c>
      <c r="H95" s="59">
        <f>'2.2'!H95/'2.1.a'!H39</f>
        <v>0</v>
      </c>
      <c r="I95" s="59">
        <f>'2.2'!I95/'2.1.a'!I39</f>
        <v>0</v>
      </c>
      <c r="J95" s="59">
        <f>'2.2'!J95/'2.1.a'!J39</f>
        <v>0</v>
      </c>
      <c r="K95" s="59">
        <f>'2.2'!K95/'2.1.a'!K39</f>
        <v>0</v>
      </c>
      <c r="L95" s="59">
        <f>'2.2'!L95/'2.1.a'!L39</f>
        <v>0</v>
      </c>
      <c r="M95" s="59">
        <f>'2.2'!M95/'2.1.a'!M39</f>
        <v>0</v>
      </c>
      <c r="N95" s="59">
        <f>'2.2'!N95/'2.1.a'!N39</f>
        <v>0</v>
      </c>
      <c r="O95" s="59">
        <f>'2.2'!O95/'2.1.a'!O39</f>
        <v>0</v>
      </c>
      <c r="P95" s="59">
        <f>'2.2'!P95/'2.1.a'!P39</f>
        <v>0</v>
      </c>
      <c r="Q95" s="59">
        <f>'2.2'!Q95/'2.1.a'!Q39</f>
        <v>0</v>
      </c>
      <c r="R95" s="59">
        <f>'2.2'!R95/'2.1.a'!R39</f>
        <v>0</v>
      </c>
      <c r="S95" s="59">
        <f>'2.2'!S95/'2.1.a'!S39</f>
        <v>0</v>
      </c>
      <c r="T95" s="59">
        <f>'2.2'!T95/'2.1.a'!T39</f>
        <v>0</v>
      </c>
      <c r="U95" s="59">
        <f>'2.2'!U95/'2.1.a'!U39</f>
        <v>0</v>
      </c>
      <c r="V95" s="59">
        <f>'2.2'!V95/'2.1.a'!V39</f>
        <v>0</v>
      </c>
      <c r="W95" s="59">
        <f>'2.2'!W95/'2.1.a'!W39</f>
        <v>0</v>
      </c>
      <c r="X95" s="59">
        <f>'2.2'!X95/'2.1.a'!X39</f>
        <v>0</v>
      </c>
      <c r="Y95" s="59">
        <f>'2.2'!Y95/'2.1.a'!Y39</f>
        <v>0</v>
      </c>
      <c r="Z95" s="59">
        <f>'2.2'!Z95/'2.1.a'!Z39</f>
        <v>0</v>
      </c>
      <c r="AA95" s="59">
        <f>'2.2'!AA95/'2.1.a'!AA39</f>
        <v>0</v>
      </c>
      <c r="AB95" s="59">
        <f>'2.2'!AB95/'2.1.a'!AB39</f>
        <v>0</v>
      </c>
      <c r="AC95" s="59">
        <f>'2.2'!AC95/'2.1.a'!AC39</f>
        <v>0</v>
      </c>
      <c r="AD95" s="59">
        <f>'2.2'!AD95/'2.1.a'!AD39</f>
        <v>0</v>
      </c>
      <c r="AE95" s="59">
        <f>'2.2'!AE95/'2.1.a'!AE39</f>
        <v>0</v>
      </c>
      <c r="AF95" s="59">
        <f>'2.2'!AF95/'2.1.a'!AF39</f>
        <v>0</v>
      </c>
      <c r="AG95" s="59">
        <f>'2.2'!AG95/'2.1.a'!AG39</f>
        <v>0</v>
      </c>
      <c r="AH95" s="59">
        <f>'2.2'!AH95/'2.1.a'!AH39</f>
        <v>0</v>
      </c>
      <c r="AI95" s="59">
        <f>'2.2'!AI95/'2.1.a'!AI39</f>
        <v>0</v>
      </c>
      <c r="AJ95" s="59">
        <f>'2.2'!AJ95/'2.1.a'!AJ39</f>
        <v>0</v>
      </c>
      <c r="AK95" s="59">
        <f>'2.2'!AK95/'2.1.a'!AK39</f>
        <v>0</v>
      </c>
      <c r="AL95" s="59">
        <f>'2.2'!AL95/'2.1.a'!AL39</f>
        <v>0</v>
      </c>
      <c r="AM95" s="59">
        <f>'2.2'!AM95/'2.1.a'!AM39</f>
        <v>0</v>
      </c>
      <c r="AN95" s="59">
        <f>'2.2'!AN95/'2.1.a'!AN39</f>
        <v>0</v>
      </c>
      <c r="AO95" s="59">
        <f>'2.2'!AO95/'2.1.a'!AO39</f>
        <v>0</v>
      </c>
      <c r="AP95" s="59">
        <f>'2.2'!AP95/'2.1.a'!AP39</f>
        <v>0</v>
      </c>
      <c r="AQ95" s="59">
        <f>'2.2'!AQ95/'2.1.a'!AQ39</f>
        <v>0</v>
      </c>
      <c r="AR95" s="59">
        <f>'2.2'!AR95/'2.1.a'!AR39</f>
        <v>0</v>
      </c>
      <c r="AS95" s="59">
        <f>'2.2'!AS95/'2.1.a'!AS39</f>
        <v>0</v>
      </c>
      <c r="AT95" s="59">
        <f>'2.2'!AT95/'2.1.a'!AT39</f>
        <v>0</v>
      </c>
      <c r="AU95" s="59">
        <f>'2.2'!AU95/'2.1.a'!AU39</f>
        <v>0</v>
      </c>
      <c r="AV95" s="59">
        <f>'2.2'!AV95/'2.1.a'!AV39</f>
        <v>0</v>
      </c>
      <c r="AW95" s="59">
        <f>'2.2'!AW95/'2.1.a'!AW39</f>
        <v>0</v>
      </c>
      <c r="AX95" s="59">
        <f>'2.2'!AX95/'2.1.a'!AX39</f>
        <v>0</v>
      </c>
      <c r="AY95" s="59">
        <f>'2.2'!AY95/'2.1.a'!AY39</f>
        <v>0</v>
      </c>
      <c r="AZ95" s="59">
        <f>'2.2'!AZ95/'2.1.a'!AZ39</f>
        <v>0</v>
      </c>
      <c r="BA95" s="59">
        <f>'2.2'!BA95/'2.1.a'!BA39</f>
        <v>0</v>
      </c>
      <c r="BB95" s="59">
        <f>'2.2'!BB95/'2.1.a'!BB39</f>
        <v>0</v>
      </c>
      <c r="BC95" s="59">
        <f>'2.2'!BC95/'2.1.a'!BC39</f>
        <v>0</v>
      </c>
      <c r="BD95" s="59">
        <f>'2.2'!BD95/'2.1.a'!BD39</f>
        <v>0</v>
      </c>
      <c r="BE95" s="59">
        <f>'2.2'!BE95/'2.1.a'!BE39</f>
        <v>0</v>
      </c>
      <c r="BF95" s="59">
        <f>'2.2'!BF95/'2.1.a'!BF39</f>
        <v>0</v>
      </c>
      <c r="BG95" s="59">
        <f>'2.2'!BG95/'2.1.a'!BG39</f>
        <v>0</v>
      </c>
      <c r="BH95" s="59">
        <f>'2.2'!BH95/'2.1.a'!BH39</f>
        <v>0</v>
      </c>
      <c r="BI95" s="59">
        <f>'2.2'!BI95/'2.1.a'!BI39</f>
        <v>0</v>
      </c>
      <c r="BJ95" s="59">
        <f>'2.2'!BJ95/'2.1.a'!$BJ$39</f>
        <v>0</v>
      </c>
      <c r="BK95" s="59">
        <f>'2.2'!BK95/'2.1.a'!$BK$39</f>
        <v>0</v>
      </c>
      <c r="BL95" s="59">
        <f>'2.2'!BL95/'2.1.a'!BL$39</f>
        <v>0</v>
      </c>
      <c r="BM95" s="59">
        <f>'2.2'!BM95/'2.1.a'!BM$39</f>
        <v>0</v>
      </c>
      <c r="BN95" s="59">
        <f>'2.2'!BN95/'2.1.a'!BN$39</f>
        <v>0</v>
      </c>
      <c r="BO95" s="59">
        <f>'2.2'!BO95/'2.1.a'!BO$39</f>
        <v>0</v>
      </c>
      <c r="BP95" s="59">
        <f>'2.2'!BP95/'2.1.a'!BP$39</f>
        <v>0</v>
      </c>
      <c r="BQ95" s="59">
        <f>'2.2'!BQ95/'2.1.a'!BQ$39</f>
        <v>0</v>
      </c>
      <c r="BR95" s="59">
        <f>'2.2'!BR95/'2.1.a'!BR$39</f>
        <v>0</v>
      </c>
      <c r="BS95" s="59">
        <f>'2.2'!BS95/'2.1.a'!BS$39</f>
        <v>0</v>
      </c>
      <c r="BT95" s="59">
        <f>'2.2'!BT95/'2.1.a'!BT$39</f>
        <v>0</v>
      </c>
      <c r="BU95" s="59">
        <f>'2.2'!BU95/'2.1.a'!BU$39</f>
        <v>0</v>
      </c>
      <c r="BV95" s="59">
        <f>'2.2'!BV95/'2.1.a'!BV$39</f>
        <v>0</v>
      </c>
      <c r="BW95" s="59">
        <f>'2.2'!BW95/'2.1.a'!BW$39</f>
        <v>0</v>
      </c>
      <c r="BX95" s="59">
        <f>'2.2'!BX95/'2.1.a'!BX$39</f>
        <v>0</v>
      </c>
      <c r="BY95" s="59">
        <f>'2.2'!BY95/'2.1.a'!BY$39</f>
        <v>0</v>
      </c>
    </row>
    <row r="96" spans="1:77" ht="20.100000000000001" customHeight="1" x14ac:dyDescent="0.25">
      <c r="A96" s="163" t="s">
        <v>98</v>
      </c>
      <c r="B96" s="164"/>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c r="BU96" s="63"/>
      <c r="BV96" s="63"/>
      <c r="BW96" s="63"/>
      <c r="BX96" s="63"/>
      <c r="BY96" s="63"/>
    </row>
    <row r="97" spans="1:77" ht="20.100000000000001" customHeight="1" x14ac:dyDescent="0.25">
      <c r="A97" s="65" t="s">
        <v>99</v>
      </c>
      <c r="B97" s="64" t="s">
        <v>581</v>
      </c>
      <c r="C97" s="68">
        <f>'2.1.a'!C39</f>
        <v>554270.46553069737</v>
      </c>
      <c r="D97" s="68">
        <f>'2.1.a'!D39</f>
        <v>581976.85616222583</v>
      </c>
      <c r="E97" s="68">
        <f>'2.1.a'!E39</f>
        <v>617847.70584914624</v>
      </c>
      <c r="F97" s="68">
        <f>'2.1.a'!F39</f>
        <v>655354.89400052535</v>
      </c>
      <c r="G97" s="68">
        <f>'2.1.a'!G39</f>
        <v>631423.00497274741</v>
      </c>
      <c r="H97" s="68">
        <f>'2.1.a'!H39</f>
        <v>670654.70333192404</v>
      </c>
      <c r="I97" s="68">
        <f>'2.1.a'!I39</f>
        <v>691845.92375146563</v>
      </c>
      <c r="J97" s="68">
        <f>'2.1.a'!J39</f>
        <v>726339.3055051507</v>
      </c>
      <c r="K97" s="68">
        <f>'2.1.a'!K39</f>
        <v>712055.24905440828</v>
      </c>
      <c r="L97" s="68">
        <f>'2.1.a'!L39</f>
        <v>769525.15959561174</v>
      </c>
      <c r="M97" s="68">
        <f>'2.1.a'!M39</f>
        <v>812602.57570374536</v>
      </c>
      <c r="N97" s="68">
        <f>'2.1.a'!N39</f>
        <v>815620.10459545185</v>
      </c>
      <c r="O97" s="68">
        <f>'2.1.a'!O39</f>
        <v>756127.08930991194</v>
      </c>
      <c r="P97" s="68">
        <f>'2.1.a'!P39</f>
        <v>803577.49403685168</v>
      </c>
      <c r="Q97" s="68">
        <f>'2.1.a'!Q39</f>
        <v>852843.24914766895</v>
      </c>
      <c r="R97" s="68">
        <f>'2.1.a'!R39</f>
        <v>920491.52268654155</v>
      </c>
      <c r="S97" s="68">
        <f>'2.1.a'!S39</f>
        <v>886397.39307071618</v>
      </c>
      <c r="T97" s="68">
        <f>'2.1.a'!T39</f>
        <v>944145.04099871288</v>
      </c>
      <c r="U97" s="68">
        <f>'2.1.a'!U39</f>
        <v>997934.74025379226</v>
      </c>
      <c r="V97" s="68">
        <f>'2.1.a'!V39</f>
        <v>1057369.8255136234</v>
      </c>
      <c r="W97" s="68">
        <f>'2.1.a'!W39</f>
        <v>1016530.645498577</v>
      </c>
      <c r="X97" s="68">
        <f>'2.1.a'!X39</f>
        <v>1086712.2281030051</v>
      </c>
      <c r="Y97" s="68">
        <f>'2.1.a'!Y39</f>
        <v>1112334.2238350874</v>
      </c>
      <c r="Z97" s="68">
        <f>'2.1.a'!Z39</f>
        <v>1160804.902417087</v>
      </c>
      <c r="AA97" s="68">
        <f>'2.1.a'!AA39</f>
        <v>1129474.13972528</v>
      </c>
      <c r="AB97" s="68">
        <f>'2.1.a'!AB39</f>
        <v>1183125.6290150515</v>
      </c>
      <c r="AC97" s="68">
        <f>'2.1.a'!AC39</f>
        <v>1230448.8284066338</v>
      </c>
      <c r="AD97" s="68">
        <f>'2.1.a'!AD39</f>
        <v>1271711.4024875236</v>
      </c>
      <c r="AE97" s="68">
        <f>'2.1.a'!AE39</f>
        <v>1241613.6455021545</v>
      </c>
      <c r="AF97" s="68">
        <f>'2.1.a'!AF39</f>
        <v>1322579.9828790473</v>
      </c>
      <c r="AG97" s="68">
        <f>'2.1.a'!AG39</f>
        <v>1354134.1112041268</v>
      </c>
      <c r="AH97" s="68">
        <f>'2.1.a'!AH39</f>
        <v>1413291.2600417561</v>
      </c>
      <c r="AI97" s="68">
        <f>'2.1.a'!AI39</f>
        <v>1385981.0647826705</v>
      </c>
      <c r="AJ97" s="68">
        <f>'2.1.a'!AJ39</f>
        <v>1422321.7881233706</v>
      </c>
      <c r="AK97" s="68">
        <f>'2.1.a'!AK39</f>
        <v>1462125.4533263859</v>
      </c>
      <c r="AL97" s="68">
        <f>'2.1.a'!AL39</f>
        <v>1508524.693776167</v>
      </c>
      <c r="AM97" s="68">
        <f>'2.1.a'!AM39</f>
        <v>1456658.6555714994</v>
      </c>
      <c r="AN97" s="68">
        <f>'2.1.a'!AN39</f>
        <v>1479969.8057911948</v>
      </c>
      <c r="AO97" s="68">
        <f>'2.1.a'!AO39</f>
        <v>1508228.2502403329</v>
      </c>
      <c r="AP97" s="68">
        <f>'2.1.a'!AP39</f>
        <v>1550930.2881232779</v>
      </c>
      <c r="AQ97" s="68">
        <f>'2.1.a'!AQ39</f>
        <v>1500298.8828484721</v>
      </c>
      <c r="AR97" s="68">
        <f>'2.1.a'!AR39</f>
        <v>1559050.1548568669</v>
      </c>
      <c r="AS97" s="68">
        <f>'2.1.a'!AS39</f>
        <v>1577170.4892283455</v>
      </c>
      <c r="AT97" s="68">
        <f>'2.1.a'!AT39</f>
        <v>1632808.4737254947</v>
      </c>
      <c r="AU97" s="68">
        <f>'2.1.a'!AU39</f>
        <v>1585673.4119428128</v>
      </c>
      <c r="AV97" s="68">
        <f>'2.1.a'!AV39</f>
        <v>1630729.5730859581</v>
      </c>
      <c r="AW97" s="68">
        <f>'2.1.a'!AW39</f>
        <v>1648635.2556599821</v>
      </c>
      <c r="AX97" s="68">
        <f>'2.1.a'!AX39</f>
        <v>1720440.7594510289</v>
      </c>
      <c r="AY97" s="68">
        <f>'2.1.a'!AY39</f>
        <v>1682083.0632318743</v>
      </c>
      <c r="AZ97" s="68">
        <f>'2.1.a'!AZ39</f>
        <v>1734098.9902894408</v>
      </c>
      <c r="BA97" s="68">
        <f>'2.1.a'!BA39</f>
        <v>1767855.7060506889</v>
      </c>
      <c r="BB97" s="68">
        <f>'2.1.a'!BB39</f>
        <v>1820103.240321364</v>
      </c>
      <c r="BC97" s="68">
        <f>'2.1.a'!BC39</f>
        <v>1757553.5239880888</v>
      </c>
      <c r="BD97" s="68">
        <f>'2.1.a'!BD39</f>
        <v>1826761.1956374575</v>
      </c>
      <c r="BE97" s="68">
        <f>'2.1.a'!BE39</f>
        <v>1880610.2415773789</v>
      </c>
      <c r="BF97" s="68">
        <f>'2.1.a'!BF39</f>
        <v>1924206.0382503574</v>
      </c>
      <c r="BG97" s="68">
        <f>'2.1.a'!BG39</f>
        <v>1868094.5286348641</v>
      </c>
      <c r="BH97" s="68">
        <f>'2.1.a'!BH39</f>
        <v>1752723.6082571386</v>
      </c>
      <c r="BI97" s="68">
        <f>'2.1.a'!BI39</f>
        <v>1929323.436994164</v>
      </c>
      <c r="BJ97" s="68">
        <f>'2.1.a'!BJ39</f>
        <v>2059455.4266896574</v>
      </c>
      <c r="BK97" s="68">
        <f>'2.1.a'!BK39</f>
        <v>2156670.095715207</v>
      </c>
      <c r="BL97" s="68">
        <f>'2.1.a'!BL39</f>
        <v>2203638.7891146829</v>
      </c>
      <c r="BM97" s="68">
        <f>'2.1.a'!BM39</f>
        <v>2295851.050581289</v>
      </c>
      <c r="BN97" s="68">
        <f>'2.1.a'!BN39</f>
        <v>2355982.0638733003</v>
      </c>
      <c r="BO97" s="68">
        <f>'2.1.a'!BO39</f>
        <v>2319528</v>
      </c>
      <c r="BP97" s="68">
        <f>'2.1.a'!BP39</f>
        <v>2517481</v>
      </c>
      <c r="BQ97" s="68">
        <f>'2.1.a'!BQ39</f>
        <v>2601182</v>
      </c>
      <c r="BR97" s="68">
        <f>'2.1.a'!BR39</f>
        <v>2641485</v>
      </c>
      <c r="BS97" s="68">
        <f>'2.1.a'!BS39</f>
        <v>2581018</v>
      </c>
      <c r="BT97" s="68">
        <f>'2.1.a'!BT39</f>
        <v>2727580</v>
      </c>
      <c r="BU97" s="68">
        <f>'2.1.a'!BU39</f>
        <v>2769445</v>
      </c>
      <c r="BV97" s="68">
        <f>'2.1.a'!BV39</f>
        <v>2865301</v>
      </c>
      <c r="BW97" s="68">
        <f>'2.1.a'!BW39</f>
        <v>2753200</v>
      </c>
      <c r="BX97" s="68">
        <f>'2.1.a'!BX39</f>
        <v>2921229</v>
      </c>
      <c r="BY97" s="68">
        <f>'2.1.a'!BY39</f>
        <v>2989913</v>
      </c>
    </row>
    <row r="98" spans="1:77" ht="15" customHeight="1" x14ac:dyDescent="0.25">
      <c r="A98" s="139" t="s">
        <v>324</v>
      </c>
    </row>
    <row r="99" spans="1:77" ht="15" customHeight="1" x14ac:dyDescent="0.25">
      <c r="A99" s="139" t="s">
        <v>312</v>
      </c>
    </row>
    <row r="100" spans="1:77" ht="15" customHeight="1" x14ac:dyDescent="0.25">
      <c r="A100" s="139" t="s">
        <v>313</v>
      </c>
    </row>
    <row r="101" spans="1:77" ht="15" customHeight="1" x14ac:dyDescent="0.25">
      <c r="A101" s="139" t="s">
        <v>460</v>
      </c>
    </row>
    <row r="102" spans="1:77" ht="15" customHeight="1" x14ac:dyDescent="0.25">
      <c r="A102" s="139" t="s">
        <v>385</v>
      </c>
    </row>
    <row r="103" spans="1:77" ht="15" customHeight="1" x14ac:dyDescent="0.25">
      <c r="A103" s="139" t="s">
        <v>315</v>
      </c>
    </row>
    <row r="104" spans="1:77" ht="15" customHeight="1" x14ac:dyDescent="0.25">
      <c r="A104" s="139" t="s">
        <v>316</v>
      </c>
    </row>
    <row r="105" spans="1:77" ht="15" customHeight="1" x14ac:dyDescent="0.25">
      <c r="A105" s="139" t="s">
        <v>582</v>
      </c>
    </row>
    <row r="106" spans="1:77" ht="20.100000000000001" customHeight="1" x14ac:dyDescent="0.25">
      <c r="A106" s="139"/>
    </row>
    <row r="107" spans="1:77" ht="20.100000000000001" customHeight="1" x14ac:dyDescent="0.25">
      <c r="A107" s="139"/>
    </row>
    <row r="108" spans="1:77" ht="20.100000000000001" customHeight="1" x14ac:dyDescent="0.25">
      <c r="A108" s="139"/>
    </row>
    <row r="109" spans="1:77" ht="20.100000000000001" customHeight="1" x14ac:dyDescent="0.25">
      <c r="A109" s="139"/>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74"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5DFD9-60CA-4A6F-87A8-8F49E7B47A29}">
  <sheetPr codeName="Planilha8"/>
  <dimension ref="A1:BY88"/>
  <sheetViews>
    <sheetView showGridLines="0" workbookViewId="0">
      <pane xSplit="2" ySplit="4" topLeftCell="BP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7"/>
    <col min="2" max="2" width="75.42578125" style="67" bestFit="1" customWidth="1"/>
    <col min="3" max="77" width="12.7109375" style="67" customWidth="1"/>
    <col min="78" max="16384" width="9.140625" style="67"/>
  </cols>
  <sheetData>
    <row r="1" spans="1:77" ht="20.100000000000001" customHeight="1" x14ac:dyDescent="0.25">
      <c r="A1" s="133" t="s">
        <v>382</v>
      </c>
    </row>
    <row r="2" spans="1:77" ht="20.100000000000001" customHeight="1" x14ac:dyDescent="0.25">
      <c r="A2" s="133" t="s">
        <v>0</v>
      </c>
    </row>
    <row r="3" spans="1:77" s="150" customFormat="1" ht="20.100000000000001" customHeight="1" x14ac:dyDescent="0.25">
      <c r="A3" s="150">
        <v>1</v>
      </c>
      <c r="B3" s="150">
        <v>2</v>
      </c>
      <c r="C3" s="150">
        <v>3</v>
      </c>
      <c r="D3" s="150">
        <v>4</v>
      </c>
      <c r="E3" s="150">
        <v>5</v>
      </c>
      <c r="F3" s="150">
        <v>6</v>
      </c>
      <c r="G3" s="150">
        <v>7</v>
      </c>
      <c r="H3" s="150">
        <v>8</v>
      </c>
      <c r="I3" s="150">
        <v>9</v>
      </c>
      <c r="J3" s="150">
        <v>10</v>
      </c>
      <c r="K3" s="150">
        <v>11</v>
      </c>
      <c r="L3" s="150">
        <v>12</v>
      </c>
      <c r="M3" s="150">
        <v>13</v>
      </c>
      <c r="N3" s="150">
        <v>14</v>
      </c>
      <c r="O3" s="150">
        <v>15</v>
      </c>
      <c r="P3" s="150">
        <v>16</v>
      </c>
      <c r="Q3" s="150">
        <v>17</v>
      </c>
      <c r="R3" s="150">
        <v>18</v>
      </c>
      <c r="S3" s="150">
        <v>19</v>
      </c>
      <c r="T3" s="150">
        <v>20</v>
      </c>
      <c r="U3" s="150">
        <v>21</v>
      </c>
      <c r="V3" s="150">
        <v>22</v>
      </c>
      <c r="W3" s="150">
        <v>23</v>
      </c>
      <c r="X3" s="150">
        <v>24</v>
      </c>
      <c r="Y3" s="150">
        <v>25</v>
      </c>
      <c r="Z3" s="150">
        <v>26</v>
      </c>
      <c r="AA3" s="150">
        <v>27</v>
      </c>
      <c r="AB3" s="150">
        <v>28</v>
      </c>
      <c r="AC3" s="150">
        <v>29</v>
      </c>
      <c r="AD3" s="150">
        <v>30</v>
      </c>
      <c r="AE3" s="150">
        <v>31</v>
      </c>
      <c r="AF3" s="150">
        <v>32</v>
      </c>
      <c r="AG3" s="150">
        <v>33</v>
      </c>
      <c r="AH3" s="150">
        <v>34</v>
      </c>
      <c r="AI3" s="150">
        <v>35</v>
      </c>
      <c r="AJ3" s="150">
        <v>36</v>
      </c>
      <c r="AK3" s="150">
        <v>37</v>
      </c>
      <c r="AL3" s="150">
        <v>38</v>
      </c>
      <c r="AM3" s="150">
        <v>39</v>
      </c>
      <c r="AN3" s="150">
        <v>40</v>
      </c>
      <c r="AO3" s="150">
        <v>41</v>
      </c>
      <c r="AP3" s="150">
        <v>42</v>
      </c>
      <c r="AQ3" s="150">
        <v>43</v>
      </c>
      <c r="AR3" s="150">
        <v>44</v>
      </c>
      <c r="AS3" s="150">
        <v>45</v>
      </c>
      <c r="AT3" s="150">
        <v>46</v>
      </c>
      <c r="AU3" s="150">
        <v>47</v>
      </c>
      <c r="AV3" s="150">
        <v>48</v>
      </c>
      <c r="AW3" s="150">
        <v>49</v>
      </c>
      <c r="AX3" s="150">
        <v>50</v>
      </c>
      <c r="AY3" s="150">
        <v>51</v>
      </c>
      <c r="AZ3" s="150">
        <v>52</v>
      </c>
      <c r="BA3" s="150">
        <v>53</v>
      </c>
      <c r="BB3" s="150">
        <v>54</v>
      </c>
      <c r="BC3" s="150">
        <v>55</v>
      </c>
      <c r="BD3" s="150">
        <v>56</v>
      </c>
      <c r="BE3" s="150">
        <v>57</v>
      </c>
      <c r="BF3" s="150">
        <v>58</v>
      </c>
      <c r="BG3" s="150">
        <v>59</v>
      </c>
      <c r="BH3" s="150">
        <v>60</v>
      </c>
      <c r="BI3" s="150">
        <v>61</v>
      </c>
      <c r="BJ3" s="150">
        <v>62</v>
      </c>
      <c r="BK3" s="150">
        <v>63</v>
      </c>
      <c r="BL3" s="150">
        <v>64</v>
      </c>
      <c r="BM3" s="150">
        <v>65</v>
      </c>
      <c r="BN3" s="150">
        <v>66</v>
      </c>
      <c r="BO3" s="150">
        <v>67</v>
      </c>
      <c r="BP3" s="150">
        <v>68</v>
      </c>
      <c r="BQ3" s="150">
        <v>69</v>
      </c>
      <c r="BR3" s="150">
        <v>70</v>
      </c>
      <c r="BS3" s="150">
        <v>71</v>
      </c>
      <c r="BT3" s="150">
        <v>72</v>
      </c>
      <c r="BU3" s="150">
        <v>73</v>
      </c>
      <c r="BV3" s="150">
        <v>74</v>
      </c>
      <c r="BW3" s="150">
        <v>75</v>
      </c>
      <c r="BX3" s="150">
        <v>76</v>
      </c>
      <c r="BY3" s="150">
        <v>77</v>
      </c>
    </row>
    <row r="4" spans="1:77" s="150"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48" t="s">
        <v>87</v>
      </c>
      <c r="B5" s="49" t="s">
        <v>465</v>
      </c>
      <c r="C5" s="51">
        <f>SUM('1.3'!C5:E5)</f>
        <v>156387.55210191387</v>
      </c>
      <c r="D5" s="51">
        <f>SUM('1.3'!F5:H5)</f>
        <v>162823.42190257416</v>
      </c>
      <c r="E5" s="51">
        <f>SUM('1.3'!I5:K5)</f>
        <v>172655.84885831777</v>
      </c>
      <c r="F5" s="51">
        <f>SUM('1.3'!L5:N5)</f>
        <v>209594.61857303369</v>
      </c>
      <c r="G5" s="51">
        <f>SUM('1.3'!O5:Q5)</f>
        <v>161931.91117817783</v>
      </c>
      <c r="H5" s="51">
        <f>SUM('1.3'!R5:T5)</f>
        <v>184540.72152561473</v>
      </c>
      <c r="I5" s="51">
        <f>SUM('1.3'!U5:W5)</f>
        <v>187064.03229424916</v>
      </c>
      <c r="J5" s="51">
        <f>SUM('1.3'!X5:Z5)</f>
        <v>212319.23219725909</v>
      </c>
      <c r="K5" s="51">
        <f>SUM('1.3'!AA5:AC5)</f>
        <v>191198.66382952913</v>
      </c>
      <c r="L5" s="51">
        <f>SUM('1.3'!AD5:AF5)</f>
        <v>207648.52802891081</v>
      </c>
      <c r="M5" s="51">
        <f>SUM('1.3'!AG5:AI5)</f>
        <v>224757.38369374297</v>
      </c>
      <c r="N5" s="51">
        <f>SUM('1.3'!AJ5:AL5)</f>
        <v>255937.42946967523</v>
      </c>
      <c r="O5" s="51">
        <f>SUM('1.3'!AM5:AO5)</f>
        <v>214599.50741870329</v>
      </c>
      <c r="P5" s="51">
        <f>SUM('1.3'!AP5:AR5)</f>
        <v>219631.99550928656</v>
      </c>
      <c r="Q5" s="51">
        <f>SUM('1.3'!AS5:AU5)</f>
        <v>233269.23797525</v>
      </c>
      <c r="R5" s="51">
        <f>SUM('1.3'!AV5:AX5)</f>
        <v>264782.38361534005</v>
      </c>
      <c r="S5" s="51">
        <f>SUM('1.3'!AY5:BA5)</f>
        <v>252083.86435235379</v>
      </c>
      <c r="T5" s="51">
        <f>SUM('1.3'!BB5:BD5)</f>
        <v>267348.38641759375</v>
      </c>
      <c r="U5" s="51">
        <f>SUM('1.3'!BE5:BG5)</f>
        <v>272626.46780386573</v>
      </c>
      <c r="V5" s="51">
        <f>SUM('1.3'!BH5:BJ5)</f>
        <v>311160.58570440818</v>
      </c>
      <c r="W5" s="51">
        <f>SUM('1.3'!BK5:BM5)</f>
        <v>294122.2201862252</v>
      </c>
      <c r="X5" s="51">
        <f>SUM('1.3'!BN5:BP5)</f>
        <v>311838.71852270048</v>
      </c>
      <c r="Y5" s="51">
        <f>SUM('1.3'!BQ5:BS5)</f>
        <v>307795.91442158225</v>
      </c>
      <c r="Z5" s="51">
        <f>SUM('1.3'!BT5:BV5)</f>
        <v>343367.77432548872</v>
      </c>
      <c r="AA5" s="51">
        <f>SUM('1.3'!BW5:BY5)</f>
        <v>321713.88618631405</v>
      </c>
      <c r="AB5" s="51">
        <f>SUM('1.3'!BZ5:CB5)</f>
        <v>336335.80041901598</v>
      </c>
      <c r="AC5" s="51">
        <f>SUM('1.3'!CC5:CE5)</f>
        <v>334253.80250707711</v>
      </c>
      <c r="AD5" s="51">
        <f>SUM('1.3'!CF5:CH5)</f>
        <v>366816.95012878551</v>
      </c>
      <c r="AE5" s="51">
        <f>SUM('1.3'!CI5:CK5)</f>
        <v>351574.43262292381</v>
      </c>
      <c r="AF5" s="51">
        <f>SUM('1.3'!CL5:CN5)</f>
        <v>367953.86997198104</v>
      </c>
      <c r="AG5" s="51">
        <f>SUM('1.3'!CO5:CQ5)</f>
        <v>372652.63481142442</v>
      </c>
      <c r="AH5" s="51">
        <f>SUM('1.3'!CR5:CT5)</f>
        <v>416576.43665064638</v>
      </c>
      <c r="AI5" s="51">
        <f>SUM('1.3'!CU5:CW5)</f>
        <v>397485.2083575353</v>
      </c>
      <c r="AJ5" s="51">
        <f>SUM('1.3'!CX5:CZ5)</f>
        <v>389066.34939005086</v>
      </c>
      <c r="AK5" s="51">
        <f>SUM('1.3'!DA5:DC5)</f>
        <v>442231.87380010972</v>
      </c>
      <c r="AL5" s="51">
        <f>SUM('1.3'!DD5:DF5)</f>
        <v>471445.73657720163</v>
      </c>
      <c r="AM5" s="51">
        <f>SUM('1.3'!DG5:DI5)</f>
        <v>496357.82633222488</v>
      </c>
      <c r="AN5" s="51">
        <f>SUM('1.3'!DJ5:DL5)</f>
        <v>463509.98449385166</v>
      </c>
      <c r="AO5" s="51">
        <f>SUM('1.3'!DM5:DO5)</f>
        <v>545096.59078248008</v>
      </c>
      <c r="AP5" s="51">
        <f>SUM('1.3'!DP5:DR5)</f>
        <v>524719.40269798669</v>
      </c>
      <c r="AQ5" s="51">
        <f>SUM('1.3'!DS5:DU5)</f>
        <v>512556.29211541859</v>
      </c>
      <c r="AR5" s="51">
        <f>SUM('1.3'!DV5:DX5)</f>
        <v>479291.69412862055</v>
      </c>
      <c r="AS5" s="51">
        <f>SUM('1.3'!DY5:EA5)</f>
        <v>513417.44617872348</v>
      </c>
      <c r="AT5" s="51">
        <f>SUM('1.3'!EB5:ED5)</f>
        <v>578893.51432720816</v>
      </c>
      <c r="AU5" s="51">
        <f>SUM('1.3'!EE5:EG5)</f>
        <v>517822.70729309926</v>
      </c>
      <c r="AV5" s="51">
        <f>SUM('1.3'!EH5:EJ5)</f>
        <v>521186.04273906827</v>
      </c>
      <c r="AW5" s="51">
        <f>SUM('1.3'!EK5:EM5)</f>
        <v>513629.11310082185</v>
      </c>
      <c r="AX5" s="51">
        <f>SUM('1.3'!EN5:EP5)</f>
        <v>561024.09510045976</v>
      </c>
      <c r="AY5" s="51">
        <f>SUM('1.3'!EQ5:ES5)</f>
        <v>527639.90704366728</v>
      </c>
      <c r="AZ5" s="51">
        <f>SUM('1.3'!ET5:EV5)</f>
        <v>567518.30331313924</v>
      </c>
      <c r="BA5" s="51">
        <f>SUM('1.3'!EW5:EY5)</f>
        <v>571328.09880241333</v>
      </c>
      <c r="BB5" s="51">
        <f>SUM('1.3'!EZ5:FB5)</f>
        <v>579922.86505184765</v>
      </c>
      <c r="BC5" s="51">
        <f>SUM('1.3'!FC5:FE5)</f>
        <v>563640.79162853549</v>
      </c>
      <c r="BD5" s="51">
        <f>SUM('1.3'!FF5:FH5)</f>
        <v>542638.5415997355</v>
      </c>
      <c r="BE5" s="51">
        <f>SUM('1.3'!FI5:FK5)</f>
        <v>531809.94914994342</v>
      </c>
      <c r="BF5" s="51">
        <f>SUM('1.3'!FL5:FN5)</f>
        <v>643764.57059824583</v>
      </c>
      <c r="BG5" s="51">
        <f>SUM('1.3'!FO5:FQ5)</f>
        <v>534887.61223702983</v>
      </c>
      <c r="BH5" s="51">
        <f>SUM('1.3'!FR5:FT5)</f>
        <v>733190.44038843014</v>
      </c>
      <c r="BI5" s="51">
        <f>SUM('1.3'!FU5:FW5)</f>
        <v>699697.63680414134</v>
      </c>
      <c r="BJ5" s="51">
        <f>SUM('1.3'!FX5:FZ5)</f>
        <v>668199.42408614559</v>
      </c>
      <c r="BK5" s="51">
        <f>SUM('1.3'!GA5:GC5)</f>
        <v>576376.49150447233</v>
      </c>
      <c r="BL5" s="51">
        <f>SUM('1.3'!GD5:GF5)</f>
        <v>690784.09730656841</v>
      </c>
      <c r="BM5" s="51">
        <f>SUM('1.3'!GG5:GI5)</f>
        <v>645835.54956695263</v>
      </c>
      <c r="BN5" s="51">
        <f>SUM('1.3'!GJ5:GL5)</f>
        <v>716678.07716382493</v>
      </c>
      <c r="BO5" s="51">
        <f>SUM('1.3'!GM5:GO5)</f>
        <v>748322.59460052056</v>
      </c>
      <c r="BP5" s="51">
        <f>SUM('1.3'!GP5:GR5)</f>
        <v>840412.1675124421</v>
      </c>
      <c r="BQ5" s="51">
        <f>SUM('1.3'!GS5:GU5)</f>
        <v>747259.65128512378</v>
      </c>
      <c r="BR5" s="51">
        <f>SUM('1.3'!GV5:GX5)</f>
        <v>830266.62224896078</v>
      </c>
      <c r="BS5" s="51">
        <f>SUM('1.3'!GY5:HA5)</f>
        <v>808725.05251136993</v>
      </c>
      <c r="BT5" s="51">
        <f>SUM('1.3'!HB5:HD5)</f>
        <v>907410.32445168681</v>
      </c>
      <c r="BU5" s="51">
        <f>SUM('1.3'!HE5:HG5)</f>
        <v>814868.59720548114</v>
      </c>
      <c r="BV5" s="51">
        <f>SUM('1.3'!HH5:HJ5)</f>
        <v>998835.66284221527</v>
      </c>
      <c r="BW5" s="51">
        <f>SUM('1.3'!HK5:HM5)</f>
        <v>908434.68606203306</v>
      </c>
      <c r="BX5" s="51">
        <f>SUM('1.3'!HN5:HP5)</f>
        <v>988501.71545327106</v>
      </c>
      <c r="BY5" s="51">
        <f>SUM('1.3'!HQ5:HS5)</f>
        <v>907863.75929981295</v>
      </c>
    </row>
    <row r="6" spans="1:77" ht="20.100000000000001" customHeight="1" x14ac:dyDescent="0.25">
      <c r="A6" s="3">
        <v>2</v>
      </c>
      <c r="B6" s="4" t="s">
        <v>106</v>
      </c>
      <c r="C6" s="5">
        <f>SUM('1.3'!C6:E6)</f>
        <v>156519.85466708621</v>
      </c>
      <c r="D6" s="5">
        <f>SUM('1.3'!F6:H6)</f>
        <v>163659.35680295923</v>
      </c>
      <c r="E6" s="5">
        <f>SUM('1.3'!I6:K6)</f>
        <v>173496.83735294285</v>
      </c>
      <c r="F6" s="5">
        <f>SUM('1.3'!L6:N6)</f>
        <v>202860.41494907043</v>
      </c>
      <c r="G6" s="5">
        <f>SUM('1.3'!O6:Q6)</f>
        <v>162842.60546105227</v>
      </c>
      <c r="H6" s="5">
        <f>SUM('1.3'!R6:T6)</f>
        <v>184485.42091625655</v>
      </c>
      <c r="I6" s="5">
        <f>SUM('1.3'!U6:W6)</f>
        <v>187270.42456856091</v>
      </c>
      <c r="J6" s="5">
        <f>SUM('1.3'!X6:Z6)</f>
        <v>211538.65925933595</v>
      </c>
      <c r="K6" s="5">
        <f>SUM('1.3'!AA6:AC6)</f>
        <v>192055.14271046204</v>
      </c>
      <c r="L6" s="5">
        <f>SUM('1.3'!AD6:AF6)</f>
        <v>210275.36398754281</v>
      </c>
      <c r="M6" s="5">
        <f>SUM('1.3'!AG6:AI6)</f>
        <v>223940.83090045719</v>
      </c>
      <c r="N6" s="5">
        <f>SUM('1.3'!AJ6:AL6)</f>
        <v>255496.54362293152</v>
      </c>
      <c r="O6" s="5">
        <f>SUM('1.3'!AM6:AO6)</f>
        <v>215165.76616459468</v>
      </c>
      <c r="P6" s="5">
        <f>SUM('1.3'!AP6:AR6)</f>
        <v>219605.55927942781</v>
      </c>
      <c r="Q6" s="5">
        <f>SUM('1.3'!AS6:AU6)</f>
        <v>232582.13797652954</v>
      </c>
      <c r="R6" s="5">
        <f>SUM('1.3'!AV6:AX6)</f>
        <v>259831.67739195528</v>
      </c>
      <c r="S6" s="5">
        <f>SUM('1.3'!AY6:BA6)</f>
        <v>250633.21678255993</v>
      </c>
      <c r="T6" s="5">
        <f>SUM('1.3'!BB6:BD6)</f>
        <v>264762.68614302727</v>
      </c>
      <c r="U6" s="5">
        <f>SUM('1.3'!BE6:BG6)</f>
        <v>269658.57099270861</v>
      </c>
      <c r="V6" s="5">
        <f>SUM('1.3'!BH6:BJ6)</f>
        <v>305293.53052660462</v>
      </c>
      <c r="W6" s="5">
        <f>SUM('1.3'!BK6:BM6)</f>
        <v>294858.84435369819</v>
      </c>
      <c r="X6" s="5">
        <f>SUM('1.3'!BN6:BP6)</f>
        <v>312073.06581943901</v>
      </c>
      <c r="Y6" s="5">
        <f>SUM('1.3'!BQ6:BS6)</f>
        <v>306270.37655599497</v>
      </c>
      <c r="Z6" s="5">
        <f>SUM('1.3'!BT6:BV6)</f>
        <v>341179.15268749255</v>
      </c>
      <c r="AA6" s="5">
        <f>SUM('1.3'!BW6:BY6)</f>
        <v>322332.48134496552</v>
      </c>
      <c r="AB6" s="5">
        <f>SUM('1.3'!BZ6:CB6)</f>
        <v>335969.28210280137</v>
      </c>
      <c r="AC6" s="5">
        <f>SUM('1.3'!CC6:CE6)</f>
        <v>333514.42331289884</v>
      </c>
      <c r="AD6" s="5">
        <f>SUM('1.3'!CF6:CH6)</f>
        <v>364742.4098190876</v>
      </c>
      <c r="AE6" s="5">
        <f>SUM('1.3'!CI6:CK6)</f>
        <v>351544.00881069968</v>
      </c>
      <c r="AF6" s="5">
        <f>SUM('1.3'!CL6:CN6)</f>
        <v>367754.2614754861</v>
      </c>
      <c r="AG6" s="5">
        <f>SUM('1.3'!CO6:CQ6)</f>
        <v>370817.58091262454</v>
      </c>
      <c r="AH6" s="5">
        <f>SUM('1.3'!CR6:CT6)</f>
        <v>410760.83137070137</v>
      </c>
      <c r="AI6" s="5">
        <f>SUM('1.3'!CU6:CW6)</f>
        <v>395838.04022861004</v>
      </c>
      <c r="AJ6" s="5">
        <f>SUM('1.3'!CX6:CZ6)</f>
        <v>385187.38086733286</v>
      </c>
      <c r="AK6" s="5">
        <f>SUM('1.3'!DA6:DC6)</f>
        <v>439254.02184003172</v>
      </c>
      <c r="AL6" s="5">
        <f>SUM('1.3'!DD6:DF6)</f>
        <v>471927.21322534059</v>
      </c>
      <c r="AM6" s="5">
        <f>SUM('1.3'!DG6:DI6)</f>
        <v>497159.06533697777</v>
      </c>
      <c r="AN6" s="5">
        <f>SUM('1.3'!DJ6:DL6)</f>
        <v>467955.34703567909</v>
      </c>
      <c r="AO6" s="5">
        <f>SUM('1.3'!DM6:DO6)</f>
        <v>546807.27664601756</v>
      </c>
      <c r="AP6" s="5">
        <f>SUM('1.3'!DP6:DR6)</f>
        <v>523598.76037134277</v>
      </c>
      <c r="AQ6" s="5">
        <f>SUM('1.3'!DS6:DU6)</f>
        <v>515580.00847188046</v>
      </c>
      <c r="AR6" s="5">
        <f>SUM('1.3'!DV6:DX6)</f>
        <v>483339.07826489734</v>
      </c>
      <c r="AS6" s="5">
        <f>SUM('1.3'!DY6:EA6)</f>
        <v>516875.04087014962</v>
      </c>
      <c r="AT6" s="5">
        <f>SUM('1.3'!EB6:ED6)</f>
        <v>578485.43223333103</v>
      </c>
      <c r="AU6" s="5">
        <f>SUM('1.3'!EE6:EG6)</f>
        <v>522121.2589022856</v>
      </c>
      <c r="AV6" s="5">
        <f>SUM('1.3'!EH6:EJ6)</f>
        <v>525979.55721743021</v>
      </c>
      <c r="AW6" s="5">
        <f>SUM('1.3'!EK6:EM6)</f>
        <v>518018.49381518189</v>
      </c>
      <c r="AX6" s="5">
        <f>SUM('1.3'!EN6:EP6)</f>
        <v>565010.90847511112</v>
      </c>
      <c r="AY6" s="5">
        <f>SUM('1.3'!EQ6:ES6)</f>
        <v>532230.3448873387</v>
      </c>
      <c r="AZ6" s="5">
        <f>SUM('1.3'!ET6:EV6)</f>
        <v>572213.88712032221</v>
      </c>
      <c r="BA6" s="5">
        <f>SUM('1.3'!EW6:EY6)</f>
        <v>574142.20555494609</v>
      </c>
      <c r="BB6" s="5">
        <f>SUM('1.3'!EZ6:FB6)</f>
        <v>578939.11297119723</v>
      </c>
      <c r="BC6" s="5">
        <f>SUM('1.3'!FC6:FE6)</f>
        <v>569007.53334845405</v>
      </c>
      <c r="BD6" s="5">
        <f>SUM('1.3'!FF6:FH6)</f>
        <v>547782.53310849401</v>
      </c>
      <c r="BE6" s="5">
        <f>SUM('1.3'!FI6:FK6)</f>
        <v>539676.00639940554</v>
      </c>
      <c r="BF6" s="5">
        <f>SUM('1.3'!FL6:FN6)</f>
        <v>644225.26631110057</v>
      </c>
      <c r="BG6" s="5">
        <f>SUM('1.3'!FO6:FQ6)</f>
        <v>540595.29531686835</v>
      </c>
      <c r="BH6" s="5">
        <f>SUM('1.3'!FR6:FT6)</f>
        <v>737629.56373122474</v>
      </c>
      <c r="BI6" s="5">
        <f>SUM('1.3'!FU6:FW6)</f>
        <v>708297.32901159907</v>
      </c>
      <c r="BJ6" s="5">
        <f>SUM('1.3'!FX6:FZ6)</f>
        <v>670138.4013481508</v>
      </c>
      <c r="BK6" s="5">
        <f>SUM('1.3'!GA6:GC6)</f>
        <v>583344.37729048147</v>
      </c>
      <c r="BL6" s="5">
        <f>SUM('1.3'!GD6:GF6)</f>
        <v>696736.08050285501</v>
      </c>
      <c r="BM6" s="5">
        <f>SUM('1.3'!GG6:GI6)</f>
        <v>652443.11505635444</v>
      </c>
      <c r="BN6" s="5">
        <f>SUM('1.3'!GJ6:GL6)</f>
        <v>725887.47575657186</v>
      </c>
      <c r="BO6" s="5">
        <f>SUM('1.3'!GM6:GO6)</f>
        <v>755188.25370549574</v>
      </c>
      <c r="BP6" s="5">
        <f>SUM('1.3'!GP6:GR6)</f>
        <v>846667.57651543582</v>
      </c>
      <c r="BQ6" s="5">
        <f>SUM('1.3'!GS6:GU6)</f>
        <v>753059.91940324975</v>
      </c>
      <c r="BR6" s="5">
        <f>SUM('1.3'!GV6:GX6)</f>
        <v>834438.68025035271</v>
      </c>
      <c r="BS6" s="5">
        <f>SUM('1.3'!GY6:HA6)</f>
        <v>815611.46033804584</v>
      </c>
      <c r="BT6" s="5">
        <f>SUM('1.3'!HB6:HD6)</f>
        <v>914970.61517125159</v>
      </c>
      <c r="BU6" s="5">
        <f>SUM('1.3'!HE6:HG6)</f>
        <v>818190.64709422877</v>
      </c>
      <c r="BV6" s="5">
        <f>SUM('1.3'!HH6:HJ6)</f>
        <v>1000274.3833507559</v>
      </c>
      <c r="BW6" s="5">
        <f>SUM('1.3'!HK6:HM6)</f>
        <v>914237.0023680618</v>
      </c>
      <c r="BX6" s="5">
        <f>SUM('1.3'!HN6:HP6)</f>
        <v>992773.91053257301</v>
      </c>
      <c r="BY6" s="5">
        <f>SUM('1.3'!HQ6:HS6)</f>
        <v>910670.54286772665</v>
      </c>
    </row>
    <row r="7" spans="1:77" ht="20.100000000000001" customHeight="1" x14ac:dyDescent="0.25">
      <c r="A7" s="6">
        <v>21</v>
      </c>
      <c r="B7" s="7" t="s">
        <v>88</v>
      </c>
      <c r="C7" s="8">
        <f>SUM('1.3'!C7:E7)</f>
        <v>16300.917457837586</v>
      </c>
      <c r="D7" s="8">
        <f>SUM('1.3'!F7:H7)</f>
        <v>14748.630938004046</v>
      </c>
      <c r="E7" s="8">
        <f>SUM('1.3'!I7:K7)</f>
        <v>15266.189660201951</v>
      </c>
      <c r="F7" s="8">
        <f>SUM('1.3'!L7:N7)</f>
        <v>21468.101843677006</v>
      </c>
      <c r="G7" s="8">
        <f>SUM('1.3'!O7:Q7)</f>
        <v>17983.852614688345</v>
      </c>
      <c r="H7" s="8">
        <f>SUM('1.3'!R7:T7)</f>
        <v>17246.376733353321</v>
      </c>
      <c r="I7" s="8">
        <f>SUM('1.3'!U7:W7)</f>
        <v>16775.700689742069</v>
      </c>
      <c r="J7" s="8">
        <f>SUM('1.3'!X7:Z7)</f>
        <v>22074.522528454909</v>
      </c>
      <c r="K7" s="8">
        <f>SUM('1.3'!AA7:AC7)</f>
        <v>19815.341118093707</v>
      </c>
      <c r="L7" s="8">
        <f>SUM('1.3'!AD7:AF7)</f>
        <v>19424.16453061402</v>
      </c>
      <c r="M7" s="8">
        <f>SUM('1.3'!AG7:AI7)</f>
        <v>19299.699564032864</v>
      </c>
      <c r="N7" s="8">
        <f>SUM('1.3'!AJ7:AL7)</f>
        <v>27304.132088475293</v>
      </c>
      <c r="O7" s="8">
        <f>SUM('1.3'!AM7:AO7)</f>
        <v>25998.350786805</v>
      </c>
      <c r="P7" s="8">
        <f>SUM('1.3'!AP7:AR7)</f>
        <v>22273.164043626002</v>
      </c>
      <c r="Q7" s="8">
        <f>SUM('1.3'!AS7:AU7)</f>
        <v>22345.175160074992</v>
      </c>
      <c r="R7" s="8">
        <f>SUM('1.3'!AV7:AX7)</f>
        <v>28808.598581119993</v>
      </c>
      <c r="S7" s="8">
        <f>SUM('1.3'!AY7:BA7)</f>
        <v>27053.916191679004</v>
      </c>
      <c r="T7" s="8">
        <f>SUM('1.3'!BB7:BD7)</f>
        <v>25504.588493035997</v>
      </c>
      <c r="U7" s="8">
        <f>SUM('1.3'!BE7:BG7)</f>
        <v>25639.298874975</v>
      </c>
      <c r="V7" s="8">
        <f>SUM('1.3'!BH7:BJ7)</f>
        <v>33798.003679155001</v>
      </c>
      <c r="W7" s="8">
        <f>SUM('1.3'!BK7:BM7)</f>
        <v>27460.171312983999</v>
      </c>
      <c r="X7" s="8">
        <f>SUM('1.3'!BN7:BP7)</f>
        <v>31798.545480312998</v>
      </c>
      <c r="Y7" s="8">
        <f>SUM('1.3'!BQ7:BS7)</f>
        <v>27044.654932276993</v>
      </c>
      <c r="Z7" s="8">
        <f>SUM('1.3'!BT7:BV7)</f>
        <v>34180.639528996995</v>
      </c>
      <c r="AA7" s="8">
        <f>SUM('1.3'!BW7:BY7)</f>
        <v>28522.058015795836</v>
      </c>
      <c r="AB7" s="8">
        <f>SUM('1.3'!BZ7:CB7)</f>
        <v>32034.4905967583</v>
      </c>
      <c r="AC7" s="8">
        <f>SUM('1.3'!CC7:CE7)</f>
        <v>28238.325533793064</v>
      </c>
      <c r="AD7" s="8">
        <f>SUM('1.3'!CF7:CH7)</f>
        <v>36405.707878102687</v>
      </c>
      <c r="AE7" s="8">
        <f>SUM('1.3'!CI7:CK7)</f>
        <v>30874.162003909005</v>
      </c>
      <c r="AF7" s="8">
        <f>SUM('1.3'!CL7:CN7)</f>
        <v>35420.092870139997</v>
      </c>
      <c r="AG7" s="8">
        <f>SUM('1.3'!CO7:CQ7)</f>
        <v>31666.097996591001</v>
      </c>
      <c r="AH7" s="8">
        <f>SUM('1.3'!CR7:CT7)</f>
        <v>40107.16747072601</v>
      </c>
      <c r="AI7" s="8">
        <f>SUM('1.3'!CU7:CW7)</f>
        <v>33963.298169991001</v>
      </c>
      <c r="AJ7" s="8">
        <f>SUM('1.3'!CX7:CZ7)</f>
        <v>36030.587682765996</v>
      </c>
      <c r="AK7" s="8">
        <f>SUM('1.3'!DA7:DC7)</f>
        <v>34985.809088214999</v>
      </c>
      <c r="AL7" s="8">
        <f>SUM('1.3'!DD7:DF7)</f>
        <v>44338.164517351004</v>
      </c>
      <c r="AM7" s="8">
        <f>SUM('1.3'!DG7:DI7)</f>
        <v>38808.487472196997</v>
      </c>
      <c r="AN7" s="8">
        <f>SUM('1.3'!DJ7:DL7)</f>
        <v>40641.918873761999</v>
      </c>
      <c r="AO7" s="8">
        <f>SUM('1.3'!DM7:DO7)</f>
        <v>39167.499997827996</v>
      </c>
      <c r="AP7" s="8">
        <f>SUM('1.3'!DP7:DR7)</f>
        <v>48953.346204163994</v>
      </c>
      <c r="AQ7" s="8">
        <f>SUM('1.3'!DS7:DU7)</f>
        <v>39764.486740008004</v>
      </c>
      <c r="AR7" s="8">
        <f>SUM('1.3'!DV7:DX7)</f>
        <v>41216.950866259998</v>
      </c>
      <c r="AS7" s="8">
        <f>SUM('1.3'!DY7:EA7)</f>
        <v>39832.449342870008</v>
      </c>
      <c r="AT7" s="8">
        <f>SUM('1.3'!EB7:ED7)</f>
        <v>52601.847036484003</v>
      </c>
      <c r="AU7" s="8">
        <f>SUM('1.3'!EE7:EG7)</f>
        <v>43742.425980119478</v>
      </c>
      <c r="AV7" s="8">
        <f>SUM('1.3'!EH7:EJ7)</f>
        <v>46990.396672315284</v>
      </c>
      <c r="AW7" s="8">
        <f>SUM('1.3'!EK7:EM7)</f>
        <v>42580.112020467357</v>
      </c>
      <c r="AX7" s="8">
        <f>SUM('1.3'!EN7:EP7)</f>
        <v>54313.004655460703</v>
      </c>
      <c r="AY7" s="8">
        <f>SUM('1.3'!EQ7:ES7)</f>
        <v>46248.025358173996</v>
      </c>
      <c r="AZ7" s="8">
        <f>SUM('1.3'!ET7:EV7)</f>
        <v>46567.461252451001</v>
      </c>
      <c r="BA7" s="8">
        <f>SUM('1.3'!EW7:EY7)</f>
        <v>45450.826984827007</v>
      </c>
      <c r="BB7" s="8">
        <f>SUM('1.3'!EZ7:FB7)</f>
        <v>55486.575671851002</v>
      </c>
      <c r="BC7" s="8">
        <f>SUM('1.3'!FC7:FE7)</f>
        <v>49460.718153887006</v>
      </c>
      <c r="BD7" s="8">
        <f>SUM('1.3'!FF7:FH7)</f>
        <v>48754.030103580997</v>
      </c>
      <c r="BE7" s="8">
        <f>SUM('1.3'!FI7:FK7)</f>
        <v>45271.888585737004</v>
      </c>
      <c r="BF7" s="8">
        <f>SUM('1.3'!FL7:FN7)</f>
        <v>56777.452113868014</v>
      </c>
      <c r="BG7" s="8">
        <f>SUM('1.3'!FO7:FQ7)</f>
        <v>47047.438762203004</v>
      </c>
      <c r="BH7" s="8">
        <f>SUM('1.3'!FR7:FT7)</f>
        <v>50784.245826920989</v>
      </c>
      <c r="BI7" s="8">
        <f>SUM('1.3'!FU7:FW7)</f>
        <v>47232.709844277</v>
      </c>
      <c r="BJ7" s="8">
        <f>SUM('1.3'!FX7:FZ7)</f>
        <v>58811.193440219009</v>
      </c>
      <c r="BK7" s="8">
        <f>SUM('1.3'!GA7:GC7)</f>
        <v>48090.390104414</v>
      </c>
      <c r="BL7" s="8">
        <f>SUM('1.3'!GD7:GF7)</f>
        <v>53628.868853560009</v>
      </c>
      <c r="BM7" s="8">
        <f>SUM('1.3'!GG7:GI7)</f>
        <v>47894.296211362998</v>
      </c>
      <c r="BN7" s="8">
        <f>SUM('1.3'!GJ7:GL7)</f>
        <v>59752.184797769994</v>
      </c>
      <c r="BO7" s="8">
        <f>SUM('1.3'!GM7:GO7)</f>
        <v>48914.223092450993</v>
      </c>
      <c r="BP7" s="8">
        <f>SUM('1.3'!GP7:GR7)</f>
        <v>51094.673052154001</v>
      </c>
      <c r="BQ7" s="8">
        <f>SUM('1.3'!GS7:GU7)</f>
        <v>53279.698327445003</v>
      </c>
      <c r="BR7" s="8">
        <f>SUM('1.3'!GV7:GX7)</f>
        <v>61133.241901083995</v>
      </c>
      <c r="BS7" s="8">
        <f>SUM('1.3'!GY7:HA7)</f>
        <v>50610.362608249387</v>
      </c>
      <c r="BT7" s="8">
        <f>SUM('1.3'!HB7:HD7)</f>
        <v>56686.545679794603</v>
      </c>
      <c r="BU7" s="8">
        <f>SUM('1.3'!HE7:HG7)</f>
        <v>52469.473516802798</v>
      </c>
      <c r="BV7" s="8">
        <f>SUM('1.3'!HH7:HJ7)</f>
        <v>73606.48304596034</v>
      </c>
      <c r="BW7" s="8">
        <f>SUM('1.3'!HK7:HM7)</f>
        <v>55687.935601299992</v>
      </c>
      <c r="BX7" s="8">
        <f>SUM('1.3'!HN7:HP7)</f>
        <v>58963.502935182994</v>
      </c>
      <c r="BY7" s="8">
        <f>SUM('1.3'!HQ7:HS7)</f>
        <v>55520.606611940006</v>
      </c>
    </row>
    <row r="8" spans="1:77" ht="20.100000000000001" customHeight="1" x14ac:dyDescent="0.25">
      <c r="A8" s="9">
        <v>211</v>
      </c>
      <c r="B8" s="10" t="s">
        <v>118</v>
      </c>
      <c r="C8" s="11">
        <f>SUM('1.3'!C8:E8)</f>
        <v>14534.278278961014</v>
      </c>
      <c r="D8" s="11">
        <f>SUM('1.3'!F8:H8)</f>
        <v>13027.977163842268</v>
      </c>
      <c r="E8" s="11">
        <f>SUM('1.3'!I8:K8)</f>
        <v>13256.149016977013</v>
      </c>
      <c r="F8" s="11">
        <f>SUM('1.3'!L8:N8)</f>
        <v>18659.841613353579</v>
      </c>
      <c r="G8" s="11">
        <f>SUM('1.3'!O8:Q8)</f>
        <v>15957.728499108594</v>
      </c>
      <c r="H8" s="11">
        <f>SUM('1.3'!R8:T8)</f>
        <v>15114.816749434349</v>
      </c>
      <c r="I8" s="11">
        <f>SUM('1.3'!U8:W8)</f>
        <v>14616.587519052959</v>
      </c>
      <c r="J8" s="11">
        <f>SUM('1.3'!X8:Z8)</f>
        <v>19058.301462474348</v>
      </c>
      <c r="K8" s="11">
        <f>SUM('1.3'!AA8:AC8)</f>
        <v>17592.824749922336</v>
      </c>
      <c r="L8" s="11">
        <f>SUM('1.3'!AD8:AF8)</f>
        <v>17067.247617095192</v>
      </c>
      <c r="M8" s="11">
        <f>SUM('1.3'!AG8:AI8)</f>
        <v>16823.059298484655</v>
      </c>
      <c r="N8" s="11">
        <f>SUM('1.3'!AJ8:AL8)</f>
        <v>23584.123270892145</v>
      </c>
      <c r="O8" s="11">
        <f>SUM('1.3'!AM8:AO8)</f>
        <v>23285.106915631997</v>
      </c>
      <c r="P8" s="11">
        <f>SUM('1.3'!AP8:AR8)</f>
        <v>19614.412796799003</v>
      </c>
      <c r="Q8" s="11">
        <f>SUM('1.3'!AS8:AU8)</f>
        <v>19451.499912415991</v>
      </c>
      <c r="R8" s="11">
        <f>SUM('1.3'!AV8:AX8)</f>
        <v>24774.448346839999</v>
      </c>
      <c r="S8" s="11">
        <f>SUM('1.3'!AY8:BA8)</f>
        <v>24037.328743597001</v>
      </c>
      <c r="T8" s="11">
        <f>SUM('1.3'!BB8:BD8)</f>
        <v>22445.866754057002</v>
      </c>
      <c r="U8" s="11">
        <f>SUM('1.3'!BE8:BG8)</f>
        <v>22366.174810372002</v>
      </c>
      <c r="V8" s="11">
        <f>SUM('1.3'!BH8:BJ8)</f>
        <v>29053.037139907003</v>
      </c>
      <c r="W8" s="11">
        <f>SUM('1.3'!BK8:BM8)</f>
        <v>24089.712858797</v>
      </c>
      <c r="X8" s="11">
        <f>SUM('1.3'!BN8:BP8)</f>
        <v>28455.209201951999</v>
      </c>
      <c r="Y8" s="11">
        <f>SUM('1.3'!BQ8:BS8)</f>
        <v>23563.091058463993</v>
      </c>
      <c r="Z8" s="11">
        <f>SUM('1.3'!BT8:BV8)</f>
        <v>29458.992838922997</v>
      </c>
      <c r="AA8" s="11">
        <f>SUM('1.3'!BW8:BY8)</f>
        <v>25032.326979497342</v>
      </c>
      <c r="AB8" s="11">
        <f>SUM('1.3'!BZ8:CB8)</f>
        <v>28545.00410820168</v>
      </c>
      <c r="AC8" s="11">
        <f>SUM('1.3'!CC8:CE8)</f>
        <v>24719.713106372896</v>
      </c>
      <c r="AD8" s="11">
        <f>SUM('1.3'!CF8:CH8)</f>
        <v>31629.023377396035</v>
      </c>
      <c r="AE8" s="11">
        <f>SUM('1.3'!CI8:CK8)</f>
        <v>27114.646029609001</v>
      </c>
      <c r="AF8" s="11">
        <f>SUM('1.3'!CL8:CN8)</f>
        <v>31504.774673235996</v>
      </c>
      <c r="AG8" s="11">
        <f>SUM('1.3'!CO8:CQ8)</f>
        <v>27745.541062903001</v>
      </c>
      <c r="AH8" s="11">
        <f>SUM('1.3'!CR8:CT8)</f>
        <v>34834.500481546005</v>
      </c>
      <c r="AI8" s="11">
        <f>SUM('1.3'!CU8:CW8)</f>
        <v>29855.482572411005</v>
      </c>
      <c r="AJ8" s="11">
        <f>SUM('1.3'!CX8:CZ8)</f>
        <v>31830.351503425998</v>
      </c>
      <c r="AK8" s="11">
        <f>SUM('1.3'!DA8:DC8)</f>
        <v>30730.39428402</v>
      </c>
      <c r="AL8" s="11">
        <f>SUM('1.3'!DD8:DF8)</f>
        <v>38574.180352169002</v>
      </c>
      <c r="AM8" s="11">
        <f>SUM('1.3'!DG8:DI8)</f>
        <v>34274.920876920994</v>
      </c>
      <c r="AN8" s="11">
        <f>SUM('1.3'!DJ8:DL8)</f>
        <v>36004.155844998008</v>
      </c>
      <c r="AO8" s="11">
        <f>SUM('1.3'!DM8:DO8)</f>
        <v>34453.827387670986</v>
      </c>
      <c r="AP8" s="11">
        <f>SUM('1.3'!DP8:DR8)</f>
        <v>42719.182137809999</v>
      </c>
      <c r="AQ8" s="11">
        <f>SUM('1.3'!DS8:DU8)</f>
        <v>35041.181177831008</v>
      </c>
      <c r="AR8" s="11">
        <f>SUM('1.3'!DV8:DX8)</f>
        <v>36478.501896634996</v>
      </c>
      <c r="AS8" s="11">
        <f>SUM('1.3'!DY8:EA8)</f>
        <v>34935.524423429</v>
      </c>
      <c r="AT8" s="11">
        <f>SUM('1.3'!EB8:ED8)</f>
        <v>45837.763851864001</v>
      </c>
      <c r="AU8" s="11">
        <f>SUM('1.3'!EE8:EG8)</f>
        <v>38410.539790645009</v>
      </c>
      <c r="AV8" s="11">
        <f>SUM('1.3'!EH8:EJ8)</f>
        <v>41701.873882404383</v>
      </c>
      <c r="AW8" s="11">
        <f>SUM('1.3'!EK8:EM8)</f>
        <v>37357.360733705587</v>
      </c>
      <c r="AX8" s="11">
        <f>SUM('1.3'!EN8:EP8)</f>
        <v>46994.752295237777</v>
      </c>
      <c r="AY8" s="11">
        <f>SUM('1.3'!EQ8:ES8)</f>
        <v>40820.962042136001</v>
      </c>
      <c r="AZ8" s="11">
        <f>SUM('1.3'!ET8:EV8)</f>
        <v>41151.403852186006</v>
      </c>
      <c r="BA8" s="11">
        <f>SUM('1.3'!EW8:EY8)</f>
        <v>39907.746108287007</v>
      </c>
      <c r="BB8" s="11">
        <f>SUM('1.3'!EZ8:FB8)</f>
        <v>48223.301970073</v>
      </c>
      <c r="BC8" s="11">
        <f>SUM('1.3'!FC8:FE8)</f>
        <v>43825.607238348006</v>
      </c>
      <c r="BD8" s="11">
        <f>SUM('1.3'!FF8:FH8)</f>
        <v>43259.091484467994</v>
      </c>
      <c r="BE8" s="11">
        <f>SUM('1.3'!FI8:FK8)</f>
        <v>39906.730313820008</v>
      </c>
      <c r="BF8" s="11">
        <f>SUM('1.3'!FL8:FN8)</f>
        <v>49571.127405848005</v>
      </c>
      <c r="BG8" s="11">
        <f>SUM('1.3'!FO8:FQ8)</f>
        <v>41425.886381125005</v>
      </c>
      <c r="BH8" s="11">
        <f>SUM('1.3'!FR8:FT8)</f>
        <v>44361.555102683997</v>
      </c>
      <c r="BI8" s="11">
        <f>SUM('1.3'!FU8:FW8)</f>
        <v>40851.406410159994</v>
      </c>
      <c r="BJ8" s="11">
        <f>SUM('1.3'!FX8:FZ8)</f>
        <v>50409.217691041005</v>
      </c>
      <c r="BK8" s="11">
        <f>SUM('1.3'!GA8:GC8)</f>
        <v>41742.525441217003</v>
      </c>
      <c r="BL8" s="11">
        <f>SUM('1.3'!GD8:GF8)</f>
        <v>47261.485036023005</v>
      </c>
      <c r="BM8" s="11">
        <f>SUM('1.3'!GG8:GI8)</f>
        <v>41526.194470636998</v>
      </c>
      <c r="BN8" s="11">
        <f>SUM('1.3'!GJ8:GL8)</f>
        <v>51333.434084459994</v>
      </c>
      <c r="BO8" s="11">
        <f>SUM('1.3'!GM8:GO8)</f>
        <v>42611.460741026996</v>
      </c>
      <c r="BP8" s="11">
        <f>SUM('1.3'!GP8:GR8)</f>
        <v>44598.603908835008</v>
      </c>
      <c r="BQ8" s="11">
        <f>SUM('1.3'!GS8:GU8)</f>
        <v>46862.137877075002</v>
      </c>
      <c r="BR8" s="11">
        <f>SUM('1.3'!GV8:GX8)</f>
        <v>52981.049847649992</v>
      </c>
      <c r="BS8" s="11">
        <f>SUM('1.3'!GY8:HA8)</f>
        <v>44293.430841110443</v>
      </c>
      <c r="BT8" s="11">
        <f>SUM('1.3'!HB8:HD8)</f>
        <v>50111.348464546551</v>
      </c>
      <c r="BU8" s="11">
        <f>SUM('1.3'!HE8:HG8)</f>
        <v>45869.152708330475</v>
      </c>
      <c r="BV8" s="11">
        <f>SUM('1.3'!HH8:HJ8)</f>
        <v>64610.750621735933</v>
      </c>
      <c r="BW8" s="11">
        <f>SUM('1.3'!HK8:HM8)</f>
        <v>48974.524950801992</v>
      </c>
      <c r="BX8" s="11">
        <f>SUM('1.3'!HN8:HP8)</f>
        <v>51957.143295741</v>
      </c>
      <c r="BY8" s="11">
        <f>SUM('1.3'!HQ8:HS8)</f>
        <v>48680.643000267002</v>
      </c>
    </row>
    <row r="9" spans="1:77" s="18" customFormat="1" ht="20.100000000000001" customHeight="1" x14ac:dyDescent="0.25">
      <c r="A9" s="16" t="s">
        <v>119</v>
      </c>
      <c r="B9" s="134" t="s">
        <v>120</v>
      </c>
      <c r="C9" s="17">
        <f>SUM('1.3'!C9:E9)</f>
        <v>9948.5357100656493</v>
      </c>
      <c r="D9" s="17">
        <f>SUM('1.3'!F9:H9)</f>
        <v>9834.1095492542045</v>
      </c>
      <c r="E9" s="17">
        <f>SUM('1.3'!I9:K9)</f>
        <v>10291.294595198813</v>
      </c>
      <c r="F9" s="17">
        <f>SUM('1.3'!L9:N9)</f>
        <v>13857.120827777388</v>
      </c>
      <c r="G9" s="17">
        <f>SUM('1.3'!O9:Q9)</f>
        <v>11552.715445465083</v>
      </c>
      <c r="H9" s="17">
        <f>SUM('1.3'!R9:T9)</f>
        <v>11588.592012513167</v>
      </c>
      <c r="I9" s="17">
        <f>SUM('1.3'!U9:W9)</f>
        <v>11231.600021585407</v>
      </c>
      <c r="J9" s="17">
        <f>SUM('1.3'!X9:Z9)</f>
        <v>14761.027174239576</v>
      </c>
      <c r="K9" s="17">
        <f>SUM('1.3'!AA9:AC9)</f>
        <v>12568.162895501047</v>
      </c>
      <c r="L9" s="17">
        <f>SUM('1.3'!AD9:AF9)</f>
        <v>12819.741646338349</v>
      </c>
      <c r="M9" s="17">
        <f>SUM('1.3'!AG9:AI9)</f>
        <v>12760.094394943979</v>
      </c>
      <c r="N9" s="17">
        <f>SUM('1.3'!AJ9:AL9)</f>
        <v>18107.67068322777</v>
      </c>
      <c r="O9" s="17">
        <f>SUM('1.3'!AM9:AO9)</f>
        <v>14984.086659937999</v>
      </c>
      <c r="P9" s="17">
        <f>SUM('1.3'!AP9:AR9)</f>
        <v>14964.898553567</v>
      </c>
      <c r="Q9" s="17">
        <f>SUM('1.3'!AS9:AU9)</f>
        <v>14692.417413716992</v>
      </c>
      <c r="R9" s="17">
        <f>SUM('1.3'!AV9:AX9)</f>
        <v>18913.320619006001</v>
      </c>
      <c r="S9" s="17">
        <f>SUM('1.3'!AY9:BA9)</f>
        <v>16831.444051980001</v>
      </c>
      <c r="T9" s="17">
        <f>SUM('1.3'!BB9:BD9)</f>
        <v>16989.108682036</v>
      </c>
      <c r="U9" s="17">
        <f>SUM('1.3'!BE9:BG9)</f>
        <v>16723.545599616002</v>
      </c>
      <c r="V9" s="17">
        <f>SUM('1.3'!BH9:BJ9)</f>
        <v>21837.259544802004</v>
      </c>
      <c r="W9" s="17">
        <f>SUM('1.3'!BK9:BM9)</f>
        <v>18509.163842319998</v>
      </c>
      <c r="X9" s="17">
        <f>SUM('1.3'!BN9:BP9)</f>
        <v>18918.122030957995</v>
      </c>
      <c r="Y9" s="17">
        <f>SUM('1.3'!BQ9:BS9)</f>
        <v>17428.871151239993</v>
      </c>
      <c r="Z9" s="17">
        <f>SUM('1.3'!BT9:BV9)</f>
        <v>22112.166075289999</v>
      </c>
      <c r="AA9" s="17">
        <f>SUM('1.3'!BW9:BY9)</f>
        <v>18811.336225299026</v>
      </c>
      <c r="AB9" s="17">
        <f>SUM('1.3'!BZ9:CB9)</f>
        <v>20008.050676176081</v>
      </c>
      <c r="AC9" s="17">
        <f>SUM('1.3'!CC9:CE9)</f>
        <v>18037.565031855927</v>
      </c>
      <c r="AD9" s="17">
        <f>SUM('1.3'!CF9:CH9)</f>
        <v>23438.036027601829</v>
      </c>
      <c r="AE9" s="17">
        <f>SUM('1.3'!CI9:CK9)</f>
        <v>20548.605481719002</v>
      </c>
      <c r="AF9" s="17">
        <f>SUM('1.3'!CL9:CN9)</f>
        <v>23407.847997619996</v>
      </c>
      <c r="AG9" s="17">
        <f>SUM('1.3'!CO9:CQ9)</f>
        <v>19839.515349031</v>
      </c>
      <c r="AH9" s="17">
        <f>SUM('1.3'!CR9:CT9)</f>
        <v>25519.261025350006</v>
      </c>
      <c r="AI9" s="17">
        <f>SUM('1.3'!CU9:CW9)</f>
        <v>22666.024368418002</v>
      </c>
      <c r="AJ9" s="17">
        <f>SUM('1.3'!CX9:CZ9)</f>
        <v>23127.913087867997</v>
      </c>
      <c r="AK9" s="17">
        <f>SUM('1.3'!DA9:DC9)</f>
        <v>21920.558688136</v>
      </c>
      <c r="AL9" s="17">
        <f>SUM('1.3'!DD9:DF9)</f>
        <v>28771.162454844001</v>
      </c>
      <c r="AM9" s="17">
        <f>SUM('1.3'!DG9:DI9)</f>
        <v>25222.731592933997</v>
      </c>
      <c r="AN9" s="17">
        <f>SUM('1.3'!DJ9:DL9)</f>
        <v>25597.895219664009</v>
      </c>
      <c r="AO9" s="17">
        <f>SUM('1.3'!DM9:DO9)</f>
        <v>24419.061476583993</v>
      </c>
      <c r="AP9" s="17">
        <f>SUM('1.3'!DP9:DR9)</f>
        <v>32030.370629908997</v>
      </c>
      <c r="AQ9" s="17">
        <f>SUM('1.3'!DS9:DU9)</f>
        <v>25994.711533249007</v>
      </c>
      <c r="AR9" s="17">
        <f>SUM('1.3'!DV9:DX9)</f>
        <v>26524.190702287004</v>
      </c>
      <c r="AS9" s="17">
        <f>SUM('1.3'!DY9:EA9)</f>
        <v>25606.462485498007</v>
      </c>
      <c r="AT9" s="17">
        <f>SUM('1.3'!EB9:ED9)</f>
        <v>35459.054160463005</v>
      </c>
      <c r="AU9" s="17">
        <f>SUM('1.3'!EE9:EG9)</f>
        <v>29219.351391827717</v>
      </c>
      <c r="AV9" s="17">
        <f>SUM('1.3'!EH9:EJ9)</f>
        <v>31547.946828193941</v>
      </c>
      <c r="AW9" s="17">
        <f>SUM('1.3'!EK9:EM9)</f>
        <v>27664.973127354464</v>
      </c>
      <c r="AX9" s="17">
        <f>SUM('1.3'!EN9:EP9)</f>
        <v>35648.698709853757</v>
      </c>
      <c r="AY9" s="17">
        <f>SUM('1.3'!EQ9:ES9)</f>
        <v>31198.806986062002</v>
      </c>
      <c r="AZ9" s="17">
        <f>SUM('1.3'!ET9:EV9)</f>
        <v>30513.476939151002</v>
      </c>
      <c r="BA9" s="17">
        <f>SUM('1.3'!EW9:EY9)</f>
        <v>28895.305442396006</v>
      </c>
      <c r="BB9" s="17">
        <f>SUM('1.3'!EZ9:FB9)</f>
        <v>36474.144465713005</v>
      </c>
      <c r="BC9" s="17">
        <f>SUM('1.3'!FC9:FE9)</f>
        <v>33348.93670915001</v>
      </c>
      <c r="BD9" s="17">
        <f>SUM('1.3'!FF9:FH9)</f>
        <v>31536.269608642993</v>
      </c>
      <c r="BE9" s="17">
        <f>SUM('1.3'!FI9:FK9)</f>
        <v>29441.408497280005</v>
      </c>
      <c r="BF9" s="17">
        <f>SUM('1.3'!FL9:FN9)</f>
        <v>37183.104743096017</v>
      </c>
      <c r="BG9" s="17">
        <f>SUM('1.3'!FO9:FQ9)</f>
        <v>30756.042176824008</v>
      </c>
      <c r="BH9" s="17">
        <f>SUM('1.3'!FR9:FT9)</f>
        <v>32697.869499187997</v>
      </c>
      <c r="BI9" s="17">
        <f>SUM('1.3'!FU9:FW9)</f>
        <v>29181.197678226003</v>
      </c>
      <c r="BJ9" s="17">
        <f>SUM('1.3'!FX9:FZ9)</f>
        <v>36725.674311762006</v>
      </c>
      <c r="BK9" s="17">
        <f>SUM('1.3'!GA9:GC9)</f>
        <v>30698.837222069</v>
      </c>
      <c r="BL9" s="17">
        <f>SUM('1.3'!GD9:GF9)</f>
        <v>34786.923826311009</v>
      </c>
      <c r="BM9" s="17">
        <f>SUM('1.3'!GG9:GI9)</f>
        <v>29529.861561921</v>
      </c>
      <c r="BN9" s="17">
        <f>SUM('1.3'!GJ9:GL9)</f>
        <v>37418.268509896981</v>
      </c>
      <c r="BO9" s="17">
        <f>SUM('1.3'!GM9:GO9)</f>
        <v>30931.366350190994</v>
      </c>
      <c r="BP9" s="17">
        <f>SUM('1.3'!GP9:GR9)</f>
        <v>31826.931236065997</v>
      </c>
      <c r="BQ9" s="17">
        <f>SUM('1.3'!GS9:GU9)</f>
        <v>34505.206062789002</v>
      </c>
      <c r="BR9" s="17">
        <f>SUM('1.3'!GV9:GX9)</f>
        <v>38537.253529791997</v>
      </c>
      <c r="BS9" s="17">
        <f>SUM('1.3'!GY9:HA9)</f>
        <v>32178.518912382518</v>
      </c>
      <c r="BT9" s="17">
        <f>SUM('1.3'!HB9:HD9)</f>
        <v>36619.912146172806</v>
      </c>
      <c r="BU9" s="17">
        <f>SUM('1.3'!HE9:HG9)</f>
        <v>32779.740750855883</v>
      </c>
      <c r="BV9" s="17">
        <f>SUM('1.3'!HH9:HJ9)</f>
        <v>48297.261544345631</v>
      </c>
      <c r="BW9" s="17">
        <f>SUM('1.3'!HK9:HM9)</f>
        <v>35654.626658282992</v>
      </c>
      <c r="BX9" s="17">
        <f>SUM('1.3'!HN9:HP9)</f>
        <v>37419.839473715998</v>
      </c>
      <c r="BY9" s="17">
        <f>SUM('1.3'!HQ9:HS9)</f>
        <v>35219.886131419</v>
      </c>
    </row>
    <row r="10" spans="1:77" s="18" customFormat="1" ht="20.100000000000001" customHeight="1" x14ac:dyDescent="0.25">
      <c r="A10" s="16" t="s">
        <v>121</v>
      </c>
      <c r="B10" s="134" t="s">
        <v>122</v>
      </c>
      <c r="C10" s="17">
        <f>SUM('1.3'!C10:E10)</f>
        <v>2197.2855506761462</v>
      </c>
      <c r="D10" s="17">
        <f>SUM('1.3'!F10:H10)</f>
        <v>2351.5788018588551</v>
      </c>
      <c r="E10" s="17">
        <f>SUM('1.3'!I10:K10)</f>
        <v>2150.0980729278172</v>
      </c>
      <c r="F10" s="17">
        <f>SUM('1.3'!L10:N10)</f>
        <v>3197.0751888344148</v>
      </c>
      <c r="G10" s="17">
        <f>SUM('1.3'!O10:Q10)</f>
        <v>2483.0435114682373</v>
      </c>
      <c r="H10" s="17">
        <f>SUM('1.3'!R10:T10)</f>
        <v>2532.3730862700809</v>
      </c>
      <c r="I10" s="17">
        <f>SUM('1.3'!U10:W10)</f>
        <v>2321.6926419633255</v>
      </c>
      <c r="J10" s="17">
        <f>SUM('1.3'!X10:Z10)</f>
        <v>3125.0210192429277</v>
      </c>
      <c r="K10" s="17">
        <f>SUM('1.3'!AA10:AC10)</f>
        <v>2374.8096238462676</v>
      </c>
      <c r="L10" s="17">
        <f>SUM('1.3'!AD10:AF10)</f>
        <v>3221.0864067327361</v>
      </c>
      <c r="M10" s="17">
        <f>SUM('1.3'!AG10:AI10)</f>
        <v>2836.2584688469806</v>
      </c>
      <c r="N10" s="17">
        <f>SUM('1.3'!AJ10:AL10)</f>
        <v>3866.7277752912623</v>
      </c>
      <c r="O10" s="17">
        <f>SUM('1.3'!AM10:AO10)</f>
        <v>2995.407125019</v>
      </c>
      <c r="P10" s="17">
        <f>SUM('1.3'!AP10:AR10)</f>
        <v>3174.6686566670005</v>
      </c>
      <c r="Q10" s="17">
        <f>SUM('1.3'!AS10:AU10)</f>
        <v>3224.8853762300005</v>
      </c>
      <c r="R10" s="17">
        <f>SUM('1.3'!AV10:AX10)</f>
        <v>4148.1101041589991</v>
      </c>
      <c r="S10" s="17">
        <f>SUM('1.3'!AY10:BA10)</f>
        <v>3266.3580670439997</v>
      </c>
      <c r="T10" s="17">
        <f>SUM('1.3'!BB10:BD10)</f>
        <v>3553.3456049110009</v>
      </c>
      <c r="U10" s="17">
        <f>SUM('1.3'!BE10:BG10)</f>
        <v>3536.0010707930001</v>
      </c>
      <c r="V10" s="17">
        <f>SUM('1.3'!BH10:BJ10)</f>
        <v>4611.1756617970004</v>
      </c>
      <c r="W10" s="17">
        <f>SUM('1.3'!BK10:BM10)</f>
        <v>3695.438769244</v>
      </c>
      <c r="X10" s="17">
        <f>SUM('1.3'!BN10:BP10)</f>
        <v>3965.0690703150008</v>
      </c>
      <c r="Y10" s="17">
        <f>SUM('1.3'!BQ10:BS10)</f>
        <v>3778.7761259409999</v>
      </c>
      <c r="Z10" s="17">
        <f>SUM('1.3'!BT10:BV10)</f>
        <v>4710.3248754450005</v>
      </c>
      <c r="AA10" s="17">
        <f>SUM('1.3'!BW10:BY10)</f>
        <v>3809.5154378053358</v>
      </c>
      <c r="AB10" s="17">
        <f>SUM('1.3'!BZ10:CB10)</f>
        <v>4076.1351959208059</v>
      </c>
      <c r="AC10" s="17">
        <f>SUM('1.3'!CC10:CE10)</f>
        <v>3794.3576569171873</v>
      </c>
      <c r="AD10" s="17">
        <f>SUM('1.3'!CF10:CH10)</f>
        <v>4749.4692556238388</v>
      </c>
      <c r="AE10" s="17">
        <f>SUM('1.3'!CI10:CK10)</f>
        <v>3798.4468830760006</v>
      </c>
      <c r="AF10" s="17">
        <f>SUM('1.3'!CL10:CN10)</f>
        <v>4455.5055840530003</v>
      </c>
      <c r="AG10" s="17">
        <f>SUM('1.3'!CO10:CQ10)</f>
        <v>4146.2989757230007</v>
      </c>
      <c r="AH10" s="17">
        <f>SUM('1.3'!CR10:CT10)</f>
        <v>5250.1620556220005</v>
      </c>
      <c r="AI10" s="17">
        <f>SUM('1.3'!CU10:CW10)</f>
        <v>4157.2638393540001</v>
      </c>
      <c r="AJ10" s="17">
        <f>SUM('1.3'!CX10:CZ10)</f>
        <v>4895.3678396530004</v>
      </c>
      <c r="AK10" s="17">
        <f>SUM('1.3'!DA10:DC10)</f>
        <v>4555.1874247420001</v>
      </c>
      <c r="AL10" s="17">
        <f>SUM('1.3'!DD10:DF10)</f>
        <v>5644.4199281929996</v>
      </c>
      <c r="AM10" s="17">
        <f>SUM('1.3'!DG10:DI10)</f>
        <v>4731.9437368409999</v>
      </c>
      <c r="AN10" s="17">
        <f>SUM('1.3'!DJ10:DL10)</f>
        <v>5620.6843267740005</v>
      </c>
      <c r="AO10" s="17">
        <f>SUM('1.3'!DM10:DO10)</f>
        <v>5180.6520284849994</v>
      </c>
      <c r="AP10" s="17">
        <f>SUM('1.3'!DP10:DR10)</f>
        <v>6286.4729536429995</v>
      </c>
      <c r="AQ10" s="17">
        <f>SUM('1.3'!DS10:DU10)</f>
        <v>5102.0735629069995</v>
      </c>
      <c r="AR10" s="17">
        <f>SUM('1.3'!DV10:DX10)</f>
        <v>5589.5440334729992</v>
      </c>
      <c r="AS10" s="17">
        <f>SUM('1.3'!DY10:EA10)</f>
        <v>5318.6545814210003</v>
      </c>
      <c r="AT10" s="17">
        <f>SUM('1.3'!EB10:ED10)</f>
        <v>6569.8993052470014</v>
      </c>
      <c r="AU10" s="17">
        <f>SUM('1.3'!EE10:EG10)</f>
        <v>5707.1278995186349</v>
      </c>
      <c r="AV10" s="17">
        <f>SUM('1.3'!EH10:EJ10)</f>
        <v>6338.6466603182453</v>
      </c>
      <c r="AW10" s="17">
        <f>SUM('1.3'!EK10:EM10)</f>
        <v>5676.3059854810363</v>
      </c>
      <c r="AX10" s="17">
        <f>SUM('1.3'!EN10:EP10)</f>
        <v>6947.5610703699103</v>
      </c>
      <c r="AY10" s="17">
        <f>SUM('1.3'!EQ10:ES10)</f>
        <v>6098.9416030089997</v>
      </c>
      <c r="AZ10" s="17">
        <f>SUM('1.3'!ET10:EV10)</f>
        <v>6780.1086234150007</v>
      </c>
      <c r="BA10" s="17">
        <f>SUM('1.3'!EW10:EY10)</f>
        <v>6142.7043206129993</v>
      </c>
      <c r="BB10" s="17">
        <f>SUM('1.3'!EZ10:FB10)</f>
        <v>7470.1023272409984</v>
      </c>
      <c r="BC10" s="17">
        <f>SUM('1.3'!FC10:FE10)</f>
        <v>6521.7638568580005</v>
      </c>
      <c r="BD10" s="17">
        <f>SUM('1.3'!FF10:FH10)</f>
        <v>7146.9395047910002</v>
      </c>
      <c r="BE10" s="17">
        <f>SUM('1.3'!FI10:FK10)</f>
        <v>6480.0455591449991</v>
      </c>
      <c r="BF10" s="17">
        <f>SUM('1.3'!FL10:FN10)</f>
        <v>7977.7414403759994</v>
      </c>
      <c r="BG10" s="17">
        <f>SUM('1.3'!FO10:FQ10)</f>
        <v>7144.650620114</v>
      </c>
      <c r="BH10" s="17">
        <f>SUM('1.3'!FR10:FT10)</f>
        <v>7940.9963614799999</v>
      </c>
      <c r="BI10" s="17">
        <f>SUM('1.3'!FU10:FW10)</f>
        <v>7466.9955530860016</v>
      </c>
      <c r="BJ10" s="17">
        <f>SUM('1.3'!FX10:FZ10)</f>
        <v>9251.0269513479998</v>
      </c>
      <c r="BK10" s="17">
        <f>SUM('1.3'!GA10:GC10)</f>
        <v>7417.5470867010008</v>
      </c>
      <c r="BL10" s="17">
        <f>SUM('1.3'!GD10:GF10)</f>
        <v>8086.9727054329996</v>
      </c>
      <c r="BM10" s="17">
        <f>SUM('1.3'!GG10:GI10)</f>
        <v>7630.2962032600008</v>
      </c>
      <c r="BN10" s="17">
        <f>SUM('1.3'!GJ10:GL10)</f>
        <v>9336.4264927710028</v>
      </c>
      <c r="BO10" s="17">
        <f>SUM('1.3'!GM10:GO10)</f>
        <v>7549.3384774580009</v>
      </c>
      <c r="BP10" s="17">
        <f>SUM('1.3'!GP10:GR10)</f>
        <v>8227.036481830999</v>
      </c>
      <c r="BQ10" s="17">
        <f>SUM('1.3'!GS10:GU10)</f>
        <v>7863.6164995049985</v>
      </c>
      <c r="BR10" s="17">
        <f>SUM('1.3'!GV10:GX10)</f>
        <v>9437.204179892</v>
      </c>
      <c r="BS10" s="17">
        <f>SUM('1.3'!GY10:HA10)</f>
        <v>7708.9520124659985</v>
      </c>
      <c r="BT10" s="17">
        <f>SUM('1.3'!HB10:HD10)</f>
        <v>8426.9963215699991</v>
      </c>
      <c r="BU10" s="17">
        <f>SUM('1.3'!HE10:HG10)</f>
        <v>7827.9021078780006</v>
      </c>
      <c r="BV10" s="17">
        <f>SUM('1.3'!HH10:HJ10)</f>
        <v>9642.6272023030015</v>
      </c>
      <c r="BW10" s="17">
        <f>SUM('1.3'!HK10:HM10)</f>
        <v>7915.5327598449985</v>
      </c>
      <c r="BX10" s="17">
        <f>SUM('1.3'!HN10:HP10)</f>
        <v>8627.774988023999</v>
      </c>
      <c r="BY10" s="17">
        <f>SUM('1.3'!HQ10:HS10)</f>
        <v>7847.4299856380003</v>
      </c>
    </row>
    <row r="11" spans="1:77" s="18" customFormat="1" ht="20.100000000000001" customHeight="1" x14ac:dyDescent="0.25">
      <c r="A11" s="16" t="s">
        <v>123</v>
      </c>
      <c r="B11" s="134" t="s">
        <v>124</v>
      </c>
      <c r="C11" s="17">
        <f>SUM('1.3'!C11:E11)</f>
        <v>2388.4570182192174</v>
      </c>
      <c r="D11" s="17">
        <f>SUM('1.3'!F11:H11)</f>
        <v>842.28881272920887</v>
      </c>
      <c r="E11" s="17">
        <f>SUM('1.3'!I11:K11)</f>
        <v>814.75634885038221</v>
      </c>
      <c r="F11" s="17">
        <f>SUM('1.3'!L11:N11)</f>
        <v>1605.645596741778</v>
      </c>
      <c r="G11" s="17">
        <f>SUM('1.3'!O11:Q11)</f>
        <v>1921.9695421752758</v>
      </c>
      <c r="H11" s="17">
        <f>SUM('1.3'!R11:T11)</f>
        <v>993.85165065110027</v>
      </c>
      <c r="I11" s="17">
        <f>SUM('1.3'!U11:W11)</f>
        <v>1063.2948555042269</v>
      </c>
      <c r="J11" s="17">
        <f>SUM('1.3'!X11:Z11)</f>
        <v>1172.2532689918448</v>
      </c>
      <c r="K11" s="17">
        <f>SUM('1.3'!AA11:AC11)</f>
        <v>2649.852230575023</v>
      </c>
      <c r="L11" s="17">
        <f>SUM('1.3'!AD11:AF11)</f>
        <v>1026.4195640241103</v>
      </c>
      <c r="M11" s="17">
        <f>SUM('1.3'!AG11:AI11)</f>
        <v>1226.7064346936975</v>
      </c>
      <c r="N11" s="17">
        <f>SUM('1.3'!AJ11:AL11)</f>
        <v>1609.7248123731129</v>
      </c>
      <c r="O11" s="17">
        <f>SUM('1.3'!AM11:AO11)</f>
        <v>5305.6131306750003</v>
      </c>
      <c r="P11" s="17">
        <f>SUM('1.3'!AP11:AR11)</f>
        <v>1474.8455865649998</v>
      </c>
      <c r="Q11" s="17">
        <f>SUM('1.3'!AS11:AU11)</f>
        <v>1534.1971224689999</v>
      </c>
      <c r="R11" s="17">
        <f>SUM('1.3'!AV11:AX11)</f>
        <v>1713.0176236749999</v>
      </c>
      <c r="S11" s="17">
        <f>SUM('1.3'!AY11:BA11)</f>
        <v>3939.5266245729999</v>
      </c>
      <c r="T11" s="17">
        <f>SUM('1.3'!BB11:BD11)</f>
        <v>1903.4124671099999</v>
      </c>
      <c r="U11" s="17">
        <f>SUM('1.3'!BE11:BG11)</f>
        <v>2106.6281399630006</v>
      </c>
      <c r="V11" s="17">
        <f>SUM('1.3'!BH11:BJ11)</f>
        <v>2604.6019333080003</v>
      </c>
      <c r="W11" s="17">
        <f>SUM('1.3'!BK11:BM11)</f>
        <v>1885.1102472329999</v>
      </c>
      <c r="X11" s="17">
        <f>SUM('1.3'!BN11:BP11)</f>
        <v>5572.018100678999</v>
      </c>
      <c r="Y11" s="17">
        <f>SUM('1.3'!BQ11:BS11)</f>
        <v>2355.4437812830001</v>
      </c>
      <c r="Z11" s="17">
        <f>SUM('1.3'!BT11:BV11)</f>
        <v>2636.5018881880001</v>
      </c>
      <c r="AA11" s="17">
        <f>SUM('1.3'!BW11:BY11)</f>
        <v>2411.4753163929768</v>
      </c>
      <c r="AB11" s="17">
        <f>SUM('1.3'!BZ11:CB11)</f>
        <v>4460.8182361047911</v>
      </c>
      <c r="AC11" s="17">
        <f>SUM('1.3'!CC11:CE11)</f>
        <v>2887.7904175997819</v>
      </c>
      <c r="AD11" s="17">
        <f>SUM('1.3'!CF11:CH11)</f>
        <v>3441.5180941703711</v>
      </c>
      <c r="AE11" s="17">
        <f>SUM('1.3'!CI11:CK11)</f>
        <v>2767.593664814</v>
      </c>
      <c r="AF11" s="17">
        <f>SUM('1.3'!CL11:CN11)</f>
        <v>3641.4210915630001</v>
      </c>
      <c r="AG11" s="17">
        <f>SUM('1.3'!CO11:CQ11)</f>
        <v>3759.7267381490005</v>
      </c>
      <c r="AH11" s="17">
        <f>SUM('1.3'!CR11:CT11)</f>
        <v>4065.0774005740004</v>
      </c>
      <c r="AI11" s="17">
        <f>SUM('1.3'!CU11:CW11)</f>
        <v>3032.194364639</v>
      </c>
      <c r="AJ11" s="17">
        <f>SUM('1.3'!CX11:CZ11)</f>
        <v>3807.0705759049993</v>
      </c>
      <c r="AK11" s="17">
        <f>SUM('1.3'!DA11:DC11)</f>
        <v>4254.6481711420001</v>
      </c>
      <c r="AL11" s="17">
        <f>SUM('1.3'!DD11:DF11)</f>
        <v>4158.5979691320008</v>
      </c>
      <c r="AM11" s="17">
        <f>SUM('1.3'!DG11:DI11)</f>
        <v>4320.2455471459998</v>
      </c>
      <c r="AN11" s="17">
        <f>SUM('1.3'!DJ11:DL11)</f>
        <v>4785.5762985599995</v>
      </c>
      <c r="AO11" s="17">
        <f>SUM('1.3'!DM11:DO11)</f>
        <v>4854.1138826019996</v>
      </c>
      <c r="AP11" s="17">
        <f>SUM('1.3'!DP11:DR11)</f>
        <v>4402.3385542579999</v>
      </c>
      <c r="AQ11" s="17">
        <f>SUM('1.3'!DS11:DU11)</f>
        <v>3944.3960816749996</v>
      </c>
      <c r="AR11" s="17">
        <f>SUM('1.3'!DV11:DX11)</f>
        <v>4364.7671608750006</v>
      </c>
      <c r="AS11" s="17">
        <f>SUM('1.3'!DY11:EA11)</f>
        <v>4010.4073565099998</v>
      </c>
      <c r="AT11" s="17">
        <f>SUM('1.3'!EB11:ED11)</f>
        <v>3808.8103861539994</v>
      </c>
      <c r="AU11" s="17">
        <f>SUM('1.3'!EE11:EG11)</f>
        <v>3484.0604992986609</v>
      </c>
      <c r="AV11" s="17">
        <f>SUM('1.3'!EH11:EJ11)</f>
        <v>3815.2803938921961</v>
      </c>
      <c r="AW11" s="17">
        <f>SUM('1.3'!EK11:EM11)</f>
        <v>4016.0816208700899</v>
      </c>
      <c r="AX11" s="17">
        <f>SUM('1.3'!EN11:EP11)</f>
        <v>4398.4925150141107</v>
      </c>
      <c r="AY11" s="17">
        <f>SUM('1.3'!EQ11:ES11)</f>
        <v>3523.2134530650001</v>
      </c>
      <c r="AZ11" s="17">
        <f>SUM('1.3'!ET11:EV11)</f>
        <v>3857.8182896200005</v>
      </c>
      <c r="BA11" s="17">
        <f>SUM('1.3'!EW11:EY11)</f>
        <v>4869.736345278001</v>
      </c>
      <c r="BB11" s="17">
        <f>SUM('1.3'!EZ11:FB11)</f>
        <v>4279.0551771190003</v>
      </c>
      <c r="BC11" s="17">
        <f>SUM('1.3'!FC11:FE11)</f>
        <v>3954.9066723399992</v>
      </c>
      <c r="BD11" s="17">
        <f>SUM('1.3'!FF11:FH11)</f>
        <v>4575.8823710340002</v>
      </c>
      <c r="BE11" s="17">
        <f>SUM('1.3'!FI11:FK11)</f>
        <v>3985.2762573949999</v>
      </c>
      <c r="BF11" s="17">
        <f>SUM('1.3'!FL11:FN11)</f>
        <v>4410.2812223760002</v>
      </c>
      <c r="BG11" s="17">
        <f>SUM('1.3'!FO11:FQ11)</f>
        <v>3525.1935841869999</v>
      </c>
      <c r="BH11" s="17">
        <f>SUM('1.3'!FR11:FT11)</f>
        <v>3722.6892420160002</v>
      </c>
      <c r="BI11" s="17">
        <f>SUM('1.3'!FU11:FW11)</f>
        <v>4203.2131788479992</v>
      </c>
      <c r="BJ11" s="17">
        <f>SUM('1.3'!FX11:FZ11)</f>
        <v>4432.5164279310002</v>
      </c>
      <c r="BK11" s="17">
        <f>SUM('1.3'!GA11:GC11)</f>
        <v>3626.1411324469991</v>
      </c>
      <c r="BL11" s="17">
        <f>SUM('1.3'!GD11:GF11)</f>
        <v>4387.5885042790014</v>
      </c>
      <c r="BM11" s="17">
        <f>SUM('1.3'!GG11:GI11)</f>
        <v>4366.0367054560002</v>
      </c>
      <c r="BN11" s="17">
        <f>SUM('1.3'!GJ11:GL11)</f>
        <v>4578.7390817920004</v>
      </c>
      <c r="BO11" s="17">
        <f>SUM('1.3'!GM11:GO11)</f>
        <v>4130.7559133779996</v>
      </c>
      <c r="BP11" s="17">
        <f>SUM('1.3'!GP11:GR11)</f>
        <v>4544.6361909380003</v>
      </c>
      <c r="BQ11" s="17">
        <f>SUM('1.3'!GS11:GU11)</f>
        <v>4493.3153147809999</v>
      </c>
      <c r="BR11" s="17">
        <f>SUM('1.3'!GV11:GX11)</f>
        <v>5006.5921379659994</v>
      </c>
      <c r="BS11" s="17">
        <f>SUM('1.3'!GY11:HA11)</f>
        <v>4405.9599162619279</v>
      </c>
      <c r="BT11" s="17">
        <f>SUM('1.3'!HB11:HD11)</f>
        <v>5064.4399968037487</v>
      </c>
      <c r="BU11" s="17">
        <f>SUM('1.3'!HE11:HG11)</f>
        <v>5261.5098495965849</v>
      </c>
      <c r="BV11" s="17">
        <f>SUM('1.3'!HH11:HJ11)</f>
        <v>6670.8618750873075</v>
      </c>
      <c r="BW11" s="17">
        <f>SUM('1.3'!HK11:HM11)</f>
        <v>5404.3655326740009</v>
      </c>
      <c r="BX11" s="17">
        <f>SUM('1.3'!HN11:HP11)</f>
        <v>5909.5288340010002</v>
      </c>
      <c r="BY11" s="17">
        <f>SUM('1.3'!HQ11:HS11)</f>
        <v>5613.3268832099993</v>
      </c>
    </row>
    <row r="12" spans="1:77" ht="20.100000000000001" customHeight="1" x14ac:dyDescent="0.25">
      <c r="A12" s="9">
        <v>212</v>
      </c>
      <c r="B12" s="10" t="s">
        <v>55</v>
      </c>
      <c r="C12" s="11">
        <f>SUM('1.3'!C12:E12)</f>
        <v>1766.639178876575</v>
      </c>
      <c r="D12" s="11">
        <f>SUM('1.3'!F12:H12)</f>
        <v>1720.6537741617781</v>
      </c>
      <c r="E12" s="11">
        <f>SUM('1.3'!I12:K12)</f>
        <v>2010.0406432249381</v>
      </c>
      <c r="F12" s="11">
        <f>SUM('1.3'!L12:N12)</f>
        <v>2808.260230323428</v>
      </c>
      <c r="G12" s="11">
        <f>SUM('1.3'!O12:Q12)</f>
        <v>2026.1241155797486</v>
      </c>
      <c r="H12" s="11">
        <f>SUM('1.3'!R12:T12)</f>
        <v>2131.5599839189736</v>
      </c>
      <c r="I12" s="11">
        <f>SUM('1.3'!U12:W12)</f>
        <v>2159.1131706891088</v>
      </c>
      <c r="J12" s="11">
        <f>SUM('1.3'!X12:Z12)</f>
        <v>3016.2210659805587</v>
      </c>
      <c r="K12" s="11">
        <f>SUM('1.3'!AA12:AC12)</f>
        <v>2222.5163681713702</v>
      </c>
      <c r="L12" s="11">
        <f>SUM('1.3'!AD12:AF12)</f>
        <v>2356.9169135188276</v>
      </c>
      <c r="M12" s="11">
        <f>SUM('1.3'!AG12:AI12)</f>
        <v>2476.6402655482088</v>
      </c>
      <c r="N12" s="11">
        <f>SUM('1.3'!AJ12:AL12)</f>
        <v>3720.008817583147</v>
      </c>
      <c r="O12" s="11">
        <f>SUM('1.3'!AM12:AO12)</f>
        <v>2713.2438711729997</v>
      </c>
      <c r="P12" s="11">
        <f>SUM('1.3'!AP12:AR12)</f>
        <v>2658.7512468270002</v>
      </c>
      <c r="Q12" s="11">
        <f>SUM('1.3'!AS12:AU12)</f>
        <v>2893.675247659</v>
      </c>
      <c r="R12" s="11">
        <f>SUM('1.3'!AV12:AX12)</f>
        <v>4034.1502342800004</v>
      </c>
      <c r="S12" s="11">
        <f>SUM('1.3'!AY12:BA12)</f>
        <v>3016.5874480819998</v>
      </c>
      <c r="T12" s="11">
        <f>SUM('1.3'!BB12:BD12)</f>
        <v>3058.7217389790003</v>
      </c>
      <c r="U12" s="11">
        <f>SUM('1.3'!BE12:BG12)</f>
        <v>3273.1240646030001</v>
      </c>
      <c r="V12" s="11">
        <f>SUM('1.3'!BH12:BJ12)</f>
        <v>4744.9665392480001</v>
      </c>
      <c r="W12" s="11">
        <f>SUM('1.3'!BK12:BM12)</f>
        <v>3370.4584541869999</v>
      </c>
      <c r="X12" s="11">
        <f>SUM('1.3'!BN12:BP12)</f>
        <v>3343.336278361</v>
      </c>
      <c r="Y12" s="11">
        <f>SUM('1.3'!BQ12:BS12)</f>
        <v>3481.5638738130001</v>
      </c>
      <c r="Z12" s="11">
        <f>SUM('1.3'!BT12:BV12)</f>
        <v>4721.6466900739997</v>
      </c>
      <c r="AA12" s="11">
        <f>SUM('1.3'!BW12:BY12)</f>
        <v>3489.7310362984972</v>
      </c>
      <c r="AB12" s="11">
        <f>SUM('1.3'!BZ12:CB12)</f>
        <v>3489.4864885566249</v>
      </c>
      <c r="AC12" s="11">
        <f>SUM('1.3'!CC12:CE12)</f>
        <v>3518.6124274201675</v>
      </c>
      <c r="AD12" s="11">
        <f>SUM('1.3'!CF12:CH12)</f>
        <v>4776.6845007066522</v>
      </c>
      <c r="AE12" s="11">
        <f>SUM('1.3'!CI12:CK12)</f>
        <v>3759.5159742999999</v>
      </c>
      <c r="AF12" s="11">
        <f>SUM('1.3'!CL12:CN12)</f>
        <v>3915.3181969039997</v>
      </c>
      <c r="AG12" s="11">
        <f>SUM('1.3'!CO12:CQ12)</f>
        <v>3920.5569336880008</v>
      </c>
      <c r="AH12" s="11">
        <f>SUM('1.3'!CR12:CT12)</f>
        <v>5272.6669891800002</v>
      </c>
      <c r="AI12" s="11">
        <f>SUM('1.3'!CU12:CW12)</f>
        <v>4107.81559758</v>
      </c>
      <c r="AJ12" s="11">
        <f>SUM('1.3'!CX12:CZ12)</f>
        <v>4200.2361793400005</v>
      </c>
      <c r="AK12" s="11">
        <f>SUM('1.3'!DA12:DC12)</f>
        <v>4255.4148041949993</v>
      </c>
      <c r="AL12" s="11">
        <f>SUM('1.3'!DD12:DF12)</f>
        <v>5763.9841651820007</v>
      </c>
      <c r="AM12" s="11">
        <f>SUM('1.3'!DG12:DI12)</f>
        <v>4533.566595276</v>
      </c>
      <c r="AN12" s="11">
        <f>SUM('1.3'!DJ12:DL12)</f>
        <v>4637.7630287639995</v>
      </c>
      <c r="AO12" s="11">
        <f>SUM('1.3'!DM12:DO12)</f>
        <v>4713.6726101570002</v>
      </c>
      <c r="AP12" s="11">
        <f>SUM('1.3'!DP12:DR12)</f>
        <v>6234.1640663540002</v>
      </c>
      <c r="AQ12" s="11">
        <f>SUM('1.3'!DS12:DU12)</f>
        <v>4723.305562177</v>
      </c>
      <c r="AR12" s="11">
        <f>SUM('1.3'!DV12:DX12)</f>
        <v>4738.4489696250002</v>
      </c>
      <c r="AS12" s="11">
        <f>SUM('1.3'!DY12:EA12)</f>
        <v>4896.9249194410004</v>
      </c>
      <c r="AT12" s="11">
        <f>SUM('1.3'!EB12:ED12)</f>
        <v>6764.0831846200008</v>
      </c>
      <c r="AU12" s="11">
        <f>SUM('1.3'!EE12:EG12)</f>
        <v>5331.8861894744659</v>
      </c>
      <c r="AV12" s="11">
        <f>SUM('1.3'!EH12:EJ12)</f>
        <v>5288.5227899109013</v>
      </c>
      <c r="AW12" s="11">
        <f>SUM('1.3'!EK12:EM12)</f>
        <v>5222.7512867617606</v>
      </c>
      <c r="AX12" s="11">
        <f>SUM('1.3'!EN12:EP12)</f>
        <v>7318.2523602229267</v>
      </c>
      <c r="AY12" s="11">
        <f>SUM('1.3'!EQ12:ES12)</f>
        <v>5427.0633160380003</v>
      </c>
      <c r="AZ12" s="11">
        <f>SUM('1.3'!ET12:EV12)</f>
        <v>5416.0574002650001</v>
      </c>
      <c r="BA12" s="11">
        <f>SUM('1.3'!EW12:EY12)</f>
        <v>5543.0808765399997</v>
      </c>
      <c r="BB12" s="11">
        <f>SUM('1.3'!EZ12:FB12)</f>
        <v>7263.273701778</v>
      </c>
      <c r="BC12" s="11">
        <f>SUM('1.3'!FC12:FE12)</f>
        <v>5635.1109155389995</v>
      </c>
      <c r="BD12" s="11">
        <f>SUM('1.3'!FF12:FH12)</f>
        <v>5494.9386191130006</v>
      </c>
      <c r="BE12" s="11">
        <f>SUM('1.3'!FI12:FK12)</f>
        <v>5365.1582719170001</v>
      </c>
      <c r="BF12" s="11">
        <f>SUM('1.3'!FL12:FN12)</f>
        <v>7206.3247080199999</v>
      </c>
      <c r="BG12" s="11">
        <f>SUM('1.3'!FO12:FQ12)</f>
        <v>5621.5523810779996</v>
      </c>
      <c r="BH12" s="11">
        <f>SUM('1.3'!FR12:FT12)</f>
        <v>6422.6907242369998</v>
      </c>
      <c r="BI12" s="11">
        <f>SUM('1.3'!FU12:FW12)</f>
        <v>6381.3034341169996</v>
      </c>
      <c r="BJ12" s="11">
        <f>SUM('1.3'!FX12:FZ12)</f>
        <v>8401.9757491780001</v>
      </c>
      <c r="BK12" s="11">
        <f>SUM('1.3'!GA12:GC12)</f>
        <v>6347.8646631970005</v>
      </c>
      <c r="BL12" s="11">
        <f>SUM('1.3'!GD12:GF12)</f>
        <v>6367.3838175370001</v>
      </c>
      <c r="BM12" s="11">
        <f>SUM('1.3'!GG12:GI12)</f>
        <v>6368.1017407259997</v>
      </c>
      <c r="BN12" s="11">
        <f>SUM('1.3'!GJ12:GL12)</f>
        <v>8418.7507133100007</v>
      </c>
      <c r="BO12" s="11">
        <f>SUM('1.3'!GM12:GO12)</f>
        <v>6302.7623514240004</v>
      </c>
      <c r="BP12" s="11">
        <f>SUM('1.3'!GP12:GR12)</f>
        <v>6496.0691433190004</v>
      </c>
      <c r="BQ12" s="11">
        <f>SUM('1.3'!GS12:GU12)</f>
        <v>6417.5604503700006</v>
      </c>
      <c r="BR12" s="11">
        <f>SUM('1.3'!GV12:GX12)</f>
        <v>8152.1920534339997</v>
      </c>
      <c r="BS12" s="11">
        <f>SUM('1.3'!GY12:HA12)</f>
        <v>6316.9317671389381</v>
      </c>
      <c r="BT12" s="11">
        <f>SUM('1.3'!HB12:HD12)</f>
        <v>6575.1972152480521</v>
      </c>
      <c r="BU12" s="11">
        <f>SUM('1.3'!HE12:HG12)</f>
        <v>6600.3208084723319</v>
      </c>
      <c r="BV12" s="11">
        <f>SUM('1.3'!HH12:HJ12)</f>
        <v>8995.7324242244031</v>
      </c>
      <c r="BW12" s="11">
        <f>SUM('1.3'!HK12:HM12)</f>
        <v>6713.410650498</v>
      </c>
      <c r="BX12" s="11">
        <f>SUM('1.3'!HN12:HP12)</f>
        <v>7006.3596394420001</v>
      </c>
      <c r="BY12" s="11">
        <f>SUM('1.3'!HQ12:HS12)</f>
        <v>6839.9636116729998</v>
      </c>
    </row>
    <row r="13" spans="1:77" s="141" customFormat="1" ht="20.100000000000001" customHeight="1" x14ac:dyDescent="0.25">
      <c r="A13" s="141">
        <v>2121</v>
      </c>
      <c r="B13" s="141" t="s">
        <v>125</v>
      </c>
      <c r="C13" s="14">
        <f>SUM('1.3'!C13:E13)</f>
        <v>1766.639178876575</v>
      </c>
      <c r="D13" s="14">
        <f>SUM('1.3'!F13:H13)</f>
        <v>1720.6537741617781</v>
      </c>
      <c r="E13" s="14">
        <f>SUM('1.3'!I13:K13)</f>
        <v>2010.0406432249381</v>
      </c>
      <c r="F13" s="14">
        <f>SUM('1.3'!L13:N13)</f>
        <v>2808.260230323428</v>
      </c>
      <c r="G13" s="14">
        <f>SUM('1.3'!O13:Q13)</f>
        <v>2026.1241155797486</v>
      </c>
      <c r="H13" s="14">
        <f>SUM('1.3'!R13:T13)</f>
        <v>2131.5599839189736</v>
      </c>
      <c r="I13" s="14">
        <f>SUM('1.3'!U13:W13)</f>
        <v>2159.1131706891088</v>
      </c>
      <c r="J13" s="14">
        <f>SUM('1.3'!X13:Z13)</f>
        <v>3016.2210659805587</v>
      </c>
      <c r="K13" s="14">
        <f>SUM('1.3'!AA13:AC13)</f>
        <v>2222.5163681713702</v>
      </c>
      <c r="L13" s="14">
        <f>SUM('1.3'!AD13:AF13)</f>
        <v>2356.9169135188276</v>
      </c>
      <c r="M13" s="14">
        <f>SUM('1.3'!AG13:AI13)</f>
        <v>2476.6402655482088</v>
      </c>
      <c r="N13" s="14">
        <f>SUM('1.3'!AJ13:AL13)</f>
        <v>3720.008817583147</v>
      </c>
      <c r="O13" s="14">
        <f>SUM('1.3'!AM13:AO13)</f>
        <v>2713.2438711729997</v>
      </c>
      <c r="P13" s="14">
        <f>SUM('1.3'!AP13:AR13)</f>
        <v>2658.7512468270002</v>
      </c>
      <c r="Q13" s="14">
        <f>SUM('1.3'!AS13:AU13)</f>
        <v>2893.675247659</v>
      </c>
      <c r="R13" s="14">
        <f>SUM('1.3'!AV13:AX13)</f>
        <v>4034.1502342800004</v>
      </c>
      <c r="S13" s="14">
        <f>SUM('1.3'!AY13:BA13)</f>
        <v>3016.5874480819998</v>
      </c>
      <c r="T13" s="14">
        <f>SUM('1.3'!BB13:BD13)</f>
        <v>3058.7217389790003</v>
      </c>
      <c r="U13" s="14">
        <f>SUM('1.3'!BE13:BG13)</f>
        <v>3273.1240646030001</v>
      </c>
      <c r="V13" s="14">
        <f>SUM('1.3'!BH13:BJ13)</f>
        <v>4744.9665392480001</v>
      </c>
      <c r="W13" s="14">
        <f>SUM('1.3'!BK13:BM13)</f>
        <v>3370.4584541869999</v>
      </c>
      <c r="X13" s="14">
        <f>SUM('1.3'!BN13:BP13)</f>
        <v>3343.336278361</v>
      </c>
      <c r="Y13" s="14">
        <f>SUM('1.3'!BQ13:BS13)</f>
        <v>3481.5638738130001</v>
      </c>
      <c r="Z13" s="14">
        <f>SUM('1.3'!BT13:BV13)</f>
        <v>4721.6466900739997</v>
      </c>
      <c r="AA13" s="14">
        <f>SUM('1.3'!BW13:BY13)</f>
        <v>3489.7310362984972</v>
      </c>
      <c r="AB13" s="14">
        <f>SUM('1.3'!BZ13:CB13)</f>
        <v>3489.4864885566249</v>
      </c>
      <c r="AC13" s="14">
        <f>SUM('1.3'!CC13:CE13)</f>
        <v>3518.6124274201675</v>
      </c>
      <c r="AD13" s="14">
        <f>SUM('1.3'!CF13:CH13)</f>
        <v>4776.6845007066522</v>
      </c>
      <c r="AE13" s="14">
        <f>SUM('1.3'!CI13:CK13)</f>
        <v>3759.5159742999999</v>
      </c>
      <c r="AF13" s="14">
        <f>SUM('1.3'!CL13:CN13)</f>
        <v>3915.3181969039997</v>
      </c>
      <c r="AG13" s="14">
        <f>SUM('1.3'!CO13:CQ13)</f>
        <v>3920.5569336880008</v>
      </c>
      <c r="AH13" s="14">
        <f>SUM('1.3'!CR13:CT13)</f>
        <v>5272.6669891800002</v>
      </c>
      <c r="AI13" s="14">
        <f>SUM('1.3'!CU13:CW13)</f>
        <v>4107.81559758</v>
      </c>
      <c r="AJ13" s="14">
        <f>SUM('1.3'!CX13:CZ13)</f>
        <v>4200.2361793400005</v>
      </c>
      <c r="AK13" s="14">
        <f>SUM('1.3'!DA13:DC13)</f>
        <v>4255.4148041949993</v>
      </c>
      <c r="AL13" s="14">
        <f>SUM('1.3'!DD13:DF13)</f>
        <v>5763.9841651820007</v>
      </c>
      <c r="AM13" s="14">
        <f>SUM('1.3'!DG13:DI13)</f>
        <v>4533.566595276</v>
      </c>
      <c r="AN13" s="14">
        <f>SUM('1.3'!DJ13:DL13)</f>
        <v>4637.7630287639995</v>
      </c>
      <c r="AO13" s="14">
        <f>SUM('1.3'!DM13:DO13)</f>
        <v>4713.6726101570002</v>
      </c>
      <c r="AP13" s="14">
        <f>SUM('1.3'!DP13:DR13)</f>
        <v>6234.1640663540002</v>
      </c>
      <c r="AQ13" s="14">
        <f>SUM('1.3'!DS13:DU13)</f>
        <v>4723.305562177</v>
      </c>
      <c r="AR13" s="14">
        <f>SUM('1.3'!DV13:DX13)</f>
        <v>4738.4489696250002</v>
      </c>
      <c r="AS13" s="14">
        <f>SUM('1.3'!DY13:EA13)</f>
        <v>4896.9249194410004</v>
      </c>
      <c r="AT13" s="14">
        <f>SUM('1.3'!EB13:ED13)</f>
        <v>6764.0831846200008</v>
      </c>
      <c r="AU13" s="14">
        <f>SUM('1.3'!EE13:EG13)</f>
        <v>5331.8861894744659</v>
      </c>
      <c r="AV13" s="14">
        <f>SUM('1.3'!EH13:EJ13)</f>
        <v>5288.5227899109013</v>
      </c>
      <c r="AW13" s="14">
        <f>SUM('1.3'!EK13:EM13)</f>
        <v>5222.7512867617606</v>
      </c>
      <c r="AX13" s="14">
        <f>SUM('1.3'!EN13:EP13)</f>
        <v>7318.2523602229267</v>
      </c>
      <c r="AY13" s="14">
        <f>SUM('1.3'!EQ13:ES13)</f>
        <v>5427.0633160380003</v>
      </c>
      <c r="AZ13" s="14">
        <f>SUM('1.3'!ET13:EV13)</f>
        <v>5416.0574002650001</v>
      </c>
      <c r="BA13" s="14">
        <f>SUM('1.3'!EW13:EY13)</f>
        <v>5543.0808765399997</v>
      </c>
      <c r="BB13" s="14">
        <f>SUM('1.3'!EZ13:FB13)</f>
        <v>7263.273701778</v>
      </c>
      <c r="BC13" s="14">
        <f>SUM('1.3'!FC13:FE13)</f>
        <v>5635.1109155389995</v>
      </c>
      <c r="BD13" s="14">
        <f>SUM('1.3'!FF13:FH13)</f>
        <v>5494.9386191130006</v>
      </c>
      <c r="BE13" s="14">
        <f>SUM('1.3'!FI13:FK13)</f>
        <v>5365.1582719170001</v>
      </c>
      <c r="BF13" s="14">
        <f>SUM('1.3'!FL13:FN13)</f>
        <v>7206.3247080199999</v>
      </c>
      <c r="BG13" s="14">
        <f>SUM('1.3'!FO13:FQ13)</f>
        <v>5621.5523810779996</v>
      </c>
      <c r="BH13" s="14">
        <f>SUM('1.3'!FR13:FT13)</f>
        <v>6422.6907242369998</v>
      </c>
      <c r="BI13" s="14">
        <f>SUM('1.3'!FU13:FW13)</f>
        <v>6381.3034341169996</v>
      </c>
      <c r="BJ13" s="14">
        <f>SUM('1.3'!FX13:FZ13)</f>
        <v>8401.9757491780001</v>
      </c>
      <c r="BK13" s="14">
        <f>SUM('1.3'!GA13:GC13)</f>
        <v>6347.8646631970005</v>
      </c>
      <c r="BL13" s="14">
        <f>SUM('1.3'!GD13:GF13)</f>
        <v>6367.3838175370001</v>
      </c>
      <c r="BM13" s="14">
        <f>SUM('1.3'!GG13:GI13)</f>
        <v>6368.1017407259997</v>
      </c>
      <c r="BN13" s="14">
        <f>SUM('1.3'!GJ13:GL13)</f>
        <v>8418.7507133100007</v>
      </c>
      <c r="BO13" s="14">
        <f>SUM('1.3'!GM13:GO13)</f>
        <v>6302.7623514240004</v>
      </c>
      <c r="BP13" s="14">
        <f>SUM('1.3'!GP13:GR13)</f>
        <v>6496.0691433190004</v>
      </c>
      <c r="BQ13" s="14">
        <f>SUM('1.3'!GS13:GU13)</f>
        <v>6417.5604503700006</v>
      </c>
      <c r="BR13" s="14">
        <f>SUM('1.3'!GV13:GX13)</f>
        <v>8152.1920534339997</v>
      </c>
      <c r="BS13" s="14">
        <f>SUM('1.3'!GY13:HA13)</f>
        <v>6316.9317671389381</v>
      </c>
      <c r="BT13" s="14">
        <f>SUM('1.3'!HB13:HD13)</f>
        <v>6575.1972152480521</v>
      </c>
      <c r="BU13" s="14">
        <f>SUM('1.3'!HE13:HG13)</f>
        <v>6600.3208084723319</v>
      </c>
      <c r="BV13" s="14">
        <f>SUM('1.3'!HH13:HJ13)</f>
        <v>8995.7324242244031</v>
      </c>
      <c r="BW13" s="14">
        <f>SUM('1.3'!HK13:HM13)</f>
        <v>6713.410650498</v>
      </c>
      <c r="BX13" s="14">
        <f>SUM('1.3'!HN13:HP13)</f>
        <v>7006.3596394420001</v>
      </c>
      <c r="BY13" s="14">
        <f>SUM('1.3'!HQ13:HS13)</f>
        <v>6839.9636116729998</v>
      </c>
    </row>
    <row r="14" spans="1:77" s="142" customFormat="1" ht="20.100000000000001" customHeight="1" x14ac:dyDescent="0.25">
      <c r="A14" s="22" t="s">
        <v>126</v>
      </c>
      <c r="B14" s="142" t="s">
        <v>127</v>
      </c>
      <c r="C14" s="17">
        <f>SUM('1.3'!C14:E14)</f>
        <v>25.960441700866415</v>
      </c>
      <c r="D14" s="17">
        <f>SUM('1.3'!F14:H14)</f>
        <v>35.964256849928546</v>
      </c>
      <c r="E14" s="17">
        <f>SUM('1.3'!I14:K14)</f>
        <v>42.608354488227462</v>
      </c>
      <c r="F14" s="17">
        <f>SUM('1.3'!L14:N14)</f>
        <v>49.680265906517121</v>
      </c>
      <c r="G14" s="17">
        <f>SUM('1.3'!O14:Q14)</f>
        <v>27.357596293956679</v>
      </c>
      <c r="H14" s="17">
        <f>SUM('1.3'!R14:T14)</f>
        <v>44.845493531774963</v>
      </c>
      <c r="I14" s="17">
        <f>SUM('1.3'!U14:W14)</f>
        <v>38.354773556275646</v>
      </c>
      <c r="J14" s="17">
        <f>SUM('1.3'!X14:Z14)</f>
        <v>55.398184569225585</v>
      </c>
      <c r="K14" s="17">
        <f>SUM('1.3'!AA14:AC14)</f>
        <v>28.905712570726045</v>
      </c>
      <c r="L14" s="17">
        <f>SUM('1.3'!AD14:AF14)</f>
        <v>43.496081184053509</v>
      </c>
      <c r="M14" s="17">
        <f>SUM('1.3'!AG14:AI14)</f>
        <v>35.246759680376229</v>
      </c>
      <c r="N14" s="17">
        <f>SUM('1.3'!AJ14:AL14)</f>
        <v>34.362024013279509</v>
      </c>
      <c r="O14" s="17">
        <f>SUM('1.3'!AM14:AO14)</f>
        <v>40.868685999999997</v>
      </c>
      <c r="P14" s="17">
        <f>SUM('1.3'!AP14:AR14)</f>
        <v>26.668319750000002</v>
      </c>
      <c r="Q14" s="17">
        <f>SUM('1.3'!AS14:AU14)</f>
        <v>40.018317760000002</v>
      </c>
      <c r="R14" s="17">
        <f>SUM('1.3'!AV14:AX14)</f>
        <v>49.433627809999997</v>
      </c>
      <c r="S14" s="17">
        <f>SUM('1.3'!AY14:BA14)</f>
        <v>33.261493020000003</v>
      </c>
      <c r="T14" s="17">
        <f>SUM('1.3'!BB14:BD14)</f>
        <v>34.026546310000001</v>
      </c>
      <c r="U14" s="17">
        <f>SUM('1.3'!BE14:BG14)</f>
        <v>43.201899350000005</v>
      </c>
      <c r="V14" s="17">
        <f>SUM('1.3'!BH14:BJ14)</f>
        <v>61.393087550000004</v>
      </c>
      <c r="W14" s="17">
        <f>SUM('1.3'!BK14:BM14)</f>
        <v>36.012490210000003</v>
      </c>
      <c r="X14" s="17">
        <f>SUM('1.3'!BN14:BP14)</f>
        <v>41.138734319999998</v>
      </c>
      <c r="Y14" s="17">
        <f>SUM('1.3'!BQ14:BS14)</f>
        <v>54.539783100000001</v>
      </c>
      <c r="Z14" s="17">
        <f>SUM('1.3'!BT14:BV14)</f>
        <v>53.768551690000002</v>
      </c>
      <c r="AA14" s="17">
        <f>SUM('1.3'!BW14:BY14)</f>
        <v>44.930318034217159</v>
      </c>
      <c r="AB14" s="17">
        <f>SUM('1.3'!BZ14:CB14)</f>
        <v>47.97506427917547</v>
      </c>
      <c r="AC14" s="17">
        <f>SUM('1.3'!CC14:CE14)</f>
        <v>70.200533912496311</v>
      </c>
      <c r="AD14" s="17">
        <f>SUM('1.3'!CF14:CH14)</f>
        <v>67.719723899078531</v>
      </c>
      <c r="AE14" s="17">
        <f>SUM('1.3'!CI14:CK14)</f>
        <v>105.121811932</v>
      </c>
      <c r="AF14" s="17">
        <f>SUM('1.3'!CL14:CN14)</f>
        <v>80.823964627000009</v>
      </c>
      <c r="AG14" s="17">
        <f>SUM('1.3'!CO14:CQ14)</f>
        <v>78.802496652000002</v>
      </c>
      <c r="AH14" s="17">
        <f>SUM('1.3'!CR14:CT14)</f>
        <v>107.16394659400001</v>
      </c>
      <c r="AI14" s="17">
        <f>SUM('1.3'!CU14:CW14)</f>
        <v>57.089036105999995</v>
      </c>
      <c r="AJ14" s="17">
        <f>SUM('1.3'!CX14:CZ14)</f>
        <v>59.731662403000001</v>
      </c>
      <c r="AK14" s="17">
        <f>SUM('1.3'!DA14:DC14)</f>
        <v>87.448361497999997</v>
      </c>
      <c r="AL14" s="17">
        <f>SUM('1.3'!DD14:DF14)</f>
        <v>98.374344073999993</v>
      </c>
      <c r="AM14" s="17">
        <f>SUM('1.3'!DG14:DI14)</f>
        <v>69.411481113999997</v>
      </c>
      <c r="AN14" s="17">
        <f>SUM('1.3'!DJ14:DL14)</f>
        <v>73.126157112000001</v>
      </c>
      <c r="AO14" s="17">
        <f>SUM('1.3'!DM14:DO14)</f>
        <v>106.40762881800001</v>
      </c>
      <c r="AP14" s="17">
        <f>SUM('1.3'!DP14:DR14)</f>
        <v>107.033747213</v>
      </c>
      <c r="AQ14" s="17">
        <f>SUM('1.3'!DS14:DU14)</f>
        <v>86.602245117999999</v>
      </c>
      <c r="AR14" s="17">
        <f>SUM('1.3'!DV14:DX14)</f>
        <v>92.174482750999999</v>
      </c>
      <c r="AS14" s="17">
        <f>SUM('1.3'!DY14:EA14)</f>
        <v>95.813001850999996</v>
      </c>
      <c r="AT14" s="17">
        <f>SUM('1.3'!EB14:ED14)</f>
        <v>137.507145001</v>
      </c>
      <c r="AU14" s="17">
        <f>SUM('1.3'!EE14:EG14)</f>
        <v>108.4741328205</v>
      </c>
      <c r="AV14" s="17">
        <f>SUM('1.3'!EH14:EJ14)</f>
        <v>110.02237840899997</v>
      </c>
      <c r="AW14" s="17">
        <f>SUM('1.3'!EK14:EM14)</f>
        <v>114.03273527630267</v>
      </c>
      <c r="AX14" s="17">
        <f>SUM('1.3'!EN14:EP14)</f>
        <v>164.20650817000904</v>
      </c>
      <c r="AY14" s="17">
        <f>SUM('1.3'!EQ14:ES14)</f>
        <v>127.72685836699999</v>
      </c>
      <c r="AZ14" s="17">
        <f>SUM('1.3'!ET14:EV14)</f>
        <v>134.78754551200001</v>
      </c>
      <c r="BA14" s="17">
        <f>SUM('1.3'!EW14:EY14)</f>
        <v>164.736849866</v>
      </c>
      <c r="BB14" s="17">
        <f>SUM('1.3'!EZ14:FB14)</f>
        <v>236.51896433400003</v>
      </c>
      <c r="BC14" s="17">
        <f>SUM('1.3'!FC14:FE14)</f>
        <v>187.74206882000001</v>
      </c>
      <c r="BD14" s="17">
        <f>SUM('1.3'!FF14:FH14)</f>
        <v>220.73180996000002</v>
      </c>
      <c r="BE14" s="17">
        <f>SUM('1.3'!FI14:FK14)</f>
        <v>226.20516288000002</v>
      </c>
      <c r="BF14" s="17">
        <f>SUM('1.3'!FL14:FN14)</f>
        <v>381.10860496999999</v>
      </c>
      <c r="BG14" s="17">
        <f>SUM('1.3'!FO14:FQ14)</f>
        <v>247.10806702000002</v>
      </c>
      <c r="BH14" s="17">
        <f>SUM('1.3'!FR14:FT14)</f>
        <v>247.3821504</v>
      </c>
      <c r="BI14" s="17">
        <f>SUM('1.3'!FU14:FW14)</f>
        <v>252.2862652</v>
      </c>
      <c r="BJ14" s="17">
        <f>SUM('1.3'!FX14:FZ14)</f>
        <v>325.65690757000004</v>
      </c>
      <c r="BK14" s="17">
        <f>SUM('1.3'!GA14:GC14)</f>
        <v>255.52820048000001</v>
      </c>
      <c r="BL14" s="17">
        <f>SUM('1.3'!GD14:GF14)</f>
        <v>259.20305079999997</v>
      </c>
      <c r="BM14" s="17">
        <f>SUM('1.3'!GG14:GI14)</f>
        <v>264.73650037000004</v>
      </c>
      <c r="BN14" s="17">
        <f>SUM('1.3'!GJ14:GL14)</f>
        <v>351.01964024000006</v>
      </c>
      <c r="BO14" s="17">
        <f>SUM('1.3'!GM14:GO14)</f>
        <v>260.52657462000002</v>
      </c>
      <c r="BP14" s="17">
        <f>SUM('1.3'!GP14:GR14)</f>
        <v>268.07531475000002</v>
      </c>
      <c r="BQ14" s="17">
        <f>SUM('1.3'!GS14:GU14)</f>
        <v>276.59183508999996</v>
      </c>
      <c r="BR14" s="17">
        <f>SUM('1.3'!GV14:GX14)</f>
        <v>383.17712499999999</v>
      </c>
      <c r="BS14" s="17">
        <f>SUM('1.3'!GY14:HA14)</f>
        <v>318.75533644900003</v>
      </c>
      <c r="BT14" s="17">
        <f>SUM('1.3'!HB14:HD14)</f>
        <v>346.50937325699999</v>
      </c>
      <c r="BU14" s="17">
        <f>SUM('1.3'!HE14:HG14)</f>
        <v>355.17521266</v>
      </c>
      <c r="BV14" s="17">
        <f>SUM('1.3'!HH14:HJ14)</f>
        <v>472.687919212</v>
      </c>
      <c r="BW14" s="17">
        <f>SUM('1.3'!HK14:HM14)</f>
        <v>375.13232679999999</v>
      </c>
      <c r="BX14" s="17">
        <f>SUM('1.3'!HN14:HP14)</f>
        <v>373.99082814000002</v>
      </c>
      <c r="BY14" s="17">
        <f>SUM('1.3'!HQ14:HS14)</f>
        <v>384.64990456999999</v>
      </c>
    </row>
    <row r="15" spans="1:77" s="142" customFormat="1" ht="20.100000000000001" customHeight="1" x14ac:dyDescent="0.25">
      <c r="A15" s="22" t="s">
        <v>128</v>
      </c>
      <c r="B15" s="142" t="s">
        <v>129</v>
      </c>
      <c r="C15" s="17">
        <f>SUM('1.3'!C15:E15)</f>
        <v>129.20538516233432</v>
      </c>
      <c r="D15" s="17">
        <f>SUM('1.3'!F15:H15)</f>
        <v>129.55594773433484</v>
      </c>
      <c r="E15" s="17">
        <f>SUM('1.3'!I15:K15)</f>
        <v>148.77653370604824</v>
      </c>
      <c r="F15" s="17">
        <f>SUM('1.3'!L15:N15)</f>
        <v>206.50178095774095</v>
      </c>
      <c r="G15" s="17">
        <f>SUM('1.3'!O15:Q15)</f>
        <v>133.6575073299409</v>
      </c>
      <c r="H15" s="17">
        <f>SUM('1.3'!R15:T15)</f>
        <v>155.2993775203449</v>
      </c>
      <c r="I15" s="17">
        <f>SUM('1.3'!U15:W15)</f>
        <v>144.1331244316894</v>
      </c>
      <c r="J15" s="17">
        <f>SUM('1.3'!X15:Z15)</f>
        <v>184.51295269635088</v>
      </c>
      <c r="K15" s="17">
        <f>SUM('1.3'!AA15:AC15)</f>
        <v>124.96655732269213</v>
      </c>
      <c r="L15" s="17">
        <f>SUM('1.3'!AD15:AF15)</f>
        <v>141.48353890844348</v>
      </c>
      <c r="M15" s="17">
        <f>SUM('1.3'!AG15:AI15)</f>
        <v>165.42204788020894</v>
      </c>
      <c r="N15" s="17">
        <f>SUM('1.3'!AJ15:AL15)</f>
        <v>268.5027577472917</v>
      </c>
      <c r="O15" s="17">
        <f>SUM('1.3'!AM15:AO15)</f>
        <v>203.99506618100003</v>
      </c>
      <c r="P15" s="17">
        <f>SUM('1.3'!AP15:AR15)</f>
        <v>198.644928271</v>
      </c>
      <c r="Q15" s="17">
        <f>SUM('1.3'!AS15:AU15)</f>
        <v>204.43734841599996</v>
      </c>
      <c r="R15" s="17">
        <f>SUM('1.3'!AV15:AX15)</f>
        <v>291.15647526399999</v>
      </c>
      <c r="S15" s="17">
        <f>SUM('1.3'!AY15:BA15)</f>
        <v>224.541201097</v>
      </c>
      <c r="T15" s="17">
        <f>SUM('1.3'!BB15:BD15)</f>
        <v>242.35464826500004</v>
      </c>
      <c r="U15" s="17">
        <f>SUM('1.3'!BE15:BG15)</f>
        <v>259.23028044799997</v>
      </c>
      <c r="V15" s="17">
        <f>SUM('1.3'!BH15:BJ15)</f>
        <v>405.39092490199999</v>
      </c>
      <c r="W15" s="17">
        <f>SUM('1.3'!BK15:BM15)</f>
        <v>293.25189965999999</v>
      </c>
      <c r="X15" s="17">
        <f>SUM('1.3'!BN15:BP15)</f>
        <v>236.83971893300003</v>
      </c>
      <c r="Y15" s="17">
        <f>SUM('1.3'!BQ15:BS15)</f>
        <v>279.13140301500005</v>
      </c>
      <c r="Z15" s="17">
        <f>SUM('1.3'!BT15:BV15)</f>
        <v>380.45634164900002</v>
      </c>
      <c r="AA15" s="17">
        <f>SUM('1.3'!BW15:BY15)</f>
        <v>278.32139757288155</v>
      </c>
      <c r="AB15" s="17">
        <f>SUM('1.3'!BZ15:CB15)</f>
        <v>290.4588717237167</v>
      </c>
      <c r="AC15" s="17">
        <f>SUM('1.3'!CC15:CE15)</f>
        <v>289.44698769670146</v>
      </c>
      <c r="AD15" s="17">
        <f>SUM('1.3'!CF15:CH15)</f>
        <v>418.5300783421398</v>
      </c>
      <c r="AE15" s="17">
        <f>SUM('1.3'!CI15:CK15)</f>
        <v>350.440126706</v>
      </c>
      <c r="AF15" s="17">
        <f>SUM('1.3'!CL15:CN15)</f>
        <v>347.56757907299999</v>
      </c>
      <c r="AG15" s="17">
        <f>SUM('1.3'!CO15:CQ15)</f>
        <v>387.92532396499996</v>
      </c>
      <c r="AH15" s="17">
        <f>SUM('1.3'!CR15:CT15)</f>
        <v>516.93103261099998</v>
      </c>
      <c r="AI15" s="17">
        <f>SUM('1.3'!CU15:CW15)</f>
        <v>377.11594389900006</v>
      </c>
      <c r="AJ15" s="17">
        <f>SUM('1.3'!CX15:CZ15)</f>
        <v>401.18018146600002</v>
      </c>
      <c r="AK15" s="17">
        <f>SUM('1.3'!DA15:DC15)</f>
        <v>413.18713781700001</v>
      </c>
      <c r="AL15" s="17">
        <f>SUM('1.3'!DD15:DF15)</f>
        <v>563.76878721699995</v>
      </c>
      <c r="AM15" s="17">
        <f>SUM('1.3'!DG15:DI15)</f>
        <v>420.58217440800001</v>
      </c>
      <c r="AN15" s="17">
        <f>SUM('1.3'!DJ15:DL15)</f>
        <v>452.438157047</v>
      </c>
      <c r="AO15" s="17">
        <f>SUM('1.3'!DM15:DO15)</f>
        <v>496.70186000899992</v>
      </c>
      <c r="AP15" s="17">
        <f>SUM('1.3'!DP15:DR15)</f>
        <v>609.98389779700005</v>
      </c>
      <c r="AQ15" s="17">
        <f>SUM('1.3'!DS15:DU15)</f>
        <v>494.478205962</v>
      </c>
      <c r="AR15" s="17">
        <f>SUM('1.3'!DV15:DX15)</f>
        <v>509.70422028099995</v>
      </c>
      <c r="AS15" s="17">
        <f>SUM('1.3'!DY15:EA15)</f>
        <v>515.25038276700002</v>
      </c>
      <c r="AT15" s="17">
        <f>SUM('1.3'!EB15:ED15)</f>
        <v>740.30238441500001</v>
      </c>
      <c r="AU15" s="17">
        <f>SUM('1.3'!EE15:EG15)</f>
        <v>567.96088552568722</v>
      </c>
      <c r="AV15" s="17">
        <f>SUM('1.3'!EH15:EJ15)</f>
        <v>562.62207407331744</v>
      </c>
      <c r="AW15" s="17">
        <f>SUM('1.3'!EK15:EM15)</f>
        <v>574.24713403424005</v>
      </c>
      <c r="AX15" s="17">
        <f>SUM('1.3'!EN15:EP15)</f>
        <v>831.88359119986615</v>
      </c>
      <c r="AY15" s="17">
        <f>SUM('1.3'!EQ15:ES15)</f>
        <v>621.27194713200004</v>
      </c>
      <c r="AZ15" s="17">
        <f>SUM('1.3'!ET15:EV15)</f>
        <v>616.33864436900001</v>
      </c>
      <c r="BA15" s="17">
        <f>SUM('1.3'!EW15:EY15)</f>
        <v>704.53690663300017</v>
      </c>
      <c r="BB15" s="17">
        <f>SUM('1.3'!EZ15:FB15)</f>
        <v>844.54903684500005</v>
      </c>
      <c r="BC15" s="17">
        <f>SUM('1.3'!FC15:FE15)</f>
        <v>713.41798093399996</v>
      </c>
      <c r="BD15" s="17">
        <f>SUM('1.3'!FF15:FH15)</f>
        <v>674.04608242599988</v>
      </c>
      <c r="BE15" s="17">
        <f>SUM('1.3'!FI15:FK15)</f>
        <v>600.991336929</v>
      </c>
      <c r="BF15" s="17">
        <f>SUM('1.3'!FL15:FN15)</f>
        <v>886.14880676999996</v>
      </c>
      <c r="BG15" s="17">
        <f>SUM('1.3'!FO15:FQ15)</f>
        <v>631.69382055599999</v>
      </c>
      <c r="BH15" s="17">
        <f>SUM('1.3'!FR15:FT15)</f>
        <v>814.2763410529999</v>
      </c>
      <c r="BI15" s="17">
        <f>SUM('1.3'!FU15:FW15)</f>
        <v>719.77074861999995</v>
      </c>
      <c r="BJ15" s="17">
        <f>SUM('1.3'!FX15:FZ15)</f>
        <v>963.88343001700002</v>
      </c>
      <c r="BK15" s="17">
        <f>SUM('1.3'!GA15:GC15)</f>
        <v>752.48725936900018</v>
      </c>
      <c r="BL15" s="17">
        <f>SUM('1.3'!GD15:GF15)</f>
        <v>733.27236846300002</v>
      </c>
      <c r="BM15" s="17">
        <f>SUM('1.3'!GG15:GI15)</f>
        <v>755.14509175700005</v>
      </c>
      <c r="BN15" s="17">
        <f>SUM('1.3'!GJ15:GL15)</f>
        <v>916.15033015200004</v>
      </c>
      <c r="BO15" s="17">
        <f>SUM('1.3'!GM15:GO15)</f>
        <v>761.40290794800001</v>
      </c>
      <c r="BP15" s="17">
        <f>SUM('1.3'!GP15:GR15)</f>
        <v>885.68957392599987</v>
      </c>
      <c r="BQ15" s="17">
        <f>SUM('1.3'!GS15:GU15)</f>
        <v>859.40449479500001</v>
      </c>
      <c r="BR15" s="17">
        <f>SUM('1.3'!GV15:GX15)</f>
        <v>952.10287179500006</v>
      </c>
      <c r="BS15" s="17">
        <f>SUM('1.3'!GY15:HA15)</f>
        <v>929.92907380199995</v>
      </c>
      <c r="BT15" s="17">
        <f>SUM('1.3'!HB15:HD15)</f>
        <v>876.0729323600001</v>
      </c>
      <c r="BU15" s="17">
        <f>SUM('1.3'!HE15:HG15)</f>
        <v>878.8564095459999</v>
      </c>
      <c r="BV15" s="17">
        <f>SUM('1.3'!HH15:HJ15)</f>
        <v>1131.35903719</v>
      </c>
      <c r="BW15" s="17">
        <f>SUM('1.3'!HK15:HM15)</f>
        <v>964.72660928599998</v>
      </c>
      <c r="BX15" s="17">
        <f>SUM('1.3'!HN15:HP15)</f>
        <v>1052.750153057</v>
      </c>
      <c r="BY15" s="17">
        <f>SUM('1.3'!HQ15:HS15)</f>
        <v>1002.2579129619999</v>
      </c>
    </row>
    <row r="16" spans="1:77" s="142" customFormat="1" ht="20.100000000000001" customHeight="1" x14ac:dyDescent="0.25">
      <c r="A16" s="22" t="s">
        <v>130</v>
      </c>
      <c r="B16" s="142" t="s">
        <v>131</v>
      </c>
      <c r="C16" s="17">
        <f>SUM('1.3'!C16:E16)</f>
        <v>1530.206098609435</v>
      </c>
      <c r="D16" s="17">
        <f>SUM('1.3'!F16:H16)</f>
        <v>1484.0413977477526</v>
      </c>
      <c r="E16" s="17">
        <f>SUM('1.3'!I16:K16)</f>
        <v>1734.0311329627625</v>
      </c>
      <c r="F16" s="17">
        <f>SUM('1.3'!L16:N16)</f>
        <v>2443.5003416558206</v>
      </c>
      <c r="G16" s="17">
        <f>SUM('1.3'!O16:Q16)</f>
        <v>1771.5671259353339</v>
      </c>
      <c r="H16" s="17">
        <f>SUM('1.3'!R16:T16)</f>
        <v>1864.9348389896534</v>
      </c>
      <c r="I16" s="17">
        <f>SUM('1.3'!U16:W16)</f>
        <v>1873.4708674504022</v>
      </c>
      <c r="J16" s="17">
        <f>SUM('1.3'!X16:Z16)</f>
        <v>2668.6268484493298</v>
      </c>
      <c r="K16" s="17">
        <f>SUM('1.3'!AA16:AC16)</f>
        <v>1970.4288333186446</v>
      </c>
      <c r="L16" s="17">
        <f>SUM('1.3'!AD16:AF16)</f>
        <v>2072.5280724453032</v>
      </c>
      <c r="M16" s="17">
        <f>SUM('1.3'!AG16:AI16)</f>
        <v>2187.8377100325233</v>
      </c>
      <c r="N16" s="17">
        <f>SUM('1.3'!AJ16:AL16)</f>
        <v>3323.7770034608984</v>
      </c>
      <c r="O16" s="17">
        <f>SUM('1.3'!AM16:AO16)</f>
        <v>2375.3989203789997</v>
      </c>
      <c r="P16" s="17">
        <f>SUM('1.3'!AP16:AR16)</f>
        <v>2339.4734980810003</v>
      </c>
      <c r="Q16" s="17">
        <f>SUM('1.3'!AS16:AU16)</f>
        <v>2540.3747735810002</v>
      </c>
      <c r="R16" s="17">
        <f>SUM('1.3'!AV16:AX16)</f>
        <v>3574.2351965380003</v>
      </c>
      <c r="S16" s="17">
        <f>SUM('1.3'!AY16:BA16)</f>
        <v>2655.7365559340001</v>
      </c>
      <c r="T16" s="17">
        <f>SUM('1.3'!BB16:BD16)</f>
        <v>2681.821907258</v>
      </c>
      <c r="U16" s="17">
        <f>SUM('1.3'!BE16:BG16)</f>
        <v>2871.490054807</v>
      </c>
      <c r="V16" s="17">
        <f>SUM('1.3'!BH16:BJ16)</f>
        <v>4156.6312241340001</v>
      </c>
      <c r="W16" s="17">
        <f>SUM('1.3'!BK16:BM16)</f>
        <v>2943.3069676720002</v>
      </c>
      <c r="X16" s="17">
        <f>SUM('1.3'!BN16:BP16)</f>
        <v>2968.112830988</v>
      </c>
      <c r="Y16" s="17">
        <f>SUM('1.3'!BQ16:BS16)</f>
        <v>3049.7877428629999</v>
      </c>
      <c r="Z16" s="17">
        <f>SUM('1.3'!BT16:BV16)</f>
        <v>4165.3262812690009</v>
      </c>
      <c r="AA16" s="17">
        <f>SUM('1.3'!BW16:BY16)</f>
        <v>3060.1260282453641</v>
      </c>
      <c r="AB16" s="17">
        <f>SUM('1.3'!BZ16:CB16)</f>
        <v>3033.4433155760316</v>
      </c>
      <c r="AC16" s="17">
        <f>SUM('1.3'!CC16:CE16)</f>
        <v>3054.7184823062362</v>
      </c>
      <c r="AD16" s="17">
        <f>SUM('1.3'!CF16:CH16)</f>
        <v>4148.7581796468421</v>
      </c>
      <c r="AE16" s="17">
        <f>SUM('1.3'!CI16:CK16)</f>
        <v>3208.1686097150005</v>
      </c>
      <c r="AF16" s="17">
        <f>SUM('1.3'!CL16:CN16)</f>
        <v>3397.4303651529999</v>
      </c>
      <c r="AG16" s="17">
        <f>SUM('1.3'!CO16:CQ16)</f>
        <v>3360.7224342670006</v>
      </c>
      <c r="AH16" s="17">
        <f>SUM('1.3'!CR16:CT16)</f>
        <v>4530.3785383909999</v>
      </c>
      <c r="AI16" s="17">
        <f>SUM('1.3'!CU16:CW16)</f>
        <v>3574.1077679059999</v>
      </c>
      <c r="AJ16" s="17">
        <f>SUM('1.3'!CX16:CZ16)</f>
        <v>3633.7325769290001</v>
      </c>
      <c r="AK16" s="17">
        <f>SUM('1.3'!DA16:DC16)</f>
        <v>3646.6911603439999</v>
      </c>
      <c r="AL16" s="17">
        <f>SUM('1.3'!DD16:DF16)</f>
        <v>4964.6846744149998</v>
      </c>
      <c r="AM16" s="17">
        <f>SUM('1.3'!DG16:DI16)</f>
        <v>3923.2588549990001</v>
      </c>
      <c r="AN16" s="17">
        <f>SUM('1.3'!DJ16:DL16)</f>
        <v>3986.2168674019999</v>
      </c>
      <c r="AO16" s="17">
        <f>SUM('1.3'!DM16:DO16)</f>
        <v>3972.8299947579999</v>
      </c>
      <c r="AP16" s="17">
        <f>SUM('1.3'!DP16:DR16)</f>
        <v>5344.8387403430006</v>
      </c>
      <c r="AQ16" s="17">
        <f>SUM('1.3'!DS16:DU16)</f>
        <v>3992.4686559100001</v>
      </c>
      <c r="AR16" s="17">
        <f>SUM('1.3'!DV16:DX16)</f>
        <v>3980.4262749090003</v>
      </c>
      <c r="AS16" s="17">
        <f>SUM('1.3'!DY16:EA16)</f>
        <v>4132.2157234910001</v>
      </c>
      <c r="AT16" s="17">
        <f>SUM('1.3'!EB16:ED16)</f>
        <v>5691.0582681220003</v>
      </c>
      <c r="AU16" s="17">
        <f>SUM('1.3'!EE16:EG16)</f>
        <v>4482.4464399560702</v>
      </c>
      <c r="AV16" s="17">
        <f>SUM('1.3'!EH16:EJ16)</f>
        <v>4446.3202323341466</v>
      </c>
      <c r="AW16" s="17">
        <f>SUM('1.3'!EK16:EM16)</f>
        <v>4358.9121600343442</v>
      </c>
      <c r="AX16" s="17">
        <f>SUM('1.3'!EN16:EP16)</f>
        <v>6109.3929563216107</v>
      </c>
      <c r="AY16" s="17">
        <f>SUM('1.3'!EQ16:ES16)</f>
        <v>4489.0694883730002</v>
      </c>
      <c r="AZ16" s="17">
        <f>SUM('1.3'!ET16:EV16)</f>
        <v>4494.1207990929997</v>
      </c>
      <c r="BA16" s="17">
        <f>SUM('1.3'!EW16:EY16)</f>
        <v>4444.8028558980004</v>
      </c>
      <c r="BB16" s="17">
        <f>SUM('1.3'!EZ16:FB16)</f>
        <v>5954.3548670619994</v>
      </c>
      <c r="BC16" s="17">
        <f>SUM('1.3'!FC16:FE16)</f>
        <v>4521.4303806489997</v>
      </c>
      <c r="BD16" s="17">
        <f>SUM('1.3'!FF16:FH16)</f>
        <v>4390.7222169980005</v>
      </c>
      <c r="BE16" s="17">
        <f>SUM('1.3'!FI16:FK16)</f>
        <v>4358.2172454869997</v>
      </c>
      <c r="BF16" s="17">
        <f>SUM('1.3'!FL16:FN16)</f>
        <v>5698.4969403480009</v>
      </c>
      <c r="BG16" s="17">
        <f>SUM('1.3'!FO16:FQ16)</f>
        <v>4541.386260925</v>
      </c>
      <c r="BH16" s="17">
        <f>SUM('1.3'!FR16:FT16)</f>
        <v>5120.6883559150001</v>
      </c>
      <c r="BI16" s="17">
        <f>SUM('1.3'!FU16:FW16)</f>
        <v>5199.4072936359998</v>
      </c>
      <c r="BJ16" s="17">
        <f>SUM('1.3'!FX16:FZ16)</f>
        <v>6855.1021554970002</v>
      </c>
      <c r="BK16" s="17">
        <f>SUM('1.3'!GA16:GC16)</f>
        <v>5127.7288420209998</v>
      </c>
      <c r="BL16" s="17">
        <f>SUM('1.3'!GD16:GF16)</f>
        <v>5145.6914971380002</v>
      </c>
      <c r="BM16" s="17">
        <f>SUM('1.3'!GG16:GI16)</f>
        <v>5129.8452172309999</v>
      </c>
      <c r="BN16" s="17">
        <f>SUM('1.3'!GJ16:GL16)</f>
        <v>6883.0529740669999</v>
      </c>
      <c r="BO16" s="17">
        <f>SUM('1.3'!GM16:GO16)</f>
        <v>5051.5055909929997</v>
      </c>
      <c r="BP16" s="17">
        <f>SUM('1.3'!GP16:GR16)</f>
        <v>5106.0948236470003</v>
      </c>
      <c r="BQ16" s="17">
        <f>SUM('1.3'!GS16:GU16)</f>
        <v>5048.7415019889995</v>
      </c>
      <c r="BR16" s="17">
        <f>SUM('1.3'!GV16:GX16)</f>
        <v>6571.402984329</v>
      </c>
      <c r="BS16" s="17">
        <f>SUM('1.3'!GY16:HA16)</f>
        <v>4771.9456641260003</v>
      </c>
      <c r="BT16" s="17">
        <f>SUM('1.3'!HB16:HD16)</f>
        <v>5005.1098637649993</v>
      </c>
      <c r="BU16" s="17">
        <f>SUM('1.3'!HE16:HG16)</f>
        <v>5103.1808053770001</v>
      </c>
      <c r="BV16" s="17">
        <f>SUM('1.3'!HH16:HJ16)</f>
        <v>6842.7745134209999</v>
      </c>
      <c r="BW16" s="17">
        <f>SUM('1.3'!HK16:HM16)</f>
        <v>5131.1513398509996</v>
      </c>
      <c r="BX16" s="17">
        <f>SUM('1.3'!HN16:HP16)</f>
        <v>5228.1918327579997</v>
      </c>
      <c r="BY16" s="17">
        <f>SUM('1.3'!HQ16:HS16)</f>
        <v>5172.8876119439992</v>
      </c>
    </row>
    <row r="17" spans="1:77" s="142" customFormat="1" ht="20.100000000000001" customHeight="1" x14ac:dyDescent="0.25">
      <c r="A17" s="22" t="s">
        <v>132</v>
      </c>
      <c r="B17" s="142" t="s">
        <v>133</v>
      </c>
      <c r="C17" s="17">
        <f>SUM('1.3'!C17:E17)</f>
        <v>81.267253403939037</v>
      </c>
      <c r="D17" s="17">
        <f>SUM('1.3'!F17:H17)</f>
        <v>71.092171829761796</v>
      </c>
      <c r="E17" s="17">
        <f>SUM('1.3'!I17:K17)</f>
        <v>84.624622067899523</v>
      </c>
      <c r="F17" s="17">
        <f>SUM('1.3'!L17:N17)</f>
        <v>108.57784180334912</v>
      </c>
      <c r="G17" s="17">
        <f>SUM('1.3'!O17:Q17)</f>
        <v>93.541886020517026</v>
      </c>
      <c r="H17" s="17">
        <f>SUM('1.3'!R17:T17)</f>
        <v>66.48027387720029</v>
      </c>
      <c r="I17" s="17">
        <f>SUM('1.3'!U17:W17)</f>
        <v>103.15440525074169</v>
      </c>
      <c r="J17" s="17">
        <f>SUM('1.3'!X17:Z17)</f>
        <v>107.68308026565242</v>
      </c>
      <c r="K17" s="17">
        <f>SUM('1.3'!AA17:AC17)</f>
        <v>98.21526495930749</v>
      </c>
      <c r="L17" s="17">
        <f>SUM('1.3'!AD17:AF17)</f>
        <v>99.409220981027545</v>
      </c>
      <c r="M17" s="17">
        <f>SUM('1.3'!AG17:AI17)</f>
        <v>88.133747955100432</v>
      </c>
      <c r="N17" s="17">
        <f>SUM('1.3'!AJ17:AL17)</f>
        <v>93.367032361677772</v>
      </c>
      <c r="O17" s="17">
        <f>SUM('1.3'!AM17:AO17)</f>
        <v>92.981198613000004</v>
      </c>
      <c r="P17" s="17">
        <f>SUM('1.3'!AP17:AR17)</f>
        <v>93.964500725000008</v>
      </c>
      <c r="Q17" s="17">
        <f>SUM('1.3'!AS17:AU17)</f>
        <v>108.84480790200001</v>
      </c>
      <c r="R17" s="17">
        <f>SUM('1.3'!AV17:AX17)</f>
        <v>119.32493466799998</v>
      </c>
      <c r="S17" s="17">
        <f>SUM('1.3'!AY17:BA17)</f>
        <v>103.04819803099997</v>
      </c>
      <c r="T17" s="17">
        <f>SUM('1.3'!BB17:BD17)</f>
        <v>100.518637146</v>
      </c>
      <c r="U17" s="17">
        <f>SUM('1.3'!BE17:BG17)</f>
        <v>99.201829997999994</v>
      </c>
      <c r="V17" s="17">
        <f>SUM('1.3'!BH17:BJ17)</f>
        <v>121.55130266200001</v>
      </c>
      <c r="W17" s="17">
        <f>SUM('1.3'!BK17:BM17)</f>
        <v>97.887096645000014</v>
      </c>
      <c r="X17" s="17">
        <f>SUM('1.3'!BN17:BP17)</f>
        <v>97.244994120000001</v>
      </c>
      <c r="Y17" s="17">
        <f>SUM('1.3'!BQ17:BS17)</f>
        <v>98.104944834999998</v>
      </c>
      <c r="Z17" s="17">
        <f>SUM('1.3'!BT17:BV17)</f>
        <v>122.09551546599999</v>
      </c>
      <c r="AA17" s="17">
        <f>SUM('1.3'!BW17:BY17)</f>
        <v>106.353292446035</v>
      </c>
      <c r="AB17" s="17">
        <f>SUM('1.3'!BZ17:CB17)</f>
        <v>117.60923697770099</v>
      </c>
      <c r="AC17" s="17">
        <f>SUM('1.3'!CC17:CE17)</f>
        <v>104.246423504734</v>
      </c>
      <c r="AD17" s="17">
        <f>SUM('1.3'!CF17:CH17)</f>
        <v>141.6765188185918</v>
      </c>
      <c r="AE17" s="17">
        <f>SUM('1.3'!CI17:CK17)</f>
        <v>95.785425946999993</v>
      </c>
      <c r="AF17" s="17">
        <f>SUM('1.3'!CL17:CN17)</f>
        <v>89.496288050999993</v>
      </c>
      <c r="AG17" s="17">
        <f>SUM('1.3'!CO17:CQ17)</f>
        <v>93.106678803999998</v>
      </c>
      <c r="AH17" s="17">
        <f>SUM('1.3'!CR17:CT17)</f>
        <v>118.19347158399999</v>
      </c>
      <c r="AI17" s="17">
        <f>SUM('1.3'!CU17:CW17)</f>
        <v>99.502849669000014</v>
      </c>
      <c r="AJ17" s="17">
        <f>SUM('1.3'!CX17:CZ17)</f>
        <v>105.59175854200001</v>
      </c>
      <c r="AK17" s="17">
        <f>SUM('1.3'!DA17:DC17)</f>
        <v>108.08814453600002</v>
      </c>
      <c r="AL17" s="17">
        <f>SUM('1.3'!DD17:DF17)</f>
        <v>137.15635947600001</v>
      </c>
      <c r="AM17" s="17">
        <f>SUM('1.3'!DG17:DI17)</f>
        <v>120.31408475500001</v>
      </c>
      <c r="AN17" s="17">
        <f>SUM('1.3'!DJ17:DL17)</f>
        <v>125.981847203</v>
      </c>
      <c r="AO17" s="17">
        <f>SUM('1.3'!DM17:DO17)</f>
        <v>137.733126572</v>
      </c>
      <c r="AP17" s="17">
        <f>SUM('1.3'!DP17:DR17)</f>
        <v>172.30768100099999</v>
      </c>
      <c r="AQ17" s="17">
        <f>SUM('1.3'!DS17:DU17)</f>
        <v>149.756455187</v>
      </c>
      <c r="AR17" s="17">
        <f>SUM('1.3'!DV17:DX17)</f>
        <v>156.14399168400001</v>
      </c>
      <c r="AS17" s="17">
        <f>SUM('1.3'!DY17:EA17)</f>
        <v>153.64581133199999</v>
      </c>
      <c r="AT17" s="17">
        <f>SUM('1.3'!EB17:ED17)</f>
        <v>195.21538708200001</v>
      </c>
      <c r="AU17" s="17">
        <f>SUM('1.3'!EE17:EG17)</f>
        <v>173.00473117220798</v>
      </c>
      <c r="AV17" s="17">
        <f>SUM('1.3'!EH17:EJ17)</f>
        <v>169.55810509443791</v>
      </c>
      <c r="AW17" s="17">
        <f>SUM('1.3'!EK17:EM17)</f>
        <v>175.559257416874</v>
      </c>
      <c r="AX17" s="17">
        <f>SUM('1.3'!EN17:EP17)</f>
        <v>212.76930453143999</v>
      </c>
      <c r="AY17" s="17">
        <f>SUM('1.3'!EQ17:ES17)</f>
        <v>188.99502216600001</v>
      </c>
      <c r="AZ17" s="17">
        <f>SUM('1.3'!ET17:EV17)</f>
        <v>170.81041129099998</v>
      </c>
      <c r="BA17" s="17">
        <f>SUM('1.3'!EW17:EY17)</f>
        <v>229.00426414300003</v>
      </c>
      <c r="BB17" s="17">
        <f>SUM('1.3'!EZ17:FB17)</f>
        <v>227.85083353699997</v>
      </c>
      <c r="BC17" s="17">
        <f>SUM('1.3'!FC17:FE17)</f>
        <v>212.52048513600002</v>
      </c>
      <c r="BD17" s="17">
        <f>SUM('1.3'!FF17:FH17)</f>
        <v>209.438509729</v>
      </c>
      <c r="BE17" s="17">
        <f>SUM('1.3'!FI17:FK17)</f>
        <v>179.74452662100003</v>
      </c>
      <c r="BF17" s="17">
        <f>SUM('1.3'!FL17:FN17)</f>
        <v>240.57035593199996</v>
      </c>
      <c r="BG17" s="17">
        <f>SUM('1.3'!FO17:FQ17)</f>
        <v>201.364232577</v>
      </c>
      <c r="BH17" s="17">
        <f>SUM('1.3'!FR17:FT17)</f>
        <v>240.34387686900001</v>
      </c>
      <c r="BI17" s="17">
        <f>SUM('1.3'!FU17:FW17)</f>
        <v>209.83912666099997</v>
      </c>
      <c r="BJ17" s="17">
        <f>SUM('1.3'!FX17:FZ17)</f>
        <v>257.33325609400003</v>
      </c>
      <c r="BK17" s="17">
        <f>SUM('1.3'!GA17:GC17)</f>
        <v>212.12036132700001</v>
      </c>
      <c r="BL17" s="17">
        <f>SUM('1.3'!GD17:GF17)</f>
        <v>229.21690113599993</v>
      </c>
      <c r="BM17" s="17">
        <f>SUM('1.3'!GG17:GI17)</f>
        <v>218.37493136799998</v>
      </c>
      <c r="BN17" s="17">
        <f>SUM('1.3'!GJ17:GL17)</f>
        <v>268.52776885100002</v>
      </c>
      <c r="BO17" s="17">
        <f>SUM('1.3'!GM17:GO17)</f>
        <v>229.32727786299998</v>
      </c>
      <c r="BP17" s="17">
        <f>SUM('1.3'!GP17:GR17)</f>
        <v>236.20943099600004</v>
      </c>
      <c r="BQ17" s="17">
        <f>SUM('1.3'!GS17:GU17)</f>
        <v>232.82261849600002</v>
      </c>
      <c r="BR17" s="17">
        <f>SUM('1.3'!GV17:GX17)</f>
        <v>245.50907231000002</v>
      </c>
      <c r="BS17" s="17">
        <f>SUM('1.3'!GY17:HA17)</f>
        <v>296.30169276193885</v>
      </c>
      <c r="BT17" s="17">
        <f>SUM('1.3'!HB17:HD17)</f>
        <v>347.50504586605177</v>
      </c>
      <c r="BU17" s="17">
        <f>SUM('1.3'!HE17:HG17)</f>
        <v>263.10838088933241</v>
      </c>
      <c r="BV17" s="17">
        <f>SUM('1.3'!HH17:HJ17)</f>
        <v>548.91095440140202</v>
      </c>
      <c r="BW17" s="17">
        <f>SUM('1.3'!HK17:HM17)</f>
        <v>242.40037456099998</v>
      </c>
      <c r="BX17" s="17">
        <f>SUM('1.3'!HN17:HP17)</f>
        <v>351.42682548699997</v>
      </c>
      <c r="BY17" s="17">
        <f>SUM('1.3'!HQ17:HS17)</f>
        <v>280.16818219700002</v>
      </c>
    </row>
    <row r="18" spans="1:77" s="141" customFormat="1" ht="20.100000000000001" customHeight="1" x14ac:dyDescent="0.25">
      <c r="A18" s="141">
        <v>2122</v>
      </c>
      <c r="B18" s="141" t="s">
        <v>573</v>
      </c>
      <c r="C18" s="14">
        <f>SUM('1.3'!C18:E18)</f>
        <v>0</v>
      </c>
      <c r="D18" s="14">
        <f>SUM('1.3'!F18:H18)</f>
        <v>0</v>
      </c>
      <c r="E18" s="14">
        <f>SUM('1.3'!I18:K18)</f>
        <v>0</v>
      </c>
      <c r="F18" s="14">
        <f>SUM('1.3'!L18:N18)</f>
        <v>0</v>
      </c>
      <c r="G18" s="14">
        <f>SUM('1.3'!O18:Q18)</f>
        <v>0</v>
      </c>
      <c r="H18" s="14">
        <f>SUM('1.3'!R18:T18)</f>
        <v>0</v>
      </c>
      <c r="I18" s="14">
        <f>SUM('1.3'!U18:W18)</f>
        <v>0</v>
      </c>
      <c r="J18" s="14">
        <f>SUM('1.3'!X18:Z18)</f>
        <v>0</v>
      </c>
      <c r="K18" s="14">
        <f>SUM('1.3'!AA18:AC18)</f>
        <v>0</v>
      </c>
      <c r="L18" s="14">
        <f>SUM('1.3'!AD18:AF18)</f>
        <v>0</v>
      </c>
      <c r="M18" s="14">
        <f>SUM('1.3'!AG18:AI18)</f>
        <v>0</v>
      </c>
      <c r="N18" s="14">
        <f>SUM('1.3'!AJ18:AL18)</f>
        <v>0</v>
      </c>
      <c r="O18" s="14">
        <f>SUM('1.3'!AM18:AO18)</f>
        <v>0</v>
      </c>
      <c r="P18" s="14">
        <f>SUM('1.3'!AP18:AR18)</f>
        <v>0</v>
      </c>
      <c r="Q18" s="14">
        <f>SUM('1.3'!AS18:AU18)</f>
        <v>0</v>
      </c>
      <c r="R18" s="14">
        <f>SUM('1.3'!AV18:AX18)</f>
        <v>0</v>
      </c>
      <c r="S18" s="14">
        <f>SUM('1.3'!AY18:BA18)</f>
        <v>0</v>
      </c>
      <c r="T18" s="14">
        <f>SUM('1.3'!BB18:BD18)</f>
        <v>0</v>
      </c>
      <c r="U18" s="14">
        <f>SUM('1.3'!BE18:BG18)</f>
        <v>0</v>
      </c>
      <c r="V18" s="14">
        <f>SUM('1.3'!BH18:BJ18)</f>
        <v>0</v>
      </c>
      <c r="W18" s="14">
        <f>SUM('1.3'!BK18:BM18)</f>
        <v>0</v>
      </c>
      <c r="X18" s="14">
        <f>SUM('1.3'!BN18:BP18)</f>
        <v>0</v>
      </c>
      <c r="Y18" s="14">
        <f>SUM('1.3'!BQ18:BS18)</f>
        <v>0</v>
      </c>
      <c r="Z18" s="14">
        <f>SUM('1.3'!BT18:BV18)</f>
        <v>0</v>
      </c>
      <c r="AA18" s="14">
        <f>SUM('1.3'!BW18:BY18)</f>
        <v>0</v>
      </c>
      <c r="AB18" s="14">
        <f>SUM('1.3'!BZ18:CB18)</f>
        <v>0</v>
      </c>
      <c r="AC18" s="14">
        <f>SUM('1.3'!CC18:CE18)</f>
        <v>0</v>
      </c>
      <c r="AD18" s="14">
        <f>SUM('1.3'!CF18:CH18)</f>
        <v>0</v>
      </c>
      <c r="AE18" s="14">
        <f>SUM('1.3'!CI18:CK18)</f>
        <v>0</v>
      </c>
      <c r="AF18" s="14">
        <f>SUM('1.3'!CL18:CN18)</f>
        <v>0</v>
      </c>
      <c r="AG18" s="14">
        <f>SUM('1.3'!CO18:CQ18)</f>
        <v>0</v>
      </c>
      <c r="AH18" s="14">
        <f>SUM('1.3'!CR18:CT18)</f>
        <v>0</v>
      </c>
      <c r="AI18" s="14">
        <f>SUM('1.3'!CU18:CW18)</f>
        <v>0</v>
      </c>
      <c r="AJ18" s="14">
        <f>SUM('1.3'!CX18:CZ18)</f>
        <v>0</v>
      </c>
      <c r="AK18" s="14">
        <f>SUM('1.3'!DA18:DC18)</f>
        <v>0</v>
      </c>
      <c r="AL18" s="14">
        <f>SUM('1.3'!DD18:DF18)</f>
        <v>0</v>
      </c>
      <c r="AM18" s="14">
        <f>SUM('1.3'!DG18:DI18)</f>
        <v>0</v>
      </c>
      <c r="AN18" s="14">
        <f>SUM('1.3'!DJ18:DL18)</f>
        <v>0</v>
      </c>
      <c r="AO18" s="14">
        <f>SUM('1.3'!DM18:DO18)</f>
        <v>0</v>
      </c>
      <c r="AP18" s="14">
        <f>SUM('1.3'!DP18:DR18)</f>
        <v>0</v>
      </c>
      <c r="AQ18" s="14">
        <f>SUM('1.3'!DS18:DU18)</f>
        <v>0</v>
      </c>
      <c r="AR18" s="14">
        <f>SUM('1.3'!DV18:DX18)</f>
        <v>0</v>
      </c>
      <c r="AS18" s="14">
        <f>SUM('1.3'!DY18:EA18)</f>
        <v>0</v>
      </c>
      <c r="AT18" s="14">
        <f>SUM('1.3'!EB18:ED18)</f>
        <v>0</v>
      </c>
      <c r="AU18" s="14">
        <f>SUM('1.3'!EE18:EG18)</f>
        <v>0</v>
      </c>
      <c r="AV18" s="14">
        <f>SUM('1.3'!EH18:EJ18)</f>
        <v>0</v>
      </c>
      <c r="AW18" s="14">
        <f>SUM('1.3'!EK18:EM18)</f>
        <v>0</v>
      </c>
      <c r="AX18" s="14">
        <f>SUM('1.3'!EN18:EP18)</f>
        <v>0</v>
      </c>
      <c r="AY18" s="14">
        <f>SUM('1.3'!EQ18:ES18)</f>
        <v>0</v>
      </c>
      <c r="AZ18" s="14">
        <f>SUM('1.3'!ET18:EV18)</f>
        <v>0</v>
      </c>
      <c r="BA18" s="14">
        <f>SUM('1.3'!EW18:EY18)</f>
        <v>0</v>
      </c>
      <c r="BB18" s="14">
        <f>SUM('1.3'!EZ18:FB18)</f>
        <v>0</v>
      </c>
      <c r="BC18" s="14">
        <f>SUM('1.3'!FC18:FE18)</f>
        <v>0</v>
      </c>
      <c r="BD18" s="14">
        <f>SUM('1.3'!FF18:FH18)</f>
        <v>0</v>
      </c>
      <c r="BE18" s="14">
        <f>SUM('1.3'!FI18:FK18)</f>
        <v>0</v>
      </c>
      <c r="BF18" s="14">
        <f>SUM('1.3'!FL18:FN18)</f>
        <v>0</v>
      </c>
      <c r="BG18" s="14">
        <f>SUM('1.3'!FO18:FQ18)</f>
        <v>0</v>
      </c>
      <c r="BH18" s="14">
        <f>SUM('1.3'!FR18:FT18)</f>
        <v>0</v>
      </c>
      <c r="BI18" s="14">
        <f>SUM('1.3'!FU18:FW18)</f>
        <v>0</v>
      </c>
      <c r="BJ18" s="14">
        <f>SUM('1.3'!FX18:FZ18)</f>
        <v>0</v>
      </c>
      <c r="BK18" s="14">
        <f>SUM('1.3'!GA18:GC18)</f>
        <v>0</v>
      </c>
      <c r="BL18" s="14">
        <f>SUM('1.3'!GD18:GF18)</f>
        <v>0</v>
      </c>
      <c r="BM18" s="14">
        <f>SUM('1.3'!GG18:GI18)</f>
        <v>0</v>
      </c>
      <c r="BN18" s="14">
        <f>SUM('1.3'!GJ18:GL18)</f>
        <v>0</v>
      </c>
      <c r="BO18" s="14">
        <f>SUM('1.3'!GM18:GO18)</f>
        <v>0</v>
      </c>
      <c r="BP18" s="14">
        <f>SUM('1.3'!GP18:GR18)</f>
        <v>0</v>
      </c>
      <c r="BQ18" s="14">
        <f>SUM('1.3'!GS18:GU18)</f>
        <v>0</v>
      </c>
      <c r="BR18" s="14">
        <f>SUM('1.3'!GV18:GX18)</f>
        <v>0</v>
      </c>
      <c r="BS18" s="14">
        <f>SUM('1.3'!GY18:HA18)</f>
        <v>0</v>
      </c>
      <c r="BT18" s="14">
        <f>SUM('1.3'!HB18:HD18)</f>
        <v>0</v>
      </c>
      <c r="BU18" s="14">
        <f>SUM('1.3'!HE18:HG18)</f>
        <v>0</v>
      </c>
      <c r="BV18" s="14">
        <f>SUM('1.3'!HH18:HJ18)</f>
        <v>0</v>
      </c>
      <c r="BW18" s="14">
        <f>SUM('1.3'!HK18:HM18)</f>
        <v>0</v>
      </c>
      <c r="BX18" s="14">
        <f>SUM('1.3'!HN18:HP18)</f>
        <v>0</v>
      </c>
      <c r="BY18" s="14">
        <f>SUM('1.3'!HQ18:HS18)</f>
        <v>0</v>
      </c>
    </row>
    <row r="19" spans="1:77" ht="20.100000000000001" customHeight="1" x14ac:dyDescent="0.25">
      <c r="A19" s="6">
        <v>22</v>
      </c>
      <c r="B19" s="7" t="s">
        <v>89</v>
      </c>
      <c r="C19" s="8">
        <f>SUM('1.3'!C19:E19)</f>
        <v>3521.4423908831218</v>
      </c>
      <c r="D19" s="8">
        <f>SUM('1.3'!F19:H19)</f>
        <v>4857.2493205173523</v>
      </c>
      <c r="E19" s="8">
        <f>SUM('1.3'!I19:K19)</f>
        <v>5329.1483722550302</v>
      </c>
      <c r="F19" s="8">
        <f>SUM('1.3'!L19:N19)</f>
        <v>12460.142384856757</v>
      </c>
      <c r="G19" s="8">
        <f>SUM('1.3'!O19:Q19)</f>
        <v>3861.3641967410576</v>
      </c>
      <c r="H19" s="8">
        <f>SUM('1.3'!R19:T19)</f>
        <v>6191.126220177659</v>
      </c>
      <c r="I19" s="8">
        <f>SUM('1.3'!U19:W19)</f>
        <v>5993.0137574534292</v>
      </c>
      <c r="J19" s="8">
        <f>SUM('1.3'!X19:Z19)</f>
        <v>9518.0087904609427</v>
      </c>
      <c r="K19" s="8">
        <f>SUM('1.3'!AA19:AC19)</f>
        <v>3877.8377347705919</v>
      </c>
      <c r="L19" s="8">
        <f>SUM('1.3'!AD19:AF19)</f>
        <v>6274.1658170356732</v>
      </c>
      <c r="M19" s="8">
        <f>SUM('1.3'!AG19:AI19)</f>
        <v>7616.8365356305067</v>
      </c>
      <c r="N19" s="8">
        <f>SUM('1.3'!AJ19:AL19)</f>
        <v>10247.695683394144</v>
      </c>
      <c r="O19" s="8">
        <f>SUM('1.3'!AM19:AO19)</f>
        <v>6294.5768143259993</v>
      </c>
      <c r="P19" s="8">
        <f>SUM('1.3'!AP19:AR19)</f>
        <v>6898.8044018839955</v>
      </c>
      <c r="Q19" s="8">
        <f>SUM('1.3'!AS19:AU19)</f>
        <v>7236.1645462980005</v>
      </c>
      <c r="R19" s="8">
        <f>SUM('1.3'!AV19:AX19)</f>
        <v>9830.2336912089977</v>
      </c>
      <c r="S19" s="8">
        <f>SUM('1.3'!AY19:BA19)</f>
        <v>7473.7425835889981</v>
      </c>
      <c r="T19" s="8">
        <f>SUM('1.3'!BB19:BD19)</f>
        <v>8908.5673035710024</v>
      </c>
      <c r="U19" s="8">
        <f>SUM('1.3'!BE19:BG19)</f>
        <v>8749.506197951001</v>
      </c>
      <c r="V19" s="8">
        <f>SUM('1.3'!BH19:BJ19)</f>
        <v>11328.321686114001</v>
      </c>
      <c r="W19" s="8">
        <f>SUM('1.3'!BK19:BM19)</f>
        <v>7802.5160008370021</v>
      </c>
      <c r="X19" s="8">
        <f>SUM('1.3'!BN19:BP19)</f>
        <v>8827.0882293909999</v>
      </c>
      <c r="Y19" s="8">
        <f>SUM('1.3'!BQ19:BS19)</f>
        <v>8779.8360028740026</v>
      </c>
      <c r="Z19" s="8">
        <f>SUM('1.3'!BT19:BV19)</f>
        <v>12760.693362638001</v>
      </c>
      <c r="AA19" s="8">
        <f>SUM('1.3'!BW19:BY19)</f>
        <v>8113.3761181098052</v>
      </c>
      <c r="AB19" s="8">
        <f>SUM('1.3'!BZ19:CB19)</f>
        <v>9414.2165492845252</v>
      </c>
      <c r="AC19" s="8">
        <f>SUM('1.3'!CC19:CE19)</f>
        <v>10131.436040647444</v>
      </c>
      <c r="AD19" s="8">
        <f>SUM('1.3'!CF19:CH19)</f>
        <v>13494.894868160534</v>
      </c>
      <c r="AE19" s="8">
        <f>SUM('1.3'!CI19:CK19)</f>
        <v>9384.4816183270013</v>
      </c>
      <c r="AF19" s="8">
        <f>SUM('1.3'!CL19:CN19)</f>
        <v>11130.925988694002</v>
      </c>
      <c r="AG19" s="8">
        <f>SUM('1.3'!CO19:CQ19)</f>
        <v>11128.678716584996</v>
      </c>
      <c r="AH19" s="8">
        <f>SUM('1.3'!CR19:CT19)</f>
        <v>14902.805678027004</v>
      </c>
      <c r="AI19" s="8">
        <f>SUM('1.3'!CU19:CW19)</f>
        <v>10212.691392119003</v>
      </c>
      <c r="AJ19" s="8">
        <f>SUM('1.3'!CX19:CZ19)</f>
        <v>11615.145443818998</v>
      </c>
      <c r="AK19" s="8">
        <f>SUM('1.3'!DA19:DC19)</f>
        <v>12781.323336144007</v>
      </c>
      <c r="AL19" s="8">
        <f>SUM('1.3'!DD19:DF19)</f>
        <v>16122.230124179005</v>
      </c>
      <c r="AM19" s="8">
        <f>SUM('1.3'!DG19:DI19)</f>
        <v>11391.400941017997</v>
      </c>
      <c r="AN19" s="8">
        <f>SUM('1.3'!DJ19:DL19)</f>
        <v>12032.937675318</v>
      </c>
      <c r="AO19" s="8">
        <f>SUM('1.3'!DM19:DO19)</f>
        <v>13286.895354513003</v>
      </c>
      <c r="AP19" s="8">
        <f>SUM('1.3'!DP19:DR19)</f>
        <v>16696.791287668992</v>
      </c>
      <c r="AQ19" s="8">
        <f>SUM('1.3'!DS19:DU19)</f>
        <v>11465.266062658</v>
      </c>
      <c r="AR19" s="8">
        <f>SUM('1.3'!DV19:DX19)</f>
        <v>12820.117157629003</v>
      </c>
      <c r="AS19" s="8">
        <f>SUM('1.3'!DY19:EA19)</f>
        <v>12907.709855226001</v>
      </c>
      <c r="AT19" s="8">
        <f>SUM('1.3'!EB19:ED19)</f>
        <v>19527.594322004999</v>
      </c>
      <c r="AU19" s="8">
        <f>SUM('1.3'!EE19:EG19)</f>
        <v>10957.861461870416</v>
      </c>
      <c r="AV19" s="8">
        <f>SUM('1.3'!EH19:EJ19)</f>
        <v>13144.534509361325</v>
      </c>
      <c r="AW19" s="8">
        <f>SUM('1.3'!EK19:EM19)</f>
        <v>12889.268228634955</v>
      </c>
      <c r="AX19" s="8">
        <f>SUM('1.3'!EN19:EP19)</f>
        <v>16880.418450956633</v>
      </c>
      <c r="AY19" s="8">
        <f>SUM('1.3'!EQ19:ES19)</f>
        <v>12985.154214170998</v>
      </c>
      <c r="AZ19" s="8">
        <f>SUM('1.3'!ET19:EV19)</f>
        <v>13440.519369824004</v>
      </c>
      <c r="BA19" s="8">
        <f>SUM('1.3'!EW19:EY19)</f>
        <v>14054.863292664995</v>
      </c>
      <c r="BB19" s="8">
        <f>SUM('1.3'!EZ19:FB19)</f>
        <v>17360.769591418997</v>
      </c>
      <c r="BC19" s="8">
        <f>SUM('1.3'!FC19:FE19)</f>
        <v>12563.49678965</v>
      </c>
      <c r="BD19" s="8">
        <f>SUM('1.3'!FF19:FH19)</f>
        <v>13628.804311656004</v>
      </c>
      <c r="BE19" s="8">
        <f>SUM('1.3'!FI19:FK19)</f>
        <v>13857.275352668996</v>
      </c>
      <c r="BF19" s="8">
        <f>SUM('1.3'!FL19:FN19)</f>
        <v>17326.788507569006</v>
      </c>
      <c r="BG19" s="8">
        <f>SUM('1.3'!FO19:FQ19)</f>
        <v>12909.721514109004</v>
      </c>
      <c r="BH19" s="8">
        <f>SUM('1.3'!FR19:FT19)</f>
        <v>14871.008113507</v>
      </c>
      <c r="BI19" s="8">
        <f>SUM('1.3'!FU19:FW19)</f>
        <v>14658.950278446995</v>
      </c>
      <c r="BJ19" s="8">
        <f>SUM('1.3'!FX19:FZ19)</f>
        <v>16837.053924354994</v>
      </c>
      <c r="BK19" s="8">
        <f>SUM('1.3'!GA19:GC19)</f>
        <v>11662.978412876</v>
      </c>
      <c r="BL19" s="8">
        <f>SUM('1.3'!GD19:GF19)</f>
        <v>15854.163586206998</v>
      </c>
      <c r="BM19" s="8">
        <f>SUM('1.3'!GG19:GI19)</f>
        <v>15771.439157961997</v>
      </c>
      <c r="BN19" s="8">
        <f>SUM('1.3'!GJ19:GL19)</f>
        <v>20147.068970913999</v>
      </c>
      <c r="BO19" s="8">
        <f>SUM('1.3'!GM19:GO19)</f>
        <v>14086.745050078</v>
      </c>
      <c r="BP19" s="8">
        <f>SUM('1.3'!GP19:GR19)</f>
        <v>17058.885311273989</v>
      </c>
      <c r="BQ19" s="8">
        <f>SUM('1.3'!GS19:GU19)</f>
        <v>17339.685291277998</v>
      </c>
      <c r="BR19" s="8">
        <f>SUM('1.3'!GV19:GX19)</f>
        <v>19512.443798080003</v>
      </c>
      <c r="BS19" s="8">
        <f>SUM('1.3'!GY19:HA19)</f>
        <v>15150.213218926987</v>
      </c>
      <c r="BT19" s="8">
        <f>SUM('1.3'!HB19:HD19)</f>
        <v>18581.973512382414</v>
      </c>
      <c r="BU19" s="8">
        <f>SUM('1.3'!HE19:HG19)</f>
        <v>17226.875344810622</v>
      </c>
      <c r="BV19" s="8">
        <f>SUM('1.3'!HH19:HJ19)</f>
        <v>34528.635219317075</v>
      </c>
      <c r="BW19" s="8">
        <f>SUM('1.3'!HK19:HM19)</f>
        <v>16295.293591307998</v>
      </c>
      <c r="BX19" s="8">
        <f>SUM('1.3'!HN19:HP19)</f>
        <v>19697.733316419995</v>
      </c>
      <c r="BY19" s="8">
        <f>SUM('1.3'!HQ19:HS19)</f>
        <v>19598.146408662993</v>
      </c>
    </row>
    <row r="20" spans="1:77" ht="20.100000000000001" customHeight="1" x14ac:dyDescent="0.25">
      <c r="A20" s="6">
        <v>23</v>
      </c>
      <c r="B20" s="7" t="s">
        <v>574</v>
      </c>
      <c r="C20" s="8">
        <f>SUM('1.3'!C20:E20)</f>
        <v>2814.8887109274556</v>
      </c>
      <c r="D20" s="8">
        <f>SUM('1.3'!F20:H20)</f>
        <v>2670.5187071118917</v>
      </c>
      <c r="E20" s="8">
        <f>SUM('1.3'!I20:K20)</f>
        <v>2892.004191987277</v>
      </c>
      <c r="F20" s="8">
        <f>SUM('1.3'!L20:N20)</f>
        <v>3262.8687586881802</v>
      </c>
      <c r="G20" s="8">
        <f>SUM('1.3'!O20:Q20)</f>
        <v>2964.7124156948735</v>
      </c>
      <c r="H20" s="8">
        <f>SUM('1.3'!R20:T20)</f>
        <v>2812.6582541557855</v>
      </c>
      <c r="I20" s="8">
        <f>SUM('1.3'!U20:W20)</f>
        <v>3045.9324025642682</v>
      </c>
      <c r="J20" s="8">
        <f>SUM('1.3'!X20:Z20)</f>
        <v>3436.5364009288078</v>
      </c>
      <c r="K20" s="8">
        <f>SUM('1.3'!AA20:AC20)</f>
        <v>3327.3314928305326</v>
      </c>
      <c r="L20" s="8">
        <f>SUM('1.3'!AD20:AF20)</f>
        <v>3156.6793251441891</v>
      </c>
      <c r="M20" s="8">
        <f>SUM('1.3'!AG20:AI20)</f>
        <v>3418.4856360543977</v>
      </c>
      <c r="N20" s="8">
        <f>SUM('1.3'!AJ20:AL20)</f>
        <v>3856.8650815964165</v>
      </c>
      <c r="O20" s="8">
        <f>SUM('1.3'!AM20:AO20)</f>
        <v>3637.2246054793959</v>
      </c>
      <c r="P20" s="8">
        <f>SUM('1.3'!AP20:AR20)</f>
        <v>3450.6786407552308</v>
      </c>
      <c r="Q20" s="8">
        <f>SUM('1.3'!AS20:AU20)</f>
        <v>3736.8684472004938</v>
      </c>
      <c r="R20" s="8">
        <f>SUM('1.3'!AV20:AX20)</f>
        <v>4216.0766382982292</v>
      </c>
      <c r="S20" s="8">
        <f>SUM('1.3'!AY20:BA20)</f>
        <v>4410.6088750271419</v>
      </c>
      <c r="T20" s="8">
        <f>SUM('1.3'!BB20:BD20)</f>
        <v>4524.6856234825009</v>
      </c>
      <c r="U20" s="8">
        <f>SUM('1.3'!BE20:BG20)</f>
        <v>4599.3018614658795</v>
      </c>
      <c r="V20" s="8">
        <f>SUM('1.3'!BH20:BJ20)</f>
        <v>4638.4036400244777</v>
      </c>
      <c r="W20" s="8">
        <f>SUM('1.3'!BK20:BM20)</f>
        <v>4785.078633501038</v>
      </c>
      <c r="X20" s="8">
        <f>SUM('1.3'!BN20:BP20)</f>
        <v>4923.7312387854909</v>
      </c>
      <c r="Y20" s="8">
        <f>SUM('1.3'!BQ20:BS20)</f>
        <v>5001.2237976286806</v>
      </c>
      <c r="Z20" s="8">
        <f>SUM('1.3'!BT20:BV20)</f>
        <v>5043.9663300847906</v>
      </c>
      <c r="AA20" s="8">
        <f>SUM('1.3'!BW20:BY20)</f>
        <v>5084.0077696744365</v>
      </c>
      <c r="AB20" s="8">
        <f>SUM('1.3'!BZ20:CB20)</f>
        <v>5205.7286333952998</v>
      </c>
      <c r="AC20" s="8">
        <f>SUM('1.3'!CC20:CE20)</f>
        <v>5301.1764145097477</v>
      </c>
      <c r="AD20" s="8">
        <f>SUM('1.3'!CF20:CH20)</f>
        <v>5340.087182420516</v>
      </c>
      <c r="AE20" s="8">
        <f>SUM('1.3'!CI20:CK20)</f>
        <v>5389.1247200148373</v>
      </c>
      <c r="AF20" s="8">
        <f>SUM('1.3'!CL20:CN20)</f>
        <v>5526.1766938210667</v>
      </c>
      <c r="AG20" s="8">
        <f>SUM('1.3'!CO20:CQ20)</f>
        <v>5636.2624227811611</v>
      </c>
      <c r="AH20" s="8">
        <f>SUM('1.3'!CR20:CT20)</f>
        <v>5685.436163382934</v>
      </c>
      <c r="AI20" s="8">
        <f>SUM('1.3'!CU20:CW20)</f>
        <v>6071.2935095507273</v>
      </c>
      <c r="AJ20" s="8">
        <f>SUM('1.3'!CX20:CZ20)</f>
        <v>6214.8433139629587</v>
      </c>
      <c r="AK20" s="8">
        <f>SUM('1.3'!DA20:DC20)</f>
        <v>6315.551974073991</v>
      </c>
      <c r="AL20" s="8">
        <f>SUM('1.3'!DD20:DF20)</f>
        <v>6360.9507986319786</v>
      </c>
      <c r="AM20" s="8">
        <f>SUM('1.3'!DG20:DI20)</f>
        <v>6751.6271906289603</v>
      </c>
      <c r="AN20" s="8">
        <f>SUM('1.3'!DJ20:DL20)</f>
        <v>6892.5047209124441</v>
      </c>
      <c r="AO20" s="8">
        <f>SUM('1.3'!DM20:DO20)</f>
        <v>7055.3248010594925</v>
      </c>
      <c r="AP20" s="8">
        <f>SUM('1.3'!DP20:DR20)</f>
        <v>7154.5432873991031</v>
      </c>
      <c r="AQ20" s="8">
        <f>SUM('1.3'!DS20:DU20)</f>
        <v>7380.3970152448474</v>
      </c>
      <c r="AR20" s="8">
        <f>SUM('1.3'!DV20:DX20)</f>
        <v>7533.3658259677577</v>
      </c>
      <c r="AS20" s="8">
        <f>SUM('1.3'!DY20:EA20)</f>
        <v>7643.2722406701578</v>
      </c>
      <c r="AT20" s="8">
        <f>SUM('1.3'!EB20:ED20)</f>
        <v>7674.9930353819445</v>
      </c>
      <c r="AU20" s="8">
        <f>SUM('1.3'!EE20:EG20)</f>
        <v>8135.257068975392</v>
      </c>
      <c r="AV20" s="8">
        <f>SUM('1.3'!EH20:EJ20)</f>
        <v>8221.5824978872006</v>
      </c>
      <c r="AW20" s="8">
        <f>SUM('1.3'!EK20:EM20)</f>
        <v>8399.0556542882387</v>
      </c>
      <c r="AX20" s="8">
        <f>SUM('1.3'!EN20:EP20)</f>
        <v>8446.8683616394846</v>
      </c>
      <c r="AY20" s="8">
        <f>SUM('1.3'!EQ20:ES20)</f>
        <v>8330.9483495715049</v>
      </c>
      <c r="AZ20" s="8">
        <f>SUM('1.3'!ET20:EV20)</f>
        <v>8425.6649964109274</v>
      </c>
      <c r="BA20" s="8">
        <f>SUM('1.3'!EW20:EY20)</f>
        <v>8575.3687603528415</v>
      </c>
      <c r="BB20" s="8">
        <f>SUM('1.3'!EZ20:FB20)</f>
        <v>8770.5331709275979</v>
      </c>
      <c r="BC20" s="8">
        <f>SUM('1.3'!FC20:FE20)</f>
        <v>9244.1821103856146</v>
      </c>
      <c r="BD20" s="8">
        <f>SUM('1.3'!FF20:FH20)</f>
        <v>9083.777244009545</v>
      </c>
      <c r="BE20" s="8">
        <f>SUM('1.3'!FI20:FK20)</f>
        <v>9182.9149490750824</v>
      </c>
      <c r="BF20" s="8">
        <f>SUM('1.3'!FL20:FN20)</f>
        <v>9362.1256965297598</v>
      </c>
      <c r="BG20" s="8">
        <f>SUM('1.3'!FO20:FQ20)</f>
        <v>9124.4092708204771</v>
      </c>
      <c r="BH20" s="8">
        <f>SUM('1.3'!FR20:FT20)</f>
        <v>9238.4272439126107</v>
      </c>
      <c r="BI20" s="8">
        <f>SUM('1.3'!FU20:FW20)</f>
        <v>9490.9134754926981</v>
      </c>
      <c r="BJ20" s="8">
        <f>SUM('1.3'!FX20:FZ20)</f>
        <v>9886.2500097742104</v>
      </c>
      <c r="BK20" s="8">
        <f>SUM('1.3'!GA20:GC20)</f>
        <v>10045.841171673079</v>
      </c>
      <c r="BL20" s="8">
        <f>SUM('1.3'!GD20:GF20)</f>
        <v>10529.190925329713</v>
      </c>
      <c r="BM20" s="8">
        <f>SUM('1.3'!GG20:GI20)</f>
        <v>10880.392111939838</v>
      </c>
      <c r="BN20" s="8">
        <f>SUM('1.3'!GJ20:GL20)</f>
        <v>11076.565098225954</v>
      </c>
      <c r="BO20" s="8">
        <f>SUM('1.3'!GM20:GO20)</f>
        <v>10370.3085694171</v>
      </c>
      <c r="BP20" s="8">
        <f>SUM('1.3'!GP20:GR20)</f>
        <v>10744.948985383822</v>
      </c>
      <c r="BQ20" s="8">
        <f>SUM('1.3'!GS20:GU20)</f>
        <v>11010.60610266295</v>
      </c>
      <c r="BR20" s="8">
        <f>SUM('1.3'!GV20:GX20)</f>
        <v>11056.97932076996</v>
      </c>
      <c r="BS20" s="8">
        <f>SUM('1.3'!GY20:HA20)</f>
        <v>11215.096649520168</v>
      </c>
      <c r="BT20" s="8">
        <f>SUM('1.3'!HB20:HD20)</f>
        <v>11310.606125680893</v>
      </c>
      <c r="BU20" s="8">
        <f>SUM('1.3'!HE20:HG20)</f>
        <v>11409.661464835637</v>
      </c>
      <c r="BV20" s="8">
        <f>SUM('1.3'!HH20:HJ20)</f>
        <v>11454.378886443446</v>
      </c>
      <c r="BW20" s="8">
        <f>SUM('1.3'!HK20:HM20)</f>
        <v>11858.028788797823</v>
      </c>
      <c r="BX20" s="8">
        <f>SUM('1.3'!HN20:HP20)</f>
        <v>12023.105491251003</v>
      </c>
      <c r="BY20" s="8">
        <f>SUM('1.3'!HQ20:HS20)</f>
        <v>11772.411992643712</v>
      </c>
    </row>
    <row r="21" spans="1:77" ht="20.100000000000001" customHeight="1" x14ac:dyDescent="0.25">
      <c r="A21" s="6">
        <v>24</v>
      </c>
      <c r="B21" s="7" t="s">
        <v>575</v>
      </c>
      <c r="C21" s="8">
        <f>SUM('1.3'!C21:E21)</f>
        <v>51286.010769676606</v>
      </c>
      <c r="D21" s="8">
        <f>SUM('1.3'!F21:H21)</f>
        <v>47460.679468350078</v>
      </c>
      <c r="E21" s="8">
        <f>SUM('1.3'!I21:K21)</f>
        <v>48068.468034701968</v>
      </c>
      <c r="F21" s="8">
        <f>SUM('1.3'!L21:N21)</f>
        <v>47943.138304668726</v>
      </c>
      <c r="G21" s="8">
        <f>SUM('1.3'!O21:Q21)</f>
        <v>47793.092488178154</v>
      </c>
      <c r="H21" s="8">
        <f>SUM('1.3'!R21:T21)</f>
        <v>47066.093342415101</v>
      </c>
      <c r="I21" s="8">
        <f>SUM('1.3'!U21:W21)</f>
        <v>48585.142143420009</v>
      </c>
      <c r="J21" s="8">
        <f>SUM('1.3'!X21:Z21)</f>
        <v>48480.475457353328</v>
      </c>
      <c r="K21" s="8">
        <f>SUM('1.3'!AA21:AC21)</f>
        <v>53533.517906911402</v>
      </c>
      <c r="L21" s="8">
        <f>SUM('1.3'!AD21:AF21)</f>
        <v>59733.810486195071</v>
      </c>
      <c r="M21" s="8">
        <f>SUM('1.3'!AG21:AI21)</f>
        <v>58010.057318942214</v>
      </c>
      <c r="N21" s="8">
        <f>SUM('1.3'!AJ21:AL21)</f>
        <v>63186.21103714082</v>
      </c>
      <c r="O21" s="8">
        <f>SUM('1.3'!AM21:AO21)</f>
        <v>52344.526916829804</v>
      </c>
      <c r="P21" s="8">
        <f>SUM('1.3'!AP21:AR21)</f>
        <v>49841.332178825556</v>
      </c>
      <c r="Q21" s="8">
        <f>SUM('1.3'!AS21:AU21)</f>
        <v>55337.390963045211</v>
      </c>
      <c r="R21" s="8">
        <f>SUM('1.3'!AV21:AX21)</f>
        <v>57313.918819960367</v>
      </c>
      <c r="S21" s="8">
        <f>SUM('1.3'!AY21:BA21)</f>
        <v>63557.361241636718</v>
      </c>
      <c r="T21" s="8">
        <f>SUM('1.3'!BB21:BD21)</f>
        <v>67307.083280297637</v>
      </c>
      <c r="U21" s="8">
        <f>SUM('1.3'!BE21:BG21)</f>
        <v>65074.989453895629</v>
      </c>
      <c r="V21" s="8">
        <f>SUM('1.3'!BH21:BJ21)</f>
        <v>77867.898208691709</v>
      </c>
      <c r="W21" s="8">
        <f>SUM('1.3'!BK21:BM21)</f>
        <v>83913.816463480529</v>
      </c>
      <c r="X21" s="8">
        <f>SUM('1.3'!BN21:BP21)</f>
        <v>84278.202308551059</v>
      </c>
      <c r="Y21" s="8">
        <f>SUM('1.3'!BQ21:BS21)</f>
        <v>79242.652709318121</v>
      </c>
      <c r="Z21" s="8">
        <f>SUM('1.3'!BT21:BV21)</f>
        <v>84798.68401167533</v>
      </c>
      <c r="AA21" s="8">
        <f>SUM('1.3'!BW21:BY21)</f>
        <v>81812.684198023606</v>
      </c>
      <c r="AB21" s="8">
        <f>SUM('1.3'!BZ21:CB21)</f>
        <v>82247.831159276204</v>
      </c>
      <c r="AC21" s="8">
        <f>SUM('1.3'!CC21:CE21)</f>
        <v>79919.205742929204</v>
      </c>
      <c r="AD21" s="8">
        <f>SUM('1.3'!CF21:CH21)</f>
        <v>87592.832864972777</v>
      </c>
      <c r="AE21" s="8">
        <f>SUM('1.3'!CI21:CK21)</f>
        <v>90875.993899277833</v>
      </c>
      <c r="AF21" s="8">
        <f>SUM('1.3'!CL21:CN21)</f>
        <v>86330.724302336006</v>
      </c>
      <c r="AG21" s="8">
        <f>SUM('1.3'!CO21:CQ21)</f>
        <v>87085.794606649361</v>
      </c>
      <c r="AH21" s="8">
        <f>SUM('1.3'!CR21:CT21)</f>
        <v>101963.1008720411</v>
      </c>
      <c r="AI21" s="8">
        <f>SUM('1.3'!CU21:CW21)</f>
        <v>90246.557116239317</v>
      </c>
      <c r="AJ21" s="8">
        <f>SUM('1.3'!CX21:CZ21)</f>
        <v>89513.652764069426</v>
      </c>
      <c r="AK21" s="8">
        <f>SUM('1.3'!DA21:DC21)</f>
        <v>115715.52633989777</v>
      </c>
      <c r="AL21" s="8">
        <f>SUM('1.3'!DD21:DF21)</f>
        <v>130676.56578827674</v>
      </c>
      <c r="AM21" s="8">
        <f>SUM('1.3'!DG21:DI21)</f>
        <v>187386.21289223147</v>
      </c>
      <c r="AN21" s="8">
        <f>SUM('1.3'!DJ21:DL21)</f>
        <v>144136.43985388317</v>
      </c>
      <c r="AO21" s="8">
        <f>SUM('1.3'!DM21:DO21)</f>
        <v>225143.2993135986</v>
      </c>
      <c r="AP21" s="8">
        <f>SUM('1.3'!DP21:DR21)</f>
        <v>143800.96961953881</v>
      </c>
      <c r="AQ21" s="8">
        <f>SUM('1.3'!DS21:DU21)</f>
        <v>166848.95749793609</v>
      </c>
      <c r="AR21" s="8">
        <f>SUM('1.3'!DV21:DX21)</f>
        <v>141373.52810065783</v>
      </c>
      <c r="AS21" s="8">
        <f>SUM('1.3'!DY21:EA21)</f>
        <v>157225.71452797993</v>
      </c>
      <c r="AT21" s="8">
        <f>SUM('1.3'!EB21:ED21)</f>
        <v>141505.00354086855</v>
      </c>
      <c r="AU21" s="8">
        <f>SUM('1.3'!EE21:EG21)</f>
        <v>150323.37220771931</v>
      </c>
      <c r="AV21" s="8">
        <f>SUM('1.3'!EH21:EJ21)</f>
        <v>143175.04965621582</v>
      </c>
      <c r="AW21" s="8">
        <f>SUM('1.3'!EK21:EM21)</f>
        <v>137620.87484943244</v>
      </c>
      <c r="AX21" s="8">
        <f>SUM('1.3'!EN21:EP21)</f>
        <v>145705.21804419142</v>
      </c>
      <c r="AY21" s="8">
        <f>SUM('1.3'!EQ21:ES21)</f>
        <v>134655.74281215455</v>
      </c>
      <c r="AZ21" s="8">
        <f>SUM('1.3'!ET21:EV21)</f>
        <v>171180.7624200607</v>
      </c>
      <c r="BA21" s="8">
        <f>SUM('1.3'!EW21:EY21)</f>
        <v>165414.65996769839</v>
      </c>
      <c r="BB21" s="8">
        <f>SUM('1.3'!EZ21:FB21)</f>
        <v>131858.00588220562</v>
      </c>
      <c r="BC21" s="8">
        <f>SUM('1.3'!FC21:FE21)</f>
        <v>151560.54845072568</v>
      </c>
      <c r="BD21" s="8">
        <f>SUM('1.3'!FF21:FH21)</f>
        <v>131583.2692876432</v>
      </c>
      <c r="BE21" s="8">
        <f>SUM('1.3'!FI21:FK21)</f>
        <v>112644.63477025912</v>
      </c>
      <c r="BF21" s="8">
        <f>SUM('1.3'!FL21:FN21)</f>
        <v>121756.7902754058</v>
      </c>
      <c r="BG21" s="8">
        <f>SUM('1.3'!FO21:FQ21)</f>
        <v>112050.73603542926</v>
      </c>
      <c r="BH21" s="8">
        <f>SUM('1.3'!FR21:FT21)</f>
        <v>80549.981497821645</v>
      </c>
      <c r="BI21" s="8">
        <f>SUM('1.3'!FU21:FW21)</f>
        <v>106057.36170975599</v>
      </c>
      <c r="BJ21" s="8">
        <f>SUM('1.3'!FX21:FZ21)</f>
        <v>131967.68259679354</v>
      </c>
      <c r="BK21" s="8">
        <f>SUM('1.3'!GA21:GC21)</f>
        <v>126546.59498407648</v>
      </c>
      <c r="BL21" s="8">
        <f>SUM('1.3'!GD21:GF21)</f>
        <v>126305.99429999667</v>
      </c>
      <c r="BM21" s="8">
        <f>SUM('1.3'!GG21:GI21)</f>
        <v>158118.515493766</v>
      </c>
      <c r="BN21" s="8">
        <f>SUM('1.3'!GJ21:GL21)</f>
        <v>190846.89740731317</v>
      </c>
      <c r="BO21" s="8">
        <f>SUM('1.3'!GM21:GO21)</f>
        <v>205496.67191679502</v>
      </c>
      <c r="BP21" s="8">
        <f>SUM('1.3'!GP21:GR21)</f>
        <v>221438.5485279173</v>
      </c>
      <c r="BQ21" s="8">
        <f>SUM('1.3'!GS21:GU21)</f>
        <v>154072.01348816016</v>
      </c>
      <c r="BR21" s="8">
        <f>SUM('1.3'!GV21:GX21)</f>
        <v>203576.2883144136</v>
      </c>
      <c r="BS21" s="8">
        <f>SUM('1.3'!GY21:HA21)</f>
        <v>227042.86142605764</v>
      </c>
      <c r="BT21" s="8">
        <f>SUM('1.3'!HB21:HD21)</f>
        <v>207559.6330648408</v>
      </c>
      <c r="BU21" s="8">
        <f>SUM('1.3'!HE21:HG21)</f>
        <v>208146.24768851566</v>
      </c>
      <c r="BV21" s="8">
        <f>SUM('1.3'!HH21:HJ21)</f>
        <v>214015.16554297999</v>
      </c>
      <c r="BW21" s="8">
        <f>SUM('1.3'!HK21:HM21)</f>
        <v>227827.90174171998</v>
      </c>
      <c r="BX21" s="8">
        <f>SUM('1.3'!HN21:HP21)</f>
        <v>227112.60702522</v>
      </c>
      <c r="BY21" s="8">
        <f>SUM('1.3'!HQ21:HS21)</f>
        <v>228305.26797670004</v>
      </c>
    </row>
    <row r="22" spans="1:77" ht="20.100000000000001" customHeight="1" x14ac:dyDescent="0.25">
      <c r="A22" s="9">
        <v>241</v>
      </c>
      <c r="B22" s="10" t="s">
        <v>134</v>
      </c>
      <c r="C22" s="11">
        <f>SUM('1.3'!C22:E22)</f>
        <v>3386.8064000000004</v>
      </c>
      <c r="D22" s="11">
        <f>SUM('1.3'!F22:H22)</f>
        <v>3211.0252502634903</v>
      </c>
      <c r="E22" s="11">
        <f>SUM('1.3'!I22:K22)</f>
        <v>3033.7007000000003</v>
      </c>
      <c r="F22" s="11">
        <f>SUM('1.3'!L22:N22)</f>
        <v>3896.5464999999999</v>
      </c>
      <c r="G22" s="11">
        <f>SUM('1.3'!O22:Q22)</f>
        <v>3159.8408680000002</v>
      </c>
      <c r="H22" s="11">
        <f>SUM('1.3'!R22:T22)</f>
        <v>3013.55278</v>
      </c>
      <c r="I22" s="11">
        <f>SUM('1.3'!U22:W22)</f>
        <v>3788.2391842691832</v>
      </c>
      <c r="J22" s="11">
        <f>SUM('1.3'!X22:Z22)</f>
        <v>4322.3532625571152</v>
      </c>
      <c r="K22" s="11">
        <f>SUM('1.3'!AA22:AC22)</f>
        <v>3738.6544646229672</v>
      </c>
      <c r="L22" s="11">
        <f>SUM('1.3'!AD22:AF22)</f>
        <v>3643.9726560847848</v>
      </c>
      <c r="M22" s="11">
        <f>SUM('1.3'!AG22:AI22)</f>
        <v>4409.1759027968446</v>
      </c>
      <c r="N22" s="11">
        <f>SUM('1.3'!AJ22:AL22)</f>
        <v>4886.4107607860442</v>
      </c>
      <c r="O22" s="11">
        <f>SUM('1.3'!AM22:AO22)</f>
        <v>4329.1095194857062</v>
      </c>
      <c r="P22" s="11">
        <f>SUM('1.3'!AP22:AR22)</f>
        <v>4090.8606144669416</v>
      </c>
      <c r="Q22" s="11">
        <f>SUM('1.3'!AS22:AU22)</f>
        <v>4129.7294301691509</v>
      </c>
      <c r="R22" s="11">
        <f>SUM('1.3'!AV22:AX22)</f>
        <v>4725.6575297840736</v>
      </c>
      <c r="S22" s="11">
        <f>SUM('1.3'!AY22:BA22)</f>
        <v>5083.4952547868925</v>
      </c>
      <c r="T22" s="11">
        <f>SUM('1.3'!BB22:BD22)</f>
        <v>5151.1720132208839</v>
      </c>
      <c r="U22" s="11">
        <f>SUM('1.3'!BE22:BG22)</f>
        <v>5722.6876560570199</v>
      </c>
      <c r="V22" s="11">
        <f>SUM('1.3'!BH22:BJ22)</f>
        <v>6624.7112139152778</v>
      </c>
      <c r="W22" s="11">
        <f>SUM('1.3'!BK22:BM22)</f>
        <v>7751.1719021301687</v>
      </c>
      <c r="X22" s="11">
        <f>SUM('1.3'!BN22:BP22)</f>
        <v>6950.1921040837478</v>
      </c>
      <c r="Y22" s="11">
        <f>SUM('1.3'!BQ22:BS22)</f>
        <v>8076.4663159978081</v>
      </c>
      <c r="Z22" s="11">
        <f>SUM('1.3'!BT22:BV22)</f>
        <v>7353.3906276505077</v>
      </c>
      <c r="AA22" s="11">
        <f>SUM('1.3'!BW22:BY22)</f>
        <v>8042.3928320088717</v>
      </c>
      <c r="AB22" s="11">
        <f>SUM('1.3'!BZ22:CB22)</f>
        <v>7058.6470322736968</v>
      </c>
      <c r="AC22" s="11">
        <f>SUM('1.3'!CC22:CE22)</f>
        <v>8499.0500450085347</v>
      </c>
      <c r="AD22" s="11">
        <f>SUM('1.3'!CF22:CH22)</f>
        <v>8420.5135341943678</v>
      </c>
      <c r="AE22" s="11">
        <f>SUM('1.3'!CI22:CK22)</f>
        <v>7908.6781818759155</v>
      </c>
      <c r="AF22" s="11">
        <f>SUM('1.3'!CL22:CN22)</f>
        <v>8452.1186624710299</v>
      </c>
      <c r="AG22" s="11">
        <f>SUM('1.3'!CO22:CQ22)</f>
        <v>12071.214899043571</v>
      </c>
      <c r="AH22" s="11">
        <f>SUM('1.3'!CR22:CT22)</f>
        <v>9957.6700157146988</v>
      </c>
      <c r="AI22" s="11">
        <f>SUM('1.3'!CU22:CW22)</f>
        <v>12200.233192212952</v>
      </c>
      <c r="AJ22" s="11">
        <f>SUM('1.3'!CX22:CZ22)</f>
        <v>10723.329256936828</v>
      </c>
      <c r="AK22" s="11">
        <f>SUM('1.3'!DA22:DC22)</f>
        <v>14102.910154160916</v>
      </c>
      <c r="AL22" s="11">
        <f>SUM('1.3'!DD22:DF22)</f>
        <v>13206.25682808358</v>
      </c>
      <c r="AM22" s="11">
        <f>SUM('1.3'!DG22:DI22)</f>
        <v>15803.246338548684</v>
      </c>
      <c r="AN22" s="11">
        <f>SUM('1.3'!DJ22:DL22)</f>
        <v>15488.073719769151</v>
      </c>
      <c r="AO22" s="11">
        <f>SUM('1.3'!DM22:DO22)</f>
        <v>16628.91066064762</v>
      </c>
      <c r="AP22" s="11">
        <f>SUM('1.3'!DP22:DR22)</f>
        <v>15662.611918397437</v>
      </c>
      <c r="AQ22" s="11">
        <f>SUM('1.3'!DS22:DU22)</f>
        <v>18371.156103961224</v>
      </c>
      <c r="AR22" s="11">
        <f>SUM('1.3'!DV22:DX22)</f>
        <v>14658.865331442639</v>
      </c>
      <c r="AS22" s="11">
        <f>SUM('1.3'!DY22:EA22)</f>
        <v>16927.529739625799</v>
      </c>
      <c r="AT22" s="11">
        <f>SUM('1.3'!EB22:ED22)</f>
        <v>13358.601935209959</v>
      </c>
      <c r="AU22" s="11">
        <f>SUM('1.3'!EE22:EG22)</f>
        <v>14027.981089799039</v>
      </c>
      <c r="AV22" s="11">
        <f>SUM('1.3'!EH22:EJ22)</f>
        <v>12166.405671494615</v>
      </c>
      <c r="AW22" s="11">
        <f>SUM('1.3'!EK22:EM22)</f>
        <v>15242.121399405671</v>
      </c>
      <c r="AX22" s="11">
        <f>SUM('1.3'!EN22:EP22)</f>
        <v>13612.069667451018</v>
      </c>
      <c r="AY22" s="11">
        <f>SUM('1.3'!EQ22:ES22)</f>
        <v>14280.150048848411</v>
      </c>
      <c r="AZ22" s="11">
        <f>SUM('1.3'!ET22:EV22)</f>
        <v>12283.562002792494</v>
      </c>
      <c r="BA22" s="11">
        <f>SUM('1.3'!EW22:EY22)</f>
        <v>14424.534431828142</v>
      </c>
      <c r="BB22" s="11">
        <f>SUM('1.3'!EZ22:FB22)</f>
        <v>11205.426357301083</v>
      </c>
      <c r="BC22" s="11">
        <f>SUM('1.3'!FC22:FE22)</f>
        <v>15024.804483650922</v>
      </c>
      <c r="BD22" s="11">
        <f>SUM('1.3'!FF22:FH22)</f>
        <v>12065.59808726086</v>
      </c>
      <c r="BE22" s="11">
        <f>SUM('1.3'!FI22:FK22)</f>
        <v>16282.068207544999</v>
      </c>
      <c r="BF22" s="11">
        <f>SUM('1.3'!FL22:FN22)</f>
        <v>12346.916266100219</v>
      </c>
      <c r="BG22" s="11">
        <f>SUM('1.3'!FO22:FQ22)</f>
        <v>12322.223294145655</v>
      </c>
      <c r="BH22" s="11">
        <f>SUM('1.3'!FR22:FT22)</f>
        <v>10332.734013370633</v>
      </c>
      <c r="BI22" s="11">
        <f>SUM('1.3'!FU22:FW22)</f>
        <v>11341.582636985764</v>
      </c>
      <c r="BJ22" s="11">
        <f>SUM('1.3'!FX22:FZ22)</f>
        <v>11293.512292118618</v>
      </c>
      <c r="BK22" s="11">
        <f>SUM('1.3'!GA22:GC22)</f>
        <v>11323.610430479946</v>
      </c>
      <c r="BL22" s="11">
        <f>SUM('1.3'!GD22:GF22)</f>
        <v>11225.076937977177</v>
      </c>
      <c r="BM22" s="11">
        <f>SUM('1.3'!GG22:GI22)</f>
        <v>12996.772299626091</v>
      </c>
      <c r="BN22" s="11">
        <f>SUM('1.3'!GJ22:GL22)</f>
        <v>14321.660369155372</v>
      </c>
      <c r="BO22" s="11">
        <f>SUM('1.3'!GM22:GO22)</f>
        <v>14454.138471342067</v>
      </c>
      <c r="BP22" s="11">
        <f>SUM('1.3'!GP22:GR22)</f>
        <v>13612.738050659467</v>
      </c>
      <c r="BQ22" s="11">
        <f>SUM('1.3'!GS22:GU22)</f>
        <v>12868.816520302784</v>
      </c>
      <c r="BR22" s="11">
        <f>SUM('1.3'!GV22:GX22)</f>
        <v>14230.122432231481</v>
      </c>
      <c r="BS22" s="11">
        <f>SUM('1.3'!GY22:HA22)</f>
        <v>15630.89787511286</v>
      </c>
      <c r="BT22" s="11">
        <f>SUM('1.3'!HB22:HD22)</f>
        <v>14833.595508119713</v>
      </c>
      <c r="BU22" s="11">
        <f>SUM('1.3'!HE22:HG22)</f>
        <v>16327.630652823416</v>
      </c>
      <c r="BV22" s="11">
        <f>SUM('1.3'!HH22:HJ22)</f>
        <v>17023.423113539997</v>
      </c>
      <c r="BW22" s="11">
        <f>SUM('1.3'!HK22:HM22)</f>
        <v>18528.511700989999</v>
      </c>
      <c r="BX22" s="11">
        <f>SUM('1.3'!HN22:HP22)</f>
        <v>19146.222320749999</v>
      </c>
      <c r="BY22" s="11">
        <f>SUM('1.3'!HQ22:HS22)</f>
        <v>21095.276041659999</v>
      </c>
    </row>
    <row r="23" spans="1:77" ht="20.100000000000001" customHeight="1" x14ac:dyDescent="0.25">
      <c r="A23" s="9">
        <v>242</v>
      </c>
      <c r="B23" s="10" t="s">
        <v>135</v>
      </c>
      <c r="C23" s="11">
        <f>SUM('1.3'!C23:E23)</f>
        <v>47776.78127410759</v>
      </c>
      <c r="D23" s="11">
        <f>SUM('1.3'!F23:H23)</f>
        <v>43990.520509412578</v>
      </c>
      <c r="E23" s="11">
        <f>SUM('1.3'!I23:K23)</f>
        <v>44788.948119965047</v>
      </c>
      <c r="F23" s="11">
        <f>SUM('1.3'!L23:N23)</f>
        <v>43777.429354558451</v>
      </c>
      <c r="G23" s="11">
        <f>SUM('1.3'!O23:Q23)</f>
        <v>44443.901836728197</v>
      </c>
      <c r="H23" s="11">
        <f>SUM('1.3'!R23:T23)</f>
        <v>43906.782486533048</v>
      </c>
      <c r="I23" s="11">
        <f>SUM('1.3'!U23:W23)</f>
        <v>44485.722736900731</v>
      </c>
      <c r="J23" s="11">
        <f>SUM('1.3'!X23:Z23)</f>
        <v>43850.024524384207</v>
      </c>
      <c r="K23" s="11">
        <f>SUM('1.3'!AA23:AC23)</f>
        <v>49555.435619200012</v>
      </c>
      <c r="L23" s="11">
        <f>SUM('1.3'!AD23:AF23)</f>
        <v>55767.622417482773</v>
      </c>
      <c r="M23" s="11">
        <f>SUM('1.3'!AG23:AI23)</f>
        <v>53275.549057143799</v>
      </c>
      <c r="N23" s="11">
        <f>SUM('1.3'!AJ23:AL23)</f>
        <v>57950.191674931062</v>
      </c>
      <c r="O23" s="11">
        <f>SUM('1.3'!AM23:AO23)</f>
        <v>47946.036873069323</v>
      </c>
      <c r="P23" s="11">
        <f>SUM('1.3'!AP23:AR23)</f>
        <v>45786.740619125383</v>
      </c>
      <c r="Q23" s="11">
        <f>SUM('1.3'!AS23:AU23)</f>
        <v>51181.431273926079</v>
      </c>
      <c r="R23" s="11">
        <f>SUM('1.3'!AV23:AX23)</f>
        <v>52504.042217606868</v>
      </c>
      <c r="S23" s="11">
        <f>SUM('1.3'!AY23:BA23)</f>
        <v>58260.984854689377</v>
      </c>
      <c r="T23" s="11">
        <f>SUM('1.3'!BB23:BD23)</f>
        <v>61966.659282555644</v>
      </c>
      <c r="U23" s="11">
        <f>SUM('1.3'!BE23:BG23)</f>
        <v>59224.714921603823</v>
      </c>
      <c r="V23" s="11">
        <f>SUM('1.3'!BH23:BJ23)</f>
        <v>71079.483681478509</v>
      </c>
      <c r="W23" s="11">
        <f>SUM('1.3'!BK23:BM23)</f>
        <v>76024.2179727029</v>
      </c>
      <c r="X23" s="11">
        <f>SUM('1.3'!BN23:BP23)</f>
        <v>77278.667290001133</v>
      </c>
      <c r="Y23" s="11">
        <f>SUM('1.3'!BQ23:BS23)</f>
        <v>71028.322323199274</v>
      </c>
      <c r="Z23" s="11">
        <f>SUM('1.3'!BT23:BV23)</f>
        <v>77397.933003765153</v>
      </c>
      <c r="AA23" s="11">
        <f>SUM('1.3'!BW23:BY23)</f>
        <v>73746.748939609111</v>
      </c>
      <c r="AB23" s="11">
        <f>SUM('1.3'!BZ23:CB23)</f>
        <v>75095.835184149269</v>
      </c>
      <c r="AC23" s="11">
        <f>SUM('1.3'!CC23:CE23)</f>
        <v>71375.99753978345</v>
      </c>
      <c r="AD23" s="11">
        <f>SUM('1.3'!CF23:CH23)</f>
        <v>79149.091993555689</v>
      </c>
      <c r="AE23" s="11">
        <f>SUM('1.3'!CI23:CK23)</f>
        <v>82954.897539493715</v>
      </c>
      <c r="AF23" s="11">
        <f>SUM('1.3'!CL23:CN23)</f>
        <v>77824.697116812473</v>
      </c>
      <c r="AG23" s="11">
        <f>SUM('1.3'!CO23:CQ23)</f>
        <v>74996.814733163323</v>
      </c>
      <c r="AH23" s="11">
        <f>SUM('1.3'!CR23:CT23)</f>
        <v>91976.57820715275</v>
      </c>
      <c r="AI23" s="11">
        <f>SUM('1.3'!CU23:CW23)</f>
        <v>78042.699830496655</v>
      </c>
      <c r="AJ23" s="11">
        <f>SUM('1.3'!CX23:CZ23)</f>
        <v>78791.158417790517</v>
      </c>
      <c r="AK23" s="11">
        <f>SUM('1.3'!DA23:DC23)</f>
        <v>101583.05715315972</v>
      </c>
      <c r="AL23" s="11">
        <f>SUM('1.3'!DD23:DF23)</f>
        <v>117445.67219506275</v>
      </c>
      <c r="AM23" s="11">
        <f>SUM('1.3'!DG23:DI23)</f>
        <v>171540.91305585892</v>
      </c>
      <c r="AN23" s="11">
        <f>SUM('1.3'!DJ23:DL23)</f>
        <v>128649.14268827325</v>
      </c>
      <c r="AO23" s="11">
        <f>SUM('1.3'!DM23:DO23)</f>
        <v>208482.64938312367</v>
      </c>
      <c r="AP23" s="11">
        <f>SUM('1.3'!DP23:DR23)</f>
        <v>128138.14785303049</v>
      </c>
      <c r="AQ23" s="11">
        <f>SUM('1.3'!DS23:DU23)</f>
        <v>148477.22938703219</v>
      </c>
      <c r="AR23" s="11">
        <f>SUM('1.3'!DV23:DX23)</f>
        <v>126714.6627692152</v>
      </c>
      <c r="AS23" s="11">
        <f>SUM('1.3'!DY23:EA23)</f>
        <v>140298.18478835412</v>
      </c>
      <c r="AT23" s="11">
        <f>SUM('1.3'!EB23:ED23)</f>
        <v>128146.40160565858</v>
      </c>
      <c r="AU23" s="11">
        <f>SUM('1.3'!EE23:EG23)</f>
        <v>136295.39111792028</v>
      </c>
      <c r="AV23" s="11">
        <f>SUM('1.3'!EH23:EJ23)</f>
        <v>131008.6439847212</v>
      </c>
      <c r="AW23" s="11">
        <f>SUM('1.3'!EK23:EM23)</f>
        <v>122378.75345002679</v>
      </c>
      <c r="AX23" s="11">
        <f>SUM('1.3'!EN23:EP23)</f>
        <v>132093.1483767404</v>
      </c>
      <c r="AY23" s="11">
        <f>SUM('1.3'!EQ23:ES23)</f>
        <v>120375.59276330614</v>
      </c>
      <c r="AZ23" s="11">
        <f>SUM('1.3'!ET23:EV23)</f>
        <v>158897.20041726821</v>
      </c>
      <c r="BA23" s="11">
        <f>SUM('1.3'!EW23:EY23)</f>
        <v>150990.12553587023</v>
      </c>
      <c r="BB23" s="11">
        <f>SUM('1.3'!EZ23:FB23)</f>
        <v>120652.57952490453</v>
      </c>
      <c r="BC23" s="11">
        <f>SUM('1.3'!FC23:FE23)</f>
        <v>136535.74396707476</v>
      </c>
      <c r="BD23" s="11">
        <f>SUM('1.3'!FF23:FH23)</f>
        <v>119517.67120038235</v>
      </c>
      <c r="BE23" s="11">
        <f>SUM('1.3'!FI23:FK23)</f>
        <v>96362.566562714142</v>
      </c>
      <c r="BF23" s="11">
        <f>SUM('1.3'!FL23:FN23)</f>
        <v>109409.87400930558</v>
      </c>
      <c r="BG23" s="11">
        <f>SUM('1.3'!FO23:FQ23)</f>
        <v>99728.512741283601</v>
      </c>
      <c r="BH23" s="11">
        <f>SUM('1.3'!FR23:FT23)</f>
        <v>70217.247484451014</v>
      </c>
      <c r="BI23" s="11">
        <f>SUM('1.3'!FU23:FW23)</f>
        <v>94715.779072770209</v>
      </c>
      <c r="BJ23" s="11">
        <f>SUM('1.3'!FX23:FZ23)</f>
        <v>120674.17030467492</v>
      </c>
      <c r="BK23" s="11">
        <f>SUM('1.3'!GA23:GC23)</f>
        <v>115222.98455359653</v>
      </c>
      <c r="BL23" s="11">
        <f>SUM('1.3'!GD23:GF23)</f>
        <v>115080.91736201951</v>
      </c>
      <c r="BM23" s="11">
        <f>SUM('1.3'!GG23:GI23)</f>
        <v>145121.74319413991</v>
      </c>
      <c r="BN23" s="11">
        <f>SUM('1.3'!GJ23:GL23)</f>
        <v>176525.23703815776</v>
      </c>
      <c r="BO23" s="11">
        <f>SUM('1.3'!GM23:GO23)</f>
        <v>191042.53344545292</v>
      </c>
      <c r="BP23" s="11">
        <f>SUM('1.3'!GP23:GR23)</f>
        <v>207825.81047725785</v>
      </c>
      <c r="BQ23" s="11">
        <f>SUM('1.3'!GS23:GU23)</f>
        <v>141203.1969678574</v>
      </c>
      <c r="BR23" s="11">
        <f>SUM('1.3'!GV23:GX23)</f>
        <v>189346.16588218213</v>
      </c>
      <c r="BS23" s="11">
        <f>SUM('1.3'!GY23:HA23)</f>
        <v>211411.96355094481</v>
      </c>
      <c r="BT23" s="11">
        <f>SUM('1.3'!HB23:HD23)</f>
        <v>192726.03755672107</v>
      </c>
      <c r="BU23" s="11">
        <f>SUM('1.3'!HE23:HG23)</f>
        <v>191818.61703569224</v>
      </c>
      <c r="BV23" s="11">
        <f>SUM('1.3'!HH23:HJ23)</f>
        <v>196991.74242944</v>
      </c>
      <c r="BW23" s="11">
        <f>SUM('1.3'!HK23:HM23)</f>
        <v>209299.39004073001</v>
      </c>
      <c r="BX23" s="11">
        <f>SUM('1.3'!HN23:HP23)</f>
        <v>207966.38470446999</v>
      </c>
      <c r="BY23" s="11">
        <f>SUM('1.3'!HQ23:HS23)</f>
        <v>207209.99193503999</v>
      </c>
    </row>
    <row r="24" spans="1:77" ht="20.100000000000001" customHeight="1" x14ac:dyDescent="0.25">
      <c r="A24" s="9">
        <v>243</v>
      </c>
      <c r="B24" s="10" t="s">
        <v>136</v>
      </c>
      <c r="C24" s="11">
        <f>SUM('1.3'!C24:E24)</f>
        <v>122.42309556900949</v>
      </c>
      <c r="D24" s="11">
        <f>SUM('1.3'!F24:H24)</f>
        <v>259.13370867401073</v>
      </c>
      <c r="E24" s="11">
        <f>SUM('1.3'!I24:K24)</f>
        <v>245.81921473691415</v>
      </c>
      <c r="F24" s="11">
        <f>SUM('1.3'!L24:N24)</f>
        <v>269.16245011027365</v>
      </c>
      <c r="G24" s="11">
        <f>SUM('1.3'!O24:Q24)</f>
        <v>189.34978344995341</v>
      </c>
      <c r="H24" s="11">
        <f>SUM('1.3'!R24:T24)</f>
        <v>145.75807588205885</v>
      </c>
      <c r="I24" s="11">
        <f>SUM('1.3'!U24:W24)</f>
        <v>311.18022225009616</v>
      </c>
      <c r="J24" s="11">
        <f>SUM('1.3'!X24:Z24)</f>
        <v>308.09767041199837</v>
      </c>
      <c r="K24" s="11">
        <f>SUM('1.3'!AA24:AC24)</f>
        <v>239.42782308842391</v>
      </c>
      <c r="L24" s="11">
        <f>SUM('1.3'!AD24:AF24)</f>
        <v>322.21541262751543</v>
      </c>
      <c r="M24" s="11">
        <f>SUM('1.3'!AG24:AI24)</f>
        <v>325.33235900157882</v>
      </c>
      <c r="N24" s="11">
        <f>SUM('1.3'!AJ24:AL24)</f>
        <v>349.60860142371058</v>
      </c>
      <c r="O24" s="11">
        <f>SUM('1.3'!AM24:AO24)</f>
        <v>69.380524274775013</v>
      </c>
      <c r="P24" s="11">
        <f>SUM('1.3'!AP24:AR24)</f>
        <v>-36.269054766771795</v>
      </c>
      <c r="Q24" s="11">
        <f>SUM('1.3'!AS24:AU24)</f>
        <v>26.230258949978406</v>
      </c>
      <c r="R24" s="11">
        <f>SUM('1.3'!AV24:AX24)</f>
        <v>84.219072569421172</v>
      </c>
      <c r="S24" s="11">
        <f>SUM('1.3'!AY24:BA24)</f>
        <v>212.88113216044317</v>
      </c>
      <c r="T24" s="11">
        <f>SUM('1.3'!BB24:BD24)</f>
        <v>189.25198452110496</v>
      </c>
      <c r="U24" s="11">
        <f>SUM('1.3'!BE24:BG24)</f>
        <v>127.58687623478539</v>
      </c>
      <c r="V24" s="11">
        <f>SUM('1.3'!BH24:BJ24)</f>
        <v>163.70331329792575</v>
      </c>
      <c r="W24" s="11">
        <f>SUM('1.3'!BK24:BM24)</f>
        <v>138.42658864745704</v>
      </c>
      <c r="X24" s="11">
        <f>SUM('1.3'!BN24:BP24)</f>
        <v>49.342914466184205</v>
      </c>
      <c r="Y24" s="11">
        <f>SUM('1.3'!BQ24:BS24)</f>
        <v>137.86407012102256</v>
      </c>
      <c r="Z24" s="11">
        <f>SUM('1.3'!BT24:BV24)</f>
        <v>47.360380259666925</v>
      </c>
      <c r="AA24" s="11">
        <f>SUM('1.3'!BW24:BY24)</f>
        <v>23.54242640560966</v>
      </c>
      <c r="AB24" s="11">
        <f>SUM('1.3'!BZ24:CB24)</f>
        <v>93.348942853238313</v>
      </c>
      <c r="AC24" s="11">
        <f>SUM('1.3'!CC24:CE24)</f>
        <v>44.158158137227133</v>
      </c>
      <c r="AD24" s="11">
        <f>SUM('1.3'!CF24:CH24)</f>
        <v>23.22733722272034</v>
      </c>
      <c r="AE24" s="11">
        <f>SUM('1.3'!CI24:CK24)</f>
        <v>12.418177908195231</v>
      </c>
      <c r="AF24" s="11">
        <f>SUM('1.3'!CL24:CN24)</f>
        <v>53.908523052492995</v>
      </c>
      <c r="AG24" s="11">
        <f>SUM('1.3'!CO24:CQ24)</f>
        <v>17.764974442455905</v>
      </c>
      <c r="AH24" s="11">
        <f>SUM('1.3'!CR24:CT24)</f>
        <v>28.852649173642057</v>
      </c>
      <c r="AI24" s="11">
        <f>SUM('1.3'!CU24:CW24)</f>
        <v>3.6240935297214194</v>
      </c>
      <c r="AJ24" s="11">
        <f>SUM('1.3'!CX24:CZ24)</f>
        <v>-0.83491065791855634</v>
      </c>
      <c r="AK24" s="11">
        <f>SUM('1.3'!DA24:DC24)</f>
        <v>29.559032577128761</v>
      </c>
      <c r="AL24" s="11">
        <f>SUM('1.3'!DD24:DF24)</f>
        <v>24.636765130402011</v>
      </c>
      <c r="AM24" s="11">
        <f>SUM('1.3'!DG24:DI24)</f>
        <v>42.053497823882054</v>
      </c>
      <c r="AN24" s="11">
        <f>SUM('1.3'!DJ24:DL24)</f>
        <v>-0.77655415921933812</v>
      </c>
      <c r="AO24" s="11">
        <f>SUM('1.3'!DM24:DO24)</f>
        <v>31.739269827287387</v>
      </c>
      <c r="AP24" s="11">
        <f>SUM('1.3'!DP24:DR24)</f>
        <v>0.20984811087953237</v>
      </c>
      <c r="AQ24" s="11">
        <f>SUM('1.3'!DS24:DU24)</f>
        <v>0.57200694267409702</v>
      </c>
      <c r="AR24" s="11">
        <f>SUM('1.3'!DV24:DX24)</f>
        <v>0</v>
      </c>
      <c r="AS24" s="11">
        <f>SUM('1.3'!DY24:EA24)</f>
        <v>0</v>
      </c>
      <c r="AT24" s="11">
        <f>SUM('1.3'!EB24:ED24)</f>
        <v>0</v>
      </c>
      <c r="AU24" s="11">
        <f>SUM('1.3'!EE24:EG24)</f>
        <v>0</v>
      </c>
      <c r="AV24" s="11">
        <f>SUM('1.3'!EH24:EJ24)</f>
        <v>0</v>
      </c>
      <c r="AW24" s="11">
        <f>SUM('1.3'!EK24:EM24)</f>
        <v>0</v>
      </c>
      <c r="AX24" s="11">
        <f>SUM('1.3'!EN24:EP24)</f>
        <v>0</v>
      </c>
      <c r="AY24" s="11">
        <f>SUM('1.3'!EQ24:ES24)</f>
        <v>0</v>
      </c>
      <c r="AZ24" s="11">
        <f>SUM('1.3'!ET24:EV24)</f>
        <v>0</v>
      </c>
      <c r="BA24" s="11">
        <f>SUM('1.3'!EW24:EY24)</f>
        <v>0</v>
      </c>
      <c r="BB24" s="11">
        <f>SUM('1.3'!EZ24:FB24)</f>
        <v>0</v>
      </c>
      <c r="BC24" s="11">
        <f>SUM('1.3'!FC24:FE24)</f>
        <v>0</v>
      </c>
      <c r="BD24" s="11">
        <f>SUM('1.3'!FF24:FH24)</f>
        <v>0</v>
      </c>
      <c r="BE24" s="11">
        <f>SUM('1.3'!FI24:FK24)</f>
        <v>0</v>
      </c>
      <c r="BF24" s="11">
        <f>SUM('1.3'!FL24:FN24)</f>
        <v>0</v>
      </c>
      <c r="BG24" s="11">
        <f>SUM('1.3'!FO24:FQ24)</f>
        <v>0</v>
      </c>
      <c r="BH24" s="11">
        <f>SUM('1.3'!FR24:FT24)</f>
        <v>0</v>
      </c>
      <c r="BI24" s="11">
        <f>SUM('1.3'!FU24:FW24)</f>
        <v>0</v>
      </c>
      <c r="BJ24" s="11">
        <f>SUM('1.3'!FX24:FZ24)</f>
        <v>0</v>
      </c>
      <c r="BK24" s="11">
        <f>SUM('1.3'!GA24:GC24)</f>
        <v>0</v>
      </c>
      <c r="BL24" s="11">
        <f>SUM('1.3'!GD24:GF24)</f>
        <v>0</v>
      </c>
      <c r="BM24" s="11">
        <f>SUM('1.3'!GG24:GI24)</f>
        <v>0</v>
      </c>
      <c r="BN24" s="11">
        <f>SUM('1.3'!GJ24:GL24)</f>
        <v>0</v>
      </c>
      <c r="BO24" s="11">
        <f>SUM('1.3'!GM24:GO24)</f>
        <v>0</v>
      </c>
      <c r="BP24" s="11">
        <f>SUM('1.3'!GP24:GR24)</f>
        <v>0</v>
      </c>
      <c r="BQ24" s="11">
        <f>SUM('1.3'!GS24:GU24)</f>
        <v>0</v>
      </c>
      <c r="BR24" s="11">
        <f>SUM('1.3'!GV24:GX24)</f>
        <v>0</v>
      </c>
      <c r="BS24" s="11">
        <f>SUM('1.3'!GY24:HA24)</f>
        <v>0</v>
      </c>
      <c r="BT24" s="11">
        <f>SUM('1.3'!HB24:HD24)</f>
        <v>0</v>
      </c>
      <c r="BU24" s="11">
        <f>SUM('1.3'!HE24:HG24)</f>
        <v>0</v>
      </c>
      <c r="BV24" s="11">
        <f>SUM('1.3'!HH24:HJ24)</f>
        <v>0</v>
      </c>
      <c r="BW24" s="11">
        <f>SUM('1.3'!HK24:HM24)</f>
        <v>0</v>
      </c>
      <c r="BX24" s="11">
        <f>SUM('1.3'!HN24:HP24)</f>
        <v>0</v>
      </c>
      <c r="BY24" s="11">
        <f>SUM('1.3'!HQ24:HS24)</f>
        <v>0</v>
      </c>
    </row>
    <row r="25" spans="1:77" ht="20.100000000000001" customHeight="1" x14ac:dyDescent="0.25">
      <c r="A25" s="6">
        <v>25</v>
      </c>
      <c r="B25" s="7" t="s">
        <v>90</v>
      </c>
      <c r="C25" s="8">
        <f>SUM('1.3'!C25:E25)</f>
        <v>799.98253368841551</v>
      </c>
      <c r="D25" s="8">
        <f>SUM('1.3'!F25:H25)</f>
        <v>685.78092199270247</v>
      </c>
      <c r="E25" s="8">
        <f>SUM('1.3'!I25:K25)</f>
        <v>966.61803068957579</v>
      </c>
      <c r="F25" s="8">
        <f>SUM('1.3'!L25:N25)</f>
        <v>3175.6185593392993</v>
      </c>
      <c r="G25" s="8">
        <f>SUM('1.3'!O25:Q25)</f>
        <v>731.45635890716744</v>
      </c>
      <c r="H25" s="8">
        <f>SUM('1.3'!R25:T25)</f>
        <v>980.02266093885214</v>
      </c>
      <c r="I25" s="8">
        <f>SUM('1.3'!U25:W25)</f>
        <v>893.68377777166143</v>
      </c>
      <c r="J25" s="8">
        <f>SUM('1.3'!X25:Z25)</f>
        <v>1943.993439035032</v>
      </c>
      <c r="K25" s="8">
        <f>SUM('1.3'!AA25:AC25)</f>
        <v>737.96177763704122</v>
      </c>
      <c r="L25" s="8">
        <f>SUM('1.3'!AD25:AF25)</f>
        <v>742.31195834793493</v>
      </c>
      <c r="M25" s="8">
        <f>SUM('1.3'!AG25:AI25)</f>
        <v>877.53558378931257</v>
      </c>
      <c r="N25" s="8">
        <f>SUM('1.3'!AJ25:AL25)</f>
        <v>1465.8835652764583</v>
      </c>
      <c r="O25" s="8">
        <f>SUM('1.3'!AM25:AO25)</f>
        <v>967.37357910999981</v>
      </c>
      <c r="P25" s="8">
        <f>SUM('1.3'!AP25:AR25)</f>
        <v>1360.0668513699998</v>
      </c>
      <c r="Q25" s="8">
        <f>SUM('1.3'!AS25:AU25)</f>
        <v>1162.67042184</v>
      </c>
      <c r="R25" s="8">
        <f>SUM('1.3'!AV25:AX25)</f>
        <v>2878.4969653500002</v>
      </c>
      <c r="S25" s="8">
        <f>SUM('1.3'!AY25:BA25)</f>
        <v>1407.6282416528807</v>
      </c>
      <c r="T25" s="8">
        <f>SUM('1.3'!BB25:BD25)</f>
        <v>1165.8854806905877</v>
      </c>
      <c r="U25" s="8">
        <f>SUM('1.3'!BE25:BG25)</f>
        <v>1289.3134018804249</v>
      </c>
      <c r="V25" s="8">
        <f>SUM('1.3'!BH25:BJ25)</f>
        <v>2292.0272591866596</v>
      </c>
      <c r="W25" s="8">
        <f>SUM('1.3'!BK25:BM25)</f>
        <v>3436.808987283488</v>
      </c>
      <c r="X25" s="8">
        <f>SUM('1.3'!BN25:BP25)</f>
        <v>3471.9738969876175</v>
      </c>
      <c r="Y25" s="8">
        <f>SUM('1.3'!BQ25:BS25)</f>
        <v>2168.7419114174318</v>
      </c>
      <c r="Z25" s="8">
        <f>SUM('1.3'!BT25:BV25)</f>
        <v>2814.2883819109807</v>
      </c>
      <c r="AA25" s="8">
        <f>SUM('1.3'!BW25:BY25)</f>
        <v>5743.3653601496053</v>
      </c>
      <c r="AB25" s="8">
        <f>SUM('1.3'!BZ25:CB25)</f>
        <v>4091.6185470165442</v>
      </c>
      <c r="AC25" s="8">
        <f>SUM('1.3'!CC25:CE25)</f>
        <v>2252.8551286199386</v>
      </c>
      <c r="AD25" s="8">
        <f>SUM('1.3'!CF25:CH25)</f>
        <v>2331.0831007842107</v>
      </c>
      <c r="AE25" s="8">
        <f>SUM('1.3'!CI25:CK25)</f>
        <v>3931.775663537022</v>
      </c>
      <c r="AF25" s="8">
        <f>SUM('1.3'!CL25:CN25)</f>
        <v>3840.7922540736827</v>
      </c>
      <c r="AG25" s="8">
        <f>SUM('1.3'!CO25:CQ25)</f>
        <v>8476.5522026934377</v>
      </c>
      <c r="AH25" s="8">
        <f>SUM('1.3'!CR25:CT25)</f>
        <v>8768.3981795597574</v>
      </c>
      <c r="AI25" s="8">
        <f>SUM('1.3'!CU25:CW25)</f>
        <v>8495.7566834251083</v>
      </c>
      <c r="AJ25" s="8">
        <f>SUM('1.3'!CX25:CZ25)</f>
        <v>4672.0953186699317</v>
      </c>
      <c r="AK25" s="8">
        <f>SUM('1.3'!DA25:DC25)</f>
        <v>11086.810213031702</v>
      </c>
      <c r="AL25" s="8">
        <f>SUM('1.3'!DD25:DF25)</f>
        <v>5520.5635014659911</v>
      </c>
      <c r="AM25" s="8">
        <f>SUM('1.3'!DG25:DI25)</f>
        <v>1249.3499809012903</v>
      </c>
      <c r="AN25" s="8">
        <f>SUM('1.3'!DJ25:DL25)</f>
        <v>5969.5130513454633</v>
      </c>
      <c r="AO25" s="8">
        <f>SUM('1.3'!DM25:DO25)</f>
        <v>4026.43214783759</v>
      </c>
      <c r="AP25" s="8">
        <f>SUM('1.3'!DP25:DR25)</f>
        <v>13403.757862255654</v>
      </c>
      <c r="AQ25" s="8">
        <f>SUM('1.3'!DS25:DU25)</f>
        <v>13044.135166959999</v>
      </c>
      <c r="AR25" s="8">
        <f>SUM('1.3'!DV25:DX25)</f>
        <v>1502.0846740500001</v>
      </c>
      <c r="AS25" s="8">
        <f>SUM('1.3'!DY25:EA25)</f>
        <v>10337.343295550001</v>
      </c>
      <c r="AT25" s="8">
        <f>SUM('1.3'!EB25:ED25)</f>
        <v>2304.08786925</v>
      </c>
      <c r="AU25" s="8">
        <f>SUM('1.3'!EE25:EG25)</f>
        <v>9880.1732953499995</v>
      </c>
      <c r="AV25" s="8">
        <f>SUM('1.3'!EH25:EJ25)</f>
        <v>1612.4996502999993</v>
      </c>
      <c r="AW25" s="8">
        <f>SUM('1.3'!EK25:EM25)</f>
        <v>8705.3375952799997</v>
      </c>
      <c r="AX25" s="8">
        <f>SUM('1.3'!EN25:EP25)</f>
        <v>1753.5651275500004</v>
      </c>
      <c r="AY25" s="8">
        <f>SUM('1.3'!EQ25:ES25)</f>
        <v>7170.7867029499994</v>
      </c>
      <c r="AZ25" s="8">
        <f>SUM('1.3'!ET25:EV25)</f>
        <v>1735.3229105800001</v>
      </c>
      <c r="BA25" s="8">
        <f>SUM('1.3'!EW25:EY25)</f>
        <v>8207.9274457600004</v>
      </c>
      <c r="BB25" s="8">
        <f>SUM('1.3'!EZ25:FB25)</f>
        <v>6586.6471026800009</v>
      </c>
      <c r="BC25" s="8">
        <f>SUM('1.3'!FC25:FE25)</f>
        <v>7425.0607557899993</v>
      </c>
      <c r="BD25" s="8">
        <f>SUM('1.3'!FF25:FH25)</f>
        <v>1410.02453982</v>
      </c>
      <c r="BE25" s="8">
        <f>SUM('1.3'!FI25:FK25)</f>
        <v>5320.5437528500006</v>
      </c>
      <c r="BF25" s="8">
        <f>SUM('1.3'!FL25:FN25)</f>
        <v>2277.8425849899995</v>
      </c>
      <c r="BG25" s="8">
        <f>SUM('1.3'!FO25:FQ25)</f>
        <v>3932.6364254080004</v>
      </c>
      <c r="BH25" s="8">
        <f>SUM('1.3'!FR25:FT25)</f>
        <v>2339.7489305499994</v>
      </c>
      <c r="BI25" s="8">
        <f>SUM('1.3'!FU25:FW25)</f>
        <v>2953.3479480799997</v>
      </c>
      <c r="BJ25" s="8">
        <f>SUM('1.3'!FX25:FZ25)</f>
        <v>2060.014806226</v>
      </c>
      <c r="BK25" s="8">
        <f>SUM('1.3'!GA25:GC25)</f>
        <v>3210.6836106700002</v>
      </c>
      <c r="BL25" s="8">
        <f>SUM('1.3'!GD25:GF25)</f>
        <v>1757.7783958699999</v>
      </c>
      <c r="BM25" s="8">
        <f>SUM('1.3'!GG25:GI25)</f>
        <v>4125.9627754699995</v>
      </c>
      <c r="BN25" s="8">
        <f>SUM('1.3'!GJ25:GL25)</f>
        <v>3139.8833469800002</v>
      </c>
      <c r="BO25" s="8">
        <f>SUM('1.3'!GM25:GO25)</f>
        <v>4682.10966259</v>
      </c>
      <c r="BP25" s="8">
        <f>SUM('1.3'!GP25:GR25)</f>
        <v>3508.3034551800001</v>
      </c>
      <c r="BQ25" s="8">
        <f>SUM('1.3'!GS25:GU25)</f>
        <v>6450.6061969499997</v>
      </c>
      <c r="BR25" s="8">
        <f>SUM('1.3'!GV25:GX25)</f>
        <v>3029.1300273300003</v>
      </c>
      <c r="BS25" s="8">
        <f>SUM('1.3'!GY25:HA25)</f>
        <v>4760.4335980600008</v>
      </c>
      <c r="BT25" s="8">
        <f>SUM('1.3'!HB25:HD25)</f>
        <v>3781.57912605</v>
      </c>
      <c r="BU25" s="8">
        <f>SUM('1.3'!HE25:HG25)</f>
        <v>5415.4286384400002</v>
      </c>
      <c r="BV25" s="8">
        <f>SUM('1.3'!HH25:HJ25)</f>
        <v>3324.4514858199996</v>
      </c>
      <c r="BW25" s="8">
        <f>SUM('1.3'!HK25:HM25)</f>
        <v>4087.09308908</v>
      </c>
      <c r="BX25" s="8">
        <f>SUM('1.3'!HN25:HP25)</f>
        <v>3780.9382444670005</v>
      </c>
      <c r="BY25" s="8">
        <f>SUM('1.3'!HQ25:HS25)</f>
        <v>4236.5524022589998</v>
      </c>
    </row>
    <row r="26" spans="1:77" ht="20.100000000000001" customHeight="1" x14ac:dyDescent="0.25">
      <c r="A26" s="9">
        <v>251</v>
      </c>
      <c r="B26" s="10" t="s">
        <v>137</v>
      </c>
      <c r="C26" s="11">
        <f>SUM('1.3'!C26:E26)</f>
        <v>0</v>
      </c>
      <c r="D26" s="11">
        <f>SUM('1.3'!F26:H26)</f>
        <v>0</v>
      </c>
      <c r="E26" s="11">
        <f>SUM('1.3'!I26:K26)</f>
        <v>0</v>
      </c>
      <c r="F26" s="11">
        <f>SUM('1.3'!L26:N26)</f>
        <v>0</v>
      </c>
      <c r="G26" s="11">
        <f>SUM('1.3'!O26:Q26)</f>
        <v>0</v>
      </c>
      <c r="H26" s="11">
        <f>SUM('1.3'!R26:T26)</f>
        <v>0</v>
      </c>
      <c r="I26" s="11">
        <f>SUM('1.3'!U26:W26)</f>
        <v>0</v>
      </c>
      <c r="J26" s="11">
        <f>SUM('1.3'!X26:Z26)</f>
        <v>0</v>
      </c>
      <c r="K26" s="11">
        <f>SUM('1.3'!AA26:AC26)</f>
        <v>0</v>
      </c>
      <c r="L26" s="11">
        <f>SUM('1.3'!AD26:AF26)</f>
        <v>0</v>
      </c>
      <c r="M26" s="11">
        <f>SUM('1.3'!AG26:AI26)</f>
        <v>0</v>
      </c>
      <c r="N26" s="11">
        <f>SUM('1.3'!AJ26:AL26)</f>
        <v>0</v>
      </c>
      <c r="O26" s="11">
        <f>SUM('1.3'!AM26:AO26)</f>
        <v>0</v>
      </c>
      <c r="P26" s="11">
        <f>SUM('1.3'!AP26:AR26)</f>
        <v>0</v>
      </c>
      <c r="Q26" s="11">
        <f>SUM('1.3'!AS26:AU26)</f>
        <v>0</v>
      </c>
      <c r="R26" s="11">
        <f>SUM('1.3'!AV26:AX26)</f>
        <v>0</v>
      </c>
      <c r="S26" s="11">
        <f>SUM('1.3'!AY26:BA26)</f>
        <v>0</v>
      </c>
      <c r="T26" s="11">
        <f>SUM('1.3'!BB26:BD26)</f>
        <v>0</v>
      </c>
      <c r="U26" s="11">
        <f>SUM('1.3'!BE26:BG26)</f>
        <v>0</v>
      </c>
      <c r="V26" s="11">
        <f>SUM('1.3'!BH26:BJ26)</f>
        <v>0</v>
      </c>
      <c r="W26" s="11">
        <f>SUM('1.3'!BK26:BM26)</f>
        <v>0</v>
      </c>
      <c r="X26" s="11">
        <f>SUM('1.3'!BN26:BP26)</f>
        <v>0</v>
      </c>
      <c r="Y26" s="11">
        <f>SUM('1.3'!BQ26:BS26)</f>
        <v>0</v>
      </c>
      <c r="Z26" s="11">
        <f>SUM('1.3'!BT26:BV26)</f>
        <v>0</v>
      </c>
      <c r="AA26" s="11">
        <f>SUM('1.3'!BW26:BY26)</f>
        <v>0</v>
      </c>
      <c r="AB26" s="11">
        <f>SUM('1.3'!BZ26:CB26)</f>
        <v>0</v>
      </c>
      <c r="AC26" s="11">
        <f>SUM('1.3'!CC26:CE26)</f>
        <v>0</v>
      </c>
      <c r="AD26" s="11">
        <f>SUM('1.3'!CF26:CH26)</f>
        <v>0</v>
      </c>
      <c r="AE26" s="11">
        <f>SUM('1.3'!CI26:CK26)</f>
        <v>0</v>
      </c>
      <c r="AF26" s="11">
        <f>SUM('1.3'!CL26:CN26)</f>
        <v>0</v>
      </c>
      <c r="AG26" s="11">
        <f>SUM('1.3'!CO26:CQ26)</f>
        <v>0</v>
      </c>
      <c r="AH26" s="11">
        <f>SUM('1.3'!CR26:CT26)</f>
        <v>0</v>
      </c>
      <c r="AI26" s="11">
        <f>SUM('1.3'!CU26:CW26)</f>
        <v>0</v>
      </c>
      <c r="AJ26" s="11">
        <f>SUM('1.3'!CX26:CZ26)</f>
        <v>0</v>
      </c>
      <c r="AK26" s="11">
        <f>SUM('1.3'!DA26:DC26)</f>
        <v>0</v>
      </c>
      <c r="AL26" s="11">
        <f>SUM('1.3'!DD26:DF26)</f>
        <v>0</v>
      </c>
      <c r="AM26" s="11">
        <f>SUM('1.3'!DG26:DI26)</f>
        <v>0</v>
      </c>
      <c r="AN26" s="11">
        <f>SUM('1.3'!DJ26:DL26)</f>
        <v>0</v>
      </c>
      <c r="AO26" s="11">
        <f>SUM('1.3'!DM26:DO26)</f>
        <v>0</v>
      </c>
      <c r="AP26" s="11">
        <f>SUM('1.3'!DP26:DR26)</f>
        <v>0</v>
      </c>
      <c r="AQ26" s="11">
        <f>SUM('1.3'!DS26:DU26)</f>
        <v>0</v>
      </c>
      <c r="AR26" s="11">
        <f>SUM('1.3'!DV26:DX26)</f>
        <v>0</v>
      </c>
      <c r="AS26" s="11">
        <f>SUM('1.3'!DY26:EA26)</f>
        <v>0</v>
      </c>
      <c r="AT26" s="11">
        <f>SUM('1.3'!EB26:ED26)</f>
        <v>0</v>
      </c>
      <c r="AU26" s="11">
        <f>SUM('1.3'!EE26:EG26)</f>
        <v>0</v>
      </c>
      <c r="AV26" s="11">
        <f>SUM('1.3'!EH26:EJ26)</f>
        <v>0</v>
      </c>
      <c r="AW26" s="11">
        <f>SUM('1.3'!EK26:EM26)</f>
        <v>0</v>
      </c>
      <c r="AX26" s="11">
        <f>SUM('1.3'!EN26:EP26)</f>
        <v>0</v>
      </c>
      <c r="AY26" s="11">
        <f>SUM('1.3'!EQ26:ES26)</f>
        <v>0</v>
      </c>
      <c r="AZ26" s="11">
        <f>SUM('1.3'!ET26:EV26)</f>
        <v>0</v>
      </c>
      <c r="BA26" s="11">
        <f>SUM('1.3'!EW26:EY26)</f>
        <v>0</v>
      </c>
      <c r="BB26" s="11">
        <f>SUM('1.3'!EZ26:FB26)</f>
        <v>0</v>
      </c>
      <c r="BC26" s="11">
        <f>SUM('1.3'!FC26:FE26)</f>
        <v>0</v>
      </c>
      <c r="BD26" s="11">
        <f>SUM('1.3'!FF26:FH26)</f>
        <v>0</v>
      </c>
      <c r="BE26" s="11">
        <f>SUM('1.3'!FI26:FK26)</f>
        <v>0</v>
      </c>
      <c r="BF26" s="11">
        <f>SUM('1.3'!FL26:FN26)</f>
        <v>0</v>
      </c>
      <c r="BG26" s="11">
        <f>SUM('1.3'!FO26:FQ26)</f>
        <v>0</v>
      </c>
      <c r="BH26" s="11">
        <f>SUM('1.3'!FR26:FT26)</f>
        <v>0</v>
      </c>
      <c r="BI26" s="11">
        <f>SUM('1.3'!FU26:FW26)</f>
        <v>0</v>
      </c>
      <c r="BJ26" s="11">
        <f>SUM('1.3'!FX26:FZ26)</f>
        <v>0</v>
      </c>
      <c r="BK26" s="11">
        <f>SUM('1.3'!GA26:GC26)</f>
        <v>0</v>
      </c>
      <c r="BL26" s="11">
        <f>SUM('1.3'!GD26:GF26)</f>
        <v>0</v>
      </c>
      <c r="BM26" s="11">
        <f>SUM('1.3'!GG26:GI26)</f>
        <v>0</v>
      </c>
      <c r="BN26" s="11">
        <f>SUM('1.3'!GJ26:GL26)</f>
        <v>0</v>
      </c>
      <c r="BO26" s="11">
        <f>SUM('1.3'!GM26:GO26)</f>
        <v>0</v>
      </c>
      <c r="BP26" s="11">
        <f>SUM('1.3'!GP26:GR26)</f>
        <v>0</v>
      </c>
      <c r="BQ26" s="11">
        <f>SUM('1.3'!GS26:GU26)</f>
        <v>0</v>
      </c>
      <c r="BR26" s="11">
        <f>SUM('1.3'!GV26:GX26)</f>
        <v>0</v>
      </c>
      <c r="BS26" s="11">
        <f>SUM('1.3'!GY26:HA26)</f>
        <v>0</v>
      </c>
      <c r="BT26" s="11">
        <f>SUM('1.3'!HB26:HD26)</f>
        <v>0</v>
      </c>
      <c r="BU26" s="11">
        <f>SUM('1.3'!HE26:HG26)</f>
        <v>0</v>
      </c>
      <c r="BV26" s="11">
        <f>SUM('1.3'!HH26:HJ26)</f>
        <v>0</v>
      </c>
      <c r="BW26" s="11">
        <f>SUM('1.3'!HK26:HM26)</f>
        <v>0</v>
      </c>
      <c r="BX26" s="11">
        <f>SUM('1.3'!HN26:HP26)</f>
        <v>0</v>
      </c>
      <c r="BY26" s="11">
        <f>SUM('1.3'!HQ26:HS26)</f>
        <v>0</v>
      </c>
    </row>
    <row r="27" spans="1:77" ht="20.100000000000001" customHeight="1" x14ac:dyDescent="0.25">
      <c r="A27" s="9">
        <v>252</v>
      </c>
      <c r="B27" s="10" t="s">
        <v>138</v>
      </c>
      <c r="C27" s="11">
        <f>SUM('1.3'!C27:E27)</f>
        <v>799.98253368841551</v>
      </c>
      <c r="D27" s="11">
        <f>SUM('1.3'!F27:H27)</f>
        <v>685.78092199270247</v>
      </c>
      <c r="E27" s="11">
        <f>SUM('1.3'!I27:K27)</f>
        <v>966.61803068957579</v>
      </c>
      <c r="F27" s="11">
        <f>SUM('1.3'!L27:N27)</f>
        <v>3175.6185593392993</v>
      </c>
      <c r="G27" s="11">
        <f>SUM('1.3'!O27:Q27)</f>
        <v>731.45635890716744</v>
      </c>
      <c r="H27" s="11">
        <f>SUM('1.3'!R27:T27)</f>
        <v>980.02266093885214</v>
      </c>
      <c r="I27" s="11">
        <f>SUM('1.3'!U27:W27)</f>
        <v>893.68377777166143</v>
      </c>
      <c r="J27" s="11">
        <f>SUM('1.3'!X27:Z27)</f>
        <v>1943.993439035032</v>
      </c>
      <c r="K27" s="11">
        <f>SUM('1.3'!AA27:AC27)</f>
        <v>737.96177763704122</v>
      </c>
      <c r="L27" s="11">
        <f>SUM('1.3'!AD27:AF27)</f>
        <v>742.31195834793493</v>
      </c>
      <c r="M27" s="11">
        <f>SUM('1.3'!AG27:AI27)</f>
        <v>877.53558378931257</v>
      </c>
      <c r="N27" s="11">
        <f>SUM('1.3'!AJ27:AL27)</f>
        <v>1465.8835652764583</v>
      </c>
      <c r="O27" s="11">
        <f>SUM('1.3'!AM27:AO27)</f>
        <v>967.37357910999981</v>
      </c>
      <c r="P27" s="11">
        <f>SUM('1.3'!AP27:AR27)</f>
        <v>1360.0668513699998</v>
      </c>
      <c r="Q27" s="11">
        <f>SUM('1.3'!AS27:AU27)</f>
        <v>1162.67042184</v>
      </c>
      <c r="R27" s="11">
        <f>SUM('1.3'!AV27:AX27)</f>
        <v>2878.4969653500002</v>
      </c>
      <c r="S27" s="11">
        <f>SUM('1.3'!AY27:BA27)</f>
        <v>1407.6282416528807</v>
      </c>
      <c r="T27" s="11">
        <f>SUM('1.3'!BB27:BD27)</f>
        <v>1165.8854806905877</v>
      </c>
      <c r="U27" s="11">
        <f>SUM('1.3'!BE27:BG27)</f>
        <v>1289.3134018804249</v>
      </c>
      <c r="V27" s="11">
        <f>SUM('1.3'!BH27:BJ27)</f>
        <v>2292.0272591866596</v>
      </c>
      <c r="W27" s="11">
        <f>SUM('1.3'!BK27:BM27)</f>
        <v>3436.808987283488</v>
      </c>
      <c r="X27" s="11">
        <f>SUM('1.3'!BN27:BP27)</f>
        <v>3471.9738969876175</v>
      </c>
      <c r="Y27" s="11">
        <f>SUM('1.3'!BQ27:BS27)</f>
        <v>2168.7419114174318</v>
      </c>
      <c r="Z27" s="11">
        <f>SUM('1.3'!BT27:BV27)</f>
        <v>2814.2883819109807</v>
      </c>
      <c r="AA27" s="11">
        <f>SUM('1.3'!BW27:BY27)</f>
        <v>5743.3653601496053</v>
      </c>
      <c r="AB27" s="11">
        <f>SUM('1.3'!BZ27:CB27)</f>
        <v>4091.6185470165442</v>
      </c>
      <c r="AC27" s="11">
        <f>SUM('1.3'!CC27:CE27)</f>
        <v>2252.8551286199386</v>
      </c>
      <c r="AD27" s="11">
        <f>SUM('1.3'!CF27:CH27)</f>
        <v>2331.0831007842107</v>
      </c>
      <c r="AE27" s="11">
        <f>SUM('1.3'!CI27:CK27)</f>
        <v>3931.775663537022</v>
      </c>
      <c r="AF27" s="11">
        <f>SUM('1.3'!CL27:CN27)</f>
        <v>3840.7922540736827</v>
      </c>
      <c r="AG27" s="11">
        <f>SUM('1.3'!CO27:CQ27)</f>
        <v>8476.5522026934377</v>
      </c>
      <c r="AH27" s="11">
        <f>SUM('1.3'!CR27:CT27)</f>
        <v>8768.3981795597574</v>
      </c>
      <c r="AI27" s="11">
        <f>SUM('1.3'!CU27:CW27)</f>
        <v>8495.7566834251083</v>
      </c>
      <c r="AJ27" s="11">
        <f>SUM('1.3'!CX27:CZ27)</f>
        <v>4672.0953186699317</v>
      </c>
      <c r="AK27" s="11">
        <f>SUM('1.3'!DA27:DC27)</f>
        <v>11086.810213031702</v>
      </c>
      <c r="AL27" s="11">
        <f>SUM('1.3'!DD27:DF27)</f>
        <v>5520.5635014659911</v>
      </c>
      <c r="AM27" s="11">
        <f>SUM('1.3'!DG27:DI27)</f>
        <v>1249.3499809012903</v>
      </c>
      <c r="AN27" s="11">
        <f>SUM('1.3'!DJ27:DL27)</f>
        <v>5969.5130513454633</v>
      </c>
      <c r="AO27" s="11">
        <f>SUM('1.3'!DM27:DO27)</f>
        <v>4026.43214783759</v>
      </c>
      <c r="AP27" s="11">
        <f>SUM('1.3'!DP27:DR27)</f>
        <v>13403.757862255654</v>
      </c>
      <c r="AQ27" s="11">
        <f>SUM('1.3'!DS27:DU27)</f>
        <v>13044.135166959999</v>
      </c>
      <c r="AR27" s="11">
        <f>SUM('1.3'!DV27:DX27)</f>
        <v>1502.0846740500001</v>
      </c>
      <c r="AS27" s="11">
        <f>SUM('1.3'!DY27:EA27)</f>
        <v>10337.343295550001</v>
      </c>
      <c r="AT27" s="11">
        <f>SUM('1.3'!EB27:ED27)</f>
        <v>2304.08786925</v>
      </c>
      <c r="AU27" s="11">
        <f>SUM('1.3'!EE27:EG27)</f>
        <v>9880.1732953499995</v>
      </c>
      <c r="AV27" s="11">
        <f>SUM('1.3'!EH27:EJ27)</f>
        <v>1612.4996502999993</v>
      </c>
      <c r="AW27" s="11">
        <f>SUM('1.3'!EK27:EM27)</f>
        <v>8705.3375952799997</v>
      </c>
      <c r="AX27" s="11">
        <f>SUM('1.3'!EN27:EP27)</f>
        <v>1753.5651275500004</v>
      </c>
      <c r="AY27" s="11">
        <f>SUM('1.3'!EQ27:ES27)</f>
        <v>7170.7867029499994</v>
      </c>
      <c r="AZ27" s="11">
        <f>SUM('1.3'!ET27:EV27)</f>
        <v>1735.3229105800001</v>
      </c>
      <c r="BA27" s="11">
        <f>SUM('1.3'!EW27:EY27)</f>
        <v>8207.9274457600004</v>
      </c>
      <c r="BB27" s="11">
        <f>SUM('1.3'!EZ27:FB27)</f>
        <v>6586.6471026800009</v>
      </c>
      <c r="BC27" s="11">
        <f>SUM('1.3'!FC27:FE27)</f>
        <v>7425.0607557899993</v>
      </c>
      <c r="BD27" s="11">
        <f>SUM('1.3'!FF27:FH27)</f>
        <v>1410.02453982</v>
      </c>
      <c r="BE27" s="11">
        <f>SUM('1.3'!FI27:FK27)</f>
        <v>5320.5437528500006</v>
      </c>
      <c r="BF27" s="11">
        <f>SUM('1.3'!FL27:FN27)</f>
        <v>2277.8425849899995</v>
      </c>
      <c r="BG27" s="11">
        <f>SUM('1.3'!FO27:FQ27)</f>
        <v>3932.6364254080004</v>
      </c>
      <c r="BH27" s="11">
        <f>SUM('1.3'!FR27:FT27)</f>
        <v>2339.7489305499994</v>
      </c>
      <c r="BI27" s="11">
        <f>SUM('1.3'!FU27:FW27)</f>
        <v>2953.3479480799997</v>
      </c>
      <c r="BJ27" s="11">
        <f>SUM('1.3'!FX27:FZ27)</f>
        <v>2060.014806226</v>
      </c>
      <c r="BK27" s="11">
        <f>SUM('1.3'!GA27:GC27)</f>
        <v>3210.6836106700002</v>
      </c>
      <c r="BL27" s="11">
        <f>SUM('1.3'!GD27:GF27)</f>
        <v>1757.7783958699999</v>
      </c>
      <c r="BM27" s="11">
        <f>SUM('1.3'!GG27:GI27)</f>
        <v>4125.9627754699995</v>
      </c>
      <c r="BN27" s="11">
        <f>SUM('1.3'!GJ27:GL27)</f>
        <v>3139.8833469800002</v>
      </c>
      <c r="BO27" s="11">
        <f>SUM('1.3'!GM27:GO27)</f>
        <v>4682.10966259</v>
      </c>
      <c r="BP27" s="11">
        <f>SUM('1.3'!GP27:GR27)</f>
        <v>3508.3034551800001</v>
      </c>
      <c r="BQ27" s="11">
        <f>SUM('1.3'!GS27:GU27)</f>
        <v>6450.6061969499997</v>
      </c>
      <c r="BR27" s="11">
        <f>SUM('1.3'!GV27:GX27)</f>
        <v>3029.1300273300003</v>
      </c>
      <c r="BS27" s="11">
        <f>SUM('1.3'!GY27:HA27)</f>
        <v>4760.4335980600008</v>
      </c>
      <c r="BT27" s="11">
        <f>SUM('1.3'!HB27:HD27)</f>
        <v>3781.57912605</v>
      </c>
      <c r="BU27" s="11">
        <f>SUM('1.3'!HE27:HG27)</f>
        <v>5415.4286384400002</v>
      </c>
      <c r="BV27" s="11">
        <f>SUM('1.3'!HH27:HJ27)</f>
        <v>3324.4514858199996</v>
      </c>
      <c r="BW27" s="11">
        <f>SUM('1.3'!HK27:HM27)</f>
        <v>4087.09308908</v>
      </c>
      <c r="BX27" s="11">
        <f>SUM('1.3'!HN27:HP27)</f>
        <v>3780.9382444670005</v>
      </c>
      <c r="BY27" s="11">
        <f>SUM('1.3'!HQ27:HS27)</f>
        <v>4236.5524022589998</v>
      </c>
    </row>
    <row r="28" spans="1:77" ht="20.100000000000001" customHeight="1" x14ac:dyDescent="0.25">
      <c r="A28" s="9">
        <v>253</v>
      </c>
      <c r="B28" s="10" t="s">
        <v>139</v>
      </c>
      <c r="C28" s="11">
        <f>SUM('1.3'!C28:E28)</f>
        <v>0</v>
      </c>
      <c r="D28" s="11">
        <f>SUM('1.3'!F28:H28)</f>
        <v>0</v>
      </c>
      <c r="E28" s="11">
        <f>SUM('1.3'!I28:K28)</f>
        <v>0</v>
      </c>
      <c r="F28" s="11">
        <f>SUM('1.3'!L28:N28)</f>
        <v>0</v>
      </c>
      <c r="G28" s="11">
        <f>SUM('1.3'!O28:Q28)</f>
        <v>0</v>
      </c>
      <c r="H28" s="11">
        <f>SUM('1.3'!R28:T28)</f>
        <v>0</v>
      </c>
      <c r="I28" s="11">
        <f>SUM('1.3'!U28:W28)</f>
        <v>0</v>
      </c>
      <c r="J28" s="11">
        <f>SUM('1.3'!X28:Z28)</f>
        <v>0</v>
      </c>
      <c r="K28" s="11">
        <f>SUM('1.3'!AA28:AC28)</f>
        <v>0</v>
      </c>
      <c r="L28" s="11">
        <f>SUM('1.3'!AD28:AF28)</f>
        <v>0</v>
      </c>
      <c r="M28" s="11">
        <f>SUM('1.3'!AG28:AI28)</f>
        <v>0</v>
      </c>
      <c r="N28" s="11">
        <f>SUM('1.3'!AJ28:AL28)</f>
        <v>0</v>
      </c>
      <c r="O28" s="11">
        <f>SUM('1.3'!AM28:AO28)</f>
        <v>0</v>
      </c>
      <c r="P28" s="11">
        <f>SUM('1.3'!AP28:AR28)</f>
        <v>0</v>
      </c>
      <c r="Q28" s="11">
        <f>SUM('1.3'!AS28:AU28)</f>
        <v>0</v>
      </c>
      <c r="R28" s="11">
        <f>SUM('1.3'!AV28:AX28)</f>
        <v>0</v>
      </c>
      <c r="S28" s="11">
        <f>SUM('1.3'!AY28:BA28)</f>
        <v>0</v>
      </c>
      <c r="T28" s="11">
        <f>SUM('1.3'!BB28:BD28)</f>
        <v>0</v>
      </c>
      <c r="U28" s="11">
        <f>SUM('1.3'!BE28:BG28)</f>
        <v>0</v>
      </c>
      <c r="V28" s="11">
        <f>SUM('1.3'!BH28:BJ28)</f>
        <v>0</v>
      </c>
      <c r="W28" s="11">
        <f>SUM('1.3'!BK28:BM28)</f>
        <v>0</v>
      </c>
      <c r="X28" s="11">
        <f>SUM('1.3'!BN28:BP28)</f>
        <v>0</v>
      </c>
      <c r="Y28" s="11">
        <f>SUM('1.3'!BQ28:BS28)</f>
        <v>0</v>
      </c>
      <c r="Z28" s="11">
        <f>SUM('1.3'!BT28:BV28)</f>
        <v>0</v>
      </c>
      <c r="AA28" s="11">
        <f>SUM('1.3'!BW28:BY28)</f>
        <v>0</v>
      </c>
      <c r="AB28" s="11">
        <f>SUM('1.3'!BZ28:CB28)</f>
        <v>0</v>
      </c>
      <c r="AC28" s="11">
        <f>SUM('1.3'!CC28:CE28)</f>
        <v>0</v>
      </c>
      <c r="AD28" s="11">
        <f>SUM('1.3'!CF28:CH28)</f>
        <v>0</v>
      </c>
      <c r="AE28" s="11">
        <f>SUM('1.3'!CI28:CK28)</f>
        <v>0</v>
      </c>
      <c r="AF28" s="11">
        <f>SUM('1.3'!CL28:CN28)</f>
        <v>0</v>
      </c>
      <c r="AG28" s="11">
        <f>SUM('1.3'!CO28:CQ28)</f>
        <v>0</v>
      </c>
      <c r="AH28" s="11">
        <f>SUM('1.3'!CR28:CT28)</f>
        <v>0</v>
      </c>
      <c r="AI28" s="11">
        <f>SUM('1.3'!CU28:CW28)</f>
        <v>0</v>
      </c>
      <c r="AJ28" s="11">
        <f>SUM('1.3'!CX28:CZ28)</f>
        <v>0</v>
      </c>
      <c r="AK28" s="11">
        <f>SUM('1.3'!DA28:DC28)</f>
        <v>0</v>
      </c>
      <c r="AL28" s="11">
        <f>SUM('1.3'!DD28:DF28)</f>
        <v>0</v>
      </c>
      <c r="AM28" s="11">
        <f>SUM('1.3'!DG28:DI28)</f>
        <v>0</v>
      </c>
      <c r="AN28" s="11">
        <f>SUM('1.3'!DJ28:DL28)</f>
        <v>0</v>
      </c>
      <c r="AO28" s="11">
        <f>SUM('1.3'!DM28:DO28)</f>
        <v>0</v>
      </c>
      <c r="AP28" s="11">
        <f>SUM('1.3'!DP28:DR28)</f>
        <v>0</v>
      </c>
      <c r="AQ28" s="11">
        <f>SUM('1.3'!DS28:DU28)</f>
        <v>0</v>
      </c>
      <c r="AR28" s="11">
        <f>SUM('1.3'!DV28:DX28)</f>
        <v>0</v>
      </c>
      <c r="AS28" s="11">
        <f>SUM('1.3'!DY28:EA28)</f>
        <v>0</v>
      </c>
      <c r="AT28" s="11">
        <f>SUM('1.3'!EB28:ED28)</f>
        <v>0</v>
      </c>
      <c r="AU28" s="11">
        <f>SUM('1.3'!EE28:EG28)</f>
        <v>0</v>
      </c>
      <c r="AV28" s="11">
        <f>SUM('1.3'!EH28:EJ28)</f>
        <v>0</v>
      </c>
      <c r="AW28" s="11">
        <f>SUM('1.3'!EK28:EM28)</f>
        <v>0</v>
      </c>
      <c r="AX28" s="11">
        <f>SUM('1.3'!EN28:EP28)</f>
        <v>0</v>
      </c>
      <c r="AY28" s="11">
        <f>SUM('1.3'!EQ28:ES28)</f>
        <v>0</v>
      </c>
      <c r="AZ28" s="11">
        <f>SUM('1.3'!ET28:EV28)</f>
        <v>0</v>
      </c>
      <c r="BA28" s="11">
        <f>SUM('1.3'!EW28:EY28)</f>
        <v>0</v>
      </c>
      <c r="BB28" s="11">
        <f>SUM('1.3'!EZ28:FB28)</f>
        <v>0</v>
      </c>
      <c r="BC28" s="11">
        <f>SUM('1.3'!FC28:FE28)</f>
        <v>0</v>
      </c>
      <c r="BD28" s="11">
        <f>SUM('1.3'!FF28:FH28)</f>
        <v>0</v>
      </c>
      <c r="BE28" s="11">
        <f>SUM('1.3'!FI28:FK28)</f>
        <v>0</v>
      </c>
      <c r="BF28" s="11">
        <f>SUM('1.3'!FL28:FN28)</f>
        <v>0</v>
      </c>
      <c r="BG28" s="11">
        <f>SUM('1.3'!FO28:FQ28)</f>
        <v>0</v>
      </c>
      <c r="BH28" s="11">
        <f>SUM('1.3'!FR28:FT28)</f>
        <v>0</v>
      </c>
      <c r="BI28" s="11">
        <f>SUM('1.3'!FU28:FW28)</f>
        <v>0</v>
      </c>
      <c r="BJ28" s="11">
        <f>SUM('1.3'!FX28:FZ28)</f>
        <v>0</v>
      </c>
      <c r="BK28" s="11">
        <f>SUM('1.3'!GA28:GC28)</f>
        <v>0</v>
      </c>
      <c r="BL28" s="11">
        <f>SUM('1.3'!GD28:GF28)</f>
        <v>0</v>
      </c>
      <c r="BM28" s="11">
        <f>SUM('1.3'!GG28:GI28)</f>
        <v>0</v>
      </c>
      <c r="BN28" s="11">
        <f>SUM('1.3'!GJ28:GL28)</f>
        <v>0</v>
      </c>
      <c r="BO28" s="11">
        <f>SUM('1.3'!GM28:GO28)</f>
        <v>0</v>
      </c>
      <c r="BP28" s="11">
        <f>SUM('1.3'!GP28:GR28)</f>
        <v>0</v>
      </c>
      <c r="BQ28" s="11">
        <f>SUM('1.3'!GS28:GU28)</f>
        <v>0</v>
      </c>
      <c r="BR28" s="11">
        <f>SUM('1.3'!GV28:GX28)</f>
        <v>0</v>
      </c>
      <c r="BS28" s="11">
        <f>SUM('1.3'!GY28:HA28)</f>
        <v>0</v>
      </c>
      <c r="BT28" s="11">
        <f>SUM('1.3'!HB28:HD28)</f>
        <v>0</v>
      </c>
      <c r="BU28" s="11">
        <f>SUM('1.3'!HE28:HG28)</f>
        <v>0</v>
      </c>
      <c r="BV28" s="11">
        <f>SUM('1.3'!HH28:HJ28)</f>
        <v>0</v>
      </c>
      <c r="BW28" s="11">
        <f>SUM('1.3'!HK28:HM28)</f>
        <v>0</v>
      </c>
      <c r="BX28" s="11">
        <f>SUM('1.3'!HN28:HP28)</f>
        <v>0</v>
      </c>
      <c r="BY28" s="11">
        <f>SUM('1.3'!HQ28:HS28)</f>
        <v>0</v>
      </c>
    </row>
    <row r="29" spans="1:77" ht="20.100000000000001" customHeight="1" x14ac:dyDescent="0.25">
      <c r="A29" s="6">
        <v>26</v>
      </c>
      <c r="B29" s="7" t="s">
        <v>62</v>
      </c>
      <c r="C29" s="8">
        <f>SUM('1.3'!C29:E29)</f>
        <v>26829.860058496761</v>
      </c>
      <c r="D29" s="8">
        <f>SUM('1.3'!F29:H29)</f>
        <v>34514.170950322499</v>
      </c>
      <c r="E29" s="8">
        <f>SUM('1.3'!I29:K29)</f>
        <v>32730.759008222369</v>
      </c>
      <c r="F29" s="8">
        <f>SUM('1.3'!L29:N29)</f>
        <v>39023.203739517528</v>
      </c>
      <c r="G29" s="8">
        <f>SUM('1.3'!O29:Q29)</f>
        <v>25549.544621799294</v>
      </c>
      <c r="H29" s="8">
        <f>SUM('1.3'!R29:T29)</f>
        <v>44062.491615367871</v>
      </c>
      <c r="I29" s="8">
        <f>SUM('1.3'!U29:W29)</f>
        <v>36345.824270529956</v>
      </c>
      <c r="J29" s="8">
        <f>SUM('1.3'!X29:Z29)</f>
        <v>47486.689404252436</v>
      </c>
      <c r="K29" s="8">
        <f>SUM('1.3'!AA29:AC29)</f>
        <v>42308.617691903804</v>
      </c>
      <c r="L29" s="8">
        <f>SUM('1.3'!AD29:AF29)</f>
        <v>48034.342037539194</v>
      </c>
      <c r="M29" s="8">
        <f>SUM('1.3'!AG29:AI29)</f>
        <v>49575.733793242063</v>
      </c>
      <c r="N29" s="8">
        <f>SUM('1.3'!AJ29:AL29)</f>
        <v>60857.624119752589</v>
      </c>
      <c r="O29" s="8">
        <f>SUM('1.3'!AM29:AO29)</f>
        <v>43288.392264373477</v>
      </c>
      <c r="P29" s="8">
        <f>SUM('1.3'!AP29:AR29)</f>
        <v>52074.528595977019</v>
      </c>
      <c r="Q29" s="8">
        <f>SUM('1.3'!AS29:AU29)</f>
        <v>46312.572834639825</v>
      </c>
      <c r="R29" s="8">
        <f>SUM('1.3'!AV29:AX29)</f>
        <v>59001.402577500681</v>
      </c>
      <c r="S29" s="8">
        <f>SUM('1.3'!AY29:BA29)</f>
        <v>54332.796931226163</v>
      </c>
      <c r="T29" s="8">
        <f>SUM('1.3'!BB29:BD29)</f>
        <v>62574.361805232315</v>
      </c>
      <c r="U29" s="8">
        <f>SUM('1.3'!BE29:BG29)</f>
        <v>55373.033954069368</v>
      </c>
      <c r="V29" s="8">
        <f>SUM('1.3'!BH29:BJ29)</f>
        <v>68275.26212476709</v>
      </c>
      <c r="W29" s="8">
        <f>SUM('1.3'!BK29:BM29)</f>
        <v>64823.841000494984</v>
      </c>
      <c r="X29" s="8">
        <f>SUM('1.3'!BN29:BP29)</f>
        <v>68190.074013749865</v>
      </c>
      <c r="Y29" s="8">
        <f>SUM('1.3'!BQ29:BS29)</f>
        <v>61773.971123396703</v>
      </c>
      <c r="Z29" s="8">
        <f>SUM('1.3'!BT29:BV29)</f>
        <v>81417.405629786168</v>
      </c>
      <c r="AA29" s="8">
        <f>SUM('1.3'!BW29:BY29)</f>
        <v>72048.37129037104</v>
      </c>
      <c r="AB29" s="8">
        <f>SUM('1.3'!BZ29:CB29)</f>
        <v>77890.378347497579</v>
      </c>
      <c r="AC29" s="8">
        <f>SUM('1.3'!CC29:CE29)</f>
        <v>69111.643411227997</v>
      </c>
      <c r="AD29" s="8">
        <f>SUM('1.3'!CF29:CH29)</f>
        <v>87952.453908215088</v>
      </c>
      <c r="AE29" s="8">
        <f>SUM('1.3'!CI29:CK29)</f>
        <v>75172.741928626492</v>
      </c>
      <c r="AF29" s="8">
        <f>SUM('1.3'!CL29:CN29)</f>
        <v>83530.842181545639</v>
      </c>
      <c r="AG29" s="8">
        <f>SUM('1.3'!CO29:CQ29)</f>
        <v>72892.546963099012</v>
      </c>
      <c r="AH29" s="8">
        <f>SUM('1.3'!CR29:CT29)</f>
        <v>87479.318631778631</v>
      </c>
      <c r="AI29" s="8">
        <f>SUM('1.3'!CU29:CW29)</f>
        <v>92655.429910260602</v>
      </c>
      <c r="AJ29" s="8">
        <f>SUM('1.3'!CX29:CZ29)</f>
        <v>89043.410765077861</v>
      </c>
      <c r="AK29" s="8">
        <f>SUM('1.3'!DA29:DC29)</f>
        <v>82489.810080164942</v>
      </c>
      <c r="AL29" s="8">
        <f>SUM('1.3'!DD29:DF29)</f>
        <v>89778.182625373185</v>
      </c>
      <c r="AM29" s="8">
        <f>SUM('1.3'!DG29:DI29)</f>
        <v>92302.912083319097</v>
      </c>
      <c r="AN29" s="8">
        <f>SUM('1.3'!DJ29:DL29)</f>
        <v>92595.801270781914</v>
      </c>
      <c r="AO29" s="8">
        <f>SUM('1.3'!DM29:DO29)</f>
        <v>79724.837817991502</v>
      </c>
      <c r="AP29" s="8">
        <f>SUM('1.3'!DP29:DR29)</f>
        <v>96608.728355308151</v>
      </c>
      <c r="AQ29" s="8">
        <f>SUM('1.3'!DS29:DU29)</f>
        <v>92353.888406951475</v>
      </c>
      <c r="AR29" s="8">
        <f>SUM('1.3'!DV29:DX29)</f>
        <v>94407.997617434186</v>
      </c>
      <c r="AS29" s="8">
        <f>SUM('1.3'!DY29:EA29)</f>
        <v>86032.790185766498</v>
      </c>
      <c r="AT29" s="8">
        <f>SUM('1.3'!EB29:ED29)</f>
        <v>132761.26585471857</v>
      </c>
      <c r="AU29" s="8">
        <f>SUM('1.3'!EE29:EG29)</f>
        <v>99123.322596660422</v>
      </c>
      <c r="AV29" s="8">
        <f>SUM('1.3'!EH29:EJ29)</f>
        <v>97864.835750377038</v>
      </c>
      <c r="AW29" s="8">
        <f>SUM('1.3'!EK29:EM29)</f>
        <v>92479.047952389898</v>
      </c>
      <c r="AX29" s="8">
        <f>SUM('1.3'!EN29:EP29)</f>
        <v>113730.37010932928</v>
      </c>
      <c r="AY29" s="8">
        <f>SUM('1.3'!EQ29:ES29)</f>
        <v>109775.17623643912</v>
      </c>
      <c r="AZ29" s="8">
        <f>SUM('1.3'!ET29:EV29)</f>
        <v>111627.73791157204</v>
      </c>
      <c r="BA29" s="8">
        <f>SUM('1.3'!EW29:EY29)</f>
        <v>101615.26867045186</v>
      </c>
      <c r="BB29" s="8">
        <f>SUM('1.3'!EZ29:FB29)</f>
        <v>124554.58293685751</v>
      </c>
      <c r="BC29" s="8">
        <f>SUM('1.3'!FC29:FE29)</f>
        <v>111676.80205557687</v>
      </c>
      <c r="BD29" s="8">
        <f>SUM('1.3'!FF29:FH29)</f>
        <v>110179.99371460773</v>
      </c>
      <c r="BE29" s="8">
        <f>SUM('1.3'!FI29:FK29)</f>
        <v>110446.30968115407</v>
      </c>
      <c r="BF29" s="8">
        <f>SUM('1.3'!FL29:FN29)</f>
        <v>149433.9797355301</v>
      </c>
      <c r="BG29" s="8">
        <f>SUM('1.3'!FO29:FQ29)</f>
        <v>121728.76995313496</v>
      </c>
      <c r="BH29" s="8">
        <f>SUM('1.3'!FR29:FT29)</f>
        <v>139707.78231762635</v>
      </c>
      <c r="BI29" s="8">
        <f>SUM('1.3'!FU29:FW29)</f>
        <v>176356.71546974388</v>
      </c>
      <c r="BJ29" s="8">
        <f>SUM('1.3'!FX29:FZ29)</f>
        <v>148576.33549570994</v>
      </c>
      <c r="BK29" s="8">
        <f>SUM('1.3'!GA29:GC29)</f>
        <v>134602.9341266391</v>
      </c>
      <c r="BL29" s="8">
        <f>SUM('1.3'!GD29:GF29)</f>
        <v>137351.74530870316</v>
      </c>
      <c r="BM29" s="8">
        <f>SUM('1.3'!GG29:GI29)</f>
        <v>149806.70326496515</v>
      </c>
      <c r="BN29" s="8">
        <f>SUM('1.3'!GJ29:GL29)</f>
        <v>175817.76739244966</v>
      </c>
      <c r="BO29" s="8">
        <f>SUM('1.3'!GM29:GO29)</f>
        <v>170492.93059825071</v>
      </c>
      <c r="BP29" s="8">
        <f>SUM('1.3'!GP29:GR29)</f>
        <v>198510.58833041546</v>
      </c>
      <c r="BQ29" s="8">
        <f>SUM('1.3'!GS29:GU29)</f>
        <v>195813.59797096299</v>
      </c>
      <c r="BR29" s="8">
        <f>SUM('1.3'!GV29:GX29)</f>
        <v>228113.27926424981</v>
      </c>
      <c r="BS29" s="8">
        <f>SUM('1.3'!GY29:HA29)</f>
        <v>181581.32093182544</v>
      </c>
      <c r="BT29" s="8">
        <f>SUM('1.3'!HB29:HD29)</f>
        <v>192481.10657316566</v>
      </c>
      <c r="BU29" s="8">
        <f>SUM('1.3'!HE29:HG29)</f>
        <v>188949.05713185546</v>
      </c>
      <c r="BV29" s="8">
        <f>SUM('1.3'!HH29:HJ29)</f>
        <v>245169.1418796631</v>
      </c>
      <c r="BW29" s="8">
        <f>SUM('1.3'!HK29:HM29)</f>
        <v>228810.79001956506</v>
      </c>
      <c r="BX29" s="8">
        <f>SUM('1.3'!HN29:HP29)</f>
        <v>227238.73984877288</v>
      </c>
      <c r="BY29" s="8">
        <f>SUM('1.3'!HQ29:HS29)</f>
        <v>218319.82342423624</v>
      </c>
    </row>
    <row r="30" spans="1:77" ht="20.100000000000001" customHeight="1" x14ac:dyDescent="0.25">
      <c r="A30" s="9">
        <v>261</v>
      </c>
      <c r="B30" s="10" t="s">
        <v>140</v>
      </c>
      <c r="C30" s="11">
        <f>SUM('1.3'!C30:E30)</f>
        <v>0</v>
      </c>
      <c r="D30" s="11">
        <f>SUM('1.3'!F30:H30)</f>
        <v>0</v>
      </c>
      <c r="E30" s="11">
        <f>SUM('1.3'!I30:K30)</f>
        <v>0</v>
      </c>
      <c r="F30" s="11">
        <f>SUM('1.3'!L30:N30)</f>
        <v>0</v>
      </c>
      <c r="G30" s="11">
        <f>SUM('1.3'!O30:Q30)</f>
        <v>0</v>
      </c>
      <c r="H30" s="11">
        <f>SUM('1.3'!R30:T30)</f>
        <v>0</v>
      </c>
      <c r="I30" s="11">
        <f>SUM('1.3'!U30:W30)</f>
        <v>0</v>
      </c>
      <c r="J30" s="11">
        <f>SUM('1.3'!X30:Z30)</f>
        <v>0</v>
      </c>
      <c r="K30" s="11">
        <f>SUM('1.3'!AA30:AC30)</f>
        <v>0</v>
      </c>
      <c r="L30" s="11">
        <f>SUM('1.3'!AD30:AF30)</f>
        <v>0</v>
      </c>
      <c r="M30" s="11">
        <f>SUM('1.3'!AG30:AI30)</f>
        <v>0</v>
      </c>
      <c r="N30" s="11">
        <f>SUM('1.3'!AJ30:AL30)</f>
        <v>0</v>
      </c>
      <c r="O30" s="11">
        <f>SUM('1.3'!AM30:AO30)</f>
        <v>0</v>
      </c>
      <c r="P30" s="11">
        <f>SUM('1.3'!AP30:AR30)</f>
        <v>0</v>
      </c>
      <c r="Q30" s="11">
        <f>SUM('1.3'!AS30:AU30)</f>
        <v>0</v>
      </c>
      <c r="R30" s="11">
        <f>SUM('1.3'!AV30:AX30)</f>
        <v>0</v>
      </c>
      <c r="S30" s="11">
        <f>SUM('1.3'!AY30:BA30)</f>
        <v>0</v>
      </c>
      <c r="T30" s="11">
        <f>SUM('1.3'!BB30:BD30)</f>
        <v>0</v>
      </c>
      <c r="U30" s="11">
        <f>SUM('1.3'!BE30:BG30)</f>
        <v>0</v>
      </c>
      <c r="V30" s="11">
        <f>SUM('1.3'!BH30:BJ30)</f>
        <v>0</v>
      </c>
      <c r="W30" s="11">
        <f>SUM('1.3'!BK30:BM30)</f>
        <v>0</v>
      </c>
      <c r="X30" s="11">
        <f>SUM('1.3'!BN30:BP30)</f>
        <v>0</v>
      </c>
      <c r="Y30" s="11">
        <f>SUM('1.3'!BQ30:BS30)</f>
        <v>0</v>
      </c>
      <c r="Z30" s="11">
        <f>SUM('1.3'!BT30:BV30)</f>
        <v>0</v>
      </c>
      <c r="AA30" s="11">
        <f>SUM('1.3'!BW30:BY30)</f>
        <v>0</v>
      </c>
      <c r="AB30" s="11">
        <f>SUM('1.3'!BZ30:CB30)</f>
        <v>0</v>
      </c>
      <c r="AC30" s="11">
        <f>SUM('1.3'!CC30:CE30)</f>
        <v>0</v>
      </c>
      <c r="AD30" s="11">
        <f>SUM('1.3'!CF30:CH30)</f>
        <v>0</v>
      </c>
      <c r="AE30" s="11">
        <f>SUM('1.3'!CI30:CK30)</f>
        <v>0</v>
      </c>
      <c r="AF30" s="11">
        <f>SUM('1.3'!CL30:CN30)</f>
        <v>0</v>
      </c>
      <c r="AG30" s="11">
        <f>SUM('1.3'!CO30:CQ30)</f>
        <v>0</v>
      </c>
      <c r="AH30" s="11">
        <f>SUM('1.3'!CR30:CT30)</f>
        <v>0</v>
      </c>
      <c r="AI30" s="11">
        <f>SUM('1.3'!CU30:CW30)</f>
        <v>0</v>
      </c>
      <c r="AJ30" s="11">
        <f>SUM('1.3'!CX30:CZ30)</f>
        <v>0</v>
      </c>
      <c r="AK30" s="11">
        <f>SUM('1.3'!DA30:DC30)</f>
        <v>0</v>
      </c>
      <c r="AL30" s="11">
        <f>SUM('1.3'!DD30:DF30)</f>
        <v>0</v>
      </c>
      <c r="AM30" s="11">
        <f>SUM('1.3'!DG30:DI30)</f>
        <v>0</v>
      </c>
      <c r="AN30" s="11">
        <f>SUM('1.3'!DJ30:DL30)</f>
        <v>0</v>
      </c>
      <c r="AO30" s="11">
        <f>SUM('1.3'!DM30:DO30)</f>
        <v>0</v>
      </c>
      <c r="AP30" s="11">
        <f>SUM('1.3'!DP30:DR30)</f>
        <v>0</v>
      </c>
      <c r="AQ30" s="11">
        <f>SUM('1.3'!DS30:DU30)</f>
        <v>0</v>
      </c>
      <c r="AR30" s="11">
        <f>SUM('1.3'!DV30:DX30)</f>
        <v>0</v>
      </c>
      <c r="AS30" s="11">
        <f>SUM('1.3'!DY30:EA30)</f>
        <v>0</v>
      </c>
      <c r="AT30" s="11">
        <f>SUM('1.3'!EB30:ED30)</f>
        <v>0</v>
      </c>
      <c r="AU30" s="11">
        <f>SUM('1.3'!EE30:EG30)</f>
        <v>0</v>
      </c>
      <c r="AV30" s="11">
        <f>SUM('1.3'!EH30:EJ30)</f>
        <v>0</v>
      </c>
      <c r="AW30" s="11">
        <f>SUM('1.3'!EK30:EM30)</f>
        <v>0</v>
      </c>
      <c r="AX30" s="11">
        <f>SUM('1.3'!EN30:EP30)</f>
        <v>0</v>
      </c>
      <c r="AY30" s="11">
        <f>SUM('1.3'!EQ30:ES30)</f>
        <v>0</v>
      </c>
      <c r="AZ30" s="11">
        <f>SUM('1.3'!ET30:EV30)</f>
        <v>0</v>
      </c>
      <c r="BA30" s="11">
        <f>SUM('1.3'!EW30:EY30)</f>
        <v>0</v>
      </c>
      <c r="BB30" s="11">
        <f>SUM('1.3'!EZ30:FB30)</f>
        <v>0</v>
      </c>
      <c r="BC30" s="11">
        <f>SUM('1.3'!FC30:FE30)</f>
        <v>0</v>
      </c>
      <c r="BD30" s="11">
        <f>SUM('1.3'!FF30:FH30)</f>
        <v>0</v>
      </c>
      <c r="BE30" s="11">
        <f>SUM('1.3'!FI30:FK30)</f>
        <v>0</v>
      </c>
      <c r="BF30" s="11">
        <f>SUM('1.3'!FL30:FN30)</f>
        <v>0</v>
      </c>
      <c r="BG30" s="11">
        <f>SUM('1.3'!FO30:FQ30)</f>
        <v>0</v>
      </c>
      <c r="BH30" s="11">
        <f>SUM('1.3'!FR30:FT30)</f>
        <v>0</v>
      </c>
      <c r="BI30" s="11">
        <f>SUM('1.3'!FU30:FW30)</f>
        <v>0</v>
      </c>
      <c r="BJ30" s="11">
        <f>SUM('1.3'!FX30:FZ30)</f>
        <v>0</v>
      </c>
      <c r="BK30" s="11">
        <f>SUM('1.3'!GA30:GC30)</f>
        <v>0</v>
      </c>
      <c r="BL30" s="11">
        <f>SUM('1.3'!GD30:GF30)</f>
        <v>0</v>
      </c>
      <c r="BM30" s="11">
        <f>SUM('1.3'!GG30:GI30)</f>
        <v>0</v>
      </c>
      <c r="BN30" s="11">
        <f>SUM('1.3'!GJ30:GL30)</f>
        <v>0</v>
      </c>
      <c r="BO30" s="11">
        <f>SUM('1.3'!GM30:GO30)</f>
        <v>0</v>
      </c>
      <c r="BP30" s="11">
        <f>SUM('1.3'!GP30:GR30)</f>
        <v>0</v>
      </c>
      <c r="BQ30" s="11">
        <f>SUM('1.3'!GS30:GU30)</f>
        <v>0</v>
      </c>
      <c r="BR30" s="11">
        <f>SUM('1.3'!GV30:GX30)</f>
        <v>0</v>
      </c>
      <c r="BS30" s="11">
        <f>SUM('1.3'!GY30:HA30)</f>
        <v>0</v>
      </c>
      <c r="BT30" s="11">
        <f>SUM('1.3'!HB30:HD30)</f>
        <v>0</v>
      </c>
      <c r="BU30" s="11">
        <f>SUM('1.3'!HE30:HG30)</f>
        <v>0</v>
      </c>
      <c r="BV30" s="11">
        <f>SUM('1.3'!HH30:HJ30)</f>
        <v>0</v>
      </c>
      <c r="BW30" s="11">
        <f>SUM('1.3'!HK30:HM30)</f>
        <v>0</v>
      </c>
      <c r="BX30" s="11">
        <f>SUM('1.3'!HN30:HP30)</f>
        <v>0</v>
      </c>
      <c r="BY30" s="11">
        <f>SUM('1.3'!HQ30:HS30)</f>
        <v>0</v>
      </c>
    </row>
    <row r="31" spans="1:77" ht="20.100000000000001" customHeight="1" x14ac:dyDescent="0.25">
      <c r="A31" s="67">
        <v>2611</v>
      </c>
      <c r="B31" s="67" t="s">
        <v>64</v>
      </c>
      <c r="C31" s="143">
        <f>SUM('1.3'!C31:E31)</f>
        <v>0</v>
      </c>
      <c r="D31" s="143">
        <f>SUM('1.3'!F31:H31)</f>
        <v>0</v>
      </c>
      <c r="E31" s="143">
        <f>SUM('1.3'!I31:K31)</f>
        <v>0</v>
      </c>
      <c r="F31" s="143">
        <f>SUM('1.3'!L31:N31)</f>
        <v>0</v>
      </c>
      <c r="G31" s="143">
        <f>SUM('1.3'!O31:Q31)</f>
        <v>0</v>
      </c>
      <c r="H31" s="143">
        <f>SUM('1.3'!R31:T31)</f>
        <v>0</v>
      </c>
      <c r="I31" s="143">
        <f>SUM('1.3'!U31:W31)</f>
        <v>0</v>
      </c>
      <c r="J31" s="143">
        <f>SUM('1.3'!X31:Z31)</f>
        <v>0</v>
      </c>
      <c r="K31" s="143">
        <f>SUM('1.3'!AA31:AC31)</f>
        <v>0</v>
      </c>
      <c r="L31" s="143">
        <f>SUM('1.3'!AD31:AF31)</f>
        <v>0</v>
      </c>
      <c r="M31" s="143">
        <f>SUM('1.3'!AG31:AI31)</f>
        <v>0</v>
      </c>
      <c r="N31" s="143">
        <f>SUM('1.3'!AJ31:AL31)</f>
        <v>0</v>
      </c>
      <c r="O31" s="143">
        <f>SUM('1.3'!AM31:AO31)</f>
        <v>0</v>
      </c>
      <c r="P31" s="143">
        <f>SUM('1.3'!AP31:AR31)</f>
        <v>0</v>
      </c>
      <c r="Q31" s="143">
        <f>SUM('1.3'!AS31:AU31)</f>
        <v>0</v>
      </c>
      <c r="R31" s="143">
        <f>SUM('1.3'!AV31:AX31)</f>
        <v>0</v>
      </c>
      <c r="S31" s="143">
        <f>SUM('1.3'!AY31:BA31)</f>
        <v>0</v>
      </c>
      <c r="T31" s="143">
        <f>SUM('1.3'!BB31:BD31)</f>
        <v>0</v>
      </c>
      <c r="U31" s="143">
        <f>SUM('1.3'!BE31:BG31)</f>
        <v>0</v>
      </c>
      <c r="V31" s="143">
        <f>SUM('1.3'!BH31:BJ31)</f>
        <v>0</v>
      </c>
      <c r="W31" s="143">
        <f>SUM('1.3'!BK31:BM31)</f>
        <v>0</v>
      </c>
      <c r="X31" s="143">
        <f>SUM('1.3'!BN31:BP31)</f>
        <v>0</v>
      </c>
      <c r="Y31" s="143">
        <f>SUM('1.3'!BQ31:BS31)</f>
        <v>0</v>
      </c>
      <c r="Z31" s="143">
        <f>SUM('1.3'!BT31:BV31)</f>
        <v>0</v>
      </c>
      <c r="AA31" s="143">
        <f>SUM('1.3'!BW31:BY31)</f>
        <v>0</v>
      </c>
      <c r="AB31" s="143">
        <f>SUM('1.3'!BZ31:CB31)</f>
        <v>0</v>
      </c>
      <c r="AC31" s="143">
        <f>SUM('1.3'!CC31:CE31)</f>
        <v>0</v>
      </c>
      <c r="AD31" s="143">
        <f>SUM('1.3'!CF31:CH31)</f>
        <v>0</v>
      </c>
      <c r="AE31" s="143">
        <f>SUM('1.3'!CI31:CK31)</f>
        <v>0</v>
      </c>
      <c r="AF31" s="143">
        <f>SUM('1.3'!CL31:CN31)</f>
        <v>0</v>
      </c>
      <c r="AG31" s="143">
        <f>SUM('1.3'!CO31:CQ31)</f>
        <v>0</v>
      </c>
      <c r="AH31" s="143">
        <f>SUM('1.3'!CR31:CT31)</f>
        <v>0</v>
      </c>
      <c r="AI31" s="143">
        <f>SUM('1.3'!CU31:CW31)</f>
        <v>0</v>
      </c>
      <c r="AJ31" s="143">
        <f>SUM('1.3'!CX31:CZ31)</f>
        <v>0</v>
      </c>
      <c r="AK31" s="143">
        <f>SUM('1.3'!DA31:DC31)</f>
        <v>0</v>
      </c>
      <c r="AL31" s="143">
        <f>SUM('1.3'!DD31:DF31)</f>
        <v>0</v>
      </c>
      <c r="AM31" s="143">
        <f>SUM('1.3'!DG31:DI31)</f>
        <v>0</v>
      </c>
      <c r="AN31" s="143">
        <f>SUM('1.3'!DJ31:DL31)</f>
        <v>0</v>
      </c>
      <c r="AO31" s="143">
        <f>SUM('1.3'!DM31:DO31)</f>
        <v>0</v>
      </c>
      <c r="AP31" s="143">
        <f>SUM('1.3'!DP31:DR31)</f>
        <v>0</v>
      </c>
      <c r="AQ31" s="143">
        <f>SUM('1.3'!DS31:DU31)</f>
        <v>0</v>
      </c>
      <c r="AR31" s="143">
        <f>SUM('1.3'!DV31:DX31)</f>
        <v>0</v>
      </c>
      <c r="AS31" s="143">
        <f>SUM('1.3'!DY31:EA31)</f>
        <v>0</v>
      </c>
      <c r="AT31" s="143">
        <f>SUM('1.3'!EB31:ED31)</f>
        <v>0</v>
      </c>
      <c r="AU31" s="143">
        <f>SUM('1.3'!EE31:EG31)</f>
        <v>0</v>
      </c>
      <c r="AV31" s="143">
        <f>SUM('1.3'!EH31:EJ31)</f>
        <v>0</v>
      </c>
      <c r="AW31" s="143">
        <f>SUM('1.3'!EK31:EM31)</f>
        <v>0</v>
      </c>
      <c r="AX31" s="143">
        <f>SUM('1.3'!EN31:EP31)</f>
        <v>0</v>
      </c>
      <c r="AY31" s="143">
        <f>SUM('1.3'!EQ31:ES31)</f>
        <v>0</v>
      </c>
      <c r="AZ31" s="143">
        <f>SUM('1.3'!ET31:EV31)</f>
        <v>0</v>
      </c>
      <c r="BA31" s="143">
        <f>SUM('1.3'!EW31:EY31)</f>
        <v>0</v>
      </c>
      <c r="BB31" s="143">
        <f>SUM('1.3'!EZ31:FB31)</f>
        <v>0</v>
      </c>
      <c r="BC31" s="143">
        <f>SUM('1.3'!FC31:FE31)</f>
        <v>0</v>
      </c>
      <c r="BD31" s="143">
        <f>SUM('1.3'!FF31:FH31)</f>
        <v>0</v>
      </c>
      <c r="BE31" s="143">
        <f>SUM('1.3'!FI31:FK31)</f>
        <v>0</v>
      </c>
      <c r="BF31" s="143">
        <f>SUM('1.3'!FL31:FN31)</f>
        <v>0</v>
      </c>
      <c r="BG31" s="143">
        <f>SUM('1.3'!FO31:FQ31)</f>
        <v>0</v>
      </c>
      <c r="BH31" s="143">
        <f>SUM('1.3'!FR31:FT31)</f>
        <v>0</v>
      </c>
      <c r="BI31" s="143">
        <f>SUM('1.3'!FU31:FW31)</f>
        <v>0</v>
      </c>
      <c r="BJ31" s="143">
        <f>SUM('1.3'!FX31:FZ31)</f>
        <v>0</v>
      </c>
      <c r="BK31" s="143">
        <f>SUM('1.3'!GA31:GC31)</f>
        <v>0</v>
      </c>
      <c r="BL31" s="143">
        <f>SUM('1.3'!GD31:GF31)</f>
        <v>0</v>
      </c>
      <c r="BM31" s="143">
        <f>SUM('1.3'!GG31:GI31)</f>
        <v>0</v>
      </c>
      <c r="BN31" s="143">
        <f>SUM('1.3'!GJ31:GL31)</f>
        <v>0</v>
      </c>
      <c r="BO31" s="143">
        <f>SUM('1.3'!GM31:GO31)</f>
        <v>0</v>
      </c>
      <c r="BP31" s="143">
        <f>SUM('1.3'!GP31:GR31)</f>
        <v>0</v>
      </c>
      <c r="BQ31" s="143">
        <f>SUM('1.3'!GS31:GU31)</f>
        <v>0</v>
      </c>
      <c r="BR31" s="143">
        <f>SUM('1.3'!GV31:GX31)</f>
        <v>0</v>
      </c>
      <c r="BS31" s="143">
        <f>SUM('1.3'!GY31:HA31)</f>
        <v>0</v>
      </c>
      <c r="BT31" s="143">
        <f>SUM('1.3'!HB31:HD31)</f>
        <v>0</v>
      </c>
      <c r="BU31" s="143">
        <f>SUM('1.3'!HE31:HG31)</f>
        <v>0</v>
      </c>
      <c r="BV31" s="143">
        <f>SUM('1.3'!HH31:HJ31)</f>
        <v>0</v>
      </c>
      <c r="BW31" s="143">
        <f>SUM('1.3'!HK31:HM31)</f>
        <v>0</v>
      </c>
      <c r="BX31" s="143">
        <f>SUM('1.3'!HN31:HP31)</f>
        <v>0</v>
      </c>
      <c r="BY31" s="143">
        <f>SUM('1.3'!HQ31:HS31)</f>
        <v>0</v>
      </c>
    </row>
    <row r="32" spans="1:77" ht="20.100000000000001" customHeight="1" x14ac:dyDescent="0.25">
      <c r="A32" s="67">
        <v>2612</v>
      </c>
      <c r="B32" s="67" t="s">
        <v>65</v>
      </c>
      <c r="C32" s="143">
        <f>SUM('1.3'!C32:E32)</f>
        <v>0</v>
      </c>
      <c r="D32" s="143">
        <f>SUM('1.3'!F32:H32)</f>
        <v>0</v>
      </c>
      <c r="E32" s="143">
        <f>SUM('1.3'!I32:K32)</f>
        <v>0</v>
      </c>
      <c r="F32" s="143">
        <f>SUM('1.3'!L32:N32)</f>
        <v>0</v>
      </c>
      <c r="G32" s="143">
        <f>SUM('1.3'!O32:Q32)</f>
        <v>0</v>
      </c>
      <c r="H32" s="143">
        <f>SUM('1.3'!R32:T32)</f>
        <v>0</v>
      </c>
      <c r="I32" s="143">
        <f>SUM('1.3'!U32:W32)</f>
        <v>0</v>
      </c>
      <c r="J32" s="143">
        <f>SUM('1.3'!X32:Z32)</f>
        <v>0</v>
      </c>
      <c r="K32" s="143">
        <f>SUM('1.3'!AA32:AC32)</f>
        <v>0</v>
      </c>
      <c r="L32" s="143">
        <f>SUM('1.3'!AD32:AF32)</f>
        <v>0</v>
      </c>
      <c r="M32" s="143">
        <f>SUM('1.3'!AG32:AI32)</f>
        <v>0</v>
      </c>
      <c r="N32" s="143">
        <f>SUM('1.3'!AJ32:AL32)</f>
        <v>0</v>
      </c>
      <c r="O32" s="143">
        <f>SUM('1.3'!AM32:AO32)</f>
        <v>0</v>
      </c>
      <c r="P32" s="143">
        <f>SUM('1.3'!AP32:AR32)</f>
        <v>0</v>
      </c>
      <c r="Q32" s="143">
        <f>SUM('1.3'!AS32:AU32)</f>
        <v>0</v>
      </c>
      <c r="R32" s="143">
        <f>SUM('1.3'!AV32:AX32)</f>
        <v>0</v>
      </c>
      <c r="S32" s="143">
        <f>SUM('1.3'!AY32:BA32)</f>
        <v>0</v>
      </c>
      <c r="T32" s="143">
        <f>SUM('1.3'!BB32:BD32)</f>
        <v>0</v>
      </c>
      <c r="U32" s="143">
        <f>SUM('1.3'!BE32:BG32)</f>
        <v>0</v>
      </c>
      <c r="V32" s="143">
        <f>SUM('1.3'!BH32:BJ32)</f>
        <v>0</v>
      </c>
      <c r="W32" s="143">
        <f>SUM('1.3'!BK32:BM32)</f>
        <v>0</v>
      </c>
      <c r="X32" s="143">
        <f>SUM('1.3'!BN32:BP32)</f>
        <v>0</v>
      </c>
      <c r="Y32" s="143">
        <f>SUM('1.3'!BQ32:BS32)</f>
        <v>0</v>
      </c>
      <c r="Z32" s="143">
        <f>SUM('1.3'!BT32:BV32)</f>
        <v>0</v>
      </c>
      <c r="AA32" s="143">
        <f>SUM('1.3'!BW32:BY32)</f>
        <v>0</v>
      </c>
      <c r="AB32" s="143">
        <f>SUM('1.3'!BZ32:CB32)</f>
        <v>0</v>
      </c>
      <c r="AC32" s="143">
        <f>SUM('1.3'!CC32:CE32)</f>
        <v>0</v>
      </c>
      <c r="AD32" s="143">
        <f>SUM('1.3'!CF32:CH32)</f>
        <v>0</v>
      </c>
      <c r="AE32" s="143">
        <f>SUM('1.3'!CI32:CK32)</f>
        <v>0</v>
      </c>
      <c r="AF32" s="143">
        <f>SUM('1.3'!CL32:CN32)</f>
        <v>0</v>
      </c>
      <c r="AG32" s="143">
        <f>SUM('1.3'!CO32:CQ32)</f>
        <v>0</v>
      </c>
      <c r="AH32" s="143">
        <f>SUM('1.3'!CR32:CT32)</f>
        <v>0</v>
      </c>
      <c r="AI32" s="143">
        <f>SUM('1.3'!CU32:CW32)</f>
        <v>0</v>
      </c>
      <c r="AJ32" s="143">
        <f>SUM('1.3'!CX32:CZ32)</f>
        <v>0</v>
      </c>
      <c r="AK32" s="143">
        <f>SUM('1.3'!DA32:DC32)</f>
        <v>0</v>
      </c>
      <c r="AL32" s="143">
        <f>SUM('1.3'!DD32:DF32)</f>
        <v>0</v>
      </c>
      <c r="AM32" s="143">
        <f>SUM('1.3'!DG32:DI32)</f>
        <v>0</v>
      </c>
      <c r="AN32" s="143">
        <f>SUM('1.3'!DJ32:DL32)</f>
        <v>0</v>
      </c>
      <c r="AO32" s="143">
        <f>SUM('1.3'!DM32:DO32)</f>
        <v>0</v>
      </c>
      <c r="AP32" s="143">
        <f>SUM('1.3'!DP32:DR32)</f>
        <v>0</v>
      </c>
      <c r="AQ32" s="143">
        <f>SUM('1.3'!DS32:DU32)</f>
        <v>0</v>
      </c>
      <c r="AR32" s="143">
        <f>SUM('1.3'!DV32:DX32)</f>
        <v>0</v>
      </c>
      <c r="AS32" s="143">
        <f>SUM('1.3'!DY32:EA32)</f>
        <v>0</v>
      </c>
      <c r="AT32" s="143">
        <f>SUM('1.3'!EB32:ED32)</f>
        <v>0</v>
      </c>
      <c r="AU32" s="143">
        <f>SUM('1.3'!EE32:EG32)</f>
        <v>0</v>
      </c>
      <c r="AV32" s="143">
        <f>SUM('1.3'!EH32:EJ32)</f>
        <v>0</v>
      </c>
      <c r="AW32" s="143">
        <f>SUM('1.3'!EK32:EM32)</f>
        <v>0</v>
      </c>
      <c r="AX32" s="143">
        <f>SUM('1.3'!EN32:EP32)</f>
        <v>0</v>
      </c>
      <c r="AY32" s="143">
        <f>SUM('1.3'!EQ32:ES32)</f>
        <v>0</v>
      </c>
      <c r="AZ32" s="143">
        <f>SUM('1.3'!ET32:EV32)</f>
        <v>0</v>
      </c>
      <c r="BA32" s="143">
        <f>SUM('1.3'!EW32:EY32)</f>
        <v>0</v>
      </c>
      <c r="BB32" s="143">
        <f>SUM('1.3'!EZ32:FB32)</f>
        <v>0</v>
      </c>
      <c r="BC32" s="143">
        <f>SUM('1.3'!FC32:FE32)</f>
        <v>0</v>
      </c>
      <c r="BD32" s="143">
        <f>SUM('1.3'!FF32:FH32)</f>
        <v>0</v>
      </c>
      <c r="BE32" s="143">
        <f>SUM('1.3'!FI32:FK32)</f>
        <v>0</v>
      </c>
      <c r="BF32" s="143">
        <f>SUM('1.3'!FL32:FN32)</f>
        <v>0</v>
      </c>
      <c r="BG32" s="143">
        <f>SUM('1.3'!FO32:FQ32)</f>
        <v>0</v>
      </c>
      <c r="BH32" s="143">
        <f>SUM('1.3'!FR32:FT32)</f>
        <v>0</v>
      </c>
      <c r="BI32" s="143">
        <f>SUM('1.3'!FU32:FW32)</f>
        <v>0</v>
      </c>
      <c r="BJ32" s="143">
        <f>SUM('1.3'!FX32:FZ32)</f>
        <v>0</v>
      </c>
      <c r="BK32" s="143">
        <f>SUM('1.3'!GA32:GC32)</f>
        <v>0</v>
      </c>
      <c r="BL32" s="143">
        <f>SUM('1.3'!GD32:GF32)</f>
        <v>0</v>
      </c>
      <c r="BM32" s="143">
        <f>SUM('1.3'!GG32:GI32)</f>
        <v>0</v>
      </c>
      <c r="BN32" s="143">
        <f>SUM('1.3'!GJ32:GL32)</f>
        <v>0</v>
      </c>
      <c r="BO32" s="143">
        <f>SUM('1.3'!GM32:GO32)</f>
        <v>0</v>
      </c>
      <c r="BP32" s="143">
        <f>SUM('1.3'!GP32:GR32)</f>
        <v>0</v>
      </c>
      <c r="BQ32" s="143">
        <f>SUM('1.3'!GS32:GU32)</f>
        <v>0</v>
      </c>
      <c r="BR32" s="143">
        <f>SUM('1.3'!GV32:GX32)</f>
        <v>0</v>
      </c>
      <c r="BS32" s="143">
        <f>SUM('1.3'!GY32:HA32)</f>
        <v>0</v>
      </c>
      <c r="BT32" s="143">
        <f>SUM('1.3'!HB32:HD32)</f>
        <v>0</v>
      </c>
      <c r="BU32" s="143">
        <f>SUM('1.3'!HE32:HG32)</f>
        <v>0</v>
      </c>
      <c r="BV32" s="143">
        <f>SUM('1.3'!HH32:HJ32)</f>
        <v>0</v>
      </c>
      <c r="BW32" s="143">
        <f>SUM('1.3'!HK32:HM32)</f>
        <v>0</v>
      </c>
      <c r="BX32" s="143">
        <f>SUM('1.3'!HN32:HP32)</f>
        <v>0</v>
      </c>
      <c r="BY32" s="143">
        <f>SUM('1.3'!HQ32:HS32)</f>
        <v>0</v>
      </c>
    </row>
    <row r="33" spans="1:77" ht="20.100000000000001" customHeight="1" x14ac:dyDescent="0.25">
      <c r="A33" s="9">
        <v>262</v>
      </c>
      <c r="B33" s="10" t="s">
        <v>141</v>
      </c>
      <c r="C33" s="11">
        <f>SUM('1.3'!C33:E33)</f>
        <v>132.61451155944474</v>
      </c>
      <c r="D33" s="11">
        <f>SUM('1.3'!F33:H33)</f>
        <v>250.40459875001807</v>
      </c>
      <c r="E33" s="11">
        <f>SUM('1.3'!I33:K33)</f>
        <v>271.40455169015729</v>
      </c>
      <c r="F33" s="11">
        <f>SUM('1.3'!L33:N33)</f>
        <v>939.00869959646366</v>
      </c>
      <c r="G33" s="11">
        <f>SUM('1.3'!O33:Q33)</f>
        <v>118.48207721084249</v>
      </c>
      <c r="H33" s="11">
        <f>SUM('1.3'!R33:T33)</f>
        <v>372.07942941353633</v>
      </c>
      <c r="I33" s="11">
        <f>SUM('1.3'!U33:W33)</f>
        <v>235.66874050522273</v>
      </c>
      <c r="J33" s="11">
        <f>SUM('1.3'!X33:Z33)</f>
        <v>533.45624559358214</v>
      </c>
      <c r="K33" s="11">
        <f>SUM('1.3'!AA33:AC33)</f>
        <v>179.11463300343019</v>
      </c>
      <c r="L33" s="11">
        <f>SUM('1.3'!AD33:AF33)</f>
        <v>281.55295184118017</v>
      </c>
      <c r="M33" s="11">
        <f>SUM('1.3'!AG33:AI33)</f>
        <v>226.50617549539646</v>
      </c>
      <c r="N33" s="11">
        <f>SUM('1.3'!AJ33:AL33)</f>
        <v>475.77264471764272</v>
      </c>
      <c r="O33" s="11">
        <f>SUM('1.3'!AM33:AO33)</f>
        <v>73.743650200999994</v>
      </c>
      <c r="P33" s="11">
        <f>SUM('1.3'!AP33:AR33)</f>
        <v>357.98558585099994</v>
      </c>
      <c r="Q33" s="11">
        <f>SUM('1.3'!AS33:AU33)</f>
        <v>203.65689990800001</v>
      </c>
      <c r="R33" s="11">
        <f>SUM('1.3'!AV33:AX33)</f>
        <v>273.61121379100001</v>
      </c>
      <c r="S33" s="11">
        <f>SUM('1.3'!AY33:BA33)</f>
        <v>243.36736374500001</v>
      </c>
      <c r="T33" s="11">
        <f>SUM('1.3'!BB33:BD33)</f>
        <v>366.68235310599999</v>
      </c>
      <c r="U33" s="11">
        <f>SUM('1.3'!BE33:BG33)</f>
        <v>314.31098412699998</v>
      </c>
      <c r="V33" s="11">
        <f>SUM('1.3'!BH33:BJ33)</f>
        <v>274.32660276399997</v>
      </c>
      <c r="W33" s="11">
        <f>SUM('1.3'!BK33:BM33)</f>
        <v>128.420271044</v>
      </c>
      <c r="X33" s="11">
        <f>SUM('1.3'!BN33:BP33)</f>
        <v>334.805947909</v>
      </c>
      <c r="Y33" s="11">
        <f>SUM('1.3'!BQ33:BS33)</f>
        <v>283.876761117</v>
      </c>
      <c r="Z33" s="11">
        <f>SUM('1.3'!BT33:BV33)</f>
        <v>356.70182972200007</v>
      </c>
      <c r="AA33" s="11">
        <f>SUM('1.3'!BW33:BY33)</f>
        <v>296.36905481960002</v>
      </c>
      <c r="AB33" s="11">
        <f>SUM('1.3'!BZ33:CB33)</f>
        <v>359.79088010862387</v>
      </c>
      <c r="AC33" s="11">
        <f>SUM('1.3'!CC33:CE33)</f>
        <v>209.87405905575761</v>
      </c>
      <c r="AD33" s="11">
        <f>SUM('1.3'!CF33:CH33)</f>
        <v>436.85802487734367</v>
      </c>
      <c r="AE33" s="11">
        <f>SUM('1.3'!CI33:CK33)</f>
        <v>234.638204605</v>
      </c>
      <c r="AF33" s="11">
        <f>SUM('1.3'!CL33:CN33)</f>
        <v>239.00022589700001</v>
      </c>
      <c r="AG33" s="11">
        <f>SUM('1.3'!CO33:CQ33)</f>
        <v>464.26133422899994</v>
      </c>
      <c r="AH33" s="11">
        <f>SUM('1.3'!CR33:CT33)</f>
        <v>943.54142364899985</v>
      </c>
      <c r="AI33" s="11">
        <f>SUM('1.3'!CU33:CW33)</f>
        <v>734.97191604399995</v>
      </c>
      <c r="AJ33" s="11">
        <f>SUM('1.3'!CX33:CZ33)</f>
        <v>1010.1088116649998</v>
      </c>
      <c r="AK33" s="11">
        <f>SUM('1.3'!DA33:DC33)</f>
        <v>575.87946190899993</v>
      </c>
      <c r="AL33" s="11">
        <f>SUM('1.3'!DD33:DF33)</f>
        <v>775.43806060299994</v>
      </c>
      <c r="AM33" s="11">
        <f>SUM('1.3'!DG33:DI33)</f>
        <v>675.44334622399992</v>
      </c>
      <c r="AN33" s="11">
        <f>SUM('1.3'!DJ33:DL33)</f>
        <v>700.49806840099995</v>
      </c>
      <c r="AO33" s="11">
        <f>SUM('1.3'!DM33:DO33)</f>
        <v>659.25100680800006</v>
      </c>
      <c r="AP33" s="11">
        <f>SUM('1.3'!DP33:DR33)</f>
        <v>677.54876157099989</v>
      </c>
      <c r="AQ33" s="11">
        <f>SUM('1.3'!DS33:DU33)</f>
        <v>1380.5747149860001</v>
      </c>
      <c r="AR33" s="11">
        <f>SUM('1.3'!DV33:DX33)</f>
        <v>526.01493863500002</v>
      </c>
      <c r="AS33" s="11">
        <f>SUM('1.3'!DY33:EA33)</f>
        <v>761.20205032699994</v>
      </c>
      <c r="AT33" s="11">
        <f>SUM('1.3'!EB33:ED33)</f>
        <v>1918.1599818909999</v>
      </c>
      <c r="AU33" s="11">
        <f>SUM('1.3'!EE33:EG33)</f>
        <v>1208.8622619140028</v>
      </c>
      <c r="AV33" s="11">
        <f>SUM('1.3'!EH33:EJ33)</f>
        <v>861.30836024980249</v>
      </c>
      <c r="AW33" s="11">
        <f>SUM('1.3'!EK33:EM33)</f>
        <v>856.26588205043447</v>
      </c>
      <c r="AX33" s="11">
        <f>SUM('1.3'!EN33:EP33)</f>
        <v>665.19612558138738</v>
      </c>
      <c r="AY33" s="11">
        <f>SUM('1.3'!EQ33:ES33)</f>
        <v>542.68548691000001</v>
      </c>
      <c r="AZ33" s="11">
        <f>SUM('1.3'!ET33:EV33)</f>
        <v>412.86225756300007</v>
      </c>
      <c r="BA33" s="11">
        <f>SUM('1.3'!EW33:EY33)</f>
        <v>1296.6665249540001</v>
      </c>
      <c r="BB33" s="11">
        <f>SUM('1.3'!EZ33:FB33)</f>
        <v>1377.4986906130002</v>
      </c>
      <c r="BC33" s="11">
        <f>SUM('1.3'!FC33:FE33)</f>
        <v>115.384748849</v>
      </c>
      <c r="BD33" s="11">
        <f>SUM('1.3'!FF33:FH33)</f>
        <v>156.79969202899997</v>
      </c>
      <c r="BE33" s="11">
        <f>SUM('1.3'!FI33:FK33)</f>
        <v>308.81077349299994</v>
      </c>
      <c r="BF33" s="11">
        <f>SUM('1.3'!FL33:FN33)</f>
        <v>1866.037155554</v>
      </c>
      <c r="BG33" s="11">
        <f>SUM('1.3'!FO33:FQ33)</f>
        <v>586.0727820699999</v>
      </c>
      <c r="BH33" s="11">
        <f>SUM('1.3'!FR33:FT33)</f>
        <v>868.7995027500001</v>
      </c>
      <c r="BI33" s="11">
        <f>SUM('1.3'!FU33:FW33)</f>
        <v>120.26998254</v>
      </c>
      <c r="BJ33" s="11">
        <f>SUM('1.3'!FX33:FZ33)</f>
        <v>2406.3298916989997</v>
      </c>
      <c r="BK33" s="11">
        <f>SUM('1.3'!GA33:GC33)</f>
        <v>1387.514484408</v>
      </c>
      <c r="BL33" s="11">
        <f>SUM('1.3'!GD33:GF33)</f>
        <v>997.14537006</v>
      </c>
      <c r="BM33" s="11">
        <f>SUM('1.3'!GG33:GI33)</f>
        <v>1231.1365572609998</v>
      </c>
      <c r="BN33" s="11">
        <f>SUM('1.3'!GJ33:GL33)</f>
        <v>1509.4536354679999</v>
      </c>
      <c r="BO33" s="11">
        <f>SUM('1.3'!GM33:GO33)</f>
        <v>79.195881861999993</v>
      </c>
      <c r="BP33" s="11">
        <f>SUM('1.3'!GP33:GR33)</f>
        <v>331.09662789599997</v>
      </c>
      <c r="BQ33" s="11">
        <f>SUM('1.3'!GS33:GU33)</f>
        <v>324.11586689300003</v>
      </c>
      <c r="BR33" s="11">
        <f>SUM('1.3'!GV33:GX33)</f>
        <v>1421.3894272370001</v>
      </c>
      <c r="BS33" s="11">
        <f>SUM('1.3'!GY33:HA33)</f>
        <v>656.04614434899997</v>
      </c>
      <c r="BT33" s="11">
        <f>SUM('1.3'!HB33:HD33)</f>
        <v>989.42209335799998</v>
      </c>
      <c r="BU33" s="11">
        <f>SUM('1.3'!HE33:HG33)</f>
        <v>586.54984620099992</v>
      </c>
      <c r="BV33" s="11">
        <f>SUM('1.3'!HH33:HJ33)</f>
        <v>2592.6022817810008</v>
      </c>
      <c r="BW33" s="11">
        <f>SUM('1.3'!HK33:HM33)</f>
        <v>723.308645437</v>
      </c>
      <c r="BX33" s="11">
        <f>SUM('1.3'!HN33:HP33)</f>
        <v>1138.004505272</v>
      </c>
      <c r="BY33" s="11">
        <f>SUM('1.3'!HQ33:HS33)</f>
        <v>683.7368591469999</v>
      </c>
    </row>
    <row r="34" spans="1:77" ht="20.100000000000001" customHeight="1" x14ac:dyDescent="0.25">
      <c r="A34" s="67">
        <v>2621</v>
      </c>
      <c r="B34" s="67" t="s">
        <v>64</v>
      </c>
      <c r="C34" s="143">
        <f>SUM('1.3'!C34:E34)</f>
        <v>132.25157397261754</v>
      </c>
      <c r="D34" s="143">
        <f>SUM('1.3'!F34:H34)</f>
        <v>249.56768642511878</v>
      </c>
      <c r="E34" s="143">
        <f>SUM('1.3'!I34:K34)</f>
        <v>226.09614381331551</v>
      </c>
      <c r="F34" s="143">
        <f>SUM('1.3'!L34:N34)</f>
        <v>863.5565464133125</v>
      </c>
      <c r="G34" s="143">
        <f>SUM('1.3'!O34:Q34)</f>
        <v>118.18234494935727</v>
      </c>
      <c r="H34" s="143">
        <f>SUM('1.3'!R34:T34)</f>
        <v>370.22735732954334</v>
      </c>
      <c r="I34" s="143">
        <f>SUM('1.3'!U34:W34)</f>
        <v>235.20568976426142</v>
      </c>
      <c r="J34" s="143">
        <f>SUM('1.3'!X34:Z34)</f>
        <v>510.77156802157015</v>
      </c>
      <c r="K34" s="143">
        <f>SUM('1.3'!AA34:AC34)</f>
        <v>178.76300105440211</v>
      </c>
      <c r="L34" s="143">
        <f>SUM('1.3'!AD34:AF34)</f>
        <v>281.09855942065951</v>
      </c>
      <c r="M34" s="143">
        <f>SUM('1.3'!AG34:AI34)</f>
        <v>225.01117432706843</v>
      </c>
      <c r="N34" s="143">
        <f>SUM('1.3'!AJ34:AL34)</f>
        <v>466.90510845623163</v>
      </c>
      <c r="O34" s="143">
        <f>SUM('1.3'!AM34:AO34)</f>
        <v>72.351801201000001</v>
      </c>
      <c r="P34" s="143">
        <f>SUM('1.3'!AP34:AR34)</f>
        <v>357.76058585099992</v>
      </c>
      <c r="Q34" s="143">
        <f>SUM('1.3'!AS34:AU34)</f>
        <v>202.25689990800001</v>
      </c>
      <c r="R34" s="143">
        <f>SUM('1.3'!AV34:AX34)</f>
        <v>272.20360821100002</v>
      </c>
      <c r="S34" s="143">
        <f>SUM('1.3'!AY34:BA34)</f>
        <v>241.93336374500001</v>
      </c>
      <c r="T34" s="143">
        <f>SUM('1.3'!BB34:BD34)</f>
        <v>366.041253106</v>
      </c>
      <c r="U34" s="143">
        <f>SUM('1.3'!BE34:BG34)</f>
        <v>314.31098412699998</v>
      </c>
      <c r="V34" s="143">
        <f>SUM('1.3'!BH34:BJ34)</f>
        <v>272.79687923399996</v>
      </c>
      <c r="W34" s="143">
        <f>SUM('1.3'!BK34:BM34)</f>
        <v>100.84763704400001</v>
      </c>
      <c r="X34" s="143">
        <f>SUM('1.3'!BN34:BP34)</f>
        <v>333.805947909</v>
      </c>
      <c r="Y34" s="143">
        <f>SUM('1.3'!BQ34:BS34)</f>
        <v>283.82676111699999</v>
      </c>
      <c r="Z34" s="143">
        <f>SUM('1.3'!BT34:BV34)</f>
        <v>356.60472672200007</v>
      </c>
      <c r="AA34" s="143">
        <f>SUM('1.3'!BW34:BY34)</f>
        <v>296.36905481960002</v>
      </c>
      <c r="AB34" s="143">
        <f>SUM('1.3'!BZ34:CB34)</f>
        <v>356.79088010862387</v>
      </c>
      <c r="AC34" s="143">
        <f>SUM('1.3'!CC34:CE34)</f>
        <v>209.00170573575761</v>
      </c>
      <c r="AD34" s="143">
        <f>SUM('1.3'!CF34:CH34)</f>
        <v>429.67106487734361</v>
      </c>
      <c r="AE34" s="143">
        <f>SUM('1.3'!CI34:CK34)</f>
        <v>234.49820460500001</v>
      </c>
      <c r="AF34" s="143">
        <f>SUM('1.3'!CL34:CN34)</f>
        <v>211.27285989700002</v>
      </c>
      <c r="AG34" s="143">
        <f>SUM('1.3'!CO34:CQ34)</f>
        <v>464.26133422899994</v>
      </c>
      <c r="AH34" s="143">
        <f>SUM('1.3'!CR34:CT34)</f>
        <v>933.46820364899986</v>
      </c>
      <c r="AI34" s="143">
        <f>SUM('1.3'!CU34:CW34)</f>
        <v>725.61471396399998</v>
      </c>
      <c r="AJ34" s="143">
        <f>SUM('1.3'!CX34:CZ34)</f>
        <v>1010.1088116649998</v>
      </c>
      <c r="AK34" s="143">
        <f>SUM('1.3'!DA34:DC34)</f>
        <v>575.87946190899993</v>
      </c>
      <c r="AL34" s="143">
        <f>SUM('1.3'!DD34:DF34)</f>
        <v>775.43806060299994</v>
      </c>
      <c r="AM34" s="143">
        <f>SUM('1.3'!DG34:DI34)</f>
        <v>675.44334622399992</v>
      </c>
      <c r="AN34" s="143">
        <f>SUM('1.3'!DJ34:DL34)</f>
        <v>699.39106840099998</v>
      </c>
      <c r="AO34" s="143">
        <f>SUM('1.3'!DM34:DO34)</f>
        <v>659.25100680800006</v>
      </c>
      <c r="AP34" s="143">
        <f>SUM('1.3'!DP34:DR34)</f>
        <v>672.45876157099997</v>
      </c>
      <c r="AQ34" s="143">
        <f>SUM('1.3'!DS34:DU34)</f>
        <v>1380.5747149860001</v>
      </c>
      <c r="AR34" s="143">
        <f>SUM('1.3'!DV34:DX34)</f>
        <v>523.49860008500002</v>
      </c>
      <c r="AS34" s="143">
        <f>SUM('1.3'!DY34:EA34)</f>
        <v>754.25205032700001</v>
      </c>
      <c r="AT34" s="143">
        <f>SUM('1.3'!EB34:ED34)</f>
        <v>1917.9046118909998</v>
      </c>
      <c r="AU34" s="143">
        <f>SUM('1.3'!EE34:EG34)</f>
        <v>1208.8622619140028</v>
      </c>
      <c r="AV34" s="143">
        <f>SUM('1.3'!EH34:EJ34)</f>
        <v>861.30836024980249</v>
      </c>
      <c r="AW34" s="143">
        <f>SUM('1.3'!EK34:EM34)</f>
        <v>856.26588205043447</v>
      </c>
      <c r="AX34" s="143">
        <f>SUM('1.3'!EN34:EP34)</f>
        <v>662.46322758138729</v>
      </c>
      <c r="AY34" s="143">
        <f>SUM('1.3'!EQ34:ES34)</f>
        <v>542.68548691000001</v>
      </c>
      <c r="AZ34" s="143">
        <f>SUM('1.3'!ET34:EV34)</f>
        <v>403.40274537300002</v>
      </c>
      <c r="BA34" s="143">
        <f>SUM('1.3'!EW34:EY34)</f>
        <v>1295.1894515640001</v>
      </c>
      <c r="BB34" s="143">
        <f>SUM('1.3'!EZ34:FB34)</f>
        <v>1274.6432733030001</v>
      </c>
      <c r="BC34" s="143">
        <f>SUM('1.3'!FC34:FE34)</f>
        <v>115.384748849</v>
      </c>
      <c r="BD34" s="143">
        <f>SUM('1.3'!FF34:FH34)</f>
        <v>156.79969202899997</v>
      </c>
      <c r="BE34" s="143">
        <f>SUM('1.3'!FI34:FK34)</f>
        <v>308.81077349299994</v>
      </c>
      <c r="BF34" s="143">
        <f>SUM('1.3'!FL34:FN34)</f>
        <v>1866.037155554</v>
      </c>
      <c r="BG34" s="143">
        <f>SUM('1.3'!FO34:FQ34)</f>
        <v>585.0727820699999</v>
      </c>
      <c r="BH34" s="143">
        <f>SUM('1.3'!FR34:FT34)</f>
        <v>868.75950275000014</v>
      </c>
      <c r="BI34" s="143">
        <f>SUM('1.3'!FU34:FW34)</f>
        <v>120.26998254</v>
      </c>
      <c r="BJ34" s="143">
        <f>SUM('1.3'!FX34:FZ34)</f>
        <v>2401.9692190289998</v>
      </c>
      <c r="BK34" s="143">
        <f>SUM('1.3'!GA34:GC34)</f>
        <v>1387.514484408</v>
      </c>
      <c r="BL34" s="143">
        <f>SUM('1.3'!GD34:GF34)</f>
        <v>994.14537006</v>
      </c>
      <c r="BM34" s="143">
        <f>SUM('1.3'!GG34:GI34)</f>
        <v>1230.398425291</v>
      </c>
      <c r="BN34" s="143">
        <f>SUM('1.3'!GJ34:GL34)</f>
        <v>1503.957807578</v>
      </c>
      <c r="BO34" s="143">
        <f>SUM('1.3'!GM34:GO34)</f>
        <v>79.195881861999993</v>
      </c>
      <c r="BP34" s="143">
        <f>SUM('1.3'!GP34:GR34)</f>
        <v>326.678522896</v>
      </c>
      <c r="BQ34" s="143">
        <f>SUM('1.3'!GS34:GU34)</f>
        <v>318.62555996300006</v>
      </c>
      <c r="BR34" s="143">
        <f>SUM('1.3'!GV34:GX34)</f>
        <v>1421.3894272370001</v>
      </c>
      <c r="BS34" s="143">
        <f>SUM('1.3'!GY34:HA34)</f>
        <v>656.03204534899999</v>
      </c>
      <c r="BT34" s="143">
        <f>SUM('1.3'!HB34:HD34)</f>
        <v>989.41773660799981</v>
      </c>
      <c r="BU34" s="143">
        <f>SUM('1.3'!HE34:HG34)</f>
        <v>586.54984620099992</v>
      </c>
      <c r="BV34" s="143">
        <f>SUM('1.3'!HH34:HJ34)</f>
        <v>2587.6022817810008</v>
      </c>
      <c r="BW34" s="143">
        <f>SUM('1.3'!HK34:HM34)</f>
        <v>723.308645437</v>
      </c>
      <c r="BX34" s="143">
        <f>SUM('1.3'!HN34:HP34)</f>
        <v>1138.004505272</v>
      </c>
      <c r="BY34" s="143">
        <f>SUM('1.3'!HQ34:HS34)</f>
        <v>683.7368591469999</v>
      </c>
    </row>
    <row r="35" spans="1:77" ht="20.100000000000001" customHeight="1" x14ac:dyDescent="0.25">
      <c r="A35" s="67">
        <v>2622</v>
      </c>
      <c r="B35" s="67" t="s">
        <v>65</v>
      </c>
      <c r="C35" s="143">
        <f>SUM('1.3'!C35:E35)</f>
        <v>0.36293758682720545</v>
      </c>
      <c r="D35" s="143">
        <f>SUM('1.3'!F35:H35)</f>
        <v>0.83691232489930245</v>
      </c>
      <c r="E35" s="143">
        <f>SUM('1.3'!I35:K35)</f>
        <v>45.308407876841748</v>
      </c>
      <c r="F35" s="143">
        <f>SUM('1.3'!L35:N35)</f>
        <v>75.452153183151111</v>
      </c>
      <c r="G35" s="143">
        <f>SUM('1.3'!O35:Q35)</f>
        <v>0.2997322614852227</v>
      </c>
      <c r="H35" s="143">
        <f>SUM('1.3'!R35:T35)</f>
        <v>1.8520720839930109</v>
      </c>
      <c r="I35" s="143">
        <f>SUM('1.3'!U35:W35)</f>
        <v>0.46305074096128968</v>
      </c>
      <c r="J35" s="143">
        <f>SUM('1.3'!X35:Z35)</f>
        <v>22.684677572011928</v>
      </c>
      <c r="K35" s="143">
        <f>SUM('1.3'!AA35:AC35)</f>
        <v>0.35163194902806511</v>
      </c>
      <c r="L35" s="143">
        <f>SUM('1.3'!AD35:AF35)</f>
        <v>0.45439242052066731</v>
      </c>
      <c r="M35" s="143">
        <f>SUM('1.3'!AG35:AI35)</f>
        <v>1.4950011683280471</v>
      </c>
      <c r="N35" s="143">
        <f>SUM('1.3'!AJ35:AL35)</f>
        <v>8.8675362614110682</v>
      </c>
      <c r="O35" s="143">
        <f>SUM('1.3'!AM35:AO35)</f>
        <v>1.3918489999999999</v>
      </c>
      <c r="P35" s="143">
        <f>SUM('1.3'!AP35:AR35)</f>
        <v>0.22500000000000001</v>
      </c>
      <c r="Q35" s="143">
        <f>SUM('1.3'!AS35:AU35)</f>
        <v>1.4</v>
      </c>
      <c r="R35" s="143">
        <f>SUM('1.3'!AV35:AX35)</f>
        <v>1.4076055799999998</v>
      </c>
      <c r="S35" s="143">
        <f>SUM('1.3'!AY35:BA35)</f>
        <v>1.4339999999999999</v>
      </c>
      <c r="T35" s="143">
        <f>SUM('1.3'!BB35:BD35)</f>
        <v>0.6411</v>
      </c>
      <c r="U35" s="143">
        <f>SUM('1.3'!BE35:BG35)</f>
        <v>0</v>
      </c>
      <c r="V35" s="143">
        <f>SUM('1.3'!BH35:BJ35)</f>
        <v>1.5297235300000001</v>
      </c>
      <c r="W35" s="143">
        <f>SUM('1.3'!BK35:BM35)</f>
        <v>27.572634000000001</v>
      </c>
      <c r="X35" s="143">
        <f>SUM('1.3'!BN35:BP35)</f>
        <v>1</v>
      </c>
      <c r="Y35" s="143">
        <f>SUM('1.3'!BQ35:BS35)</f>
        <v>0.05</v>
      </c>
      <c r="Z35" s="143">
        <f>SUM('1.3'!BT35:BV35)</f>
        <v>9.7103000000000009E-2</v>
      </c>
      <c r="AA35" s="143">
        <f>SUM('1.3'!BW35:BY35)</f>
        <v>0</v>
      </c>
      <c r="AB35" s="143">
        <f>SUM('1.3'!BZ35:CB35)</f>
        <v>3</v>
      </c>
      <c r="AC35" s="143">
        <f>SUM('1.3'!CC35:CE35)</f>
        <v>0.87235331999999999</v>
      </c>
      <c r="AD35" s="143">
        <f>SUM('1.3'!CF35:CH35)</f>
        <v>7.1869599999999991</v>
      </c>
      <c r="AE35" s="143">
        <f>SUM('1.3'!CI35:CK35)</f>
        <v>0.14000000000000001</v>
      </c>
      <c r="AF35" s="143">
        <f>SUM('1.3'!CL35:CN35)</f>
        <v>27.727366</v>
      </c>
      <c r="AG35" s="143">
        <f>SUM('1.3'!CO35:CQ35)</f>
        <v>0</v>
      </c>
      <c r="AH35" s="143">
        <f>SUM('1.3'!CR35:CT35)</f>
        <v>10.073219999999999</v>
      </c>
      <c r="AI35" s="143">
        <f>SUM('1.3'!CU35:CW35)</f>
        <v>9.3572020800000004</v>
      </c>
      <c r="AJ35" s="143">
        <f>SUM('1.3'!CX35:CZ35)</f>
        <v>0</v>
      </c>
      <c r="AK35" s="143">
        <f>SUM('1.3'!DA35:DC35)</f>
        <v>0</v>
      </c>
      <c r="AL35" s="143">
        <f>SUM('1.3'!DD35:DF35)</f>
        <v>0</v>
      </c>
      <c r="AM35" s="143">
        <f>SUM('1.3'!DG35:DI35)</f>
        <v>0</v>
      </c>
      <c r="AN35" s="143">
        <f>SUM('1.3'!DJ35:DL35)</f>
        <v>1.107</v>
      </c>
      <c r="AO35" s="143">
        <f>SUM('1.3'!DM35:DO35)</f>
        <v>0</v>
      </c>
      <c r="AP35" s="143">
        <f>SUM('1.3'!DP35:DR35)</f>
        <v>5.09</v>
      </c>
      <c r="AQ35" s="143">
        <f>SUM('1.3'!DS35:DU35)</f>
        <v>0</v>
      </c>
      <c r="AR35" s="143">
        <f>SUM('1.3'!DV35:DX35)</f>
        <v>2.51633855</v>
      </c>
      <c r="AS35" s="143">
        <f>SUM('1.3'!DY35:EA35)</f>
        <v>6.95</v>
      </c>
      <c r="AT35" s="143">
        <f>SUM('1.3'!EB35:ED35)</f>
        <v>0.25536999999999999</v>
      </c>
      <c r="AU35" s="143">
        <f>SUM('1.3'!EE35:EG35)</f>
        <v>0</v>
      </c>
      <c r="AV35" s="143">
        <f>SUM('1.3'!EH35:EJ35)</f>
        <v>0</v>
      </c>
      <c r="AW35" s="143">
        <f>SUM('1.3'!EK35:EM35)</f>
        <v>0</v>
      </c>
      <c r="AX35" s="143">
        <f>SUM('1.3'!EN35:EP35)</f>
        <v>2.732898</v>
      </c>
      <c r="AY35" s="143">
        <f>SUM('1.3'!EQ35:ES35)</f>
        <v>0</v>
      </c>
      <c r="AZ35" s="143">
        <f>SUM('1.3'!ET35:EV35)</f>
        <v>9.4595121899999999</v>
      </c>
      <c r="BA35" s="143">
        <f>SUM('1.3'!EW35:EY35)</f>
        <v>1.4770733899999999</v>
      </c>
      <c r="BB35" s="143">
        <f>SUM('1.3'!EZ35:FB35)</f>
        <v>102.85541731000001</v>
      </c>
      <c r="BC35" s="143">
        <f>SUM('1.3'!FC35:FE35)</f>
        <v>0</v>
      </c>
      <c r="BD35" s="143">
        <f>SUM('1.3'!FF35:FH35)</f>
        <v>0</v>
      </c>
      <c r="BE35" s="143">
        <f>SUM('1.3'!FI35:FK35)</f>
        <v>0</v>
      </c>
      <c r="BF35" s="143">
        <f>SUM('1.3'!FL35:FN35)</f>
        <v>0</v>
      </c>
      <c r="BG35" s="143">
        <f>SUM('1.3'!FO35:FQ35)</f>
        <v>1</v>
      </c>
      <c r="BH35" s="143">
        <f>SUM('1.3'!FR35:FT35)</f>
        <v>0.04</v>
      </c>
      <c r="BI35" s="143">
        <f>SUM('1.3'!FU35:FW35)</f>
        <v>0</v>
      </c>
      <c r="BJ35" s="143">
        <f>SUM('1.3'!FX35:FZ35)</f>
        <v>4.3606726699999996</v>
      </c>
      <c r="BK35" s="143">
        <f>SUM('1.3'!GA35:GC35)</f>
        <v>0</v>
      </c>
      <c r="BL35" s="143">
        <f>SUM('1.3'!GD35:GF35)</f>
        <v>3</v>
      </c>
      <c r="BM35" s="143">
        <f>SUM('1.3'!GG35:GI35)</f>
        <v>0.73813196999999997</v>
      </c>
      <c r="BN35" s="143">
        <f>SUM('1.3'!GJ35:GL35)</f>
        <v>5.4958278900000002</v>
      </c>
      <c r="BO35" s="143">
        <f>SUM('1.3'!GM35:GO35)</f>
        <v>0</v>
      </c>
      <c r="BP35" s="143">
        <f>SUM('1.3'!GP35:GR35)</f>
        <v>4.4181049999999997</v>
      </c>
      <c r="BQ35" s="143">
        <f>SUM('1.3'!GS35:GU35)</f>
        <v>5.49030693</v>
      </c>
      <c r="BR35" s="143">
        <f>SUM('1.3'!GV35:GX35)</f>
        <v>0</v>
      </c>
      <c r="BS35" s="143">
        <f>SUM('1.3'!GY35:HA35)</f>
        <v>1.4099E-2</v>
      </c>
      <c r="BT35" s="143">
        <f>SUM('1.3'!HB35:HD35)</f>
        <v>4.3567500000000004E-3</v>
      </c>
      <c r="BU35" s="143">
        <f>SUM('1.3'!HE35:HG35)</f>
        <v>0</v>
      </c>
      <c r="BV35" s="143">
        <f>SUM('1.3'!HH35:HJ35)</f>
        <v>5</v>
      </c>
      <c r="BW35" s="143">
        <f>SUM('1.3'!HK35:HM35)</f>
        <v>0</v>
      </c>
      <c r="BX35" s="143">
        <f>SUM('1.3'!HN35:HP35)</f>
        <v>0</v>
      </c>
      <c r="BY35" s="143">
        <f>SUM('1.3'!HQ35:HS35)</f>
        <v>0</v>
      </c>
    </row>
    <row r="36" spans="1:77" ht="20.100000000000001" customHeight="1" x14ac:dyDescent="0.25">
      <c r="A36" s="9">
        <v>263</v>
      </c>
      <c r="B36" s="10" t="s">
        <v>136</v>
      </c>
      <c r="C36" s="11">
        <f>SUM('1.3'!C36:E36)</f>
        <v>26697.245546937316</v>
      </c>
      <c r="D36" s="11">
        <f>SUM('1.3'!F36:H36)</f>
        <v>34263.766351572471</v>
      </c>
      <c r="E36" s="11">
        <f>SUM('1.3'!I36:K36)</f>
        <v>32459.354456532212</v>
      </c>
      <c r="F36" s="11">
        <f>SUM('1.3'!L36:N36)</f>
        <v>38084.195039921069</v>
      </c>
      <c r="G36" s="11">
        <f>SUM('1.3'!O36:Q36)</f>
        <v>25431.062544588451</v>
      </c>
      <c r="H36" s="11">
        <f>SUM('1.3'!R36:T36)</f>
        <v>43690.412185954337</v>
      </c>
      <c r="I36" s="11">
        <f>SUM('1.3'!U36:W36)</f>
        <v>36110.155530024727</v>
      </c>
      <c r="J36" s="11">
        <f>SUM('1.3'!X36:Z36)</f>
        <v>46953.233158658848</v>
      </c>
      <c r="K36" s="11">
        <f>SUM('1.3'!AA36:AC36)</f>
        <v>42129.503058900373</v>
      </c>
      <c r="L36" s="11">
        <f>SUM('1.3'!AD36:AF36)</f>
        <v>47752.789085698016</v>
      </c>
      <c r="M36" s="11">
        <f>SUM('1.3'!AG36:AI36)</f>
        <v>49349.227617746663</v>
      </c>
      <c r="N36" s="11">
        <f>SUM('1.3'!AJ36:AL36)</f>
        <v>60381.85147503495</v>
      </c>
      <c r="O36" s="11">
        <f>SUM('1.3'!AM36:AO36)</f>
        <v>43214.648614172474</v>
      </c>
      <c r="P36" s="11">
        <f>SUM('1.3'!AP36:AR36)</f>
        <v>51716.543010126021</v>
      </c>
      <c r="Q36" s="11">
        <f>SUM('1.3'!AS36:AU36)</f>
        <v>46108.91593473182</v>
      </c>
      <c r="R36" s="11">
        <f>SUM('1.3'!AV36:AX36)</f>
        <v>58727.791363709679</v>
      </c>
      <c r="S36" s="11">
        <f>SUM('1.3'!AY36:BA36)</f>
        <v>54089.429567481166</v>
      </c>
      <c r="T36" s="11">
        <f>SUM('1.3'!BB36:BD36)</f>
        <v>62207.679452126315</v>
      </c>
      <c r="U36" s="11">
        <f>SUM('1.3'!BE36:BG36)</f>
        <v>55058.722969942362</v>
      </c>
      <c r="V36" s="11">
        <f>SUM('1.3'!BH36:BJ36)</f>
        <v>68000.935522003085</v>
      </c>
      <c r="W36" s="11">
        <f>SUM('1.3'!BK36:BM36)</f>
        <v>64695.420729450983</v>
      </c>
      <c r="X36" s="11">
        <f>SUM('1.3'!BN36:BP36)</f>
        <v>67855.268065840864</v>
      </c>
      <c r="Y36" s="11">
        <f>SUM('1.3'!BQ36:BS36)</f>
        <v>61490.094362279706</v>
      </c>
      <c r="Z36" s="11">
        <f>SUM('1.3'!BT36:BV36)</f>
        <v>81060.703800064162</v>
      </c>
      <c r="AA36" s="11">
        <f>SUM('1.3'!BW36:BY36)</f>
        <v>71752.002235551437</v>
      </c>
      <c r="AB36" s="11">
        <f>SUM('1.3'!BZ36:CB36)</f>
        <v>77530.587467388948</v>
      </c>
      <c r="AC36" s="11">
        <f>SUM('1.3'!CC36:CE36)</f>
        <v>68901.769352172239</v>
      </c>
      <c r="AD36" s="11">
        <f>SUM('1.3'!CF36:CH36)</f>
        <v>87515.595883337752</v>
      </c>
      <c r="AE36" s="11">
        <f>SUM('1.3'!CI36:CK36)</f>
        <v>74938.103724021508</v>
      </c>
      <c r="AF36" s="11">
        <f>SUM('1.3'!CL36:CN36)</f>
        <v>83291.841955648648</v>
      </c>
      <c r="AG36" s="11">
        <f>SUM('1.3'!CO36:CQ36)</f>
        <v>72428.285628870013</v>
      </c>
      <c r="AH36" s="11">
        <f>SUM('1.3'!CR36:CT36)</f>
        <v>86535.777208129643</v>
      </c>
      <c r="AI36" s="11">
        <f>SUM('1.3'!CU36:CW36)</f>
        <v>91920.457994216602</v>
      </c>
      <c r="AJ36" s="11">
        <f>SUM('1.3'!CX36:CZ36)</f>
        <v>88033.301953412883</v>
      </c>
      <c r="AK36" s="11">
        <f>SUM('1.3'!DA36:DC36)</f>
        <v>81913.930618255952</v>
      </c>
      <c r="AL36" s="11">
        <f>SUM('1.3'!DD36:DF36)</f>
        <v>89002.744564770197</v>
      </c>
      <c r="AM36" s="11">
        <f>SUM('1.3'!DG36:DI36)</f>
        <v>91627.4687370951</v>
      </c>
      <c r="AN36" s="11">
        <f>SUM('1.3'!DJ36:DL36)</f>
        <v>91895.303202380906</v>
      </c>
      <c r="AO36" s="11">
        <f>SUM('1.3'!DM36:DO36)</f>
        <v>79065.586811183515</v>
      </c>
      <c r="AP36" s="11">
        <f>SUM('1.3'!DP36:DR36)</f>
        <v>95931.17959373715</v>
      </c>
      <c r="AQ36" s="11">
        <f>SUM('1.3'!DS36:DU36)</f>
        <v>90973.313691965479</v>
      </c>
      <c r="AR36" s="11">
        <f>SUM('1.3'!DV36:DX36)</f>
        <v>93881.982678799191</v>
      </c>
      <c r="AS36" s="11">
        <f>SUM('1.3'!DY36:EA36)</f>
        <v>85271.588135439481</v>
      </c>
      <c r="AT36" s="11">
        <f>SUM('1.3'!EB36:ED36)</f>
        <v>130843.1058728276</v>
      </c>
      <c r="AU36" s="11">
        <f>SUM('1.3'!EE36:EG36)</f>
        <v>97914.460334746429</v>
      </c>
      <c r="AV36" s="11">
        <f>SUM('1.3'!EH36:EJ36)</f>
        <v>97003.52739012723</v>
      </c>
      <c r="AW36" s="11">
        <f>SUM('1.3'!EK36:EM36)</f>
        <v>91622.782070339454</v>
      </c>
      <c r="AX36" s="11">
        <f>SUM('1.3'!EN36:EP36)</f>
        <v>113065.1739837479</v>
      </c>
      <c r="AY36" s="11">
        <f>SUM('1.3'!EQ36:ES36)</f>
        <v>109232.49074952913</v>
      </c>
      <c r="AZ36" s="11">
        <f>SUM('1.3'!ET36:EV36)</f>
        <v>111214.87565400903</v>
      </c>
      <c r="BA36" s="11">
        <f>SUM('1.3'!EW36:EY36)</f>
        <v>100318.60214549785</v>
      </c>
      <c r="BB36" s="11">
        <f>SUM('1.3'!EZ36:FB36)</f>
        <v>123177.08424624451</v>
      </c>
      <c r="BC36" s="11">
        <f>SUM('1.3'!FC36:FE36)</f>
        <v>111561.41730672786</v>
      </c>
      <c r="BD36" s="11">
        <f>SUM('1.3'!FF36:FH36)</f>
        <v>110023.19402257871</v>
      </c>
      <c r="BE36" s="11">
        <f>SUM('1.3'!FI36:FK36)</f>
        <v>110137.49890766108</v>
      </c>
      <c r="BF36" s="11">
        <f>SUM('1.3'!FL36:FN36)</f>
        <v>147567.94257997611</v>
      </c>
      <c r="BG36" s="11">
        <f>SUM('1.3'!FO36:FQ36)</f>
        <v>121142.69717106497</v>
      </c>
      <c r="BH36" s="11">
        <f>SUM('1.3'!FR36:FT36)</f>
        <v>138838.98281487633</v>
      </c>
      <c r="BI36" s="11">
        <f>SUM('1.3'!FU36:FW36)</f>
        <v>176236.44548720389</v>
      </c>
      <c r="BJ36" s="11">
        <f>SUM('1.3'!FX36:FZ36)</f>
        <v>146170.00560401095</v>
      </c>
      <c r="BK36" s="11">
        <f>SUM('1.3'!GA36:GC36)</f>
        <v>133215.41964223108</v>
      </c>
      <c r="BL36" s="11">
        <f>SUM('1.3'!GD36:GF36)</f>
        <v>136354.59993864316</v>
      </c>
      <c r="BM36" s="11">
        <f>SUM('1.3'!GG36:GI36)</f>
        <v>148575.56670770416</v>
      </c>
      <c r="BN36" s="11">
        <f>SUM('1.3'!GJ36:GL36)</f>
        <v>174308.31375698169</v>
      </c>
      <c r="BO36" s="11">
        <f>SUM('1.3'!GM36:GO36)</f>
        <v>170413.73471638872</v>
      </c>
      <c r="BP36" s="11">
        <f>SUM('1.3'!GP36:GR36)</f>
        <v>198179.49170251947</v>
      </c>
      <c r="BQ36" s="11">
        <f>SUM('1.3'!GS36:GU36)</f>
        <v>195489.48210406996</v>
      </c>
      <c r="BR36" s="11">
        <f>SUM('1.3'!GV36:GX36)</f>
        <v>226691.8898370128</v>
      </c>
      <c r="BS36" s="11">
        <f>SUM('1.3'!GY36:HA36)</f>
        <v>180925.27478747646</v>
      </c>
      <c r="BT36" s="11">
        <f>SUM('1.3'!HB36:HD36)</f>
        <v>191491.68447980768</v>
      </c>
      <c r="BU36" s="11">
        <f>SUM('1.3'!HE36:HG36)</f>
        <v>188362.50728565446</v>
      </c>
      <c r="BV36" s="11">
        <f>SUM('1.3'!HH36:HJ36)</f>
        <v>242576.53959788213</v>
      </c>
      <c r="BW36" s="11">
        <f>SUM('1.3'!HK36:HM36)</f>
        <v>228087.48137412808</v>
      </c>
      <c r="BX36" s="11">
        <f>SUM('1.3'!HN36:HP36)</f>
        <v>226100.73534350091</v>
      </c>
      <c r="BY36" s="11">
        <f>SUM('1.3'!HQ36:HS36)</f>
        <v>217636.08656508924</v>
      </c>
    </row>
    <row r="37" spans="1:77" ht="20.100000000000001" customHeight="1" x14ac:dyDescent="0.25">
      <c r="A37" s="67">
        <v>2631</v>
      </c>
      <c r="B37" s="67" t="s">
        <v>64</v>
      </c>
      <c r="C37" s="143">
        <f>SUM('1.3'!C37:E37)</f>
        <v>26499.438902062371</v>
      </c>
      <c r="D37" s="143">
        <f>SUM('1.3'!F37:H37)</f>
        <v>33852.452648394254</v>
      </c>
      <c r="E37" s="143">
        <f>SUM('1.3'!I37:K37)</f>
        <v>32043.880922640587</v>
      </c>
      <c r="F37" s="143">
        <f>SUM('1.3'!L37:N37)</f>
        <v>36887.102863022781</v>
      </c>
      <c r="G37" s="143">
        <f>SUM('1.3'!O37:Q37)</f>
        <v>25129.421108915783</v>
      </c>
      <c r="H37" s="143">
        <f>SUM('1.3'!R37:T37)</f>
        <v>43298.05021246781</v>
      </c>
      <c r="I37" s="143">
        <f>SUM('1.3'!U37:W37)</f>
        <v>35533.945072379669</v>
      </c>
      <c r="J37" s="143">
        <f>SUM('1.3'!X37:Z37)</f>
        <v>45061.899519716739</v>
      </c>
      <c r="K37" s="143">
        <f>SUM('1.3'!AA37:AC37)</f>
        <v>41092.20118238037</v>
      </c>
      <c r="L37" s="143">
        <f>SUM('1.3'!AD37:AF37)</f>
        <v>44546.039384268013</v>
      </c>
      <c r="M37" s="143">
        <f>SUM('1.3'!AG37:AI37)</f>
        <v>45307.966083736668</v>
      </c>
      <c r="N37" s="143">
        <f>SUM('1.3'!AJ37:AL37)</f>
        <v>56979.939374964946</v>
      </c>
      <c r="O37" s="143">
        <f>SUM('1.3'!AM37:AO37)</f>
        <v>42077.33439333248</v>
      </c>
      <c r="P37" s="143">
        <f>SUM('1.3'!AP37:AR37)</f>
        <v>48843.40265429602</v>
      </c>
      <c r="Q37" s="143">
        <f>SUM('1.3'!AS37:AU37)</f>
        <v>42561.08418235182</v>
      </c>
      <c r="R37" s="143">
        <f>SUM('1.3'!AV37:AX37)</f>
        <v>54460.941841129679</v>
      </c>
      <c r="S37" s="143">
        <f>SUM('1.3'!AY37:BA37)</f>
        <v>51055.746449151164</v>
      </c>
      <c r="T37" s="143">
        <f>SUM('1.3'!BB37:BD37)</f>
        <v>58543.993782846315</v>
      </c>
      <c r="U37" s="143">
        <f>SUM('1.3'!BE37:BG37)</f>
        <v>50848.972744322375</v>
      </c>
      <c r="V37" s="143">
        <f>SUM('1.3'!BH37:BJ37)</f>
        <v>63926.387300013084</v>
      </c>
      <c r="W37" s="143">
        <f>SUM('1.3'!BK37:BM37)</f>
        <v>62671.511548490977</v>
      </c>
      <c r="X37" s="143">
        <f>SUM('1.3'!BN37:BP37)</f>
        <v>64747.397994760868</v>
      </c>
      <c r="Y37" s="143">
        <f>SUM('1.3'!BQ37:BS37)</f>
        <v>58524.994477319706</v>
      </c>
      <c r="Z37" s="143">
        <f>SUM('1.3'!BT37:BV37)</f>
        <v>75376.812215384183</v>
      </c>
      <c r="AA37" s="143">
        <f>SUM('1.3'!BW37:BY37)</f>
        <v>69132.889836131435</v>
      </c>
      <c r="AB37" s="143">
        <f>SUM('1.3'!BZ37:CB37)</f>
        <v>72132.648276768945</v>
      </c>
      <c r="AC37" s="143">
        <f>SUM('1.3'!CC37:CE37)</f>
        <v>63593.864551022241</v>
      </c>
      <c r="AD37" s="143">
        <f>SUM('1.3'!CF37:CH37)</f>
        <v>80641.903214397753</v>
      </c>
      <c r="AE37" s="143">
        <f>SUM('1.3'!CI37:CK37)</f>
        <v>72580.254535851505</v>
      </c>
      <c r="AF37" s="143">
        <f>SUM('1.3'!CL37:CN37)</f>
        <v>78345.592570978653</v>
      </c>
      <c r="AG37" s="143">
        <f>SUM('1.3'!CO37:CQ37)</f>
        <v>69154.724757110002</v>
      </c>
      <c r="AH37" s="143">
        <f>SUM('1.3'!CR37:CT37)</f>
        <v>82631.483223329633</v>
      </c>
      <c r="AI37" s="143">
        <f>SUM('1.3'!CU37:CW37)</f>
        <v>88267.193840636595</v>
      </c>
      <c r="AJ37" s="143">
        <f>SUM('1.3'!CX37:CZ37)</f>
        <v>83546.509800472879</v>
      </c>
      <c r="AK37" s="143">
        <f>SUM('1.3'!DA37:DC37)</f>
        <v>76333.309726695938</v>
      </c>
      <c r="AL37" s="143">
        <f>SUM('1.3'!DD37:DF37)</f>
        <v>85958.836012390195</v>
      </c>
      <c r="AM37" s="143">
        <f>SUM('1.3'!DG37:DI37)</f>
        <v>88573.966335075093</v>
      </c>
      <c r="AN37" s="143">
        <f>SUM('1.3'!DJ37:DL37)</f>
        <v>89627.372905080905</v>
      </c>
      <c r="AO37" s="143">
        <f>SUM('1.3'!DM37:DO37)</f>
        <v>75627.783960843517</v>
      </c>
      <c r="AP37" s="143">
        <f>SUM('1.3'!DP37:DR37)</f>
        <v>91444.876715147155</v>
      </c>
      <c r="AQ37" s="143">
        <f>SUM('1.3'!DS37:DU37)</f>
        <v>87579.789438525477</v>
      </c>
      <c r="AR37" s="143">
        <f>SUM('1.3'!DV37:DX37)</f>
        <v>90554.532193049192</v>
      </c>
      <c r="AS37" s="143">
        <f>SUM('1.3'!DY37:EA37)</f>
        <v>82570.061579179484</v>
      </c>
      <c r="AT37" s="143">
        <f>SUM('1.3'!EB37:ED37)</f>
        <v>122349.17537889761</v>
      </c>
      <c r="AU37" s="143">
        <f>SUM('1.3'!EE37:EG37)</f>
        <v>96331.558588186424</v>
      </c>
      <c r="AV37" s="143">
        <f>SUM('1.3'!EH37:EJ37)</f>
        <v>94791.058557357232</v>
      </c>
      <c r="AW37" s="143">
        <f>SUM('1.3'!EK37:EM37)</f>
        <v>89162.029661909444</v>
      </c>
      <c r="AX37" s="143">
        <f>SUM('1.3'!EN37:EP37)</f>
        <v>107265.43746312788</v>
      </c>
      <c r="AY37" s="143">
        <f>SUM('1.3'!EQ37:ES37)</f>
        <v>106785.47050928912</v>
      </c>
      <c r="AZ37" s="143">
        <f>SUM('1.3'!ET37:EV37)</f>
        <v>107215.43458579904</v>
      </c>
      <c r="BA37" s="143">
        <f>SUM('1.3'!EW37:EY37)</f>
        <v>97719.871687527848</v>
      </c>
      <c r="BB37" s="143">
        <f>SUM('1.3'!EZ37:FB37)</f>
        <v>117490.2994811245</v>
      </c>
      <c r="BC37" s="143">
        <f>SUM('1.3'!FC37:FE37)</f>
        <v>110502.41056872786</v>
      </c>
      <c r="BD37" s="143">
        <f>SUM('1.3'!FF37:FH37)</f>
        <v>107885.6971156387</v>
      </c>
      <c r="BE37" s="143">
        <f>SUM('1.3'!FI37:FK37)</f>
        <v>107572.74343548107</v>
      </c>
      <c r="BF37" s="143">
        <f>SUM('1.3'!FL37:FN37)</f>
        <v>141505.73946935611</v>
      </c>
      <c r="BG37" s="143">
        <f>SUM('1.3'!FO37:FQ37)</f>
        <v>119028.41135426496</v>
      </c>
      <c r="BH37" s="143">
        <f>SUM('1.3'!FR37:FT37)</f>
        <v>135085.53194198635</v>
      </c>
      <c r="BI37" s="143">
        <f>SUM('1.3'!FU37:FW37)</f>
        <v>172832.85916453387</v>
      </c>
      <c r="BJ37" s="143">
        <f>SUM('1.3'!FX37:FZ37)</f>
        <v>138283.25184730091</v>
      </c>
      <c r="BK37" s="143">
        <f>SUM('1.3'!GA37:GC37)</f>
        <v>132759.26412261109</v>
      </c>
      <c r="BL37" s="143">
        <f>SUM('1.3'!GD37:GF37)</f>
        <v>133003.14624237316</v>
      </c>
      <c r="BM37" s="143">
        <f>SUM('1.3'!GG37:GI37)</f>
        <v>144322.59538066416</v>
      </c>
      <c r="BN37" s="143">
        <f>SUM('1.3'!GJ37:GL37)</f>
        <v>168965.43610525169</v>
      </c>
      <c r="BO37" s="143">
        <f>SUM('1.3'!GM37:GO37)</f>
        <v>166743.54293191875</v>
      </c>
      <c r="BP37" s="143">
        <f>SUM('1.3'!GP37:GR37)</f>
        <v>193786.67303061945</v>
      </c>
      <c r="BQ37" s="143">
        <f>SUM('1.3'!GS37:GU37)</f>
        <v>168637.50930742998</v>
      </c>
      <c r="BR37" s="143">
        <f>SUM('1.3'!GV37:GX37)</f>
        <v>223225.02102709282</v>
      </c>
      <c r="BS37" s="143">
        <f>SUM('1.3'!GY37:HA37)</f>
        <v>178082.60495772646</v>
      </c>
      <c r="BT37" s="143">
        <f>SUM('1.3'!HB37:HD37)</f>
        <v>187500.03616875765</v>
      </c>
      <c r="BU37" s="143">
        <f>SUM('1.3'!HE37:HG37)</f>
        <v>181034.23821186443</v>
      </c>
      <c r="BV37" s="143">
        <f>SUM('1.3'!HH37:HJ37)</f>
        <v>231847.62062116212</v>
      </c>
      <c r="BW37" s="143">
        <f>SUM('1.3'!HK37:HM37)</f>
        <v>226170.58310745802</v>
      </c>
      <c r="BX37" s="143">
        <f>SUM('1.3'!HN37:HP37)</f>
        <v>220285.21989704092</v>
      </c>
      <c r="BY37" s="143">
        <f>SUM('1.3'!HQ37:HS37)</f>
        <v>210945.17565655927</v>
      </c>
    </row>
    <row r="38" spans="1:77" ht="20.100000000000001" customHeight="1" x14ac:dyDescent="0.25">
      <c r="A38" s="67">
        <v>2632</v>
      </c>
      <c r="B38" s="67" t="s">
        <v>65</v>
      </c>
      <c r="C38" s="143">
        <f>SUM('1.3'!C38:E38)</f>
        <v>197.80664487494639</v>
      </c>
      <c r="D38" s="143">
        <f>SUM('1.3'!F38:H38)</f>
        <v>411.31370317822086</v>
      </c>
      <c r="E38" s="143">
        <f>SUM('1.3'!I38:K38)</f>
        <v>415.47353389162618</v>
      </c>
      <c r="F38" s="143">
        <f>SUM('1.3'!L38:N38)</f>
        <v>1197.0921768982876</v>
      </c>
      <c r="G38" s="143">
        <f>SUM('1.3'!O38:Q38)</f>
        <v>301.64143567266558</v>
      </c>
      <c r="H38" s="143">
        <f>SUM('1.3'!R38:T38)</f>
        <v>392.36197348652371</v>
      </c>
      <c r="I38" s="143">
        <f>SUM('1.3'!U38:W38)</f>
        <v>576.21045764506346</v>
      </c>
      <c r="J38" s="143">
        <f>SUM('1.3'!X38:Z38)</f>
        <v>1891.3336389421111</v>
      </c>
      <c r="K38" s="143">
        <f>SUM('1.3'!AA38:AC38)</f>
        <v>1037.30187652</v>
      </c>
      <c r="L38" s="143">
        <f>SUM('1.3'!AD38:AF38)</f>
        <v>3206.7497014300002</v>
      </c>
      <c r="M38" s="143">
        <f>SUM('1.3'!AG38:AI38)</f>
        <v>4041.2615340099997</v>
      </c>
      <c r="N38" s="143">
        <f>SUM('1.3'!AJ38:AL38)</f>
        <v>3401.9121000700002</v>
      </c>
      <c r="O38" s="143">
        <f>SUM('1.3'!AM38:AO38)</f>
        <v>1137.31422084</v>
      </c>
      <c r="P38" s="143">
        <f>SUM('1.3'!AP38:AR38)</f>
        <v>2873.1403558299999</v>
      </c>
      <c r="Q38" s="143">
        <f>SUM('1.3'!AS38:AU38)</f>
        <v>3547.8317523799988</v>
      </c>
      <c r="R38" s="143">
        <f>SUM('1.3'!AV38:AX38)</f>
        <v>4266.8495225799998</v>
      </c>
      <c r="S38" s="143">
        <f>SUM('1.3'!AY38:BA38)</f>
        <v>3033.6831183300001</v>
      </c>
      <c r="T38" s="143">
        <f>SUM('1.3'!BB38:BD38)</f>
        <v>3663.6856692800002</v>
      </c>
      <c r="U38" s="143">
        <f>SUM('1.3'!BE38:BG38)</f>
        <v>4209.7502256200005</v>
      </c>
      <c r="V38" s="143">
        <f>SUM('1.3'!BH38:BJ38)</f>
        <v>4074.54822199</v>
      </c>
      <c r="W38" s="143">
        <f>SUM('1.3'!BK38:BM38)</f>
        <v>2023.90918096</v>
      </c>
      <c r="X38" s="143">
        <f>SUM('1.3'!BN38:BP38)</f>
        <v>3107.8700710800008</v>
      </c>
      <c r="Y38" s="143">
        <f>SUM('1.3'!BQ38:BS38)</f>
        <v>2965.0998849600005</v>
      </c>
      <c r="Z38" s="143">
        <f>SUM('1.3'!BT38:BV38)</f>
        <v>5683.8915846800001</v>
      </c>
      <c r="AA38" s="143">
        <f>SUM('1.3'!BW38:BY38)</f>
        <v>2619.1123994200007</v>
      </c>
      <c r="AB38" s="143">
        <f>SUM('1.3'!BZ38:CB38)</f>
        <v>5397.9391906199999</v>
      </c>
      <c r="AC38" s="143">
        <f>SUM('1.3'!CC38:CE38)</f>
        <v>5307.9048011499999</v>
      </c>
      <c r="AD38" s="143">
        <f>SUM('1.3'!CF38:CH38)</f>
        <v>6873.6926689399997</v>
      </c>
      <c r="AE38" s="143">
        <f>SUM('1.3'!CI38:CK38)</f>
        <v>2357.8491881699997</v>
      </c>
      <c r="AF38" s="143">
        <f>SUM('1.3'!CL38:CN38)</f>
        <v>4946.2493846699999</v>
      </c>
      <c r="AG38" s="143">
        <f>SUM('1.3'!CO38:CQ38)</f>
        <v>3273.5608717600003</v>
      </c>
      <c r="AH38" s="143">
        <f>SUM('1.3'!CR38:CT38)</f>
        <v>3904.2939847999996</v>
      </c>
      <c r="AI38" s="143">
        <f>SUM('1.3'!CU38:CW38)</f>
        <v>3653.2641535799994</v>
      </c>
      <c r="AJ38" s="143">
        <f>SUM('1.3'!CX38:CZ38)</f>
        <v>4486.7921529399982</v>
      </c>
      <c r="AK38" s="143">
        <f>SUM('1.3'!DA38:DC38)</f>
        <v>5580.6208915600009</v>
      </c>
      <c r="AL38" s="143">
        <f>SUM('1.3'!DD38:DF38)</f>
        <v>3043.9085523800004</v>
      </c>
      <c r="AM38" s="143">
        <f>SUM('1.3'!DG38:DI38)</f>
        <v>3053.5024020199999</v>
      </c>
      <c r="AN38" s="143">
        <f>SUM('1.3'!DJ38:DL38)</f>
        <v>2267.9302972999994</v>
      </c>
      <c r="AO38" s="143">
        <f>SUM('1.3'!DM38:DO38)</f>
        <v>3437.8028503400005</v>
      </c>
      <c r="AP38" s="143">
        <f>SUM('1.3'!DP38:DR38)</f>
        <v>4486.3028785899996</v>
      </c>
      <c r="AQ38" s="143">
        <f>SUM('1.3'!DS38:DU38)</f>
        <v>3393.5242534400004</v>
      </c>
      <c r="AR38" s="143">
        <f>SUM('1.3'!DV38:DX38)</f>
        <v>3327.4504857499987</v>
      </c>
      <c r="AS38" s="143">
        <f>SUM('1.3'!DY38:EA38)</f>
        <v>2701.5265562599998</v>
      </c>
      <c r="AT38" s="143">
        <f>SUM('1.3'!EB38:ED38)</f>
        <v>8493.9304939299982</v>
      </c>
      <c r="AU38" s="143">
        <f>SUM('1.3'!EE38:EG38)</f>
        <v>1582.90174656</v>
      </c>
      <c r="AV38" s="143">
        <f>SUM('1.3'!EH38:EJ38)</f>
        <v>2212.4688327700001</v>
      </c>
      <c r="AW38" s="143">
        <f>SUM('1.3'!EK38:EM38)</f>
        <v>2460.7524084300003</v>
      </c>
      <c r="AX38" s="143">
        <f>SUM('1.3'!EN38:EP38)</f>
        <v>5799.7365206200047</v>
      </c>
      <c r="AY38" s="143">
        <f>SUM('1.3'!EQ38:ES38)</f>
        <v>2447.0202402399996</v>
      </c>
      <c r="AZ38" s="143">
        <f>SUM('1.3'!ET38:EV38)</f>
        <v>3999.4410682099997</v>
      </c>
      <c r="BA38" s="143">
        <f>SUM('1.3'!EW38:EY38)</f>
        <v>2598.7304579700003</v>
      </c>
      <c r="BB38" s="143">
        <f>SUM('1.3'!EZ38:FB38)</f>
        <v>5686.7847651200018</v>
      </c>
      <c r="BC38" s="143">
        <f>SUM('1.3'!FC38:FE38)</f>
        <v>1059.006738</v>
      </c>
      <c r="BD38" s="143">
        <f>SUM('1.3'!FF38:FH38)</f>
        <v>2137.4969069399999</v>
      </c>
      <c r="BE38" s="143">
        <f>SUM('1.3'!FI38:FK38)</f>
        <v>2564.7554721799993</v>
      </c>
      <c r="BF38" s="143">
        <f>SUM('1.3'!FL38:FN38)</f>
        <v>6062.203110620002</v>
      </c>
      <c r="BG38" s="143">
        <f>SUM('1.3'!FO38:FQ38)</f>
        <v>2114.2858167999998</v>
      </c>
      <c r="BH38" s="143">
        <f>SUM('1.3'!FR38:FT38)</f>
        <v>3753.45087289</v>
      </c>
      <c r="BI38" s="143">
        <f>SUM('1.3'!FU38:FW38)</f>
        <v>3403.5863226700003</v>
      </c>
      <c r="BJ38" s="143">
        <f>SUM('1.3'!FX38:FZ38)</f>
        <v>7886.7537567099971</v>
      </c>
      <c r="BK38" s="143">
        <f>SUM('1.3'!GA38:GC38)</f>
        <v>456.15551962000006</v>
      </c>
      <c r="BL38" s="143">
        <f>SUM('1.3'!GD38:GF38)</f>
        <v>3351.4536962700004</v>
      </c>
      <c r="BM38" s="143">
        <f>SUM('1.3'!GG38:GI38)</f>
        <v>4252.9713270400007</v>
      </c>
      <c r="BN38" s="143">
        <f>SUM('1.3'!GJ38:GL38)</f>
        <v>5342.8776517299993</v>
      </c>
      <c r="BO38" s="143">
        <f>SUM('1.3'!GM38:GO38)</f>
        <v>3670.1917844700001</v>
      </c>
      <c r="BP38" s="143">
        <f>SUM('1.3'!GP38:GR38)</f>
        <v>4392.8186718999987</v>
      </c>
      <c r="BQ38" s="143">
        <f>SUM('1.3'!GS38:GU38)</f>
        <v>26851.972796640006</v>
      </c>
      <c r="BR38" s="143">
        <f>SUM('1.3'!GV38:GX38)</f>
        <v>3466.8688099200026</v>
      </c>
      <c r="BS38" s="143">
        <f>SUM('1.3'!GY38:HA38)</f>
        <v>2842.6698297500002</v>
      </c>
      <c r="BT38" s="143">
        <f>SUM('1.3'!HB38:HD38)</f>
        <v>3991.6483110499998</v>
      </c>
      <c r="BU38" s="143">
        <f>SUM('1.3'!HE38:HG38)</f>
        <v>7328.2690737900002</v>
      </c>
      <c r="BV38" s="143">
        <f>SUM('1.3'!HH38:HJ38)</f>
        <v>10728.918976720004</v>
      </c>
      <c r="BW38" s="143">
        <f>SUM('1.3'!HK38:HM38)</f>
        <v>1916.8982666700003</v>
      </c>
      <c r="BX38" s="143">
        <f>SUM('1.3'!HN38:HP38)</f>
        <v>5815.5154464600018</v>
      </c>
      <c r="BY38" s="143">
        <f>SUM('1.3'!HQ38:HS38)</f>
        <v>6690.9109085299997</v>
      </c>
    </row>
    <row r="39" spans="1:77" ht="20.100000000000001" customHeight="1" x14ac:dyDescent="0.25">
      <c r="A39" s="6">
        <v>27</v>
      </c>
      <c r="B39" s="7" t="s">
        <v>449</v>
      </c>
      <c r="C39" s="8">
        <f>SUM('1.3'!C39:E39)</f>
        <v>53909.521476540496</v>
      </c>
      <c r="D39" s="8">
        <f>SUM('1.3'!F39:H39)</f>
        <v>57353.024185641792</v>
      </c>
      <c r="E39" s="8">
        <f>SUM('1.3'!I39:K39)</f>
        <v>66007.957476717769</v>
      </c>
      <c r="F39" s="8">
        <f>SUM('1.3'!L39:N39)</f>
        <v>70192.059248996899</v>
      </c>
      <c r="G39" s="8">
        <f>SUM('1.3'!O39:Q39)</f>
        <v>62531.540739982331</v>
      </c>
      <c r="H39" s="8">
        <f>SUM('1.3'!R39:T39)</f>
        <v>63933.101548061743</v>
      </c>
      <c r="I39" s="8">
        <f>SUM('1.3'!U39:W39)</f>
        <v>73571.780914357572</v>
      </c>
      <c r="J39" s="8">
        <f>SUM('1.3'!X39:Z39)</f>
        <v>74723.424886500463</v>
      </c>
      <c r="K39" s="8">
        <f>SUM('1.3'!AA39:AC39)</f>
        <v>67228.047283663647</v>
      </c>
      <c r="L39" s="8">
        <f>SUM('1.3'!AD39:AF39)</f>
        <v>70733.166620054122</v>
      </c>
      <c r="M39" s="8">
        <f>SUM('1.3'!AG39:AI39)</f>
        <v>82458.751203170788</v>
      </c>
      <c r="N39" s="8">
        <f>SUM('1.3'!AJ39:AL39)</f>
        <v>85122.664921749558</v>
      </c>
      <c r="O39" s="8">
        <f>SUM('1.3'!AM39:AO39)</f>
        <v>80677.623277157007</v>
      </c>
      <c r="P39" s="8">
        <f>SUM('1.3'!AP39:AR39)</f>
        <v>80791.279413816985</v>
      </c>
      <c r="Q39" s="8">
        <f>SUM('1.3'!AS39:AU39)</f>
        <v>93727.981086623011</v>
      </c>
      <c r="R39" s="8">
        <f>SUM('1.3'!AV39:AX39)</f>
        <v>94396.95646446399</v>
      </c>
      <c r="S39" s="8">
        <f>SUM('1.3'!AY39:BA39)</f>
        <v>90737.531497203017</v>
      </c>
      <c r="T39" s="8">
        <f>SUM('1.3'!BB39:BD39)</f>
        <v>92375.459585827994</v>
      </c>
      <c r="U39" s="8">
        <f>SUM('1.3'!BE39:BG39)</f>
        <v>106291.22633214502</v>
      </c>
      <c r="V39" s="8">
        <f>SUM('1.3'!BH39:BJ39)</f>
        <v>103270.80202409101</v>
      </c>
      <c r="W39" s="8">
        <f>SUM('1.3'!BK39:BM39)</f>
        <v>99523.343902848006</v>
      </c>
      <c r="X39" s="8">
        <f>SUM('1.3'!BN39:BP39)</f>
        <v>105557.21866800901</v>
      </c>
      <c r="Y39" s="8">
        <f>SUM('1.3'!BQ39:BS39)</f>
        <v>118055.76015122501</v>
      </c>
      <c r="Z39" s="8">
        <f>SUM('1.3'!BT39:BV39)</f>
        <v>112536.742354588</v>
      </c>
      <c r="AA39" s="8">
        <f>SUM('1.3'!BW39:BY39)</f>
        <v>112773.10040565676</v>
      </c>
      <c r="AB39" s="8">
        <f>SUM('1.3'!BZ39:CB39)</f>
        <v>118823.2184813607</v>
      </c>
      <c r="AC39" s="8">
        <f>SUM('1.3'!CC39:CE39)</f>
        <v>131908.26532510525</v>
      </c>
      <c r="AD39" s="8">
        <f>SUM('1.3'!CF39:CH39)</f>
        <v>126987.34450554688</v>
      </c>
      <c r="AE39" s="8">
        <f>SUM('1.3'!CI39:CK39)</f>
        <v>127819.43326124501</v>
      </c>
      <c r="AF39" s="8">
        <f>SUM('1.3'!CL39:CN39)</f>
        <v>132123.409931089</v>
      </c>
      <c r="AG39" s="8">
        <f>SUM('1.3'!CO39:CQ39)</f>
        <v>149170.340160764</v>
      </c>
      <c r="AH39" s="8">
        <f>SUM('1.3'!CR39:CT39)</f>
        <v>142733.424009493</v>
      </c>
      <c r="AI39" s="8">
        <f>SUM('1.3'!CU39:CW39)</f>
        <v>144403.19268334101</v>
      </c>
      <c r="AJ39" s="8">
        <f>SUM('1.3'!CX39:CZ39)</f>
        <v>139344.00897834101</v>
      </c>
      <c r="AK39" s="8">
        <f>SUM('1.3'!DA39:DC39)</f>
        <v>165974.05333397497</v>
      </c>
      <c r="AL39" s="8">
        <f>SUM('1.3'!DD39:DF39)</f>
        <v>170063.754326411</v>
      </c>
      <c r="AM39" s="8">
        <f>SUM('1.3'!DG39:DI39)</f>
        <v>152618.66902343198</v>
      </c>
      <c r="AN39" s="8">
        <f>SUM('1.3'!DJ39:DL39)</f>
        <v>157867.49684507301</v>
      </c>
      <c r="AO39" s="8">
        <f>SUM('1.3'!DM39:DO39)</f>
        <v>171099.79745298799</v>
      </c>
      <c r="AP39" s="8">
        <f>SUM('1.3'!DP39:DR39)</f>
        <v>185851.85454567397</v>
      </c>
      <c r="AQ39" s="8">
        <f>SUM('1.3'!DS39:DU39)</f>
        <v>178441.82862838003</v>
      </c>
      <c r="AR39" s="8">
        <f>SUM('1.3'!DV39:DX39)</f>
        <v>176014.10507588999</v>
      </c>
      <c r="AS39" s="8">
        <f>SUM('1.3'!DY39:EA39)</f>
        <v>195319.64437647403</v>
      </c>
      <c r="AT39" s="8">
        <f>SUM('1.3'!EB39:ED39)</f>
        <v>210960.31057789299</v>
      </c>
      <c r="AU39" s="8">
        <f>SUM('1.3'!EE39:EG39)</f>
        <v>195028.89608870749</v>
      </c>
      <c r="AV39" s="8">
        <f>SUM('1.3'!EH39:EJ39)</f>
        <v>206196.77176582569</v>
      </c>
      <c r="AW39" s="8">
        <f>SUM('1.3'!EK39:EM39)</f>
        <v>210400.64494603119</v>
      </c>
      <c r="AX39" s="8">
        <f>SUM('1.3'!EN39:EP39)</f>
        <v>216668.18026374787</v>
      </c>
      <c r="AY39" s="8">
        <f>SUM('1.3'!EQ39:ES39)</f>
        <v>208191.13776770502</v>
      </c>
      <c r="AZ39" s="8">
        <f>SUM('1.3'!ET39:EV39)</f>
        <v>210224.19842217801</v>
      </c>
      <c r="BA39" s="8">
        <f>SUM('1.3'!EW39:EY39)</f>
        <v>221019.567849571</v>
      </c>
      <c r="BB39" s="8">
        <f>SUM('1.3'!EZ39:FB39)</f>
        <v>225256.22521727503</v>
      </c>
      <c r="BC39" s="8">
        <f>SUM('1.3'!FC39:FE39)</f>
        <v>221197.49257175805</v>
      </c>
      <c r="BD39" s="8">
        <f>SUM('1.3'!FF39:FH39)</f>
        <v>221210.21092202398</v>
      </c>
      <c r="BE39" s="8">
        <f>SUM('1.3'!FI39:FK39)</f>
        <v>236441.926136366</v>
      </c>
      <c r="BF39" s="8">
        <f>SUM('1.3'!FL39:FN39)</f>
        <v>243318.59855484898</v>
      </c>
      <c r="BG39" s="8">
        <f>SUM('1.3'!FO39:FQ39)</f>
        <v>227259.46379887301</v>
      </c>
      <c r="BH39" s="8">
        <f>SUM('1.3'!FR39:FT39)</f>
        <v>430569.64533024904</v>
      </c>
      <c r="BI39" s="8">
        <f>SUM('1.3'!FU39:FW39)</f>
        <v>342996.15712825896</v>
      </c>
      <c r="BJ39" s="8">
        <f>SUM('1.3'!FX39:FZ39)</f>
        <v>292534.72626740404</v>
      </c>
      <c r="BK39" s="8">
        <f>SUM('1.3'!GA39:GC39)</f>
        <v>239962.56181603798</v>
      </c>
      <c r="BL39" s="8">
        <f>SUM('1.3'!GD39:GF39)</f>
        <v>336720.071751429</v>
      </c>
      <c r="BM39" s="8">
        <f>SUM('1.3'!GG39:GI39)</f>
        <v>253894.73665575299</v>
      </c>
      <c r="BN39" s="8">
        <f>SUM('1.3'!GJ39:GL39)</f>
        <v>247451.47284472705</v>
      </c>
      <c r="BO39" s="8">
        <f>SUM('1.3'!GM39:GO39)</f>
        <v>290854.76878487004</v>
      </c>
      <c r="BP39" s="8">
        <f>SUM('1.3'!GP39:GR39)</f>
        <v>331238.51269650698</v>
      </c>
      <c r="BQ39" s="8">
        <f>SUM('1.3'!GS39:GU39)</f>
        <v>301510.29574172205</v>
      </c>
      <c r="BR39" s="8">
        <f>SUM('1.3'!GV39:GX39)</f>
        <v>297793.98970245302</v>
      </c>
      <c r="BS39" s="8">
        <f>SUM('1.3'!GY39:HA39)</f>
        <v>311899.79407180875</v>
      </c>
      <c r="BT39" s="8">
        <f>SUM('1.3'!HB39:HD39)</f>
        <v>403653.57989870507</v>
      </c>
      <c r="BU39" s="8">
        <f>SUM('1.3'!HE39:HG39)</f>
        <v>320029.53180994926</v>
      </c>
      <c r="BV39" s="8">
        <f>SUM('1.3'!HH39:HJ39)</f>
        <v>366315.8925829673</v>
      </c>
      <c r="BW39" s="8">
        <f>SUM('1.3'!HK39:HM39)</f>
        <v>356087.29419021402</v>
      </c>
      <c r="BX39" s="8">
        <f>SUM('1.3'!HN39:HP39)</f>
        <v>427639.17390157498</v>
      </c>
      <c r="BY39" s="8">
        <f>SUM('1.3'!HQ39:HS39)</f>
        <v>353099.78211674199</v>
      </c>
    </row>
    <row r="40" spans="1:77" ht="20.100000000000001" customHeight="1" x14ac:dyDescent="0.25">
      <c r="A40" s="9">
        <v>271</v>
      </c>
      <c r="B40" s="10" t="s">
        <v>142</v>
      </c>
      <c r="C40" s="11">
        <f>SUM('1.3'!C40:E40)</f>
        <v>39665.66125329287</v>
      </c>
      <c r="D40" s="11">
        <f>SUM('1.3'!F40:H40)</f>
        <v>40726.60901844348</v>
      </c>
      <c r="E40" s="11">
        <f>SUM('1.3'!I40:K40)</f>
        <v>50433.484038903451</v>
      </c>
      <c r="F40" s="11">
        <f>SUM('1.3'!L40:N40)</f>
        <v>50006.875590684038</v>
      </c>
      <c r="G40" s="11">
        <f>SUM('1.3'!O40:Q40)</f>
        <v>45560.3921363599</v>
      </c>
      <c r="H40" s="11">
        <f>SUM('1.3'!R40:T40)</f>
        <v>45118.618259644572</v>
      </c>
      <c r="I40" s="11">
        <f>SUM('1.3'!U40:W40)</f>
        <v>55838.241808354447</v>
      </c>
      <c r="J40" s="11">
        <f>SUM('1.3'!X40:Z40)</f>
        <v>54196.103733747543</v>
      </c>
      <c r="K40" s="11">
        <f>SUM('1.3'!AA40:AC40)</f>
        <v>48918.911697439573</v>
      </c>
      <c r="L40" s="11">
        <f>SUM('1.3'!AD40:AF40)</f>
        <v>49030.818755101602</v>
      </c>
      <c r="M40" s="11">
        <f>SUM('1.3'!AG40:AI40)</f>
        <v>62104.780782098831</v>
      </c>
      <c r="N40" s="11">
        <f>SUM('1.3'!AJ40:AL40)</f>
        <v>61046.971506044356</v>
      </c>
      <c r="O40" s="11">
        <f>SUM('1.3'!AM40:AO40)</f>
        <v>58940.149662156997</v>
      </c>
      <c r="P40" s="11">
        <f>SUM('1.3'!AP40:AR40)</f>
        <v>56807.015839576998</v>
      </c>
      <c r="Q40" s="11">
        <f>SUM('1.3'!AS40:AU40)</f>
        <v>69880.344146396004</v>
      </c>
      <c r="R40" s="11">
        <f>SUM('1.3'!AV40:AX40)</f>
        <v>67461.417575917003</v>
      </c>
      <c r="S40" s="11">
        <f>SUM('1.3'!AY40:BA40)</f>
        <v>65162.197865143011</v>
      </c>
      <c r="T40" s="11">
        <f>SUM('1.3'!BB40:BD40)</f>
        <v>64906.599905123003</v>
      </c>
      <c r="U40" s="11">
        <f>SUM('1.3'!BE40:BG40)</f>
        <v>79575.509383500001</v>
      </c>
      <c r="V40" s="11">
        <f>SUM('1.3'!BH40:BJ40)</f>
        <v>73549.122501872014</v>
      </c>
      <c r="W40" s="11">
        <f>SUM('1.3'!BK40:BM40)</f>
        <v>71013.916379180009</v>
      </c>
      <c r="X40" s="11">
        <f>SUM('1.3'!BN40:BP40)</f>
        <v>74595.699170742999</v>
      </c>
      <c r="Y40" s="11">
        <f>SUM('1.3'!BQ40:BS40)</f>
        <v>89089.474647365001</v>
      </c>
      <c r="Z40" s="11">
        <f>SUM('1.3'!BT40:BV40)</f>
        <v>80831.621835541999</v>
      </c>
      <c r="AA40" s="11">
        <f>SUM('1.3'!BW40:BY40)</f>
        <v>81747.299565876689</v>
      </c>
      <c r="AB40" s="11">
        <f>SUM('1.3'!BZ40:CB40)</f>
        <v>84935.806946041906</v>
      </c>
      <c r="AC40" s="11">
        <f>SUM('1.3'!CC40:CE40)</f>
        <v>99897.094005191451</v>
      </c>
      <c r="AD40" s="11">
        <f>SUM('1.3'!CF40:CH40)</f>
        <v>90962.491073667217</v>
      </c>
      <c r="AE40" s="11">
        <f>SUM('1.3'!CI40:CK40)</f>
        <v>93919.215609665</v>
      </c>
      <c r="AF40" s="11">
        <f>SUM('1.3'!CL40:CN40)</f>
        <v>92446.744433296</v>
      </c>
      <c r="AG40" s="11">
        <f>SUM('1.3'!CO40:CQ40)</f>
        <v>113133.61206492101</v>
      </c>
      <c r="AH40" s="11">
        <f>SUM('1.3'!CR40:CT40)</f>
        <v>102651.60511619999</v>
      </c>
      <c r="AI40" s="11">
        <f>SUM('1.3'!CU40:CW40)</f>
        <v>106701.155344627</v>
      </c>
      <c r="AJ40" s="11">
        <f>SUM('1.3'!CX40:CZ40)</f>
        <v>97352.326282825001</v>
      </c>
      <c r="AK40" s="11">
        <f>SUM('1.3'!DA40:DC40)</f>
        <v>126154.38173757101</v>
      </c>
      <c r="AL40" s="11">
        <f>SUM('1.3'!DD40:DF40)</f>
        <v>124980.148170297</v>
      </c>
      <c r="AM40" s="11">
        <f>SUM('1.3'!DG40:DI40)</f>
        <v>111190.83537742199</v>
      </c>
      <c r="AN40" s="11">
        <f>SUM('1.3'!DJ40:DL40)</f>
        <v>112657.99676765702</v>
      </c>
      <c r="AO40" s="11">
        <f>SUM('1.3'!DM40:DO40)</f>
        <v>129578.75642361899</v>
      </c>
      <c r="AP40" s="11">
        <f>SUM('1.3'!DP40:DR40)</f>
        <v>138883.70545114696</v>
      </c>
      <c r="AQ40" s="11">
        <f>SUM('1.3'!DS40:DU40)</f>
        <v>134185.16144789101</v>
      </c>
      <c r="AR40" s="11">
        <f>SUM('1.3'!DV40:DX40)</f>
        <v>129075.83618198699</v>
      </c>
      <c r="AS40" s="11">
        <f>SUM('1.3'!DY40:EA40)</f>
        <v>150160.818963987</v>
      </c>
      <c r="AT40" s="11">
        <f>SUM('1.3'!EB40:ED40)</f>
        <v>157441.60037248401</v>
      </c>
      <c r="AU40" s="11">
        <f>SUM('1.3'!EE40:EG40)</f>
        <v>146305.41896283001</v>
      </c>
      <c r="AV40" s="11">
        <f>SUM('1.3'!EH40:EJ40)</f>
        <v>151109.80134172004</v>
      </c>
      <c r="AW40" s="11">
        <f>SUM('1.3'!EK40:EM40)</f>
        <v>161694.39756088034</v>
      </c>
      <c r="AX40" s="11">
        <f>SUM('1.3'!EN40:EP40)</f>
        <v>162767.55731243003</v>
      </c>
      <c r="AY40" s="11">
        <f>SUM('1.3'!EQ40:ES40)</f>
        <v>155252.53341613</v>
      </c>
      <c r="AZ40" s="11">
        <f>SUM('1.3'!ET40:EV40)</f>
        <v>155094.01180448401</v>
      </c>
      <c r="BA40" s="11">
        <f>SUM('1.3'!EW40:EY40)</f>
        <v>169652.21000255499</v>
      </c>
      <c r="BB40" s="11">
        <f>SUM('1.3'!EZ40:FB40)</f>
        <v>168422.238160418</v>
      </c>
      <c r="BC40" s="11">
        <f>SUM('1.3'!FC40:FE40)</f>
        <v>165748.09145800601</v>
      </c>
      <c r="BD40" s="11">
        <f>SUM('1.3'!FF40:FH40)</f>
        <v>162047.25269192399</v>
      </c>
      <c r="BE40" s="11">
        <f>SUM('1.3'!FI40:FK40)</f>
        <v>181780.436037462</v>
      </c>
      <c r="BF40" s="11">
        <f>SUM('1.3'!FL40:FN40)</f>
        <v>180406.04090664396</v>
      </c>
      <c r="BG40" s="11">
        <f>SUM('1.3'!FO40:FQ40)</f>
        <v>171195.71720092901</v>
      </c>
      <c r="BH40" s="11">
        <f>SUM('1.3'!FR40:FT40)</f>
        <v>239864.35706385004</v>
      </c>
      <c r="BI40" s="11">
        <f>SUM('1.3'!FU40:FW40)</f>
        <v>164805.66695614401</v>
      </c>
      <c r="BJ40" s="11">
        <f>SUM('1.3'!FX40:FZ40)</f>
        <v>165675.14500895803</v>
      </c>
      <c r="BK40" s="11">
        <f>SUM('1.3'!GA40:GC40)</f>
        <v>181089.15818831002</v>
      </c>
      <c r="BL40" s="11">
        <f>SUM('1.3'!GD40:GF40)</f>
        <v>245098.30002087</v>
      </c>
      <c r="BM40" s="11">
        <f>SUM('1.3'!GG40:GI40)</f>
        <v>170698.06496903999</v>
      </c>
      <c r="BN40" s="11">
        <f>SUM('1.3'!GJ40:GL40)</f>
        <v>172361.44767238002</v>
      </c>
      <c r="BO40" s="11">
        <f>SUM('1.3'!GM40:GO40)</f>
        <v>212989.64909428902</v>
      </c>
      <c r="BP40" s="11">
        <f>SUM('1.3'!GP40:GR40)</f>
        <v>249937.260317793</v>
      </c>
      <c r="BQ40" s="11">
        <f>SUM('1.3'!GS40:GU40)</f>
        <v>208456.82665057501</v>
      </c>
      <c r="BR40" s="11">
        <f>SUM('1.3'!GV40:GX40)</f>
        <v>195470.77636169101</v>
      </c>
      <c r="BS40" s="11">
        <f>SUM('1.3'!GY40:HA40)</f>
        <v>214434.1952782154</v>
      </c>
      <c r="BT40" s="11">
        <f>SUM('1.3'!HB40:HD40)</f>
        <v>294427.70269940502</v>
      </c>
      <c r="BU40" s="11">
        <f>SUM('1.3'!HE40:HG40)</f>
        <v>217554.64949696642</v>
      </c>
      <c r="BV40" s="11">
        <f>SUM('1.3'!HH40:HJ40)</f>
        <v>248616.19682238012</v>
      </c>
      <c r="BW40" s="11">
        <f>SUM('1.3'!HK40:HM40)</f>
        <v>249085.99446253502</v>
      </c>
      <c r="BX40" s="11">
        <f>SUM('1.3'!HN40:HP40)</f>
        <v>310988.94386466598</v>
      </c>
      <c r="BY40" s="11">
        <f>SUM('1.3'!HQ40:HS40)</f>
        <v>243263.88031016698</v>
      </c>
    </row>
    <row r="41" spans="1:77" s="142" customFormat="1" ht="20.100000000000001" customHeight="1" x14ac:dyDescent="0.25">
      <c r="A41" s="22" t="s">
        <v>143</v>
      </c>
      <c r="B41" s="142" t="s">
        <v>144</v>
      </c>
      <c r="C41" s="17">
        <f>SUM('1.3'!C41:E41)</f>
        <v>30743.868684966128</v>
      </c>
      <c r="D41" s="17">
        <f>SUM('1.3'!F41:H41)</f>
        <v>33029.474683902241</v>
      </c>
      <c r="E41" s="17">
        <f>SUM('1.3'!I41:K41)</f>
        <v>39897.384416945679</v>
      </c>
      <c r="F41" s="17">
        <f>SUM('1.3'!L41:N41)</f>
        <v>40179.798990541574</v>
      </c>
      <c r="G41" s="17">
        <f>SUM('1.3'!O41:Q41)</f>
        <v>35314.005940364048</v>
      </c>
      <c r="H41" s="17">
        <f>SUM('1.3'!R41:T41)</f>
        <v>35862.117793131474</v>
      </c>
      <c r="I41" s="17">
        <f>SUM('1.3'!U41:W41)</f>
        <v>43544.387121926324</v>
      </c>
      <c r="J41" s="17">
        <f>SUM('1.3'!X41:Z41)</f>
        <v>43585.80950868193</v>
      </c>
      <c r="K41" s="17">
        <f>SUM('1.3'!AA41:AC41)</f>
        <v>37328.539498154511</v>
      </c>
      <c r="L41" s="17">
        <f>SUM('1.3'!AD41:AF41)</f>
        <v>39879.167860350753</v>
      </c>
      <c r="M41" s="17">
        <f>SUM('1.3'!AG41:AI41)</f>
        <v>49215.329546349923</v>
      </c>
      <c r="N41" s="17">
        <f>SUM('1.3'!AJ41:AL41)</f>
        <v>51140.028735221364</v>
      </c>
      <c r="O41" s="17">
        <f>SUM('1.3'!AM41:AO41)</f>
        <v>44859.566524609996</v>
      </c>
      <c r="P41" s="17">
        <f>SUM('1.3'!AP41:AR41)</f>
        <v>46245.321300069998</v>
      </c>
      <c r="Q41" s="17">
        <f>SUM('1.3'!AS41:AU41)</f>
        <v>54351.565362110006</v>
      </c>
      <c r="R41" s="17">
        <f>SUM('1.3'!AV41:AX41)</f>
        <v>55229.678882090004</v>
      </c>
      <c r="S41" s="17">
        <f>SUM('1.3'!AY41:BA41)</f>
        <v>51584.539036869006</v>
      </c>
      <c r="T41" s="17">
        <f>SUM('1.3'!BB41:BD41)</f>
        <v>52134.946431463992</v>
      </c>
      <c r="U41" s="17">
        <f>SUM('1.3'!BE41:BG41)</f>
        <v>61788.776772582009</v>
      </c>
      <c r="V41" s="17">
        <f>SUM('1.3'!BH41:BJ41)</f>
        <v>59986.040465679005</v>
      </c>
      <c r="W41" s="17">
        <f>SUM('1.3'!BK41:BM41)</f>
        <v>59407.399163599999</v>
      </c>
      <c r="X41" s="17">
        <f>SUM('1.3'!BN41:BP41)</f>
        <v>57826.046969029994</v>
      </c>
      <c r="Y41" s="17">
        <f>SUM('1.3'!BQ41:BS41)</f>
        <v>68154.33669525999</v>
      </c>
      <c r="Z41" s="17">
        <f>SUM('1.3'!BT41:BV41)</f>
        <v>65774.210664719998</v>
      </c>
      <c r="AA41" s="17">
        <f>SUM('1.3'!BW41:BY41)</f>
        <v>68869.76431512188</v>
      </c>
      <c r="AB41" s="17">
        <f>SUM('1.3'!BZ41:CB41)</f>
        <v>66522.317803623417</v>
      </c>
      <c r="AC41" s="17">
        <f>SUM('1.3'!CC41:CE41)</f>
        <v>77331.494719617636</v>
      </c>
      <c r="AD41" s="17">
        <f>SUM('1.3'!CF41:CH41)</f>
        <v>73379.047232492885</v>
      </c>
      <c r="AE41" s="17">
        <f>SUM('1.3'!CI41:CK41)</f>
        <v>85826.92255689</v>
      </c>
      <c r="AF41" s="17">
        <f>SUM('1.3'!CL41:CN41)</f>
        <v>66868.278631690002</v>
      </c>
      <c r="AG41" s="17">
        <f>SUM('1.3'!CO41:CQ41)</f>
        <v>87404.817887419995</v>
      </c>
      <c r="AH41" s="17">
        <f>SUM('1.3'!CR41:CT41)</f>
        <v>79865.976658469997</v>
      </c>
      <c r="AI41" s="17">
        <f>SUM('1.3'!CU41:CW41)</f>
        <v>88210.436371060001</v>
      </c>
      <c r="AJ41" s="17">
        <f>SUM('1.3'!CX41:CZ41)</f>
        <v>81815.380373552995</v>
      </c>
      <c r="AK41" s="17">
        <f>SUM('1.3'!DA41:DC41)</f>
        <v>95460.999167147995</v>
      </c>
      <c r="AL41" s="17">
        <f>SUM('1.3'!DD41:DF41)</f>
        <v>94638.942159138998</v>
      </c>
      <c r="AM41" s="17">
        <f>SUM('1.3'!DG41:DI41)</f>
        <v>90758.599029363992</v>
      </c>
      <c r="AN41" s="17">
        <f>SUM('1.3'!DJ41:DL41)</f>
        <v>91349.981381319012</v>
      </c>
      <c r="AO41" s="17">
        <f>SUM('1.3'!DM41:DO41)</f>
        <v>105279.60479312</v>
      </c>
      <c r="AP41" s="17">
        <f>SUM('1.3'!DP41:DR41)</f>
        <v>106340.92703606098</v>
      </c>
      <c r="AQ41" s="17">
        <f>SUM('1.3'!DS41:DU41)</f>
        <v>103715.23060956401</v>
      </c>
      <c r="AR41" s="17">
        <f>SUM('1.3'!DV41:DX41)</f>
        <v>105341.98504921999</v>
      </c>
      <c r="AS41" s="17">
        <f>SUM('1.3'!DY41:EA41)</f>
        <v>122388.108234923</v>
      </c>
      <c r="AT41" s="17">
        <f>SUM('1.3'!EB41:ED41)</f>
        <v>120562.548864825</v>
      </c>
      <c r="AU41" s="17">
        <f>SUM('1.3'!EE41:EG41)</f>
        <v>117320.81059298001</v>
      </c>
      <c r="AV41" s="17">
        <f>SUM('1.3'!EH41:EJ41)</f>
        <v>116631.47142505003</v>
      </c>
      <c r="AW41" s="17">
        <f>SUM('1.3'!EK41:EM41)</f>
        <v>135978.77453129998</v>
      </c>
      <c r="AX41" s="17">
        <f>SUM('1.3'!EN41:EP41)</f>
        <v>136105.53828054998</v>
      </c>
      <c r="AY41" s="17">
        <f>SUM('1.3'!EQ41:ES41)</f>
        <v>123188.47653106001</v>
      </c>
      <c r="AZ41" s="17">
        <f>SUM('1.3'!ET41:EV41)</f>
        <v>123137.49710671001</v>
      </c>
      <c r="BA41" s="17">
        <f>SUM('1.3'!EW41:EY41)</f>
        <v>143283.14335070999</v>
      </c>
      <c r="BB41" s="17">
        <f>SUM('1.3'!EZ41:FB41)</f>
        <v>142805.37891619999</v>
      </c>
      <c r="BC41" s="17">
        <f>SUM('1.3'!FC41:FE41)</f>
        <v>132071.26992758</v>
      </c>
      <c r="BD41" s="17">
        <f>SUM('1.3'!FF41:FH41)</f>
        <v>131007.77027604001</v>
      </c>
      <c r="BE41" s="17">
        <f>SUM('1.3'!FI41:FK41)</f>
        <v>155240.91175999001</v>
      </c>
      <c r="BF41" s="17">
        <f>SUM('1.3'!FL41:FN41)</f>
        <v>154418.70316123997</v>
      </c>
      <c r="BG41" s="17">
        <f>SUM('1.3'!FO41:FQ41)</f>
        <v>142607.06407553999</v>
      </c>
      <c r="BH41" s="17">
        <f>SUM('1.3'!FR41:FT41)</f>
        <v>186905.61673467004</v>
      </c>
      <c r="BI41" s="17">
        <f>SUM('1.3'!FU41:FW41)</f>
        <v>140868.73523114002</v>
      </c>
      <c r="BJ41" s="17">
        <f>SUM('1.3'!FX41:FZ41)</f>
        <v>142213.45446761002</v>
      </c>
      <c r="BK41" s="17">
        <f>SUM('1.3'!GA41:GC41)</f>
        <v>149965.78286788001</v>
      </c>
      <c r="BL41" s="17">
        <f>SUM('1.3'!GD41:GF41)</f>
        <v>198769.72403674998</v>
      </c>
      <c r="BM41" s="17">
        <f>SUM('1.3'!GG41:GI41)</f>
        <v>150179.00176334</v>
      </c>
      <c r="BN41" s="17">
        <f>SUM('1.3'!GJ41:GL41)</f>
        <v>150380.08121774002</v>
      </c>
      <c r="BO41" s="17">
        <f>SUM('1.3'!GM41:GO41)</f>
        <v>167766.27562912001</v>
      </c>
      <c r="BP41" s="17">
        <f>SUM('1.3'!GP41:GR41)</f>
        <v>222723.71274816999</v>
      </c>
      <c r="BQ41" s="17">
        <f>SUM('1.3'!GS41:GU41)</f>
        <v>168478.82288300002</v>
      </c>
      <c r="BR41" s="17">
        <f>SUM('1.3'!GV41:GX41)</f>
        <v>169742.49015719999</v>
      </c>
      <c r="BS41" s="17">
        <f>SUM('1.3'!GY41:HA41)</f>
        <v>180993.10948127139</v>
      </c>
      <c r="BT41" s="17">
        <f>SUM('1.3'!HB41:HD41)</f>
        <v>249595.90282497578</v>
      </c>
      <c r="BU41" s="17">
        <f>SUM('1.3'!HE41:HG41)</f>
        <v>184795.34610624367</v>
      </c>
      <c r="BV41" s="17">
        <f>SUM('1.3'!HH41:HJ41)</f>
        <v>213331.97596472141</v>
      </c>
      <c r="BW41" s="17">
        <f>SUM('1.3'!HK41:HM41)</f>
        <v>195593.02721142001</v>
      </c>
      <c r="BX41" s="17">
        <f>SUM('1.3'!HN41:HP41)</f>
        <v>259583.88789131999</v>
      </c>
      <c r="BY41" s="17">
        <f>SUM('1.3'!HQ41:HS41)</f>
        <v>195665.33037044</v>
      </c>
    </row>
    <row r="42" spans="1:77" s="142" customFormat="1" ht="20.100000000000001" customHeight="1" x14ac:dyDescent="0.25">
      <c r="A42" s="22" t="s">
        <v>145</v>
      </c>
      <c r="B42" s="142" t="s">
        <v>146</v>
      </c>
      <c r="C42" s="17">
        <f>SUM('1.3'!C42:E42)</f>
        <v>2028.9487340202375</v>
      </c>
      <c r="D42" s="17">
        <f>SUM('1.3'!F42:H42)</f>
        <v>2966.2423153771251</v>
      </c>
      <c r="E42" s="17">
        <f>SUM('1.3'!I42:K42)</f>
        <v>2818.3351538648226</v>
      </c>
      <c r="F42" s="17">
        <f>SUM('1.3'!L42:N42)</f>
        <v>2897.509022525217</v>
      </c>
      <c r="G42" s="17">
        <f>SUM('1.3'!O42:Q42)</f>
        <v>2728.3739488225046</v>
      </c>
      <c r="H42" s="17">
        <f>SUM('1.3'!R42:T42)</f>
        <v>3583.5312346064047</v>
      </c>
      <c r="I42" s="17">
        <f>SUM('1.3'!U42:W42)</f>
        <v>3299.1244700118696</v>
      </c>
      <c r="J42" s="17">
        <f>SUM('1.3'!X42:Z42)</f>
        <v>3215.1478648247075</v>
      </c>
      <c r="K42" s="17">
        <f>SUM('1.3'!AA42:AC42)</f>
        <v>3423.0062347091148</v>
      </c>
      <c r="L42" s="17">
        <f>SUM('1.3'!AD42:AF42)</f>
        <v>3736.3999956261587</v>
      </c>
      <c r="M42" s="17">
        <f>SUM('1.3'!AG42:AI42)</f>
        <v>3893.3558322926092</v>
      </c>
      <c r="N42" s="17">
        <f>SUM('1.3'!AJ42:AL42)</f>
        <v>3434.5989459097636</v>
      </c>
      <c r="O42" s="17">
        <f>SUM('1.3'!AM42:AO42)</f>
        <v>5094.2962439399998</v>
      </c>
      <c r="P42" s="17">
        <f>SUM('1.3'!AP42:AR42)</f>
        <v>5271.1931778799999</v>
      </c>
      <c r="Q42" s="17">
        <f>SUM('1.3'!AS42:AU42)</f>
        <v>4869.56704575</v>
      </c>
      <c r="R42" s="17">
        <f>SUM('1.3'!AV42:AX42)</f>
        <v>4737.0099054299999</v>
      </c>
      <c r="S42" s="17">
        <f>SUM('1.3'!AY42:BA42)</f>
        <v>5049.40992044</v>
      </c>
      <c r="T42" s="17">
        <f>SUM('1.3'!BB42:BD42)</f>
        <v>5412.1028154599999</v>
      </c>
      <c r="U42" s="17">
        <f>SUM('1.3'!BE42:BG42)</f>
        <v>5218.2920499900001</v>
      </c>
      <c r="V42" s="17">
        <f>SUM('1.3'!BH42:BJ42)</f>
        <v>5037.5754254900003</v>
      </c>
      <c r="W42" s="17">
        <f>SUM('1.3'!BK42:BM42)</f>
        <v>5697.3760141000002</v>
      </c>
      <c r="X42" s="17">
        <f>SUM('1.3'!BN42:BP42)</f>
        <v>5857.0784067200002</v>
      </c>
      <c r="Y42" s="17">
        <f>SUM('1.3'!BQ42:BS42)</f>
        <v>6836.1871104700003</v>
      </c>
      <c r="Z42" s="17">
        <f>SUM('1.3'!BT42:BV42)</f>
        <v>5403.4106201499999</v>
      </c>
      <c r="AA42" s="17">
        <f>SUM('1.3'!BW42:BY42)</f>
        <v>6909.4539445400005</v>
      </c>
      <c r="AB42" s="17">
        <f>SUM('1.3'!BZ42:CB42)</f>
        <v>7052.9083754700005</v>
      </c>
      <c r="AC42" s="17">
        <f>SUM('1.3'!CC42:CE42)</f>
        <v>6652.2652244000001</v>
      </c>
      <c r="AD42" s="17">
        <f>SUM('1.3'!CF42:CH42)</f>
        <v>6698.96466659</v>
      </c>
      <c r="AE42" s="17">
        <f>SUM('1.3'!CI42:CK42)</f>
        <v>7855.8244766200014</v>
      </c>
      <c r="AF42" s="17">
        <f>SUM('1.3'!CL42:CN42)</f>
        <v>8420.8202328299994</v>
      </c>
      <c r="AG42" s="17">
        <f>SUM('1.3'!CO42:CQ42)</f>
        <v>6143.7628332200002</v>
      </c>
      <c r="AH42" s="17">
        <f>SUM('1.3'!CR42:CT42)</f>
        <v>9781.7632921700006</v>
      </c>
      <c r="AI42" s="17">
        <f>SUM('1.3'!CU42:CW42)</f>
        <v>8702.3144700199991</v>
      </c>
      <c r="AJ42" s="17">
        <f>SUM('1.3'!CX42:CZ42)</f>
        <v>6617.1712636190005</v>
      </c>
      <c r="AK42" s="17">
        <f>SUM('1.3'!DA42:DC42)</f>
        <v>10533.818969384001</v>
      </c>
      <c r="AL42" s="17">
        <f>SUM('1.3'!DD42:DF42)</f>
        <v>9333.1865750159996</v>
      </c>
      <c r="AM42" s="17">
        <f>SUM('1.3'!DG42:DI42)</f>
        <v>10694.513930379</v>
      </c>
      <c r="AN42" s="17">
        <f>SUM('1.3'!DJ42:DL42)</f>
        <v>9967.1679653370011</v>
      </c>
      <c r="AO42" s="17">
        <f>SUM('1.3'!DM42:DO42)</f>
        <v>8693.0105686799998</v>
      </c>
      <c r="AP42" s="17">
        <f>SUM('1.3'!DP42:DR42)</f>
        <v>8776.118018825</v>
      </c>
      <c r="AQ42" s="17">
        <f>SUM('1.3'!DS42:DU42)</f>
        <v>9266.7052391499983</v>
      </c>
      <c r="AR42" s="17">
        <f>SUM('1.3'!DV42:DX42)</f>
        <v>9823.4562850900002</v>
      </c>
      <c r="AS42" s="17">
        <f>SUM('1.3'!DY42:EA42)</f>
        <v>9628.2772723300004</v>
      </c>
      <c r="AT42" s="17">
        <f>SUM('1.3'!EB42:ED42)</f>
        <v>8949.3016733299992</v>
      </c>
      <c r="AU42" s="17">
        <f>SUM('1.3'!EE42:EG42)</f>
        <v>10193.61105575</v>
      </c>
      <c r="AV42" s="17">
        <f>SUM('1.3'!EH42:EJ42)</f>
        <v>9654.8720810600007</v>
      </c>
      <c r="AW42" s="17">
        <f>SUM('1.3'!EK42:EM42)</f>
        <v>9215.3277790403608</v>
      </c>
      <c r="AX42" s="17">
        <f>SUM('1.3'!EN42:EP42)</f>
        <v>9476.9317250300392</v>
      </c>
      <c r="AY42" s="17">
        <f>SUM('1.3'!EQ42:ES42)</f>
        <v>8610.1322049800001</v>
      </c>
      <c r="AZ42" s="17">
        <f>SUM('1.3'!ET42:EV42)</f>
        <v>9546.71145927</v>
      </c>
      <c r="BA42" s="17">
        <f>SUM('1.3'!EW42:EY42)</f>
        <v>8966.4259366099996</v>
      </c>
      <c r="BB42" s="17">
        <f>SUM('1.3'!EZ42:FB42)</f>
        <v>9176.4263026900007</v>
      </c>
      <c r="BC42" s="17">
        <f>SUM('1.3'!FC42:FE42)</f>
        <v>8743.8043920399996</v>
      </c>
      <c r="BD42" s="17">
        <f>SUM('1.3'!FF42:FH42)</f>
        <v>9631.0881091400006</v>
      </c>
      <c r="BE42" s="17">
        <f>SUM('1.3'!FI42:FK42)</f>
        <v>9688.0010867399997</v>
      </c>
      <c r="BF42" s="17">
        <f>SUM('1.3'!FL42:FN42)</f>
        <v>9355.5332618100001</v>
      </c>
      <c r="BG42" s="17">
        <f>SUM('1.3'!FO42:FQ42)</f>
        <v>9524.9434407200006</v>
      </c>
      <c r="BH42" s="17">
        <f>SUM('1.3'!FR42:FT42)</f>
        <v>10500.1515595</v>
      </c>
      <c r="BI42" s="17">
        <f>SUM('1.3'!FU42:FW42)</f>
        <v>11354.94862168</v>
      </c>
      <c r="BJ42" s="17">
        <f>SUM('1.3'!FX42:FZ42)</f>
        <v>8611.0303449029998</v>
      </c>
      <c r="BK42" s="17">
        <f>SUM('1.3'!GA42:GC42)</f>
        <v>9533.5397278700002</v>
      </c>
      <c r="BL42" s="17">
        <f>SUM('1.3'!GD42:GF42)</f>
        <v>8893.4515833999994</v>
      </c>
      <c r="BM42" s="17">
        <f>SUM('1.3'!GG42:GI42)</f>
        <v>8618.7796541600001</v>
      </c>
      <c r="BN42" s="17">
        <f>SUM('1.3'!GJ42:GL42)</f>
        <v>8690.6902778099993</v>
      </c>
      <c r="BO42" s="17">
        <f>SUM('1.3'!GM42:GO42)</f>
        <v>10542.605996900002</v>
      </c>
      <c r="BP42" s="17">
        <f>SUM('1.3'!GP42:GR42)</f>
        <v>10498.225482649999</v>
      </c>
      <c r="BQ42" s="17">
        <f>SUM('1.3'!GS42:GU42)</f>
        <v>9913.0367831200001</v>
      </c>
      <c r="BR42" s="17">
        <f>SUM('1.3'!GV42:GX42)</f>
        <v>9726.4575588900007</v>
      </c>
      <c r="BS42" s="17">
        <f>SUM('1.3'!GY42:HA42)</f>
        <v>5996.4732018599998</v>
      </c>
      <c r="BT42" s="17">
        <f>SUM('1.3'!HB42:HD42)</f>
        <v>11986.04968624</v>
      </c>
      <c r="BU42" s="17">
        <f>SUM('1.3'!HE42:HG42)</f>
        <v>11707.910563489999</v>
      </c>
      <c r="BV42" s="17">
        <f>SUM('1.3'!HH42:HJ42)</f>
        <v>11790.06513191</v>
      </c>
      <c r="BW42" s="17">
        <f>SUM('1.3'!HK42:HM42)</f>
        <v>8390.8146782000003</v>
      </c>
      <c r="BX42" s="17">
        <f>SUM('1.3'!HN42:HP42)</f>
        <v>13183.607155680002</v>
      </c>
      <c r="BY42" s="17">
        <f>SUM('1.3'!HQ42:HS42)</f>
        <v>13331.485850350002</v>
      </c>
    </row>
    <row r="43" spans="1:77" s="142" customFormat="1" ht="20.100000000000001" customHeight="1" x14ac:dyDescent="0.25">
      <c r="A43" s="22" t="s">
        <v>147</v>
      </c>
      <c r="B43" s="142" t="s">
        <v>148</v>
      </c>
      <c r="C43" s="17">
        <f>SUM('1.3'!C43:E43)</f>
        <v>84.57</v>
      </c>
      <c r="D43" s="17">
        <f>SUM('1.3'!F43:H43)</f>
        <v>226</v>
      </c>
      <c r="E43" s="17">
        <f>SUM('1.3'!I43:K43)</f>
        <v>2423.6876871599998</v>
      </c>
      <c r="F43" s="17">
        <f>SUM('1.3'!L43:N43)</f>
        <v>1220.9498788300002</v>
      </c>
      <c r="G43" s="17">
        <f>SUM('1.3'!O43:Q43)</f>
        <v>0</v>
      </c>
      <c r="H43" s="17">
        <f>SUM('1.3'!R43:T43)</f>
        <v>184.5</v>
      </c>
      <c r="I43" s="17">
        <f>SUM('1.3'!U43:W43)</f>
        <v>3287</v>
      </c>
      <c r="J43" s="17">
        <f>SUM('1.3'!X43:Z43)</f>
        <v>1624.8124799999998</v>
      </c>
      <c r="K43" s="17">
        <f>SUM('1.3'!AA43:AC43)</f>
        <v>64.457520000000002</v>
      </c>
      <c r="L43" s="17">
        <f>SUM('1.3'!AD43:AF43)</f>
        <v>64</v>
      </c>
      <c r="M43" s="17">
        <f>SUM('1.3'!AG43:AI43)</f>
        <v>4233.4986567600008</v>
      </c>
      <c r="N43" s="17">
        <f>SUM('1.3'!AJ43:AL43)</f>
        <v>1613.3860802400002</v>
      </c>
      <c r="O43" s="17">
        <f>SUM('1.3'!AM43:AO43)</f>
        <v>163</v>
      </c>
      <c r="P43" s="17">
        <f>SUM('1.3'!AP43:AR43)</f>
        <v>54.5</v>
      </c>
      <c r="Q43" s="17">
        <f>SUM('1.3'!AS43:AU43)</f>
        <v>5117.3498910599992</v>
      </c>
      <c r="R43" s="17">
        <f>SUM('1.3'!AV43:AX43)</f>
        <v>1945.38935176</v>
      </c>
      <c r="S43" s="17">
        <f>SUM('1.3'!AY43:BA43)</f>
        <v>0</v>
      </c>
      <c r="T43" s="17">
        <f>SUM('1.3'!BB43:BD43)</f>
        <v>163.53630669</v>
      </c>
      <c r="U43" s="17">
        <f>SUM('1.3'!BE43:BG43)</f>
        <v>6405.5079670000005</v>
      </c>
      <c r="V43" s="17">
        <f>SUM('1.3'!BH43:BJ43)</f>
        <v>2189.1589433100003</v>
      </c>
      <c r="W43" s="17">
        <f>SUM('1.3'!BK43:BM43)</f>
        <v>150</v>
      </c>
      <c r="X43" s="17">
        <f>SUM('1.3'!BN43:BP43)</f>
        <v>90</v>
      </c>
      <c r="Y43" s="17">
        <f>SUM('1.3'!BQ43:BS43)</f>
        <v>7313.8578900000011</v>
      </c>
      <c r="Z43" s="17">
        <f>SUM('1.3'!BT43:BV43)</f>
        <v>2825.5383700000002</v>
      </c>
      <c r="AA43" s="17">
        <f>SUM('1.3'!BW43:BY43)</f>
        <v>0</v>
      </c>
      <c r="AB43" s="17">
        <f>SUM('1.3'!BZ43:CB43)</f>
        <v>408.74852499999997</v>
      </c>
      <c r="AC43" s="17">
        <f>SUM('1.3'!CC43:CE43)</f>
        <v>8576.8518201400002</v>
      </c>
      <c r="AD43" s="17">
        <f>SUM('1.3'!CF43:CH43)</f>
        <v>3280.8991320000023</v>
      </c>
      <c r="AE43" s="17">
        <f>SUM('1.3'!CI43:CK43)</f>
        <v>225.976934</v>
      </c>
      <c r="AF43" s="17">
        <f>SUM('1.3'!CL43:CN43)</f>
        <v>150.65088800000001</v>
      </c>
      <c r="AG43" s="17">
        <f>SUM('1.3'!CO43:CQ43)</f>
        <v>10881.55406045</v>
      </c>
      <c r="AH43" s="17">
        <f>SUM('1.3'!CR43:CT43)</f>
        <v>2214.6945655099998</v>
      </c>
      <c r="AI43" s="17">
        <f>SUM('1.3'!CU43:CW43)</f>
        <v>881.5</v>
      </c>
      <c r="AJ43" s="17">
        <f>SUM('1.3'!CX43:CZ43)</f>
        <v>415.66578362000001</v>
      </c>
      <c r="AK43" s="17">
        <f>SUM('1.3'!DA43:DC43)</f>
        <v>10561</v>
      </c>
      <c r="AL43" s="17">
        <f>SUM('1.3'!DD43:DF43)</f>
        <v>4825.1387545799998</v>
      </c>
      <c r="AM43" s="17">
        <f>SUM('1.3'!DG43:DI43)</f>
        <v>117.25</v>
      </c>
      <c r="AN43" s="17">
        <f>SUM('1.3'!DJ43:DL43)</f>
        <v>542</v>
      </c>
      <c r="AO43" s="17">
        <f>SUM('1.3'!DM43:DO43)</f>
        <v>4794.7965293299994</v>
      </c>
      <c r="AP43" s="17">
        <f>SUM('1.3'!DP43:DR43)</f>
        <v>3726.7758254299997</v>
      </c>
      <c r="AQ43" s="17">
        <f>SUM('1.3'!DS43:DU43)</f>
        <v>9604.3233069999987</v>
      </c>
      <c r="AR43" s="17">
        <f>SUM('1.3'!DV43:DX43)</f>
        <v>613</v>
      </c>
      <c r="AS43" s="17">
        <f>SUM('1.3'!DY43:EA43)</f>
        <v>4834.9794069999998</v>
      </c>
      <c r="AT43" s="17">
        <f>SUM('1.3'!EB43:ED43)</f>
        <v>3294.4793141999999</v>
      </c>
      <c r="AU43" s="17">
        <f>SUM('1.3'!EE43:EG43)</f>
        <v>7900.8158756900011</v>
      </c>
      <c r="AV43" s="17">
        <f>SUM('1.3'!EH43:EJ43)</f>
        <v>400</v>
      </c>
      <c r="AW43" s="17">
        <f>SUM('1.3'!EK43:EM43)</f>
        <v>4175.0832019099998</v>
      </c>
      <c r="AX43" s="17">
        <f>SUM('1.3'!EN43:EP43)</f>
        <v>4090</v>
      </c>
      <c r="AY43" s="17">
        <f>SUM('1.3'!EQ43:ES43)</f>
        <v>7837.76</v>
      </c>
      <c r="AZ43" s="17">
        <f>SUM('1.3'!ET43:EV43)</f>
        <v>389.09</v>
      </c>
      <c r="BA43" s="17">
        <f>SUM('1.3'!EW43:EY43)</f>
        <v>4965.6770648299998</v>
      </c>
      <c r="BB43" s="17">
        <f>SUM('1.3'!EZ43:FB43)</f>
        <v>4044.3081347100006</v>
      </c>
      <c r="BC43" s="17">
        <f>SUM('1.3'!FC43:FE43)</f>
        <v>8417.4500000000007</v>
      </c>
      <c r="BD43" s="17">
        <f>SUM('1.3'!FF43:FH43)</f>
        <v>281.10000000000002</v>
      </c>
      <c r="BE43" s="17">
        <f>SUM('1.3'!FI43:FK43)</f>
        <v>4481.2059357300004</v>
      </c>
      <c r="BF43" s="17">
        <f>SUM('1.3'!FL43:FN43)</f>
        <v>4414.79</v>
      </c>
      <c r="BG43" s="17">
        <f>SUM('1.3'!FO43:FQ43)</f>
        <v>9275.8889519999993</v>
      </c>
      <c r="BH43" s="17">
        <f>SUM('1.3'!FR43:FT43)</f>
        <v>5293.2593870000001</v>
      </c>
      <c r="BI43" s="17">
        <f>SUM('1.3'!FU43:FW43)</f>
        <v>2120.0305317299999</v>
      </c>
      <c r="BJ43" s="17">
        <f>SUM('1.3'!FX43:FZ43)</f>
        <v>2890.6002234900002</v>
      </c>
      <c r="BK43" s="17">
        <f>SUM('1.3'!GA43:GC43)</f>
        <v>10516.2073487</v>
      </c>
      <c r="BL43" s="17">
        <f>SUM('1.3'!GD43:GF43)</f>
        <v>243.13551638999999</v>
      </c>
      <c r="BM43" s="17">
        <f>SUM('1.3'!GG43:GI43)</f>
        <v>-601.24837711999999</v>
      </c>
      <c r="BN43" s="17">
        <f>SUM('1.3'!GJ43:GL43)</f>
        <v>0.16</v>
      </c>
      <c r="BO43" s="17">
        <f>SUM('1.3'!GM43:GO43)</f>
        <v>22601.674853858996</v>
      </c>
      <c r="BP43" s="17">
        <f>SUM('1.3'!GP43:GR43)</f>
        <v>7.7693000000000003E-5</v>
      </c>
      <c r="BQ43" s="17">
        <f>SUM('1.3'!GS43:GU43)</f>
        <v>408.09156112500051</v>
      </c>
      <c r="BR43" s="17">
        <f>SUM('1.3'!GV43:GX43)</f>
        <v>554.317232031</v>
      </c>
      <c r="BS43" s="17">
        <f>SUM('1.3'!GY43:HA43)</f>
        <v>13456.56644631</v>
      </c>
      <c r="BT43" s="17">
        <f>SUM('1.3'!HB43:HD43)</f>
        <v>13506.627792070001</v>
      </c>
      <c r="BU43" s="17">
        <f>SUM('1.3'!HE43:HG43)</f>
        <v>4166.4887359200002</v>
      </c>
      <c r="BV43" s="17">
        <f>SUM('1.3'!HH43:HJ43)</f>
        <v>184.99929149299999</v>
      </c>
      <c r="BW43" s="17">
        <f>SUM('1.3'!HK43:HM43)</f>
        <v>9927.5927125800008</v>
      </c>
      <c r="BX43" s="17">
        <f>SUM('1.3'!HN43:HP43)</f>
        <v>15085.481545999999</v>
      </c>
      <c r="BY43" s="17">
        <f>SUM('1.3'!HQ43:HS43)</f>
        <v>8875.7635729999984</v>
      </c>
    </row>
    <row r="44" spans="1:77" s="142" customFormat="1" ht="20.100000000000001" customHeight="1" x14ac:dyDescent="0.25">
      <c r="A44" s="22" t="s">
        <v>149</v>
      </c>
      <c r="B44" s="142" t="s">
        <v>150</v>
      </c>
      <c r="C44" s="17">
        <f>SUM('1.3'!C44:E44)</f>
        <v>6808.2738343065066</v>
      </c>
      <c r="D44" s="17">
        <f>SUM('1.3'!F44:H44)</f>
        <v>4504.8920191641137</v>
      </c>
      <c r="E44" s="17">
        <f>SUM('1.3'!I44:K44)</f>
        <v>5294.0767809329473</v>
      </c>
      <c r="F44" s="17">
        <f>SUM('1.3'!L44:N44)</f>
        <v>5708.6176987872441</v>
      </c>
      <c r="G44" s="17">
        <f>SUM('1.3'!O44:Q44)</f>
        <v>7518.0122471733512</v>
      </c>
      <c r="H44" s="17">
        <f>SUM('1.3'!R44:T44)</f>
        <v>5488.4692319066962</v>
      </c>
      <c r="I44" s="17">
        <f>SUM('1.3'!U44:W44)</f>
        <v>5707.7302164162484</v>
      </c>
      <c r="J44" s="17">
        <f>SUM('1.3'!X44:Z44)</f>
        <v>5770.3338802409016</v>
      </c>
      <c r="K44" s="17">
        <f>SUM('1.3'!AA44:AC44)</f>
        <v>8102.9084445759436</v>
      </c>
      <c r="L44" s="17">
        <f>SUM('1.3'!AD44:AF44)</f>
        <v>5351.2508991246896</v>
      </c>
      <c r="M44" s="17">
        <f>SUM('1.3'!AG44:AI44)</f>
        <v>4762.5967466962993</v>
      </c>
      <c r="N44" s="17">
        <f>SUM('1.3'!AJ44:AL44)</f>
        <v>4858.9577446732264</v>
      </c>
      <c r="O44" s="17">
        <f>SUM('1.3'!AM44:AO44)</f>
        <v>8823.2868936070008</v>
      </c>
      <c r="P44" s="17">
        <f>SUM('1.3'!AP44:AR44)</f>
        <v>5236.0013616269998</v>
      </c>
      <c r="Q44" s="17">
        <f>SUM('1.3'!AS44:AU44)</f>
        <v>5541.8618474760005</v>
      </c>
      <c r="R44" s="17">
        <f>SUM('1.3'!AV44:AX44)</f>
        <v>5549.3394366370003</v>
      </c>
      <c r="S44" s="17">
        <f>SUM('1.3'!AY44:BA44)</f>
        <v>8528.2489078340004</v>
      </c>
      <c r="T44" s="17">
        <f>SUM('1.3'!BB44:BD44)</f>
        <v>7196.0143515089994</v>
      </c>
      <c r="U44" s="17">
        <f>SUM('1.3'!BE44:BG44)</f>
        <v>6162.9325939280006</v>
      </c>
      <c r="V44" s="17">
        <f>SUM('1.3'!BH44:BJ44)</f>
        <v>6336.3476673929999</v>
      </c>
      <c r="W44" s="17">
        <f>SUM('1.3'!BK44:BM44)</f>
        <v>5759.1412014800007</v>
      </c>
      <c r="X44" s="17">
        <f>SUM('1.3'!BN44:BP44)</f>
        <v>10822.573794993001</v>
      </c>
      <c r="Y44" s="17">
        <f>SUM('1.3'!BQ44:BS44)</f>
        <v>6785.0929516350006</v>
      </c>
      <c r="Z44" s="17">
        <f>SUM('1.3'!BT44:BV44)</f>
        <v>6828.4621806720006</v>
      </c>
      <c r="AA44" s="17">
        <f>SUM('1.3'!BW44:BY44)</f>
        <v>5968.08130621481</v>
      </c>
      <c r="AB44" s="17">
        <f>SUM('1.3'!BZ44:CB44)</f>
        <v>10951.832241948492</v>
      </c>
      <c r="AC44" s="17">
        <f>SUM('1.3'!CC44:CE44)</f>
        <v>7336.4822410338229</v>
      </c>
      <c r="AD44" s="17">
        <f>SUM('1.3'!CF44:CH44)</f>
        <v>7603.5800425843154</v>
      </c>
      <c r="AE44" s="17">
        <f>SUM('1.3'!CI44:CK44)</f>
        <v>10.491642155000001</v>
      </c>
      <c r="AF44" s="17">
        <f>SUM('1.3'!CL44:CN44)</f>
        <v>17006.994680775999</v>
      </c>
      <c r="AG44" s="17">
        <f>SUM('1.3'!CO44:CQ44)</f>
        <v>8703.477283831</v>
      </c>
      <c r="AH44" s="17">
        <f>SUM('1.3'!CR44:CT44)</f>
        <v>10789.170600049996</v>
      </c>
      <c r="AI44" s="17">
        <f>SUM('1.3'!CU44:CW44)</f>
        <v>8906.9045035470008</v>
      </c>
      <c r="AJ44" s="17">
        <f>SUM('1.3'!CX44:CZ44)</f>
        <v>8504.1088620329992</v>
      </c>
      <c r="AK44" s="17">
        <f>SUM('1.3'!DA44:DC44)</f>
        <v>9598.5636010390008</v>
      </c>
      <c r="AL44" s="17">
        <f>SUM('1.3'!DD44:DF44)</f>
        <v>16182.880681561997</v>
      </c>
      <c r="AM44" s="17">
        <f>SUM('1.3'!DG44:DI44)</f>
        <v>9620.4724176790005</v>
      </c>
      <c r="AN44" s="17">
        <f>SUM('1.3'!DJ44:DL44)</f>
        <v>10798.847421001001</v>
      </c>
      <c r="AO44" s="17">
        <f>SUM('1.3'!DM44:DO44)</f>
        <v>10811.344532489</v>
      </c>
      <c r="AP44" s="17">
        <f>SUM('1.3'!DP44:DR44)</f>
        <v>20039.884570831</v>
      </c>
      <c r="AQ44" s="17">
        <f>SUM('1.3'!DS44:DU44)</f>
        <v>11598.902292177001</v>
      </c>
      <c r="AR44" s="17">
        <f>SUM('1.3'!DV44:DX44)</f>
        <v>13297.394847676998</v>
      </c>
      <c r="AS44" s="17">
        <f>SUM('1.3'!DY44:EA44)</f>
        <v>13309.454049734002</v>
      </c>
      <c r="AT44" s="17">
        <f>SUM('1.3'!EB44:ED44)</f>
        <v>24635.270520128997</v>
      </c>
      <c r="AU44" s="17">
        <f>SUM('1.3'!EE44:EG44)</f>
        <v>10890.18143841</v>
      </c>
      <c r="AV44" s="17">
        <f>SUM('1.3'!EH44:EJ44)</f>
        <v>24423.457835610003</v>
      </c>
      <c r="AW44" s="17">
        <f>SUM('1.3'!EK44:EM44)</f>
        <v>12325.212048630001</v>
      </c>
      <c r="AX44" s="17">
        <f>SUM('1.3'!EN44:EP44)</f>
        <v>13095.087306849999</v>
      </c>
      <c r="AY44" s="17">
        <f>SUM('1.3'!EQ44:ES44)</f>
        <v>15616.16468009</v>
      </c>
      <c r="AZ44" s="17">
        <f>SUM('1.3'!ET44:EV44)</f>
        <v>22020.713238504002</v>
      </c>
      <c r="BA44" s="17">
        <f>SUM('1.3'!EW44:EY44)</f>
        <v>12436.963650405001</v>
      </c>
      <c r="BB44" s="17">
        <f>SUM('1.3'!EZ44:FB44)</f>
        <v>12396.124806817998</v>
      </c>
      <c r="BC44" s="17">
        <f>SUM('1.3'!FC44:FE44)</f>
        <v>16515.567138386003</v>
      </c>
      <c r="BD44" s="17">
        <f>SUM('1.3'!FF44:FH44)</f>
        <v>21127.294306743999</v>
      </c>
      <c r="BE44" s="17">
        <f>SUM('1.3'!FI44:FK44)</f>
        <v>12370.317255002003</v>
      </c>
      <c r="BF44" s="17">
        <f>SUM('1.3'!FL44:FN44)</f>
        <v>12217.014483593999</v>
      </c>
      <c r="BG44" s="17">
        <f>SUM('1.3'!FO44:FQ44)</f>
        <v>9787.820732668999</v>
      </c>
      <c r="BH44" s="17">
        <f>SUM('1.3'!FR44:FT44)</f>
        <v>37165.32938268</v>
      </c>
      <c r="BI44" s="17">
        <f>SUM('1.3'!FU44:FW44)</f>
        <v>10461.952571594</v>
      </c>
      <c r="BJ44" s="17">
        <f>SUM('1.3'!FX44:FZ44)</f>
        <v>11960.059972954999</v>
      </c>
      <c r="BK44" s="17">
        <f>SUM('1.3'!GA44:GC44)</f>
        <v>11073.628243859999</v>
      </c>
      <c r="BL44" s="17">
        <f>SUM('1.3'!GD44:GF44)</f>
        <v>37191.98888433</v>
      </c>
      <c r="BM44" s="17">
        <f>SUM('1.3'!GG44:GI44)</f>
        <v>12501.531928660001</v>
      </c>
      <c r="BN44" s="17">
        <f>SUM('1.3'!GJ44:GL44)</f>
        <v>13290.516176830002</v>
      </c>
      <c r="BO44" s="17">
        <f>SUM('1.3'!GM44:GO44)</f>
        <v>12079.092614409999</v>
      </c>
      <c r="BP44" s="17">
        <f>SUM('1.3'!GP44:GR44)</f>
        <v>16715.322009280004</v>
      </c>
      <c r="BQ44" s="17">
        <f>SUM('1.3'!GS44:GU44)</f>
        <v>29656.875423329999</v>
      </c>
      <c r="BR44" s="17">
        <f>SUM('1.3'!GV44:GX44)</f>
        <v>15447.511413569999</v>
      </c>
      <c r="BS44" s="17">
        <f>SUM('1.3'!GY44:HA44)</f>
        <v>13988.046148774001</v>
      </c>
      <c r="BT44" s="17">
        <f>SUM('1.3'!HB44:HD44)</f>
        <v>19339.122396119306</v>
      </c>
      <c r="BU44" s="17">
        <f>SUM('1.3'!HE44:HG44)</f>
        <v>16884.904091312746</v>
      </c>
      <c r="BV44" s="17">
        <f>SUM('1.3'!HH44:HJ44)</f>
        <v>23309.156434255747</v>
      </c>
      <c r="BW44" s="17">
        <f>SUM('1.3'!HK44:HM44)</f>
        <v>35174.559860335001</v>
      </c>
      <c r="BX44" s="17">
        <f>SUM('1.3'!HN44:HP44)</f>
        <v>23135.967271665999</v>
      </c>
      <c r="BY44" s="17">
        <f>SUM('1.3'!HQ44:HS44)</f>
        <v>25391.300516376999</v>
      </c>
    </row>
    <row r="45" spans="1:77" ht="20.100000000000001" customHeight="1" x14ac:dyDescent="0.25">
      <c r="A45" s="9">
        <v>272</v>
      </c>
      <c r="B45" s="10" t="s">
        <v>151</v>
      </c>
      <c r="C45" s="11">
        <f>SUM('1.3'!C45:E45)</f>
        <v>4114.0392470286715</v>
      </c>
      <c r="D45" s="11">
        <f>SUM('1.3'!F45:H45)</f>
        <v>4716.3428111888488</v>
      </c>
      <c r="E45" s="11">
        <f>SUM('1.3'!I45:K45)</f>
        <v>4345.8404797928542</v>
      </c>
      <c r="F45" s="11">
        <f>SUM('1.3'!L45:N45)</f>
        <v>6393.2740372362059</v>
      </c>
      <c r="G45" s="11">
        <f>SUM('1.3'!O45:Q45)</f>
        <v>5239.3641256093051</v>
      </c>
      <c r="H45" s="11">
        <f>SUM('1.3'!R45:T45)</f>
        <v>5442.3557060125941</v>
      </c>
      <c r="I45" s="11">
        <f>SUM('1.3'!U45:W45)</f>
        <v>5871.4446434654747</v>
      </c>
      <c r="J45" s="11">
        <f>SUM('1.3'!X45:Z45)</f>
        <v>6246.6707563738773</v>
      </c>
      <c r="K45" s="11">
        <f>SUM('1.3'!AA45:AC45)</f>
        <v>6307.9387580028224</v>
      </c>
      <c r="L45" s="11">
        <f>SUM('1.3'!AD45:AF45)</f>
        <v>6700.9471499642314</v>
      </c>
      <c r="M45" s="11">
        <f>SUM('1.3'!AG45:AI45)</f>
        <v>6820.9440099637568</v>
      </c>
      <c r="N45" s="11">
        <f>SUM('1.3'!AJ45:AL45)</f>
        <v>7045.5018656187503</v>
      </c>
      <c r="O45" s="11">
        <f>SUM('1.3'!AM45:AO45)</f>
        <v>7654.3594697899998</v>
      </c>
      <c r="P45" s="11">
        <f>SUM('1.3'!AP45:AR45)</f>
        <v>7562.9140268499996</v>
      </c>
      <c r="Q45" s="11">
        <f>SUM('1.3'!AS45:AU45)</f>
        <v>8365.5493091300013</v>
      </c>
      <c r="R45" s="11">
        <f>SUM('1.3'!AV45:AX45)</f>
        <v>8031.8592912399999</v>
      </c>
      <c r="S45" s="11">
        <f>SUM('1.3'!AY45:BA45)</f>
        <v>9792.9011310999995</v>
      </c>
      <c r="T45" s="11">
        <f>SUM('1.3'!BB45:BD45)</f>
        <v>9187.9475651399989</v>
      </c>
      <c r="U45" s="11">
        <f>SUM('1.3'!BE45:BG45)</f>
        <v>9499.6324813760002</v>
      </c>
      <c r="V45" s="11">
        <f>SUM('1.3'!BH45:BJ45)</f>
        <v>9151.6051091099998</v>
      </c>
      <c r="W45" s="11">
        <f>SUM('1.3'!BK45:BM45)</f>
        <v>10731.815448720001</v>
      </c>
      <c r="X45" s="11">
        <f>SUM('1.3'!BN45:BP45)</f>
        <v>10833.289716949999</v>
      </c>
      <c r="Y45" s="11">
        <f>SUM('1.3'!BQ45:BS45)</f>
        <v>10969.521684809999</v>
      </c>
      <c r="Z45" s="11">
        <f>SUM('1.3'!BT45:BV45)</f>
        <v>10674.480953159999</v>
      </c>
      <c r="AA45" s="11">
        <f>SUM('1.3'!BW45:BY45)</f>
        <v>12774.731673658154</v>
      </c>
      <c r="AB45" s="11">
        <f>SUM('1.3'!BZ45:CB45)</f>
        <v>12469.184858233348</v>
      </c>
      <c r="AC45" s="11">
        <f>SUM('1.3'!CC45:CE45)</f>
        <v>13361.935846527304</v>
      </c>
      <c r="AD45" s="11">
        <f>SUM('1.3'!CF45:CH45)</f>
        <v>14092.434428967368</v>
      </c>
      <c r="AE45" s="11">
        <f>SUM('1.3'!CI45:CK45)</f>
        <v>14571.879740120001</v>
      </c>
      <c r="AF45" s="11">
        <f>SUM('1.3'!CL45:CN45)</f>
        <v>15865.228855380001</v>
      </c>
      <c r="AG45" s="11">
        <f>SUM('1.3'!CO45:CQ45)</f>
        <v>15804.389821241</v>
      </c>
      <c r="AH45" s="11">
        <f>SUM('1.3'!CR45:CT45)</f>
        <v>16196.578130119</v>
      </c>
      <c r="AI45" s="11">
        <f>SUM('1.3'!CU45:CW45)</f>
        <v>16270.467953416002</v>
      </c>
      <c r="AJ45" s="11">
        <f>SUM('1.3'!CX45:CZ45)</f>
        <v>16820.83276818</v>
      </c>
      <c r="AK45" s="11">
        <f>SUM('1.3'!DA45:DC45)</f>
        <v>17628.150369540999</v>
      </c>
      <c r="AL45" s="11">
        <f>SUM('1.3'!DD45:DF45)</f>
        <v>18217.223838930004</v>
      </c>
      <c r="AM45" s="11">
        <f>SUM('1.3'!DG45:DI45)</f>
        <v>18242.448110400001</v>
      </c>
      <c r="AN45" s="11">
        <f>SUM('1.3'!DJ45:DL45)</f>
        <v>17968.492033809998</v>
      </c>
      <c r="AO45" s="11">
        <f>SUM('1.3'!DM45:DO45)</f>
        <v>17684.632851759998</v>
      </c>
      <c r="AP45" s="11">
        <f>SUM('1.3'!DP45:DR45)</f>
        <v>17605.251895729998</v>
      </c>
      <c r="AQ45" s="11">
        <f>SUM('1.3'!DS45:DU45)</f>
        <v>19952.707847415004</v>
      </c>
      <c r="AR45" s="11">
        <f>SUM('1.3'!DV45:DX45)</f>
        <v>18855.985900108004</v>
      </c>
      <c r="AS45" s="11">
        <f>SUM('1.3'!DY45:EA45)</f>
        <v>19925.620753757998</v>
      </c>
      <c r="AT45" s="11">
        <f>SUM('1.3'!EB45:ED45)</f>
        <v>19513.720081325002</v>
      </c>
      <c r="AU45" s="11">
        <f>SUM('1.3'!EE45:EG45)</f>
        <v>21078.140581635202</v>
      </c>
      <c r="AV45" s="11">
        <f>SUM('1.3'!EH45:EJ45)</f>
        <v>20696.402813247802</v>
      </c>
      <c r="AW45" s="11">
        <f>SUM('1.3'!EK45:EM45)</f>
        <v>20555.879761537009</v>
      </c>
      <c r="AX45" s="11">
        <f>SUM('1.3'!EN45:EP45)</f>
        <v>20580.637772020022</v>
      </c>
      <c r="AY45" s="11">
        <f>SUM('1.3'!EQ45:ES45)</f>
        <v>21373.063748100001</v>
      </c>
      <c r="AZ45" s="11">
        <f>SUM('1.3'!ET45:EV45)</f>
        <v>21290.697283270001</v>
      </c>
      <c r="BA45" s="11">
        <f>SUM('1.3'!EW45:EY45)</f>
        <v>21650.397749079999</v>
      </c>
      <c r="BB45" s="11">
        <f>SUM('1.3'!EZ45:FB45)</f>
        <v>21959.750923600001</v>
      </c>
      <c r="BC45" s="11">
        <f>SUM('1.3'!FC45:FE45)</f>
        <v>22467.020116430002</v>
      </c>
      <c r="BD45" s="11">
        <f>SUM('1.3'!FF45:FH45)</f>
        <v>22959.989130349997</v>
      </c>
      <c r="BE45" s="11">
        <f>SUM('1.3'!FI45:FK45)</f>
        <v>22756.540874480001</v>
      </c>
      <c r="BF45" s="11">
        <f>SUM('1.3'!FL45:FN45)</f>
        <v>25087.61622769</v>
      </c>
      <c r="BG45" s="11">
        <f>SUM('1.3'!FO45:FQ45)</f>
        <v>23377.925998492003</v>
      </c>
      <c r="BH45" s="11">
        <f>SUM('1.3'!FR45:FT45)</f>
        <v>151702.021861905</v>
      </c>
      <c r="BI45" s="11">
        <f>SUM('1.3'!FU45:FW45)</f>
        <v>145263.38372267698</v>
      </c>
      <c r="BJ45" s="11">
        <f>SUM('1.3'!FX45:FZ45)</f>
        <v>88347.31988583901</v>
      </c>
      <c r="BK45" s="11">
        <f>SUM('1.3'!GA45:GC45)</f>
        <v>25611.859518852001</v>
      </c>
      <c r="BL45" s="11">
        <f>SUM('1.3'!GD45:GF45)</f>
        <v>50570.401535222001</v>
      </c>
      <c r="BM45" s="11">
        <f>SUM('1.3'!GG45:GI45)</f>
        <v>49743.116286643002</v>
      </c>
      <c r="BN45" s="11">
        <f>SUM('1.3'!GJ45:GL45)</f>
        <v>35935.658951060999</v>
      </c>
      <c r="BO45" s="11">
        <f>SUM('1.3'!GM45:GO45)</f>
        <v>43957.542501620002</v>
      </c>
      <c r="BP45" s="11">
        <f>SUM('1.3'!GP45:GR45)</f>
        <v>42525.398755649992</v>
      </c>
      <c r="BQ45" s="11">
        <f>SUM('1.3'!GS45:GU45)</f>
        <v>55250.195989308995</v>
      </c>
      <c r="BR45" s="11">
        <f>SUM('1.3'!GV45:GX45)</f>
        <v>61535.789647912999</v>
      </c>
      <c r="BS45" s="11">
        <f>SUM('1.3'!GY45:HA45)</f>
        <v>62369.572155872811</v>
      </c>
      <c r="BT45" s="11">
        <f>SUM('1.3'!HB45:HD45)</f>
        <v>66439.214503913478</v>
      </c>
      <c r="BU45" s="11">
        <f>SUM('1.3'!HE45:HG45)</f>
        <v>65634.824231296763</v>
      </c>
      <c r="BV45" s="11">
        <f>SUM('1.3'!HH45:HJ45)</f>
        <v>68212.535793586372</v>
      </c>
      <c r="BW45" s="11">
        <f>SUM('1.3'!HK45:HM45)</f>
        <v>69655.312320280995</v>
      </c>
      <c r="BX45" s="11">
        <f>SUM('1.3'!HN45:HP45)</f>
        <v>73891.282707765989</v>
      </c>
      <c r="BY45" s="11">
        <f>SUM('1.3'!HQ45:HS45)</f>
        <v>72224.154488870001</v>
      </c>
    </row>
    <row r="46" spans="1:77" s="142" customFormat="1" ht="20.100000000000001" customHeight="1" x14ac:dyDescent="0.25">
      <c r="A46" s="22" t="s">
        <v>152</v>
      </c>
      <c r="B46" s="142" t="s">
        <v>281</v>
      </c>
      <c r="C46" s="17">
        <f>SUM('1.3'!C46:E46)</f>
        <v>2549.8666071399998</v>
      </c>
      <c r="D46" s="17">
        <f>SUM('1.3'!F46:H46)</f>
        <v>2874.7001609700001</v>
      </c>
      <c r="E46" s="17">
        <f>SUM('1.3'!I46:K46)</f>
        <v>2017.0367971499998</v>
      </c>
      <c r="F46" s="17">
        <f>SUM('1.3'!L46:N46)</f>
        <v>4128.8880887300002</v>
      </c>
      <c r="G46" s="17">
        <f>SUM('1.3'!O46:Q46)</f>
        <v>3119.8166434199998</v>
      </c>
      <c r="H46" s="17">
        <f>SUM('1.3'!R46:T46)</f>
        <v>3338.0629721300002</v>
      </c>
      <c r="I46" s="17">
        <f>SUM('1.3'!U46:W46)</f>
        <v>3468.3029256300001</v>
      </c>
      <c r="J46" s="17">
        <f>SUM('1.3'!X46:Z46)</f>
        <v>3541.6813957099998</v>
      </c>
      <c r="K46" s="17">
        <f>SUM('1.3'!AA46:AC46)</f>
        <v>3707.9104306100003</v>
      </c>
      <c r="L46" s="17">
        <f>SUM('1.3'!AD46:AF46)</f>
        <v>4011.6434794699999</v>
      </c>
      <c r="M46" s="17">
        <f>SUM('1.3'!AG46:AI46)</f>
        <v>3844.34033129</v>
      </c>
      <c r="N46" s="17">
        <f>SUM('1.3'!AJ46:AL46)</f>
        <v>4076.1456299000001</v>
      </c>
      <c r="O46" s="17">
        <f>SUM('1.3'!AM46:AO46)</f>
        <v>4781.1859157199997</v>
      </c>
      <c r="P46" s="17">
        <f>SUM('1.3'!AP46:AR46)</f>
        <v>4499.2417729300005</v>
      </c>
      <c r="Q46" s="17">
        <f>SUM('1.3'!AS46:AU46)</f>
        <v>5115.0106175299998</v>
      </c>
      <c r="R46" s="17">
        <f>SUM('1.3'!AV46:AX46)</f>
        <v>4315.9703242100004</v>
      </c>
      <c r="S46" s="17">
        <f>SUM('1.3'!AY46:BA46)</f>
        <v>6062.4284189999998</v>
      </c>
      <c r="T46" s="17">
        <f>SUM('1.3'!BB46:BD46)</f>
        <v>5554.4834876300001</v>
      </c>
      <c r="U46" s="17">
        <f>SUM('1.3'!BE46:BG46)</f>
        <v>5649.8710818899999</v>
      </c>
      <c r="V46" s="17">
        <f>SUM('1.3'!BH46:BJ46)</f>
        <v>4966.4504235300001</v>
      </c>
      <c r="W46" s="17">
        <f>SUM('1.3'!BK46:BM46)</f>
        <v>6856.6072943099998</v>
      </c>
      <c r="X46" s="17">
        <f>SUM('1.3'!BN46:BP46)</f>
        <v>6230.5864406599994</v>
      </c>
      <c r="Y46" s="17">
        <f>SUM('1.3'!BQ46:BS46)</f>
        <v>6296.2061829000004</v>
      </c>
      <c r="Z46" s="17">
        <f>SUM('1.3'!BT46:BV46)</f>
        <v>5731.0835964500002</v>
      </c>
      <c r="AA46" s="17">
        <f>SUM('1.3'!BW46:BY46)</f>
        <v>7937.2753856800009</v>
      </c>
      <c r="AB46" s="17">
        <f>SUM('1.3'!BZ46:CB46)</f>
        <v>7374.9100840599995</v>
      </c>
      <c r="AC46" s="17">
        <f>SUM('1.3'!CC46:CE46)</f>
        <v>7458.7919386999993</v>
      </c>
      <c r="AD46" s="17">
        <f>SUM('1.3'!CF46:CH46)</f>
        <v>7550.5449481799997</v>
      </c>
      <c r="AE46" s="17">
        <f>SUM('1.3'!CI46:CK46)</f>
        <v>8103.8917196900002</v>
      </c>
      <c r="AF46" s="17">
        <f>SUM('1.3'!CL46:CN46)</f>
        <v>8562.8221273800009</v>
      </c>
      <c r="AG46" s="17">
        <f>SUM('1.3'!CO46:CQ46)</f>
        <v>8484.7642637200006</v>
      </c>
      <c r="AH46" s="17">
        <f>SUM('1.3'!CR46:CT46)</f>
        <v>8573.9658815700004</v>
      </c>
      <c r="AI46" s="17">
        <f>SUM('1.3'!CU46:CW46)</f>
        <v>9032.0601022400006</v>
      </c>
      <c r="AJ46" s="17">
        <f>SUM('1.3'!CX46:CZ46)</f>
        <v>9542.0600002299998</v>
      </c>
      <c r="AK46" s="17">
        <f>SUM('1.3'!DA46:DC46)</f>
        <v>9428.1939634999999</v>
      </c>
      <c r="AL46" s="17">
        <f>SUM('1.3'!DD46:DF46)</f>
        <v>9508.9258492199988</v>
      </c>
      <c r="AM46" s="17">
        <f>SUM('1.3'!DG46:DI46)</f>
        <v>10394.86250994</v>
      </c>
      <c r="AN46" s="17">
        <f>SUM('1.3'!DJ46:DL46)</f>
        <v>10504.85573161</v>
      </c>
      <c r="AO46" s="17">
        <f>SUM('1.3'!DM46:DO46)</f>
        <v>10407.410893570001</v>
      </c>
      <c r="AP46" s="17">
        <f>SUM('1.3'!DP46:DR46)</f>
        <v>10486.35150975</v>
      </c>
      <c r="AQ46" s="17">
        <f>SUM('1.3'!DS46:DU46)</f>
        <v>11955.586534032002</v>
      </c>
      <c r="AR46" s="17">
        <f>SUM('1.3'!DV46:DX46)</f>
        <v>12105.146998725</v>
      </c>
      <c r="AS46" s="17">
        <f>SUM('1.3'!DY46:EA46)</f>
        <v>12150.250254289</v>
      </c>
      <c r="AT46" s="17">
        <f>SUM('1.3'!EB46:ED46)</f>
        <v>11755.493411284</v>
      </c>
      <c r="AU46" s="17">
        <f>SUM('1.3'!EE46:EG46)</f>
        <v>13359.682726479999</v>
      </c>
      <c r="AV46" s="17">
        <f>SUM('1.3'!EH46:EJ46)</f>
        <v>13221.014837870001</v>
      </c>
      <c r="AW46" s="17">
        <f>SUM('1.3'!EK46:EM46)</f>
        <v>13332.109887610011</v>
      </c>
      <c r="AX46" s="17">
        <f>SUM('1.3'!EN46:EP46)</f>
        <v>13206.887830670012</v>
      </c>
      <c r="AY46" s="17">
        <f>SUM('1.3'!EQ46:ES46)</f>
        <v>13694.159537079999</v>
      </c>
      <c r="AZ46" s="17">
        <f>SUM('1.3'!ET46:EV46)</f>
        <v>13838.32991828</v>
      </c>
      <c r="BA46" s="17">
        <f>SUM('1.3'!EW46:EY46)</f>
        <v>13748.66823471</v>
      </c>
      <c r="BB46" s="17">
        <f>SUM('1.3'!EZ46:FB46)</f>
        <v>13895.48515696</v>
      </c>
      <c r="BC46" s="17">
        <f>SUM('1.3'!FC46:FE46)</f>
        <v>14549.873291899999</v>
      </c>
      <c r="BD46" s="17">
        <f>SUM('1.3'!FF46:FH46)</f>
        <v>14587.648850589998</v>
      </c>
      <c r="BE46" s="17">
        <f>SUM('1.3'!FI46:FK46)</f>
        <v>14608.408313190001</v>
      </c>
      <c r="BF46" s="17">
        <f>SUM('1.3'!FL46:FN46)</f>
        <v>14748.726703209999</v>
      </c>
      <c r="BG46" s="17">
        <f>SUM('1.3'!FO46:FQ46)</f>
        <v>15554.493596840002</v>
      </c>
      <c r="BH46" s="17">
        <f>SUM('1.3'!FR46:FT46)</f>
        <v>15418.03897104</v>
      </c>
      <c r="BI46" s="17">
        <f>SUM('1.3'!FU46:FW46)</f>
        <v>15188.933750259999</v>
      </c>
      <c r="BJ46" s="17">
        <f>SUM('1.3'!FX46:FZ46)</f>
        <v>15483.315559180002</v>
      </c>
      <c r="BK46" s="17">
        <f>SUM('1.3'!GA46:GC46)</f>
        <v>16426.020255660002</v>
      </c>
      <c r="BL46" s="17">
        <f>SUM('1.3'!GD46:GF46)</f>
        <v>16560.38036521</v>
      </c>
      <c r="BM46" s="17">
        <f>SUM('1.3'!GG46:GI46)</f>
        <v>16809.88400758</v>
      </c>
      <c r="BN46" s="17">
        <f>SUM('1.3'!GJ46:GL46)</f>
        <v>16351.525512979999</v>
      </c>
      <c r="BO46" s="17">
        <f>SUM('1.3'!GM46:GO46)</f>
        <v>18486.745285520003</v>
      </c>
      <c r="BP46" s="17">
        <f>SUM('1.3'!GP46:GR46)</f>
        <v>19115.134229539995</v>
      </c>
      <c r="BQ46" s="17">
        <f>SUM('1.3'!GS46:GU46)</f>
        <v>20370.038539910001</v>
      </c>
      <c r="BR46" s="17">
        <f>SUM('1.3'!GV46:GX46)</f>
        <v>19409.927566280003</v>
      </c>
      <c r="BS46" s="17">
        <f>SUM('1.3'!GY46:HA46)</f>
        <v>21257.680307188843</v>
      </c>
      <c r="BT46" s="17">
        <f>SUM('1.3'!HB46:HD46)</f>
        <v>22016.150286798591</v>
      </c>
      <c r="BU46" s="17">
        <f>SUM('1.3'!HE46:HG46)</f>
        <v>23103.065241111937</v>
      </c>
      <c r="BV46" s="17">
        <f>SUM('1.3'!HH46:HJ46)</f>
        <v>23945.234520710583</v>
      </c>
      <c r="BW46" s="17">
        <f>SUM('1.3'!HK46:HM46)</f>
        <v>25680.555182399999</v>
      </c>
      <c r="BX46" s="17">
        <f>SUM('1.3'!HN46:HP46)</f>
        <v>26462.912106110001</v>
      </c>
      <c r="BY46" s="17">
        <f>SUM('1.3'!HQ46:HS46)</f>
        <v>26897.66325061</v>
      </c>
    </row>
    <row r="47" spans="1:77" s="142" customFormat="1" ht="20.100000000000001" customHeight="1" x14ac:dyDescent="0.25">
      <c r="A47" s="22" t="s">
        <v>153</v>
      </c>
      <c r="B47" s="142" t="s">
        <v>154</v>
      </c>
      <c r="C47" s="17">
        <f>SUM('1.3'!C47:E47)</f>
        <v>30.132319080000002</v>
      </c>
      <c r="D47" s="17">
        <f>SUM('1.3'!F47:H47)</f>
        <v>33.315118750000003</v>
      </c>
      <c r="E47" s="17">
        <f>SUM('1.3'!I47:K47)</f>
        <v>34.447492249999996</v>
      </c>
      <c r="F47" s="17">
        <f>SUM('1.3'!L47:N47)</f>
        <v>34.502811819999998</v>
      </c>
      <c r="G47" s="17">
        <f>SUM('1.3'!O47:Q47)</f>
        <v>34.024331490000002</v>
      </c>
      <c r="H47" s="17">
        <f>SUM('1.3'!R47:T47)</f>
        <v>35.688594019999996</v>
      </c>
      <c r="I47" s="17">
        <f>SUM('1.3'!U47:W47)</f>
        <v>36.354894180000002</v>
      </c>
      <c r="J47" s="17">
        <f>SUM('1.3'!X47:Z47)</f>
        <v>36.516815309999998</v>
      </c>
      <c r="K47" s="17">
        <f>SUM('1.3'!AA47:AC47)</f>
        <v>33.711395179999997</v>
      </c>
      <c r="L47" s="17">
        <f>SUM('1.3'!AD47:AF47)</f>
        <v>36.020334439999999</v>
      </c>
      <c r="M47" s="17">
        <f>SUM('1.3'!AG47:AI47)</f>
        <v>43.686243189999999</v>
      </c>
      <c r="N47" s="17">
        <f>SUM('1.3'!AJ47:AL47)</f>
        <v>38.143565019999997</v>
      </c>
      <c r="O47" s="17">
        <f>SUM('1.3'!AM47:AO47)</f>
        <v>40.8217572</v>
      </c>
      <c r="P47" s="17">
        <f>SUM('1.3'!AP47:AR47)</f>
        <v>41.429648620000002</v>
      </c>
      <c r="Q47" s="17">
        <f>SUM('1.3'!AS47:AU47)</f>
        <v>46.52854112</v>
      </c>
      <c r="R47" s="17">
        <f>SUM('1.3'!AV47:AX47)</f>
        <v>64.369837899999993</v>
      </c>
      <c r="S47" s="17">
        <f>SUM('1.3'!AY47:BA47)</f>
        <v>56.410897690000006</v>
      </c>
      <c r="T47" s="17">
        <f>SUM('1.3'!BB47:BD47)</f>
        <v>57.918072729999999</v>
      </c>
      <c r="U47" s="17">
        <f>SUM('1.3'!BE47:BG47)</f>
        <v>58.067170279999999</v>
      </c>
      <c r="V47" s="17">
        <f>SUM('1.3'!BH47:BJ47)</f>
        <v>54.650071679999996</v>
      </c>
      <c r="W47" s="17">
        <f>SUM('1.3'!BK47:BM47)</f>
        <v>63.780864160000007</v>
      </c>
      <c r="X47" s="17">
        <f>SUM('1.3'!BN47:BP47)</f>
        <v>63.740217540000003</v>
      </c>
      <c r="Y47" s="17">
        <f>SUM('1.3'!BQ47:BS47)</f>
        <v>63.732378240000003</v>
      </c>
      <c r="Z47" s="17">
        <f>SUM('1.3'!BT47:BV47)</f>
        <v>59.912697840000007</v>
      </c>
      <c r="AA47" s="17">
        <f>SUM('1.3'!BW47:BY47)</f>
        <v>76.518155559999997</v>
      </c>
      <c r="AB47" s="17">
        <f>SUM('1.3'!BZ47:CB47)</f>
        <v>62.30022228</v>
      </c>
      <c r="AC47" s="17">
        <f>SUM('1.3'!CC47:CE47)</f>
        <v>61.929658270000004</v>
      </c>
      <c r="AD47" s="17">
        <f>SUM('1.3'!CF47:CH47)</f>
        <v>54.293802379999988</v>
      </c>
      <c r="AE47" s="17">
        <f>SUM('1.3'!CI47:CK47)</f>
        <v>51.183162289999999</v>
      </c>
      <c r="AF47" s="17">
        <f>SUM('1.3'!CL47:CN47)</f>
        <v>235.33414801999999</v>
      </c>
      <c r="AG47" s="17">
        <f>SUM('1.3'!CO47:CQ47)</f>
        <v>158.23698332000001</v>
      </c>
      <c r="AH47" s="17">
        <f>SUM('1.3'!CR47:CT47)</f>
        <v>152.16764989999999</v>
      </c>
      <c r="AI47" s="17">
        <f>SUM('1.3'!CU47:CW47)</f>
        <v>168.73031456999999</v>
      </c>
      <c r="AJ47" s="17">
        <f>SUM('1.3'!CX47:CZ47)</f>
        <v>161.51992706999999</v>
      </c>
      <c r="AK47" s="17">
        <f>SUM('1.3'!DA47:DC47)</f>
        <v>154.71771898</v>
      </c>
      <c r="AL47" s="17">
        <f>SUM('1.3'!DD47:DF47)</f>
        <v>151.53367168</v>
      </c>
      <c r="AM47" s="17">
        <f>SUM('1.3'!DG47:DI47)</f>
        <v>212.83737820000005</v>
      </c>
      <c r="AN47" s="17">
        <f>SUM('1.3'!DJ47:DL47)</f>
        <v>178.91642328</v>
      </c>
      <c r="AO47" s="17">
        <f>SUM('1.3'!DM47:DO47)</f>
        <v>164.13990629</v>
      </c>
      <c r="AP47" s="17">
        <f>SUM('1.3'!DP47:DR47)</f>
        <v>180.75744288999999</v>
      </c>
      <c r="AQ47" s="17">
        <f>SUM('1.3'!DS47:DU47)</f>
        <v>203.54229762000003</v>
      </c>
      <c r="AR47" s="17">
        <f>SUM('1.3'!DV47:DX47)</f>
        <v>186.47431435999999</v>
      </c>
      <c r="AS47" s="17">
        <f>SUM('1.3'!DY47:EA47)</f>
        <v>177.64964214</v>
      </c>
      <c r="AT47" s="17">
        <f>SUM('1.3'!EB47:ED47)</f>
        <v>177.63763089000003</v>
      </c>
      <c r="AU47" s="17">
        <f>SUM('1.3'!EE47:EG47)</f>
        <v>192.18736419999999</v>
      </c>
      <c r="AV47" s="17">
        <f>SUM('1.3'!EH47:EJ47)</f>
        <v>182.23472975999999</v>
      </c>
      <c r="AW47" s="17">
        <f>SUM('1.3'!EK47:EM47)</f>
        <v>177.71824843999997</v>
      </c>
      <c r="AX47" s="17">
        <f>SUM('1.3'!EN47:EP47)</f>
        <v>180.95741992999999</v>
      </c>
      <c r="AY47" s="17">
        <f>SUM('1.3'!EQ47:ES47)</f>
        <v>181.0699611</v>
      </c>
      <c r="AZ47" s="17">
        <f>SUM('1.3'!ET47:EV47)</f>
        <v>175.97390000000001</v>
      </c>
      <c r="BA47" s="17">
        <f>SUM('1.3'!EW47:EY47)</f>
        <v>169.36677628000001</v>
      </c>
      <c r="BB47" s="17">
        <f>SUM('1.3'!EZ47:FB47)</f>
        <v>175.87777754000001</v>
      </c>
      <c r="BC47" s="17">
        <f>SUM('1.3'!FC47:FE47)</f>
        <v>180.91042927000001</v>
      </c>
      <c r="BD47" s="17">
        <f>SUM('1.3'!FF47:FH47)</f>
        <v>184.73174532000002</v>
      </c>
      <c r="BE47" s="17">
        <f>SUM('1.3'!FI47:FK47)</f>
        <v>268.01517053000003</v>
      </c>
      <c r="BF47" s="17">
        <f>SUM('1.3'!FL47:FN47)</f>
        <v>184.16167136000001</v>
      </c>
      <c r="BG47" s="17">
        <f>SUM('1.3'!FO47:FQ47)</f>
        <v>180.69262583</v>
      </c>
      <c r="BH47" s="17">
        <f>SUM('1.3'!FR47:FT47)</f>
        <v>188.27477188</v>
      </c>
      <c r="BI47" s="17">
        <f>SUM('1.3'!FU47:FW47)</f>
        <v>171.90749649999998</v>
      </c>
      <c r="BJ47" s="17">
        <f>SUM('1.3'!FX47:FZ47)</f>
        <v>178.13401102</v>
      </c>
      <c r="BK47" s="17">
        <f>SUM('1.3'!GA47:GC47)</f>
        <v>192.11056976999998</v>
      </c>
      <c r="BL47" s="17">
        <f>SUM('1.3'!GD47:GF47)</f>
        <v>181.39220785000001</v>
      </c>
      <c r="BM47" s="17">
        <f>SUM('1.3'!GG47:GI47)</f>
        <v>174.02559013000001</v>
      </c>
      <c r="BN47" s="17">
        <f>SUM('1.3'!GJ47:GL47)</f>
        <v>176.94493269999998</v>
      </c>
      <c r="BO47" s="17">
        <f>SUM('1.3'!GM47:GO47)</f>
        <v>183.47939741000002</v>
      </c>
      <c r="BP47" s="17">
        <f>SUM('1.3'!GP47:GR47)</f>
        <v>197.11065761999998</v>
      </c>
      <c r="BQ47" s="17">
        <f>SUM('1.3'!GS47:GU47)</f>
        <v>178.08169065000001</v>
      </c>
      <c r="BR47" s="17">
        <f>SUM('1.3'!GV47:GX47)</f>
        <v>183.72861635999999</v>
      </c>
      <c r="BS47" s="17">
        <f>SUM('1.3'!GY47:HA47)</f>
        <v>185.6359667131353</v>
      </c>
      <c r="BT47" s="17">
        <f>SUM('1.3'!HB47:HD47)</f>
        <v>231.42818446709927</v>
      </c>
      <c r="BU47" s="17">
        <f>SUM('1.3'!HE47:HG47)</f>
        <v>207.08121616443094</v>
      </c>
      <c r="BV47" s="17">
        <f>SUM('1.3'!HH47:HJ47)</f>
        <v>288.94895792432499</v>
      </c>
      <c r="BW47" s="17">
        <f>SUM('1.3'!HK47:HM47)</f>
        <v>192.76517198000005</v>
      </c>
      <c r="BX47" s="17">
        <f>SUM('1.3'!HN47:HP47)</f>
        <v>204.34506177</v>
      </c>
      <c r="BY47" s="17">
        <f>SUM('1.3'!HQ47:HS47)</f>
        <v>189.49692915000003</v>
      </c>
    </row>
    <row r="48" spans="1:77" s="142" customFormat="1" ht="20.100000000000001" customHeight="1" x14ac:dyDescent="0.25">
      <c r="A48" s="22" t="s">
        <v>155</v>
      </c>
      <c r="B48" s="142" t="s">
        <v>156</v>
      </c>
      <c r="C48" s="17">
        <f>SUM('1.3'!C48:E48)</f>
        <v>1534.0403208086714</v>
      </c>
      <c r="D48" s="17">
        <f>SUM('1.3'!F48:H48)</f>
        <v>1808.327531468849</v>
      </c>
      <c r="E48" s="17">
        <f>SUM('1.3'!I48:K48)</f>
        <v>2294.3561903928539</v>
      </c>
      <c r="F48" s="17">
        <f>SUM('1.3'!L48:N48)</f>
        <v>2229.8831366862064</v>
      </c>
      <c r="G48" s="17">
        <f>SUM('1.3'!O48:Q48)</f>
        <v>2085.5231506993055</v>
      </c>
      <c r="H48" s="17">
        <f>SUM('1.3'!R48:T48)</f>
        <v>2068.6041398625935</v>
      </c>
      <c r="I48" s="17">
        <f>SUM('1.3'!U48:W48)</f>
        <v>2366.7868236554741</v>
      </c>
      <c r="J48" s="17">
        <f>SUM('1.3'!X48:Z48)</f>
        <v>2668.4725453538767</v>
      </c>
      <c r="K48" s="17">
        <f>SUM('1.3'!AA48:AC48)</f>
        <v>2566.3169322128219</v>
      </c>
      <c r="L48" s="17">
        <f>SUM('1.3'!AD48:AF48)</f>
        <v>2653.2833360542313</v>
      </c>
      <c r="M48" s="17">
        <f>SUM('1.3'!AG48:AI48)</f>
        <v>2932.9174354837569</v>
      </c>
      <c r="N48" s="17">
        <f>SUM('1.3'!AJ48:AL48)</f>
        <v>2931.2126706987501</v>
      </c>
      <c r="O48" s="17">
        <f>SUM('1.3'!AM48:AO48)</f>
        <v>2832.3517968699998</v>
      </c>
      <c r="P48" s="17">
        <f>SUM('1.3'!AP48:AR48)</f>
        <v>3022.2426052999999</v>
      </c>
      <c r="Q48" s="17">
        <f>SUM('1.3'!AS48:AU48)</f>
        <v>3204.0101504800004</v>
      </c>
      <c r="R48" s="17">
        <f>SUM('1.3'!AV48:AX48)</f>
        <v>3651.5191291300002</v>
      </c>
      <c r="S48" s="17">
        <f>SUM('1.3'!AY48:BA48)</f>
        <v>3674.0618144099999</v>
      </c>
      <c r="T48" s="17">
        <f>SUM('1.3'!BB48:BD48)</f>
        <v>3575.5460047799997</v>
      </c>
      <c r="U48" s="17">
        <f>SUM('1.3'!BE48:BG48)</f>
        <v>3791.6942292060003</v>
      </c>
      <c r="V48" s="17">
        <f>SUM('1.3'!BH48:BJ48)</f>
        <v>4130.5046138999987</v>
      </c>
      <c r="W48" s="17">
        <f>SUM('1.3'!BK48:BM48)</f>
        <v>3811.4272902500002</v>
      </c>
      <c r="X48" s="17">
        <f>SUM('1.3'!BN48:BP48)</f>
        <v>4538.9630587499996</v>
      </c>
      <c r="Y48" s="17">
        <f>SUM('1.3'!BQ48:BS48)</f>
        <v>4609.5831236699996</v>
      </c>
      <c r="Z48" s="17">
        <f>SUM('1.3'!BT48:BV48)</f>
        <v>4883.4846588700002</v>
      </c>
      <c r="AA48" s="17">
        <f>SUM('1.3'!BW48:BY48)</f>
        <v>4760.9381324181541</v>
      </c>
      <c r="AB48" s="17">
        <f>SUM('1.3'!BZ48:CB48)</f>
        <v>5031.9745518933469</v>
      </c>
      <c r="AC48" s="17">
        <f>SUM('1.3'!CC48:CE48)</f>
        <v>5841.2142495573044</v>
      </c>
      <c r="AD48" s="17">
        <f>SUM('1.3'!CF48:CH48)</f>
        <v>6487.5956784073696</v>
      </c>
      <c r="AE48" s="17">
        <f>SUM('1.3'!CI48:CK48)</f>
        <v>6416.8048581400008</v>
      </c>
      <c r="AF48" s="17">
        <f>SUM('1.3'!CL48:CN48)</f>
        <v>7067.0725799800002</v>
      </c>
      <c r="AG48" s="17">
        <f>SUM('1.3'!CO48:CQ48)</f>
        <v>7161.3885742010007</v>
      </c>
      <c r="AH48" s="17">
        <f>SUM('1.3'!CR48:CT48)</f>
        <v>7470.4445986490009</v>
      </c>
      <c r="AI48" s="17">
        <f>SUM('1.3'!CU48:CW48)</f>
        <v>7069.677536606001</v>
      </c>
      <c r="AJ48" s="17">
        <f>SUM('1.3'!CX48:CZ48)</f>
        <v>7117.252840879999</v>
      </c>
      <c r="AK48" s="17">
        <f>SUM('1.3'!DA48:DC48)</f>
        <v>8045.2386870609998</v>
      </c>
      <c r="AL48" s="17">
        <f>SUM('1.3'!DD48:DF48)</f>
        <v>8556.7643180300001</v>
      </c>
      <c r="AM48" s="17">
        <f>SUM('1.3'!DG48:DI48)</f>
        <v>7634.7482222599992</v>
      </c>
      <c r="AN48" s="17">
        <f>SUM('1.3'!DJ48:DL48)</f>
        <v>7284.7198789199992</v>
      </c>
      <c r="AO48" s="17">
        <f>SUM('1.3'!DM48:DO48)</f>
        <v>7113.082051899999</v>
      </c>
      <c r="AP48" s="17">
        <f>SUM('1.3'!DP48:DR48)</f>
        <v>6938.1429430899998</v>
      </c>
      <c r="AQ48" s="17">
        <f>SUM('1.3'!DS48:DU48)</f>
        <v>7793.5790157630008</v>
      </c>
      <c r="AR48" s="17">
        <f>SUM('1.3'!DV48:DX48)</f>
        <v>6564.3645870230011</v>
      </c>
      <c r="AS48" s="17">
        <f>SUM('1.3'!DY48:EA48)</f>
        <v>7597.720857328999</v>
      </c>
      <c r="AT48" s="17">
        <f>SUM('1.3'!EB48:ED48)</f>
        <v>7580.5890391510011</v>
      </c>
      <c r="AU48" s="17">
        <f>SUM('1.3'!EE48:EG48)</f>
        <v>7526.2704909552003</v>
      </c>
      <c r="AV48" s="17">
        <f>SUM('1.3'!EH48:EJ48)</f>
        <v>7293.1532456178002</v>
      </c>
      <c r="AW48" s="17">
        <f>SUM('1.3'!EK48:EM48)</f>
        <v>7046.0516254869999</v>
      </c>
      <c r="AX48" s="17">
        <f>SUM('1.3'!EN48:EP48)</f>
        <v>7192.7925214200095</v>
      </c>
      <c r="AY48" s="17">
        <f>SUM('1.3'!EQ48:ES48)</f>
        <v>7497.8342499199989</v>
      </c>
      <c r="AZ48" s="17">
        <f>SUM('1.3'!ET48:EV48)</f>
        <v>7276.3934649900011</v>
      </c>
      <c r="BA48" s="17">
        <f>SUM('1.3'!EW48:EY48)</f>
        <v>7732.3627380899998</v>
      </c>
      <c r="BB48" s="17">
        <f>SUM('1.3'!EZ48:FB48)</f>
        <v>7888.3879890999997</v>
      </c>
      <c r="BC48" s="17">
        <f>SUM('1.3'!FC48:FE48)</f>
        <v>7736.2363952600008</v>
      </c>
      <c r="BD48" s="17">
        <f>SUM('1.3'!FF48:FH48)</f>
        <v>8187.6085344399999</v>
      </c>
      <c r="BE48" s="17">
        <f>SUM('1.3'!FI48:FK48)</f>
        <v>7880.1173907599996</v>
      </c>
      <c r="BF48" s="17">
        <f>SUM('1.3'!FL48:FN48)</f>
        <v>10154.727853119999</v>
      </c>
      <c r="BG48" s="17">
        <f>SUM('1.3'!FO48:FQ48)</f>
        <v>7642.7397758220004</v>
      </c>
      <c r="BH48" s="17">
        <f>SUM('1.3'!FR48:FT48)</f>
        <v>136095.708118985</v>
      </c>
      <c r="BI48" s="17">
        <f>SUM('1.3'!FU48:FW48)</f>
        <v>129902.542475917</v>
      </c>
      <c r="BJ48" s="17">
        <f>SUM('1.3'!FX48:FZ48)</f>
        <v>72685.870315638997</v>
      </c>
      <c r="BK48" s="17">
        <f>SUM('1.3'!GA48:GC48)</f>
        <v>8993.7286934219992</v>
      </c>
      <c r="BL48" s="17">
        <f>SUM('1.3'!GD48:GF48)</f>
        <v>33828.628962162002</v>
      </c>
      <c r="BM48" s="17">
        <f>SUM('1.3'!GG48:GI48)</f>
        <v>32759.206688933002</v>
      </c>
      <c r="BN48" s="17">
        <f>SUM('1.3'!GJ48:GL48)</f>
        <v>19407.188505381004</v>
      </c>
      <c r="BO48" s="17">
        <f>SUM('1.3'!GM48:GO48)</f>
        <v>25287.317818690004</v>
      </c>
      <c r="BP48" s="17">
        <f>SUM('1.3'!GP48:GR48)</f>
        <v>23213.153868490001</v>
      </c>
      <c r="BQ48" s="17">
        <f>SUM('1.3'!GS48:GU48)</f>
        <v>34702.075758749001</v>
      </c>
      <c r="BR48" s="17">
        <f>SUM('1.3'!GV48:GX48)</f>
        <v>41942.133465273</v>
      </c>
      <c r="BS48" s="17">
        <f>SUM('1.3'!GY48:HA48)</f>
        <v>40926.255881970828</v>
      </c>
      <c r="BT48" s="17">
        <f>SUM('1.3'!HB48:HD48)</f>
        <v>44191.636032647781</v>
      </c>
      <c r="BU48" s="17">
        <f>SUM('1.3'!HE48:HG48)</f>
        <v>42324.677774020398</v>
      </c>
      <c r="BV48" s="17">
        <f>SUM('1.3'!HH48:HJ48)</f>
        <v>43978.352314951466</v>
      </c>
      <c r="BW48" s="17">
        <f>SUM('1.3'!HK48:HM48)</f>
        <v>43781.991965900997</v>
      </c>
      <c r="BX48" s="17">
        <f>SUM('1.3'!HN48:HP48)</f>
        <v>47224.025539886003</v>
      </c>
      <c r="BY48" s="17">
        <f>SUM('1.3'!HQ48:HS48)</f>
        <v>45136.994309109999</v>
      </c>
    </row>
    <row r="49" spans="1:77" ht="20.100000000000001" customHeight="1" x14ac:dyDescent="0.25">
      <c r="A49" s="9">
        <v>273</v>
      </c>
      <c r="B49" s="10" t="s">
        <v>157</v>
      </c>
      <c r="C49" s="11">
        <f>SUM('1.3'!C49:E49)</f>
        <v>10129.820976218951</v>
      </c>
      <c r="D49" s="11">
        <f>SUM('1.3'!F49:H49)</f>
        <v>11910.072356009467</v>
      </c>
      <c r="E49" s="11">
        <f>SUM('1.3'!I49:K49)</f>
        <v>11228.632958021462</v>
      </c>
      <c r="F49" s="11">
        <f>SUM('1.3'!L49:N49)</f>
        <v>13791.909621076658</v>
      </c>
      <c r="G49" s="11">
        <f>SUM('1.3'!O49:Q49)</f>
        <v>11731.784478013129</v>
      </c>
      <c r="H49" s="11">
        <f>SUM('1.3'!R49:T49)</f>
        <v>13372.12758240457</v>
      </c>
      <c r="I49" s="11">
        <f>SUM('1.3'!U49:W49)</f>
        <v>11862.094462537651</v>
      </c>
      <c r="J49" s="11">
        <f>SUM('1.3'!X49:Z49)</f>
        <v>14280.65039637904</v>
      </c>
      <c r="K49" s="11">
        <f>SUM('1.3'!AA49:AC49)</f>
        <v>12001.196828221247</v>
      </c>
      <c r="L49" s="11">
        <f>SUM('1.3'!AD49:AF49)</f>
        <v>15001.400714988295</v>
      </c>
      <c r="M49" s="11">
        <f>SUM('1.3'!AG49:AI49)</f>
        <v>13533.026411108187</v>
      </c>
      <c r="N49" s="11">
        <f>SUM('1.3'!AJ49:AL49)</f>
        <v>17030.191550086456</v>
      </c>
      <c r="O49" s="11">
        <f>SUM('1.3'!AM49:AO49)</f>
        <v>14083.114145209998</v>
      </c>
      <c r="P49" s="11">
        <f>SUM('1.3'!AP49:AR49)</f>
        <v>16421.349547390004</v>
      </c>
      <c r="Q49" s="11">
        <f>SUM('1.3'!AS49:AU49)</f>
        <v>15482.087631096998</v>
      </c>
      <c r="R49" s="11">
        <f>SUM('1.3'!AV49:AX49)</f>
        <v>18903.679597307</v>
      </c>
      <c r="S49" s="11">
        <f>SUM('1.3'!AY49:BA49)</f>
        <v>15782.43250096</v>
      </c>
      <c r="T49" s="11">
        <f>SUM('1.3'!BB49:BD49)</f>
        <v>18280.912115564999</v>
      </c>
      <c r="U49" s="11">
        <f>SUM('1.3'!BE49:BG49)</f>
        <v>17216.084467269</v>
      </c>
      <c r="V49" s="11">
        <f>SUM('1.3'!BH49:BJ49)</f>
        <v>20570.074413108996</v>
      </c>
      <c r="W49" s="11">
        <f>SUM('1.3'!BK49:BM49)</f>
        <v>17777.612074948003</v>
      </c>
      <c r="X49" s="11">
        <f>SUM('1.3'!BN49:BP49)</f>
        <v>20128.229780316004</v>
      </c>
      <c r="Y49" s="11">
        <f>SUM('1.3'!BQ49:BS49)</f>
        <v>17996.76381905</v>
      </c>
      <c r="Z49" s="11">
        <f>SUM('1.3'!BT49:BV49)</f>
        <v>21030.639565885998</v>
      </c>
      <c r="AA49" s="11">
        <f>SUM('1.3'!BW49:BY49)</f>
        <v>18251.069166121939</v>
      </c>
      <c r="AB49" s="11">
        <f>SUM('1.3'!BZ49:CB49)</f>
        <v>21418.226677085426</v>
      </c>
      <c r="AC49" s="11">
        <f>SUM('1.3'!CC49:CE49)</f>
        <v>18649.235473386496</v>
      </c>
      <c r="AD49" s="11">
        <f>SUM('1.3'!CF49:CH49)</f>
        <v>21932.419002912302</v>
      </c>
      <c r="AE49" s="11">
        <f>SUM('1.3'!CI49:CK49)</f>
        <v>19328.337911459999</v>
      </c>
      <c r="AF49" s="11">
        <f>SUM('1.3'!CL49:CN49)</f>
        <v>23811.436642412998</v>
      </c>
      <c r="AG49" s="11">
        <f>SUM('1.3'!CO49:CQ49)</f>
        <v>20232.338274602</v>
      </c>
      <c r="AH49" s="11">
        <f>SUM('1.3'!CR49:CT49)</f>
        <v>23885.240763173999</v>
      </c>
      <c r="AI49" s="11">
        <f>SUM('1.3'!CU49:CW49)</f>
        <v>21431.569385298</v>
      </c>
      <c r="AJ49" s="11">
        <f>SUM('1.3'!CX49:CZ49)</f>
        <v>25170.849927335999</v>
      </c>
      <c r="AK49" s="11">
        <f>SUM('1.3'!DA49:DC49)</f>
        <v>22191.521226862995</v>
      </c>
      <c r="AL49" s="11">
        <f>SUM('1.3'!DD49:DF49)</f>
        <v>26866.382317183998</v>
      </c>
      <c r="AM49" s="11">
        <f>SUM('1.3'!DG49:DI49)</f>
        <v>23185.385535610003</v>
      </c>
      <c r="AN49" s="11">
        <f>SUM('1.3'!DJ49:DL49)</f>
        <v>27241.008043606002</v>
      </c>
      <c r="AO49" s="11">
        <f>SUM('1.3'!DM49:DO49)</f>
        <v>23836.408177608999</v>
      </c>
      <c r="AP49" s="11">
        <f>SUM('1.3'!DP49:DR49)</f>
        <v>29362.897198797</v>
      </c>
      <c r="AQ49" s="11">
        <f>SUM('1.3'!DS49:DU49)</f>
        <v>24303.959333073995</v>
      </c>
      <c r="AR49" s="11">
        <f>SUM('1.3'!DV49:DX49)</f>
        <v>28082.282993795001</v>
      </c>
      <c r="AS49" s="11">
        <f>SUM('1.3'!DY49:EA49)</f>
        <v>25233.204658729002</v>
      </c>
      <c r="AT49" s="11">
        <f>SUM('1.3'!EB49:ED49)</f>
        <v>34004.990124083997</v>
      </c>
      <c r="AU49" s="11">
        <f>SUM('1.3'!EE49:EG49)</f>
        <v>27645.33654424228</v>
      </c>
      <c r="AV49" s="11">
        <f>SUM('1.3'!EH49:EJ49)</f>
        <v>34390.567610857834</v>
      </c>
      <c r="AW49" s="11">
        <f>SUM('1.3'!EK49:EM49)</f>
        <v>28150.367623613813</v>
      </c>
      <c r="AX49" s="11">
        <f>SUM('1.3'!EN49:EP49)</f>
        <v>33319.985179297844</v>
      </c>
      <c r="AY49" s="11">
        <f>SUM('1.3'!EQ49:ES49)</f>
        <v>31565.540603474998</v>
      </c>
      <c r="AZ49" s="11">
        <f>SUM('1.3'!ET49:EV49)</f>
        <v>33839.48933442399</v>
      </c>
      <c r="BA49" s="11">
        <f>SUM('1.3'!EW49:EY49)</f>
        <v>29716.960097936004</v>
      </c>
      <c r="BB49" s="11">
        <f>SUM('1.3'!EZ49:FB49)</f>
        <v>34874.236133257</v>
      </c>
      <c r="BC49" s="11">
        <f>SUM('1.3'!FC49:FE49)</f>
        <v>32982.380997322005</v>
      </c>
      <c r="BD49" s="11">
        <f>SUM('1.3'!FF49:FH49)</f>
        <v>36202.969099750007</v>
      </c>
      <c r="BE49" s="11">
        <f>SUM('1.3'!FI49:FK49)</f>
        <v>31904.949224423999</v>
      </c>
      <c r="BF49" s="11">
        <f>SUM('1.3'!FL49:FN49)</f>
        <v>37824.94142051501</v>
      </c>
      <c r="BG49" s="11">
        <f>SUM('1.3'!FO49:FQ49)</f>
        <v>32685.820599452003</v>
      </c>
      <c r="BH49" s="11">
        <f>SUM('1.3'!FR49:FT49)</f>
        <v>39003.266404493996</v>
      </c>
      <c r="BI49" s="11">
        <f>SUM('1.3'!FU49:FW49)</f>
        <v>32927.106449437997</v>
      </c>
      <c r="BJ49" s="11">
        <f>SUM('1.3'!FX49:FZ49)</f>
        <v>38512.261372606998</v>
      </c>
      <c r="BK49" s="11">
        <f>SUM('1.3'!GA49:GC49)</f>
        <v>33261.544108875998</v>
      </c>
      <c r="BL49" s="11">
        <f>SUM('1.3'!GD49:GF49)</f>
        <v>41051.370195337004</v>
      </c>
      <c r="BM49" s="11">
        <f>SUM('1.3'!GG49:GI49)</f>
        <v>33453.555400069999</v>
      </c>
      <c r="BN49" s="11">
        <f>SUM('1.3'!GJ49:GL49)</f>
        <v>39154.366221286</v>
      </c>
      <c r="BO49" s="11">
        <f>SUM('1.3'!GM49:GO49)</f>
        <v>33907.577188961004</v>
      </c>
      <c r="BP49" s="11">
        <f>SUM('1.3'!GP49:GR49)</f>
        <v>38775.853623063987</v>
      </c>
      <c r="BQ49" s="11">
        <f>SUM('1.3'!GS49:GU49)</f>
        <v>37803.273101838</v>
      </c>
      <c r="BR49" s="11">
        <f>SUM('1.3'!GV49:GX49)</f>
        <v>40787.423692848999</v>
      </c>
      <c r="BS49" s="11">
        <f>SUM('1.3'!GY49:HA49)</f>
        <v>35096.026637720555</v>
      </c>
      <c r="BT49" s="11">
        <f>SUM('1.3'!HB49:HD49)</f>
        <v>42786.662695386549</v>
      </c>
      <c r="BU49" s="11">
        <f>SUM('1.3'!HE49:HG49)</f>
        <v>36840.058081686089</v>
      </c>
      <c r="BV49" s="11">
        <f>SUM('1.3'!HH49:HJ49)</f>
        <v>49487.159967000771</v>
      </c>
      <c r="BW49" s="11">
        <f>SUM('1.3'!HK49:HM49)</f>
        <v>37345.987407398003</v>
      </c>
      <c r="BX49" s="11">
        <f>SUM('1.3'!HN49:HP49)</f>
        <v>42758.947329142989</v>
      </c>
      <c r="BY49" s="11">
        <f>SUM('1.3'!HQ49:HS49)</f>
        <v>37611.747317705005</v>
      </c>
    </row>
    <row r="50" spans="1:77" s="142" customFormat="1" ht="20.100000000000001" customHeight="1" x14ac:dyDescent="0.25">
      <c r="A50" s="22" t="s">
        <v>158</v>
      </c>
      <c r="B50" s="144" t="s">
        <v>461</v>
      </c>
      <c r="C50" s="17">
        <f>SUM('1.3'!C50:E50)</f>
        <v>6249.5553463423812</v>
      </c>
      <c r="D50" s="17">
        <f>SUM('1.3'!F50:H50)</f>
        <v>7335.8677963609889</v>
      </c>
      <c r="E50" s="17">
        <f>SUM('1.3'!I50:K50)</f>
        <v>7090.6314016850511</v>
      </c>
      <c r="F50" s="17">
        <f>SUM('1.3'!L50:N50)</f>
        <v>8805.7506314270977</v>
      </c>
      <c r="G50" s="17">
        <f>SUM('1.3'!O50:Q50)</f>
        <v>7202.5968813418676</v>
      </c>
      <c r="H50" s="17">
        <f>SUM('1.3'!R50:T50)</f>
        <v>8331.6925830700384</v>
      </c>
      <c r="I50" s="17">
        <f>SUM('1.3'!U50:W50)</f>
        <v>7484.501772269954</v>
      </c>
      <c r="J50" s="17">
        <f>SUM('1.3'!X50:Z50)</f>
        <v>9177.944743301392</v>
      </c>
      <c r="K50" s="17">
        <f>SUM('1.3'!AA50:AC50)</f>
        <v>7583.2362536382607</v>
      </c>
      <c r="L50" s="17">
        <f>SUM('1.3'!AD50:AF50)</f>
        <v>9025.8212240164976</v>
      </c>
      <c r="M50" s="17">
        <f>SUM('1.3'!AG50:AI50)</f>
        <v>8518.4041972092273</v>
      </c>
      <c r="N50" s="17">
        <f>SUM('1.3'!AJ50:AL50)</f>
        <v>10858.785077105522</v>
      </c>
      <c r="O50" s="17">
        <f>SUM('1.3'!AM50:AO50)</f>
        <v>8937.1242328899989</v>
      </c>
      <c r="P50" s="17">
        <f>SUM('1.3'!AP50:AR50)</f>
        <v>10405.85599263</v>
      </c>
      <c r="Q50" s="17">
        <f>SUM('1.3'!AS50:AU50)</f>
        <v>9810.6387745399988</v>
      </c>
      <c r="R50" s="17">
        <f>SUM('1.3'!AV50:AX50)</f>
        <v>12244.099484450002</v>
      </c>
      <c r="S50" s="17">
        <f>SUM('1.3'!AY50:BA50)</f>
        <v>10099.600248679999</v>
      </c>
      <c r="T50" s="17">
        <f>SUM('1.3'!BB50:BD50)</f>
        <v>11633.07698647</v>
      </c>
      <c r="U50" s="17">
        <f>SUM('1.3'!BE50:BG50)</f>
        <v>10939.703438640001</v>
      </c>
      <c r="V50" s="17">
        <f>SUM('1.3'!BH50:BJ50)</f>
        <v>13156.755460959999</v>
      </c>
      <c r="W50" s="17">
        <f>SUM('1.3'!BK50:BM50)</f>
        <v>11457.401766490002</v>
      </c>
      <c r="X50" s="17">
        <f>SUM('1.3'!BN50:BP50)</f>
        <v>12765.887403090001</v>
      </c>
      <c r="Y50" s="17">
        <f>SUM('1.3'!BQ50:BS50)</f>
        <v>11644.62549678</v>
      </c>
      <c r="Z50" s="17">
        <f>SUM('1.3'!BT50:BV50)</f>
        <v>13628.341064999999</v>
      </c>
      <c r="AA50" s="17">
        <f>SUM('1.3'!BW50:BY50)</f>
        <v>11878.534072339999</v>
      </c>
      <c r="AB50" s="17">
        <f>SUM('1.3'!BZ50:CB50)</f>
        <v>13979.027743219995</v>
      </c>
      <c r="AC50" s="17">
        <f>SUM('1.3'!CC50:CE50)</f>
        <v>12206.402377899998</v>
      </c>
      <c r="AD50" s="17">
        <f>SUM('1.3'!CF50:CH50)</f>
        <v>14432.788762689999</v>
      </c>
      <c r="AE50" s="17">
        <f>SUM('1.3'!CI50:CK50)</f>
        <v>12591.2250563</v>
      </c>
      <c r="AF50" s="17">
        <f>SUM('1.3'!CL50:CN50)</f>
        <v>15485.0731347</v>
      </c>
      <c r="AG50" s="17">
        <f>SUM('1.3'!CO50:CQ50)</f>
        <v>13081.403919479999</v>
      </c>
      <c r="AH50" s="17">
        <f>SUM('1.3'!CR50:CT50)</f>
        <v>15493.12126226</v>
      </c>
      <c r="AI50" s="17">
        <f>SUM('1.3'!CU50:CW50)</f>
        <v>13822.53460237</v>
      </c>
      <c r="AJ50" s="17">
        <f>SUM('1.3'!CX50:CZ50)</f>
        <v>15979.225573889998</v>
      </c>
      <c r="AK50" s="17">
        <f>SUM('1.3'!DA50:DC50)</f>
        <v>14121.166795709993</v>
      </c>
      <c r="AL50" s="17">
        <f>SUM('1.3'!DD50:DF50)</f>
        <v>17382.88421869</v>
      </c>
      <c r="AM50" s="17">
        <f>SUM('1.3'!DG50:DI50)</f>
        <v>14972.936917179999</v>
      </c>
      <c r="AN50" s="17">
        <f>SUM('1.3'!DJ50:DL50)</f>
        <v>17067.935579479999</v>
      </c>
      <c r="AO50" s="17">
        <f>SUM('1.3'!DM50:DO50)</f>
        <v>15052.22729237</v>
      </c>
      <c r="AP50" s="17">
        <f>SUM('1.3'!DP50:DR50)</f>
        <v>18939.342561099998</v>
      </c>
      <c r="AQ50" s="17">
        <f>SUM('1.3'!DS50:DU50)</f>
        <v>15402.932178699997</v>
      </c>
      <c r="AR50" s="17">
        <f>SUM('1.3'!DV50:DX50)</f>
        <v>17713.952058350002</v>
      </c>
      <c r="AS50" s="17">
        <f>SUM('1.3'!DY50:EA50)</f>
        <v>15917.655480680005</v>
      </c>
      <c r="AT50" s="17">
        <f>SUM('1.3'!EB50:ED50)</f>
        <v>22720.454811999996</v>
      </c>
      <c r="AU50" s="17">
        <f>SUM('1.3'!EE50:EG50)</f>
        <v>17559.258903480004</v>
      </c>
      <c r="AV50" s="17">
        <f>SUM('1.3'!EH50:EJ50)</f>
        <v>22460.304433310001</v>
      </c>
      <c r="AW50" s="17">
        <f>SUM('1.3'!EK50:EM50)</f>
        <v>17949.76994676</v>
      </c>
      <c r="AX50" s="17">
        <f>SUM('1.3'!EN50:EP50)</f>
        <v>21307.273548019999</v>
      </c>
      <c r="AY50" s="17">
        <f>SUM('1.3'!EQ50:ES50)</f>
        <v>20437.622476029996</v>
      </c>
      <c r="AZ50" s="17">
        <f>SUM('1.3'!ET50:EV50)</f>
        <v>21082.435334319991</v>
      </c>
      <c r="BA50" s="17">
        <f>SUM('1.3'!EW50:EY50)</f>
        <v>18646.914769750005</v>
      </c>
      <c r="BB50" s="17">
        <f>SUM('1.3'!EZ50:FB50)</f>
        <v>22012.730946959997</v>
      </c>
      <c r="BC50" s="17">
        <f>SUM('1.3'!FC50:FE50)</f>
        <v>21106.635789759999</v>
      </c>
      <c r="BD50" s="17">
        <f>SUM('1.3'!FF50:FH50)</f>
        <v>22538.272466730006</v>
      </c>
      <c r="BE50" s="17">
        <f>SUM('1.3'!FI50:FK50)</f>
        <v>20081.93963954</v>
      </c>
      <c r="BF50" s="17">
        <f>SUM('1.3'!FL50:FN50)</f>
        <v>23990.740045680002</v>
      </c>
      <c r="BG50" s="17">
        <f>SUM('1.3'!FO50:FQ50)</f>
        <v>20759.078944109999</v>
      </c>
      <c r="BH50" s="17">
        <f>SUM('1.3'!FR50:FT50)</f>
        <v>24943.249236339994</v>
      </c>
      <c r="BI50" s="17">
        <f>SUM('1.3'!FU50:FW50)</f>
        <v>20467.320350850001</v>
      </c>
      <c r="BJ50" s="17">
        <f>SUM('1.3'!FX50:FZ50)</f>
        <v>23897.351195649993</v>
      </c>
      <c r="BK50" s="17">
        <f>SUM('1.3'!GA50:GC50)</f>
        <v>20757.88425834</v>
      </c>
      <c r="BL50" s="17">
        <f>SUM('1.3'!GD50:GF50)</f>
        <v>26218.276669150004</v>
      </c>
      <c r="BM50" s="17">
        <f>SUM('1.3'!GG50:GI50)</f>
        <v>20345.467273169997</v>
      </c>
      <c r="BN50" s="17">
        <f>SUM('1.3'!GJ50:GL50)</f>
        <v>23767.731953169998</v>
      </c>
      <c r="BO50" s="17">
        <f>SUM('1.3'!GM50:GO50)</f>
        <v>20801.939792320001</v>
      </c>
      <c r="BP50" s="17">
        <f>SUM('1.3'!GP50:GR50)</f>
        <v>23398.434537249996</v>
      </c>
      <c r="BQ50" s="17">
        <f>SUM('1.3'!GS50:GU50)</f>
        <v>23638.756475640002</v>
      </c>
      <c r="BR50" s="17">
        <f>SUM('1.3'!GV50:GX50)</f>
        <v>24529.296860340004</v>
      </c>
      <c r="BS50" s="17">
        <f>SUM('1.3'!GY50:HA50)</f>
        <v>21221.94979907661</v>
      </c>
      <c r="BT50" s="17">
        <f>SUM('1.3'!HB50:HD50)</f>
        <v>26312.056314311278</v>
      </c>
      <c r="BU50" s="17">
        <f>SUM('1.3'!HE50:HG50)</f>
        <v>22199.746097002728</v>
      </c>
      <c r="BV50" s="17">
        <f>SUM('1.3'!HH50:HJ50)</f>
        <v>31244.351206718668</v>
      </c>
      <c r="BW50" s="17">
        <f>SUM('1.3'!HK50:HM50)</f>
        <v>22936.205561120001</v>
      </c>
      <c r="BX50" s="17">
        <f>SUM('1.3'!HN50:HP50)</f>
        <v>25781.783841999993</v>
      </c>
      <c r="BY50" s="17">
        <f>SUM('1.3'!HQ50:HS50)</f>
        <v>22932.208669080006</v>
      </c>
    </row>
    <row r="51" spans="1:77" s="142" customFormat="1" ht="20.100000000000001" customHeight="1" x14ac:dyDescent="0.25">
      <c r="A51" s="22" t="s">
        <v>159</v>
      </c>
      <c r="B51" s="144" t="s">
        <v>462</v>
      </c>
      <c r="C51" s="17">
        <f>SUM('1.3'!C51:E51)</f>
        <v>3817.6483081466149</v>
      </c>
      <c r="D51" s="17">
        <f>SUM('1.3'!F51:H51)</f>
        <v>4497.9610031155134</v>
      </c>
      <c r="E51" s="17">
        <f>SUM('1.3'!I51:K51)</f>
        <v>4056.7185058756609</v>
      </c>
      <c r="F51" s="17">
        <f>SUM('1.3'!L51:N51)</f>
        <v>4894.2056537403023</v>
      </c>
      <c r="G51" s="17">
        <f>SUM('1.3'!O51:Q51)</f>
        <v>4464.813000380198</v>
      </c>
      <c r="H51" s="17">
        <f>SUM('1.3'!R51:T51)</f>
        <v>4967.4500249029788</v>
      </c>
      <c r="I51" s="17">
        <f>SUM('1.3'!U51:W51)</f>
        <v>4306.73492163025</v>
      </c>
      <c r="J51" s="17">
        <f>SUM('1.3'!X51:Z51)</f>
        <v>5018.3543513332243</v>
      </c>
      <c r="K51" s="17">
        <f>SUM('1.3'!AA51:AC51)</f>
        <v>4344.1101620200006</v>
      </c>
      <c r="L51" s="17">
        <f>SUM('1.3'!AD51:AF51)</f>
        <v>5895.3503967699999</v>
      </c>
      <c r="M51" s="17">
        <f>SUM('1.3'!AG51:AI51)</f>
        <v>4929.6293007200002</v>
      </c>
      <c r="N51" s="17">
        <f>SUM('1.3'!AJ51:AL51)</f>
        <v>6070.2133830600005</v>
      </c>
      <c r="O51" s="17">
        <f>SUM('1.3'!AM51:AO51)</f>
        <v>5070.5205813499997</v>
      </c>
      <c r="P51" s="17">
        <f>SUM('1.3'!AP51:AR51)</f>
        <v>5932.2470999200013</v>
      </c>
      <c r="Q51" s="17">
        <f>SUM('1.3'!AS51:AU51)</f>
        <v>5582.3259131899995</v>
      </c>
      <c r="R51" s="17">
        <f>SUM('1.3'!AV51:AX51)</f>
        <v>6567.12075233</v>
      </c>
      <c r="S51" s="17">
        <f>SUM('1.3'!AY51:BA51)</f>
        <v>5598.7482752899996</v>
      </c>
      <c r="T51" s="17">
        <f>SUM('1.3'!BB51:BD51)</f>
        <v>6553.2307728899996</v>
      </c>
      <c r="U51" s="17">
        <f>SUM('1.3'!BE51:BG51)</f>
        <v>6176.0294558100004</v>
      </c>
      <c r="V51" s="17">
        <f>SUM('1.3'!BH51:BJ51)</f>
        <v>7301.6409598300006</v>
      </c>
      <c r="W51" s="17">
        <f>SUM('1.3'!BK51:BM51)</f>
        <v>6223.6122705100006</v>
      </c>
      <c r="X51" s="17">
        <f>SUM('1.3'!BN51:BP51)</f>
        <v>7251.9909570800019</v>
      </c>
      <c r="Y51" s="17">
        <f>SUM('1.3'!BQ51:BS51)</f>
        <v>6241.3973652600016</v>
      </c>
      <c r="Z51" s="17">
        <f>SUM('1.3'!BT51:BV51)</f>
        <v>7286.7596741799989</v>
      </c>
      <c r="AA51" s="17">
        <f>SUM('1.3'!BW51:BY51)</f>
        <v>6265.0678220900008</v>
      </c>
      <c r="AB51" s="17">
        <f>SUM('1.3'!BZ51:CB51)</f>
        <v>7323.2369670500011</v>
      </c>
      <c r="AC51" s="17">
        <f>SUM('1.3'!CC51:CE51)</f>
        <v>6324.8997089200011</v>
      </c>
      <c r="AD51" s="17">
        <f>SUM('1.3'!CF51:CH51)</f>
        <v>7377.1897689799989</v>
      </c>
      <c r="AE51" s="17">
        <f>SUM('1.3'!CI51:CK51)</f>
        <v>6615.6613519700004</v>
      </c>
      <c r="AF51" s="17">
        <f>SUM('1.3'!CL51:CN51)</f>
        <v>8198.4009599000001</v>
      </c>
      <c r="AG51" s="17">
        <f>SUM('1.3'!CO51:CQ51)</f>
        <v>7017.7645061400017</v>
      </c>
      <c r="AH51" s="17">
        <f>SUM('1.3'!CR51:CT51)</f>
        <v>8256.8869240799995</v>
      </c>
      <c r="AI51" s="17">
        <f>SUM('1.3'!CU51:CW51)</f>
        <v>7319.51377331</v>
      </c>
      <c r="AJ51" s="17">
        <f>SUM('1.3'!CX51:CZ51)</f>
        <v>9007.7366939700005</v>
      </c>
      <c r="AK51" s="17">
        <f>SUM('1.3'!DA51:DC51)</f>
        <v>7841.6838476500006</v>
      </c>
      <c r="AL51" s="17">
        <f>SUM('1.3'!DD51:DF51)</f>
        <v>9314.9801455799989</v>
      </c>
      <c r="AM51" s="17">
        <f>SUM('1.3'!DG51:DI51)</f>
        <v>8059.1279517400017</v>
      </c>
      <c r="AN51" s="17">
        <f>SUM('1.3'!DJ51:DL51)</f>
        <v>9952.03803711</v>
      </c>
      <c r="AO51" s="17">
        <f>SUM('1.3'!DM51:DO51)</f>
        <v>8607.5527547599995</v>
      </c>
      <c r="AP51" s="17">
        <f>SUM('1.3'!DP51:DR51)</f>
        <v>10243.924021859999</v>
      </c>
      <c r="AQ51" s="17">
        <f>SUM('1.3'!DS51:DU51)</f>
        <v>8625.8153241999989</v>
      </c>
      <c r="AR51" s="17">
        <f>SUM('1.3'!DV51:DX51)</f>
        <v>10056.42398584</v>
      </c>
      <c r="AS51" s="17">
        <f>SUM('1.3'!DY51:EA51)</f>
        <v>8991.3633654100013</v>
      </c>
      <c r="AT51" s="17">
        <f>SUM('1.3'!EB51:ED51)</f>
        <v>10960.52115026</v>
      </c>
      <c r="AU51" s="17">
        <f>SUM('1.3'!EE51:EG51)</f>
        <v>9780.7844927700007</v>
      </c>
      <c r="AV51" s="17">
        <f>SUM('1.3'!EH51:EJ51)</f>
        <v>11603.812126050001</v>
      </c>
      <c r="AW51" s="17">
        <f>SUM('1.3'!EK51:EM51)</f>
        <v>9866.9805530800004</v>
      </c>
      <c r="AX51" s="17">
        <f>SUM('1.3'!EN51:EP51)</f>
        <v>11599.637209010001</v>
      </c>
      <c r="AY51" s="17">
        <f>SUM('1.3'!EQ51:ES51)</f>
        <v>10807.029004710001</v>
      </c>
      <c r="AZ51" s="17">
        <f>SUM('1.3'!ET51:EV51)</f>
        <v>12413.213519999999</v>
      </c>
      <c r="BA51" s="17">
        <f>SUM('1.3'!EW51:EY51)</f>
        <v>10722.13903296</v>
      </c>
      <c r="BB51" s="17">
        <f>SUM('1.3'!EZ51:FB51)</f>
        <v>12497.112314739999</v>
      </c>
      <c r="BC51" s="17">
        <f>SUM('1.3'!FC51:FE51)</f>
        <v>11574.373620390001</v>
      </c>
      <c r="BD51" s="17">
        <f>SUM('1.3'!FF51:FH51)</f>
        <v>13333.064804599999</v>
      </c>
      <c r="BE51" s="17">
        <f>SUM('1.3'!FI51:FK51)</f>
        <v>11486.246011469999</v>
      </c>
      <c r="BF51" s="17">
        <f>SUM('1.3'!FL51:FN51)</f>
        <v>13491.345798790002</v>
      </c>
      <c r="BG51" s="17">
        <f>SUM('1.3'!FO51:FQ51)</f>
        <v>11583.03215159</v>
      </c>
      <c r="BH51" s="17">
        <f>SUM('1.3'!FR51:FT51)</f>
        <v>13712.283007850001</v>
      </c>
      <c r="BI51" s="17">
        <f>SUM('1.3'!FU51:FW51)</f>
        <v>12090.104638879999</v>
      </c>
      <c r="BJ51" s="17">
        <f>SUM('1.3'!FX51:FZ51)</f>
        <v>14241.274453349999</v>
      </c>
      <c r="BK51" s="17">
        <f>SUM('1.3'!GA51:GC51)</f>
        <v>12137.776176920001</v>
      </c>
      <c r="BL51" s="17">
        <f>SUM('1.3'!GD51:GF51)</f>
        <v>14450.849273660002</v>
      </c>
      <c r="BM51" s="17">
        <f>SUM('1.3'!GG51:GI51)</f>
        <v>12725.12592052</v>
      </c>
      <c r="BN51" s="17">
        <f>SUM('1.3'!GJ51:GL51)</f>
        <v>14998.09083954</v>
      </c>
      <c r="BO51" s="17">
        <f>SUM('1.3'!GM51:GO51)</f>
        <v>12744.129442540001</v>
      </c>
      <c r="BP51" s="17">
        <f>SUM('1.3'!GP51:GR51)</f>
        <v>14994.294263150001</v>
      </c>
      <c r="BQ51" s="17">
        <f>SUM('1.3'!GS51:GU51)</f>
        <v>13760.521625379995</v>
      </c>
      <c r="BR51" s="17">
        <f>SUM('1.3'!GV51:GX51)</f>
        <v>15837.689030239995</v>
      </c>
      <c r="BS51" s="17">
        <f>SUM('1.3'!GY51:HA51)</f>
        <v>13487.449511669645</v>
      </c>
      <c r="BT51" s="17">
        <f>SUM('1.3'!HB51:HD51)</f>
        <v>15879.689171598095</v>
      </c>
      <c r="BU51" s="17">
        <f>SUM('1.3'!HE51:HG51)</f>
        <v>14128.041067189053</v>
      </c>
      <c r="BV51" s="17">
        <f>SUM('1.3'!HH51:HJ51)</f>
        <v>17073.337804277784</v>
      </c>
      <c r="BW51" s="17">
        <f>SUM('1.3'!HK51:HM51)</f>
        <v>13971.539234240001</v>
      </c>
      <c r="BX51" s="17">
        <f>SUM('1.3'!HN51:HP51)</f>
        <v>16414.91362956</v>
      </c>
      <c r="BY51" s="17">
        <f>SUM('1.3'!HQ51:HS51)</f>
        <v>14090.628895710001</v>
      </c>
    </row>
    <row r="52" spans="1:77" s="142" customFormat="1" ht="20.100000000000001" customHeight="1" x14ac:dyDescent="0.25">
      <c r="A52" s="22" t="s">
        <v>463</v>
      </c>
      <c r="B52" s="144" t="s">
        <v>464</v>
      </c>
      <c r="C52" s="17">
        <f>SUM('1.3'!C52:E52)</f>
        <v>62.617321729955776</v>
      </c>
      <c r="D52" s="17">
        <f>SUM('1.3'!F52:H52)</f>
        <v>76.24355653296594</v>
      </c>
      <c r="E52" s="17">
        <f>SUM('1.3'!I52:K52)</f>
        <v>81.28305046075036</v>
      </c>
      <c r="F52" s="17">
        <f>SUM('1.3'!L52:N52)</f>
        <v>91.953335909256936</v>
      </c>
      <c r="G52" s="17">
        <f>SUM('1.3'!O52:Q52)</f>
        <v>64.374596291063099</v>
      </c>
      <c r="H52" s="17">
        <f>SUM('1.3'!R52:T52)</f>
        <v>72.984974431551819</v>
      </c>
      <c r="I52" s="17">
        <f>SUM('1.3'!U52:W52)</f>
        <v>70.857768637446043</v>
      </c>
      <c r="J52" s="17">
        <f>SUM('1.3'!X52:Z52)</f>
        <v>84.351301744423992</v>
      </c>
      <c r="K52" s="17">
        <f>SUM('1.3'!AA52:AC52)</f>
        <v>73.850412562984474</v>
      </c>
      <c r="L52" s="17">
        <f>SUM('1.3'!AD52:AF52)</f>
        <v>80.229094201797878</v>
      </c>
      <c r="M52" s="17">
        <f>SUM('1.3'!AG52:AI52)</f>
        <v>84.99291317895927</v>
      </c>
      <c r="N52" s="17">
        <f>SUM('1.3'!AJ52:AL52)</f>
        <v>101.19308992093477</v>
      </c>
      <c r="O52" s="17">
        <f>SUM('1.3'!AM52:AO52)</f>
        <v>75.469330970000001</v>
      </c>
      <c r="P52" s="17">
        <f>SUM('1.3'!AP52:AR52)</f>
        <v>83.246454839999998</v>
      </c>
      <c r="Q52" s="17">
        <f>SUM('1.3'!AS52:AU52)</f>
        <v>89.122943366999991</v>
      </c>
      <c r="R52" s="17">
        <f>SUM('1.3'!AV52:AX52)</f>
        <v>92.459360527000001</v>
      </c>
      <c r="S52" s="17">
        <f>SUM('1.3'!AY52:BA52)</f>
        <v>84.083976990000011</v>
      </c>
      <c r="T52" s="17">
        <f>SUM('1.3'!BB52:BD52)</f>
        <v>94.604356205000002</v>
      </c>
      <c r="U52" s="17">
        <f>SUM('1.3'!BE52:BG52)</f>
        <v>100.35157281900001</v>
      </c>
      <c r="V52" s="17">
        <f>SUM('1.3'!BH52:BJ52)</f>
        <v>111.677992319</v>
      </c>
      <c r="W52" s="17">
        <f>SUM('1.3'!BK52:BM52)</f>
        <v>96.598037948000012</v>
      </c>
      <c r="X52" s="17">
        <f>SUM('1.3'!BN52:BP52)</f>
        <v>110.35142014600001</v>
      </c>
      <c r="Y52" s="17">
        <f>SUM('1.3'!BQ52:BS52)</f>
        <v>110.74095700999999</v>
      </c>
      <c r="Z52" s="17">
        <f>SUM('1.3'!BT52:BV52)</f>
        <v>115.53882670599998</v>
      </c>
      <c r="AA52" s="17">
        <f>SUM('1.3'!BW52:BY52)</f>
        <v>107.46727169194099</v>
      </c>
      <c r="AB52" s="17">
        <f>SUM('1.3'!BZ52:CB52)</f>
        <v>115.96196681543202</v>
      </c>
      <c r="AC52" s="17">
        <f>SUM('1.3'!CC52:CE52)</f>
        <v>117.93338656649499</v>
      </c>
      <c r="AD52" s="17">
        <f>SUM('1.3'!CF52:CH52)</f>
        <v>122.440471242302</v>
      </c>
      <c r="AE52" s="17">
        <f>SUM('1.3'!CI52:CK52)</f>
        <v>121.45150319000001</v>
      </c>
      <c r="AF52" s="17">
        <f>SUM('1.3'!CL52:CN52)</f>
        <v>127.96254781299999</v>
      </c>
      <c r="AG52" s="17">
        <f>SUM('1.3'!CO52:CQ52)</f>
        <v>133.16984898200002</v>
      </c>
      <c r="AH52" s="17">
        <f>SUM('1.3'!CR52:CT52)</f>
        <v>135.23257683399999</v>
      </c>
      <c r="AI52" s="17">
        <f>SUM('1.3'!CU52:CW52)</f>
        <v>289.52100961799999</v>
      </c>
      <c r="AJ52" s="17">
        <f>SUM('1.3'!CX52:CZ52)</f>
        <v>183.88765947600001</v>
      </c>
      <c r="AK52" s="17">
        <f>SUM('1.3'!DA52:DC52)</f>
        <v>228.67058350299999</v>
      </c>
      <c r="AL52" s="17">
        <f>SUM('1.3'!DD52:DF52)</f>
        <v>168.51795291399998</v>
      </c>
      <c r="AM52" s="17">
        <f>SUM('1.3'!DG52:DI52)</f>
        <v>153.32066669000002</v>
      </c>
      <c r="AN52" s="17">
        <f>SUM('1.3'!DJ52:DL52)</f>
        <v>221.034427016</v>
      </c>
      <c r="AO52" s="17">
        <f>SUM('1.3'!DM52:DO52)</f>
        <v>176.62813047899999</v>
      </c>
      <c r="AP52" s="17">
        <f>SUM('1.3'!DP52:DR52)</f>
        <v>179.63061583699999</v>
      </c>
      <c r="AQ52" s="17">
        <f>SUM('1.3'!DS52:DU52)</f>
        <v>275.21183017399994</v>
      </c>
      <c r="AR52" s="17">
        <f>SUM('1.3'!DV52:DX52)</f>
        <v>311.90694960500002</v>
      </c>
      <c r="AS52" s="17">
        <f>SUM('1.3'!DY52:EA52)</f>
        <v>324.18581263900001</v>
      </c>
      <c r="AT52" s="17">
        <f>SUM('1.3'!EB52:ED52)</f>
        <v>324.01416182399998</v>
      </c>
      <c r="AU52" s="17">
        <f>SUM('1.3'!EE52:EG52)</f>
        <v>305.293147992272</v>
      </c>
      <c r="AV52" s="17">
        <f>SUM('1.3'!EH52:EJ52)</f>
        <v>326.451051497832</v>
      </c>
      <c r="AW52" s="17">
        <f>SUM('1.3'!EK52:EM52)</f>
        <v>333.61712377381599</v>
      </c>
      <c r="AX52" s="17">
        <f>SUM('1.3'!EN52:EP52)</f>
        <v>413.07442226783985</v>
      </c>
      <c r="AY52" s="17">
        <f>SUM('1.3'!EQ52:ES52)</f>
        <v>320.889122735</v>
      </c>
      <c r="AZ52" s="17">
        <f>SUM('1.3'!ET52:EV52)</f>
        <v>343.84048010399999</v>
      </c>
      <c r="BA52" s="17">
        <f>SUM('1.3'!EW52:EY52)</f>
        <v>347.906295226</v>
      </c>
      <c r="BB52" s="17">
        <f>SUM('1.3'!EZ52:FB52)</f>
        <v>364.39287155700003</v>
      </c>
      <c r="BC52" s="17">
        <f>SUM('1.3'!FC52:FE52)</f>
        <v>301.37158717199998</v>
      </c>
      <c r="BD52" s="17">
        <f>SUM('1.3'!FF52:FH52)</f>
        <v>331.63182842000003</v>
      </c>
      <c r="BE52" s="17">
        <f>SUM('1.3'!FI52:FK52)</f>
        <v>336.76357341400001</v>
      </c>
      <c r="BF52" s="17">
        <f>SUM('1.3'!FL52:FN52)</f>
        <v>342.85557604500002</v>
      </c>
      <c r="BG52" s="17">
        <f>SUM('1.3'!FO52:FQ52)</f>
        <v>343.70950375199999</v>
      </c>
      <c r="BH52" s="17">
        <f>SUM('1.3'!FR52:FT52)</f>
        <v>347.73416030399994</v>
      </c>
      <c r="BI52" s="17">
        <f>SUM('1.3'!FU52:FW52)</f>
        <v>369.68145970799998</v>
      </c>
      <c r="BJ52" s="17">
        <f>SUM('1.3'!FX52:FZ52)</f>
        <v>373.63572360700005</v>
      </c>
      <c r="BK52" s="17">
        <f>SUM('1.3'!GA52:GC52)</f>
        <v>365.88367361600001</v>
      </c>
      <c r="BL52" s="17">
        <f>SUM('1.3'!GD52:GF52)</f>
        <v>382.24425252699996</v>
      </c>
      <c r="BM52" s="17">
        <f>SUM('1.3'!GG52:GI52)</f>
        <v>382.96220638</v>
      </c>
      <c r="BN52" s="17">
        <f>SUM('1.3'!GJ52:GL52)</f>
        <v>388.543428576</v>
      </c>
      <c r="BO52" s="17">
        <f>SUM('1.3'!GM52:GO52)</f>
        <v>361.507954101</v>
      </c>
      <c r="BP52" s="17">
        <f>SUM('1.3'!GP52:GR52)</f>
        <v>383.12482266399996</v>
      </c>
      <c r="BQ52" s="17">
        <f>SUM('1.3'!GS52:GU52)</f>
        <v>403.99500081799999</v>
      </c>
      <c r="BR52" s="17">
        <f>SUM('1.3'!GV52:GX52)</f>
        <v>420.43780226899997</v>
      </c>
      <c r="BS52" s="17">
        <f>SUM('1.3'!GY52:HA52)</f>
        <v>386.62732697429908</v>
      </c>
      <c r="BT52" s="17">
        <f>SUM('1.3'!HB52:HD52)</f>
        <v>594.91720947717374</v>
      </c>
      <c r="BU52" s="17">
        <f>SUM('1.3'!HE52:HG52)</f>
        <v>512.27091749431156</v>
      </c>
      <c r="BV52" s="17">
        <f>SUM('1.3'!HH52:HJ52)</f>
        <v>1169.4709560043198</v>
      </c>
      <c r="BW52" s="17">
        <f>SUM('1.3'!HK52:HM52)</f>
        <v>438.24261203799995</v>
      </c>
      <c r="BX52" s="17">
        <f>SUM('1.3'!HN52:HP52)</f>
        <v>562.24985758299999</v>
      </c>
      <c r="BY52" s="17">
        <f>SUM('1.3'!HQ52:HS52)</f>
        <v>588.90975291500001</v>
      </c>
    </row>
    <row r="53" spans="1:77" ht="20.100000000000001" customHeight="1" x14ac:dyDescent="0.25">
      <c r="A53" s="6">
        <v>28</v>
      </c>
      <c r="B53" s="7" t="s">
        <v>160</v>
      </c>
      <c r="C53" s="8">
        <f>SUM('1.3'!C53:E53)</f>
        <v>1057.2312690357487</v>
      </c>
      <c r="D53" s="8">
        <f>SUM('1.3'!F53:H53)</f>
        <v>1369.3023110188772</v>
      </c>
      <c r="E53" s="8">
        <f>SUM('1.3'!I53:K53)</f>
        <v>2235.6925781669238</v>
      </c>
      <c r="F53" s="8">
        <f>SUM('1.3'!L53:N53)</f>
        <v>5335.2821093260009</v>
      </c>
      <c r="G53" s="8">
        <f>SUM('1.3'!O53:Q53)</f>
        <v>1427.0420250610459</v>
      </c>
      <c r="H53" s="8">
        <f>SUM('1.3'!R53:T53)</f>
        <v>2193.5505417862241</v>
      </c>
      <c r="I53" s="8">
        <f>SUM('1.3'!U53:W53)</f>
        <v>2059.3466127219385</v>
      </c>
      <c r="J53" s="8">
        <f>SUM('1.3'!X53:Z53)</f>
        <v>3875.0083523500548</v>
      </c>
      <c r="K53" s="8">
        <f>SUM('1.3'!AA53:AC53)</f>
        <v>1226.487704651342</v>
      </c>
      <c r="L53" s="8">
        <f>SUM('1.3'!AD53:AF53)</f>
        <v>2176.7232126126119</v>
      </c>
      <c r="M53" s="8">
        <f>SUM('1.3'!AG53:AI53)</f>
        <v>2683.7312655950545</v>
      </c>
      <c r="N53" s="8">
        <f>SUM('1.3'!AJ53:AL53)</f>
        <v>3455.4671255462445</v>
      </c>
      <c r="O53" s="8">
        <f>SUM('1.3'!AM53:AO53)</f>
        <v>1957.6979205140001</v>
      </c>
      <c r="P53" s="8">
        <f>SUM('1.3'!AP53:AR53)</f>
        <v>2915.7051531730003</v>
      </c>
      <c r="Q53" s="8">
        <f>SUM('1.3'!AS53:AU53)</f>
        <v>2723.314516808</v>
      </c>
      <c r="R53" s="8">
        <f>SUM('1.3'!AV53:AX53)</f>
        <v>3385.9936540529998</v>
      </c>
      <c r="S53" s="8">
        <f>SUM('1.3'!AY53:BA53)</f>
        <v>1659.6312205460408</v>
      </c>
      <c r="T53" s="8">
        <f>SUM('1.3'!BB53:BD53)</f>
        <v>2402.0545708892469</v>
      </c>
      <c r="U53" s="8">
        <f>SUM('1.3'!BE53:BG53)</f>
        <v>2641.9009163262745</v>
      </c>
      <c r="V53" s="8">
        <f>SUM('1.3'!BH53:BJ53)</f>
        <v>3822.8119045747062</v>
      </c>
      <c r="W53" s="8">
        <f>SUM('1.3'!BK53:BM53)</f>
        <v>3113.2680522691762</v>
      </c>
      <c r="X53" s="8">
        <f>SUM('1.3'!BN53:BP53)</f>
        <v>5026.2319836519418</v>
      </c>
      <c r="Y53" s="8">
        <f>SUM('1.3'!BQ53:BS53)</f>
        <v>4203.5359278580499</v>
      </c>
      <c r="Z53" s="8">
        <f>SUM('1.3'!BT53:BV53)</f>
        <v>7626.7330878122648</v>
      </c>
      <c r="AA53" s="8">
        <f>SUM('1.3'!BW53:BY53)</f>
        <v>8235.5181871844088</v>
      </c>
      <c r="AB53" s="8">
        <f>SUM('1.3'!BZ53:CB53)</f>
        <v>6261.7997882122654</v>
      </c>
      <c r="AC53" s="8">
        <f>SUM('1.3'!CC53:CE53)</f>
        <v>6651.5157160662111</v>
      </c>
      <c r="AD53" s="8">
        <f>SUM('1.3'!CF53:CH53)</f>
        <v>4638.0055108848846</v>
      </c>
      <c r="AE53" s="8">
        <f>SUM('1.3'!CI53:CK53)</f>
        <v>8096.295715762426</v>
      </c>
      <c r="AF53" s="8">
        <f>SUM('1.3'!CL53:CN53)</f>
        <v>9851.2972537867408</v>
      </c>
      <c r="AG53" s="8">
        <f>SUM('1.3'!CO53:CQ53)</f>
        <v>4761.3078434616164</v>
      </c>
      <c r="AH53" s="8">
        <f>SUM('1.3'!CR53:CT53)</f>
        <v>9121.1803656929187</v>
      </c>
      <c r="AI53" s="8">
        <f>SUM('1.3'!CU53:CW53)</f>
        <v>9789.8207636832667</v>
      </c>
      <c r="AJ53" s="8">
        <f>SUM('1.3'!CX53:CZ53)</f>
        <v>8753.6366006266617</v>
      </c>
      <c r="AK53" s="8">
        <f>SUM('1.3'!DA53:DC53)</f>
        <v>9905.137474529276</v>
      </c>
      <c r="AL53" s="8">
        <f>SUM('1.3'!DD53:DF53)</f>
        <v>9066.801543651618</v>
      </c>
      <c r="AM53" s="8">
        <f>SUM('1.3'!DG53:DI53)</f>
        <v>6650.4057532500083</v>
      </c>
      <c r="AN53" s="8">
        <f>SUM('1.3'!DJ53:DL53)</f>
        <v>7818.7347446031199</v>
      </c>
      <c r="AO53" s="8">
        <f>SUM('1.3'!DM53:DO53)</f>
        <v>7303.1897602014778</v>
      </c>
      <c r="AP53" s="8">
        <f>SUM('1.3'!DP53:DR53)</f>
        <v>11128.769209334034</v>
      </c>
      <c r="AQ53" s="8">
        <f>SUM('1.3'!DS53:DU53)</f>
        <v>6281.048953741989</v>
      </c>
      <c r="AR53" s="8">
        <f>SUM('1.3'!DV53:DX53)</f>
        <v>8470.9289470085387</v>
      </c>
      <c r="AS53" s="8">
        <f>SUM('1.3'!DY53:EA53)</f>
        <v>7576.1170456130458</v>
      </c>
      <c r="AT53" s="8">
        <f>SUM('1.3'!EB53:ED53)</f>
        <v>11150.329996730003</v>
      </c>
      <c r="AU53" s="8">
        <f>SUM('1.3'!EE53:EG53)</f>
        <v>4929.9502028830484</v>
      </c>
      <c r="AV53" s="8">
        <f>SUM('1.3'!EH53:EJ53)</f>
        <v>8773.8867151479171</v>
      </c>
      <c r="AW53" s="8">
        <f>SUM('1.3'!EK53:EM53)</f>
        <v>4944.1525686577779</v>
      </c>
      <c r="AX53" s="8">
        <f>SUM('1.3'!EN53:EP53)</f>
        <v>7513.2834622356277</v>
      </c>
      <c r="AY53" s="8">
        <f>SUM('1.3'!EQ53:ES53)</f>
        <v>4873.3734461735858</v>
      </c>
      <c r="AZ53" s="8">
        <f>SUM('1.3'!ET53:EV53)</f>
        <v>9012.219837245575</v>
      </c>
      <c r="BA53" s="8">
        <f>SUM('1.3'!EW53:EY53)</f>
        <v>9803.7225836200741</v>
      </c>
      <c r="BB53" s="8">
        <f>SUM('1.3'!EZ53:FB53)</f>
        <v>9065.7733979815603</v>
      </c>
      <c r="BC53" s="8">
        <f>SUM('1.3'!FC53:FE53)</f>
        <v>5879.2324606809088</v>
      </c>
      <c r="BD53" s="8">
        <f>SUM('1.3'!FF53:FH53)</f>
        <v>11932.422985152594</v>
      </c>
      <c r="BE53" s="8">
        <f>SUM('1.3'!FI53:FK53)</f>
        <v>6510.5131712952771</v>
      </c>
      <c r="BF53" s="8">
        <f>SUM('1.3'!FL53:FN53)</f>
        <v>43971.688842358883</v>
      </c>
      <c r="BG53" s="8">
        <f>SUM('1.3'!FO53:FQ53)</f>
        <v>6542.1195568906232</v>
      </c>
      <c r="BH53" s="8">
        <f>SUM('1.3'!FR53:FT53)</f>
        <v>9568.7244706370984</v>
      </c>
      <c r="BI53" s="8">
        <f>SUM('1.3'!FU53:FW53)</f>
        <v>8551.1731575434897</v>
      </c>
      <c r="BJ53" s="8">
        <f>SUM('1.3'!FX53:FZ53)</f>
        <v>9465.1448076691522</v>
      </c>
      <c r="BK53" s="8">
        <f>SUM('1.3'!GA53:GC53)</f>
        <v>9222.3930640947237</v>
      </c>
      <c r="BL53" s="8">
        <f>SUM('1.3'!GD53:GF53)</f>
        <v>14588.267381759484</v>
      </c>
      <c r="BM53" s="8">
        <f>SUM('1.3'!GG53:GI53)</f>
        <v>11951.06938513545</v>
      </c>
      <c r="BN53" s="8">
        <f>SUM('1.3'!GJ53:GL53)</f>
        <v>17655.635898192108</v>
      </c>
      <c r="BO53" s="8">
        <f>SUM('1.3'!GM53:GO53)</f>
        <v>10290.496031043866</v>
      </c>
      <c r="BP53" s="8">
        <f>SUM('1.3'!GP53:GR53)</f>
        <v>13073.116156604297</v>
      </c>
      <c r="BQ53" s="8">
        <f>SUM('1.3'!GS53:GU53)</f>
        <v>13583.416284068637</v>
      </c>
      <c r="BR53" s="8">
        <f>SUM('1.3'!GV53:GX53)</f>
        <v>10223.327921972366</v>
      </c>
      <c r="BS53" s="8">
        <f>SUM('1.3'!GY53:HA53)</f>
        <v>13351.377833597391</v>
      </c>
      <c r="BT53" s="8">
        <f>SUM('1.3'!HB53:HD53)</f>
        <v>20915.591190632189</v>
      </c>
      <c r="BU53" s="8">
        <f>SUM('1.3'!HE53:HG53)</f>
        <v>14544.371499019549</v>
      </c>
      <c r="BV53" s="8">
        <f>SUM('1.3'!HH53:HJ53)</f>
        <v>51860.234707604715</v>
      </c>
      <c r="BW53" s="8">
        <f>SUM('1.3'!HK53:HM53)</f>
        <v>13582.665346077003</v>
      </c>
      <c r="BX53" s="8">
        <f>SUM('1.3'!HN53:HP53)</f>
        <v>16318.109769684172</v>
      </c>
      <c r="BY53" s="8">
        <f>SUM('1.3'!HQ53:HS53)</f>
        <v>19817.951934542703</v>
      </c>
    </row>
    <row r="54" spans="1:77" ht="20.100000000000001" customHeight="1" x14ac:dyDescent="0.25">
      <c r="A54" s="9">
        <v>281</v>
      </c>
      <c r="B54" s="10" t="s">
        <v>161</v>
      </c>
      <c r="C54" s="11">
        <f>SUM('1.3'!C54:E54)</f>
        <v>0</v>
      </c>
      <c r="D54" s="11">
        <f>SUM('1.3'!F54:H54)</f>
        <v>0</v>
      </c>
      <c r="E54" s="11">
        <f>SUM('1.3'!I54:K54)</f>
        <v>0</v>
      </c>
      <c r="F54" s="11">
        <f>SUM('1.3'!L54:N54)</f>
        <v>0</v>
      </c>
      <c r="G54" s="11">
        <f>SUM('1.3'!O54:Q54)</f>
        <v>0</v>
      </c>
      <c r="H54" s="11">
        <f>SUM('1.3'!R54:T54)</f>
        <v>0</v>
      </c>
      <c r="I54" s="11">
        <f>SUM('1.3'!U54:W54)</f>
        <v>0</v>
      </c>
      <c r="J54" s="11">
        <f>SUM('1.3'!X54:Z54)</f>
        <v>0</v>
      </c>
      <c r="K54" s="11">
        <f>SUM('1.3'!AA54:AC54)</f>
        <v>0</v>
      </c>
      <c r="L54" s="11">
        <f>SUM('1.3'!AD54:AF54)</f>
        <v>0</v>
      </c>
      <c r="M54" s="11">
        <f>SUM('1.3'!AG54:AI54)</f>
        <v>0</v>
      </c>
      <c r="N54" s="11">
        <f>SUM('1.3'!AJ54:AL54)</f>
        <v>0</v>
      </c>
      <c r="O54" s="11">
        <f>SUM('1.3'!AM54:AO54)</f>
        <v>0</v>
      </c>
      <c r="P54" s="11">
        <f>SUM('1.3'!AP54:AR54)</f>
        <v>8.8323594199999995</v>
      </c>
      <c r="Q54" s="11">
        <f>SUM('1.3'!AS54:AU54)</f>
        <v>0</v>
      </c>
      <c r="R54" s="11">
        <f>SUM('1.3'!AV54:AX54)</f>
        <v>0</v>
      </c>
      <c r="S54" s="11">
        <f>SUM('1.3'!AY54:BA54)</f>
        <v>0</v>
      </c>
      <c r="T54" s="11">
        <f>SUM('1.3'!BB54:BD54)</f>
        <v>0</v>
      </c>
      <c r="U54" s="11">
        <f>SUM('1.3'!BE54:BG54)</f>
        <v>0</v>
      </c>
      <c r="V54" s="11">
        <f>SUM('1.3'!BH54:BJ54)</f>
        <v>0</v>
      </c>
      <c r="W54" s="11">
        <f>SUM('1.3'!BK54:BM54)</f>
        <v>0</v>
      </c>
      <c r="X54" s="11">
        <f>SUM('1.3'!BN54:BP54)</f>
        <v>0</v>
      </c>
      <c r="Y54" s="11">
        <f>SUM('1.3'!BQ54:BS54)</f>
        <v>0</v>
      </c>
      <c r="Z54" s="11">
        <f>SUM('1.3'!BT54:BV54)</f>
        <v>0</v>
      </c>
      <c r="AA54" s="11">
        <f>SUM('1.3'!BW54:BY54)</f>
        <v>0</v>
      </c>
      <c r="AB54" s="11">
        <f>SUM('1.3'!BZ54:CB54)</f>
        <v>0</v>
      </c>
      <c r="AC54" s="11">
        <f>SUM('1.3'!CC54:CE54)</f>
        <v>0</v>
      </c>
      <c r="AD54" s="11">
        <f>SUM('1.3'!CF54:CH54)</f>
        <v>0</v>
      </c>
      <c r="AE54" s="11">
        <f>SUM('1.3'!CI54:CK54)</f>
        <v>0</v>
      </c>
      <c r="AF54" s="11">
        <f>SUM('1.3'!CL54:CN54)</f>
        <v>0</v>
      </c>
      <c r="AG54" s="11">
        <f>SUM('1.3'!CO54:CQ54)</f>
        <v>0</v>
      </c>
      <c r="AH54" s="11">
        <f>SUM('1.3'!CR54:CT54)</f>
        <v>0</v>
      </c>
      <c r="AI54" s="11">
        <f>SUM('1.3'!CU54:CW54)</f>
        <v>0</v>
      </c>
      <c r="AJ54" s="11">
        <f>SUM('1.3'!CX54:CZ54)</f>
        <v>0</v>
      </c>
      <c r="AK54" s="11">
        <f>SUM('1.3'!DA54:DC54)</f>
        <v>0</v>
      </c>
      <c r="AL54" s="11">
        <f>SUM('1.3'!DD54:DF54)</f>
        <v>0</v>
      </c>
      <c r="AM54" s="11">
        <f>SUM('1.3'!DG54:DI54)</f>
        <v>0</v>
      </c>
      <c r="AN54" s="11">
        <f>SUM('1.3'!DJ54:DL54)</f>
        <v>0</v>
      </c>
      <c r="AO54" s="11">
        <f>SUM('1.3'!DM54:DO54)</f>
        <v>0</v>
      </c>
      <c r="AP54" s="11">
        <f>SUM('1.3'!DP54:DR54)</f>
        <v>0</v>
      </c>
      <c r="AQ54" s="11">
        <f>SUM('1.3'!DS54:DU54)</f>
        <v>0</v>
      </c>
      <c r="AR54" s="11">
        <f>SUM('1.3'!DV54:DX54)</f>
        <v>0</v>
      </c>
      <c r="AS54" s="11">
        <f>SUM('1.3'!DY54:EA54)</f>
        <v>0</v>
      </c>
      <c r="AT54" s="11">
        <f>SUM('1.3'!EB54:ED54)</f>
        <v>0</v>
      </c>
      <c r="AU54" s="11">
        <f>SUM('1.3'!EE54:EG54)</f>
        <v>0</v>
      </c>
      <c r="AV54" s="11">
        <f>SUM('1.3'!EH54:EJ54)</f>
        <v>0</v>
      </c>
      <c r="AW54" s="11">
        <f>SUM('1.3'!EK54:EM54)</f>
        <v>0</v>
      </c>
      <c r="AX54" s="11">
        <f>SUM('1.3'!EN54:EP54)</f>
        <v>0</v>
      </c>
      <c r="AY54" s="11">
        <f>SUM('1.3'!EQ54:ES54)</f>
        <v>0</v>
      </c>
      <c r="AZ54" s="11">
        <f>SUM('1.3'!ET54:EV54)</f>
        <v>0</v>
      </c>
      <c r="BA54" s="11">
        <f>SUM('1.3'!EW54:EY54)</f>
        <v>0</v>
      </c>
      <c r="BB54" s="11">
        <f>SUM('1.3'!EZ54:FB54)</f>
        <v>0</v>
      </c>
      <c r="BC54" s="11">
        <f>SUM('1.3'!FC54:FE54)</f>
        <v>0</v>
      </c>
      <c r="BD54" s="11">
        <f>SUM('1.3'!FF54:FH54)</f>
        <v>0</v>
      </c>
      <c r="BE54" s="11">
        <f>SUM('1.3'!FI54:FK54)</f>
        <v>0</v>
      </c>
      <c r="BF54" s="11">
        <f>SUM('1.3'!FL54:FN54)</f>
        <v>0</v>
      </c>
      <c r="BG54" s="11">
        <f>SUM('1.3'!FO54:FQ54)</f>
        <v>0</v>
      </c>
      <c r="BH54" s="11">
        <f>SUM('1.3'!FR54:FT54)</f>
        <v>0</v>
      </c>
      <c r="BI54" s="11">
        <f>SUM('1.3'!FU54:FW54)</f>
        <v>0</v>
      </c>
      <c r="BJ54" s="11">
        <f>SUM('1.3'!FX54:FZ54)</f>
        <v>0</v>
      </c>
      <c r="BK54" s="11">
        <f>SUM('1.3'!GA54:GC54)</f>
        <v>0</v>
      </c>
      <c r="BL54" s="11">
        <f>SUM('1.3'!GD54:GF54)</f>
        <v>0</v>
      </c>
      <c r="BM54" s="11">
        <f>SUM('1.3'!GG54:GI54)</f>
        <v>0</v>
      </c>
      <c r="BN54" s="11">
        <f>SUM('1.3'!GJ54:GL54)</f>
        <v>0</v>
      </c>
      <c r="BO54" s="11">
        <f>SUM('1.3'!GM54:GO54)</f>
        <v>0</v>
      </c>
      <c r="BP54" s="11">
        <f>SUM('1.3'!GP54:GR54)</f>
        <v>0</v>
      </c>
      <c r="BQ54" s="11">
        <f>SUM('1.3'!GS54:GU54)</f>
        <v>0</v>
      </c>
      <c r="BR54" s="11">
        <f>SUM('1.3'!GV54:GX54)</f>
        <v>0</v>
      </c>
      <c r="BS54" s="11">
        <f>SUM('1.3'!GY54:HA54)</f>
        <v>0</v>
      </c>
      <c r="BT54" s="11">
        <f>SUM('1.3'!HB54:HD54)</f>
        <v>0</v>
      </c>
      <c r="BU54" s="11">
        <f>SUM('1.3'!HE54:HG54)</f>
        <v>0</v>
      </c>
      <c r="BV54" s="11">
        <f>SUM('1.3'!HH54:HJ54)</f>
        <v>0</v>
      </c>
      <c r="BW54" s="11">
        <f>SUM('1.3'!HK54:HM54)</f>
        <v>0</v>
      </c>
      <c r="BX54" s="11">
        <f>SUM('1.3'!HN54:HP54)</f>
        <v>0</v>
      </c>
      <c r="BY54" s="11">
        <f>SUM('1.3'!HQ54:HS54)</f>
        <v>0</v>
      </c>
    </row>
    <row r="55" spans="1:77" ht="20.100000000000001" customHeight="1" x14ac:dyDescent="0.25">
      <c r="A55" s="9">
        <v>282</v>
      </c>
      <c r="B55" s="10" t="s">
        <v>162</v>
      </c>
      <c r="C55" s="11">
        <f>SUM('1.3'!C55:E55)</f>
        <v>1057.2312690357487</v>
      </c>
      <c r="D55" s="11">
        <f>SUM('1.3'!F55:H55)</f>
        <v>1369.3023110188772</v>
      </c>
      <c r="E55" s="11">
        <f>SUM('1.3'!I55:K55)</f>
        <v>2235.6925781669238</v>
      </c>
      <c r="F55" s="11">
        <f>SUM('1.3'!L55:N55)</f>
        <v>5335.2821093260009</v>
      </c>
      <c r="G55" s="11">
        <f>SUM('1.3'!O55:Q55)</f>
        <v>1427.0420250610459</v>
      </c>
      <c r="H55" s="11">
        <f>SUM('1.3'!R55:T55)</f>
        <v>2193.5505417862241</v>
      </c>
      <c r="I55" s="11">
        <f>SUM('1.3'!U55:W55)</f>
        <v>2059.3466127219385</v>
      </c>
      <c r="J55" s="11">
        <f>SUM('1.3'!X55:Z55)</f>
        <v>3875.0083523500548</v>
      </c>
      <c r="K55" s="11">
        <f>SUM('1.3'!AA55:AC55)</f>
        <v>1226.487704651342</v>
      </c>
      <c r="L55" s="11">
        <f>SUM('1.3'!AD55:AF55)</f>
        <v>2176.7232126126119</v>
      </c>
      <c r="M55" s="11">
        <f>SUM('1.3'!AG55:AI55)</f>
        <v>2683.7312655950545</v>
      </c>
      <c r="N55" s="11">
        <f>SUM('1.3'!AJ55:AL55)</f>
        <v>3455.4671255462445</v>
      </c>
      <c r="O55" s="11">
        <f>SUM('1.3'!AM55:AO55)</f>
        <v>1957.6979205140001</v>
      </c>
      <c r="P55" s="11">
        <f>SUM('1.3'!AP55:AR55)</f>
        <v>2906.8727937530002</v>
      </c>
      <c r="Q55" s="11">
        <f>SUM('1.3'!AS55:AU55)</f>
        <v>2723.314516808</v>
      </c>
      <c r="R55" s="11">
        <f>SUM('1.3'!AV55:AX55)</f>
        <v>3385.9936540529998</v>
      </c>
      <c r="S55" s="11">
        <f>SUM('1.3'!AY55:BA55)</f>
        <v>1659.6312205460408</v>
      </c>
      <c r="T55" s="11">
        <f>SUM('1.3'!BB55:BD55)</f>
        <v>2402.0545708892469</v>
      </c>
      <c r="U55" s="11">
        <f>SUM('1.3'!BE55:BG55)</f>
        <v>2641.9009163262745</v>
      </c>
      <c r="V55" s="11">
        <f>SUM('1.3'!BH55:BJ55)</f>
        <v>3822.8119045747062</v>
      </c>
      <c r="W55" s="11">
        <f>SUM('1.3'!BK55:BM55)</f>
        <v>3113.2680522691762</v>
      </c>
      <c r="X55" s="11">
        <f>SUM('1.3'!BN55:BP55)</f>
        <v>5026.2319836519418</v>
      </c>
      <c r="Y55" s="11">
        <f>SUM('1.3'!BQ55:BS55)</f>
        <v>4203.5359278580499</v>
      </c>
      <c r="Z55" s="11">
        <f>SUM('1.3'!BT55:BV55)</f>
        <v>7626.7330878122648</v>
      </c>
      <c r="AA55" s="11">
        <f>SUM('1.3'!BW55:BY55)</f>
        <v>8235.5181871844088</v>
      </c>
      <c r="AB55" s="11">
        <f>SUM('1.3'!BZ55:CB55)</f>
        <v>6261.7997882122654</v>
      </c>
      <c r="AC55" s="11">
        <f>SUM('1.3'!CC55:CE55)</f>
        <v>6651.5157160662111</v>
      </c>
      <c r="AD55" s="11">
        <f>SUM('1.3'!CF55:CH55)</f>
        <v>4638.0055108848846</v>
      </c>
      <c r="AE55" s="11">
        <f>SUM('1.3'!CI55:CK55)</f>
        <v>8096.295715762426</v>
      </c>
      <c r="AF55" s="11">
        <f>SUM('1.3'!CL55:CN55)</f>
        <v>9851.2972537867408</v>
      </c>
      <c r="AG55" s="11">
        <f>SUM('1.3'!CO55:CQ55)</f>
        <v>4761.3078434616164</v>
      </c>
      <c r="AH55" s="11">
        <f>SUM('1.3'!CR55:CT55)</f>
        <v>9121.1803656929187</v>
      </c>
      <c r="AI55" s="11">
        <f>SUM('1.3'!CU55:CW55)</f>
        <v>9789.8207636832667</v>
      </c>
      <c r="AJ55" s="11">
        <f>SUM('1.3'!CX55:CZ55)</f>
        <v>8753.6366006266617</v>
      </c>
      <c r="AK55" s="11">
        <f>SUM('1.3'!DA55:DC55)</f>
        <v>9905.137474529276</v>
      </c>
      <c r="AL55" s="11">
        <f>SUM('1.3'!DD55:DF55)</f>
        <v>9066.801543651618</v>
      </c>
      <c r="AM55" s="11">
        <f>SUM('1.3'!DG55:DI55)</f>
        <v>6650.4057532500083</v>
      </c>
      <c r="AN55" s="11">
        <f>SUM('1.3'!DJ55:DL55)</f>
        <v>7818.7347446031199</v>
      </c>
      <c r="AO55" s="11">
        <f>SUM('1.3'!DM55:DO55)</f>
        <v>7303.1897602014778</v>
      </c>
      <c r="AP55" s="11">
        <f>SUM('1.3'!DP55:DR55)</f>
        <v>11128.769209334034</v>
      </c>
      <c r="AQ55" s="11">
        <f>SUM('1.3'!DS55:DU55)</f>
        <v>6281.048953741989</v>
      </c>
      <c r="AR55" s="11">
        <f>SUM('1.3'!DV55:DX55)</f>
        <v>8470.9289470085387</v>
      </c>
      <c r="AS55" s="11">
        <f>SUM('1.3'!DY55:EA55)</f>
        <v>7576.1170456130458</v>
      </c>
      <c r="AT55" s="11">
        <f>SUM('1.3'!EB55:ED55)</f>
        <v>11150.329996730003</v>
      </c>
      <c r="AU55" s="11">
        <f>SUM('1.3'!EE55:EG55)</f>
        <v>4929.9502028830484</v>
      </c>
      <c r="AV55" s="11">
        <f>SUM('1.3'!EH55:EJ55)</f>
        <v>8773.8867151479171</v>
      </c>
      <c r="AW55" s="11">
        <f>SUM('1.3'!EK55:EM55)</f>
        <v>4944.1525686577779</v>
      </c>
      <c r="AX55" s="11">
        <f>SUM('1.3'!EN55:EP55)</f>
        <v>7513.2834622356277</v>
      </c>
      <c r="AY55" s="11">
        <f>SUM('1.3'!EQ55:ES55)</f>
        <v>4873.3734461735858</v>
      </c>
      <c r="AZ55" s="11">
        <f>SUM('1.3'!ET55:EV55)</f>
        <v>9012.219837245575</v>
      </c>
      <c r="BA55" s="11">
        <f>SUM('1.3'!EW55:EY55)</f>
        <v>9803.7225836200741</v>
      </c>
      <c r="BB55" s="11">
        <f>SUM('1.3'!EZ55:FB55)</f>
        <v>9065.7733979815603</v>
      </c>
      <c r="BC55" s="11">
        <f>SUM('1.3'!FC55:FE55)</f>
        <v>5879.2324606809088</v>
      </c>
      <c r="BD55" s="11">
        <f>SUM('1.3'!FF55:FH55)</f>
        <v>11932.422985152594</v>
      </c>
      <c r="BE55" s="11">
        <f>SUM('1.3'!FI55:FK55)</f>
        <v>6510.5131712952771</v>
      </c>
      <c r="BF55" s="11">
        <f>SUM('1.3'!FL55:FN55)</f>
        <v>43971.688842358883</v>
      </c>
      <c r="BG55" s="11">
        <f>SUM('1.3'!FO55:FQ55)</f>
        <v>6542.1195568906232</v>
      </c>
      <c r="BH55" s="11">
        <f>SUM('1.3'!FR55:FT55)</f>
        <v>9568.7244706370984</v>
      </c>
      <c r="BI55" s="11">
        <f>SUM('1.3'!FU55:FW55)</f>
        <v>8551.1731575434897</v>
      </c>
      <c r="BJ55" s="11">
        <f>SUM('1.3'!FX55:FZ55)</f>
        <v>9465.1448076691522</v>
      </c>
      <c r="BK55" s="11">
        <f>SUM('1.3'!GA55:GC55)</f>
        <v>9222.3930640947237</v>
      </c>
      <c r="BL55" s="11">
        <f>SUM('1.3'!GD55:GF55)</f>
        <v>14588.267381759484</v>
      </c>
      <c r="BM55" s="11">
        <f>SUM('1.3'!GG55:GI55)</f>
        <v>11951.06938513545</v>
      </c>
      <c r="BN55" s="11">
        <f>SUM('1.3'!GJ55:GL55)</f>
        <v>17655.635898192108</v>
      </c>
      <c r="BO55" s="11">
        <f>SUM('1.3'!GM55:GO55)</f>
        <v>10290.496031043866</v>
      </c>
      <c r="BP55" s="11">
        <f>SUM('1.3'!GP55:GR55)</f>
        <v>13073.116156604297</v>
      </c>
      <c r="BQ55" s="11">
        <f>SUM('1.3'!GS55:GU55)</f>
        <v>13583.416284068637</v>
      </c>
      <c r="BR55" s="11">
        <f>SUM('1.3'!GV55:GX55)</f>
        <v>10223.327921972366</v>
      </c>
      <c r="BS55" s="11">
        <f>SUM('1.3'!GY55:HA55)</f>
        <v>13351.377833597391</v>
      </c>
      <c r="BT55" s="11">
        <f>SUM('1.3'!HB55:HD55)</f>
        <v>20915.591190632189</v>
      </c>
      <c r="BU55" s="11">
        <f>SUM('1.3'!HE55:HG55)</f>
        <v>14544.371499019549</v>
      </c>
      <c r="BV55" s="11">
        <f>SUM('1.3'!HH55:HJ55)</f>
        <v>51860.234707604715</v>
      </c>
      <c r="BW55" s="11">
        <f>SUM('1.3'!HK55:HM55)</f>
        <v>13582.665346077003</v>
      </c>
      <c r="BX55" s="11">
        <f>SUM('1.3'!HN55:HP55)</f>
        <v>16318.109769684172</v>
      </c>
      <c r="BY55" s="11">
        <f>SUM('1.3'!HQ55:HS55)</f>
        <v>19817.951934542703</v>
      </c>
    </row>
    <row r="56" spans="1:77" ht="20.100000000000001" customHeight="1" x14ac:dyDescent="0.25">
      <c r="A56" s="67">
        <v>2821</v>
      </c>
      <c r="B56" s="67" t="s">
        <v>64</v>
      </c>
      <c r="C56" s="21">
        <f>SUM('1.3'!C56:E56)</f>
        <v>1006.4177105966098</v>
      </c>
      <c r="D56" s="21">
        <f>SUM('1.3'!F56:H56)</f>
        <v>1334.8207725187285</v>
      </c>
      <c r="E56" s="21">
        <f>SUM('1.3'!I56:K56)</f>
        <v>1976.7761973604979</v>
      </c>
      <c r="F56" s="21">
        <f>SUM('1.3'!L56:N56)</f>
        <v>4458.4637080388975</v>
      </c>
      <c r="G56" s="21">
        <f>SUM('1.3'!O56:Q56)</f>
        <v>1370.2809015959106</v>
      </c>
      <c r="H56" s="21">
        <f>SUM('1.3'!R56:T56)</f>
        <v>2121.218297879323</v>
      </c>
      <c r="I56" s="21">
        <f>SUM('1.3'!U56:W56)</f>
        <v>2009.6440360224162</v>
      </c>
      <c r="J56" s="21">
        <f>SUM('1.3'!X56:Z56)</f>
        <v>3562.0009403870954</v>
      </c>
      <c r="K56" s="21">
        <f>SUM('1.3'!AA56:AC56)</f>
        <v>1177.257007034143</v>
      </c>
      <c r="L56" s="21">
        <f>SUM('1.3'!AD56:AF56)</f>
        <v>2067.1077159760976</v>
      </c>
      <c r="M56" s="21">
        <f>SUM('1.3'!AG56:AI56)</f>
        <v>2510.6850073126034</v>
      </c>
      <c r="N56" s="21">
        <f>SUM('1.3'!AJ56:AL56)</f>
        <v>3264.0793767018868</v>
      </c>
      <c r="O56" s="21">
        <f>SUM('1.3'!AM56:AO56)</f>
        <v>1819.3691700540003</v>
      </c>
      <c r="P56" s="21">
        <f>SUM('1.3'!AP56:AR56)</f>
        <v>2696.8331957130004</v>
      </c>
      <c r="Q56" s="21">
        <f>SUM('1.3'!AS56:AU56)</f>
        <v>2639.9658933080004</v>
      </c>
      <c r="R56" s="21">
        <f>SUM('1.3'!AV56:AX56)</f>
        <v>3184.4178737729999</v>
      </c>
      <c r="S56" s="21">
        <f>SUM('1.3'!AY56:BA56)</f>
        <v>1503.1933048789997</v>
      </c>
      <c r="T56" s="21">
        <f>SUM('1.3'!BB56:BD56)</f>
        <v>2200.6058566610009</v>
      </c>
      <c r="U56" s="21">
        <f>SUM('1.3'!BE56:BG56)</f>
        <v>2384.2535480230003</v>
      </c>
      <c r="V56" s="21">
        <f>SUM('1.3'!BH56:BJ56)</f>
        <v>2785.2441946689996</v>
      </c>
      <c r="W56" s="21">
        <f>SUM('1.3'!BK56:BM56)</f>
        <v>1546.137321447</v>
      </c>
      <c r="X56" s="21">
        <f>SUM('1.3'!BN56:BP56)</f>
        <v>2294.0428830050005</v>
      </c>
      <c r="Y56" s="21">
        <f>SUM('1.3'!BQ56:BS56)</f>
        <v>2571.9594184029993</v>
      </c>
      <c r="Z56" s="21">
        <f>SUM('1.3'!BT56:BV56)</f>
        <v>3528.3859659580003</v>
      </c>
      <c r="AA56" s="21">
        <f>SUM('1.3'!BW56:BY56)</f>
        <v>2193.4683729295721</v>
      </c>
      <c r="AB56" s="21">
        <f>SUM('1.3'!BZ56:CB56)</f>
        <v>2713.2670517372485</v>
      </c>
      <c r="AC56" s="21">
        <f>SUM('1.3'!CC56:CE56)</f>
        <v>3802.9957850518822</v>
      </c>
      <c r="AD56" s="21">
        <f>SUM('1.3'!CF56:CH56)</f>
        <v>4028.5570437870961</v>
      </c>
      <c r="AE56" s="21">
        <f>SUM('1.3'!CI56:CK56)</f>
        <v>2394.1937838929998</v>
      </c>
      <c r="AF56" s="21">
        <f>SUM('1.3'!CL56:CN56)</f>
        <v>4592.3791351809996</v>
      </c>
      <c r="AG56" s="21">
        <f>SUM('1.3'!CO56:CQ56)</f>
        <v>3386.870489544001</v>
      </c>
      <c r="AH56" s="21">
        <f>SUM('1.3'!CR56:CT56)</f>
        <v>5356.0114958990016</v>
      </c>
      <c r="AI56" s="21">
        <f>SUM('1.3'!CU56:CW56)</f>
        <v>3301.5096117059998</v>
      </c>
      <c r="AJ56" s="21">
        <f>SUM('1.3'!CX56:CZ56)</f>
        <v>4245.2105843469999</v>
      </c>
      <c r="AK56" s="21">
        <f>SUM('1.3'!DA56:DC56)</f>
        <v>4390.0177685709987</v>
      </c>
      <c r="AL56" s="21">
        <f>SUM('1.3'!DD56:DF56)</f>
        <v>4427.727536743002</v>
      </c>
      <c r="AM56" s="21">
        <f>SUM('1.3'!DG56:DI56)</f>
        <v>4401.9739159829987</v>
      </c>
      <c r="AN56" s="21">
        <f>SUM('1.3'!DJ56:DL56)</f>
        <v>5982.7782362400012</v>
      </c>
      <c r="AO56" s="21">
        <f>SUM('1.3'!DM56:DO56)</f>
        <v>4880.7662466929996</v>
      </c>
      <c r="AP56" s="21">
        <f>SUM('1.3'!DP56:DR56)</f>
        <v>5033.6550610840022</v>
      </c>
      <c r="AQ56" s="21">
        <f>SUM('1.3'!DS56:DU56)</f>
        <v>4470.2067037550005</v>
      </c>
      <c r="AR56" s="21">
        <f>SUM('1.3'!DV56:DX56)</f>
        <v>6300.0008997350014</v>
      </c>
      <c r="AS56" s="21">
        <f>SUM('1.3'!DY56:EA56)</f>
        <v>5576.2186978160007</v>
      </c>
      <c r="AT56" s="21">
        <f>SUM('1.3'!EB56:ED56)</f>
        <v>6597.8554670199992</v>
      </c>
      <c r="AU56" s="21">
        <f>SUM('1.3'!EE56:EG56)</f>
        <v>4441.6450389906022</v>
      </c>
      <c r="AV56" s="21">
        <f>SUM('1.3'!EH56:EJ56)</f>
        <v>6140.1705242133276</v>
      </c>
      <c r="AW56" s="21">
        <f>SUM('1.3'!EK56:EM56)</f>
        <v>4057.8859642123416</v>
      </c>
      <c r="AX56" s="21">
        <f>SUM('1.3'!EN56:EP56)</f>
        <v>5446.7637404870602</v>
      </c>
      <c r="AY56" s="21">
        <f>SUM('1.3'!EQ56:ES56)</f>
        <v>4490.8825657059997</v>
      </c>
      <c r="AZ56" s="21">
        <f>SUM('1.3'!ET56:EV56)</f>
        <v>7118.9919155039988</v>
      </c>
      <c r="BA56" s="21">
        <f>SUM('1.3'!EW56:EY56)</f>
        <v>8267.9504709020002</v>
      </c>
      <c r="BB56" s="21">
        <f>SUM('1.3'!EZ56:FB56)</f>
        <v>6722.9528910199997</v>
      </c>
      <c r="BC56" s="21">
        <f>SUM('1.3'!FC56:FE56)</f>
        <v>4968.2014888380008</v>
      </c>
      <c r="BD56" s="21">
        <f>SUM('1.3'!FF56:FH56)</f>
        <v>6812.356501612001</v>
      </c>
      <c r="BE56" s="21">
        <f>SUM('1.3'!FI56:FK56)</f>
        <v>5506.0440380079999</v>
      </c>
      <c r="BF56" s="21">
        <f>SUM('1.3'!FL56:FN56)</f>
        <v>42113.324982514001</v>
      </c>
      <c r="BG56" s="21">
        <f>SUM('1.3'!FO56:FQ56)</f>
        <v>5722.4956648570005</v>
      </c>
      <c r="BH56" s="21">
        <f>SUM('1.3'!FR56:FT56)</f>
        <v>7252.6858929559994</v>
      </c>
      <c r="BI56" s="21">
        <f>SUM('1.3'!FU56:FW56)</f>
        <v>8016.1718978970021</v>
      </c>
      <c r="BJ56" s="21">
        <f>SUM('1.3'!FX56:FZ56)</f>
        <v>8051.8277661480006</v>
      </c>
      <c r="BK56" s="21">
        <f>SUM('1.3'!GA56:GC56)</f>
        <v>9190.7034373759961</v>
      </c>
      <c r="BL56" s="21">
        <f>SUM('1.3'!GD56:GF56)</f>
        <v>11240.703208239996</v>
      </c>
      <c r="BM56" s="21">
        <f>SUM('1.3'!GG56:GI56)</f>
        <v>12092.362915761001</v>
      </c>
      <c r="BN56" s="21">
        <f>SUM('1.3'!GJ56:GL56)</f>
        <v>16721.224417962003</v>
      </c>
      <c r="BO56" s="21">
        <f>SUM('1.3'!GM56:GO56)</f>
        <v>10149.105629724996</v>
      </c>
      <c r="BP56" s="21">
        <f>SUM('1.3'!GP56:GR56)</f>
        <v>12345.512833439001</v>
      </c>
      <c r="BQ56" s="21">
        <f>SUM('1.3'!GS56:GU56)</f>
        <v>13139.953092011996</v>
      </c>
      <c r="BR56" s="21">
        <f>SUM('1.3'!GV56:GX56)</f>
        <v>9709.4430978150012</v>
      </c>
      <c r="BS56" s="21">
        <f>SUM('1.3'!GY56:HA56)</f>
        <v>12625.413499495144</v>
      </c>
      <c r="BT56" s="21">
        <f>SUM('1.3'!HB56:HD56)</f>
        <v>19356.730862347973</v>
      </c>
      <c r="BU56" s="21">
        <f>SUM('1.3'!HE56:HG56)</f>
        <v>10069.902955393407</v>
      </c>
      <c r="BV56" s="21">
        <f>SUM('1.3'!HH56:HJ56)</f>
        <v>43368.124087362608</v>
      </c>
      <c r="BW56" s="21">
        <f>SUM('1.3'!HK56:HM56)</f>
        <v>10833.622412833</v>
      </c>
      <c r="BX56" s="21">
        <f>SUM('1.3'!HN56:HP56)</f>
        <v>13567.01304421</v>
      </c>
      <c r="BY56" s="21">
        <f>SUM('1.3'!HQ56:HS56)</f>
        <v>14972.896092309002</v>
      </c>
    </row>
    <row r="57" spans="1:77" ht="20.100000000000001" customHeight="1" x14ac:dyDescent="0.25">
      <c r="A57" s="67">
        <v>2822</v>
      </c>
      <c r="B57" s="67" t="s">
        <v>65</v>
      </c>
      <c r="C57" s="21">
        <f>SUM('1.3'!C57:E57)</f>
        <v>50.813558439139079</v>
      </c>
      <c r="D57" s="21">
        <f>SUM('1.3'!F57:H57)</f>
        <v>34.481538500148645</v>
      </c>
      <c r="E57" s="21">
        <f>SUM('1.3'!I57:K57)</f>
        <v>258.91638080642582</v>
      </c>
      <c r="F57" s="21">
        <f>SUM('1.3'!L57:N57)</f>
        <v>876.81840128710303</v>
      </c>
      <c r="G57" s="21">
        <f>SUM('1.3'!O57:Q57)</f>
        <v>56.761123465135341</v>
      </c>
      <c r="H57" s="21">
        <f>SUM('1.3'!R57:T57)</f>
        <v>72.332243906901454</v>
      </c>
      <c r="I57" s="21">
        <f>SUM('1.3'!U57:W57)</f>
        <v>49.702576699522425</v>
      </c>
      <c r="J57" s="21">
        <f>SUM('1.3'!X57:Z57)</f>
        <v>313.00741196295917</v>
      </c>
      <c r="K57" s="21">
        <f>SUM('1.3'!AA57:AC57)</f>
        <v>49.230697617198743</v>
      </c>
      <c r="L57" s="21">
        <f>SUM('1.3'!AD57:AF57)</f>
        <v>109.61549663651444</v>
      </c>
      <c r="M57" s="21">
        <f>SUM('1.3'!AG57:AI57)</f>
        <v>173.04625828245108</v>
      </c>
      <c r="N57" s="21">
        <f>SUM('1.3'!AJ57:AL57)</f>
        <v>191.38774884435739</v>
      </c>
      <c r="O57" s="21">
        <f>SUM('1.3'!AM57:AO57)</f>
        <v>138.32875045999998</v>
      </c>
      <c r="P57" s="21">
        <f>SUM('1.3'!AP57:AR57)</f>
        <v>210.03959803999999</v>
      </c>
      <c r="Q57" s="21">
        <f>SUM('1.3'!AS57:AU57)</f>
        <v>83.348623500000002</v>
      </c>
      <c r="R57" s="21">
        <f>SUM('1.3'!AV57:AX57)</f>
        <v>201.57578028</v>
      </c>
      <c r="S57" s="21">
        <f>SUM('1.3'!AY57:BA57)</f>
        <v>156.4379156670411</v>
      </c>
      <c r="T57" s="21">
        <f>SUM('1.3'!BB57:BD57)</f>
        <v>201.44871422824585</v>
      </c>
      <c r="U57" s="21">
        <f>SUM('1.3'!BE57:BG57)</f>
        <v>257.64736830327433</v>
      </c>
      <c r="V57" s="21">
        <f>SUM('1.3'!BH57:BJ57)</f>
        <v>1037.5677099057068</v>
      </c>
      <c r="W57" s="21">
        <f>SUM('1.3'!BK57:BM57)</f>
        <v>1567.1307308221762</v>
      </c>
      <c r="X57" s="21">
        <f>SUM('1.3'!BN57:BP57)</f>
        <v>2732.1891006469414</v>
      </c>
      <c r="Y57" s="21">
        <f>SUM('1.3'!BQ57:BS57)</f>
        <v>1631.5765094550507</v>
      </c>
      <c r="Z57" s="21">
        <f>SUM('1.3'!BT57:BV57)</f>
        <v>4098.3471218542654</v>
      </c>
      <c r="AA57" s="21">
        <f>SUM('1.3'!BW57:BY57)</f>
        <v>6042.0498142548367</v>
      </c>
      <c r="AB57" s="21">
        <f>SUM('1.3'!BZ57:CB57)</f>
        <v>3548.5327364750174</v>
      </c>
      <c r="AC57" s="21">
        <f>SUM('1.3'!CC57:CE57)</f>
        <v>2848.5199310143298</v>
      </c>
      <c r="AD57" s="21">
        <f>SUM('1.3'!CF57:CH57)</f>
        <v>609.44846709778858</v>
      </c>
      <c r="AE57" s="21">
        <f>SUM('1.3'!CI57:CK57)</f>
        <v>5702.1019318694262</v>
      </c>
      <c r="AF57" s="21">
        <f>SUM('1.3'!CL57:CN57)</f>
        <v>5258.9181186057413</v>
      </c>
      <c r="AG57" s="21">
        <f>SUM('1.3'!CO57:CQ57)</f>
        <v>1374.4373539176154</v>
      </c>
      <c r="AH57" s="21">
        <f>SUM('1.3'!CR57:CT57)</f>
        <v>3765.1688697939171</v>
      </c>
      <c r="AI57" s="21">
        <f>SUM('1.3'!CU57:CW57)</f>
        <v>6488.3111519772665</v>
      </c>
      <c r="AJ57" s="21">
        <f>SUM('1.3'!CX57:CZ57)</f>
        <v>4508.42601627966</v>
      </c>
      <c r="AK57" s="21">
        <f>SUM('1.3'!DA57:DC57)</f>
        <v>5515.1197059582764</v>
      </c>
      <c r="AL57" s="21">
        <f>SUM('1.3'!DD57:DF57)</f>
        <v>4639.0740069086169</v>
      </c>
      <c r="AM57" s="21">
        <f>SUM('1.3'!DG57:DI57)</f>
        <v>2248.4318372670095</v>
      </c>
      <c r="AN57" s="21">
        <f>SUM('1.3'!DJ57:DL57)</f>
        <v>1835.9565083631192</v>
      </c>
      <c r="AO57" s="21">
        <f>SUM('1.3'!DM57:DO57)</f>
        <v>2422.4235135084782</v>
      </c>
      <c r="AP57" s="21">
        <f>SUM('1.3'!DP57:DR57)</f>
        <v>6095.1141482500334</v>
      </c>
      <c r="AQ57" s="21">
        <f>SUM('1.3'!DS57:DU57)</f>
        <v>1810.8422499869894</v>
      </c>
      <c r="AR57" s="21">
        <f>SUM('1.3'!DV57:DX57)</f>
        <v>2170.9280472735372</v>
      </c>
      <c r="AS57" s="21">
        <f>SUM('1.3'!DY57:EA57)</f>
        <v>1999.8983477970457</v>
      </c>
      <c r="AT57" s="21">
        <f>SUM('1.3'!EB57:ED57)</f>
        <v>4552.4745297100035</v>
      </c>
      <c r="AU57" s="21">
        <f>SUM('1.3'!EE57:EG57)</f>
        <v>488.30516389244656</v>
      </c>
      <c r="AV57" s="21">
        <f>SUM('1.3'!EH57:EJ57)</f>
        <v>2633.7161909345905</v>
      </c>
      <c r="AW57" s="21">
        <f>SUM('1.3'!EK57:EM57)</f>
        <v>886.26660444543654</v>
      </c>
      <c r="AX57" s="21">
        <f>SUM('1.3'!EN57:EP57)</f>
        <v>2066.5197217485675</v>
      </c>
      <c r="AY57" s="21">
        <f>SUM('1.3'!EQ57:ES57)</f>
        <v>382.49088046758669</v>
      </c>
      <c r="AZ57" s="21">
        <f>SUM('1.3'!ET57:EV57)</f>
        <v>1893.2279217415744</v>
      </c>
      <c r="BA57" s="21">
        <f>SUM('1.3'!EW57:EY57)</f>
        <v>1535.7721127180755</v>
      </c>
      <c r="BB57" s="21">
        <f>SUM('1.3'!EZ57:FB57)</f>
        <v>2342.8205069615606</v>
      </c>
      <c r="BC57" s="21">
        <f>SUM('1.3'!FC57:FE57)</f>
        <v>911.03097184290743</v>
      </c>
      <c r="BD57" s="21">
        <f>SUM('1.3'!FF57:FH57)</f>
        <v>5120.0664835405951</v>
      </c>
      <c r="BE57" s="21">
        <f>SUM('1.3'!FI57:FK57)</f>
        <v>1004.4691332872771</v>
      </c>
      <c r="BF57" s="21">
        <f>SUM('1.3'!FL57:FN57)</f>
        <v>1858.3638598448738</v>
      </c>
      <c r="BG57" s="21">
        <f>SUM('1.3'!FO57:FQ57)</f>
        <v>819.62389203362295</v>
      </c>
      <c r="BH57" s="21">
        <f>SUM('1.3'!FR57:FT57)</f>
        <v>2316.038577681099</v>
      </c>
      <c r="BI57" s="21">
        <f>SUM('1.3'!FU57:FW57)</f>
        <v>535.0012596464876</v>
      </c>
      <c r="BJ57" s="21">
        <f>SUM('1.3'!FX57:FZ57)</f>
        <v>1413.31704152115</v>
      </c>
      <c r="BK57" s="21">
        <f>SUM('1.3'!GA57:GC57)</f>
        <v>31.689626718729603</v>
      </c>
      <c r="BL57" s="21">
        <f>SUM('1.3'!GD57:GF57)</f>
        <v>3347.5641735194881</v>
      </c>
      <c r="BM57" s="21">
        <f>SUM('1.3'!GG57:GI57)</f>
        <v>-141.29353062554998</v>
      </c>
      <c r="BN57" s="21">
        <f>SUM('1.3'!GJ57:GL57)</f>
        <v>934.41148023010851</v>
      </c>
      <c r="BO57" s="21">
        <f>SUM('1.3'!GM57:GO57)</f>
        <v>141.39040131886958</v>
      </c>
      <c r="BP57" s="21">
        <f>SUM('1.3'!GP57:GR57)</f>
        <v>727.60332316529798</v>
      </c>
      <c r="BQ57" s="21">
        <f>SUM('1.3'!GS57:GU57)</f>
        <v>443.46319205664082</v>
      </c>
      <c r="BR57" s="21">
        <f>SUM('1.3'!GV57:GX57)</f>
        <v>513.88482415736519</v>
      </c>
      <c r="BS57" s="21">
        <f>SUM('1.3'!GY57:HA57)</f>
        <v>725.96433410224654</v>
      </c>
      <c r="BT57" s="21">
        <f>SUM('1.3'!HB57:HD57)</f>
        <v>1558.8603282842148</v>
      </c>
      <c r="BU57" s="21">
        <f>SUM('1.3'!HE57:HG57)</f>
        <v>4474.4685436261425</v>
      </c>
      <c r="BV57" s="21">
        <f>SUM('1.3'!HH57:HJ57)</f>
        <v>8492.1106202421142</v>
      </c>
      <c r="BW57" s="21">
        <f>SUM('1.3'!HK57:HM57)</f>
        <v>2749.0429332440026</v>
      </c>
      <c r="BX57" s="21">
        <f>SUM('1.3'!HN57:HP57)</f>
        <v>2751.0967254741727</v>
      </c>
      <c r="BY57" s="21">
        <f>SUM('1.3'!HQ57:HS57)</f>
        <v>4845.0558422337017</v>
      </c>
    </row>
    <row r="58" spans="1:77" s="142" customFormat="1" ht="20.100000000000001" customHeight="1" x14ac:dyDescent="0.25">
      <c r="A58" s="22" t="s">
        <v>163</v>
      </c>
      <c r="B58" s="142" t="s">
        <v>164</v>
      </c>
      <c r="C58" s="17">
        <f>SUM('1.3'!C58:E58)</f>
        <v>0</v>
      </c>
      <c r="D58" s="17">
        <f>SUM('1.3'!F58:H58)</f>
        <v>0</v>
      </c>
      <c r="E58" s="17">
        <f>SUM('1.3'!I58:K58)</f>
        <v>0</v>
      </c>
      <c r="F58" s="17">
        <f>SUM('1.3'!L58:N58)</f>
        <v>0</v>
      </c>
      <c r="G58" s="17">
        <f>SUM('1.3'!O58:Q58)</f>
        <v>0</v>
      </c>
      <c r="H58" s="17">
        <f>SUM('1.3'!R58:T58)</f>
        <v>0</v>
      </c>
      <c r="I58" s="17">
        <f>SUM('1.3'!U58:W58)</f>
        <v>0</v>
      </c>
      <c r="J58" s="17">
        <f>SUM('1.3'!X58:Z58)</f>
        <v>0</v>
      </c>
      <c r="K58" s="17">
        <f>SUM('1.3'!AA58:AC58)</f>
        <v>0</v>
      </c>
      <c r="L58" s="17">
        <f>SUM('1.3'!AD58:AF58)</f>
        <v>0</v>
      </c>
      <c r="M58" s="17">
        <f>SUM('1.3'!AG58:AI58)</f>
        <v>0</v>
      </c>
      <c r="N58" s="17">
        <f>SUM('1.3'!AJ58:AL58)</f>
        <v>0</v>
      </c>
      <c r="O58" s="17">
        <f>SUM('1.3'!AM58:AO58)</f>
        <v>0</v>
      </c>
      <c r="P58" s="17">
        <f>SUM('1.3'!AP58:AR58)</f>
        <v>0</v>
      </c>
      <c r="Q58" s="17">
        <f>SUM('1.3'!AS58:AU58)</f>
        <v>0</v>
      </c>
      <c r="R58" s="17">
        <f>SUM('1.3'!AV58:AX58)</f>
        <v>0</v>
      </c>
      <c r="S58" s="17">
        <f>SUM('1.3'!AY58:BA58)</f>
        <v>57.599772581215575</v>
      </c>
      <c r="T58" s="17">
        <f>SUM('1.3'!BB58:BD58)</f>
        <v>73.399915185045046</v>
      </c>
      <c r="U58" s="17">
        <f>SUM('1.3'!BE58:BG58)</f>
        <v>167.91483490548245</v>
      </c>
      <c r="V58" s="17">
        <f>SUM('1.3'!BH58:BJ58)</f>
        <v>740.61106794825696</v>
      </c>
      <c r="W58" s="17">
        <f>SUM('1.3'!BK58:BM58)</f>
        <v>1427.7845032056084</v>
      </c>
      <c r="X58" s="17">
        <f>SUM('1.3'!BN58:BP58)</f>
        <v>2546.7431060055087</v>
      </c>
      <c r="Y58" s="17">
        <f>SUM('1.3'!BQ58:BS58)</f>
        <v>1515.9952258442886</v>
      </c>
      <c r="Z58" s="17">
        <f>SUM('1.3'!BT58:BV58)</f>
        <v>3986.5200464345953</v>
      </c>
      <c r="AA58" s="17">
        <f>SUM('1.3'!BW58:BY58)</f>
        <v>5934.1573391359543</v>
      </c>
      <c r="AB58" s="17">
        <f>SUM('1.3'!BZ58:CB58)</f>
        <v>3246.8956682820867</v>
      </c>
      <c r="AC58" s="17">
        <f>SUM('1.3'!CC58:CE58)</f>
        <v>2708.081104335336</v>
      </c>
      <c r="AD58" s="17">
        <f>SUM('1.3'!CF58:CH58)</f>
        <v>335.70730782662474</v>
      </c>
      <c r="AE58" s="17">
        <f>SUM('1.3'!CI58:CK58)</f>
        <v>5273.2601759133258</v>
      </c>
      <c r="AF58" s="17">
        <f>SUM('1.3'!CL58:CN58)</f>
        <v>4341.9105600267103</v>
      </c>
      <c r="AG58" s="17">
        <f>SUM('1.3'!CO58:CQ58)</f>
        <v>1032.909274225879</v>
      </c>
      <c r="AH58" s="17">
        <f>SUM('1.3'!CR58:CT58)</f>
        <v>3484.7684915640853</v>
      </c>
      <c r="AI58" s="17">
        <f>SUM('1.3'!CU58:CW58)</f>
        <v>5936.6293686781455</v>
      </c>
      <c r="AJ58" s="17">
        <f>SUM('1.3'!CX58:CZ58)</f>
        <v>4032.4080871296783</v>
      </c>
      <c r="AK58" s="17">
        <f>SUM('1.3'!DA58:DC58)</f>
        <v>5156.5171642661862</v>
      </c>
      <c r="AL58" s="17">
        <f>SUM('1.3'!DD58:DF58)</f>
        <v>4136.2247366459906</v>
      </c>
      <c r="AM58" s="17">
        <f>SUM('1.3'!DG58:DI58)</f>
        <v>1968.5836953153228</v>
      </c>
      <c r="AN58" s="17">
        <f>SUM('1.3'!DJ58:DL58)</f>
        <v>1535.1911567803306</v>
      </c>
      <c r="AO58" s="17">
        <f>SUM('1.3'!DM58:DO58)</f>
        <v>1916.8820052475437</v>
      </c>
      <c r="AP58" s="17">
        <f>SUM('1.3'!DP58:DR58)</f>
        <v>4460.1253950567998</v>
      </c>
      <c r="AQ58" s="17">
        <f>SUM('1.3'!DS58:DU58)</f>
        <v>1615.8386218800001</v>
      </c>
      <c r="AR58" s="17">
        <f>SUM('1.3'!DV58:DX58)</f>
        <v>1374.2130388099999</v>
      </c>
      <c r="AS58" s="17">
        <f>SUM('1.3'!DY58:EA58)</f>
        <v>1766.06368004</v>
      </c>
      <c r="AT58" s="17">
        <f>SUM('1.3'!EB58:ED58)</f>
        <v>3193.4648063499999</v>
      </c>
      <c r="AU58" s="17">
        <f>SUM('1.3'!EE58:EG58)</f>
        <v>230.10022759999998</v>
      </c>
      <c r="AV58" s="17">
        <f>SUM('1.3'!EH58:EJ58)</f>
        <v>1170.88523786</v>
      </c>
      <c r="AW58" s="17">
        <f>SUM('1.3'!EK58:EM58)</f>
        <v>671.45607842000004</v>
      </c>
      <c r="AX58" s="17">
        <f>SUM('1.3'!EN58:EP58)</f>
        <v>1537.1907218000001</v>
      </c>
      <c r="AY58" s="17">
        <f>SUM('1.3'!EQ58:ES58)</f>
        <v>228.81248804000001</v>
      </c>
      <c r="AZ58" s="17">
        <f>SUM('1.3'!ET58:EV58)</f>
        <v>875.09665046000009</v>
      </c>
      <c r="BA58" s="17">
        <f>SUM('1.3'!EW58:EY58)</f>
        <v>1390.33734961</v>
      </c>
      <c r="BB58" s="17">
        <f>SUM('1.3'!EZ58:FB58)</f>
        <v>2061.3707579299999</v>
      </c>
      <c r="BC58" s="17">
        <f>SUM('1.3'!FC58:FE58)</f>
        <v>731.97910447000004</v>
      </c>
      <c r="BD58" s="17">
        <f>SUM('1.3'!FF58:FH58)</f>
        <v>1743.0438741500002</v>
      </c>
      <c r="BE58" s="17">
        <f>SUM('1.3'!FI58:FK58)</f>
        <v>792.76939054000013</v>
      </c>
      <c r="BF58" s="17">
        <f>SUM('1.3'!FL58:FN58)</f>
        <v>1472.12477511</v>
      </c>
      <c r="BG58" s="17">
        <f>SUM('1.3'!FO58:FQ58)</f>
        <v>666.37713099999996</v>
      </c>
      <c r="BH58" s="17">
        <f>SUM('1.3'!FR58:FT58)</f>
        <v>374.14785019999999</v>
      </c>
      <c r="BI58" s="17">
        <f>SUM('1.3'!FU58:FW58)</f>
        <v>396.90578296000001</v>
      </c>
      <c r="BJ58" s="17">
        <f>SUM('1.3'!FX58:FZ58)</f>
        <v>1142.62830762</v>
      </c>
      <c r="BK58" s="17">
        <f>SUM('1.3'!GA58:GC58)</f>
        <v>0</v>
      </c>
      <c r="BL58" s="17">
        <f>SUM('1.3'!GD58:GF58)</f>
        <v>469.88849300000004</v>
      </c>
      <c r="BM58" s="17">
        <f>SUM('1.3'!GG58:GI58)</f>
        <v>137.63908000000001</v>
      </c>
      <c r="BN58" s="17">
        <f>SUM('1.3'!GJ58:GL58)</f>
        <v>780.23031329000003</v>
      </c>
      <c r="BO58" s="17">
        <f>SUM('1.3'!GM58:GO58)</f>
        <v>11.73075</v>
      </c>
      <c r="BP58" s="17">
        <f>SUM('1.3'!GP58:GR58)</f>
        <v>310.04638395000001</v>
      </c>
      <c r="BQ58" s="17">
        <f>SUM('1.3'!GS58:GU58)</f>
        <v>207.16725</v>
      </c>
      <c r="BR58" s="17">
        <f>SUM('1.3'!GV58:GX58)</f>
        <v>227.71775561000001</v>
      </c>
      <c r="BS58" s="17">
        <f>SUM('1.3'!GY58:HA58)</f>
        <v>301.85339144</v>
      </c>
      <c r="BT58" s="17">
        <f>SUM('1.3'!HB58:HD58)</f>
        <v>865.54236274999994</v>
      </c>
      <c r="BU58" s="17">
        <f>SUM('1.3'!HE58:HG58)</f>
        <v>4017.5187002600001</v>
      </c>
      <c r="BV58" s="17">
        <f>SUM('1.3'!HH58:HJ58)</f>
        <v>4132.1776691799996</v>
      </c>
      <c r="BW58" s="17">
        <f>SUM('1.3'!HK58:HM58)</f>
        <v>1568.2300867399999</v>
      </c>
      <c r="BX58" s="17">
        <f>SUM('1.3'!HN58:HP58)</f>
        <v>2455.74036695</v>
      </c>
      <c r="BY58" s="17">
        <f>SUM('1.3'!HQ58:HS58)</f>
        <v>4637.1585375200002</v>
      </c>
    </row>
    <row r="59" spans="1:77" s="142" customFormat="1" ht="20.100000000000001" customHeight="1" x14ac:dyDescent="0.25">
      <c r="A59" s="22" t="s">
        <v>165</v>
      </c>
      <c r="B59" s="142" t="s">
        <v>166</v>
      </c>
      <c r="C59" s="17">
        <f>SUM('1.3'!C59:E59)</f>
        <v>0</v>
      </c>
      <c r="D59" s="17">
        <f>SUM('1.3'!F59:H59)</f>
        <v>0</v>
      </c>
      <c r="E59" s="17">
        <f>SUM('1.3'!I59:K59)</f>
        <v>0</v>
      </c>
      <c r="F59" s="17">
        <f>SUM('1.3'!L59:N59)</f>
        <v>0</v>
      </c>
      <c r="G59" s="17">
        <f>SUM('1.3'!O59:Q59)</f>
        <v>0</v>
      </c>
      <c r="H59" s="17">
        <f>SUM('1.3'!R59:T59)</f>
        <v>0</v>
      </c>
      <c r="I59" s="17">
        <f>SUM('1.3'!U59:W59)</f>
        <v>0</v>
      </c>
      <c r="J59" s="17">
        <f>SUM('1.3'!X59:Z59)</f>
        <v>0</v>
      </c>
      <c r="K59" s="17">
        <f>SUM('1.3'!AA59:AC59)</f>
        <v>0</v>
      </c>
      <c r="L59" s="17">
        <f>SUM('1.3'!AD59:AF59)</f>
        <v>0</v>
      </c>
      <c r="M59" s="17">
        <f>SUM('1.3'!AG59:AI59)</f>
        <v>0</v>
      </c>
      <c r="N59" s="17">
        <f>SUM('1.3'!AJ59:AL59)</f>
        <v>0</v>
      </c>
      <c r="O59" s="17">
        <f>SUM('1.3'!AM59:AO59)</f>
        <v>0</v>
      </c>
      <c r="P59" s="17">
        <f>SUM('1.3'!AP59:AR59)</f>
        <v>0</v>
      </c>
      <c r="Q59" s="17">
        <f>SUM('1.3'!AS59:AU59)</f>
        <v>0</v>
      </c>
      <c r="R59" s="17">
        <f>SUM('1.3'!AV59:AX59)</f>
        <v>0</v>
      </c>
      <c r="S59" s="17">
        <f>SUM('1.3'!AY59:BA59)</f>
        <v>0.9563151958255165</v>
      </c>
      <c r="T59" s="17">
        <f>SUM('1.3'!BB59:BD59)</f>
        <v>3.3170936332007819</v>
      </c>
      <c r="U59" s="17">
        <f>SUM('1.3'!BE59:BG59)</f>
        <v>3.5561338977918853</v>
      </c>
      <c r="V59" s="17">
        <f>SUM('1.3'!BH59:BJ59)</f>
        <v>3.886774767449884</v>
      </c>
      <c r="W59" s="17">
        <f>SUM('1.3'!BK59:BM59)</f>
        <v>2.9336416865678117</v>
      </c>
      <c r="X59" s="17">
        <f>SUM('1.3'!BN59:BP59)</f>
        <v>4.5854172314327215</v>
      </c>
      <c r="Y59" s="17">
        <f>SUM('1.3'!BQ59:BS59)</f>
        <v>4.7826834807622625</v>
      </c>
      <c r="Z59" s="17">
        <f>SUM('1.3'!BT59:BV59)</f>
        <v>9.5222405696698686</v>
      </c>
      <c r="AA59" s="17">
        <f>SUM('1.3'!BW59:BY59)</f>
        <v>5.954985678882994</v>
      </c>
      <c r="AB59" s="17">
        <f>SUM('1.3'!BZ59:CB59)</f>
        <v>14.779045432930554</v>
      </c>
      <c r="AC59" s="17">
        <f>SUM('1.3'!CC59:CE59)</f>
        <v>8.2150378889939422</v>
      </c>
      <c r="AD59" s="17">
        <f>SUM('1.3'!CF59:CH59)</f>
        <v>14.82714247116391</v>
      </c>
      <c r="AE59" s="17">
        <f>SUM('1.3'!CI59:CK59)</f>
        <v>12.622157576100641</v>
      </c>
      <c r="AF59" s="17">
        <f>SUM('1.3'!CL59:CN59)</f>
        <v>20.404313819031199</v>
      </c>
      <c r="AG59" s="17">
        <f>SUM('1.3'!CO59:CQ59)</f>
        <v>13.966426141736139</v>
      </c>
      <c r="AH59" s="17">
        <f>SUM('1.3'!CR59:CT59)</f>
        <v>17.781097189831762</v>
      </c>
      <c r="AI59" s="17">
        <f>SUM('1.3'!CU59:CW59)</f>
        <v>93.414063399121389</v>
      </c>
      <c r="AJ59" s="17">
        <f>SUM('1.3'!CX59:CZ59)</f>
        <v>163.06764235998168</v>
      </c>
      <c r="AK59" s="17">
        <f>SUM('1.3'!DA59:DC59)</f>
        <v>75.780016902090409</v>
      </c>
      <c r="AL59" s="17">
        <f>SUM('1.3'!DD59:DF59)</f>
        <v>123.06087869262748</v>
      </c>
      <c r="AM59" s="17">
        <f>SUM('1.3'!DG59:DI59)</f>
        <v>89.10009980168681</v>
      </c>
      <c r="AN59" s="17">
        <f>SUM('1.3'!DJ59:DL59)</f>
        <v>143.56083975278835</v>
      </c>
      <c r="AO59" s="17">
        <f>SUM('1.3'!DM59:DO59)</f>
        <v>169.0144791809343</v>
      </c>
      <c r="AP59" s="17">
        <f>SUM('1.3'!DP59:DR59)</f>
        <v>212.21550062323362</v>
      </c>
      <c r="AQ59" s="17">
        <f>SUM('1.3'!DS59:DU59)</f>
        <v>82.370006166989327</v>
      </c>
      <c r="AR59" s="17">
        <f>SUM('1.3'!DV59:DX59)</f>
        <v>440.78268714353703</v>
      </c>
      <c r="AS59" s="17">
        <f>SUM('1.3'!DY59:EA59)</f>
        <v>99.804394187045887</v>
      </c>
      <c r="AT59" s="17">
        <f>SUM('1.3'!EB59:ED59)</f>
        <v>298.01421722000384</v>
      </c>
      <c r="AU59" s="17">
        <f>SUM('1.3'!EE59:EG59)</f>
        <v>145.39371432244647</v>
      </c>
      <c r="AV59" s="17">
        <f>SUM('1.3'!EH59:EJ59)</f>
        <v>167.9395813045906</v>
      </c>
      <c r="AW59" s="17">
        <f>SUM('1.3'!EK59:EM59)</f>
        <v>72.484484485436411</v>
      </c>
      <c r="AX59" s="17">
        <f>SUM('1.3'!EN59:EP59)</f>
        <v>338.23797297856731</v>
      </c>
      <c r="AY59" s="17">
        <f>SUM('1.3'!EQ59:ES59)</f>
        <v>69.31415154758669</v>
      </c>
      <c r="AZ59" s="17">
        <f>SUM('1.3'!ET59:EV59)</f>
        <v>155.01102468157444</v>
      </c>
      <c r="BA59" s="17">
        <f>SUM('1.3'!EW59:EY59)</f>
        <v>55.002892098075506</v>
      </c>
      <c r="BB59" s="17">
        <f>SUM('1.3'!EZ59:FB59)</f>
        <v>94.304032521560487</v>
      </c>
      <c r="BC59" s="17">
        <f>SUM('1.3'!FC59:FE59)</f>
        <v>58.370143362907385</v>
      </c>
      <c r="BD59" s="17">
        <f>SUM('1.3'!FF59:FH59)</f>
        <v>201.30403714059412</v>
      </c>
      <c r="BE59" s="17">
        <f>SUM('1.3'!FI59:FK59)</f>
        <v>56.656543807277146</v>
      </c>
      <c r="BF59" s="17">
        <f>SUM('1.3'!FL59:FN59)</f>
        <v>134.4321700148738</v>
      </c>
      <c r="BG59" s="17">
        <f>SUM('1.3'!FO59:FQ59)</f>
        <v>25.397142253622903</v>
      </c>
      <c r="BH59" s="17">
        <f>SUM('1.3'!FR59:FT59)</f>
        <v>29.418816501099204</v>
      </c>
      <c r="BI59" s="17">
        <f>SUM('1.3'!FU59:FW59)</f>
        <v>26.230716406487669</v>
      </c>
      <c r="BJ59" s="17">
        <f>SUM('1.3'!FX59:FZ59)</f>
        <v>45.551942191150218</v>
      </c>
      <c r="BK59" s="17">
        <f>SUM('1.3'!GA59:GC59)</f>
        <v>17.861575448729599</v>
      </c>
      <c r="BL59" s="17">
        <f>SUM('1.3'!GD59:GF59)</f>
        <v>16.749959669488</v>
      </c>
      <c r="BM59" s="17">
        <f>SUM('1.3'!GG59:GI59)</f>
        <v>7.8915431544500008</v>
      </c>
      <c r="BN59" s="17">
        <f>SUM('1.3'!GJ59:GL59)</f>
        <v>20.511225850108399</v>
      </c>
      <c r="BO59" s="17">
        <f>SUM('1.3'!GM59:GO59)</f>
        <v>8.1017940088696001</v>
      </c>
      <c r="BP59" s="17">
        <f>SUM('1.3'!GP59:GR59)</f>
        <v>7.1032831652979995</v>
      </c>
      <c r="BQ59" s="17">
        <f>SUM('1.3'!GS59:GU59)</f>
        <v>4.1152345366408003</v>
      </c>
      <c r="BR59" s="17">
        <f>SUM('1.3'!GV59:GX59)</f>
        <v>3.7423131273652004</v>
      </c>
      <c r="BS59" s="17">
        <f>SUM('1.3'!GY59:HA59)</f>
        <v>2.2790815171587999</v>
      </c>
      <c r="BT59" s="17">
        <f>SUM('1.3'!HB59:HD59)</f>
        <v>1.6566403840927999</v>
      </c>
      <c r="BU59" s="17">
        <f>SUM('1.3'!HE59:HG59)</f>
        <v>0.8510293640148</v>
      </c>
      <c r="BV59" s="17">
        <f>SUM('1.3'!HH59:HJ59)</f>
        <v>0.70423078407320006</v>
      </c>
      <c r="BW59" s="17">
        <f>SUM('1.3'!HK59:HM59)</f>
        <v>0.45164953400240004</v>
      </c>
      <c r="BX59" s="17">
        <f>SUM('1.3'!HN59:HP59)</f>
        <v>0.20426842417240004</v>
      </c>
      <c r="BY59" s="17">
        <f>SUM('1.3'!HQ59:HS59)</f>
        <v>0.86699469370160021</v>
      </c>
    </row>
    <row r="60" spans="1:77" s="142" customFormat="1" ht="20.100000000000001" customHeight="1" x14ac:dyDescent="0.25">
      <c r="A60" s="22" t="s">
        <v>167</v>
      </c>
      <c r="B60" s="142" t="s">
        <v>168</v>
      </c>
      <c r="C60" s="17">
        <f>SUM('1.3'!C60:E60)</f>
        <v>50.813558439139079</v>
      </c>
      <c r="D60" s="17">
        <f>SUM('1.3'!F60:H60)</f>
        <v>34.481538500148645</v>
      </c>
      <c r="E60" s="17">
        <f>SUM('1.3'!I60:K60)</f>
        <v>258.91638080642582</v>
      </c>
      <c r="F60" s="17">
        <f>SUM('1.3'!L60:N60)</f>
        <v>876.81840128710303</v>
      </c>
      <c r="G60" s="17">
        <f>SUM('1.3'!O60:Q60)</f>
        <v>56.761123465135341</v>
      </c>
      <c r="H60" s="17">
        <f>SUM('1.3'!R60:T60)</f>
        <v>72.332243906901454</v>
      </c>
      <c r="I60" s="17">
        <f>SUM('1.3'!U60:W60)</f>
        <v>49.702576699522425</v>
      </c>
      <c r="J60" s="17">
        <f>SUM('1.3'!X60:Z60)</f>
        <v>313.00741196295917</v>
      </c>
      <c r="K60" s="17">
        <f>SUM('1.3'!AA60:AC60)</f>
        <v>49.230697617198743</v>
      </c>
      <c r="L60" s="17">
        <f>SUM('1.3'!AD60:AF60)</f>
        <v>109.61549663651444</v>
      </c>
      <c r="M60" s="17">
        <f>SUM('1.3'!AG60:AI60)</f>
        <v>173.04625828245108</v>
      </c>
      <c r="N60" s="17">
        <f>SUM('1.3'!AJ60:AL60)</f>
        <v>191.38774884435739</v>
      </c>
      <c r="O60" s="17">
        <f>SUM('1.3'!AM60:AO60)</f>
        <v>138.32875045999998</v>
      </c>
      <c r="P60" s="17">
        <f>SUM('1.3'!AP60:AR60)</f>
        <v>210.03959803999999</v>
      </c>
      <c r="Q60" s="17">
        <f>SUM('1.3'!AS60:AU60)</f>
        <v>83.348623500000002</v>
      </c>
      <c r="R60" s="17">
        <f>SUM('1.3'!AV60:AX60)</f>
        <v>201.57578028</v>
      </c>
      <c r="S60" s="17">
        <f>SUM('1.3'!AY60:BA60)</f>
        <v>97.881827890000011</v>
      </c>
      <c r="T60" s="17">
        <f>SUM('1.3'!BB60:BD60)</f>
        <v>124.73170540999999</v>
      </c>
      <c r="U60" s="17">
        <f>SUM('1.3'!BE60:BG60)</f>
        <v>86.176399500000002</v>
      </c>
      <c r="V60" s="17">
        <f>SUM('1.3'!BH60:BJ60)</f>
        <v>293.06986719000002</v>
      </c>
      <c r="W60" s="17">
        <f>SUM('1.3'!BK60:BM60)</f>
        <v>136.41258593000001</v>
      </c>
      <c r="X60" s="17">
        <f>SUM('1.3'!BN60:BP60)</f>
        <v>180.86057741000002</v>
      </c>
      <c r="Y60" s="17">
        <f>SUM('1.3'!BQ60:BS60)</f>
        <v>110.79860013</v>
      </c>
      <c r="Z60" s="17">
        <f>SUM('1.3'!BT60:BV60)</f>
        <v>102.30483484999999</v>
      </c>
      <c r="AA60" s="17">
        <f>SUM('1.3'!BW60:BY60)</f>
        <v>101.93748944000001</v>
      </c>
      <c r="AB60" s="17">
        <f>SUM('1.3'!BZ60:CB60)</f>
        <v>286.85802275999998</v>
      </c>
      <c r="AC60" s="17">
        <f>SUM('1.3'!CC60:CE60)</f>
        <v>132.22378879000001</v>
      </c>
      <c r="AD60" s="17">
        <f>SUM('1.3'!CF60:CH60)</f>
        <v>258.91401679999996</v>
      </c>
      <c r="AE60" s="17">
        <f>SUM('1.3'!CI60:CK60)</f>
        <v>416.21959837999998</v>
      </c>
      <c r="AF60" s="17">
        <f>SUM('1.3'!CL60:CN60)</f>
        <v>896.60324476000005</v>
      </c>
      <c r="AG60" s="17">
        <f>SUM('1.3'!CO60:CQ60)</f>
        <v>327.56165354999996</v>
      </c>
      <c r="AH60" s="17">
        <f>SUM('1.3'!CR60:CT60)</f>
        <v>262.61928103999998</v>
      </c>
      <c r="AI60" s="17">
        <f>SUM('1.3'!CU60:CW60)</f>
        <v>458.26771989999997</v>
      </c>
      <c r="AJ60" s="17">
        <f>SUM('1.3'!CX60:CZ60)</f>
        <v>312.95028679000001</v>
      </c>
      <c r="AK60" s="17">
        <f>SUM('1.3'!DA60:DC60)</f>
        <v>282.82252478999999</v>
      </c>
      <c r="AL60" s="17">
        <f>SUM('1.3'!DD60:DF60)</f>
        <v>379.78839156999993</v>
      </c>
      <c r="AM60" s="17">
        <f>SUM('1.3'!DG60:DI60)</f>
        <v>190.74804215</v>
      </c>
      <c r="AN60" s="17">
        <f>SUM('1.3'!DJ60:DL60)</f>
        <v>157.20451183</v>
      </c>
      <c r="AO60" s="17">
        <f>SUM('1.3'!DM60:DO60)</f>
        <v>336.52702907999998</v>
      </c>
      <c r="AP60" s="17">
        <f>SUM('1.3'!DP60:DR60)</f>
        <v>1422.7732525699998</v>
      </c>
      <c r="AQ60" s="17">
        <f>SUM('1.3'!DS60:DU60)</f>
        <v>112.63362194</v>
      </c>
      <c r="AR60" s="17">
        <f>SUM('1.3'!DV60:DX60)</f>
        <v>355.93232132000003</v>
      </c>
      <c r="AS60" s="17">
        <f>SUM('1.3'!DY60:EA60)</f>
        <v>134.03027357000002</v>
      </c>
      <c r="AT60" s="17">
        <f>SUM('1.3'!EB60:ED60)</f>
        <v>1060.9955061400001</v>
      </c>
      <c r="AU60" s="17">
        <f>SUM('1.3'!EE60:EG60)</f>
        <v>112.81122197000001</v>
      </c>
      <c r="AV60" s="17">
        <f>SUM('1.3'!EH60:EJ60)</f>
        <v>1294.89137177</v>
      </c>
      <c r="AW60" s="17">
        <f>SUM('1.3'!EK60:EM60)</f>
        <v>142.32604154000001</v>
      </c>
      <c r="AX60" s="17">
        <f>SUM('1.3'!EN60:EP60)</f>
        <v>191.09102697</v>
      </c>
      <c r="AY60" s="17">
        <f>SUM('1.3'!EQ60:ES60)</f>
        <v>84.364240880000011</v>
      </c>
      <c r="AZ60" s="17">
        <f>SUM('1.3'!ET60:EV60)</f>
        <v>863.12024659999986</v>
      </c>
      <c r="BA60" s="17">
        <f>SUM('1.3'!EW60:EY60)</f>
        <v>90.431871010000009</v>
      </c>
      <c r="BB60" s="17">
        <f>SUM('1.3'!EZ60:FB60)</f>
        <v>187.14571651000003</v>
      </c>
      <c r="BC60" s="17">
        <f>SUM('1.3'!FC60:FE60)</f>
        <v>120.68172401</v>
      </c>
      <c r="BD60" s="17">
        <f>SUM('1.3'!FF60:FH60)</f>
        <v>3175.7185722499999</v>
      </c>
      <c r="BE60" s="17">
        <f>SUM('1.3'!FI60:FK60)</f>
        <v>155.04319893999997</v>
      </c>
      <c r="BF60" s="17">
        <f>SUM('1.3'!FL60:FN60)</f>
        <v>251.80691472000001</v>
      </c>
      <c r="BG60" s="17">
        <f>SUM('1.3'!FO60:FQ60)</f>
        <v>127.84961878</v>
      </c>
      <c r="BH60" s="17">
        <f>SUM('1.3'!FR60:FT60)</f>
        <v>1912.4719109800001</v>
      </c>
      <c r="BI60" s="17">
        <f>SUM('1.3'!FU60:FW60)</f>
        <v>111.86476028</v>
      </c>
      <c r="BJ60" s="17">
        <f>SUM('1.3'!FX60:FZ60)</f>
        <v>225.13679170999995</v>
      </c>
      <c r="BK60" s="17">
        <f>SUM('1.3'!GA60:GC60)</f>
        <v>13.82805127</v>
      </c>
      <c r="BL60" s="17">
        <f>SUM('1.3'!GD60:GF60)</f>
        <v>2860.9257208500003</v>
      </c>
      <c r="BM60" s="17">
        <f>SUM('1.3'!GG60:GI60)</f>
        <v>-286.82415377999996</v>
      </c>
      <c r="BN60" s="17">
        <f>SUM('1.3'!GJ60:GL60)</f>
        <v>133.66994109000001</v>
      </c>
      <c r="BO60" s="17">
        <f>SUM('1.3'!GM60:GO60)</f>
        <v>121.55785731</v>
      </c>
      <c r="BP60" s="17">
        <f>SUM('1.3'!GP60:GR60)</f>
        <v>410.45365604999995</v>
      </c>
      <c r="BQ60" s="17">
        <f>SUM('1.3'!GS60:GU60)</f>
        <v>232.18070752</v>
      </c>
      <c r="BR60" s="17">
        <f>SUM('1.3'!GV60:GX60)</f>
        <v>282.42475542</v>
      </c>
      <c r="BS60" s="17">
        <f>SUM('1.3'!GY60:HA60)</f>
        <v>421.83186114508771</v>
      </c>
      <c r="BT60" s="17">
        <f>SUM('1.3'!HB60:HD60)</f>
        <v>691.66132515012202</v>
      </c>
      <c r="BU60" s="17">
        <f>SUM('1.3'!HE60:HG60)</f>
        <v>456.09881400212703</v>
      </c>
      <c r="BV60" s="17">
        <f>SUM('1.3'!HH60:HJ60)</f>
        <v>4359.228720278039</v>
      </c>
      <c r="BW60" s="17">
        <f>SUM('1.3'!HK60:HM60)</f>
        <v>1180.36119697</v>
      </c>
      <c r="BX60" s="17">
        <f>SUM('1.3'!HN60:HP60)</f>
        <v>295.15209010000001</v>
      </c>
      <c r="BY60" s="17">
        <f>SUM('1.3'!HQ60:HS60)</f>
        <v>207.03031002</v>
      </c>
    </row>
    <row r="61" spans="1:77" ht="20.100000000000001" customHeight="1" x14ac:dyDescent="0.25">
      <c r="A61" s="9">
        <v>283</v>
      </c>
      <c r="B61" s="10" t="s">
        <v>86</v>
      </c>
      <c r="C61" s="11">
        <f>SUM('1.3'!C61:E61)</f>
        <v>0</v>
      </c>
      <c r="D61" s="11">
        <f>SUM('1.3'!F61:H61)</f>
        <v>0</v>
      </c>
      <c r="E61" s="11">
        <f>SUM('1.3'!I61:K61)</f>
        <v>0</v>
      </c>
      <c r="F61" s="11">
        <f>SUM('1.3'!L61:N61)</f>
        <v>0</v>
      </c>
      <c r="G61" s="11">
        <f>SUM('1.3'!O61:Q61)</f>
        <v>0</v>
      </c>
      <c r="H61" s="11">
        <f>SUM('1.3'!R61:T61)</f>
        <v>0</v>
      </c>
      <c r="I61" s="11">
        <f>SUM('1.3'!U61:W61)</f>
        <v>0</v>
      </c>
      <c r="J61" s="11">
        <f>SUM('1.3'!X61:Z61)</f>
        <v>0</v>
      </c>
      <c r="K61" s="11">
        <f>SUM('1.3'!AA61:AC61)</f>
        <v>0</v>
      </c>
      <c r="L61" s="11">
        <f>SUM('1.3'!AD61:AF61)</f>
        <v>0</v>
      </c>
      <c r="M61" s="11">
        <f>SUM('1.3'!AG61:AI61)</f>
        <v>0</v>
      </c>
      <c r="N61" s="11">
        <f>SUM('1.3'!AJ61:AL61)</f>
        <v>0</v>
      </c>
      <c r="O61" s="11">
        <f>SUM('1.3'!AM61:AO61)</f>
        <v>0</v>
      </c>
      <c r="P61" s="11">
        <f>SUM('1.3'!AP61:AR61)</f>
        <v>0</v>
      </c>
      <c r="Q61" s="11">
        <f>SUM('1.3'!AS61:AU61)</f>
        <v>0</v>
      </c>
      <c r="R61" s="11">
        <f>SUM('1.3'!AV61:AX61)</f>
        <v>0</v>
      </c>
      <c r="S61" s="11">
        <f>SUM('1.3'!AY61:BA61)</f>
        <v>0</v>
      </c>
      <c r="T61" s="11">
        <f>SUM('1.3'!BB61:BD61)</f>
        <v>0</v>
      </c>
      <c r="U61" s="11">
        <f>SUM('1.3'!BE61:BG61)</f>
        <v>0</v>
      </c>
      <c r="V61" s="11">
        <f>SUM('1.3'!BH61:BJ61)</f>
        <v>0</v>
      </c>
      <c r="W61" s="11">
        <f>SUM('1.3'!BK61:BM61)</f>
        <v>0</v>
      </c>
      <c r="X61" s="11">
        <f>SUM('1.3'!BN61:BP61)</f>
        <v>0</v>
      </c>
      <c r="Y61" s="11">
        <f>SUM('1.3'!BQ61:BS61)</f>
        <v>0</v>
      </c>
      <c r="Z61" s="11">
        <f>SUM('1.3'!BT61:BV61)</f>
        <v>0</v>
      </c>
      <c r="AA61" s="11">
        <f>SUM('1.3'!BW61:BY61)</f>
        <v>0</v>
      </c>
      <c r="AB61" s="11">
        <f>SUM('1.3'!BZ61:CB61)</f>
        <v>0</v>
      </c>
      <c r="AC61" s="11">
        <f>SUM('1.3'!CC61:CE61)</f>
        <v>0</v>
      </c>
      <c r="AD61" s="11">
        <f>SUM('1.3'!CF61:CH61)</f>
        <v>0</v>
      </c>
      <c r="AE61" s="11">
        <f>SUM('1.3'!CI61:CK61)</f>
        <v>0</v>
      </c>
      <c r="AF61" s="11">
        <f>SUM('1.3'!CL61:CN61)</f>
        <v>0</v>
      </c>
      <c r="AG61" s="11">
        <f>SUM('1.3'!CO61:CQ61)</f>
        <v>0</v>
      </c>
      <c r="AH61" s="11">
        <f>SUM('1.3'!CR61:CT61)</f>
        <v>0</v>
      </c>
      <c r="AI61" s="11">
        <f>SUM('1.3'!CU61:CW61)</f>
        <v>0</v>
      </c>
      <c r="AJ61" s="11">
        <f>SUM('1.3'!CX61:CZ61)</f>
        <v>0</v>
      </c>
      <c r="AK61" s="11">
        <f>SUM('1.3'!DA61:DC61)</f>
        <v>0</v>
      </c>
      <c r="AL61" s="11">
        <f>SUM('1.3'!DD61:DF61)</f>
        <v>0</v>
      </c>
      <c r="AM61" s="11">
        <f>SUM('1.3'!DG61:DI61)</f>
        <v>0</v>
      </c>
      <c r="AN61" s="11">
        <f>SUM('1.3'!DJ61:DL61)</f>
        <v>0</v>
      </c>
      <c r="AO61" s="11">
        <f>SUM('1.3'!DM61:DO61)</f>
        <v>0</v>
      </c>
      <c r="AP61" s="11">
        <f>SUM('1.3'!DP61:DR61)</f>
        <v>0</v>
      </c>
      <c r="AQ61" s="11">
        <f>SUM('1.3'!DS61:DU61)</f>
        <v>0</v>
      </c>
      <c r="AR61" s="11">
        <f>SUM('1.3'!DV61:DX61)</f>
        <v>0</v>
      </c>
      <c r="AS61" s="11">
        <f>SUM('1.3'!DY61:EA61)</f>
        <v>0</v>
      </c>
      <c r="AT61" s="11">
        <f>SUM('1.3'!EB61:ED61)</f>
        <v>0</v>
      </c>
      <c r="AU61" s="11">
        <f>SUM('1.3'!EE61:EG61)</f>
        <v>0</v>
      </c>
      <c r="AV61" s="11">
        <f>SUM('1.3'!EH61:EJ61)</f>
        <v>0</v>
      </c>
      <c r="AW61" s="11">
        <f>SUM('1.3'!EK61:EM61)</f>
        <v>0</v>
      </c>
      <c r="AX61" s="11">
        <f>SUM('1.3'!EN61:EP61)</f>
        <v>0</v>
      </c>
      <c r="AY61" s="11">
        <f>SUM('1.3'!EQ61:ES61)</f>
        <v>0</v>
      </c>
      <c r="AZ61" s="11">
        <f>SUM('1.3'!ET61:EV61)</f>
        <v>0</v>
      </c>
      <c r="BA61" s="11">
        <f>SUM('1.3'!EW61:EY61)</f>
        <v>0</v>
      </c>
      <c r="BB61" s="11">
        <f>SUM('1.3'!EZ61:FB61)</f>
        <v>0</v>
      </c>
      <c r="BC61" s="11">
        <f>SUM('1.3'!FC61:FE61)</f>
        <v>0</v>
      </c>
      <c r="BD61" s="11">
        <f>SUM('1.3'!FF61:FH61)</f>
        <v>0</v>
      </c>
      <c r="BE61" s="11">
        <f>SUM('1.3'!FI61:FK61)</f>
        <v>0</v>
      </c>
      <c r="BF61" s="11">
        <f>SUM('1.3'!FL61:FN61)</f>
        <v>0</v>
      </c>
      <c r="BG61" s="11">
        <f>SUM('1.3'!FO61:FQ61)</f>
        <v>0</v>
      </c>
      <c r="BH61" s="11">
        <f>SUM('1.3'!FR61:FT61)</f>
        <v>0</v>
      </c>
      <c r="BI61" s="11">
        <f>SUM('1.3'!FU61:FW61)</f>
        <v>0</v>
      </c>
      <c r="BJ61" s="11">
        <f>SUM('1.3'!FX61:FZ61)</f>
        <v>0</v>
      </c>
      <c r="BK61" s="11">
        <f>SUM('1.3'!GA61:GC61)</f>
        <v>0</v>
      </c>
      <c r="BL61" s="11">
        <f>SUM('1.3'!GD61:GF61)</f>
        <v>0</v>
      </c>
      <c r="BM61" s="11">
        <f>SUM('1.3'!GG61:GI61)</f>
        <v>0</v>
      </c>
      <c r="BN61" s="11">
        <f>SUM('1.3'!GJ61:GL61)</f>
        <v>0</v>
      </c>
      <c r="BO61" s="11">
        <f>SUM('1.3'!GM61:GO61)</f>
        <v>0</v>
      </c>
      <c r="BP61" s="11">
        <f>SUM('1.3'!GP61:GR61)</f>
        <v>0</v>
      </c>
      <c r="BQ61" s="11">
        <f>SUM('1.3'!GS61:GU61)</f>
        <v>0</v>
      </c>
      <c r="BR61" s="11">
        <f>SUM('1.3'!GV61:GX61)</f>
        <v>0</v>
      </c>
      <c r="BS61" s="11">
        <f>SUM('1.3'!GY61:HA61)</f>
        <v>0</v>
      </c>
      <c r="BT61" s="11">
        <f>SUM('1.3'!HB61:HD61)</f>
        <v>0</v>
      </c>
      <c r="BU61" s="11">
        <f>SUM('1.3'!HE61:HG61)</f>
        <v>0</v>
      </c>
      <c r="BV61" s="11">
        <f>SUM('1.3'!HH61:HJ61)</f>
        <v>0</v>
      </c>
      <c r="BW61" s="11">
        <f>SUM('1.3'!HK61:HM61)</f>
        <v>0</v>
      </c>
      <c r="BX61" s="11">
        <f>SUM('1.3'!HN61:HP61)</f>
        <v>0</v>
      </c>
      <c r="BY61" s="11">
        <f>SUM('1.3'!HQ61:HS61)</f>
        <v>0</v>
      </c>
    </row>
    <row r="62" spans="1:77" ht="20.100000000000001" customHeight="1" x14ac:dyDescent="0.25">
      <c r="A62" s="3">
        <v>31</v>
      </c>
      <c r="B62" s="4" t="s">
        <v>576</v>
      </c>
      <c r="C62" s="5">
        <f>SUM('1.3'!C62:E62)</f>
        <v>-132.30256517231885</v>
      </c>
      <c r="D62" s="5">
        <f>SUM('1.3'!F62:H62)</f>
        <v>-835.93490038506752</v>
      </c>
      <c r="E62" s="5">
        <f>SUM('1.3'!I62:K62)</f>
        <v>-840.98849462511271</v>
      </c>
      <c r="F62" s="5">
        <f>SUM('1.3'!L62:N62)</f>
        <v>6734.2036239632762</v>
      </c>
      <c r="G62" s="5">
        <f>SUM('1.3'!O62:Q62)</f>
        <v>-910.69428287441986</v>
      </c>
      <c r="H62" s="5">
        <f>SUM('1.3'!R62:T62)</f>
        <v>55.300609358141969</v>
      </c>
      <c r="I62" s="5">
        <f>SUM('1.3'!U62:W62)</f>
        <v>-206.39227431174689</v>
      </c>
      <c r="J62" s="5">
        <f>SUM('1.3'!X62:Z62)</f>
        <v>780.57293792312203</v>
      </c>
      <c r="K62" s="5">
        <f>SUM('1.3'!AA62:AC62)</f>
        <v>-856.47888093293056</v>
      </c>
      <c r="L62" s="5">
        <f>SUM('1.3'!AD62:AF62)</f>
        <v>-2626.8359586320244</v>
      </c>
      <c r="M62" s="5">
        <f>SUM('1.3'!AG62:AI62)</f>
        <v>816.55279328577194</v>
      </c>
      <c r="N62" s="5">
        <f>SUM('1.3'!AJ62:AL62)</f>
        <v>440.88584674374903</v>
      </c>
      <c r="O62" s="5">
        <f>SUM('1.3'!AM62:AO62)</f>
        <v>-566.25874589139528</v>
      </c>
      <c r="P62" s="5">
        <f>SUM('1.3'!AP62:AR62)</f>
        <v>26.436229858768627</v>
      </c>
      <c r="Q62" s="5">
        <f>SUM('1.3'!AS62:AU62)</f>
        <v>687.09999872050594</v>
      </c>
      <c r="R62" s="5">
        <f>SUM('1.3'!AV62:AX62)</f>
        <v>4950.706223384771</v>
      </c>
      <c r="S62" s="5">
        <f>SUM('1.3'!AY62:BA62)</f>
        <v>1450.6475697938577</v>
      </c>
      <c r="T62" s="5">
        <f>SUM('1.3'!BB62:BD62)</f>
        <v>2585.700274566499</v>
      </c>
      <c r="U62" s="5">
        <f>SUM('1.3'!BE62:BG62)</f>
        <v>2967.8968111571212</v>
      </c>
      <c r="V62" s="5">
        <f>SUM('1.3'!BH62:BJ62)</f>
        <v>5867.0551778035224</v>
      </c>
      <c r="W62" s="5">
        <f>SUM('1.3'!BK62:BM62)</f>
        <v>-736.6241674730378</v>
      </c>
      <c r="X62" s="5">
        <f>SUM('1.3'!BN62:BP62)</f>
        <v>-234.34729673849154</v>
      </c>
      <c r="Y62" s="5">
        <f>SUM('1.3'!BQ62:BS62)</f>
        <v>1525.5378655873201</v>
      </c>
      <c r="Z62" s="5">
        <f>SUM('1.3'!BT62:BV62)</f>
        <v>2188.6216379962088</v>
      </c>
      <c r="AA62" s="5">
        <f>SUM('1.3'!BW62:BY62)</f>
        <v>-618.59515865150888</v>
      </c>
      <c r="AB62" s="5">
        <f>SUM('1.3'!BZ62:CB62)</f>
        <v>366.51831621461599</v>
      </c>
      <c r="AC62" s="5">
        <f>SUM('1.3'!CC62:CE62)</f>
        <v>739.37919417817136</v>
      </c>
      <c r="AD62" s="5">
        <f>SUM('1.3'!CF62:CH62)</f>
        <v>2074.5403096979267</v>
      </c>
      <c r="AE62" s="5">
        <f>SUM('1.3'!CI62:CK62)</f>
        <v>30.423812224162702</v>
      </c>
      <c r="AF62" s="5">
        <f>SUM('1.3'!CL62:CN62)</f>
        <v>199.60849649493372</v>
      </c>
      <c r="AG62" s="5">
        <f>SUM('1.3'!CO62:CQ62)</f>
        <v>1835.0538987998389</v>
      </c>
      <c r="AH62" s="5">
        <f>SUM('1.3'!CR62:CT62)</f>
        <v>5815.6052799450663</v>
      </c>
      <c r="AI62" s="5">
        <f>SUM('1.3'!CU62:CW62)</f>
        <v>1647.1681289252733</v>
      </c>
      <c r="AJ62" s="5">
        <f>SUM('1.3'!CX62:CZ62)</f>
        <v>3878.9685227180416</v>
      </c>
      <c r="AK62" s="5">
        <f>SUM('1.3'!DA62:DC62)</f>
        <v>2977.851960078011</v>
      </c>
      <c r="AL62" s="5">
        <f>SUM('1.3'!DD62:DF62)</f>
        <v>-481.47664813897882</v>
      </c>
      <c r="AM62" s="5">
        <f>SUM('1.3'!DG62:DI62)</f>
        <v>-801.2390047529608</v>
      </c>
      <c r="AN62" s="5">
        <f>SUM('1.3'!DJ62:DL62)</f>
        <v>-4445.3625418274441</v>
      </c>
      <c r="AO62" s="5">
        <f>SUM('1.3'!DM62:DO62)</f>
        <v>-1710.6858635374938</v>
      </c>
      <c r="AP62" s="5">
        <f>SUM('1.3'!DP62:DR62)</f>
        <v>1120.6423266438971</v>
      </c>
      <c r="AQ62" s="5">
        <f>SUM('1.3'!DS62:DU62)</f>
        <v>-3023.7163564618481</v>
      </c>
      <c r="AR62" s="5">
        <f>SUM('1.3'!DV62:DX62)</f>
        <v>-4047.384136276758</v>
      </c>
      <c r="AS62" s="5">
        <f>SUM('1.3'!DY62:EA62)</f>
        <v>-3457.5946914261585</v>
      </c>
      <c r="AT62" s="5">
        <f>SUM('1.3'!EB62:ED62)</f>
        <v>408.08209387705392</v>
      </c>
      <c r="AU62" s="5">
        <f>SUM('1.3'!EE62:EG62)</f>
        <v>-4298.5516091863683</v>
      </c>
      <c r="AV62" s="5">
        <f>SUM('1.3'!EH62:EJ62)</f>
        <v>-4793.5144783618998</v>
      </c>
      <c r="AW62" s="5">
        <f>SUM('1.3'!EK62:EM62)</f>
        <v>-4389.3807143599843</v>
      </c>
      <c r="AX62" s="5">
        <f>SUM('1.3'!EN62:EP62)</f>
        <v>-3986.8133746513413</v>
      </c>
      <c r="AY62" s="5">
        <f>SUM('1.3'!EQ62:ES62)</f>
        <v>-4590.4378436715051</v>
      </c>
      <c r="AZ62" s="5">
        <f>SUM('1.3'!ET62:EV62)</f>
        <v>-4695.5838071829276</v>
      </c>
      <c r="BA62" s="5">
        <f>SUM('1.3'!EW62:EY62)</f>
        <v>-2814.1067525328399</v>
      </c>
      <c r="BB62" s="5">
        <f>SUM('1.3'!EZ62:FB62)</f>
        <v>983.75208065040431</v>
      </c>
      <c r="BC62" s="5">
        <f>SUM('1.3'!FC62:FE62)</f>
        <v>-5366.7417199186148</v>
      </c>
      <c r="BD62" s="5">
        <f>SUM('1.3'!FF62:FH62)</f>
        <v>-5143.9915087585459</v>
      </c>
      <c r="BE62" s="5">
        <f>SUM('1.3'!FI62:FK62)</f>
        <v>-7866.057249462081</v>
      </c>
      <c r="BF62" s="5">
        <f>SUM('1.3'!FL62:FN62)</f>
        <v>-460.69571285475831</v>
      </c>
      <c r="BG62" s="5">
        <f>SUM('1.3'!FO62:FQ62)</f>
        <v>-5707.6830798384763</v>
      </c>
      <c r="BH62" s="5">
        <f>SUM('1.3'!FR62:FT62)</f>
        <v>-4439.1233427946099</v>
      </c>
      <c r="BI62" s="5">
        <f>SUM('1.3'!FU62:FW62)</f>
        <v>-8599.6922074577014</v>
      </c>
      <c r="BJ62" s="5">
        <f>SUM('1.3'!FX62:FZ62)</f>
        <v>-1938.9772620052102</v>
      </c>
      <c r="BK62" s="5">
        <f>SUM('1.3'!GA62:GC62)</f>
        <v>-6967.8857860090793</v>
      </c>
      <c r="BL62" s="5">
        <f>SUM('1.3'!GD62:GF62)</f>
        <v>-5951.9831962867138</v>
      </c>
      <c r="BM62" s="5">
        <f>SUM('1.3'!GG62:GI62)</f>
        <v>-6607.5654894018371</v>
      </c>
      <c r="BN62" s="5">
        <f>SUM('1.3'!GJ62:GL62)</f>
        <v>-9209.3985927469548</v>
      </c>
      <c r="BO62" s="5">
        <f>SUM('1.3'!GM62:GO62)</f>
        <v>-6865.6591049751014</v>
      </c>
      <c r="BP62" s="5">
        <f>SUM('1.3'!GP62:GR62)</f>
        <v>-6255.4090029938234</v>
      </c>
      <c r="BQ62" s="5">
        <f>SUM('1.3'!GS62:GU62)</f>
        <v>-5800.2681181259495</v>
      </c>
      <c r="BR62" s="5">
        <f>SUM('1.3'!GV62:GX62)</f>
        <v>-4172.0580013919625</v>
      </c>
      <c r="BS62" s="5">
        <f>SUM('1.3'!GY62:HA62)</f>
        <v>-6886.4078266758861</v>
      </c>
      <c r="BT62" s="5">
        <f>SUM('1.3'!HB62:HD62)</f>
        <v>-7560.2907195648859</v>
      </c>
      <c r="BU62" s="5">
        <f>SUM('1.3'!HE62:HG62)</f>
        <v>-3322.0498887476697</v>
      </c>
      <c r="BV62" s="5">
        <f>SUM('1.3'!HH62:HJ62)</f>
        <v>-1438.7205085406777</v>
      </c>
      <c r="BW62" s="5">
        <f>SUM('1.3'!HK62:HM62)</f>
        <v>-5802.3163060288234</v>
      </c>
      <c r="BX62" s="5">
        <f>SUM('1.3'!HN62:HP62)</f>
        <v>-4272.1950793020023</v>
      </c>
      <c r="BY62" s="5">
        <f>SUM('1.3'!HQ62:HS62)</f>
        <v>-2806.7835679137133</v>
      </c>
    </row>
    <row r="63" spans="1:77" ht="20.100000000000001" customHeight="1" x14ac:dyDescent="0.25">
      <c r="A63" s="9">
        <v>311</v>
      </c>
      <c r="B63" s="10" t="s">
        <v>109</v>
      </c>
      <c r="C63" s="11">
        <f>SUM('1.3'!C63:E63)</f>
        <v>-77.603484534889731</v>
      </c>
      <c r="D63" s="11">
        <f>SUM('1.3'!F63:H63)</f>
        <v>-911.31494543297231</v>
      </c>
      <c r="E63" s="11">
        <f>SUM('1.3'!I63:K63)</f>
        <v>-954.74278164065367</v>
      </c>
      <c r="F63" s="11">
        <f>SUM('1.3'!L63:N63)</f>
        <v>6590.4856422191397</v>
      </c>
      <c r="G63" s="11">
        <f>SUM('1.3'!O63:Q63)</f>
        <v>-652.93932278628313</v>
      </c>
      <c r="H63" s="11">
        <f>SUM('1.3'!R63:T63)</f>
        <v>644.12559887032455</v>
      </c>
      <c r="I63" s="11">
        <f>SUM('1.3'!U63:W63)</f>
        <v>-333.80193860221243</v>
      </c>
      <c r="J63" s="11">
        <f>SUM('1.3'!X63:Z63)</f>
        <v>1829.543395265852</v>
      </c>
      <c r="K63" s="11">
        <f>SUM('1.3'!AA63:AC63)</f>
        <v>-657.55975244887145</v>
      </c>
      <c r="L63" s="11">
        <f>SUM('1.3'!AD63:AF63)</f>
        <v>-586.16305574646469</v>
      </c>
      <c r="M63" s="11">
        <f>SUM('1.3'!AG63:AI63)</f>
        <v>1095.7289177185178</v>
      </c>
      <c r="N63" s="11">
        <f>SUM('1.3'!AJ63:AL63)</f>
        <v>1278.2328919423135</v>
      </c>
      <c r="O63" s="11">
        <f>SUM('1.3'!AM63:AO63)</f>
        <v>-986.03091345239534</v>
      </c>
      <c r="P63" s="11">
        <f>SUM('1.3'!AP63:AR63)</f>
        <v>759.29105398476872</v>
      </c>
      <c r="Q63" s="11">
        <f>SUM('1.3'!AS63:AU63)</f>
        <v>920.5544008045058</v>
      </c>
      <c r="R63" s="11">
        <f>SUM('1.3'!AV63:AX63)</f>
        <v>4202.2843136137708</v>
      </c>
      <c r="S63" s="11">
        <f>SUM('1.3'!AY63:BA63)</f>
        <v>880.67718523985786</v>
      </c>
      <c r="T63" s="11">
        <f>SUM('1.3'!BB63:BD63)</f>
        <v>2234.4644391684992</v>
      </c>
      <c r="U63" s="11">
        <f>SUM('1.3'!BE63:BG63)</f>
        <v>2803.486277857121</v>
      </c>
      <c r="V63" s="11">
        <f>SUM('1.3'!BH63:BJ63)</f>
        <v>5977.0314740765225</v>
      </c>
      <c r="W63" s="11">
        <f>SUM('1.3'!BK63:BM63)</f>
        <v>-60.484980332037878</v>
      </c>
      <c r="X63" s="11">
        <f>SUM('1.3'!BN63:BP63)</f>
        <v>874.37164222650858</v>
      </c>
      <c r="Y63" s="11">
        <f>SUM('1.3'!BQ63:BS63)</f>
        <v>1313.84967803932</v>
      </c>
      <c r="Z63" s="11">
        <f>SUM('1.3'!BT63:BV63)</f>
        <v>3615.5242971382086</v>
      </c>
      <c r="AA63" s="11">
        <f>SUM('1.3'!BW63:BY63)</f>
        <v>-634.22609769764392</v>
      </c>
      <c r="AB63" s="11">
        <f>SUM('1.3'!BZ63:CB63)</f>
        <v>561.47778331294001</v>
      </c>
      <c r="AC63" s="11">
        <f>SUM('1.3'!CC63:CE63)</f>
        <v>1376.1213170991764</v>
      </c>
      <c r="AD63" s="11">
        <f>SUM('1.3'!CF63:CH63)</f>
        <v>2950.5168798987179</v>
      </c>
      <c r="AE63" s="11">
        <f>SUM('1.3'!CI63:CK63)</f>
        <v>328.50784326216274</v>
      </c>
      <c r="AF63" s="11">
        <f>SUM('1.3'!CL63:CN63)</f>
        <v>1929.2473989359337</v>
      </c>
      <c r="AG63" s="11">
        <f>SUM('1.3'!CO63:CQ63)</f>
        <v>2978.9406502868387</v>
      </c>
      <c r="AH63" s="11">
        <f>SUM('1.3'!CR63:CT63)</f>
        <v>5330.9308912430661</v>
      </c>
      <c r="AI63" s="11">
        <f>SUM('1.3'!CU63:CW63)</f>
        <v>1994.2005491822733</v>
      </c>
      <c r="AJ63" s="11">
        <f>SUM('1.3'!CX63:CZ63)</f>
        <v>3872.7714449540417</v>
      </c>
      <c r="AK63" s="11">
        <f>SUM('1.3'!DA63:DC63)</f>
        <v>4198.0306450830112</v>
      </c>
      <c r="AL63" s="11">
        <f>SUM('1.3'!DD63:DF63)</f>
        <v>4189.3702366770221</v>
      </c>
      <c r="AM63" s="11">
        <f>SUM('1.3'!DG63:DI63)</f>
        <v>-860.05542380296083</v>
      </c>
      <c r="AN63" s="11">
        <f>SUM('1.3'!DJ63:DL63)</f>
        <v>-1254.9615887524437</v>
      </c>
      <c r="AO63" s="11">
        <f>SUM('1.3'!DM63:DO63)</f>
        <v>-1108.0988114854938</v>
      </c>
      <c r="AP63" s="11">
        <f>SUM('1.3'!DP63:DR63)</f>
        <v>581.91773024489692</v>
      </c>
      <c r="AQ63" s="11">
        <f>SUM('1.3'!DS63:DU63)</f>
        <v>-2820.6505050438482</v>
      </c>
      <c r="AR63" s="11">
        <f>SUM('1.3'!DV63:DX63)</f>
        <v>-2476.3657611207582</v>
      </c>
      <c r="AS63" s="11">
        <f>SUM('1.3'!DY63:EA63)</f>
        <v>-2322.322177499158</v>
      </c>
      <c r="AT63" s="11">
        <f>SUM('1.3'!EB63:ED63)</f>
        <v>755.87728526405385</v>
      </c>
      <c r="AU63" s="11">
        <f>SUM('1.3'!EE63:EG63)</f>
        <v>-3984.1252450316088</v>
      </c>
      <c r="AV63" s="11">
        <f>SUM('1.3'!EH63:EJ63)</f>
        <v>-3297.5177469956402</v>
      </c>
      <c r="AW63" s="11">
        <f>SUM('1.3'!EK63:EM63)</f>
        <v>-2444.7940603193242</v>
      </c>
      <c r="AX63" s="11">
        <f>SUM('1.3'!EN63:EP63)</f>
        <v>-143.0097457879815</v>
      </c>
      <c r="AY63" s="11">
        <f>SUM('1.3'!EQ63:ES63)</f>
        <v>-4363.2777717265053</v>
      </c>
      <c r="AZ63" s="11">
        <f>SUM('1.3'!ET63:EV63)</f>
        <v>-2991.9628119709278</v>
      </c>
      <c r="BA63" s="11">
        <f>SUM('1.3'!EW63:EY63)</f>
        <v>-2334.6701018448402</v>
      </c>
      <c r="BB63" s="11">
        <f>SUM('1.3'!EZ63:FB63)</f>
        <v>876.9710392024042</v>
      </c>
      <c r="BC63" s="11">
        <f>SUM('1.3'!FC63:FE63)</f>
        <v>-5155.316429030614</v>
      </c>
      <c r="BD63" s="11">
        <f>SUM('1.3'!FF63:FH63)</f>
        <v>-4331.7450503225464</v>
      </c>
      <c r="BE63" s="11">
        <f>SUM('1.3'!FI63:FK63)</f>
        <v>-3417.7327604390812</v>
      </c>
      <c r="BF63" s="11">
        <f>SUM('1.3'!FL63:FN63)</f>
        <v>207.25750126724142</v>
      </c>
      <c r="BG63" s="11">
        <f>SUM('1.3'!FO63:FQ63)</f>
        <v>-5380.1887158664758</v>
      </c>
      <c r="BH63" s="11">
        <f>SUM('1.3'!FR63:FT63)</f>
        <v>-4128.4684717866103</v>
      </c>
      <c r="BI63" s="11">
        <f>SUM('1.3'!FU63:FW63)</f>
        <v>-3321.4329296416995</v>
      </c>
      <c r="BJ63" s="11">
        <f>SUM('1.3'!FX63:FZ63)</f>
        <v>-1761.21399707521</v>
      </c>
      <c r="BK63" s="11">
        <f>SUM('1.3'!GA63:GC63)</f>
        <v>-7009.2452194430789</v>
      </c>
      <c r="BL63" s="11">
        <f>SUM('1.3'!GD63:GF63)</f>
        <v>-5737.5134816077143</v>
      </c>
      <c r="BM63" s="11">
        <f>SUM('1.3'!GG63:GI63)</f>
        <v>-5632.5040957788369</v>
      </c>
      <c r="BN63" s="11">
        <f>SUM('1.3'!GJ63:GL63)</f>
        <v>-3781.3055831949559</v>
      </c>
      <c r="BO63" s="11">
        <f>SUM('1.3'!GM63:GO63)</f>
        <v>-6685.2153829161016</v>
      </c>
      <c r="BP63" s="11">
        <f>SUM('1.3'!GP63:GR63)</f>
        <v>-4947.322187426822</v>
      </c>
      <c r="BQ63" s="11">
        <f>SUM('1.3'!GS63:GU63)</f>
        <v>-4983.4944219489498</v>
      </c>
      <c r="BR63" s="11">
        <f>SUM('1.3'!GV63:GX63)</f>
        <v>-2844.5746273709619</v>
      </c>
      <c r="BS63" s="11">
        <f>SUM('1.3'!GY63:HA63)</f>
        <v>-6809.7489579428866</v>
      </c>
      <c r="BT63" s="11">
        <f>SUM('1.3'!HB63:HD63)</f>
        <v>-4579.3850002618856</v>
      </c>
      <c r="BU63" s="11">
        <f>SUM('1.3'!HE63:HG63)</f>
        <v>-3428.7705777906704</v>
      </c>
      <c r="BV63" s="11">
        <f>SUM('1.3'!HH63:HJ63)</f>
        <v>-428.84205176467799</v>
      </c>
      <c r="BW63" s="11">
        <f>SUM('1.3'!HK63:HM63)</f>
        <v>-5690.7685820288234</v>
      </c>
      <c r="BX63" s="11">
        <f>SUM('1.3'!HN63:HP63)</f>
        <v>-3781.6540096290028</v>
      </c>
      <c r="BY63" s="11">
        <f>SUM('1.3'!HQ63:HS63)</f>
        <v>-2823.9832772367131</v>
      </c>
    </row>
    <row r="64" spans="1:77" ht="20.100000000000001" customHeight="1" x14ac:dyDescent="0.25">
      <c r="A64" s="19">
        <v>3111</v>
      </c>
      <c r="B64" s="20" t="s">
        <v>169</v>
      </c>
      <c r="C64" s="21">
        <f>SUM('1.3'!C64:E64)</f>
        <v>-63.990847517583916</v>
      </c>
      <c r="D64" s="21">
        <f>SUM('1.3'!F64:H64)</f>
        <v>-665.37913916548177</v>
      </c>
      <c r="E64" s="21">
        <f>SUM('1.3'!I64:K64)</f>
        <v>-682.60699752169899</v>
      </c>
      <c r="F64" s="21">
        <f>SUM('1.3'!L64:N64)</f>
        <v>4465.1065410059446</v>
      </c>
      <c r="G64" s="21">
        <f>SUM('1.3'!O64:Q64)</f>
        <v>-482.31662944674372</v>
      </c>
      <c r="H64" s="21">
        <f>SUM('1.3'!R64:T64)</f>
        <v>489.38217947891962</v>
      </c>
      <c r="I64" s="21">
        <f>SUM('1.3'!U64:W64)</f>
        <v>-244.93925055961824</v>
      </c>
      <c r="J64" s="21">
        <f>SUM('1.3'!X64:Z64)</f>
        <v>1230.2372205421771</v>
      </c>
      <c r="K64" s="21">
        <f>SUM('1.3'!AA64:AC64)</f>
        <v>-488.36353034184378</v>
      </c>
      <c r="L64" s="21">
        <f>SUM('1.3'!AD64:AF64)</f>
        <v>-429.10723048421573</v>
      </c>
      <c r="M64" s="21">
        <f>SUM('1.3'!AG64:AI64)</f>
        <v>753.30219105636115</v>
      </c>
      <c r="N64" s="21">
        <f>SUM('1.3'!AJ64:AL64)</f>
        <v>827.54373392714353</v>
      </c>
      <c r="O64" s="21">
        <f>SUM('1.3'!AM64:AO64)</f>
        <v>-656.60432550996052</v>
      </c>
      <c r="P64" s="21">
        <f>SUM('1.3'!AP64:AR64)</f>
        <v>542.49475183995901</v>
      </c>
      <c r="Q64" s="21">
        <f>SUM('1.3'!AS64:AU64)</f>
        <v>711.20663088833726</v>
      </c>
      <c r="R64" s="21">
        <f>SUM('1.3'!AV64:AX64)</f>
        <v>3217.9442386793025</v>
      </c>
      <c r="S64" s="21">
        <f>SUM('1.3'!AY64:BA64)</f>
        <v>679.45654875840864</v>
      </c>
      <c r="T64" s="21">
        <f>SUM('1.3'!BB64:BD64)</f>
        <v>1673.7283831290952</v>
      </c>
      <c r="U64" s="21">
        <f>SUM('1.3'!BE64:BG64)</f>
        <v>1988.265761874811</v>
      </c>
      <c r="V64" s="21">
        <f>SUM('1.3'!BH64:BJ64)</f>
        <v>4364.7856878452621</v>
      </c>
      <c r="W64" s="21">
        <f>SUM('1.3'!BK64:BM64)</f>
        <v>-54.444898834306059</v>
      </c>
      <c r="X64" s="21">
        <f>SUM('1.3'!BN64:BP64)</f>
        <v>636.77811887758776</v>
      </c>
      <c r="Y64" s="21">
        <f>SUM('1.3'!BQ64:BS64)</f>
        <v>987.83752343087917</v>
      </c>
      <c r="Z64" s="21">
        <f>SUM('1.3'!BT64:BV64)</f>
        <v>2753.4453997213514</v>
      </c>
      <c r="AA64" s="21">
        <f>SUM('1.3'!BW64:BY64)</f>
        <v>-381.61642714235029</v>
      </c>
      <c r="AB64" s="21">
        <f>SUM('1.3'!BZ64:CB64)</f>
        <v>378.57078374996263</v>
      </c>
      <c r="AC64" s="21">
        <f>SUM('1.3'!CC64:CE64)</f>
        <v>923.56062830044721</v>
      </c>
      <c r="AD64" s="21">
        <f>SUM('1.3'!CF64:CH64)</f>
        <v>2002.7395694461143</v>
      </c>
      <c r="AE64" s="21">
        <f>SUM('1.3'!CI64:CK64)</f>
        <v>284.36548126437253</v>
      </c>
      <c r="AF64" s="21">
        <f>SUM('1.3'!CL64:CN64)</f>
        <v>1163.0227054096986</v>
      </c>
      <c r="AG64" s="21">
        <f>SUM('1.3'!CO64:CQ64)</f>
        <v>1881.6932433395677</v>
      </c>
      <c r="AH64" s="21">
        <f>SUM('1.3'!CR64:CT64)</f>
        <v>3540.0881133895396</v>
      </c>
      <c r="AI64" s="21">
        <f>SUM('1.3'!CU64:CW64)</f>
        <v>1087.27869810435</v>
      </c>
      <c r="AJ64" s="21">
        <f>SUM('1.3'!CX64:CZ64)</f>
        <v>1914.1437374710931</v>
      </c>
      <c r="AK64" s="21">
        <f>SUM('1.3'!DA64:DC64)</f>
        <v>2729.1435983921992</v>
      </c>
      <c r="AL64" s="21">
        <f>SUM('1.3'!DD64:DF64)</f>
        <v>2941.0269745054147</v>
      </c>
      <c r="AM64" s="21">
        <f>SUM('1.3'!DG64:DI64)</f>
        <v>-442.88223760815436</v>
      </c>
      <c r="AN64" s="21">
        <f>SUM('1.3'!DJ64:DL64)</f>
        <v>-869.23311500176237</v>
      </c>
      <c r="AO64" s="21">
        <f>SUM('1.3'!DM64:DO64)</f>
        <v>-770.53058565869378</v>
      </c>
      <c r="AP64" s="21">
        <f>SUM('1.3'!DP64:DR64)</f>
        <v>336.52684785214751</v>
      </c>
      <c r="AQ64" s="21">
        <f>SUM('1.3'!DS64:DU64)</f>
        <v>-1784.3063344802986</v>
      </c>
      <c r="AR64" s="21">
        <f>SUM('1.3'!DV64:DX64)</f>
        <v>-1731.47423209715</v>
      </c>
      <c r="AS64" s="21">
        <f>SUM('1.3'!DY64:EA64)</f>
        <v>-1632.0494381000112</v>
      </c>
      <c r="AT64" s="21">
        <f>SUM('1.3'!EB64:ED64)</f>
        <v>395.54292162804472</v>
      </c>
      <c r="AU64" s="21">
        <f>SUM('1.3'!EE64:EG64)</f>
        <v>-2794.8615926627658</v>
      </c>
      <c r="AV64" s="21">
        <f>SUM('1.3'!EH64:EJ64)</f>
        <v>-2473.5901281345123</v>
      </c>
      <c r="AW64" s="21">
        <f>SUM('1.3'!EK64:EM64)</f>
        <v>-1703.9268510233258</v>
      </c>
      <c r="AX64" s="21">
        <f>SUM('1.3'!EN64:EP64)</f>
        <v>-357.3062494943913</v>
      </c>
      <c r="AY64" s="21">
        <f>SUM('1.3'!EQ64:ES64)</f>
        <v>-2963.9029500643055</v>
      </c>
      <c r="AZ64" s="21">
        <f>SUM('1.3'!ET64:EV64)</f>
        <v>-1842.5329656425404</v>
      </c>
      <c r="BA64" s="21">
        <f>SUM('1.3'!EW64:EY64)</f>
        <v>-1611.3155029231959</v>
      </c>
      <c r="BB64" s="21">
        <f>SUM('1.3'!EZ64:FB64)</f>
        <v>297.05196166109295</v>
      </c>
      <c r="BC64" s="21">
        <f>SUM('1.3'!FC64:FE64)</f>
        <v>-2883.7624601276202</v>
      </c>
      <c r="BD64" s="21">
        <f>SUM('1.3'!FF64:FH64)</f>
        <v>-2609.1764980148837</v>
      </c>
      <c r="BE64" s="21">
        <f>SUM('1.3'!FI64:FK64)</f>
        <v>-2157.8863198829063</v>
      </c>
      <c r="BF64" s="21">
        <f>SUM('1.3'!FL64:FN64)</f>
        <v>-45.893886558265649</v>
      </c>
      <c r="BG64" s="21">
        <f>SUM('1.3'!FO64:FQ64)</f>
        <v>-3400.8193970089237</v>
      </c>
      <c r="BH64" s="21">
        <f>SUM('1.3'!FR64:FT64)</f>
        <v>-2545.8643315641502</v>
      </c>
      <c r="BI64" s="21">
        <f>SUM('1.3'!FU64:FW64)</f>
        <v>-2060.6195459040505</v>
      </c>
      <c r="BJ64" s="21">
        <f>SUM('1.3'!FX64:FZ64)</f>
        <v>-1207.9934966925412</v>
      </c>
      <c r="BK64" s="21">
        <f>SUM('1.3'!GA64:GC64)</f>
        <v>-4082.6107173004912</v>
      </c>
      <c r="BL64" s="21">
        <f>SUM('1.3'!GD64:GF64)</f>
        <v>-3143.3565610819523</v>
      </c>
      <c r="BM64" s="21">
        <f>SUM('1.3'!GG64:GI64)</f>
        <v>-3581.452691594498</v>
      </c>
      <c r="BN64" s="21">
        <f>SUM('1.3'!GJ64:GL64)</f>
        <v>-2347.5497433956011</v>
      </c>
      <c r="BO64" s="21">
        <f>SUM('1.3'!GM64:GO64)</f>
        <v>-3804.1306679254994</v>
      </c>
      <c r="BP64" s="21">
        <f>SUM('1.3'!GP64:GR64)</f>
        <v>-2632.141697120087</v>
      </c>
      <c r="BQ64" s="21">
        <f>SUM('1.3'!GS64:GU64)</f>
        <v>-2800.9735153824968</v>
      </c>
      <c r="BR64" s="21">
        <f>SUM('1.3'!GV64:GX64)</f>
        <v>-1755.4536007477043</v>
      </c>
      <c r="BS64" s="21">
        <f>SUM('1.3'!GY64:HA64)</f>
        <v>-4043.3433674266689</v>
      </c>
      <c r="BT64" s="21">
        <f>SUM('1.3'!HB64:HD64)</f>
        <v>-2875.9678896594569</v>
      </c>
      <c r="BU64" s="21">
        <f>SUM('1.3'!HE64:HG64)</f>
        <v>-2256.4630162772291</v>
      </c>
      <c r="BV64" s="21">
        <f>SUM('1.3'!HH64:HJ64)</f>
        <v>-367.9025106892143</v>
      </c>
      <c r="BW64" s="21">
        <f>SUM('1.3'!HK64:HM64)</f>
        <v>-3555.6054515708583</v>
      </c>
      <c r="BX64" s="21">
        <f>SUM('1.3'!HN64:HP64)</f>
        <v>-2398.7274502112818</v>
      </c>
      <c r="BY64" s="21">
        <f>SUM('1.3'!HQ64:HS64)</f>
        <v>-2026.7039355576662</v>
      </c>
    </row>
    <row r="65" spans="1:77" ht="20.100000000000001" customHeight="1" x14ac:dyDescent="0.25">
      <c r="A65" s="19">
        <v>3112</v>
      </c>
      <c r="B65" s="20" t="s">
        <v>170</v>
      </c>
      <c r="C65" s="21">
        <f>SUM('1.3'!C65:E65)</f>
        <v>-15.054077343943874</v>
      </c>
      <c r="D65" s="21">
        <f>SUM('1.3'!F65:H65)</f>
        <v>-236.60039523390236</v>
      </c>
      <c r="E65" s="21">
        <f>SUM('1.3'!I65:K65)</f>
        <v>-209.48139413330682</v>
      </c>
      <c r="F65" s="21">
        <f>SUM('1.3'!L65:N65)</f>
        <v>1835.2297977770118</v>
      </c>
      <c r="G65" s="21">
        <f>SUM('1.3'!O65:Q65)</f>
        <v>-161.27092334907931</v>
      </c>
      <c r="H65" s="21">
        <f>SUM('1.3'!R65:T65)</f>
        <v>151.8143485210957</v>
      </c>
      <c r="I65" s="21">
        <f>SUM('1.3'!U65:W65)</f>
        <v>-72.163099490999741</v>
      </c>
      <c r="J65" s="21">
        <f>SUM('1.3'!X65:Z65)</f>
        <v>416.09124162182667</v>
      </c>
      <c r="K65" s="21">
        <f>SUM('1.3'!AA65:AC65)</f>
        <v>-166.42426672429099</v>
      </c>
      <c r="L65" s="21">
        <f>SUM('1.3'!AD65:AF65)</f>
        <v>-145.37080909969271</v>
      </c>
      <c r="M65" s="21">
        <f>SUM('1.3'!AG65:AI65)</f>
        <v>292.16484113401839</v>
      </c>
      <c r="N65" s="21">
        <f>SUM('1.3'!AJ65:AL65)</f>
        <v>356.12148768331684</v>
      </c>
      <c r="O65" s="21">
        <f>SUM('1.3'!AM65:AO65)</f>
        <v>-313.59350328732216</v>
      </c>
      <c r="P65" s="21">
        <f>SUM('1.3'!AP65:AR65)</f>
        <v>194.22834658831769</v>
      </c>
      <c r="Q65" s="21">
        <f>SUM('1.3'!AS65:AU65)</f>
        <v>167.03786024539127</v>
      </c>
      <c r="R65" s="21">
        <f>SUM('1.3'!AV65:AX65)</f>
        <v>795.03022843275448</v>
      </c>
      <c r="S65" s="21">
        <f>SUM('1.3'!AY65:BA65)</f>
        <v>198.71296005241402</v>
      </c>
      <c r="T65" s="21">
        <f>SUM('1.3'!BB65:BD65)</f>
        <v>473.2860183129261</v>
      </c>
      <c r="U65" s="21">
        <f>SUM('1.3'!BE65:BG65)</f>
        <v>677.18373746373732</v>
      </c>
      <c r="V65" s="21">
        <f>SUM('1.3'!BH65:BJ65)</f>
        <v>1297.9258655444453</v>
      </c>
      <c r="W65" s="21">
        <f>SUM('1.3'!BK65:BM65)</f>
        <v>-7.3026206038536543</v>
      </c>
      <c r="X65" s="21">
        <f>SUM('1.3'!BN65:BP65)</f>
        <v>211.27882797682406</v>
      </c>
      <c r="Y65" s="21">
        <f>SUM('1.3'!BQ65:BS65)</f>
        <v>267.3612003840305</v>
      </c>
      <c r="Z65" s="21">
        <f>SUM('1.3'!BT65:BV65)</f>
        <v>650.07102157264831</v>
      </c>
      <c r="AA65" s="21">
        <f>SUM('1.3'!BW65:BY65)</f>
        <v>-227.07742394637256</v>
      </c>
      <c r="AB65" s="21">
        <f>SUM('1.3'!BZ65:CB65)</f>
        <v>162.78185299661169</v>
      </c>
      <c r="AC65" s="21">
        <f>SUM('1.3'!CC65:CE65)</f>
        <v>382.41540120251301</v>
      </c>
      <c r="AD65" s="21">
        <f>SUM('1.3'!CF65:CH65)</f>
        <v>758.50498015510948</v>
      </c>
      <c r="AE65" s="21">
        <f>SUM('1.3'!CI65:CK65)</f>
        <v>56.732104461957817</v>
      </c>
      <c r="AF65" s="21">
        <f>SUM('1.3'!CL65:CN65)</f>
        <v>591.2025060553882</v>
      </c>
      <c r="AG65" s="21">
        <f>SUM('1.3'!CO65:CQ65)</f>
        <v>897.14440085069623</v>
      </c>
      <c r="AH65" s="21">
        <f>SUM('1.3'!CR65:CT65)</f>
        <v>1252.669723705046</v>
      </c>
      <c r="AI65" s="21">
        <f>SUM('1.3'!CU65:CW65)</f>
        <v>680.5132179327652</v>
      </c>
      <c r="AJ65" s="21">
        <f>SUM('1.3'!CX65:CZ65)</f>
        <v>1529.110185128899</v>
      </c>
      <c r="AK65" s="21">
        <f>SUM('1.3'!DA65:DC65)</f>
        <v>1067.8831940719294</v>
      </c>
      <c r="AL65" s="21">
        <f>SUM('1.3'!DD65:DF65)</f>
        <v>775.72627889845035</v>
      </c>
      <c r="AM65" s="21">
        <f>SUM('1.3'!DG65:DI65)</f>
        <v>-282.03305853244245</v>
      </c>
      <c r="AN65" s="21">
        <f>SUM('1.3'!DJ65:DL65)</f>
        <v>-233.52672510624433</v>
      </c>
      <c r="AO65" s="21">
        <f>SUM('1.3'!DM65:DO65)</f>
        <v>-200.49344817558065</v>
      </c>
      <c r="AP65" s="21">
        <f>SUM('1.3'!DP65:DR65)</f>
        <v>216.21875827999241</v>
      </c>
      <c r="AQ65" s="21">
        <f>SUM('1.3'!DS65:DU65)</f>
        <v>-620.84157593296175</v>
      </c>
      <c r="AR65" s="21">
        <f>SUM('1.3'!DV65:DX65)</f>
        <v>-412.51533597128241</v>
      </c>
      <c r="AS65" s="21">
        <f>SUM('1.3'!DY65:EA65)</f>
        <v>-433.20434598843497</v>
      </c>
      <c r="AT65" s="21">
        <f>SUM('1.3'!EB65:ED65)</f>
        <v>202.57751944940992</v>
      </c>
      <c r="AU65" s="21">
        <f>SUM('1.3'!EE65:EG65)</f>
        <v>-702.20844144813918</v>
      </c>
      <c r="AV65" s="21">
        <f>SUM('1.3'!EH65:EJ65)</f>
        <v>-421.3248718796246</v>
      </c>
      <c r="AW65" s="21">
        <f>SUM('1.3'!EK65:EM65)</f>
        <v>-522.29123174811866</v>
      </c>
      <c r="AX65" s="21">
        <f>SUM('1.3'!EN65:EP65)</f>
        <v>174.07477721296038</v>
      </c>
      <c r="AY65" s="21">
        <f>SUM('1.3'!EQ65:ES65)</f>
        <v>-730.31480033205298</v>
      </c>
      <c r="AZ65" s="21">
        <f>SUM('1.3'!ET65:EV65)</f>
        <v>-733.42326882454279</v>
      </c>
      <c r="BA65" s="21">
        <f>SUM('1.3'!EW65:EY65)</f>
        <v>-447.33891606442182</v>
      </c>
      <c r="BB65" s="21">
        <f>SUM('1.3'!EZ65:FB65)</f>
        <v>452.54130673356332</v>
      </c>
      <c r="BC65" s="21">
        <f>SUM('1.3'!FC65:FE65)</f>
        <v>-1440.8909442541938</v>
      </c>
      <c r="BD65" s="21">
        <f>SUM('1.3'!FF65:FH65)</f>
        <v>-1075.6505244923642</v>
      </c>
      <c r="BE65" s="21">
        <f>SUM('1.3'!FI65:FK65)</f>
        <v>-843.50297625435792</v>
      </c>
      <c r="BF65" s="21">
        <f>SUM('1.3'!FL65:FN65)</f>
        <v>171.00359130851325</v>
      </c>
      <c r="BG65" s="21">
        <f>SUM('1.3'!FO65:FQ65)</f>
        <v>-1259.9747310593025</v>
      </c>
      <c r="BH65" s="21">
        <f>SUM('1.3'!FR65:FT65)</f>
        <v>-1176.8109361518568</v>
      </c>
      <c r="BI65" s="21">
        <f>SUM('1.3'!FU65:FW65)</f>
        <v>-827.92197055161341</v>
      </c>
      <c r="BJ65" s="21">
        <f>SUM('1.3'!FX65:FZ65)</f>
        <v>-376.52333682604058</v>
      </c>
      <c r="BK65" s="21">
        <f>SUM('1.3'!GA65:GC65)</f>
        <v>-1947.9164396897183</v>
      </c>
      <c r="BL65" s="21">
        <f>SUM('1.3'!GD65:GF65)</f>
        <v>-1771.3181320048805</v>
      </c>
      <c r="BM65" s="21">
        <f>SUM('1.3'!GG65:GI65)</f>
        <v>-1434.1456340987925</v>
      </c>
      <c r="BN65" s="21">
        <f>SUM('1.3'!GJ65:GL65)</f>
        <v>-1038.4953793229215</v>
      </c>
      <c r="BO65" s="21">
        <f>SUM('1.3'!GM65:GO65)</f>
        <v>-1616.6412926260916</v>
      </c>
      <c r="BP65" s="21">
        <f>SUM('1.3'!GP65:GR65)</f>
        <v>-1174.1643945041078</v>
      </c>
      <c r="BQ65" s="21">
        <f>SUM('1.3'!GS65:GU65)</f>
        <v>-1484.1849389890867</v>
      </c>
      <c r="BR65" s="21">
        <f>SUM('1.3'!GV65:GX65)</f>
        <v>-681.47394212192467</v>
      </c>
      <c r="BS65" s="21">
        <f>SUM('1.3'!GY65:HA65)</f>
        <v>-1982.5212068189885</v>
      </c>
      <c r="BT65" s="21">
        <f>SUM('1.3'!HB65:HD65)</f>
        <v>-1256.7392135871764</v>
      </c>
      <c r="BU65" s="21">
        <f>SUM('1.3'!HE65:HG65)</f>
        <v>-704.74286231974406</v>
      </c>
      <c r="BV65" s="21">
        <f>SUM('1.3'!HH65:HJ65)</f>
        <v>-50.917645435291888</v>
      </c>
      <c r="BW65" s="21">
        <f>SUM('1.3'!HK65:HM65)</f>
        <v>-1224.4833192684223</v>
      </c>
      <c r="BX65" s="21">
        <f>SUM('1.3'!HN65:HP65)</f>
        <v>-918.28658810911588</v>
      </c>
      <c r="BY65" s="21">
        <f>SUM('1.3'!HQ65:HS65)</f>
        <v>-578.76660048724943</v>
      </c>
    </row>
    <row r="66" spans="1:77" ht="20.100000000000001" customHeight="1" x14ac:dyDescent="0.25">
      <c r="A66" s="19">
        <v>3113</v>
      </c>
      <c r="B66" s="20" t="s">
        <v>171</v>
      </c>
      <c r="C66" s="21">
        <f>SUM('1.3'!C66:E66)</f>
        <v>1.3376723253252991</v>
      </c>
      <c r="D66" s="21">
        <f>SUM('1.3'!F66:H66)</f>
        <v>-9.6953920681098928</v>
      </c>
      <c r="E66" s="21">
        <f>SUM('1.3'!I66:K66)</f>
        <v>-58.821251339035584</v>
      </c>
      <c r="F66" s="21">
        <f>SUM('1.3'!L66:N66)</f>
        <v>265.40027474590198</v>
      </c>
      <c r="G66" s="21">
        <f>SUM('1.3'!O66:Q66)</f>
        <v>-9.4490914902761265</v>
      </c>
      <c r="H66" s="21">
        <f>SUM('1.3'!R66:T66)</f>
        <v>3.4494236359497936</v>
      </c>
      <c r="I66" s="21">
        <f>SUM('1.3'!U66:W66)</f>
        <v>-16.463642517217821</v>
      </c>
      <c r="J66" s="21">
        <f>SUM('1.3'!X66:Z66)</f>
        <v>177.56934090619808</v>
      </c>
      <c r="K66" s="21">
        <f>SUM('1.3'!AA66:AC66)</f>
        <v>-2.7719553827367074</v>
      </c>
      <c r="L66" s="21">
        <f>SUM('1.3'!AD66:AF66)</f>
        <v>-11.086203940758526</v>
      </c>
      <c r="M66" s="21">
        <f>SUM('1.3'!AG66:AI66)</f>
        <v>48.515640951578575</v>
      </c>
      <c r="N66" s="21">
        <f>SUM('1.3'!AJ66:AL66)</f>
        <v>77.752106162670685</v>
      </c>
      <c r="O66" s="21">
        <f>SUM('1.3'!AM66:AO66)</f>
        <v>-15.870488710293396</v>
      </c>
      <c r="P66" s="21">
        <f>SUM('1.3'!AP66:AR66)</f>
        <v>20.617968353820682</v>
      </c>
      <c r="Q66" s="21">
        <f>SUM('1.3'!AS66:AU66)</f>
        <v>37.62382066654348</v>
      </c>
      <c r="R66" s="21">
        <f>SUM('1.3'!AV66:AX66)</f>
        <v>173.56337762861418</v>
      </c>
      <c r="S66" s="21">
        <f>SUM('1.3'!AY66:BA66)</f>
        <v>0.43983434941804944</v>
      </c>
      <c r="T66" s="21">
        <f>SUM('1.3'!BB66:BD66)</f>
        <v>61.957534756917468</v>
      </c>
      <c r="U66" s="21">
        <f>SUM('1.3'!BE66:BG66)</f>
        <v>136.57020541686455</v>
      </c>
      <c r="V66" s="21">
        <f>SUM('1.3'!BH66:BJ66)</f>
        <v>296.37081500161833</v>
      </c>
      <c r="W66" s="21">
        <f>SUM('1.3'!BK66:BM66)</f>
        <v>1.2625391061218645</v>
      </c>
      <c r="X66" s="21">
        <f>SUM('1.3'!BN66:BP66)</f>
        <v>24.521950678992894</v>
      </c>
      <c r="Y66" s="21">
        <f>SUM('1.3'!BQ66:BS66)</f>
        <v>53.934049072544042</v>
      </c>
      <c r="Z66" s="21">
        <f>SUM('1.3'!BT66:BV66)</f>
        <v>203.48586695708002</v>
      </c>
      <c r="AA66" s="21">
        <f>SUM('1.3'!BW66:BY66)</f>
        <v>-25.533089205270031</v>
      </c>
      <c r="AB66" s="21">
        <f>SUM('1.3'!BZ66:CB66)</f>
        <v>18.674975805329851</v>
      </c>
      <c r="AC66" s="21">
        <f>SUM('1.3'!CC66:CE66)</f>
        <v>57.841541935301514</v>
      </c>
      <c r="AD66" s="21">
        <f>SUM('1.3'!CF66:CH66)</f>
        <v>171.18649333072673</v>
      </c>
      <c r="AE66" s="21">
        <f>SUM('1.3'!CI66:CK66)</f>
        <v>-13.842545132175587</v>
      </c>
      <c r="AF66" s="21">
        <f>SUM('1.3'!CL66:CN66)</f>
        <v>161.10186390391962</v>
      </c>
      <c r="AG66" s="21">
        <f>SUM('1.3'!CO66:CQ66)</f>
        <v>189.05182448805272</v>
      </c>
      <c r="AH66" s="21">
        <f>SUM('1.3'!CR66:CT66)</f>
        <v>464.31243662252251</v>
      </c>
      <c r="AI66" s="21">
        <f>SUM('1.3'!CU66:CW66)</f>
        <v>214.72740901300079</v>
      </c>
      <c r="AJ66" s="21">
        <f>SUM('1.3'!CX66:CZ66)</f>
        <v>403.03573271133899</v>
      </c>
      <c r="AK66" s="21">
        <f>SUM('1.3'!DA66:DC66)</f>
        <v>381.13847403457942</v>
      </c>
      <c r="AL66" s="21">
        <f>SUM('1.3'!DD66:DF66)</f>
        <v>360.50567638857285</v>
      </c>
      <c r="AM66" s="21">
        <f>SUM('1.3'!DG66:DI66)</f>
        <v>-135.26917673110793</v>
      </c>
      <c r="AN66" s="21">
        <f>SUM('1.3'!DJ66:DL66)</f>
        <v>-148.17636679372453</v>
      </c>
      <c r="AO66" s="21">
        <f>SUM('1.3'!DM66:DO66)</f>
        <v>-128.70271852694253</v>
      </c>
      <c r="AP66" s="21">
        <f>SUM('1.3'!DP66:DR66)</f>
        <v>31.54966668367959</v>
      </c>
      <c r="AQ66" s="21">
        <f>SUM('1.3'!DS66:DU66)</f>
        <v>-373.79247922655361</v>
      </c>
      <c r="AR66" s="21">
        <f>SUM('1.3'!DV66:DX66)</f>
        <v>-317.18537295323051</v>
      </c>
      <c r="AS66" s="21">
        <f>SUM('1.3'!DY66:EA66)</f>
        <v>-245.58681300596515</v>
      </c>
      <c r="AT66" s="21">
        <f>SUM('1.3'!EB66:ED66)</f>
        <v>83.418845584344197</v>
      </c>
      <c r="AU66" s="21">
        <f>SUM('1.3'!EE66:EG66)</f>
        <v>-483.52098947866688</v>
      </c>
      <c r="AV66" s="21">
        <f>SUM('1.3'!EH66:EJ66)</f>
        <v>-346.13834771691722</v>
      </c>
      <c r="AW66" s="21">
        <f>SUM('1.3'!EK66:EM66)</f>
        <v>-162.99838875795331</v>
      </c>
      <c r="AX66" s="21">
        <f>SUM('1.3'!EN66:EP66)</f>
        <v>29.940127055311734</v>
      </c>
      <c r="AY66" s="21">
        <f>SUM('1.3'!EQ66:ES66)</f>
        <v>-663.8774787112776</v>
      </c>
      <c r="AZ66" s="21">
        <f>SUM('1.3'!ET66:EV66)</f>
        <v>-329.47102794000409</v>
      </c>
      <c r="BA66" s="21">
        <f>SUM('1.3'!EW66:EY66)</f>
        <v>-234.65118422822971</v>
      </c>
      <c r="BB66" s="21">
        <f>SUM('1.3'!EZ66:FB66)</f>
        <v>117.16026117693627</v>
      </c>
      <c r="BC66" s="21">
        <f>SUM('1.3'!FC66:FE66)</f>
        <v>-648.60151735017121</v>
      </c>
      <c r="BD66" s="21">
        <f>SUM('1.3'!FF66:FH66)</f>
        <v>-604.34687199467862</v>
      </c>
      <c r="BE66" s="21">
        <f>SUM('1.3'!FI66:FK66)</f>
        <v>-365.36716849452807</v>
      </c>
      <c r="BF66" s="21">
        <f>SUM('1.3'!FL66:FN66)</f>
        <v>61.118700065089257</v>
      </c>
      <c r="BG66" s="21">
        <f>SUM('1.3'!FO66:FQ66)</f>
        <v>-700.48211507342296</v>
      </c>
      <c r="BH66" s="21">
        <f>SUM('1.3'!FR66:FT66)</f>
        <v>-361.05950255849473</v>
      </c>
      <c r="BI66" s="21">
        <f>SUM('1.3'!FU66:FW66)</f>
        <v>-300.66677558234773</v>
      </c>
      <c r="BJ66" s="21">
        <f>SUM('1.3'!FX66:FZ66)</f>
        <v>-152.41934790559247</v>
      </c>
      <c r="BK66" s="21">
        <f>SUM('1.3'!GA66:GC66)</f>
        <v>-909.59972629083711</v>
      </c>
      <c r="BL66" s="21">
        <f>SUM('1.3'!GD66:GF66)</f>
        <v>-692.62434245193037</v>
      </c>
      <c r="BM66" s="21">
        <f>SUM('1.3'!GG66:GI66)</f>
        <v>-436.00054850594881</v>
      </c>
      <c r="BN66" s="21">
        <f>SUM('1.3'!GJ66:GL66)</f>
        <v>-319.73695535307462</v>
      </c>
      <c r="BO66" s="21">
        <f>SUM('1.3'!GM66:GO66)</f>
        <v>-1115.0110412938184</v>
      </c>
      <c r="BP66" s="21">
        <f>SUM('1.3'!GP66:GR66)</f>
        <v>-986.20629202265468</v>
      </c>
      <c r="BQ66" s="21">
        <f>SUM('1.3'!GS66:GU66)</f>
        <v>-588.80294073884022</v>
      </c>
      <c r="BR66" s="21">
        <f>SUM('1.3'!GV66:GX66)</f>
        <v>-313.54476078230914</v>
      </c>
      <c r="BS66" s="21">
        <f>SUM('1.3'!GY66:HA66)</f>
        <v>-722.4381922417665</v>
      </c>
      <c r="BT66" s="21">
        <f>SUM('1.3'!HB66:HD66)</f>
        <v>-396.35248950162264</v>
      </c>
      <c r="BU66" s="21">
        <f>SUM('1.3'!HE66:HG66)</f>
        <v>-348.83578226289995</v>
      </c>
      <c r="BV66" s="21">
        <f>SUM('1.3'!HH66:HJ66)</f>
        <v>-20.431961923210736</v>
      </c>
      <c r="BW66" s="21">
        <f>SUM('1.3'!HK66:HM66)</f>
        <v>-900.68991411016759</v>
      </c>
      <c r="BX66" s="21">
        <f>SUM('1.3'!HN66:HP66)</f>
        <v>-418.77662136445923</v>
      </c>
      <c r="BY66" s="21">
        <f>SUM('1.3'!HQ66:HS66)</f>
        <v>-188.33545873581139</v>
      </c>
    </row>
    <row r="67" spans="1:77" ht="20.100000000000001" customHeight="1" x14ac:dyDescent="0.25">
      <c r="A67" s="19">
        <v>3114</v>
      </c>
      <c r="B67" s="20" t="s">
        <v>172</v>
      </c>
      <c r="C67" s="21">
        <f>SUM('1.3'!C67:E67)</f>
        <v>0.10376800131280184</v>
      </c>
      <c r="D67" s="21">
        <f>SUM('1.3'!F67:H67)</f>
        <v>0.35998103452177915</v>
      </c>
      <c r="E67" s="21">
        <f>SUM('1.3'!I67:K67)</f>
        <v>-3.8331386466123987</v>
      </c>
      <c r="F67" s="21">
        <f>SUM('1.3'!L67:N67)</f>
        <v>24.749028690280745</v>
      </c>
      <c r="G67" s="21">
        <f>SUM('1.3'!O67:Q67)</f>
        <v>9.7321499816008517E-2</v>
      </c>
      <c r="H67" s="21">
        <f>SUM('1.3'!R67:T67)</f>
        <v>-0.52035276564047217</v>
      </c>
      <c r="I67" s="21">
        <f>SUM('1.3'!U67:W67)</f>
        <v>-0.23594603437661477</v>
      </c>
      <c r="J67" s="21">
        <f>SUM('1.3'!X67:Z67)</f>
        <v>5.6455921956500674</v>
      </c>
      <c r="K67" s="21">
        <f>SUM('1.3'!AA67:AC67)</f>
        <v>0</v>
      </c>
      <c r="L67" s="21">
        <f>SUM('1.3'!AD67:AF67)</f>
        <v>-0.59881222179773563</v>
      </c>
      <c r="M67" s="21">
        <f>SUM('1.3'!AG67:AI67)</f>
        <v>1.746244576559455</v>
      </c>
      <c r="N67" s="21">
        <f>SUM('1.3'!AJ67:AL67)</f>
        <v>16.81556416918249</v>
      </c>
      <c r="O67" s="21">
        <f>SUM('1.3'!AM67:AO67)</f>
        <v>3.7404055180917606E-2</v>
      </c>
      <c r="P67" s="21">
        <f>SUM('1.3'!AP67:AR67)</f>
        <v>1.9499872026714036</v>
      </c>
      <c r="Q67" s="21">
        <f>SUM('1.3'!AS67:AU67)</f>
        <v>4.6860890042338639</v>
      </c>
      <c r="R67" s="21">
        <f>SUM('1.3'!AV67:AX67)</f>
        <v>15.74646887310001</v>
      </c>
      <c r="S67" s="21">
        <f>SUM('1.3'!AY67:BA67)</f>
        <v>2.0678420796169874</v>
      </c>
      <c r="T67" s="21">
        <f>SUM('1.3'!BB67:BD67)</f>
        <v>25.492502969560636</v>
      </c>
      <c r="U67" s="21">
        <f>SUM('1.3'!BE67:BG67)</f>
        <v>1.4665731017084327</v>
      </c>
      <c r="V67" s="21">
        <f>SUM('1.3'!BH67:BJ67)</f>
        <v>17.949105685196024</v>
      </c>
      <c r="W67" s="21">
        <f>SUM('1.3'!BK67:BM67)</f>
        <v>0</v>
      </c>
      <c r="X67" s="21">
        <f>SUM('1.3'!BN67:BP67)</f>
        <v>1.7927446931037845</v>
      </c>
      <c r="Y67" s="21">
        <f>SUM('1.3'!BQ67:BS67)</f>
        <v>4.7169051518664444</v>
      </c>
      <c r="Z67" s="21">
        <f>SUM('1.3'!BT67:BV67)</f>
        <v>8.5220088871289903</v>
      </c>
      <c r="AA67" s="21">
        <f>SUM('1.3'!BW67:BY67)</f>
        <v>8.4259634909757087E-4</v>
      </c>
      <c r="AB67" s="21">
        <f>SUM('1.3'!BZ67:CB67)</f>
        <v>1.4501707610357863</v>
      </c>
      <c r="AC67" s="21">
        <f>SUM('1.3'!CC67:CE67)</f>
        <v>12.303745660914631</v>
      </c>
      <c r="AD67" s="21">
        <f>SUM('1.3'!CF67:CH67)</f>
        <v>18.085836966766806</v>
      </c>
      <c r="AE67" s="21">
        <f>SUM('1.3'!CI67:CK67)</f>
        <v>1.2528026680080246</v>
      </c>
      <c r="AF67" s="21">
        <f>SUM('1.3'!CL67:CN67)</f>
        <v>13.920323566927074</v>
      </c>
      <c r="AG67" s="21">
        <f>SUM('1.3'!CO67:CQ67)</f>
        <v>11.051181608521718</v>
      </c>
      <c r="AH67" s="21">
        <f>SUM('1.3'!CR67:CT67)</f>
        <v>73.860617525958247</v>
      </c>
      <c r="AI67" s="21">
        <f>SUM('1.3'!CU67:CW67)</f>
        <v>11.681224132157475</v>
      </c>
      <c r="AJ67" s="21">
        <f>SUM('1.3'!CX67:CZ67)</f>
        <v>26.481789642710346</v>
      </c>
      <c r="AK67" s="21">
        <f>SUM('1.3'!DA67:DC67)</f>
        <v>19.865378584303045</v>
      </c>
      <c r="AL67" s="21">
        <f>SUM('1.3'!DD67:DF67)</f>
        <v>112.11130688458442</v>
      </c>
      <c r="AM67" s="21">
        <f>SUM('1.3'!DG67:DI67)</f>
        <v>0.12904906874393943</v>
      </c>
      <c r="AN67" s="21">
        <f>SUM('1.3'!DJ67:DL67)</f>
        <v>-4.0253818507124031</v>
      </c>
      <c r="AO67" s="21">
        <f>SUM('1.3'!DM67:DO67)</f>
        <v>-8.3720591242768503</v>
      </c>
      <c r="AP67" s="21">
        <f>SUM('1.3'!DP67:DR67)</f>
        <v>-2.3775425709224534</v>
      </c>
      <c r="AQ67" s="21">
        <f>SUM('1.3'!DS67:DU67)</f>
        <v>-41.710115404034198</v>
      </c>
      <c r="AR67" s="21">
        <f>SUM('1.3'!DV67:DX67)</f>
        <v>-15.190820099095589</v>
      </c>
      <c r="AS67" s="21">
        <f>SUM('1.3'!DY67:EA67)</f>
        <v>-11.481580404746683</v>
      </c>
      <c r="AT67" s="21">
        <f>SUM('1.3'!EB67:ED67)</f>
        <v>74.337998602255126</v>
      </c>
      <c r="AU67" s="21">
        <f>SUM('1.3'!EE67:EG67)</f>
        <v>-3.5342214420361109</v>
      </c>
      <c r="AV67" s="21">
        <f>SUM('1.3'!EH67:EJ67)</f>
        <v>-56.464399264586504</v>
      </c>
      <c r="AW67" s="21">
        <f>SUM('1.3'!EK67:EM67)</f>
        <v>-55.577588789926629</v>
      </c>
      <c r="AX67" s="21">
        <f>SUM('1.3'!EN67:EP67)</f>
        <v>10.28159943813737</v>
      </c>
      <c r="AY67" s="21">
        <f>SUM('1.3'!EQ67:ES67)</f>
        <v>-5.1825426188688013</v>
      </c>
      <c r="AZ67" s="21">
        <f>SUM('1.3'!ET67:EV67)</f>
        <v>-86.535549563840519</v>
      </c>
      <c r="BA67" s="21">
        <f>SUM('1.3'!EW67:EY67)</f>
        <v>-41.364498628992564</v>
      </c>
      <c r="BB67" s="21">
        <f>SUM('1.3'!EZ67:FB67)</f>
        <v>10.217509630811747</v>
      </c>
      <c r="BC67" s="21">
        <f>SUM('1.3'!FC67:FE67)</f>
        <v>-182.06150729862955</v>
      </c>
      <c r="BD67" s="21">
        <f>SUM('1.3'!FF67:FH67)</f>
        <v>-42.571155820618969</v>
      </c>
      <c r="BE67" s="21">
        <f>SUM('1.3'!FI67:FK67)</f>
        <v>-50.976295807288686</v>
      </c>
      <c r="BF67" s="21">
        <f>SUM('1.3'!FL67:FN67)</f>
        <v>21.029096451904572</v>
      </c>
      <c r="BG67" s="21">
        <f>SUM('1.3'!FO67:FQ67)</f>
        <v>-18.912472724827314</v>
      </c>
      <c r="BH67" s="21">
        <f>SUM('1.3'!FR67:FT67)</f>
        <v>-44.733701512108347</v>
      </c>
      <c r="BI67" s="21">
        <f>SUM('1.3'!FU67:FW67)</f>
        <v>-132.22463760368782</v>
      </c>
      <c r="BJ67" s="21">
        <f>SUM('1.3'!FX67:FZ67)</f>
        <v>-24.277815651036121</v>
      </c>
      <c r="BK67" s="21">
        <f>SUM('1.3'!GA67:GC67)</f>
        <v>-69.118336162032392</v>
      </c>
      <c r="BL67" s="21">
        <f>SUM('1.3'!GD67:GF67)</f>
        <v>-130.21444606895108</v>
      </c>
      <c r="BM67" s="21">
        <f>SUM('1.3'!GG67:GI67)</f>
        <v>-180.90522157959848</v>
      </c>
      <c r="BN67" s="21">
        <f>SUM('1.3'!GJ67:GL67)</f>
        <v>-75.523505123358504</v>
      </c>
      <c r="BO67" s="21">
        <f>SUM('1.3'!GM67:GO67)</f>
        <v>-149.43238107069223</v>
      </c>
      <c r="BP67" s="21">
        <f>SUM('1.3'!GP67:GR67)</f>
        <v>-154.80980377997298</v>
      </c>
      <c r="BQ67" s="21">
        <f>SUM('1.3'!GS67:GU67)</f>
        <v>-109.53302683852588</v>
      </c>
      <c r="BR67" s="21">
        <f>SUM('1.3'!GV67:GX67)</f>
        <v>-94.102323719024099</v>
      </c>
      <c r="BS67" s="21">
        <f>SUM('1.3'!GY67:HA67)</f>
        <v>-61.446191455462348</v>
      </c>
      <c r="BT67" s="21">
        <f>SUM('1.3'!HB67:HD67)</f>
        <v>-50.325407513629671</v>
      </c>
      <c r="BU67" s="21">
        <f>SUM('1.3'!HE67:HG67)</f>
        <v>-118.728916930797</v>
      </c>
      <c r="BV67" s="21">
        <f>SUM('1.3'!HH67:HJ67)</f>
        <v>10.410066283038951</v>
      </c>
      <c r="BW67" s="21">
        <f>SUM('1.3'!HK67:HM67)</f>
        <v>-9.9898970793747246</v>
      </c>
      <c r="BX67" s="21">
        <f>SUM('1.3'!HN67:HP67)</f>
        <v>-45.863349944145853</v>
      </c>
      <c r="BY67" s="21">
        <f>SUM('1.3'!HQ67:HS67)</f>
        <v>-30.177282455986006</v>
      </c>
    </row>
    <row r="68" spans="1:77" ht="20.100000000000001" customHeight="1" x14ac:dyDescent="0.25">
      <c r="A68" s="9">
        <v>312</v>
      </c>
      <c r="B68" s="10" t="s">
        <v>95</v>
      </c>
      <c r="C68" s="11">
        <f>SUM('1.3'!C68:E68)</f>
        <v>-16.403176329044349</v>
      </c>
      <c r="D68" s="11">
        <f>SUM('1.3'!F68:H68)</f>
        <v>58.881387619835877</v>
      </c>
      <c r="E68" s="11">
        <f>SUM('1.3'!I68:K68)</f>
        <v>125.97951864769747</v>
      </c>
      <c r="F68" s="11">
        <f>SUM('1.3'!L68:N68)</f>
        <v>117.91062651097984</v>
      </c>
      <c r="G68" s="11">
        <f>SUM('1.3'!O68:Q68)</f>
        <v>-176.19912869727651</v>
      </c>
      <c r="H68" s="11">
        <f>SUM('1.3'!R68:T68)</f>
        <v>95.831083669247775</v>
      </c>
      <c r="I68" s="11">
        <f>SUM('1.3'!U68:W68)</f>
        <v>148.44484549215309</v>
      </c>
      <c r="J68" s="11">
        <f>SUM('1.3'!X68:Z68)</f>
        <v>-268.33212927180921</v>
      </c>
      <c r="K68" s="11">
        <f>SUM('1.3'!AA68:AC68)</f>
        <v>-175.26217230230043</v>
      </c>
      <c r="L68" s="11">
        <f>SUM('1.3'!AD68:AF68)</f>
        <v>-59.892310869654423</v>
      </c>
      <c r="M68" s="11">
        <f>SUM('1.3'!AG68:AI68)</f>
        <v>12.428303671070822</v>
      </c>
      <c r="N68" s="11">
        <f>SUM('1.3'!AJ68:AL68)</f>
        <v>393.56207572743489</v>
      </c>
      <c r="O68" s="11">
        <f>SUM('1.3'!AM68:AO68)</f>
        <v>418.68990348</v>
      </c>
      <c r="P68" s="11">
        <f>SUM('1.3'!AP68:AR68)</f>
        <v>402.25317167899993</v>
      </c>
      <c r="Q68" s="11">
        <f>SUM('1.3'!AS68:AU68)</f>
        <v>956.09388051600001</v>
      </c>
      <c r="R68" s="11">
        <f>SUM('1.3'!AV68:AX68)</f>
        <v>964.77279476799993</v>
      </c>
      <c r="S68" s="11">
        <f>SUM('1.3'!AY68:BA68)</f>
        <v>580.38248471400004</v>
      </c>
      <c r="T68" s="11">
        <f>SUM('1.3'!BB68:BD68)</f>
        <v>476.26017838999996</v>
      </c>
      <c r="U68" s="11">
        <f>SUM('1.3'!BE68:BG68)</f>
        <v>163.91110439600001</v>
      </c>
      <c r="V68" s="11">
        <f>SUM('1.3'!BH68:BJ68)</f>
        <v>378.37068481999995</v>
      </c>
      <c r="W68" s="11">
        <f>SUM('1.3'!BK68:BM68)</f>
        <v>-693.81288064099999</v>
      </c>
      <c r="X68" s="11">
        <f>SUM('1.3'!BN68:BP68)</f>
        <v>102.01664438699996</v>
      </c>
      <c r="Y68" s="11">
        <f>SUM('1.3'!BQ68:BS68)</f>
        <v>159.66350947400002</v>
      </c>
      <c r="Z68" s="11">
        <f>SUM('1.3'!BT68:BV68)</f>
        <v>548.13675456499993</v>
      </c>
      <c r="AA68" s="11">
        <f>SUM('1.3'!BW68:BY68)</f>
        <v>24.284966736134976</v>
      </c>
      <c r="AB68" s="11">
        <f>SUM('1.3'!BZ68:CB68)</f>
        <v>22.856308300067994</v>
      </c>
      <c r="AC68" s="11">
        <f>SUM('1.3'!CC68:CE68)</f>
        <v>-468.29728403071505</v>
      </c>
      <c r="AD68" s="11">
        <f>SUM('1.3'!CF68:CH68)</f>
        <v>205.29313720397715</v>
      </c>
      <c r="AE68" s="11">
        <f>SUM('1.3'!CI68:CK68)</f>
        <v>-292.44108292999999</v>
      </c>
      <c r="AF68" s="11">
        <f>SUM('1.3'!CL68:CN68)</f>
        <v>-288.42806209900004</v>
      </c>
      <c r="AG68" s="11">
        <f>SUM('1.3'!CO68:CQ68)</f>
        <v>488.50130139600009</v>
      </c>
      <c r="AH68" s="11">
        <f>SUM('1.3'!CR68:CT68)</f>
        <v>465.923303954</v>
      </c>
      <c r="AI68" s="11">
        <f>SUM('1.3'!CU68:CW68)</f>
        <v>96.196669603000004</v>
      </c>
      <c r="AJ68" s="11">
        <f>SUM('1.3'!CX68:CZ68)</f>
        <v>251.170832765</v>
      </c>
      <c r="AK68" s="11">
        <f>SUM('1.3'!DA68:DC68)</f>
        <v>191.85260191399999</v>
      </c>
      <c r="AL68" s="11">
        <f>SUM('1.3'!DD68:DF68)</f>
        <v>353.61632509499998</v>
      </c>
      <c r="AM68" s="11">
        <f>SUM('1.3'!DG68:DI68)</f>
        <v>57.364854909999991</v>
      </c>
      <c r="AN68" s="11">
        <f>SUM('1.3'!DJ68:DL68)</f>
        <v>175.17668736899998</v>
      </c>
      <c r="AO68" s="11">
        <f>SUM('1.3'!DM68:DO68)</f>
        <v>700.549975356</v>
      </c>
      <c r="AP68" s="11">
        <f>SUM('1.3'!DP68:DR68)</f>
        <v>548.57676562799998</v>
      </c>
      <c r="AQ68" s="11">
        <f>SUM('1.3'!DS68:DU68)</f>
        <v>-71.599600307999992</v>
      </c>
      <c r="AR68" s="11">
        <f>SUM('1.3'!DV68:DX68)</f>
        <v>7.5190285040000191</v>
      </c>
      <c r="AS68" s="11">
        <f>SUM('1.3'!DY68:EA68)</f>
        <v>-43.035005021000018</v>
      </c>
      <c r="AT68" s="11">
        <f>SUM('1.3'!EB68:ED68)</f>
        <v>164.85461244699999</v>
      </c>
      <c r="AU68" s="11">
        <f>SUM('1.3'!EE68:EG68)</f>
        <v>-228.33420780418399</v>
      </c>
      <c r="AV68" s="11">
        <f>SUM('1.3'!EH68:EJ68)</f>
        <v>292.00729915436</v>
      </c>
      <c r="AW68" s="11">
        <f>SUM('1.3'!EK68:EM68)</f>
        <v>139.83282658502395</v>
      </c>
      <c r="AX68" s="11">
        <f>SUM('1.3'!EN68:EP68)</f>
        <v>877.3024746312401</v>
      </c>
      <c r="AY68" s="11">
        <f>SUM('1.3'!EQ68:ES68)</f>
        <v>-32.637645965000004</v>
      </c>
      <c r="AZ68" s="11">
        <f>SUM('1.3'!ET68:EV68)</f>
        <v>-37.206366682000009</v>
      </c>
      <c r="BA68" s="11">
        <f>SUM('1.3'!EW68:EY68)</f>
        <v>-54.420943093999995</v>
      </c>
      <c r="BB68" s="11">
        <f>SUM('1.3'!EZ68:FB68)</f>
        <v>293.53406661700001</v>
      </c>
      <c r="BC68" s="11">
        <f>SUM('1.3'!FC68:FE68)</f>
        <v>15.099555493999993</v>
      </c>
      <c r="BD68" s="11">
        <f>SUM('1.3'!FF68:FH68)</f>
        <v>56.842355227999995</v>
      </c>
      <c r="BE68" s="11">
        <f>SUM('1.3'!FI68:FK68)</f>
        <v>65.870342312999995</v>
      </c>
      <c r="BF68" s="11">
        <f>SUM('1.3'!FL68:FN68)</f>
        <v>235.12440864800001</v>
      </c>
      <c r="BG68" s="11">
        <f>SUM('1.3'!FO68:FQ68)</f>
        <v>-71.28959282400001</v>
      </c>
      <c r="BH68" s="11">
        <f>SUM('1.3'!FR68:FT68)</f>
        <v>118.24497286599998</v>
      </c>
      <c r="BI68" s="11">
        <f>SUM('1.3'!FU68:FW68)</f>
        <v>125.35993920199999</v>
      </c>
      <c r="BJ68" s="11">
        <f>SUM('1.3'!FX68:FZ68)</f>
        <v>295.17227175300002</v>
      </c>
      <c r="BK68" s="11">
        <f>SUM('1.3'!GA68:GC68)</f>
        <v>297.64978602699989</v>
      </c>
      <c r="BL68" s="11">
        <f>SUM('1.3'!GD68:GF68)</f>
        <v>215.30278124200004</v>
      </c>
      <c r="BM68" s="11">
        <f>SUM('1.3'!GG68:GI68)</f>
        <v>147.36176778700002</v>
      </c>
      <c r="BN68" s="11">
        <f>SUM('1.3'!GJ68:GL68)</f>
        <v>587.53781286499998</v>
      </c>
      <c r="BO68" s="11">
        <f>SUM('1.3'!GM68:GO68)</f>
        <v>114.496865711</v>
      </c>
      <c r="BP68" s="11">
        <f>SUM('1.3'!GP68:GR68)</f>
        <v>116.012348683</v>
      </c>
      <c r="BQ68" s="11">
        <f>SUM('1.3'!GS68:GU68)</f>
        <v>167.36825267300003</v>
      </c>
      <c r="BR68" s="11">
        <f>SUM('1.3'!GV68:GX68)</f>
        <v>395.45974799199996</v>
      </c>
      <c r="BS68" s="11">
        <f>SUM('1.3'!GY68:HA68)</f>
        <v>114.92985427699998</v>
      </c>
      <c r="BT68" s="11">
        <f>SUM('1.3'!HB68:HD68)</f>
        <v>124.46761481899998</v>
      </c>
      <c r="BU68" s="11">
        <f>SUM('1.3'!HE68:HG68)</f>
        <v>273.62783749700009</v>
      </c>
      <c r="BV68" s="11">
        <f>SUM('1.3'!HH68:HJ68)</f>
        <v>1048.772940548</v>
      </c>
      <c r="BW68" s="11">
        <f>SUM('1.3'!HK68:HM68)</f>
        <v>57.517730220000011</v>
      </c>
      <c r="BX68" s="11">
        <f>SUM('1.3'!HN68:HP68)</f>
        <v>142.41734550999999</v>
      </c>
      <c r="BY68" s="11">
        <f>SUM('1.3'!HQ68:HS68)</f>
        <v>191.58901045100001</v>
      </c>
    </row>
    <row r="69" spans="1:77" ht="20.100000000000001" customHeight="1" x14ac:dyDescent="0.25">
      <c r="A69" s="9">
        <v>313</v>
      </c>
      <c r="B69" s="10" t="s">
        <v>96</v>
      </c>
      <c r="C69" s="11">
        <f>SUM('1.3'!C69:E69)</f>
        <v>-1.7482749464126563E-3</v>
      </c>
      <c r="D69" s="11">
        <f>SUM('1.3'!F69:H69)</f>
        <v>0.56608731177909855</v>
      </c>
      <c r="E69" s="11">
        <f>SUM('1.3'!I69:K69)</f>
        <v>1.5926037083738593</v>
      </c>
      <c r="F69" s="11">
        <f>SUM('1.3'!L69:N69)</f>
        <v>1.8942782617126983</v>
      </c>
      <c r="G69" s="11">
        <f>SUM('1.3'!O69:Q69)</f>
        <v>9.0626627334429208E-2</v>
      </c>
      <c r="H69" s="11">
        <f>SUM('1.3'!R69:T69)</f>
        <v>0.7170929334763374</v>
      </c>
      <c r="I69" s="11">
        <f>SUM('1.3'!U69:W69)</f>
        <v>1.4671110749365006</v>
      </c>
      <c r="J69" s="11">
        <f>SUM('1.3'!X69:Z69)</f>
        <v>2.1325389078889714</v>
      </c>
      <c r="K69" s="11">
        <f>SUM('1.3'!AA69:AC69)</f>
        <v>0</v>
      </c>
      <c r="L69" s="11">
        <f>SUM('1.3'!AD69:AF69)</f>
        <v>0.49372771000000004</v>
      </c>
      <c r="M69" s="11">
        <f>SUM('1.3'!AG69:AI69)</f>
        <v>1.13274517</v>
      </c>
      <c r="N69" s="11">
        <f>SUM('1.3'!AJ69:AL69)</f>
        <v>2.30732515</v>
      </c>
      <c r="O69" s="11">
        <f>SUM('1.3'!AM69:AO69)</f>
        <v>0.12103689100000001</v>
      </c>
      <c r="P69" s="11">
        <f>SUM('1.3'!AP69:AR69)</f>
        <v>1.2286153449999999</v>
      </c>
      <c r="Q69" s="11">
        <f>SUM('1.3'!AS69:AU69)</f>
        <v>3.7648861599999996</v>
      </c>
      <c r="R69" s="11">
        <f>SUM('1.3'!AV69:AX69)</f>
        <v>6.2796641530000006</v>
      </c>
      <c r="S69" s="11">
        <f>SUM('1.3'!AY69:BA69)</f>
        <v>0.15517414999999998</v>
      </c>
      <c r="T69" s="11">
        <f>SUM('1.3'!BB69:BD69)</f>
        <v>2.6728485580000001</v>
      </c>
      <c r="U69" s="11">
        <f>SUM('1.3'!BE69:BG69)</f>
        <v>7.1158141439999998</v>
      </c>
      <c r="V69" s="11">
        <f>SUM('1.3'!BH69:BJ69)</f>
        <v>11.945962537</v>
      </c>
      <c r="W69" s="11">
        <f>SUM('1.3'!BK69:BM69)</f>
        <v>0.13817301000000001</v>
      </c>
      <c r="X69" s="11">
        <f>SUM('1.3'!BN69:BP69)</f>
        <v>4.0868061979999997</v>
      </c>
      <c r="Y69" s="11">
        <f>SUM('1.3'!BQ69:BS69)</f>
        <v>8.8129711240000006</v>
      </c>
      <c r="Z69" s="11">
        <f>SUM('1.3'!BT69:BV69)</f>
        <v>16.152626312999999</v>
      </c>
      <c r="AA69" s="11">
        <f>SUM('1.3'!BW69:BY69)</f>
        <v>0.48382482000000004</v>
      </c>
      <c r="AB69" s="11">
        <f>SUM('1.3'!BZ69:CB69)</f>
        <v>3.8448187616079994</v>
      </c>
      <c r="AC69" s="11">
        <f>SUM('1.3'!CC69:CE69)</f>
        <v>8.1223044497100005</v>
      </c>
      <c r="AD69" s="11">
        <f>SUM('1.3'!CF69:CH69)</f>
        <v>21.287142375232001</v>
      </c>
      <c r="AE69" s="11">
        <f>SUM('1.3'!CI69:CK69)</f>
        <v>15.599796882</v>
      </c>
      <c r="AF69" s="11">
        <f>SUM('1.3'!CL69:CN69)</f>
        <v>18.291930827999998</v>
      </c>
      <c r="AG69" s="11">
        <f>SUM('1.3'!CO69:CQ69)</f>
        <v>19.151812757000002</v>
      </c>
      <c r="AH69" s="11">
        <f>SUM('1.3'!CR69:CT69)</f>
        <v>17.220112238000002</v>
      </c>
      <c r="AI69" s="11">
        <f>SUM('1.3'!CU69:CW69)</f>
        <v>18.066557969999998</v>
      </c>
      <c r="AJ69" s="11">
        <f>SUM('1.3'!CX69:CZ69)</f>
        <v>21.411363729000001</v>
      </c>
      <c r="AK69" s="11">
        <f>SUM('1.3'!DA69:DC69)</f>
        <v>22.164990391</v>
      </c>
      <c r="AL69" s="11">
        <f>SUM('1.3'!DD69:DF69)</f>
        <v>23.144431738999998</v>
      </c>
      <c r="AM69" s="11">
        <f>SUM('1.3'!DG69:DI69)</f>
        <v>20.983828850000002</v>
      </c>
      <c r="AN69" s="11">
        <f>SUM('1.3'!DJ69:DL69)</f>
        <v>14.091228385999999</v>
      </c>
      <c r="AO69" s="11">
        <f>SUM('1.3'!DM69:DO69)</f>
        <v>14.323096892000001</v>
      </c>
      <c r="AP69" s="11">
        <f>SUM('1.3'!DP69:DR69)</f>
        <v>17.705500280999999</v>
      </c>
      <c r="AQ69" s="11">
        <f>SUM('1.3'!DS69:DU69)</f>
        <v>12.859418119999999</v>
      </c>
      <c r="AR69" s="11">
        <f>SUM('1.3'!DV69:DX69)</f>
        <v>11.850187600000002</v>
      </c>
      <c r="AS69" s="11">
        <f>SUM('1.3'!DY69:EA69)</f>
        <v>11.727855284</v>
      </c>
      <c r="AT69" s="11">
        <f>SUM('1.3'!EB69:ED69)</f>
        <v>11.802270485999998</v>
      </c>
      <c r="AU69" s="11">
        <f>SUM('1.3'!EE69:EG69)</f>
        <v>12.670967109423998</v>
      </c>
      <c r="AV69" s="11">
        <f>SUM('1.3'!EH69:EJ69)</f>
        <v>10.895466129380001</v>
      </c>
      <c r="AW69" s="11">
        <f>SUM('1.3'!EK69:EM69)</f>
        <v>10.038398714315999</v>
      </c>
      <c r="AX69" s="11">
        <f>SUM('1.3'!EN69:EP69)</f>
        <v>17.262115685400001</v>
      </c>
      <c r="AY69" s="11">
        <f>SUM('1.3'!EQ69:ES69)</f>
        <v>11.3645485</v>
      </c>
      <c r="AZ69" s="11">
        <f>SUM('1.3'!ET69:EV69)</f>
        <v>12.963380369999999</v>
      </c>
      <c r="BA69" s="11">
        <f>SUM('1.3'!EW69:EY69)</f>
        <v>13.660248645999999</v>
      </c>
      <c r="BB69" s="11">
        <f>SUM('1.3'!EZ69:FB69)</f>
        <v>14.035581431000001</v>
      </c>
      <c r="BC69" s="11">
        <f>SUM('1.3'!FC69:FE69)</f>
        <v>12.596561268000002</v>
      </c>
      <c r="BD69" s="11">
        <f>SUM('1.3'!FF69:FH69)</f>
        <v>10.934052176</v>
      </c>
      <c r="BE69" s="11">
        <f>SUM('1.3'!FI69:FK69)</f>
        <v>9.339313744</v>
      </c>
      <c r="BF69" s="11">
        <f>SUM('1.3'!FL69:FN69)</f>
        <v>10.92219113</v>
      </c>
      <c r="BG69" s="11">
        <f>SUM('1.3'!FO69:FQ69)</f>
        <v>7.5610125620000002</v>
      </c>
      <c r="BH69" s="11">
        <f>SUM('1.3'!FR69:FT69)</f>
        <v>4.1126536260000002</v>
      </c>
      <c r="BI69" s="11">
        <f>SUM('1.3'!FU69:FW69)</f>
        <v>5.9631622719999999</v>
      </c>
      <c r="BJ69" s="11">
        <f>SUM('1.3'!FX69:FZ69)</f>
        <v>13.686949317000002</v>
      </c>
      <c r="BK69" s="11">
        <f>SUM('1.3'!GA69:GC69)</f>
        <v>4.9760328969999996</v>
      </c>
      <c r="BL69" s="11">
        <f>SUM('1.3'!GD69:GF69)</f>
        <v>11.162002209000001</v>
      </c>
      <c r="BM69" s="11">
        <f>SUM('1.3'!GG69:GI69)</f>
        <v>4.42124133</v>
      </c>
      <c r="BN69" s="11">
        <f>SUM('1.3'!GJ69:GL69)</f>
        <v>7.2339437630000001</v>
      </c>
      <c r="BO69" s="11">
        <f>SUM('1.3'!GM69:GO69)</f>
        <v>4.4099901199999998</v>
      </c>
      <c r="BP69" s="11">
        <f>SUM('1.3'!GP69:GR69)</f>
        <v>5.2089870499999993</v>
      </c>
      <c r="BQ69" s="11">
        <f>SUM('1.3'!GS69:GU69)</f>
        <v>3.8562147499999995</v>
      </c>
      <c r="BR69" s="11">
        <f>SUM('1.3'!GV69:GX69)</f>
        <v>4.7020931370000003</v>
      </c>
      <c r="BS69" s="11">
        <f>SUM('1.3'!GY69:HA69)</f>
        <v>4.2473913300000001</v>
      </c>
      <c r="BT69" s="11">
        <f>SUM('1.3'!HB69:HD69)</f>
        <v>6.2783197580000003</v>
      </c>
      <c r="BU69" s="11">
        <f>SUM('1.3'!HE69:HG69)</f>
        <v>3.4191019760000003</v>
      </c>
      <c r="BV69" s="11">
        <f>SUM('1.3'!HH69:HJ69)</f>
        <v>5.955857816</v>
      </c>
      <c r="BW69" s="11">
        <f>SUM('1.3'!HK69:HM69)</f>
        <v>6.0313659899999994</v>
      </c>
      <c r="BX69" s="11">
        <f>SUM('1.3'!HN69:HP69)</f>
        <v>5.0804974569999999</v>
      </c>
      <c r="BY69" s="11">
        <f>SUM('1.3'!HQ69:HS69)</f>
        <v>3.6522211220000003</v>
      </c>
    </row>
    <row r="70" spans="1:77" ht="20.100000000000001" customHeight="1" x14ac:dyDescent="0.25">
      <c r="A70" s="9">
        <v>314</v>
      </c>
      <c r="B70" s="10" t="s">
        <v>97</v>
      </c>
      <c r="C70" s="11">
        <f>SUM('1.3'!C70:E70)</f>
        <v>-38.294156033438398</v>
      </c>
      <c r="D70" s="11">
        <f>SUM('1.3'!F70:H70)</f>
        <v>15.932570116289794</v>
      </c>
      <c r="E70" s="11">
        <f>SUM('1.3'!I70:K70)</f>
        <v>-13.817835340530284</v>
      </c>
      <c r="F70" s="11">
        <f>SUM('1.3'!L70:N70)</f>
        <v>23.913076971445534</v>
      </c>
      <c r="G70" s="11">
        <f>SUM('1.3'!O70:Q70)</f>
        <v>-81.646458018194579</v>
      </c>
      <c r="H70" s="11">
        <f>SUM('1.3'!R70:T70)</f>
        <v>-685.37316611490667</v>
      </c>
      <c r="I70" s="11">
        <f>SUM('1.3'!U70:W70)</f>
        <v>-22.502292276624104</v>
      </c>
      <c r="J70" s="11">
        <f>SUM('1.3'!X70:Z70)</f>
        <v>-782.77086697880975</v>
      </c>
      <c r="K70" s="11">
        <f>SUM('1.3'!AA70:AC70)</f>
        <v>-23.65695618175863</v>
      </c>
      <c r="L70" s="11">
        <f>SUM('1.3'!AD70:AF70)</f>
        <v>-1981.2743197259051</v>
      </c>
      <c r="M70" s="11">
        <f>SUM('1.3'!AG70:AI70)</f>
        <v>-292.73717327381672</v>
      </c>
      <c r="N70" s="11">
        <f>SUM('1.3'!AJ70:AL70)</f>
        <v>-1233.2164460759996</v>
      </c>
      <c r="O70" s="11">
        <f>SUM('1.3'!AM70:AO70)</f>
        <v>0.9612271899999989</v>
      </c>
      <c r="P70" s="11">
        <f>SUM('1.3'!AP70:AR70)</f>
        <v>-1136.33661115</v>
      </c>
      <c r="Q70" s="11">
        <f>SUM('1.3'!AS70:AU70)</f>
        <v>-1193.3131687599998</v>
      </c>
      <c r="R70" s="11">
        <f>SUM('1.3'!AV70:AX70)</f>
        <v>-222.63054914999998</v>
      </c>
      <c r="S70" s="11">
        <f>SUM('1.3'!AY70:BA70)</f>
        <v>-10.567274310000004</v>
      </c>
      <c r="T70" s="11">
        <f>SUM('1.3'!BB70:BD70)</f>
        <v>-127.69719155</v>
      </c>
      <c r="U70" s="11">
        <f>SUM('1.3'!BE70:BG70)</f>
        <v>-6.6163852400000032</v>
      </c>
      <c r="V70" s="11">
        <f>SUM('1.3'!BH70:BJ70)</f>
        <v>-500.29294362999991</v>
      </c>
      <c r="W70" s="11">
        <f>SUM('1.3'!BK70:BM70)</f>
        <v>17.535520489999996</v>
      </c>
      <c r="X70" s="11">
        <f>SUM('1.3'!BN70:BP70)</f>
        <v>-1214.82238955</v>
      </c>
      <c r="Y70" s="11">
        <f>SUM('1.3'!BQ70:BS70)</f>
        <v>43.21170695</v>
      </c>
      <c r="Z70" s="11">
        <f>SUM('1.3'!BT70:BV70)</f>
        <v>-1991.1920400199999</v>
      </c>
      <c r="AA70" s="11">
        <f>SUM('1.3'!BW70:BY70)</f>
        <v>-9.1378525100000072</v>
      </c>
      <c r="AB70" s="11">
        <f>SUM('1.3'!BZ70:CB70)</f>
        <v>-221.66059416000004</v>
      </c>
      <c r="AC70" s="11">
        <f>SUM('1.3'!CC70:CE70)</f>
        <v>-176.56714334</v>
      </c>
      <c r="AD70" s="11">
        <f>SUM('1.3'!CF70:CH70)</f>
        <v>-1102.55684978</v>
      </c>
      <c r="AE70" s="11">
        <f>SUM('1.3'!CI70:CK70)</f>
        <v>-21.242744989999998</v>
      </c>
      <c r="AF70" s="11">
        <f>SUM('1.3'!CL70:CN70)</f>
        <v>-1459.50277117</v>
      </c>
      <c r="AG70" s="11">
        <f>SUM('1.3'!CO70:CQ70)</f>
        <v>-1651.53986564</v>
      </c>
      <c r="AH70" s="11">
        <f>SUM('1.3'!CR70:CT70)</f>
        <v>1.530972509999998</v>
      </c>
      <c r="AI70" s="11">
        <f>SUM('1.3'!CU70:CW70)</f>
        <v>-461.29564782999995</v>
      </c>
      <c r="AJ70" s="11">
        <f>SUM('1.3'!CX70:CZ70)</f>
        <v>-266.38511872999999</v>
      </c>
      <c r="AK70" s="11">
        <f>SUM('1.3'!DA70:DC70)</f>
        <v>-1434.1962773099999</v>
      </c>
      <c r="AL70" s="11">
        <f>SUM('1.3'!DD70:DF70)</f>
        <v>-5047.6076416500009</v>
      </c>
      <c r="AM70" s="11">
        <f>SUM('1.3'!DG70:DI70)</f>
        <v>-19.53226471</v>
      </c>
      <c r="AN70" s="11">
        <f>SUM('1.3'!DJ70:DL70)</f>
        <v>-3379.6688688300001</v>
      </c>
      <c r="AO70" s="11">
        <f>SUM('1.3'!DM70:DO70)</f>
        <v>-1317.4601243000002</v>
      </c>
      <c r="AP70" s="11">
        <f>SUM('1.3'!DP70:DR70)</f>
        <v>-27.557669509999997</v>
      </c>
      <c r="AQ70" s="11">
        <f>SUM('1.3'!DS70:DU70)</f>
        <v>-144.32566922999996</v>
      </c>
      <c r="AR70" s="11">
        <f>SUM('1.3'!DV70:DX70)</f>
        <v>-1590.3875912600001</v>
      </c>
      <c r="AS70" s="11">
        <f>SUM('1.3'!DY70:EA70)</f>
        <v>-1103.9653641899999</v>
      </c>
      <c r="AT70" s="11">
        <f>SUM('1.3'!EB70:ED70)</f>
        <v>-524.45207432000007</v>
      </c>
      <c r="AU70" s="11">
        <f>SUM('1.3'!EE70:EG70)</f>
        <v>-98.763123460000003</v>
      </c>
      <c r="AV70" s="11">
        <f>SUM('1.3'!EH70:EJ70)</f>
        <v>-1798.8994966499999</v>
      </c>
      <c r="AW70" s="11">
        <f>SUM('1.3'!EK70:EM70)</f>
        <v>-2094.4578793400001</v>
      </c>
      <c r="AX70" s="11">
        <f>SUM('1.3'!EN70:EP70)</f>
        <v>-4738.368219179999</v>
      </c>
      <c r="AY70" s="11">
        <f>SUM('1.3'!EQ70:ES70)</f>
        <v>-205.88697447999999</v>
      </c>
      <c r="AZ70" s="11">
        <f>SUM('1.3'!ET70:EV70)</f>
        <v>-1679.3780089000002</v>
      </c>
      <c r="BA70" s="11">
        <f>SUM('1.3'!EW70:EY70)</f>
        <v>-438.67595624000006</v>
      </c>
      <c r="BB70" s="11">
        <f>SUM('1.3'!EZ70:FB70)</f>
        <v>-200.78860659999998</v>
      </c>
      <c r="BC70" s="11">
        <f>SUM('1.3'!FC70:FE70)</f>
        <v>-239.12140764999998</v>
      </c>
      <c r="BD70" s="11">
        <f>SUM('1.3'!FF70:FH70)</f>
        <v>-880.02286584000012</v>
      </c>
      <c r="BE70" s="11">
        <f>SUM('1.3'!FI70:FK70)</f>
        <v>-4523.5341450799997</v>
      </c>
      <c r="BF70" s="11">
        <f>SUM('1.3'!FL70:FN70)</f>
        <v>-913.99981389999994</v>
      </c>
      <c r="BG70" s="11">
        <f>SUM('1.3'!FO70:FQ70)</f>
        <v>-263.76578371000005</v>
      </c>
      <c r="BH70" s="11">
        <f>SUM('1.3'!FR70:FT70)</f>
        <v>-433.01249749999999</v>
      </c>
      <c r="BI70" s="11">
        <f>SUM('1.3'!FU70:FW70)</f>
        <v>-5409.5823792900028</v>
      </c>
      <c r="BJ70" s="11">
        <f>SUM('1.3'!FX70:FZ70)</f>
        <v>-486.62248599999987</v>
      </c>
      <c r="BK70" s="11">
        <f>SUM('1.3'!GA70:GC70)</f>
        <v>-261.26638549</v>
      </c>
      <c r="BL70" s="11">
        <f>SUM('1.3'!GD70:GF70)</f>
        <v>-440.93449812999995</v>
      </c>
      <c r="BM70" s="11">
        <f>SUM('1.3'!GG70:GI70)</f>
        <v>-1126.8444027400001</v>
      </c>
      <c r="BN70" s="11">
        <f>SUM('1.3'!GJ70:GL70)</f>
        <v>-6022.8647661799987</v>
      </c>
      <c r="BO70" s="11">
        <f>SUM('1.3'!GM70:GO70)</f>
        <v>-299.35057789000001</v>
      </c>
      <c r="BP70" s="11">
        <f>SUM('1.3'!GP70:GR70)</f>
        <v>-1429.3081513000002</v>
      </c>
      <c r="BQ70" s="11">
        <f>SUM('1.3'!GS70:GU70)</f>
        <v>-987.99816359999977</v>
      </c>
      <c r="BR70" s="11">
        <f>SUM('1.3'!GV70:GX70)</f>
        <v>-1727.64521515</v>
      </c>
      <c r="BS70" s="11">
        <f>SUM('1.3'!GY70:HA70)</f>
        <v>-195.83611433999999</v>
      </c>
      <c r="BT70" s="11">
        <f>SUM('1.3'!HB70:HD70)</f>
        <v>-3111.6516538800001</v>
      </c>
      <c r="BU70" s="11">
        <f>SUM('1.3'!HE70:HG70)</f>
        <v>-170.32625042999996</v>
      </c>
      <c r="BV70" s="11">
        <f>SUM('1.3'!HH70:HJ70)</f>
        <v>-2064.6072551399998</v>
      </c>
      <c r="BW70" s="11">
        <f>SUM('1.3'!HK70:HM70)</f>
        <v>-175.09682021</v>
      </c>
      <c r="BX70" s="11">
        <f>SUM('1.3'!HN70:HP70)</f>
        <v>-638.03891264000004</v>
      </c>
      <c r="BY70" s="11">
        <f>SUM('1.3'!HQ70:HS70)</f>
        <v>-178.04152225000001</v>
      </c>
    </row>
    <row r="71" spans="1:77" ht="20.100000000000001" customHeight="1" x14ac:dyDescent="0.25">
      <c r="A71" s="19">
        <v>3141</v>
      </c>
      <c r="B71" s="20" t="s">
        <v>173</v>
      </c>
      <c r="C71" s="21">
        <f>SUM('1.3'!C71:E71)</f>
        <v>11.618431016561601</v>
      </c>
      <c r="D71" s="21">
        <f>SUM('1.3'!F71:H71)</f>
        <v>31.415680986289793</v>
      </c>
      <c r="E71" s="21">
        <f>SUM('1.3'!I71:K71)</f>
        <v>47.924891279469719</v>
      </c>
      <c r="F71" s="21">
        <f>SUM('1.3'!L71:N71)</f>
        <v>100.82461763144553</v>
      </c>
      <c r="G71" s="21">
        <f>SUM('1.3'!O71:Q71)</f>
        <v>8.1785862318054292</v>
      </c>
      <c r="H71" s="21">
        <f>SUM('1.3'!R71:T71)</f>
        <v>62.53607625509332</v>
      </c>
      <c r="I71" s="21">
        <f>SUM('1.3'!U71:W71)</f>
        <v>45.9181120533759</v>
      </c>
      <c r="J71" s="21">
        <f>SUM('1.3'!X71:Z71)</f>
        <v>110.11929862119021</v>
      </c>
      <c r="K71" s="21">
        <f>SUM('1.3'!AA71:AC71)</f>
        <v>6.9748545882413708</v>
      </c>
      <c r="L71" s="21">
        <f>SUM('1.3'!AD71:AF71)</f>
        <v>23.682618974094432</v>
      </c>
      <c r="M71" s="21">
        <f>SUM('1.3'!AG71:AI71)</f>
        <v>77.497339236183223</v>
      </c>
      <c r="N71" s="21">
        <f>SUM('1.3'!AJ71:AL71)</f>
        <v>112.11183862400057</v>
      </c>
      <c r="O71" s="21">
        <f>SUM('1.3'!AM71:AO71)</f>
        <v>43.786315029999997</v>
      </c>
      <c r="P71" s="21">
        <f>SUM('1.3'!AP71:AR71)</f>
        <v>53.006202040000005</v>
      </c>
      <c r="Q71" s="21">
        <f>SUM('1.3'!AS71:AU71)</f>
        <v>30.243096440000002</v>
      </c>
      <c r="R71" s="21">
        <f>SUM('1.3'!AV71:AX71)</f>
        <v>48.954363760000007</v>
      </c>
      <c r="S71" s="21">
        <f>SUM('1.3'!AY71:BA71)</f>
        <v>31.155168330000002</v>
      </c>
      <c r="T71" s="21">
        <f>SUM('1.3'!BB71:BD71)</f>
        <v>43.615034459999997</v>
      </c>
      <c r="U71" s="21">
        <f>SUM('1.3'!BE71:BG71)</f>
        <v>26.203789479999998</v>
      </c>
      <c r="V71" s="21">
        <f>SUM('1.3'!BH71:BJ71)</f>
        <v>95.299965060000005</v>
      </c>
      <c r="W71" s="21">
        <f>SUM('1.3'!BK71:BM71)</f>
        <v>60.837923509999996</v>
      </c>
      <c r="X71" s="21">
        <f>SUM('1.3'!BN71:BP71)</f>
        <v>65.239926089999997</v>
      </c>
      <c r="Y71" s="21">
        <f>SUM('1.3'!BQ71:BS71)</f>
        <v>67.187504789999991</v>
      </c>
      <c r="Z71" s="21">
        <f>SUM('1.3'!BT71:BV71)</f>
        <v>121.98667051999999</v>
      </c>
      <c r="AA71" s="21">
        <f>SUM('1.3'!BW71:BY71)</f>
        <v>45.126724920000001</v>
      </c>
      <c r="AB71" s="21">
        <f>SUM('1.3'!BZ71:CB71)</f>
        <v>48.085328389999994</v>
      </c>
      <c r="AC71" s="21">
        <f>SUM('1.3'!CC71:CE71)</f>
        <v>47.6233304</v>
      </c>
      <c r="AD71" s="21">
        <f>SUM('1.3'!CF71:CH71)</f>
        <v>21.398486019999989</v>
      </c>
      <c r="AE71" s="21">
        <f>SUM('1.3'!CI71:CK71)</f>
        <v>13.89683469</v>
      </c>
      <c r="AF71" s="21">
        <f>SUM('1.3'!CL71:CN71)</f>
        <v>42.441881719999998</v>
      </c>
      <c r="AG71" s="21">
        <f>SUM('1.3'!CO71:CQ71)</f>
        <v>33.378913359999999</v>
      </c>
      <c r="AH71" s="21">
        <f>SUM('1.3'!CR71:CT71)</f>
        <v>38.493125839999998</v>
      </c>
      <c r="AI71" s="21">
        <f>SUM('1.3'!CU71:CW71)</f>
        <v>23.124867940000001</v>
      </c>
      <c r="AJ71" s="21">
        <f>SUM('1.3'!CX71:CZ71)</f>
        <v>29.326538680000002</v>
      </c>
      <c r="AK71" s="21">
        <f>SUM('1.3'!DA71:DC71)</f>
        <v>52.350291079999991</v>
      </c>
      <c r="AL71" s="21">
        <f>SUM('1.3'!DD71:DF71)</f>
        <v>62.587227020000007</v>
      </c>
      <c r="AM71" s="21">
        <f>SUM('1.3'!DG71:DI71)</f>
        <v>9.3672724000000009</v>
      </c>
      <c r="AN71" s="21">
        <f>SUM('1.3'!DJ71:DL71)</f>
        <v>9.8707174500000008</v>
      </c>
      <c r="AO71" s="21">
        <f>SUM('1.3'!DM71:DO71)</f>
        <v>44.657209449999996</v>
      </c>
      <c r="AP71" s="21">
        <f>SUM('1.3'!DP71:DR71)</f>
        <v>23.302343870000001</v>
      </c>
      <c r="AQ71" s="21">
        <f>SUM('1.3'!DS71:DU71)</f>
        <v>17.46469785</v>
      </c>
      <c r="AR71" s="21">
        <f>SUM('1.3'!DV71:DX71)</f>
        <v>19.03417512</v>
      </c>
      <c r="AS71" s="21">
        <f>SUM('1.3'!DY71:EA71)</f>
        <v>22.83649891</v>
      </c>
      <c r="AT71" s="21">
        <f>SUM('1.3'!EB71:ED71)</f>
        <v>27.992652380000003</v>
      </c>
      <c r="AU71" s="21">
        <f>SUM('1.3'!EE71:EG71)</f>
        <v>19.314837430000004</v>
      </c>
      <c r="AV71" s="21">
        <f>SUM('1.3'!EH71:EJ71)</f>
        <v>39.111683339999999</v>
      </c>
      <c r="AW71" s="21">
        <f>SUM('1.3'!EK71:EM71)</f>
        <v>11.768074689999988</v>
      </c>
      <c r="AX71" s="21">
        <f>SUM('1.3'!EN71:EP71)</f>
        <v>55.574716319999993</v>
      </c>
      <c r="AY71" s="21">
        <f>SUM('1.3'!EQ71:ES71)</f>
        <v>18.47798598</v>
      </c>
      <c r="AZ71" s="21">
        <f>SUM('1.3'!ET71:EV71)</f>
        <v>24.636550509999999</v>
      </c>
      <c r="BA71" s="21">
        <f>SUM('1.3'!EW71:EY71)</f>
        <v>75.804439190000011</v>
      </c>
      <c r="BB71" s="21">
        <f>SUM('1.3'!EZ71:FB71)</f>
        <v>58.288037940000009</v>
      </c>
      <c r="BC71" s="21">
        <f>SUM('1.3'!FC71:FE71)</f>
        <v>41.8052019</v>
      </c>
      <c r="BD71" s="21">
        <f>SUM('1.3'!FF71:FH71)</f>
        <v>44.737504399999992</v>
      </c>
      <c r="BE71" s="21">
        <f>SUM('1.3'!FI71:FK71)</f>
        <v>31.814417689999999</v>
      </c>
      <c r="BF71" s="21">
        <f>SUM('1.3'!FL71:FN71)</f>
        <v>58.443217510000004</v>
      </c>
      <c r="BG71" s="21">
        <f>SUM('1.3'!FO71:FQ71)</f>
        <v>26.441214349999996</v>
      </c>
      <c r="BH71" s="21">
        <f>SUM('1.3'!FR71:FT71)</f>
        <v>22.247430619999999</v>
      </c>
      <c r="BI71" s="21">
        <f>SUM('1.3'!FU71:FW71)</f>
        <v>26.866052969999998</v>
      </c>
      <c r="BJ71" s="21">
        <f>SUM('1.3'!FX71:FZ71)</f>
        <v>88.51071254</v>
      </c>
      <c r="BK71" s="21">
        <f>SUM('1.3'!GA71:GC71)</f>
        <v>7.4834235400000004</v>
      </c>
      <c r="BL71" s="21">
        <f>SUM('1.3'!GD71:GF71)</f>
        <v>13.748886500000001</v>
      </c>
      <c r="BM71" s="21">
        <f>SUM('1.3'!GG71:GI71)</f>
        <v>19.919130509999999</v>
      </c>
      <c r="BN71" s="21">
        <f>SUM('1.3'!GJ71:GL71)</f>
        <v>31.290368199999996</v>
      </c>
      <c r="BO71" s="21">
        <f>SUM('1.3'!GM71:GO71)</f>
        <v>29.77590438</v>
      </c>
      <c r="BP71" s="21">
        <f>SUM('1.3'!GP71:GR71)</f>
        <v>14.58942921</v>
      </c>
      <c r="BQ71" s="21">
        <f>SUM('1.3'!GS71:GU71)</f>
        <v>41.246026580000006</v>
      </c>
      <c r="BR71" s="21">
        <f>SUM('1.3'!GV71:GX71)</f>
        <v>35.31436386</v>
      </c>
      <c r="BS71" s="21">
        <f>SUM('1.3'!GY71:HA71)</f>
        <v>11.464308750000001</v>
      </c>
      <c r="BT71" s="21">
        <f>SUM('1.3'!HB71:HD71)</f>
        <v>30.827063800000001</v>
      </c>
      <c r="BU71" s="21">
        <f>SUM('1.3'!HE71:HG71)</f>
        <v>37.536537709999998</v>
      </c>
      <c r="BV71" s="21">
        <f>SUM('1.3'!HH71:HJ71)</f>
        <v>86.877700970000006</v>
      </c>
      <c r="BW71" s="21">
        <f>SUM('1.3'!HK71:HM71)</f>
        <v>26.802396529999999</v>
      </c>
      <c r="BX71" s="21">
        <f>SUM('1.3'!HN71:HP71)</f>
        <v>55.961531669999999</v>
      </c>
      <c r="BY71" s="21">
        <f>SUM('1.3'!HQ71:HS71)</f>
        <v>47.363078389999998</v>
      </c>
    </row>
    <row r="72" spans="1:77" ht="20.100000000000001" customHeight="1" x14ac:dyDescent="0.25">
      <c r="A72" s="19">
        <v>3142</v>
      </c>
      <c r="B72" s="20" t="s">
        <v>174</v>
      </c>
      <c r="C72" s="21">
        <f>SUM('1.3'!C72:E72)</f>
        <v>0</v>
      </c>
      <c r="D72" s="21">
        <f>SUM('1.3'!F72:H72)</f>
        <v>0</v>
      </c>
      <c r="E72" s="21">
        <f>SUM('1.3'!I72:K72)</f>
        <v>0</v>
      </c>
      <c r="F72" s="21">
        <f>SUM('1.3'!L72:N72)</f>
        <v>0</v>
      </c>
      <c r="G72" s="21">
        <f>SUM('1.3'!O72:Q72)</f>
        <v>0</v>
      </c>
      <c r="H72" s="21">
        <f>SUM('1.3'!R72:T72)</f>
        <v>0</v>
      </c>
      <c r="I72" s="21">
        <f>SUM('1.3'!U72:W72)</f>
        <v>0</v>
      </c>
      <c r="J72" s="21">
        <f>SUM('1.3'!X72:Z72)</f>
        <v>0</v>
      </c>
      <c r="K72" s="21">
        <f>SUM('1.3'!AA72:AC72)</f>
        <v>0</v>
      </c>
      <c r="L72" s="21">
        <f>SUM('1.3'!AD72:AF72)</f>
        <v>0</v>
      </c>
      <c r="M72" s="21">
        <f>SUM('1.3'!AG72:AI72)</f>
        <v>0</v>
      </c>
      <c r="N72" s="21">
        <f>SUM('1.3'!AJ72:AL72)</f>
        <v>0</v>
      </c>
      <c r="O72" s="21">
        <f>SUM('1.3'!AM72:AO72)</f>
        <v>0</v>
      </c>
      <c r="P72" s="21">
        <f>SUM('1.3'!AP72:AR72)</f>
        <v>0</v>
      </c>
      <c r="Q72" s="21">
        <f>SUM('1.3'!AS72:AU72)</f>
        <v>0</v>
      </c>
      <c r="R72" s="21">
        <f>SUM('1.3'!AV72:AX72)</f>
        <v>0</v>
      </c>
      <c r="S72" s="21">
        <f>SUM('1.3'!AY72:BA72)</f>
        <v>0</v>
      </c>
      <c r="T72" s="21">
        <f>SUM('1.3'!BB72:BD72)</f>
        <v>0</v>
      </c>
      <c r="U72" s="21">
        <f>SUM('1.3'!BE72:BG72)</f>
        <v>0</v>
      </c>
      <c r="V72" s="21">
        <f>SUM('1.3'!BH72:BJ72)</f>
        <v>0</v>
      </c>
      <c r="W72" s="21">
        <f>SUM('1.3'!BK72:BM72)</f>
        <v>0</v>
      </c>
      <c r="X72" s="21">
        <f>SUM('1.3'!BN72:BP72)</f>
        <v>0</v>
      </c>
      <c r="Y72" s="21">
        <f>SUM('1.3'!BQ72:BS72)</f>
        <v>0</v>
      </c>
      <c r="Z72" s="21">
        <f>SUM('1.3'!BT72:BV72)</f>
        <v>0</v>
      </c>
      <c r="AA72" s="21">
        <f>SUM('1.3'!BW72:BY72)</f>
        <v>0</v>
      </c>
      <c r="AB72" s="21">
        <f>SUM('1.3'!BZ72:CB72)</f>
        <v>0</v>
      </c>
      <c r="AC72" s="21">
        <f>SUM('1.3'!CC72:CE72)</f>
        <v>0</v>
      </c>
      <c r="AD72" s="21">
        <f>SUM('1.3'!CF72:CH72)</f>
        <v>0</v>
      </c>
      <c r="AE72" s="21">
        <f>SUM('1.3'!CI72:CK72)</f>
        <v>0</v>
      </c>
      <c r="AF72" s="21">
        <f>SUM('1.3'!CL72:CN72)</f>
        <v>0</v>
      </c>
      <c r="AG72" s="21">
        <f>SUM('1.3'!CO72:CQ72)</f>
        <v>0</v>
      </c>
      <c r="AH72" s="21">
        <f>SUM('1.3'!CR72:CT72)</f>
        <v>0</v>
      </c>
      <c r="AI72" s="21">
        <f>SUM('1.3'!CU72:CW72)</f>
        <v>0</v>
      </c>
      <c r="AJ72" s="21">
        <f>SUM('1.3'!CX72:CZ72)</f>
        <v>0</v>
      </c>
      <c r="AK72" s="21">
        <f>SUM('1.3'!DA72:DC72)</f>
        <v>0</v>
      </c>
      <c r="AL72" s="21">
        <f>SUM('1.3'!DD72:DF72)</f>
        <v>0</v>
      </c>
      <c r="AM72" s="21">
        <f>SUM('1.3'!DG72:DI72)</f>
        <v>0</v>
      </c>
      <c r="AN72" s="21">
        <f>SUM('1.3'!DJ72:DL72)</f>
        <v>0</v>
      </c>
      <c r="AO72" s="21">
        <f>SUM('1.3'!DM72:DO72)</f>
        <v>0</v>
      </c>
      <c r="AP72" s="21">
        <f>SUM('1.3'!DP72:DR72)</f>
        <v>0</v>
      </c>
      <c r="AQ72" s="21">
        <f>SUM('1.3'!DS72:DU72)</f>
        <v>0</v>
      </c>
      <c r="AR72" s="21">
        <f>SUM('1.3'!DV72:DX72)</f>
        <v>0</v>
      </c>
      <c r="AS72" s="21">
        <f>SUM('1.3'!DY72:EA72)</f>
        <v>0</v>
      </c>
      <c r="AT72" s="21">
        <f>SUM('1.3'!EB72:ED72)</f>
        <v>0</v>
      </c>
      <c r="AU72" s="21">
        <f>SUM('1.3'!EE72:EG72)</f>
        <v>0</v>
      </c>
      <c r="AV72" s="21">
        <f>SUM('1.3'!EH72:EJ72)</f>
        <v>0</v>
      </c>
      <c r="AW72" s="21">
        <f>SUM('1.3'!EK72:EM72)</f>
        <v>0</v>
      </c>
      <c r="AX72" s="21">
        <f>SUM('1.3'!EN72:EP72)</f>
        <v>0</v>
      </c>
      <c r="AY72" s="21">
        <f>SUM('1.3'!EQ72:ES72)</f>
        <v>0</v>
      </c>
      <c r="AZ72" s="21">
        <f>SUM('1.3'!ET72:EV72)</f>
        <v>0</v>
      </c>
      <c r="BA72" s="21">
        <f>SUM('1.3'!EW72:EY72)</f>
        <v>0</v>
      </c>
      <c r="BB72" s="21">
        <f>SUM('1.3'!EZ72:FB72)</f>
        <v>0</v>
      </c>
      <c r="BC72" s="21">
        <f>SUM('1.3'!FC72:FE72)</f>
        <v>0</v>
      </c>
      <c r="BD72" s="21">
        <f>SUM('1.3'!FF72:FH72)</f>
        <v>0</v>
      </c>
      <c r="BE72" s="21">
        <f>SUM('1.3'!FI72:FK72)</f>
        <v>0</v>
      </c>
      <c r="BF72" s="21">
        <f>SUM('1.3'!FL72:FN72)</f>
        <v>0</v>
      </c>
      <c r="BG72" s="21">
        <f>SUM('1.3'!FO72:FQ72)</f>
        <v>0</v>
      </c>
      <c r="BH72" s="21">
        <f>SUM('1.3'!FR72:FT72)</f>
        <v>0</v>
      </c>
      <c r="BI72" s="21">
        <f>SUM('1.3'!FU72:FW72)</f>
        <v>0</v>
      </c>
      <c r="BJ72" s="21">
        <f>SUM('1.3'!FX72:FZ72)</f>
        <v>0</v>
      </c>
      <c r="BK72" s="21">
        <f>SUM('1.3'!GA72:GC72)</f>
        <v>0</v>
      </c>
      <c r="BL72" s="21">
        <f>SUM('1.3'!GD72:GF72)</f>
        <v>0</v>
      </c>
      <c r="BM72" s="21">
        <f>SUM('1.3'!GG72:GI72)</f>
        <v>0</v>
      </c>
      <c r="BN72" s="21">
        <f>SUM('1.3'!GJ72:GL72)</f>
        <v>0</v>
      </c>
      <c r="BO72" s="21">
        <f>SUM('1.3'!GM72:GO72)</f>
        <v>0</v>
      </c>
      <c r="BP72" s="21">
        <f>SUM('1.3'!GP72:GR72)</f>
        <v>0</v>
      </c>
      <c r="BQ72" s="21">
        <f>SUM('1.3'!GS72:GU72)</f>
        <v>0</v>
      </c>
      <c r="BR72" s="21">
        <f>SUM('1.3'!GV72:GX72)</f>
        <v>0</v>
      </c>
      <c r="BS72" s="21">
        <f>SUM('1.3'!GY72:HA72)</f>
        <v>0</v>
      </c>
      <c r="BT72" s="21">
        <f>SUM('1.3'!HB72:HD72)</f>
        <v>0</v>
      </c>
      <c r="BU72" s="21">
        <f>SUM('1.3'!HE72:HG72)</f>
        <v>0</v>
      </c>
      <c r="BV72" s="21">
        <f>SUM('1.3'!HH72:HJ72)</f>
        <v>0</v>
      </c>
      <c r="BW72" s="21">
        <f>SUM('1.3'!HK72:HM72)</f>
        <v>0</v>
      </c>
      <c r="BX72" s="21">
        <f>SUM('1.3'!HN72:HP72)</f>
        <v>0</v>
      </c>
      <c r="BY72" s="21">
        <f>SUM('1.3'!HQ72:HS72)</f>
        <v>0</v>
      </c>
    </row>
    <row r="73" spans="1:77" ht="20.100000000000001" customHeight="1" x14ac:dyDescent="0.25">
      <c r="A73" s="19">
        <v>3143</v>
      </c>
      <c r="B73" s="20" t="s">
        <v>175</v>
      </c>
      <c r="C73" s="21">
        <f>SUM('1.3'!C73:E73)</f>
        <v>0</v>
      </c>
      <c r="D73" s="21">
        <f>SUM('1.3'!F73:H73)</f>
        <v>0</v>
      </c>
      <c r="E73" s="21">
        <f>SUM('1.3'!I73:K73)</f>
        <v>0</v>
      </c>
      <c r="F73" s="21">
        <f>SUM('1.3'!L73:N73)</f>
        <v>0</v>
      </c>
      <c r="G73" s="21">
        <f>SUM('1.3'!O73:Q73)</f>
        <v>0</v>
      </c>
      <c r="H73" s="21">
        <f>SUM('1.3'!R73:T73)</f>
        <v>0</v>
      </c>
      <c r="I73" s="21">
        <f>SUM('1.3'!U73:W73)</f>
        <v>0</v>
      </c>
      <c r="J73" s="21">
        <f>SUM('1.3'!X73:Z73)</f>
        <v>0</v>
      </c>
      <c r="K73" s="21">
        <f>SUM('1.3'!AA73:AC73)</f>
        <v>0</v>
      </c>
      <c r="L73" s="21">
        <f>SUM('1.3'!AD73:AF73)</f>
        <v>0</v>
      </c>
      <c r="M73" s="21">
        <f>SUM('1.3'!AG73:AI73)</f>
        <v>0</v>
      </c>
      <c r="N73" s="21">
        <f>SUM('1.3'!AJ73:AL73)</f>
        <v>0</v>
      </c>
      <c r="O73" s="21">
        <f>SUM('1.3'!AM73:AO73)</f>
        <v>0</v>
      </c>
      <c r="P73" s="21">
        <f>SUM('1.3'!AP73:AR73)</f>
        <v>0</v>
      </c>
      <c r="Q73" s="21">
        <f>SUM('1.3'!AS73:AU73)</f>
        <v>0</v>
      </c>
      <c r="R73" s="21">
        <f>SUM('1.3'!AV73:AX73)</f>
        <v>0</v>
      </c>
      <c r="S73" s="21">
        <f>SUM('1.3'!AY73:BA73)</f>
        <v>0</v>
      </c>
      <c r="T73" s="21">
        <f>SUM('1.3'!BB73:BD73)</f>
        <v>0</v>
      </c>
      <c r="U73" s="21">
        <f>SUM('1.3'!BE73:BG73)</f>
        <v>0</v>
      </c>
      <c r="V73" s="21">
        <f>SUM('1.3'!BH73:BJ73)</f>
        <v>0</v>
      </c>
      <c r="W73" s="21">
        <f>SUM('1.3'!BK73:BM73)</f>
        <v>0</v>
      </c>
      <c r="X73" s="21">
        <f>SUM('1.3'!BN73:BP73)</f>
        <v>0</v>
      </c>
      <c r="Y73" s="21">
        <f>SUM('1.3'!BQ73:BS73)</f>
        <v>0</v>
      </c>
      <c r="Z73" s="21">
        <f>SUM('1.3'!BT73:BV73)</f>
        <v>0</v>
      </c>
      <c r="AA73" s="21">
        <f>SUM('1.3'!BW73:BY73)</f>
        <v>0</v>
      </c>
      <c r="AB73" s="21">
        <f>SUM('1.3'!BZ73:CB73)</f>
        <v>0</v>
      </c>
      <c r="AC73" s="21">
        <f>SUM('1.3'!CC73:CE73)</f>
        <v>0</v>
      </c>
      <c r="AD73" s="21">
        <f>SUM('1.3'!CF73:CH73)</f>
        <v>0</v>
      </c>
      <c r="AE73" s="21">
        <f>SUM('1.3'!CI73:CK73)</f>
        <v>0</v>
      </c>
      <c r="AF73" s="21">
        <f>SUM('1.3'!CL73:CN73)</f>
        <v>0</v>
      </c>
      <c r="AG73" s="21">
        <f>SUM('1.3'!CO73:CQ73)</f>
        <v>0</v>
      </c>
      <c r="AH73" s="21">
        <f>SUM('1.3'!CR73:CT73)</f>
        <v>0</v>
      </c>
      <c r="AI73" s="21">
        <f>SUM('1.3'!CU73:CW73)</f>
        <v>0</v>
      </c>
      <c r="AJ73" s="21">
        <f>SUM('1.3'!CX73:CZ73)</f>
        <v>0</v>
      </c>
      <c r="AK73" s="21">
        <f>SUM('1.3'!DA73:DC73)</f>
        <v>0</v>
      </c>
      <c r="AL73" s="21">
        <f>SUM('1.3'!DD73:DF73)</f>
        <v>0</v>
      </c>
      <c r="AM73" s="21">
        <f>SUM('1.3'!DG73:DI73)</f>
        <v>0</v>
      </c>
      <c r="AN73" s="21">
        <f>SUM('1.3'!DJ73:DL73)</f>
        <v>0</v>
      </c>
      <c r="AO73" s="21">
        <f>SUM('1.3'!DM73:DO73)</f>
        <v>0</v>
      </c>
      <c r="AP73" s="21">
        <f>SUM('1.3'!DP73:DR73)</f>
        <v>0</v>
      </c>
      <c r="AQ73" s="21">
        <f>SUM('1.3'!DS73:DU73)</f>
        <v>0</v>
      </c>
      <c r="AR73" s="21">
        <f>SUM('1.3'!DV73:DX73)</f>
        <v>0</v>
      </c>
      <c r="AS73" s="21">
        <f>SUM('1.3'!DY73:EA73)</f>
        <v>0</v>
      </c>
      <c r="AT73" s="21">
        <f>SUM('1.3'!EB73:ED73)</f>
        <v>0</v>
      </c>
      <c r="AU73" s="21">
        <f>SUM('1.3'!EE73:EG73)</f>
        <v>0</v>
      </c>
      <c r="AV73" s="21">
        <f>SUM('1.3'!EH73:EJ73)</f>
        <v>0</v>
      </c>
      <c r="AW73" s="21">
        <f>SUM('1.3'!EK73:EM73)</f>
        <v>0</v>
      </c>
      <c r="AX73" s="21">
        <f>SUM('1.3'!EN73:EP73)</f>
        <v>0</v>
      </c>
      <c r="AY73" s="21">
        <f>SUM('1.3'!EQ73:ES73)</f>
        <v>0</v>
      </c>
      <c r="AZ73" s="21">
        <f>SUM('1.3'!ET73:EV73)</f>
        <v>0</v>
      </c>
      <c r="BA73" s="21">
        <f>SUM('1.3'!EW73:EY73)</f>
        <v>0</v>
      </c>
      <c r="BB73" s="21">
        <f>SUM('1.3'!EZ73:FB73)</f>
        <v>0</v>
      </c>
      <c r="BC73" s="21">
        <f>SUM('1.3'!FC73:FE73)</f>
        <v>0</v>
      </c>
      <c r="BD73" s="21">
        <f>SUM('1.3'!FF73:FH73)</f>
        <v>0</v>
      </c>
      <c r="BE73" s="21">
        <f>SUM('1.3'!FI73:FK73)</f>
        <v>0</v>
      </c>
      <c r="BF73" s="21">
        <f>SUM('1.3'!FL73:FN73)</f>
        <v>0</v>
      </c>
      <c r="BG73" s="21">
        <f>SUM('1.3'!FO73:FQ73)</f>
        <v>0</v>
      </c>
      <c r="BH73" s="21">
        <f>SUM('1.3'!FR73:FT73)</f>
        <v>0</v>
      </c>
      <c r="BI73" s="21">
        <f>SUM('1.3'!FU73:FW73)</f>
        <v>0</v>
      </c>
      <c r="BJ73" s="21">
        <f>SUM('1.3'!FX73:FZ73)</f>
        <v>0</v>
      </c>
      <c r="BK73" s="21">
        <f>SUM('1.3'!GA73:GC73)</f>
        <v>0</v>
      </c>
      <c r="BL73" s="21">
        <f>SUM('1.3'!GD73:GF73)</f>
        <v>0</v>
      </c>
      <c r="BM73" s="21">
        <f>SUM('1.3'!GG73:GI73)</f>
        <v>0</v>
      </c>
      <c r="BN73" s="21">
        <f>SUM('1.3'!GJ73:GL73)</f>
        <v>0</v>
      </c>
      <c r="BO73" s="21">
        <f>SUM('1.3'!GM73:GO73)</f>
        <v>0</v>
      </c>
      <c r="BP73" s="21">
        <f>SUM('1.3'!GP73:GR73)</f>
        <v>0</v>
      </c>
      <c r="BQ73" s="21">
        <f>SUM('1.3'!GS73:GU73)</f>
        <v>0</v>
      </c>
      <c r="BR73" s="21">
        <f>SUM('1.3'!GV73:GX73)</f>
        <v>0</v>
      </c>
      <c r="BS73" s="21">
        <f>SUM('1.3'!GY73:HA73)</f>
        <v>0</v>
      </c>
      <c r="BT73" s="21">
        <f>SUM('1.3'!HB73:HD73)</f>
        <v>0</v>
      </c>
      <c r="BU73" s="21">
        <f>SUM('1.3'!HE73:HG73)</f>
        <v>0</v>
      </c>
      <c r="BV73" s="21">
        <f>SUM('1.3'!HH73:HJ73)</f>
        <v>0</v>
      </c>
      <c r="BW73" s="21">
        <f>SUM('1.3'!HK73:HM73)</f>
        <v>0</v>
      </c>
      <c r="BX73" s="21">
        <f>SUM('1.3'!HN73:HP73)</f>
        <v>0</v>
      </c>
      <c r="BY73" s="21">
        <f>SUM('1.3'!HQ73:HS73)</f>
        <v>0</v>
      </c>
    </row>
    <row r="74" spans="1:77" ht="20.100000000000001" customHeight="1" x14ac:dyDescent="0.25">
      <c r="A74" s="19">
        <v>3144</v>
      </c>
      <c r="B74" s="20" t="s">
        <v>176</v>
      </c>
      <c r="C74" s="21">
        <f>SUM('1.3'!C74:E74)</f>
        <v>-49.912587049999999</v>
      </c>
      <c r="D74" s="21">
        <f>SUM('1.3'!F74:H74)</f>
        <v>-15.483110869999999</v>
      </c>
      <c r="E74" s="21">
        <f>SUM('1.3'!I74:K74)</f>
        <v>-61.742726619999999</v>
      </c>
      <c r="F74" s="21">
        <f>SUM('1.3'!L74:N74)</f>
        <v>-76.91154066</v>
      </c>
      <c r="G74" s="21">
        <f>SUM('1.3'!O74:Q74)</f>
        <v>-89.825044250000005</v>
      </c>
      <c r="H74" s="21">
        <f>SUM('1.3'!R74:T74)</f>
        <v>-747.90924237000013</v>
      </c>
      <c r="I74" s="21">
        <f>SUM('1.3'!U74:W74)</f>
        <v>-68.420404329999997</v>
      </c>
      <c r="J74" s="21">
        <f>SUM('1.3'!X74:Z74)</f>
        <v>-892.89016559999982</v>
      </c>
      <c r="K74" s="21">
        <f>SUM('1.3'!AA74:AC74)</f>
        <v>-30.631810770000001</v>
      </c>
      <c r="L74" s="21">
        <f>SUM('1.3'!AD74:AF74)</f>
        <v>-2004.9569386999997</v>
      </c>
      <c r="M74" s="21">
        <f>SUM('1.3'!AG74:AI74)</f>
        <v>-370.23451251</v>
      </c>
      <c r="N74" s="21">
        <f>SUM('1.3'!AJ74:AL74)</f>
        <v>-1345.3282847</v>
      </c>
      <c r="O74" s="21">
        <f>SUM('1.3'!AM74:AO74)</f>
        <v>-42.825087840000002</v>
      </c>
      <c r="P74" s="21">
        <f>SUM('1.3'!AP74:AR74)</f>
        <v>-1189.34281319</v>
      </c>
      <c r="Q74" s="21">
        <f>SUM('1.3'!AS74:AU74)</f>
        <v>-1223.5562651999999</v>
      </c>
      <c r="R74" s="21">
        <f>SUM('1.3'!AV74:AX74)</f>
        <v>-271.58491290999996</v>
      </c>
      <c r="S74" s="21">
        <f>SUM('1.3'!AY74:BA74)</f>
        <v>-41.722442640000004</v>
      </c>
      <c r="T74" s="21">
        <f>SUM('1.3'!BB74:BD74)</f>
        <v>-171.31222600999999</v>
      </c>
      <c r="U74" s="21">
        <f>SUM('1.3'!BE74:BG74)</f>
        <v>-32.820174720000004</v>
      </c>
      <c r="V74" s="21">
        <f>SUM('1.3'!BH74:BJ74)</f>
        <v>-595.59290868999994</v>
      </c>
      <c r="W74" s="21">
        <f>SUM('1.3'!BK74:BM74)</f>
        <v>-43.30240302</v>
      </c>
      <c r="X74" s="21">
        <f>SUM('1.3'!BN74:BP74)</f>
        <v>-1280.0623156400002</v>
      </c>
      <c r="Y74" s="21">
        <f>SUM('1.3'!BQ74:BS74)</f>
        <v>-23.975797839999998</v>
      </c>
      <c r="Z74" s="21">
        <f>SUM('1.3'!BT74:BV74)</f>
        <v>-2113.1787105399999</v>
      </c>
      <c r="AA74" s="21">
        <f>SUM('1.3'!BW74:BY74)</f>
        <v>-54.264577430000003</v>
      </c>
      <c r="AB74" s="21">
        <f>SUM('1.3'!BZ74:CB74)</f>
        <v>-269.74592254999999</v>
      </c>
      <c r="AC74" s="21">
        <f>SUM('1.3'!CC74:CE74)</f>
        <v>-224.19047374000002</v>
      </c>
      <c r="AD74" s="21">
        <f>SUM('1.3'!CF74:CH74)</f>
        <v>-1123.9553358000001</v>
      </c>
      <c r="AE74" s="21">
        <f>SUM('1.3'!CI74:CK74)</f>
        <v>-35.139579679999997</v>
      </c>
      <c r="AF74" s="21">
        <f>SUM('1.3'!CL74:CN74)</f>
        <v>-1501.94465289</v>
      </c>
      <c r="AG74" s="21">
        <f>SUM('1.3'!CO74:CQ74)</f>
        <v>-1684.9187789999999</v>
      </c>
      <c r="AH74" s="21">
        <f>SUM('1.3'!CR74:CT74)</f>
        <v>-36.96215333</v>
      </c>
      <c r="AI74" s="21">
        <f>SUM('1.3'!CU74:CW74)</f>
        <v>-484.42051576999995</v>
      </c>
      <c r="AJ74" s="21">
        <f>SUM('1.3'!CX74:CZ74)</f>
        <v>-295.71165740999993</v>
      </c>
      <c r="AK74" s="21">
        <f>SUM('1.3'!DA74:DC74)</f>
        <v>-1486.5465683899997</v>
      </c>
      <c r="AL74" s="21">
        <f>SUM('1.3'!DD74:DF74)</f>
        <v>-5110.1948686700007</v>
      </c>
      <c r="AM74" s="21">
        <f>SUM('1.3'!DG74:DI74)</f>
        <v>-28.899537110000004</v>
      </c>
      <c r="AN74" s="21">
        <f>SUM('1.3'!DJ74:DL74)</f>
        <v>-3389.5395862800001</v>
      </c>
      <c r="AO74" s="21">
        <f>SUM('1.3'!DM74:DO74)</f>
        <v>-1362.1173337500004</v>
      </c>
      <c r="AP74" s="21">
        <f>SUM('1.3'!DP74:DR74)</f>
        <v>-50.860013379999998</v>
      </c>
      <c r="AQ74" s="21">
        <f>SUM('1.3'!DS74:DU74)</f>
        <v>-161.79036707999995</v>
      </c>
      <c r="AR74" s="21">
        <f>SUM('1.3'!DV74:DX74)</f>
        <v>-1609.42176638</v>
      </c>
      <c r="AS74" s="21">
        <f>SUM('1.3'!DY74:EA74)</f>
        <v>-1126.8018631</v>
      </c>
      <c r="AT74" s="21">
        <f>SUM('1.3'!EB74:ED74)</f>
        <v>-552.44472670000005</v>
      </c>
      <c r="AU74" s="21">
        <f>SUM('1.3'!EE74:EG74)</f>
        <v>-118.07796089</v>
      </c>
      <c r="AV74" s="21">
        <f>SUM('1.3'!EH74:EJ74)</f>
        <v>-1838.0111799899998</v>
      </c>
      <c r="AW74" s="21">
        <f>SUM('1.3'!EK74:EM74)</f>
        <v>-2106.2259540299997</v>
      </c>
      <c r="AX74" s="21">
        <f>SUM('1.3'!EN74:EP74)</f>
        <v>-4793.9429354999993</v>
      </c>
      <c r="AY74" s="21">
        <f>SUM('1.3'!EQ74:ES74)</f>
        <v>-224.36496045999999</v>
      </c>
      <c r="AZ74" s="21">
        <f>SUM('1.3'!ET74:EV74)</f>
        <v>-1704.0145594100002</v>
      </c>
      <c r="BA74" s="21">
        <f>SUM('1.3'!EW74:EY74)</f>
        <v>-514.48039543000004</v>
      </c>
      <c r="BB74" s="21">
        <f>SUM('1.3'!EZ74:FB74)</f>
        <v>-259.07664453999996</v>
      </c>
      <c r="BC74" s="21">
        <f>SUM('1.3'!FC74:FE74)</f>
        <v>-280.92660954999997</v>
      </c>
      <c r="BD74" s="21">
        <f>SUM('1.3'!FF74:FH74)</f>
        <v>-924.76037023999993</v>
      </c>
      <c r="BE74" s="21">
        <f>SUM('1.3'!FI74:FK74)</f>
        <v>-4555.3485627699993</v>
      </c>
      <c r="BF74" s="21">
        <f>SUM('1.3'!FL74:FN74)</f>
        <v>-972.44303141</v>
      </c>
      <c r="BG74" s="21">
        <f>SUM('1.3'!FO74:FQ74)</f>
        <v>-290.20699806000005</v>
      </c>
      <c r="BH74" s="21">
        <f>SUM('1.3'!FR74:FT74)</f>
        <v>-455.25992811999993</v>
      </c>
      <c r="BI74" s="21">
        <f>SUM('1.3'!FU74:FW74)</f>
        <v>-5436.4484322600019</v>
      </c>
      <c r="BJ74" s="21">
        <f>SUM('1.3'!FX74:FZ74)</f>
        <v>-575.13319853999985</v>
      </c>
      <c r="BK74" s="21">
        <f>SUM('1.3'!GA74:GC74)</f>
        <v>-268.74980902999999</v>
      </c>
      <c r="BL74" s="21">
        <f>SUM('1.3'!GD74:GF74)</f>
        <v>-454.68338462999998</v>
      </c>
      <c r="BM74" s="21">
        <f>SUM('1.3'!GG74:GI74)</f>
        <v>-1146.7635332499999</v>
      </c>
      <c r="BN74" s="21">
        <f>SUM('1.3'!GJ74:GL74)</f>
        <v>-6054.1551343799983</v>
      </c>
      <c r="BO74" s="21">
        <f>SUM('1.3'!GM74:GO74)</f>
        <v>-329.12648227</v>
      </c>
      <c r="BP74" s="21">
        <f>SUM('1.3'!GP74:GR74)</f>
        <v>-1443.8975805100001</v>
      </c>
      <c r="BQ74" s="21">
        <f>SUM('1.3'!GS74:GU74)</f>
        <v>-1029.2441901799998</v>
      </c>
      <c r="BR74" s="21">
        <f>SUM('1.3'!GV74:GX74)</f>
        <v>-1762.95957901</v>
      </c>
      <c r="BS74" s="21">
        <f>SUM('1.3'!GY74:HA74)</f>
        <v>-207.30042308999998</v>
      </c>
      <c r="BT74" s="21">
        <f>SUM('1.3'!HB74:HD74)</f>
        <v>-3142.47871768</v>
      </c>
      <c r="BU74" s="21">
        <f>SUM('1.3'!HE74:HG74)</f>
        <v>-207.86278813999994</v>
      </c>
      <c r="BV74" s="21">
        <f>SUM('1.3'!HH74:HJ74)</f>
        <v>-2151.48495611</v>
      </c>
      <c r="BW74" s="21">
        <f>SUM('1.3'!HK74:HM74)</f>
        <v>-201.89921673999999</v>
      </c>
      <c r="BX74" s="21">
        <f>SUM('1.3'!HN74:HP74)</f>
        <v>-694.00044430999992</v>
      </c>
      <c r="BY74" s="21">
        <f>SUM('1.3'!HQ74:HS74)</f>
        <v>-225.40460063999998</v>
      </c>
    </row>
    <row r="75" spans="1:77" ht="20.100000000000001" customHeight="1" x14ac:dyDescent="0.25">
      <c r="A75" s="145" t="s">
        <v>98</v>
      </c>
      <c r="B75" s="146"/>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c r="AL75" s="147"/>
      <c r="AM75" s="147"/>
      <c r="AN75" s="147"/>
      <c r="AO75" s="147"/>
      <c r="AP75" s="147"/>
      <c r="AQ75" s="147"/>
      <c r="AR75" s="147"/>
      <c r="AS75" s="147"/>
      <c r="AT75" s="147"/>
      <c r="AU75" s="147"/>
      <c r="AV75" s="147"/>
      <c r="AW75" s="147"/>
      <c r="AX75" s="147"/>
      <c r="AY75" s="147"/>
      <c r="AZ75" s="147"/>
      <c r="BA75" s="147"/>
      <c r="BB75" s="147"/>
      <c r="BC75" s="147"/>
      <c r="BD75" s="147"/>
      <c r="BE75" s="147"/>
      <c r="BF75" s="147"/>
      <c r="BG75" s="147"/>
      <c r="BH75" s="147"/>
      <c r="BI75" s="147"/>
      <c r="BJ75" s="147"/>
      <c r="BK75" s="147"/>
      <c r="BL75" s="147"/>
      <c r="BM75" s="147"/>
      <c r="BN75" s="147"/>
      <c r="BO75" s="147"/>
      <c r="BP75" s="147"/>
      <c r="BQ75" s="147"/>
      <c r="BR75" s="147"/>
      <c r="BS75" s="147"/>
      <c r="BT75" s="147"/>
      <c r="BU75" s="147"/>
      <c r="BV75" s="147"/>
      <c r="BW75" s="147"/>
      <c r="BX75" s="147"/>
      <c r="BY75" s="147"/>
    </row>
    <row r="76" spans="1:77" ht="20.100000000000001" customHeight="1" x14ac:dyDescent="0.25">
      <c r="A76" s="24" t="s">
        <v>110</v>
      </c>
      <c r="B76" s="25" t="s">
        <v>111</v>
      </c>
      <c r="C76" s="148">
        <f>SUM('1.3'!C76:E76)</f>
        <v>2845.4056374151369</v>
      </c>
      <c r="D76" s="148">
        <f>SUM('1.3'!F76:H76)</f>
        <v>2166.4287309268243</v>
      </c>
      <c r="E76" s="148">
        <f>SUM('1.3'!I76:K76)</f>
        <v>2527.9324405621637</v>
      </c>
      <c r="F76" s="148">
        <f>SUM('1.3'!L76:N76)</f>
        <v>10826.729085221457</v>
      </c>
      <c r="G76" s="148">
        <f>SUM('1.3'!O76:Q76)</f>
        <v>2469.8143473004538</v>
      </c>
      <c r="H76" s="148">
        <f>SUM('1.3'!R76:T76)</f>
        <v>3758.7370241439276</v>
      </c>
      <c r="I76" s="148">
        <f>SUM('1.3'!U76:W76)</f>
        <v>3101.7442941325212</v>
      </c>
      <c r="J76" s="148">
        <f>SUM('1.3'!X76:Z76)</f>
        <v>5824.2418977019297</v>
      </c>
      <c r="K76" s="148">
        <f>SUM('1.3'!AA76:AC76)</f>
        <v>2804.5121782076026</v>
      </c>
      <c r="L76" s="148">
        <f>SUM('1.3'!AD76:AF76)</f>
        <v>2755.7588487321646</v>
      </c>
      <c r="M76" s="148">
        <f>SUM('1.3'!AG76:AI76)</f>
        <v>4817.3675205401687</v>
      </c>
      <c r="N76" s="148">
        <f>SUM('1.3'!AJ76:AL76)</f>
        <v>5953.8940582501655</v>
      </c>
      <c r="O76" s="148">
        <f>SUM('1.3'!AM76:AO76)</f>
        <v>3174.5751019480003</v>
      </c>
      <c r="P76" s="148">
        <f>SUM('1.3'!AP76:AR76)</f>
        <v>4780.9078300739993</v>
      </c>
      <c r="Q76" s="148">
        <f>SUM('1.3'!AS76:AU76)</f>
        <v>5763.712179651</v>
      </c>
      <c r="R76" s="148">
        <f>SUM('1.3'!AV76:AX76)</f>
        <v>9625.5500675629992</v>
      </c>
      <c r="S76" s="148">
        <f>SUM('1.3'!AY76:BA76)</f>
        <v>5985.346484190999</v>
      </c>
      <c r="T76" s="148">
        <f>SUM('1.3'!BB76:BD76)</f>
        <v>7392.5180852489993</v>
      </c>
      <c r="U76" s="148">
        <f>SUM('1.3'!BE76:BG76)</f>
        <v>7747.7515749830018</v>
      </c>
      <c r="V76" s="148">
        <f>SUM('1.3'!BH76:BJ76)</f>
        <v>11556.302234618001</v>
      </c>
      <c r="W76" s="148">
        <f>SUM('1.3'!BK76:BM76)</f>
        <v>5042.0885275279998</v>
      </c>
      <c r="X76" s="148">
        <f>SUM('1.3'!BN76:BP76)</f>
        <v>6432.0323988869995</v>
      </c>
      <c r="Y76" s="148">
        <f>SUM('1.3'!BQ76:BS76)</f>
        <v>6801.7265333260002</v>
      </c>
      <c r="Z76" s="148">
        <f>SUM('1.3'!BT76:BV76)</f>
        <v>9620.394781990999</v>
      </c>
      <c r="AA76" s="148">
        <f>SUM('1.3'!BW76:BY76)</f>
        <v>5038.2834864429278</v>
      </c>
      <c r="AB76" s="148">
        <f>SUM('1.3'!BZ76:CB76)</f>
        <v>6123.5951173199155</v>
      </c>
      <c r="AC76" s="148">
        <f>SUM('1.3'!CC76:CE76)</f>
        <v>6938.1449107279186</v>
      </c>
      <c r="AD76" s="148">
        <f>SUM('1.3'!CF76:CH76)</f>
        <v>8883.5826167484429</v>
      </c>
      <c r="AE76" s="148">
        <f>SUM('1.3'!CI76:CK76)</f>
        <v>5940.4778217290004</v>
      </c>
      <c r="AF76" s="148">
        <f>SUM('1.3'!CL76:CN76)</f>
        <v>7806.8557261860005</v>
      </c>
      <c r="AG76" s="148">
        <f>SUM('1.3'!CO76:CQ76)</f>
        <v>9533.5404899710011</v>
      </c>
      <c r="AH76" s="148">
        <f>SUM('1.3'!CR76:CT76)</f>
        <v>11831.093216027999</v>
      </c>
      <c r="AI76" s="148">
        <f>SUM('1.3'!CU76:CW76)</f>
        <v>8622.0788852160003</v>
      </c>
      <c r="AJ76" s="148">
        <f>SUM('1.3'!CX76:CZ76)</f>
        <v>10684.246507030999</v>
      </c>
      <c r="AK76" s="148">
        <f>SUM('1.3'!DA76:DC76)</f>
        <v>10947.687704142001</v>
      </c>
      <c r="AL76" s="148">
        <f>SUM('1.3'!DD76:DF76)</f>
        <v>11213.221578243001</v>
      </c>
      <c r="AM76" s="148">
        <f>SUM('1.3'!DG76:DI76)</f>
        <v>6223.0189305659997</v>
      </c>
      <c r="AN76" s="148">
        <f>SUM('1.3'!DJ76:DL76)</f>
        <v>6011.0631483450006</v>
      </c>
      <c r="AO76" s="148">
        <f>SUM('1.3'!DM76:DO76)</f>
        <v>6832.7231637619989</v>
      </c>
      <c r="AP76" s="148">
        <f>SUM('1.3'!DP76:DR76)</f>
        <v>8427.1026010429996</v>
      </c>
      <c r="AQ76" s="148">
        <f>SUM('1.3'!DS76:DU76)</f>
        <v>4799.6704590129993</v>
      </c>
      <c r="AR76" s="148">
        <f>SUM('1.3'!DV76:DX76)</f>
        <v>5371.0775068209987</v>
      </c>
      <c r="AS76" s="148">
        <f>SUM('1.3'!DY76:EA76)</f>
        <v>5560.369499213999</v>
      </c>
      <c r="AT76" s="148">
        <f>SUM('1.3'!EB76:ED76)</f>
        <v>9063.5074749189989</v>
      </c>
      <c r="AU76" s="148">
        <f>SUM('1.3'!EE76:EG76)</f>
        <v>4310.0337576290231</v>
      </c>
      <c r="AV76" s="148">
        <f>SUM('1.3'!EH76:EJ76)</f>
        <v>5394.3968557852995</v>
      </c>
      <c r="AW76" s="148">
        <f>SUM('1.3'!EK76:EM76)</f>
        <v>6220.4765355582549</v>
      </c>
      <c r="AX76" s="148">
        <f>SUM('1.3'!EN76:EP76)</f>
        <v>9404.3490701181436</v>
      </c>
      <c r="AY76" s="148">
        <f>SUM('1.3'!EQ76:ES76)</f>
        <v>4112.7556696900001</v>
      </c>
      <c r="AZ76" s="148">
        <f>SUM('1.3'!ET76:EV76)</f>
        <v>5746.3796283679994</v>
      </c>
      <c r="BA76" s="148">
        <f>SUM('1.3'!EW76:EY76)</f>
        <v>6513.7225031400012</v>
      </c>
      <c r="BB76" s="148">
        <f>SUM('1.3'!EZ76:FB76)</f>
        <v>10322.948658198002</v>
      </c>
      <c r="BC76" s="148">
        <f>SUM('1.3'!FC76:FE76)</f>
        <v>4283.7958227969993</v>
      </c>
      <c r="BD76" s="148">
        <f>SUM('1.3'!FF76:FH76)</f>
        <v>5005.6987122909995</v>
      </c>
      <c r="BE76" s="148">
        <f>SUM('1.3'!FI76:FK76)</f>
        <v>5973.3196087430006</v>
      </c>
      <c r="BF76" s="148">
        <f>SUM('1.3'!FL76:FN76)</f>
        <v>10133.891027655001</v>
      </c>
      <c r="BG76" s="148">
        <f>SUM('1.3'!FO76:FQ76)</f>
        <v>3875.329578462</v>
      </c>
      <c r="BH76" s="148">
        <f>SUM('1.3'!FR76:FT76)</f>
        <v>5522.2744365180006</v>
      </c>
      <c r="BI76" s="148">
        <f>SUM('1.3'!FU76:FW76)</f>
        <v>6430.3247813349999</v>
      </c>
      <c r="BJ76" s="148">
        <f>SUM('1.3'!FX76:FZ76)</f>
        <v>8702.5774085590001</v>
      </c>
      <c r="BK76" s="148">
        <f>SUM('1.3'!GA76:GC76)</f>
        <v>3454.6537505439992</v>
      </c>
      <c r="BL76" s="148">
        <f>SUM('1.3'!GD76:GF76)</f>
        <v>5232.1413724729991</v>
      </c>
      <c r="BM76" s="148">
        <f>SUM('1.3'!GG76:GI76)</f>
        <v>5666.8006896779998</v>
      </c>
      <c r="BN76" s="148">
        <f>SUM('1.3'!GJ76:GL76)</f>
        <v>8065.7154078289996</v>
      </c>
      <c r="BO76" s="148">
        <f>SUM('1.3'!GM76:GO76)</f>
        <v>3989.2730172919996</v>
      </c>
      <c r="BP76" s="148">
        <f>SUM('1.3'!GP76:GR76)</f>
        <v>6070.8698845400013</v>
      </c>
      <c r="BQ76" s="148">
        <f>SUM('1.3'!GS76:GU76)</f>
        <v>6487.199465787</v>
      </c>
      <c r="BR76" s="148">
        <f>SUM('1.3'!GV76:GX76)</f>
        <v>8916.6294100179985</v>
      </c>
      <c r="BS76" s="148">
        <f>SUM('1.3'!GY76:HA76)</f>
        <v>4695.523355874283</v>
      </c>
      <c r="BT76" s="148">
        <f>SUM('1.3'!HB76:HD76)</f>
        <v>7035.9205530960089</v>
      </c>
      <c r="BU76" s="148">
        <f>SUM('1.3'!HE76:HG76)</f>
        <v>8382.6655470979658</v>
      </c>
      <c r="BV76" s="148">
        <f>SUM('1.3'!HH76:HJ76)</f>
        <v>12302.34066819277</v>
      </c>
      <c r="BW76" s="148">
        <f>SUM('1.3'!HK76:HM76)</f>
        <v>6363.5229416489992</v>
      </c>
      <c r="BX76" s="148">
        <f>SUM('1.3'!HN76:HP76)</f>
        <v>8514.8852145790006</v>
      </c>
      <c r="BY76" s="148">
        <f>SUM('1.3'!HQ76:HS76)</f>
        <v>9286.2484392200004</v>
      </c>
    </row>
    <row r="77" spans="1:77" ht="20.100000000000001" customHeight="1" x14ac:dyDescent="0.25">
      <c r="A77" s="24" t="s">
        <v>112</v>
      </c>
      <c r="B77" s="25" t="s">
        <v>113</v>
      </c>
      <c r="C77" s="148">
        <f>SUM('1.3'!C77:E77)</f>
        <v>162.81949166000001</v>
      </c>
      <c r="D77" s="148">
        <f>SUM('1.3'!F77:H77)</f>
        <v>331.84492419999998</v>
      </c>
      <c r="E77" s="148">
        <f>SUM('1.3'!I77:K77)</f>
        <v>476.91674319999998</v>
      </c>
      <c r="F77" s="148">
        <f>SUM('1.3'!L77:N77)</f>
        <v>829.65670256999999</v>
      </c>
      <c r="G77" s="148">
        <f>SUM('1.3'!O77:Q77)</f>
        <v>415.79621447999995</v>
      </c>
      <c r="H77" s="148">
        <f>SUM('1.3'!R77:T77)</f>
        <v>890.77816063000012</v>
      </c>
      <c r="I77" s="148">
        <f>SUM('1.3'!U77:W77)</f>
        <v>262.20416588000001</v>
      </c>
      <c r="J77" s="148">
        <f>SUM('1.3'!X77:Z77)</f>
        <v>1607.1325588499999</v>
      </c>
      <c r="K77" s="148">
        <f>SUM('1.3'!AA77:AC77)</f>
        <v>333.65956631</v>
      </c>
      <c r="L77" s="148">
        <f>SUM('1.3'!AD77:AF77)</f>
        <v>2225.9154822199994</v>
      </c>
      <c r="M77" s="148">
        <f>SUM('1.3'!AG77:AI77)</f>
        <v>582.32909119999999</v>
      </c>
      <c r="N77" s="148">
        <f>SUM('1.3'!AJ77:AL77)</f>
        <v>1656.1431299100002</v>
      </c>
      <c r="O77" s="148">
        <f>SUM('1.3'!AM77:AO77)</f>
        <v>103.60924236</v>
      </c>
      <c r="P77" s="148">
        <f>SUM('1.3'!AP77:AR77)</f>
        <v>1303.79295946</v>
      </c>
      <c r="Q77" s="148">
        <f>SUM('1.3'!AS77:AU77)</f>
        <v>1339.7437337299998</v>
      </c>
      <c r="R77" s="148">
        <f>SUM('1.3'!AV77:AX77)</f>
        <v>458.76720588000001</v>
      </c>
      <c r="S77" s="148">
        <f>SUM('1.3'!AY77:BA77)</f>
        <v>124.09003937</v>
      </c>
      <c r="T77" s="148">
        <f>SUM('1.3'!BB77:BD77)</f>
        <v>282.13218719999998</v>
      </c>
      <c r="U77" s="148">
        <f>SUM('1.3'!BE77:BG77)</f>
        <v>180.55290236000002</v>
      </c>
      <c r="V77" s="148">
        <f>SUM('1.3'!BH77:BJ77)</f>
        <v>1050.84341679</v>
      </c>
      <c r="W77" s="148">
        <f>SUM('1.3'!BK77:BM77)</f>
        <v>993.63406149999992</v>
      </c>
      <c r="X77" s="148">
        <f>SUM('1.3'!BN77:BP77)</f>
        <v>1742.6484568400001</v>
      </c>
      <c r="Y77" s="148">
        <f>SUM('1.3'!BQ77:BS77)</f>
        <v>274.96487010999999</v>
      </c>
      <c r="Z77" s="148">
        <f>SUM('1.3'!BT77:BV77)</f>
        <v>2387.8068139100001</v>
      </c>
      <c r="AA77" s="148">
        <f>SUM('1.3'!BW77:BY77)</f>
        <v>572.87087541999995</v>
      </c>
      <c r="AB77" s="148">
        <f>SUM('1.3'!BZ77:CB77)</f>
        <v>551.34816770999998</v>
      </c>
      <c r="AC77" s="148">
        <f>SUM('1.3'!CC77:CE77)</f>
        <v>897.58930203999989</v>
      </c>
      <c r="AD77" s="148">
        <f>SUM('1.3'!CF77:CH77)</f>
        <v>1468.95512463</v>
      </c>
      <c r="AE77" s="148">
        <f>SUM('1.3'!CI77:CK77)</f>
        <v>520.92928948999997</v>
      </c>
      <c r="AF77" s="148">
        <f>SUM('1.3'!CL77:CN77)</f>
        <v>2081.0705358699997</v>
      </c>
      <c r="AG77" s="148">
        <f>SUM('1.3'!CO77:CQ77)</f>
        <v>2062.2241683899997</v>
      </c>
      <c r="AH77" s="148">
        <f>SUM('1.3'!CR77:CT77)</f>
        <v>330.05177270000001</v>
      </c>
      <c r="AI77" s="148">
        <f>SUM('1.3'!CU77:CW77)</f>
        <v>903.61724674000004</v>
      </c>
      <c r="AJ77" s="148">
        <f>SUM('1.3'!CX77:CZ77)</f>
        <v>590.43467034999992</v>
      </c>
      <c r="AK77" s="148">
        <f>SUM('1.3'!DA77:DC77)</f>
        <v>1654.2837699899999</v>
      </c>
      <c r="AL77" s="148">
        <f>SUM('1.3'!DD77:DF77)</f>
        <v>5333.7474277500005</v>
      </c>
      <c r="AM77" s="148">
        <f>SUM('1.3'!DG77:DI77)</f>
        <v>272.63074469000003</v>
      </c>
      <c r="AN77" s="148">
        <f>SUM('1.3'!DJ77:DL77)</f>
        <v>3563.9209692599998</v>
      </c>
      <c r="AO77" s="148">
        <f>SUM('1.3'!DM77:DO77)</f>
        <v>1488.0842262400004</v>
      </c>
      <c r="AP77" s="148">
        <f>SUM('1.3'!DP77:DR77)</f>
        <v>151.91698700000001</v>
      </c>
      <c r="AQ77" s="148">
        <f>SUM('1.3'!DS77:DU77)</f>
        <v>442.98980023000001</v>
      </c>
      <c r="AR77" s="148">
        <f>SUM('1.3'!DV77:DX77)</f>
        <v>1885.0958171300001</v>
      </c>
      <c r="AS77" s="148">
        <f>SUM('1.3'!DY77:EA77)</f>
        <v>1374.6919499699998</v>
      </c>
      <c r="AT77" s="148">
        <f>SUM('1.3'!EB77:ED77)</f>
        <v>980.4323456599999</v>
      </c>
      <c r="AU77" s="148">
        <f>SUM('1.3'!EE77:EG77)</f>
        <v>473.32829784</v>
      </c>
      <c r="AV77" s="148">
        <f>SUM('1.3'!EH77:EJ77)</f>
        <v>1966.3288362599997</v>
      </c>
      <c r="AW77" s="148">
        <f>SUM('1.3'!EK77:EM77)</f>
        <v>2210.8015956299996</v>
      </c>
      <c r="AX77" s="148">
        <f>SUM('1.3'!EN77:EP77)</f>
        <v>4944.2940831299993</v>
      </c>
      <c r="AY77" s="148">
        <f>SUM('1.3'!EQ77:ES77)</f>
        <v>372.24516378999999</v>
      </c>
      <c r="AZ77" s="148">
        <f>SUM('1.3'!ET77:EV77)</f>
        <v>2016.29843914</v>
      </c>
      <c r="BA77" s="148">
        <f>SUM('1.3'!EW77:EY77)</f>
        <v>752.46049532000006</v>
      </c>
      <c r="BB77" s="148">
        <f>SUM('1.3'!EZ77:FB77)</f>
        <v>568.66340662000005</v>
      </c>
      <c r="BC77" s="148">
        <f>SUM('1.3'!FC77:FE77)</f>
        <v>406.35543232999999</v>
      </c>
      <c r="BD77" s="148">
        <f>SUM('1.3'!FF77:FH77)</f>
        <v>1065.91297704</v>
      </c>
      <c r="BE77" s="148">
        <f>SUM('1.3'!FI77:FK77)</f>
        <v>4656.4619091300001</v>
      </c>
      <c r="BF77" s="148">
        <f>SUM('1.3'!FL77:FN77)</f>
        <v>1232.4610439799999</v>
      </c>
      <c r="BG77" s="148">
        <f>SUM('1.3'!FO77:FQ77)</f>
        <v>458.60338748000004</v>
      </c>
      <c r="BH77" s="148">
        <f>SUM('1.3'!FR77:FT77)</f>
        <v>722.97053540000002</v>
      </c>
      <c r="BI77" s="148">
        <f>SUM('1.3'!FU77:FW77)</f>
        <v>5539.1035133000023</v>
      </c>
      <c r="BJ77" s="148">
        <f>SUM('1.3'!FX77:FZ77)</f>
        <v>755.30466078999984</v>
      </c>
      <c r="BK77" s="148">
        <f>SUM('1.3'!GA77:GC77)</f>
        <v>376.69836487999999</v>
      </c>
      <c r="BL77" s="148">
        <f>SUM('1.3'!GD77:GF77)</f>
        <v>654.93364342999996</v>
      </c>
      <c r="BM77" s="148">
        <f>SUM('1.3'!GG77:GI77)</f>
        <v>1393.97406714</v>
      </c>
      <c r="BN77" s="148">
        <f>SUM('1.3'!GJ77:GL77)</f>
        <v>6198.5489023499995</v>
      </c>
      <c r="BO77" s="148">
        <f>SUM('1.3'!GM77:GO77)</f>
        <v>484.62355285000001</v>
      </c>
      <c r="BP77" s="148">
        <f>SUM('1.3'!GP77:GR77)</f>
        <v>1581.32990215</v>
      </c>
      <c r="BQ77" s="148">
        <f>SUM('1.3'!GS77:GU77)</f>
        <v>1276.86148125</v>
      </c>
      <c r="BR77" s="148">
        <f>SUM('1.3'!GV77:GX77)</f>
        <v>2031.7080906399999</v>
      </c>
      <c r="BS77" s="148">
        <f>SUM('1.3'!GY77:HA77)</f>
        <v>366.83453302999993</v>
      </c>
      <c r="BT77" s="148">
        <f>SUM('1.3'!HB77:HD77)</f>
        <v>3285.60514698</v>
      </c>
      <c r="BU77" s="148">
        <f>SUM('1.3'!HE77:HG77)</f>
        <v>295.05397100999994</v>
      </c>
      <c r="BV77" s="148">
        <f>SUM('1.3'!HH77:HJ77)</f>
        <v>2286.6822902899999</v>
      </c>
      <c r="BW77" s="148">
        <f>SUM('1.3'!HK77:HM77)</f>
        <v>307.81045888</v>
      </c>
      <c r="BX77" s="148">
        <f>SUM('1.3'!HN77:HP77)</f>
        <v>763.97480263</v>
      </c>
      <c r="BY77" s="148">
        <f>SUM('1.3'!HQ77:HS77)</f>
        <v>320.62001449000002</v>
      </c>
    </row>
    <row r="78" spans="1:77" ht="20.100000000000001" customHeight="1" x14ac:dyDescent="0.25">
      <c r="A78" s="54" t="s">
        <v>114</v>
      </c>
      <c r="B78" s="55" t="s">
        <v>177</v>
      </c>
      <c r="C78" s="66">
        <f>SUM('1.3'!C78:E78)</f>
        <v>2814.8887109274556</v>
      </c>
      <c r="D78" s="66">
        <f>SUM('1.3'!F78:H78)</f>
        <v>2670.5187071118917</v>
      </c>
      <c r="E78" s="66">
        <f>SUM('1.3'!I78:K78)</f>
        <v>2892.004191987277</v>
      </c>
      <c r="F78" s="66">
        <f>SUM('1.3'!L78:N78)</f>
        <v>3262.8687586881802</v>
      </c>
      <c r="G78" s="66">
        <f>SUM('1.3'!O78:Q78)</f>
        <v>2964.7124156948735</v>
      </c>
      <c r="H78" s="66">
        <f>SUM('1.3'!R78:T78)</f>
        <v>2812.6582541557855</v>
      </c>
      <c r="I78" s="66">
        <f>SUM('1.3'!U78:W78)</f>
        <v>3045.9324025642682</v>
      </c>
      <c r="J78" s="66">
        <f>SUM('1.3'!X78:Z78)</f>
        <v>3436.5364009288078</v>
      </c>
      <c r="K78" s="66">
        <f>SUM('1.3'!AA78:AC78)</f>
        <v>3327.3314928305326</v>
      </c>
      <c r="L78" s="66">
        <f>SUM('1.3'!AD78:AF78)</f>
        <v>3156.6793251441891</v>
      </c>
      <c r="M78" s="66">
        <f>SUM('1.3'!AG78:AI78)</f>
        <v>3418.4856360543977</v>
      </c>
      <c r="N78" s="66">
        <f>SUM('1.3'!AJ78:AL78)</f>
        <v>3856.8650815964165</v>
      </c>
      <c r="O78" s="66">
        <f>SUM('1.3'!AM78:AO78)</f>
        <v>3637.2246054793959</v>
      </c>
      <c r="P78" s="66">
        <f>SUM('1.3'!AP78:AR78)</f>
        <v>3450.6786407552308</v>
      </c>
      <c r="Q78" s="66">
        <f>SUM('1.3'!AS78:AU78)</f>
        <v>3736.8684472004938</v>
      </c>
      <c r="R78" s="66">
        <f>SUM('1.3'!AV78:AX78)</f>
        <v>4216.0766382982292</v>
      </c>
      <c r="S78" s="66">
        <f>SUM('1.3'!AY78:BA78)</f>
        <v>4410.6088750271419</v>
      </c>
      <c r="T78" s="66">
        <f>SUM('1.3'!BB78:BD78)</f>
        <v>4524.6856234825009</v>
      </c>
      <c r="U78" s="66">
        <f>SUM('1.3'!BE78:BG78)</f>
        <v>4599.3018614658795</v>
      </c>
      <c r="V78" s="66">
        <f>SUM('1.3'!BH78:BJ78)</f>
        <v>4638.4036400244777</v>
      </c>
      <c r="W78" s="66">
        <f>SUM('1.3'!BK78:BM78)</f>
        <v>4785.078633501038</v>
      </c>
      <c r="X78" s="66">
        <f>SUM('1.3'!BN78:BP78)</f>
        <v>4923.7312387854909</v>
      </c>
      <c r="Y78" s="66">
        <f>SUM('1.3'!BQ78:BS78)</f>
        <v>5001.2237976286806</v>
      </c>
      <c r="Z78" s="66">
        <f>SUM('1.3'!BT78:BV78)</f>
        <v>5043.9663300847906</v>
      </c>
      <c r="AA78" s="66">
        <f>SUM('1.3'!BW78:BY78)</f>
        <v>5084.0077696744365</v>
      </c>
      <c r="AB78" s="66">
        <f>SUM('1.3'!BZ78:CB78)</f>
        <v>5205.7286333952998</v>
      </c>
      <c r="AC78" s="66">
        <f>SUM('1.3'!CC78:CE78)</f>
        <v>5301.1764145097477</v>
      </c>
      <c r="AD78" s="66">
        <f>SUM('1.3'!CF78:CH78)</f>
        <v>5340.087182420516</v>
      </c>
      <c r="AE78" s="66">
        <f>SUM('1.3'!CI78:CK78)</f>
        <v>5389.1247200148373</v>
      </c>
      <c r="AF78" s="66">
        <f>SUM('1.3'!CL78:CN78)</f>
        <v>5526.1766938210667</v>
      </c>
      <c r="AG78" s="66">
        <f>SUM('1.3'!CO78:CQ78)</f>
        <v>5636.2624227811611</v>
      </c>
      <c r="AH78" s="66">
        <f>SUM('1.3'!CR78:CT78)</f>
        <v>5685.436163382934</v>
      </c>
      <c r="AI78" s="66">
        <f>SUM('1.3'!CU78:CW78)</f>
        <v>6071.2935095507273</v>
      </c>
      <c r="AJ78" s="66">
        <f>SUM('1.3'!CX78:CZ78)</f>
        <v>6214.8433139629587</v>
      </c>
      <c r="AK78" s="66">
        <f>SUM('1.3'!DA78:DC78)</f>
        <v>6315.551974073991</v>
      </c>
      <c r="AL78" s="66">
        <f>SUM('1.3'!DD78:DF78)</f>
        <v>6360.9507986319786</v>
      </c>
      <c r="AM78" s="66">
        <f>SUM('1.3'!DG78:DI78)</f>
        <v>6751.6271906289603</v>
      </c>
      <c r="AN78" s="66">
        <f>SUM('1.3'!DJ78:DL78)</f>
        <v>6892.5047209124441</v>
      </c>
      <c r="AO78" s="66">
        <f>SUM('1.3'!DM78:DO78)</f>
        <v>7055.3248010594925</v>
      </c>
      <c r="AP78" s="66">
        <f>SUM('1.3'!DP78:DR78)</f>
        <v>7154.5432873991031</v>
      </c>
      <c r="AQ78" s="66">
        <f>SUM('1.3'!DS78:DU78)</f>
        <v>7380.3970152448474</v>
      </c>
      <c r="AR78" s="66">
        <f>SUM('1.3'!DV78:DX78)</f>
        <v>7533.3658259677577</v>
      </c>
      <c r="AS78" s="66">
        <f>SUM('1.3'!DY78:EA78)</f>
        <v>7643.2722406701578</v>
      </c>
      <c r="AT78" s="66">
        <f>SUM('1.3'!EB78:ED78)</f>
        <v>7674.9930353819445</v>
      </c>
      <c r="AU78" s="66">
        <f>SUM('1.3'!EE78:EG78)</f>
        <v>8135.257068975392</v>
      </c>
      <c r="AV78" s="66">
        <f>SUM('1.3'!EH78:EJ78)</f>
        <v>8221.5824978872006</v>
      </c>
      <c r="AW78" s="66">
        <f>SUM('1.3'!EK78:EM78)</f>
        <v>8399.0556542882387</v>
      </c>
      <c r="AX78" s="66">
        <f>SUM('1.3'!EN78:EP78)</f>
        <v>8446.8683616394846</v>
      </c>
      <c r="AY78" s="66">
        <f>SUM('1.3'!EQ78:ES78)</f>
        <v>8330.9483495715049</v>
      </c>
      <c r="AZ78" s="66">
        <f>SUM('1.3'!ET78:EV78)</f>
        <v>8425.6649964109274</v>
      </c>
      <c r="BA78" s="66">
        <f>SUM('1.3'!EW78:EY78)</f>
        <v>8575.3687603528415</v>
      </c>
      <c r="BB78" s="66">
        <f>SUM('1.3'!EZ78:FB78)</f>
        <v>8770.5331709275979</v>
      </c>
      <c r="BC78" s="66">
        <f>SUM('1.3'!FC78:FE78)</f>
        <v>9244.1821103856146</v>
      </c>
      <c r="BD78" s="66">
        <f>SUM('1.3'!FF78:FH78)</f>
        <v>9083.777244009545</v>
      </c>
      <c r="BE78" s="66">
        <f>SUM('1.3'!FI78:FK78)</f>
        <v>9182.9149490750824</v>
      </c>
      <c r="BF78" s="66">
        <f>SUM('1.3'!FL78:FN78)</f>
        <v>9362.1256965297598</v>
      </c>
      <c r="BG78" s="66">
        <f>SUM('1.3'!FO78:FQ78)</f>
        <v>9124.4092708204771</v>
      </c>
      <c r="BH78" s="66">
        <f>SUM('1.3'!FR78:FT78)</f>
        <v>9238.4272439126107</v>
      </c>
      <c r="BI78" s="66">
        <f>SUM('1.3'!FU78:FW78)</f>
        <v>9490.9134754926981</v>
      </c>
      <c r="BJ78" s="66">
        <f>SUM('1.3'!FX78:FZ78)</f>
        <v>9886.2500097742104</v>
      </c>
      <c r="BK78" s="66">
        <f>SUM('1.3'!GA78:GC78)</f>
        <v>10045.841171673079</v>
      </c>
      <c r="BL78" s="66">
        <f>SUM('1.3'!GD78:GF78)</f>
        <v>10529.190925329713</v>
      </c>
      <c r="BM78" s="66">
        <f>SUM('1.3'!GG78:GI78)</f>
        <v>10880.392111939838</v>
      </c>
      <c r="BN78" s="66">
        <f>SUM('1.3'!GJ78:GL78)</f>
        <v>11076.565098225954</v>
      </c>
      <c r="BO78" s="66">
        <f>SUM('1.3'!GM78:GO78)</f>
        <v>10370.3085694171</v>
      </c>
      <c r="BP78" s="66">
        <f>SUM('1.3'!GP78:GR78)</f>
        <v>10744.948985383822</v>
      </c>
      <c r="BQ78" s="66">
        <f>SUM('1.3'!GS78:GU78)</f>
        <v>11010.60610266295</v>
      </c>
      <c r="BR78" s="66">
        <f>SUM('1.3'!GV78:GX78)</f>
        <v>11056.97932076996</v>
      </c>
      <c r="BS78" s="66">
        <f>SUM('1.3'!GY78:HA78)</f>
        <v>11215.096649520168</v>
      </c>
      <c r="BT78" s="66">
        <f>SUM('1.3'!HB78:HD78)</f>
        <v>11310.606125680893</v>
      </c>
      <c r="BU78" s="66">
        <f>SUM('1.3'!HE78:HG78)</f>
        <v>11409.661464835637</v>
      </c>
      <c r="BV78" s="66">
        <f>SUM('1.3'!HH78:HJ78)</f>
        <v>11454.378886443446</v>
      </c>
      <c r="BW78" s="66">
        <f>SUM('1.3'!HK78:HM78)</f>
        <v>11858.028788797823</v>
      </c>
      <c r="BX78" s="66">
        <f>SUM('1.3'!HN78:HP78)</f>
        <v>12023.105491251003</v>
      </c>
      <c r="BY78" s="66">
        <f>SUM('1.3'!HQ78:HS78)</f>
        <v>11772.411992643712</v>
      </c>
    </row>
    <row r="79" spans="1:77" ht="15" customHeight="1" x14ac:dyDescent="0.25">
      <c r="A79" s="139" t="s">
        <v>324</v>
      </c>
    </row>
    <row r="80" spans="1:77" ht="15" customHeight="1" x14ac:dyDescent="0.25">
      <c r="A80" s="139" t="s">
        <v>312</v>
      </c>
    </row>
    <row r="81" spans="1:1" ht="15" customHeight="1" x14ac:dyDescent="0.25">
      <c r="A81" s="139" t="s">
        <v>313</v>
      </c>
    </row>
    <row r="82" spans="1:1" ht="15" customHeight="1" x14ac:dyDescent="0.25">
      <c r="A82" s="139" t="s">
        <v>460</v>
      </c>
    </row>
    <row r="83" spans="1:1" ht="15" customHeight="1" x14ac:dyDescent="0.25">
      <c r="A83" s="139" t="s">
        <v>385</v>
      </c>
    </row>
    <row r="84" spans="1:1" ht="15" customHeight="1" x14ac:dyDescent="0.25">
      <c r="A84" s="139" t="s">
        <v>325</v>
      </c>
    </row>
    <row r="85" spans="1:1" ht="15" customHeight="1" x14ac:dyDescent="0.25">
      <c r="A85" s="139" t="s">
        <v>580</v>
      </c>
    </row>
    <row r="86" spans="1:1" ht="15" customHeight="1" x14ac:dyDescent="0.25">
      <c r="A86" s="139" t="s">
        <v>578</v>
      </c>
    </row>
    <row r="87" spans="1:1" s="149" customFormat="1" ht="15" customHeight="1" x14ac:dyDescent="0.25">
      <c r="A87" s="139" t="s">
        <v>579</v>
      </c>
    </row>
    <row r="88" spans="1:1" ht="15" customHeight="1" x14ac:dyDescent="0.25"/>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54208-4CEC-48D0-930E-4A6AD70646E0}">
  <sheetPr codeName="Planilha12"/>
  <dimension ref="A1:BY89"/>
  <sheetViews>
    <sheetView showGridLines="0" workbookViewId="0">
      <pane xSplit="2" ySplit="4" topLeftCell="BR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7"/>
    <col min="2" max="2" width="75.42578125" style="67" bestFit="1" customWidth="1"/>
    <col min="3" max="77" width="12.7109375" style="67" customWidth="1"/>
    <col min="78" max="16384" width="9.140625" style="67"/>
  </cols>
  <sheetData>
    <row r="1" spans="1:77" ht="20.100000000000001" customHeight="1" x14ac:dyDescent="0.25">
      <c r="A1" s="133" t="s">
        <v>394</v>
      </c>
    </row>
    <row r="2" spans="1:77" ht="20.100000000000001" customHeight="1" x14ac:dyDescent="0.25">
      <c r="A2" s="133" t="s">
        <v>389</v>
      </c>
    </row>
    <row r="4" spans="1:77" s="150"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48" t="s">
        <v>87</v>
      </c>
      <c r="B5" s="49" t="s">
        <v>465</v>
      </c>
      <c r="C5" s="74">
        <f>'2.3'!C5/'2.3.a'!C79</f>
        <v>0.28215025303969149</v>
      </c>
      <c r="D5" s="74">
        <f>'2.3'!D5/'2.3.a'!D79</f>
        <v>0.27977645533242168</v>
      </c>
      <c r="E5" s="74">
        <f>'2.3'!E5/'2.3.a'!E79</f>
        <v>0.27944726058507602</v>
      </c>
      <c r="F5" s="74">
        <f>'2.3'!F5/'2.3.a'!F79</f>
        <v>0.31981849909381416</v>
      </c>
      <c r="G5" s="74">
        <f>'2.3'!G5/'2.3.a'!G79</f>
        <v>0.25645551382019555</v>
      </c>
      <c r="H5" s="74">
        <f>'2.3'!H5/'2.3.a'!H79</f>
        <v>0.2751650299457914</v>
      </c>
      <c r="I5" s="74">
        <f>'2.3'!I5/'2.3.a'!I79</f>
        <v>0.27038394803269644</v>
      </c>
      <c r="J5" s="74">
        <f>'2.3'!J5/'2.3.a'!J79</f>
        <v>0.29231411626498227</v>
      </c>
      <c r="K5" s="74">
        <f>'2.3'!K5/'2.3.a'!K79</f>
        <v>0.26851661311876601</v>
      </c>
      <c r="L5" s="74">
        <f>'2.3'!L5/'2.3.a'!L79</f>
        <v>0.26983981672286173</v>
      </c>
      <c r="M5" s="74">
        <f>'2.3'!M5/'2.3.a'!M79</f>
        <v>0.27658955363154536</v>
      </c>
      <c r="N5" s="74">
        <f>'2.3'!N5/'2.3.a'!N79</f>
        <v>0.31379490038027003</v>
      </c>
      <c r="O5" s="74">
        <f>'2.3'!O5/'2.3.a'!O79</f>
        <v>0.28381407101094602</v>
      </c>
      <c r="P5" s="74">
        <f>'2.3'!P5/'2.3.a'!P79</f>
        <v>0.27331775359454547</v>
      </c>
      <c r="Q5" s="74">
        <f>'2.3'!Q5/'2.3.a'!Q79</f>
        <v>0.27351947524750786</v>
      </c>
      <c r="R5" s="74">
        <f>'2.3'!R5/'2.3.a'!R79</f>
        <v>0.28765325599365393</v>
      </c>
      <c r="S5" s="74">
        <f>'2.3'!S5/'2.3.a'!S79</f>
        <v>0.28439147759569583</v>
      </c>
      <c r="T5" s="74">
        <f>'2.3'!T5/'2.3.a'!T79</f>
        <v>0.28316452960955413</v>
      </c>
      <c r="U5" s="74">
        <f>'2.3'!U5/'2.3.a'!U79</f>
        <v>0.27319067751317289</v>
      </c>
      <c r="V5" s="74">
        <f>'2.3'!V5/'2.3.a'!V79</f>
        <v>0.29427791317315127</v>
      </c>
      <c r="W5" s="74">
        <f>'2.3'!W5/'2.3.a'!W79</f>
        <v>0.28933925552433032</v>
      </c>
      <c r="X5" s="74">
        <f>'2.3'!X5/'2.3.a'!X79</f>
        <v>0.28695611446928759</v>
      </c>
      <c r="Y5" s="74">
        <f>'2.3'!Y5/'2.3.a'!Y79</f>
        <v>0.27671171831823049</v>
      </c>
      <c r="Z5" s="74">
        <f>'2.3'!Z5/'2.3.a'!Z79</f>
        <v>0.29580145088163468</v>
      </c>
      <c r="AA5" s="74">
        <f>'2.3'!AA5/'2.3.a'!AA79</f>
        <v>0.28483510588791694</v>
      </c>
      <c r="AB5" s="74">
        <f>'2.3'!AB5/'2.3.a'!AB79</f>
        <v>0.28427733468931315</v>
      </c>
      <c r="AC5" s="74">
        <f>'2.3'!AC5/'2.3.a'!AC79</f>
        <v>0.27165193284788458</v>
      </c>
      <c r="AD5" s="74">
        <f>'2.3'!AD5/'2.3.a'!AD79</f>
        <v>0.28844354891469509</v>
      </c>
      <c r="AE5" s="74">
        <f>'2.3'!AE5/'2.3.a'!AE79</f>
        <v>0.28315928541582203</v>
      </c>
      <c r="AF5" s="74">
        <f>'2.3'!AF5/'2.3.a'!AF79</f>
        <v>0.27820916295058673</v>
      </c>
      <c r="AG5" s="74">
        <f>'2.3'!AG5/'2.3.a'!AG79</f>
        <v>0.27519625399588615</v>
      </c>
      <c r="AH5" s="74">
        <f>'2.3'!AH5/'2.3.a'!AH79</f>
        <v>0.29475625331351624</v>
      </c>
      <c r="AI5" s="74">
        <f>'2.3'!AI5/'2.3.a'!AI79</f>
        <v>0.28678978267272592</v>
      </c>
      <c r="AJ5" s="74">
        <f>'2.3'!AJ5/'2.3.a'!AJ79</f>
        <v>0.27354312690617638</v>
      </c>
      <c r="AK5" s="74">
        <f>'2.3'!AK5/'2.3.a'!AK79</f>
        <v>0.30245822805014227</v>
      </c>
      <c r="AL5" s="74">
        <f>'2.3'!AL5/'2.3.a'!AL79</f>
        <v>0.31252106016048692</v>
      </c>
      <c r="AM5" s="74">
        <f>'2.3'!AM5/'2.3.a'!AM79</f>
        <v>0.34075095385849741</v>
      </c>
      <c r="AN5" s="74">
        <f>'2.3'!AN5/'2.3.a'!AN79</f>
        <v>0.31318881147447353</v>
      </c>
      <c r="AO5" s="74">
        <f>'2.3'!AO5/'2.3.a'!AO79</f>
        <v>0.36141518413782536</v>
      </c>
      <c r="AP5" s="74">
        <f>'2.3'!AP5/'2.3.a'!AP79</f>
        <v>0.33832558865874607</v>
      </c>
      <c r="AQ5" s="74">
        <f>'2.3'!AQ5/'2.3.a'!AQ79</f>
        <v>0.34163612195876442</v>
      </c>
      <c r="AR5" s="74">
        <f>'2.3'!AR5/'2.3.a'!AR79</f>
        <v>0.30742544916563208</v>
      </c>
      <c r="AS5" s="74">
        <f>'2.3'!AS5/'2.3.a'!AS79</f>
        <v>0.32553072079729362</v>
      </c>
      <c r="AT5" s="74">
        <f>'2.3'!AT5/'2.3.a'!AT79</f>
        <v>0.35453852894722965</v>
      </c>
      <c r="AU5" s="74">
        <f>'2.3'!AU5/'2.3.a'!AU79</f>
        <v>0.32656327803254764</v>
      </c>
      <c r="AV5" s="74">
        <f>'2.3'!AV5/'2.3.a'!AV79</f>
        <v>0.31960298711746965</v>
      </c>
      <c r="AW5" s="74">
        <f>'2.3'!AW5/'2.3.a'!AW79</f>
        <v>0.311548058515348</v>
      </c>
      <c r="AX5" s="74">
        <f>'2.3'!AX5/'2.3.a'!AX79</f>
        <v>0.32609323629339931</v>
      </c>
      <c r="AY5" s="74">
        <f>'2.3'!AY5/'2.3.a'!AY79</f>
        <v>0.31368243256066386</v>
      </c>
      <c r="AZ5" s="74">
        <f>'2.3'!AZ5/'2.3.a'!AZ79</f>
        <v>0.32726984243178298</v>
      </c>
      <c r="BA5" s="74">
        <f>'2.3'!BA5/'2.3.a'!BA79</f>
        <v>0.32317575288920775</v>
      </c>
      <c r="BB5" s="74">
        <f>'2.3'!BB5/'2.3.a'!BB79</f>
        <v>0.31862086292943159</v>
      </c>
      <c r="BC5" s="74">
        <f>'2.3'!BC5/'2.3.a'!BC79</f>
        <v>0.32069623140100473</v>
      </c>
      <c r="BD5" s="74">
        <f>'2.3'!BD5/'2.3.a'!BD79</f>
        <v>0.29704952289091024</v>
      </c>
      <c r="BE5" s="74">
        <f>'2.3'!BE5/'2.3.a'!BE79</f>
        <v>0.28278584120858719</v>
      </c>
      <c r="BF5" s="74">
        <f>'2.3'!BF5/'2.3.a'!BF79</f>
        <v>0.33456114251860902</v>
      </c>
      <c r="BG5" s="74">
        <f>'2.3'!BG5/'2.3.a'!BG79</f>
        <v>0.28632791544435726</v>
      </c>
      <c r="BH5" s="74">
        <f>'2.3'!BH5/'2.3.a'!BH79</f>
        <v>0.41831492252078184</v>
      </c>
      <c r="BI5" s="74">
        <f>'2.3'!BI5/'2.3.a'!BI79</f>
        <v>0.36266476806722059</v>
      </c>
      <c r="BJ5" s="74">
        <f>'2.3'!BJ5/'2.3.a'!$BJ$79</f>
        <v>0.32445442393487528</v>
      </c>
      <c r="BK5" s="74">
        <f>'2.3'!BK5/'2.3.a'!$BK$79</f>
        <v>0.26725297144407761</v>
      </c>
      <c r="BL5" s="74">
        <f>'2.3'!BL5/'2.3.a'!BL$79</f>
        <v>0.31347428658400617</v>
      </c>
      <c r="BM5" s="74">
        <f>'2.3'!BM5/'2.3.a'!BM$79</f>
        <v>0.28130550952050343</v>
      </c>
      <c r="BN5" s="74">
        <f>'2.3'!BN5/'2.3.a'!BN$79</f>
        <v>0.30419504806653158</v>
      </c>
      <c r="BO5" s="74">
        <f>'2.3'!BO5/'2.3.a'!BO$79</f>
        <v>0.32261847867347176</v>
      </c>
      <c r="BP5" s="74">
        <f>'2.3'!BP5/'2.3.a'!BP$79</f>
        <v>0.33383058998754789</v>
      </c>
      <c r="BQ5" s="74">
        <f>'2.3'!BQ5/'2.3.a'!BQ$79</f>
        <v>0.28727695766198741</v>
      </c>
      <c r="BR5" s="74">
        <f>'2.3'!BR5/'2.3.a'!BR$79</f>
        <v>0.31431812872265441</v>
      </c>
      <c r="BS5" s="74">
        <f>'2.3'!BS5/'2.3.a'!BS$79</f>
        <v>0.3133356886745346</v>
      </c>
      <c r="BT5" s="74">
        <f>'2.3'!BT5/'2.3.a'!BT$79</f>
        <v>0.3326796370598431</v>
      </c>
      <c r="BU5" s="74">
        <f>'2.3'!BU5/'2.3.a'!BU$79</f>
        <v>0.29423534217342506</v>
      </c>
      <c r="BV5" s="74">
        <f>'2.3'!BV5/'2.3.a'!BV$79</f>
        <v>0.34859711522182668</v>
      </c>
      <c r="BW5" s="74">
        <f>'2.3'!BW5/'2.3.a'!BW$79</f>
        <v>0.32995593711391585</v>
      </c>
      <c r="BX5" s="74">
        <f>'2.3'!BX5/'2.3.a'!BX$79</f>
        <v>0.33838556150622601</v>
      </c>
      <c r="BY5" s="74">
        <f>'2.3'!BY5/'2.3.a'!BY$79</f>
        <v>0.30364219938834774</v>
      </c>
    </row>
    <row r="6" spans="1:77" ht="20.100000000000001" customHeight="1" x14ac:dyDescent="0.25">
      <c r="A6" s="3">
        <v>2</v>
      </c>
      <c r="B6" s="4" t="s">
        <v>106</v>
      </c>
      <c r="C6" s="56">
        <f>'2.3'!C6/'2.3.a'!C79</f>
        <v>0.28238894980129087</v>
      </c>
      <c r="D6" s="56">
        <f>'2.3'!D6/'2.3.a'!D79</f>
        <v>0.28121282671305958</v>
      </c>
      <c r="E6" s="56">
        <f>'2.3'!E6/'2.3.a'!E79</f>
        <v>0.28080841882304219</v>
      </c>
      <c r="F6" s="56">
        <f>'2.3'!F6/'2.3.a'!F79</f>
        <v>0.30954283977454788</v>
      </c>
      <c r="G6" s="56">
        <f>'2.3'!G6/'2.3.a'!G79</f>
        <v>0.25789780254851602</v>
      </c>
      <c r="H6" s="56">
        <f>'2.3'!H6/'2.3.a'!H79</f>
        <v>0.27508257229793859</v>
      </c>
      <c r="I6" s="56">
        <f>'2.3'!I6/'2.3.a'!I79</f>
        <v>0.2706822691866213</v>
      </c>
      <c r="J6" s="56">
        <f>'2.3'!J6/'2.3.a'!J79</f>
        <v>0.29123944918858019</v>
      </c>
      <c r="K6" s="56">
        <f>'2.3'!K6/'2.3.a'!K79</f>
        <v>0.26971943955965005</v>
      </c>
      <c r="L6" s="56">
        <f>'2.3'!L6/'2.3.a'!L79</f>
        <v>0.27325339706637175</v>
      </c>
      <c r="M6" s="56">
        <f>'2.3'!M6/'2.3.a'!M79</f>
        <v>0.27558469243900163</v>
      </c>
      <c r="N6" s="56">
        <f>'2.3'!N6/'2.3.a'!N79</f>
        <v>0.31325434743869879</v>
      </c>
      <c r="O6" s="56">
        <f>'2.3'!O6/'2.3.a'!O79</f>
        <v>0.28456296462142122</v>
      </c>
      <c r="P6" s="56">
        <f>'2.3'!P6/'2.3.a'!P79</f>
        <v>0.27328485542348552</v>
      </c>
      <c r="Q6" s="56">
        <f>'2.3'!Q6/'2.3.a'!Q79</f>
        <v>0.27271381723308707</v>
      </c>
      <c r="R6" s="56">
        <f>'2.3'!R6/'2.3.a'!R79</f>
        <v>0.28227492702334939</v>
      </c>
      <c r="S6" s="56">
        <f>'2.3'!S6/'2.3.a'!S79</f>
        <v>0.28275491189600621</v>
      </c>
      <c r="T6" s="56">
        <f>'2.3'!T6/'2.3.a'!T79</f>
        <v>0.28042586111871365</v>
      </c>
      <c r="U6" s="56">
        <f>'2.3'!U6/'2.3.a'!U79</f>
        <v>0.27021663853903888</v>
      </c>
      <c r="V6" s="56">
        <f>'2.3'!V6/'2.3.a'!V79</f>
        <v>0.28872918742343207</v>
      </c>
      <c r="W6" s="56">
        <f>'2.3'!W6/'2.3.a'!W79</f>
        <v>0.29006390083702688</v>
      </c>
      <c r="X6" s="56">
        <f>'2.3'!X6/'2.3.a'!X79</f>
        <v>0.28717176244920184</v>
      </c>
      <c r="Y6" s="56">
        <f>'2.3'!Y6/'2.3.a'!Y79</f>
        <v>0.2753402439601661</v>
      </c>
      <c r="Z6" s="56">
        <f>'2.3'!Z6/'2.3.a'!Z79</f>
        <v>0.2939160163581942</v>
      </c>
      <c r="AA6" s="56">
        <f>'2.3'!AA6/'2.3.a'!AA79</f>
        <v>0.28538279010386719</v>
      </c>
      <c r="AB6" s="56">
        <f>'2.3'!AB6/'2.3.a'!AB79</f>
        <v>0.28396754652546474</v>
      </c>
      <c r="AC6" s="56">
        <f>'2.3'!AC6/'2.3.a'!AC79</f>
        <v>0.27105103082164123</v>
      </c>
      <c r="AD6" s="56">
        <f>'2.3'!AD6/'2.3.a'!AD79</f>
        <v>0.28681225088147777</v>
      </c>
      <c r="AE6" s="56">
        <f>'2.3'!AE6/'2.3.a'!AE79</f>
        <v>0.28313478197037878</v>
      </c>
      <c r="AF6" s="56">
        <f>'2.3'!AF6/'2.3.a'!AF79</f>
        <v>0.27805823937766189</v>
      </c>
      <c r="AG6" s="56">
        <f>'2.3'!AG6/'2.3.a'!AG79</f>
        <v>0.27384110469153244</v>
      </c>
      <c r="AH6" s="56">
        <f>'2.3'!AH6/'2.3.a'!AH79</f>
        <v>0.29064131576004038</v>
      </c>
      <c r="AI6" s="56">
        <f>'2.3'!AI6/'2.3.a'!AI79</f>
        <v>0.2856013334429498</v>
      </c>
      <c r="AJ6" s="56">
        <f>'2.3'!AJ6/'2.3.a'!AJ79</f>
        <v>0.27081591808809591</v>
      </c>
      <c r="AK6" s="56">
        <f>'2.3'!AK6/'2.3.a'!AK79</f>
        <v>0.30042156836864692</v>
      </c>
      <c r="AL6" s="56">
        <f>'2.3'!AL6/'2.3.a'!AL79</f>
        <v>0.31284023070514255</v>
      </c>
      <c r="AM6" s="56">
        <f>'2.3'!AM6/'2.3.a'!AM79</f>
        <v>0.34130100654358481</v>
      </c>
      <c r="AN6" s="56">
        <f>'2.3'!AN6/'2.3.a'!AN79</f>
        <v>0.31619249609319511</v>
      </c>
      <c r="AO6" s="56">
        <f>'2.3'!AO6/'2.3.a'!AO79</f>
        <v>0.36254941953174857</v>
      </c>
      <c r="AP6" s="56">
        <f>'2.3'!AP6/'2.3.a'!AP79</f>
        <v>0.33760302728043939</v>
      </c>
      <c r="AQ6" s="56">
        <f>'2.3'!AQ6/'2.3.a'!AQ79</f>
        <v>0.34365153128221937</v>
      </c>
      <c r="AR6" s="56">
        <f>'2.3'!AR6/'2.3.a'!AR79</f>
        <v>0.31002150685092722</v>
      </c>
      <c r="AS6" s="56">
        <f>'2.3'!AS6/'2.3.a'!AS79</f>
        <v>0.32772299786248127</v>
      </c>
      <c r="AT6" s="56">
        <f>'2.3'!AT6/'2.3.a'!AT79</f>
        <v>0.35428860245527188</v>
      </c>
      <c r="AU6" s="56">
        <f>'2.3'!AU6/'2.3.a'!AU79</f>
        <v>0.32927414622066947</v>
      </c>
      <c r="AV6" s="56">
        <f>'2.3'!AV6/'2.3.a'!AV79</f>
        <v>0.32254247785675316</v>
      </c>
      <c r="AW6" s="56">
        <f>'2.3'!AW6/'2.3.a'!AW79</f>
        <v>0.31421049139690305</v>
      </c>
      <c r="AX6" s="56">
        <f>'2.3'!AX6/'2.3.a'!AX79</f>
        <v>0.32841055721988299</v>
      </c>
      <c r="AY6" s="56">
        <f>'2.3'!AY6/'2.3.a'!AY79</f>
        <v>0.31641145227676015</v>
      </c>
      <c r="AZ6" s="56">
        <f>'2.3'!AZ6/'2.3.a'!AZ79</f>
        <v>0.32997763698877031</v>
      </c>
      <c r="BA6" s="56">
        <f>'2.3'!BA6/'2.3.a'!BA79</f>
        <v>0.32476757214397001</v>
      </c>
      <c r="BB6" s="56">
        <f>'2.3'!BB6/'2.3.a'!BB79</f>
        <v>0.31808037046787391</v>
      </c>
      <c r="BC6" s="56">
        <f>'2.3'!BC6/'2.3.a'!BC79</f>
        <v>0.32374976100717051</v>
      </c>
      <c r="BD6" s="56">
        <f>'2.3'!BD6/'2.3.a'!BD79</f>
        <v>0.29986543091492729</v>
      </c>
      <c r="BE6" s="56">
        <f>'2.3'!BE6/'2.3.a'!BE79</f>
        <v>0.28696855651851993</v>
      </c>
      <c r="BF6" s="56">
        <f>'2.3'!BF6/'2.3.a'!BF79</f>
        <v>0.33480056371555816</v>
      </c>
      <c r="BG6" s="56">
        <f>'2.3'!BG6/'2.3.a'!BG79</f>
        <v>0.2893832656915471</v>
      </c>
      <c r="BH6" s="56">
        <f>'2.3'!BH6/'2.3.a'!BH79</f>
        <v>0.42084762266921466</v>
      </c>
      <c r="BI6" s="56">
        <f>'2.3'!BI6/'2.3.a'!BI79</f>
        <v>0.36712212967002983</v>
      </c>
      <c r="BJ6" s="56">
        <f>'2.3'!BJ6/'2.3.a'!$BJ$79</f>
        <v>0.32539592392408451</v>
      </c>
      <c r="BK6" s="56">
        <f>'2.3'!BK6/'2.3.a'!$BK$79</f>
        <v>0.27048382524960524</v>
      </c>
      <c r="BL6" s="56">
        <f>'2.3'!BL6/'2.3.a'!BL$79</f>
        <v>0.31617526608467916</v>
      </c>
      <c r="BM6" s="56">
        <f>'2.3'!BM6/'2.3.a'!BM$79</f>
        <v>0.28418355576297583</v>
      </c>
      <c r="BN6" s="56">
        <f>'2.3'!BN6/'2.3.a'!BN$79</f>
        <v>0.30810399064040095</v>
      </c>
      <c r="BO6" s="56">
        <f>'2.3'!BO6/'2.3.a'!BO$79</f>
        <v>0.32557841668886761</v>
      </c>
      <c r="BP6" s="56">
        <f>'2.3'!BP6/'2.3.a'!BP$79</f>
        <v>0.33631537895040153</v>
      </c>
      <c r="BQ6" s="56">
        <f>'2.3'!BQ6/'2.3.a'!BQ$79</f>
        <v>0.28950681628707631</v>
      </c>
      <c r="BR6" s="56">
        <f>'2.3'!BR6/'2.3.a'!BR$79</f>
        <v>0.31589756529011248</v>
      </c>
      <c r="BS6" s="56">
        <f>'2.3'!BS6/'2.3.a'!BS$79</f>
        <v>0.31600378623397662</v>
      </c>
      <c r="BT6" s="56">
        <f>'2.3'!BT6/'2.3.a'!BT$79</f>
        <v>0.33545143136819144</v>
      </c>
      <c r="BU6" s="56">
        <f>'2.3'!BU6/'2.3.a'!BU$79</f>
        <v>0.29543487850245403</v>
      </c>
      <c r="BV6" s="56">
        <f>'2.3'!BV6/'2.3.a'!BV$79</f>
        <v>0.34909923367588813</v>
      </c>
      <c r="BW6" s="56">
        <f>'2.3'!BW6/'2.3.a'!BW$79</f>
        <v>0.33206341797474276</v>
      </c>
      <c r="BX6" s="56">
        <f>'2.3'!BX6/'2.3.a'!BX$79</f>
        <v>0.33984802647535439</v>
      </c>
      <c r="BY6" s="56">
        <f>'2.3'!BY6/'2.3.a'!BY$79</f>
        <v>0.30458095030448268</v>
      </c>
    </row>
    <row r="7" spans="1:77" ht="20.100000000000001" customHeight="1" x14ac:dyDescent="0.25">
      <c r="A7" s="6">
        <v>21</v>
      </c>
      <c r="B7" s="7" t="s">
        <v>88</v>
      </c>
      <c r="C7" s="58">
        <f>'2.3'!C7/'2.3.a'!C79</f>
        <v>2.9409680781439337E-2</v>
      </c>
      <c r="D7" s="58">
        <f>'2.3'!D7/'2.3.a'!D79</f>
        <v>2.5342298034430548E-2</v>
      </c>
      <c r="E7" s="58">
        <f>'2.3'!E7/'2.3.a'!E79</f>
        <v>2.4708661237514324E-2</v>
      </c>
      <c r="F7" s="58">
        <f>'2.3'!F7/'2.3.a'!F79</f>
        <v>3.2757978982392091E-2</v>
      </c>
      <c r="G7" s="58">
        <f>'2.3'!G7/'2.3.a'!G79</f>
        <v>2.8481465630895944E-2</v>
      </c>
      <c r="H7" s="58">
        <f>'2.3'!H7/'2.3.a'!H79</f>
        <v>2.5715732175843178E-2</v>
      </c>
      <c r="I7" s="58">
        <f>'2.3'!I7/'2.3.a'!I79</f>
        <v>2.4247740882503872E-2</v>
      </c>
      <c r="J7" s="58">
        <f>'2.3'!J7/'2.3.a'!J79</f>
        <v>3.0391474564497971E-2</v>
      </c>
      <c r="K7" s="58">
        <f>'2.3'!K7/'2.3.a'!K79</f>
        <v>2.7828375880113221E-2</v>
      </c>
      <c r="L7" s="58">
        <f>'2.3'!L7/'2.3.a'!L79</f>
        <v>2.5241753681999806E-2</v>
      </c>
      <c r="M7" s="58">
        <f>'2.3'!M7/'2.3.a'!M79</f>
        <v>2.3750477959436168E-2</v>
      </c>
      <c r="N7" s="58">
        <f>'2.3'!N7/'2.3.a'!N79</f>
        <v>3.3476531457029446E-2</v>
      </c>
      <c r="O7" s="58">
        <f>'2.3'!O7/'2.3.a'!O79</f>
        <v>3.4383572754327178E-2</v>
      </c>
      <c r="P7" s="58">
        <f>'2.3'!P7/'2.3.a'!P79</f>
        <v>2.7717506038819655E-2</v>
      </c>
      <c r="Q7" s="58">
        <f>'2.3'!Q7/'2.3.a'!Q79</f>
        <v>2.6200799716016687E-2</v>
      </c>
      <c r="R7" s="58">
        <f>'2.3'!R7/'2.3.a'!R79</f>
        <v>3.1296973270366873E-2</v>
      </c>
      <c r="S7" s="58">
        <f>'2.3'!S7/'2.3.a'!S79</f>
        <v>3.0521204600971408E-2</v>
      </c>
      <c r="T7" s="58">
        <f>'2.3'!T7/'2.3.a'!T79</f>
        <v>2.7013422075550325E-2</v>
      </c>
      <c r="U7" s="58">
        <f>'2.3'!U7/'2.3.a'!U79</f>
        <v>2.5692360272430718E-2</v>
      </c>
      <c r="V7" s="58">
        <f>'2.3'!V7/'2.3.a'!V79</f>
        <v>3.1964221848999171E-2</v>
      </c>
      <c r="W7" s="58">
        <f>'2.3'!W7/'2.3.a'!W79</f>
        <v>2.701361875766729E-2</v>
      </c>
      <c r="X7" s="58">
        <f>'2.3'!X7/'2.3.a'!X79</f>
        <v>2.9261238309447771E-2</v>
      </c>
      <c r="Y7" s="58">
        <f>'2.3'!Y7/'2.3.a'!Y79</f>
        <v>2.4313425185312453E-2</v>
      </c>
      <c r="Z7" s="58">
        <f>'2.3'!Z7/'2.3.a'!Z79</f>
        <v>2.9445636779982864E-2</v>
      </c>
      <c r="AA7" s="58">
        <f>'2.3'!AA7/'2.3.a'!AA79</f>
        <v>2.5252510892133578E-2</v>
      </c>
      <c r="AB7" s="58">
        <f>'2.3'!AB7/'2.3.a'!AB79</f>
        <v>2.7076153040000422E-2</v>
      </c>
      <c r="AC7" s="58">
        <f>'2.3'!AC7/'2.3.a'!AC79</f>
        <v>2.29496138984993E-2</v>
      </c>
      <c r="AD7" s="58">
        <f>'2.3'!AD7/'2.3.a'!AD79</f>
        <v>2.8627334634958462E-2</v>
      </c>
      <c r="AE7" s="58">
        <f>'2.3'!AE7/'2.3.a'!AE79</f>
        <v>2.4866158740887833E-2</v>
      </c>
      <c r="AF7" s="58">
        <f>'2.3'!AF7/'2.3.a'!AF79</f>
        <v>2.6781059239257547E-2</v>
      </c>
      <c r="AG7" s="58">
        <f>'2.3'!AG7/'2.3.a'!AG79</f>
        <v>2.3384757635588092E-2</v>
      </c>
      <c r="AH7" s="58">
        <f>'2.3'!AH7/'2.3.a'!AH79</f>
        <v>2.8378557629756399E-2</v>
      </c>
      <c r="AI7" s="58">
        <f>'2.3'!AI7/'2.3.a'!AI79</f>
        <v>2.4504878914284906E-2</v>
      </c>
      <c r="AJ7" s="58">
        <f>'2.3'!AJ7/'2.3.a'!AJ79</f>
        <v>2.5332233523825302E-2</v>
      </c>
      <c r="AK7" s="58">
        <f>'2.3'!AK7/'2.3.a'!AK79</f>
        <v>2.3928048724287696E-2</v>
      </c>
      <c r="AL7" s="58">
        <f>'2.3'!AL7/'2.3.a'!AL79</f>
        <v>2.9391739293549705E-2</v>
      </c>
      <c r="AM7" s="58">
        <f>'2.3'!AM7/'2.3.a'!AM79</f>
        <v>2.6642128767615111E-2</v>
      </c>
      <c r="AN7" s="58">
        <f>'2.3'!AN7/'2.3.a'!AN79</f>
        <v>2.746131624762084E-2</v>
      </c>
      <c r="AO7" s="58">
        <f>'2.3'!AO7/'2.3.a'!AO79</f>
        <v>2.5969212545638724E-2</v>
      </c>
      <c r="AP7" s="58">
        <f>'2.3'!AP7/'2.3.a'!AP79</f>
        <v>3.1563859819515538E-2</v>
      </c>
      <c r="AQ7" s="58">
        <f>'2.3'!AQ7/'2.3.a'!AQ79</f>
        <v>2.6504376690937092E-2</v>
      </c>
      <c r="AR7" s="58">
        <f>'2.3'!AR7/'2.3.a'!AR79</f>
        <v>2.643721931450245E-2</v>
      </c>
      <c r="AS7" s="58">
        <f>'2.3'!AS7/'2.3.a'!AS79</f>
        <v>2.5255639523383826E-2</v>
      </c>
      <c r="AT7" s="58">
        <f>'2.3'!AT7/'2.3.a'!AT79</f>
        <v>3.2215564705188653E-2</v>
      </c>
      <c r="AU7" s="58">
        <f>'2.3'!AU7/'2.3.a'!AU79</f>
        <v>2.7586024745489674E-2</v>
      </c>
      <c r="AV7" s="58">
        <f>'2.3'!AV7/'2.3.a'!AV79</f>
        <v>2.8815566632174119E-2</v>
      </c>
      <c r="AW7" s="58">
        <f>'2.3'!AW7/'2.3.a'!AW79</f>
        <v>2.5827490874215035E-2</v>
      </c>
      <c r="AX7" s="58">
        <f>'2.3'!AX7/'2.3.a'!AX79</f>
        <v>3.1569238497227481E-2</v>
      </c>
      <c r="AY7" s="58">
        <f>'2.3'!AY7/'2.3.a'!AY79</f>
        <v>2.7494495586511195E-2</v>
      </c>
      <c r="AZ7" s="58">
        <f>'2.3'!AZ7/'2.3.a'!AZ79</f>
        <v>2.6853980951040381E-2</v>
      </c>
      <c r="BA7" s="58">
        <f>'2.3'!BA7/'2.3.a'!BA79</f>
        <v>2.5709579593666123E-2</v>
      </c>
      <c r="BB7" s="58">
        <f>'2.3'!BB7/'2.3.a'!BB79</f>
        <v>3.0485400191944106E-2</v>
      </c>
      <c r="BC7" s="58">
        <f>'2.3'!BC7/'2.3.a'!BC79</f>
        <v>2.8141799085387175E-2</v>
      </c>
      <c r="BD7" s="58">
        <f>'2.3'!BD7/'2.3.a'!BD79</f>
        <v>2.6688781336067318E-2</v>
      </c>
      <c r="BE7" s="58">
        <f>'2.3'!BE7/'2.3.a'!BE79</f>
        <v>2.4072977794572039E-2</v>
      </c>
      <c r="BF7" s="58">
        <f>'2.3'!BF7/'2.3.a'!BF79</f>
        <v>2.9506950391598726E-2</v>
      </c>
      <c r="BG7" s="58">
        <f>'2.3'!BG7/'2.3.a'!BG79</f>
        <v>2.5184720602218973E-2</v>
      </c>
      <c r="BH7" s="58">
        <f>'2.3'!BH7/'2.3.a'!BH79</f>
        <v>2.8974474690518649E-2</v>
      </c>
      <c r="BI7" s="58">
        <f>'2.3'!BI7/'2.3.a'!BI79</f>
        <v>2.4481488660016662E-2</v>
      </c>
      <c r="BJ7" s="58">
        <f>'2.3'!BJ7/'2.3.a'!$BJ$79</f>
        <v>2.855667215616867E-2</v>
      </c>
      <c r="BK7" s="58">
        <f>'2.3'!BK7/'2.3.a'!$BK$79</f>
        <v>2.2298445274480425E-2</v>
      </c>
      <c r="BL7" s="58">
        <f>'2.3'!BL7/'2.3.a'!BL$79</f>
        <v>2.4336506109109438E-2</v>
      </c>
      <c r="BM7" s="58">
        <f>'2.3'!BM7/'2.3.a'!BM$79</f>
        <v>2.0861238449783836E-2</v>
      </c>
      <c r="BN7" s="58">
        <f>'2.3'!BN7/'2.3.a'!BN$79</f>
        <v>2.5361901397303398E-2</v>
      </c>
      <c r="BO7" s="58">
        <f>'2.3'!BO7/'2.3.a'!BO$79</f>
        <v>2.1088007168894272E-2</v>
      </c>
      <c r="BP7" s="58">
        <f>'2.3'!BP7/'2.3.a'!BP$79</f>
        <v>2.0295951807443233E-2</v>
      </c>
      <c r="BQ7" s="58">
        <f>'2.3'!BQ7/'2.3.a'!BQ$79</f>
        <v>2.048287983210902E-2</v>
      </c>
      <c r="BR7" s="58">
        <f>'2.3'!BR7/'2.3.a'!BR$79</f>
        <v>2.3143512797189458E-2</v>
      </c>
      <c r="BS7" s="58">
        <f>'2.3'!BS7/'2.3.a'!BS$79</f>
        <v>1.9608682546285762E-2</v>
      </c>
      <c r="BT7" s="58">
        <f>'2.3'!BT7/'2.3.a'!BT$79</f>
        <v>2.0782725228882235E-2</v>
      </c>
      <c r="BU7" s="58">
        <f>'2.3'!BU7/'2.3.a'!BU$79</f>
        <v>1.8945844209508692E-2</v>
      </c>
      <c r="BV7" s="58">
        <f>'2.3'!BV7/'2.3.a'!BV$79</f>
        <v>2.5688918213465303E-2</v>
      </c>
      <c r="BW7" s="58">
        <f>'2.3'!BW7/'2.3.a'!BW$79</f>
        <v>2.0226621967637654E-2</v>
      </c>
      <c r="BX7" s="58">
        <f>'2.3'!BX7/'2.3.a'!BX$79</f>
        <v>2.0184485001067357E-2</v>
      </c>
      <c r="BY7" s="58">
        <f>'2.3'!BY7/'2.3.a'!BY$79</f>
        <v>1.8569305064040326E-2</v>
      </c>
    </row>
    <row r="8" spans="1:77" ht="20.100000000000001" customHeight="1" x14ac:dyDescent="0.25">
      <c r="A8" s="9">
        <v>211</v>
      </c>
      <c r="B8" s="10" t="s">
        <v>118</v>
      </c>
      <c r="C8" s="59">
        <f>'2.3'!C8/'2.3.a'!C79</f>
        <v>2.62223574641396E-2</v>
      </c>
      <c r="D8" s="59">
        <f>'2.3'!D8/'2.3.a'!D79</f>
        <v>2.2385730679659061E-2</v>
      </c>
      <c r="E8" s="59">
        <f>'2.3'!E8/'2.3.a'!E79</f>
        <v>2.145536657574583E-2</v>
      </c>
      <c r="F8" s="59">
        <f>'2.3'!F8/'2.3.a'!F79</f>
        <v>2.84728805478923E-2</v>
      </c>
      <c r="G8" s="59">
        <f>'2.3'!G8/'2.3.a'!G79</f>
        <v>2.5272643494826958E-2</v>
      </c>
      <c r="H8" s="59">
        <f>'2.3'!H8/'2.3.a'!H79</f>
        <v>2.2537405127171145E-2</v>
      </c>
      <c r="I8" s="59">
        <f>'2.3'!I8/'2.3.a'!I79</f>
        <v>2.1126940287218818E-2</v>
      </c>
      <c r="J8" s="59">
        <f>'2.3'!J8/'2.3.a'!J79</f>
        <v>2.6238840880598881E-2</v>
      </c>
      <c r="K8" s="59">
        <f>'2.3'!K8/'2.3.a'!K79</f>
        <v>2.4707106328174914E-2</v>
      </c>
      <c r="L8" s="59">
        <f>'2.3'!L8/'2.3.a'!L79</f>
        <v>2.2178933858464214E-2</v>
      </c>
      <c r="M8" s="59">
        <f>'2.3'!M8/'2.3.a'!M79</f>
        <v>2.0702690099050243E-2</v>
      </c>
      <c r="N8" s="59">
        <f>'2.3'!N8/'2.3.a'!N79</f>
        <v>2.8915573730971096E-2</v>
      </c>
      <c r="O8" s="59">
        <f>'2.3'!O8/'2.3.a'!O79</f>
        <v>3.0795229062462789E-2</v>
      </c>
      <c r="P8" s="59">
        <f>'2.3'!P8/'2.3.a'!P79</f>
        <v>2.4408862794631097E-2</v>
      </c>
      <c r="Q8" s="59">
        <f>'2.3'!Q8/'2.3.a'!Q79</f>
        <v>2.2807825390956438E-2</v>
      </c>
      <c r="R8" s="59">
        <f>'2.3'!R8/'2.3.a'!R79</f>
        <v>2.6914368830397731E-2</v>
      </c>
      <c r="S8" s="59">
        <f>'2.3'!S8/'2.3.a'!S79</f>
        <v>2.7118004781495696E-2</v>
      </c>
      <c r="T8" s="59">
        <f>'2.3'!T8/'2.3.a'!T79</f>
        <v>2.3773748501939758E-2</v>
      </c>
      <c r="U8" s="59">
        <f>'2.3'!U8/'2.3.a'!U79</f>
        <v>2.2412462366711367E-2</v>
      </c>
      <c r="V8" s="59">
        <f>'2.3'!V8/'2.3.a'!V79</f>
        <v>2.7476703456895343E-2</v>
      </c>
      <c r="W8" s="59">
        <f>'2.3'!W8/'2.3.a'!W79</f>
        <v>2.3697970115777213E-2</v>
      </c>
      <c r="X8" s="59">
        <f>'2.3'!X8/'2.3.a'!X79</f>
        <v>2.6184677475861479E-2</v>
      </c>
      <c r="Y8" s="59">
        <f>'2.3'!Y8/'2.3.a'!Y79</f>
        <v>2.118346316561542E-2</v>
      </c>
      <c r="Z8" s="59">
        <f>'2.3'!Z8/'2.3.a'!Z79</f>
        <v>2.5378074108389777E-2</v>
      </c>
      <c r="AA8" s="59">
        <f>'2.3'!AA8/'2.3.a'!AA79</f>
        <v>2.2162815507742312E-2</v>
      </c>
      <c r="AB8" s="59">
        <f>'2.3'!AB8/'2.3.a'!AB79</f>
        <v>2.4126773529507012E-2</v>
      </c>
      <c r="AC8" s="59">
        <f>'2.3'!AC8/'2.3.a'!AC79</f>
        <v>2.0089996865927058E-2</v>
      </c>
      <c r="AD8" s="59">
        <f>'2.3'!AD8/'2.3.a'!AD79</f>
        <v>2.4871227320544795E-2</v>
      </c>
      <c r="AE8" s="59">
        <f>'2.3'!AE8/'2.3.a'!AE79</f>
        <v>2.1838231343408631E-2</v>
      </c>
      <c r="AF8" s="59">
        <f>'2.3'!AF8/'2.3.a'!AF79</f>
        <v>2.3820695217732758E-2</v>
      </c>
      <c r="AG8" s="59">
        <f>'2.3'!AG8/'2.3.a'!AG79</f>
        <v>2.0489507526127552E-2</v>
      </c>
      <c r="AH8" s="59">
        <f>'2.3'!AH8/'2.3.a'!AH79</f>
        <v>2.464778596346574E-2</v>
      </c>
      <c r="AI8" s="59">
        <f>'2.3'!AI8/'2.3.a'!AI79</f>
        <v>2.1541046505633547E-2</v>
      </c>
      <c r="AJ8" s="59">
        <f>'2.3'!AJ8/'2.3.a'!AJ79</f>
        <v>2.2379149197611158E-2</v>
      </c>
      <c r="AK8" s="59">
        <f>'2.3'!AK8/'2.3.a'!AK79</f>
        <v>2.1017618025941133E-2</v>
      </c>
      <c r="AL8" s="59">
        <f>'2.3'!AL8/'2.3.a'!AL79</f>
        <v>2.5570798085916245E-2</v>
      </c>
      <c r="AM8" s="59">
        <f>'2.3'!AM8/'2.3.a'!AM79</f>
        <v>2.3529823370646651E-2</v>
      </c>
      <c r="AN8" s="59">
        <f>'2.3'!AN8/'2.3.a'!AN79</f>
        <v>2.4327628647633198E-2</v>
      </c>
      <c r="AO8" s="59">
        <f>'2.3'!AO8/'2.3.a'!AO79</f>
        <v>2.2843907997467123E-2</v>
      </c>
      <c r="AP8" s="59">
        <f>'2.3'!AP8/'2.3.a'!AP79</f>
        <v>2.7544231010861786E-2</v>
      </c>
      <c r="AQ8" s="59">
        <f>'2.3'!AQ8/'2.3.a'!AQ79</f>
        <v>2.3356133620056899E-2</v>
      </c>
      <c r="AR8" s="59">
        <f>'2.3'!AR8/'2.3.a'!AR79</f>
        <v>2.339790146134459E-2</v>
      </c>
      <c r="AS8" s="59">
        <f>'2.3'!AS8/'2.3.a'!AS79</f>
        <v>2.2150759643316517E-2</v>
      </c>
      <c r="AT8" s="59">
        <f>'2.3'!AT8/'2.3.a'!AT79</f>
        <v>2.8072958089982437E-2</v>
      </c>
      <c r="AU8" s="59">
        <f>'2.3'!AU8/'2.3.a'!AU79</f>
        <v>2.4223487321757706E-2</v>
      </c>
      <c r="AV8" s="59">
        <f>'2.3'!AV8/'2.3.a'!AV79</f>
        <v>2.5572525678484288E-2</v>
      </c>
      <c r="AW8" s="59">
        <f>'2.3'!AW8/'2.3.a'!AW79</f>
        <v>2.265956681773779E-2</v>
      </c>
      <c r="AX8" s="59">
        <f>'2.3'!AX8/'2.3.a'!AX79</f>
        <v>2.7315530649386157E-2</v>
      </c>
      <c r="AY8" s="59">
        <f>'2.3'!AY8/'2.3.a'!AY79</f>
        <v>2.4268101221888858E-2</v>
      </c>
      <c r="AZ8" s="59">
        <f>'2.3'!AZ8/'2.3.a'!AZ79</f>
        <v>2.3730712077352268E-2</v>
      </c>
      <c r="BA8" s="59">
        <f>'2.3'!BA8/'2.3.a'!BA79</f>
        <v>2.2574096953556881E-2</v>
      </c>
      <c r="BB8" s="59">
        <f>'2.3'!BB8/'2.3.a'!BB79</f>
        <v>2.649481683333442E-2</v>
      </c>
      <c r="BC8" s="59">
        <f>'2.3'!BC8/'2.3.a'!BC79</f>
        <v>2.4935574729412917E-2</v>
      </c>
      <c r="BD8" s="59">
        <f>'2.3'!BD8/'2.3.a'!BD79</f>
        <v>2.3680758923375594E-2</v>
      </c>
      <c r="BE8" s="59">
        <f>'2.3'!BE8/'2.3.a'!BE79</f>
        <v>2.1220096238733589E-2</v>
      </c>
      <c r="BF8" s="59">
        <f>'2.3'!BF8/'2.3.a'!BF79</f>
        <v>2.5761860435134096E-2</v>
      </c>
      <c r="BG8" s="59">
        <f>'2.3'!BG8/'2.3.a'!BG79</f>
        <v>2.2175476532976916E-2</v>
      </c>
      <c r="BH8" s="59">
        <f>'2.3'!BH8/'2.3.a'!BH79</f>
        <v>2.5310068794472357E-2</v>
      </c>
      <c r="BI8" s="59">
        <f>'2.3'!BI8/'2.3.a'!BI79</f>
        <v>2.1173954364958853E-2</v>
      </c>
      <c r="BJ8" s="59">
        <f>'2.3'!BJ8/'2.3.a'!$BJ$79</f>
        <v>2.4476964656655931E-2</v>
      </c>
      <c r="BK8" s="59">
        <f>'2.3'!BK8/'2.3.a'!$BK$79</f>
        <v>1.935508148610653E-2</v>
      </c>
      <c r="BL8" s="59">
        <f>'2.3'!BL8/'2.3.a'!BL$79</f>
        <v>2.1447019933339629E-2</v>
      </c>
      <c r="BM8" s="59">
        <f>'2.3'!BM8/'2.3.a'!BM$79</f>
        <v>1.8087495031580091E-2</v>
      </c>
      <c r="BN8" s="59">
        <f>'2.3'!BN8/'2.3.a'!BN$79</f>
        <v>2.1788550461231609E-2</v>
      </c>
      <c r="BO8" s="59">
        <f>'2.3'!BO8/'2.3.a'!BO$79</f>
        <v>1.8370746436786708E-2</v>
      </c>
      <c r="BP8" s="59">
        <f>'2.3'!BP8/'2.3.a'!BP$79</f>
        <v>1.7715567231226376E-2</v>
      </c>
      <c r="BQ8" s="59">
        <f>'2.3'!BQ8/'2.3.a'!BQ$79</f>
        <v>1.8015708965030131E-2</v>
      </c>
      <c r="BR8" s="59">
        <f>'2.3'!BR8/'2.3.a'!BR$79</f>
        <v>2.0057297258038561E-2</v>
      </c>
      <c r="BS8" s="59">
        <f>'2.3'!BS8/'2.3.a'!BS$79</f>
        <v>1.7161225082936441E-2</v>
      </c>
      <c r="BT8" s="59">
        <f>'2.3'!BT8/'2.3.a'!BT$79</f>
        <v>1.8372091181393966E-2</v>
      </c>
      <c r="BU8" s="59">
        <f>'2.3'!BU8/'2.3.a'!BU$79</f>
        <v>1.6562579400685146E-2</v>
      </c>
      <c r="BV8" s="59">
        <f>'2.3'!BV8/'2.3.a'!BV$79</f>
        <v>2.2549376355829959E-2</v>
      </c>
      <c r="BW8" s="59">
        <f>'2.3'!BW8/'2.3.a'!BW$79</f>
        <v>1.7788219145286208E-2</v>
      </c>
      <c r="BX8" s="59">
        <f>'2.3'!BX8/'2.3.a'!BX$79</f>
        <v>1.778605624404694E-2</v>
      </c>
      <c r="BY8" s="59">
        <f>'2.3'!BY8/'2.3.a'!BY$79</f>
        <v>1.6281625251392599E-2</v>
      </c>
    </row>
    <row r="9" spans="1:77" s="18" customFormat="1" ht="20.100000000000001" customHeight="1" x14ac:dyDescent="0.25">
      <c r="A9" s="16" t="s">
        <v>119</v>
      </c>
      <c r="B9" s="134" t="s">
        <v>120</v>
      </c>
      <c r="C9" s="61">
        <f>'2.3'!C9/'2.3.a'!C79</f>
        <v>1.7948882952910406E-2</v>
      </c>
      <c r="D9" s="61">
        <f>'2.3'!D9/'2.3.a'!D79</f>
        <v>1.6897767402820826E-2</v>
      </c>
      <c r="E9" s="61">
        <f>'2.3'!E9/'2.3.a'!E79</f>
        <v>1.6656684969081258E-2</v>
      </c>
      <c r="F9" s="61">
        <f>'2.3'!F9/'2.3.a'!F79</f>
        <v>2.1144453111791792E-2</v>
      </c>
      <c r="G9" s="61">
        <f>'2.3'!G9/'2.3.a'!G79</f>
        <v>1.8296316976863559E-2</v>
      </c>
      <c r="H9" s="61">
        <f>'2.3'!H9/'2.3.a'!H79</f>
        <v>1.7279520973966359E-2</v>
      </c>
      <c r="I9" s="61">
        <f>'2.3'!I9/'2.3.a'!I79</f>
        <v>1.6234250482655407E-2</v>
      </c>
      <c r="J9" s="61">
        <f>'2.3'!J9/'2.3.a'!J79</f>
        <v>2.0322495371462312E-2</v>
      </c>
      <c r="K9" s="61">
        <f>'2.3'!K9/'2.3.a'!K79</f>
        <v>1.7650544550006836E-2</v>
      </c>
      <c r="L9" s="61">
        <f>'2.3'!L9/'2.3.a'!L79</f>
        <v>1.6659288506012161E-2</v>
      </c>
      <c r="M9" s="61">
        <f>'2.3'!M9/'2.3.a'!M79</f>
        <v>1.5702749137723619E-2</v>
      </c>
      <c r="N9" s="61">
        <f>'2.3'!N9/'2.3.a'!N79</f>
        <v>2.2201108802006774E-2</v>
      </c>
      <c r="O9" s="61">
        <f>'2.3'!O9/'2.3.a'!O79</f>
        <v>1.9816889080926062E-2</v>
      </c>
      <c r="P9" s="61">
        <f>'2.3'!P9/'2.3.a'!P79</f>
        <v>1.8622844298922983E-2</v>
      </c>
      <c r="Q9" s="61">
        <f>'2.3'!Q9/'2.3.a'!Q79</f>
        <v>1.7227570750428741E-2</v>
      </c>
      <c r="R9" s="61">
        <f>'2.3'!R9/'2.3.a'!R79</f>
        <v>2.0546979687336701E-2</v>
      </c>
      <c r="S9" s="61">
        <f>'2.3'!S9/'2.3.a'!S79</f>
        <v>1.8988598323457839E-2</v>
      </c>
      <c r="T9" s="61">
        <f>'2.3'!T9/'2.3.a'!T79</f>
        <v>1.7994172446285359E-2</v>
      </c>
      <c r="U9" s="61">
        <f>'2.3'!U9/'2.3.a'!U79</f>
        <v>1.6758155543681055E-2</v>
      </c>
      <c r="V9" s="61">
        <f>'2.3'!V9/'2.3.a'!V79</f>
        <v>2.0652433063516287E-2</v>
      </c>
      <c r="W9" s="61">
        <f>'2.3'!W9/'2.3.a'!W79</f>
        <v>1.8208171021978213E-2</v>
      </c>
      <c r="X9" s="61">
        <f>'2.3'!X9/'2.3.a'!X79</f>
        <v>1.7408584850454836E-2</v>
      </c>
      <c r="Y9" s="61">
        <f>'2.3'!Y9/'2.3.a'!Y79</f>
        <v>1.5668735868927076E-2</v>
      </c>
      <c r="Z9" s="61">
        <f>'2.3'!Z9/'2.3.a'!Z79</f>
        <v>1.904899439108753E-2</v>
      </c>
      <c r="AA9" s="61">
        <f>'2.3'!AA9/'2.3.a'!AA79</f>
        <v>1.6654950798496788E-2</v>
      </c>
      <c r="AB9" s="61">
        <f>'2.3'!AB9/'2.3.a'!AB79</f>
        <v>1.6911180170133516E-2</v>
      </c>
      <c r="AC9" s="61">
        <f>'2.3'!AC9/'2.3.a'!AC79</f>
        <v>1.4659337808638187E-2</v>
      </c>
      <c r="AD9" s="61">
        <f>'2.3'!AD9/'2.3.a'!AD79</f>
        <v>1.8430310510510479E-2</v>
      </c>
      <c r="AE9" s="61">
        <f>'2.3'!AE9/'2.3.a'!AE79</f>
        <v>1.6549919176676239E-2</v>
      </c>
      <c r="AF9" s="61">
        <f>'2.3'!AF9/'2.3.a'!AF79</f>
        <v>1.7698625641274879E-2</v>
      </c>
      <c r="AG9" s="61">
        <f>'2.3'!AG9/'2.3.a'!AG79</f>
        <v>1.4651071252750034E-2</v>
      </c>
      <c r="AH9" s="61">
        <f>'2.3'!AH9/'2.3.a'!AH79</f>
        <v>1.8056618438718735E-2</v>
      </c>
      <c r="AI9" s="61">
        <f>'2.3'!AI9/'2.3.a'!AI79</f>
        <v>1.6353776356946233E-2</v>
      </c>
      <c r="AJ9" s="61">
        <f>'2.3'!AJ9/'2.3.a'!AJ79</f>
        <v>1.6260675524336344E-2</v>
      </c>
      <c r="AK9" s="61">
        <f>'2.3'!AK9/'2.3.a'!AK79</f>
        <v>1.4992255718047976E-2</v>
      </c>
      <c r="AL9" s="61">
        <f>'2.3'!AL9/'2.3.a'!AL79</f>
        <v>1.9072384146939944E-2</v>
      </c>
      <c r="AM9" s="61">
        <f>'2.3'!AM9/'2.3.a'!AM79</f>
        <v>1.7315471607888957E-2</v>
      </c>
      <c r="AN9" s="61">
        <f>'2.3'!AN9/'2.3.a'!AN79</f>
        <v>1.7296228017286693E-2</v>
      </c>
      <c r="AO9" s="61">
        <f>'2.3'!AO9/'2.3.a'!AO79</f>
        <v>1.6190560992802559E-2</v>
      </c>
      <c r="AP9" s="61">
        <f>'2.3'!AP9/'2.3.a'!AP79</f>
        <v>2.065235999012421E-2</v>
      </c>
      <c r="AQ9" s="61">
        <f>'2.3'!AQ9/'2.3.a'!AQ79</f>
        <v>1.7326355321877842E-2</v>
      </c>
      <c r="AR9" s="61">
        <f>'2.3'!AR9/'2.3.a'!AR79</f>
        <v>1.7013045167056946E-2</v>
      </c>
      <c r="AS9" s="61">
        <f>'2.3'!AS9/'2.3.a'!AS79</f>
        <v>1.6235697193412713E-2</v>
      </c>
      <c r="AT9" s="61">
        <f>'2.3'!AT9/'2.3.a'!AT79</f>
        <v>2.171660346639304E-2</v>
      </c>
      <c r="AU9" s="61">
        <f>'2.3'!AU9/'2.3.a'!AU79</f>
        <v>1.8427092976243654E-2</v>
      </c>
      <c r="AV9" s="61">
        <f>'2.3'!AV9/'2.3.a'!AV79</f>
        <v>1.934590955414715E-2</v>
      </c>
      <c r="AW9" s="61">
        <f>'2.3'!AW9/'2.3.a'!AW79</f>
        <v>1.6780529854846283E-2</v>
      </c>
      <c r="AX9" s="61">
        <f>'2.3'!AX9/'2.3.a'!AX79</f>
        <v>2.0720677834457264E-2</v>
      </c>
      <c r="AY9" s="61">
        <f>'2.3'!AY9/'2.3.a'!AY79</f>
        <v>1.8547720780279484E-2</v>
      </c>
      <c r="AZ9" s="61">
        <f>'2.3'!AZ9/'2.3.a'!AZ79</f>
        <v>1.7596156338259533E-2</v>
      </c>
      <c r="BA9" s="61">
        <f>'2.3'!BA9/'2.3.a'!BA79</f>
        <v>1.6344832524226107E-2</v>
      </c>
      <c r="BB9" s="61">
        <f>'2.3'!BB9/'2.3.a'!BB79</f>
        <v>2.0039601961959586E-2</v>
      </c>
      <c r="BC9" s="61">
        <f>'2.3'!BC9/'2.3.a'!BC79</f>
        <v>1.89746350560508E-2</v>
      </c>
      <c r="BD9" s="61">
        <f>'2.3'!BD9/'2.3.a'!BD79</f>
        <v>1.7263487796848154E-2</v>
      </c>
      <c r="BE9" s="61">
        <f>'2.3'!BE9/'2.3.a'!BE79</f>
        <v>1.565524203068561E-2</v>
      </c>
      <c r="BF9" s="61">
        <f>'2.3'!BF9/'2.3.a'!BF79</f>
        <v>1.9323868652291458E-2</v>
      </c>
      <c r="BG9" s="61">
        <f>'2.3'!BG9/'2.3.a'!BG79</f>
        <v>1.6463857532573265E-2</v>
      </c>
      <c r="BH9" s="61">
        <f>'2.3'!BH9/'2.3.a'!BH79</f>
        <v>1.8655462472889198E-2</v>
      </c>
      <c r="BI9" s="61">
        <f>'2.3'!BI9/'2.3.a'!BI79</f>
        <v>1.5125093656504558E-2</v>
      </c>
      <c r="BJ9" s="61">
        <f>'2.3'!BJ9/'2.3.a'!$BJ$79</f>
        <v>1.7832711422550374E-2</v>
      </c>
      <c r="BK9" s="61">
        <f>'2.3'!BK9/'2.3.a'!$BK$79</f>
        <v>1.4234368660770288E-2</v>
      </c>
      <c r="BL9" s="61">
        <f>'2.3'!BL9/'2.3.a'!BL$79</f>
        <v>1.5786127925387781E-2</v>
      </c>
      <c r="BM9" s="61">
        <f>'2.3'!BM9/'2.3.a'!BM$79</f>
        <v>1.2862272382367446E-2</v>
      </c>
      <c r="BN9" s="61">
        <f>'2.3'!BN9/'2.3.a'!BN$79</f>
        <v>1.5882238274929947E-2</v>
      </c>
      <c r="BO9" s="61">
        <f>'2.3'!BO9/'2.3.a'!BO$79</f>
        <v>1.3335198518918933E-2</v>
      </c>
      <c r="BP9" s="61">
        <f>'2.3'!BP9/'2.3.a'!BP$79</f>
        <v>1.2642371972644877E-2</v>
      </c>
      <c r="BQ9" s="61">
        <f>'2.3'!BQ9/'2.3.a'!BQ$79</f>
        <v>1.3265202535919824E-2</v>
      </c>
      <c r="BR9" s="61">
        <f>'2.3'!BR9/'2.3.a'!BR$79</f>
        <v>1.4589238072444855E-2</v>
      </c>
      <c r="BS9" s="61">
        <f>'2.3'!BS9/'2.3.a'!BS$79</f>
        <v>1.2467374854566112E-2</v>
      </c>
      <c r="BT9" s="61">
        <f>'2.3'!BT9/'2.3.a'!BT$79</f>
        <v>1.3425788481427788E-2</v>
      </c>
      <c r="BU9" s="61">
        <f>'2.3'!BU9/'2.3.a'!BU$79</f>
        <v>1.1836212941891203E-2</v>
      </c>
      <c r="BV9" s="61">
        <f>'2.3'!BV9/'2.3.a'!BV$79</f>
        <v>1.6855912012157057E-2</v>
      </c>
      <c r="BW9" s="61">
        <f>'2.3'!BW9/'2.3.a'!BW$79</f>
        <v>1.2950249403705866E-2</v>
      </c>
      <c r="BX9" s="61">
        <f>'2.3'!BX9/'2.3.a'!BX$79</f>
        <v>1.2809622071298073E-2</v>
      </c>
      <c r="BY9" s="61">
        <f>'2.3'!BY9/'2.3.a'!BY$79</f>
        <v>1.1779568880906902E-2</v>
      </c>
    </row>
    <row r="10" spans="1:77" s="18" customFormat="1" ht="20.100000000000001" customHeight="1" x14ac:dyDescent="0.25">
      <c r="A10" s="16" t="s">
        <v>121</v>
      </c>
      <c r="B10" s="134" t="s">
        <v>122</v>
      </c>
      <c r="C10" s="61">
        <f>'2.3'!C10/'2.3.a'!C79</f>
        <v>3.9642840225526197E-3</v>
      </c>
      <c r="D10" s="61">
        <f>'2.3'!D10/'2.3.a'!D79</f>
        <v>4.0406740868804466E-3</v>
      </c>
      <c r="E10" s="61">
        <f>'2.3'!E10/'2.3.a'!E79</f>
        <v>3.4799806693023238E-3</v>
      </c>
      <c r="F10" s="61">
        <f>'2.3'!F10/'2.3.a'!F79</f>
        <v>4.8783876005232853E-3</v>
      </c>
      <c r="G10" s="61">
        <f>'2.3'!G10/'2.3.a'!G79</f>
        <v>3.9324565179176627E-3</v>
      </c>
      <c r="H10" s="61">
        <f>'2.3'!H10/'2.3.a'!H79</f>
        <v>3.7759715598635639E-3</v>
      </c>
      <c r="I10" s="61">
        <f>'2.3'!I10/'2.3.a'!I79</f>
        <v>3.3557943499532067E-3</v>
      </c>
      <c r="J10" s="61">
        <f>'2.3'!J10/'2.3.a'!J79</f>
        <v>4.3024258711561181E-3</v>
      </c>
      <c r="K10" s="61">
        <f>'2.3'!K10/'2.3.a'!K79</f>
        <v>3.3351479776322916E-3</v>
      </c>
      <c r="L10" s="61">
        <f>'2.3'!L10/'2.3.a'!L79</f>
        <v>4.1858103878311516E-3</v>
      </c>
      <c r="M10" s="61">
        <f>'2.3'!M10/'2.3.a'!M79</f>
        <v>3.49033900906685E-3</v>
      </c>
      <c r="N10" s="61">
        <f>'2.3'!N10/'2.3.a'!N79</f>
        <v>4.7408441178741689E-3</v>
      </c>
      <c r="O10" s="61">
        <f>'2.3'!O10/'2.3.a'!O79</f>
        <v>3.961512776579388E-3</v>
      </c>
      <c r="P10" s="61">
        <f>'2.3'!P10/'2.3.a'!P79</f>
        <v>3.9506689525595547E-3</v>
      </c>
      <c r="Q10" s="61">
        <f>'2.3'!Q10/'2.3.a'!Q79</f>
        <v>3.781334236335867E-3</v>
      </c>
      <c r="R10" s="61">
        <f>'2.3'!R10/'2.3.a'!R79</f>
        <v>4.5064077201410263E-3</v>
      </c>
      <c r="S10" s="61">
        <f>'2.3'!S10/'2.3.a'!S79</f>
        <v>3.6849815811489102E-3</v>
      </c>
      <c r="T10" s="61">
        <f>'2.3'!T10/'2.3.a'!T79</f>
        <v>3.7635590408358083E-3</v>
      </c>
      <c r="U10" s="61">
        <f>'2.3'!U10/'2.3.a'!U79</f>
        <v>3.5433189447776244E-3</v>
      </c>
      <c r="V10" s="61">
        <f>'2.3'!V10/'2.3.a'!V79</f>
        <v>4.3609866203218875E-3</v>
      </c>
      <c r="W10" s="61">
        <f>'2.3'!W10/'2.3.a'!W79</f>
        <v>3.6353441832848049E-3</v>
      </c>
      <c r="X10" s="61">
        <f>'2.3'!X10/'2.3.a'!X79</f>
        <v>3.6486835868558645E-3</v>
      </c>
      <c r="Y10" s="61">
        <f>'2.3'!Y10/'2.3.a'!Y79</f>
        <v>3.3971589158810545E-3</v>
      </c>
      <c r="Z10" s="61">
        <f>'2.3'!Z10/'2.3.a'!Z79</f>
        <v>4.057809254282888E-3</v>
      </c>
      <c r="AA10" s="61">
        <f>'2.3'!AA10/'2.3.a'!AA79</f>
        <v>3.372822186731887E-3</v>
      </c>
      <c r="AB10" s="61">
        <f>'2.3'!AB10/'2.3.a'!AB79</f>
        <v>3.445226014852012E-3</v>
      </c>
      <c r="AC10" s="61">
        <f>'2.3'!AC10/'2.3.a'!AC79</f>
        <v>3.0837183711497208E-3</v>
      </c>
      <c r="AD10" s="61">
        <f>'2.3'!AD10/'2.3.a'!AD79</f>
        <v>3.7347068260406152E-3</v>
      </c>
      <c r="AE10" s="61">
        <f>'2.3'!AE10/'2.3.a'!AE79</f>
        <v>3.0592824884263961E-3</v>
      </c>
      <c r="AF10" s="61">
        <f>'2.3'!AF10/'2.3.a'!AF79</f>
        <v>3.3687985919415397E-3</v>
      </c>
      <c r="AG10" s="61">
        <f>'2.3'!AG10/'2.3.a'!AG79</f>
        <v>3.0619559328846813E-3</v>
      </c>
      <c r="AH10" s="61">
        <f>'2.3'!AH10/'2.3.a'!AH79</f>
        <v>3.7148478902125828E-3</v>
      </c>
      <c r="AI10" s="61">
        <f>'2.3'!AI10/'2.3.a'!AI79</f>
        <v>2.9995098381851862E-3</v>
      </c>
      <c r="AJ10" s="61">
        <f>'2.3'!AJ10/'2.3.a'!AJ79</f>
        <v>3.4418145602001997E-3</v>
      </c>
      <c r="AK10" s="61">
        <f>'2.3'!AK10/'2.3.a'!AK79</f>
        <v>3.115455937367612E-3</v>
      </c>
      <c r="AL10" s="61">
        <f>'2.3'!AL10/'2.3.a'!AL79</f>
        <v>3.7416821557383875E-3</v>
      </c>
      <c r="AM10" s="61">
        <f>'2.3'!AM10/'2.3.a'!AM79</f>
        <v>3.2484918266486315E-3</v>
      </c>
      <c r="AN10" s="61">
        <f>'2.3'!AN10/'2.3.a'!AN79</f>
        <v>3.7978371617988327E-3</v>
      </c>
      <c r="AO10" s="61">
        <f>'2.3'!AO10/'2.3.a'!AO79</f>
        <v>3.4349257333294702E-3</v>
      </c>
      <c r="AP10" s="61">
        <f>'2.3'!AP10/'2.3.a'!AP79</f>
        <v>4.0533562351471146E-3</v>
      </c>
      <c r="AQ10" s="61">
        <f>'2.3'!AQ10/'2.3.a'!AQ79</f>
        <v>3.4007047670529399E-3</v>
      </c>
      <c r="AR10" s="61">
        <f>'2.3'!AR10/'2.3.a'!AR79</f>
        <v>3.5852240006904483E-3</v>
      </c>
      <c r="AS10" s="61">
        <f>'2.3'!AS10/'2.3.a'!AS79</f>
        <v>3.3722762489825893E-3</v>
      </c>
      <c r="AT10" s="61">
        <f>'2.3'!AT10/'2.3.a'!AT79</f>
        <v>4.0236803097039309E-3</v>
      </c>
      <c r="AU10" s="61">
        <f>'2.3'!AU10/'2.3.a'!AU79</f>
        <v>3.5991824397976738E-3</v>
      </c>
      <c r="AV10" s="61">
        <f>'2.3'!AV10/'2.3.a'!AV79</f>
        <v>3.8870004965465394E-3</v>
      </c>
      <c r="AW10" s="61">
        <f>'2.3'!AW10/'2.3.a'!AW79</f>
        <v>3.4430332397621184E-3</v>
      </c>
      <c r="AX10" s="61">
        <f>'2.3'!AX10/'2.3.a'!AX79</f>
        <v>4.0382448696384002E-3</v>
      </c>
      <c r="AY10" s="61">
        <f>'2.3'!AY10/'2.3.a'!AY79</f>
        <v>3.6258266528709847E-3</v>
      </c>
      <c r="AZ10" s="61">
        <f>'2.3'!AZ10/'2.3.a'!AZ79</f>
        <v>3.9098740391304444E-3</v>
      </c>
      <c r="BA10" s="61">
        <f>'2.3'!BA10/'2.3.a'!BA79</f>
        <v>3.4746638538365373E-3</v>
      </c>
      <c r="BB10" s="61">
        <f>'2.3'!BB10/'2.3.a'!BB79</f>
        <v>4.1042190144785686E-3</v>
      </c>
      <c r="BC10" s="61">
        <f>'2.3'!BC10/'2.3.a'!BC79</f>
        <v>3.710705687107256E-3</v>
      </c>
      <c r="BD10" s="61">
        <f>'2.3'!BD10/'2.3.a'!BD79</f>
        <v>3.9123556608596779E-3</v>
      </c>
      <c r="BE10" s="61">
        <f>'2.3'!BE10/'2.3.a'!BE79</f>
        <v>3.4457142771432544E-3</v>
      </c>
      <c r="BF10" s="61">
        <f>'2.3'!BF10/'2.3.a'!BF79</f>
        <v>4.1459912721352864E-3</v>
      </c>
      <c r="BG10" s="61">
        <f>'2.3'!BG10/'2.3.a'!BG79</f>
        <v>3.8245658935337989E-3</v>
      </c>
      <c r="BH10" s="61">
        <f>'2.3'!BH10/'2.3.a'!BH79</f>
        <v>4.5306609234163926E-3</v>
      </c>
      <c r="BI10" s="61">
        <f>'2.3'!BI10/'2.3.a'!BI79</f>
        <v>3.8702663378823552E-3</v>
      </c>
      <c r="BJ10" s="61">
        <f>'2.3'!BJ10/'2.3.a'!$BJ$79</f>
        <v>4.4919772632408869E-3</v>
      </c>
      <c r="BK10" s="61">
        <f>'2.3'!BK10/'2.3.a'!$BK$79</f>
        <v>3.4393517587311619E-3</v>
      </c>
      <c r="BL10" s="61">
        <f>'2.3'!BL10/'2.3.a'!BL$79</f>
        <v>3.6698268089036317E-3</v>
      </c>
      <c r="BM10" s="61">
        <f>'2.3'!BM10/'2.3.a'!BM$79</f>
        <v>3.3235153479700165E-3</v>
      </c>
      <c r="BN10" s="61">
        <f>'2.3'!BN10/'2.3.a'!BN$79</f>
        <v>3.962859750053299E-3</v>
      </c>
      <c r="BO10" s="61">
        <f>'2.3'!BO10/'2.3.a'!BO$79</f>
        <v>3.2546873663340131E-3</v>
      </c>
      <c r="BP10" s="61">
        <f>'2.3'!BP10/'2.3.a'!BP$79</f>
        <v>3.2679636834720893E-3</v>
      </c>
      <c r="BQ10" s="61">
        <f>'2.3'!BQ10/'2.3.a'!BQ$79</f>
        <v>3.023093539592769E-3</v>
      </c>
      <c r="BR10" s="61">
        <f>'2.3'!BR10/'2.3.a'!BR$79</f>
        <v>3.5726889154744394E-3</v>
      </c>
      <c r="BS10" s="61">
        <f>'2.3'!BS10/'2.3.a'!BS$79</f>
        <v>2.9867873887225887E-3</v>
      </c>
      <c r="BT10" s="61">
        <f>'2.3'!BT10/'2.3.a'!BT$79</f>
        <v>3.089550561879028E-3</v>
      </c>
      <c r="BU10" s="61">
        <f>'2.3'!BU10/'2.3.a'!BU$79</f>
        <v>2.8265237648258047E-3</v>
      </c>
      <c r="BV10" s="61">
        <f>'2.3'!BV10/'2.3.a'!BV$79</f>
        <v>3.3653103818073568E-3</v>
      </c>
      <c r="BW10" s="61">
        <f>'2.3'!BW10/'2.3.a'!BW$79</f>
        <v>2.8750300595107507E-3</v>
      </c>
      <c r="BX10" s="61">
        <f>'2.3'!BX10/'2.3.a'!BX$79</f>
        <v>2.95347437260961E-3</v>
      </c>
      <c r="BY10" s="61">
        <f>'2.3'!BY10/'2.3.a'!BY$79</f>
        <v>2.6246348925998853E-3</v>
      </c>
    </row>
    <row r="11" spans="1:77" s="18" customFormat="1" ht="20.100000000000001" customHeight="1" x14ac:dyDescent="0.25">
      <c r="A11" s="16" t="s">
        <v>123</v>
      </c>
      <c r="B11" s="134" t="s">
        <v>124</v>
      </c>
      <c r="C11" s="61">
        <f>'2.3'!C11/'2.3.a'!C79</f>
        <v>4.3091904886765732E-3</v>
      </c>
      <c r="D11" s="61">
        <f>'2.3'!D11/'2.3.a'!D79</f>
        <v>1.4472891899577896E-3</v>
      </c>
      <c r="E11" s="61">
        <f>'2.3'!E11/'2.3.a'!E79</f>
        <v>1.3187009373622457E-3</v>
      </c>
      <c r="F11" s="61">
        <f>'2.3'!F11/'2.3.a'!F79</f>
        <v>2.450039835577227E-3</v>
      </c>
      <c r="G11" s="61">
        <f>'2.3'!G11/'2.3.a'!G79</f>
        <v>3.0438700000457366E-3</v>
      </c>
      <c r="H11" s="61">
        <f>'2.3'!H11/'2.3.a'!H79</f>
        <v>1.4819125933412233E-3</v>
      </c>
      <c r="I11" s="61">
        <f>'2.3'!I11/'2.3.a'!I79</f>
        <v>1.5368954546102064E-3</v>
      </c>
      <c r="J11" s="61">
        <f>'2.3'!J11/'2.3.a'!J79</f>
        <v>1.6139196379804507E-3</v>
      </c>
      <c r="K11" s="61">
        <f>'2.3'!K11/'2.3.a'!K79</f>
        <v>3.7214138005357885E-3</v>
      </c>
      <c r="L11" s="61">
        <f>'2.3'!L11/'2.3.a'!L79</f>
        <v>1.3338349646209067E-3</v>
      </c>
      <c r="M11" s="61">
        <f>'2.3'!M11/'2.3.a'!M79</f>
        <v>1.5096019522597773E-3</v>
      </c>
      <c r="N11" s="61">
        <f>'2.3'!N11/'2.3.a'!N79</f>
        <v>1.9736208110901553E-3</v>
      </c>
      <c r="O11" s="61">
        <f>'2.3'!O11/'2.3.a'!O79</f>
        <v>7.0168272049573426E-3</v>
      </c>
      <c r="P11" s="61">
        <f>'2.3'!P11/'2.3.a'!P79</f>
        <v>1.8353495431485593E-3</v>
      </c>
      <c r="Q11" s="61">
        <f>'2.3'!Q11/'2.3.a'!Q79</f>
        <v>1.798920404191832E-3</v>
      </c>
      <c r="R11" s="61">
        <f>'2.3'!R11/'2.3.a'!R79</f>
        <v>1.8609814229200025E-3</v>
      </c>
      <c r="S11" s="61">
        <f>'2.3'!S11/'2.3.a'!S79</f>
        <v>4.4444248768889458E-3</v>
      </c>
      <c r="T11" s="61">
        <f>'2.3'!T11/'2.3.a'!T79</f>
        <v>2.0160170148185892E-3</v>
      </c>
      <c r="U11" s="61">
        <f>'2.3'!U11/'2.3.a'!U79</f>
        <v>2.1109878782526884E-3</v>
      </c>
      <c r="V11" s="61">
        <f>'2.3'!V11/'2.3.a'!V79</f>
        <v>2.4632837730571705E-3</v>
      </c>
      <c r="W11" s="61">
        <f>'2.3'!W11/'2.3.a'!W79</f>
        <v>1.8544549105141944E-3</v>
      </c>
      <c r="X11" s="61">
        <f>'2.3'!X11/'2.3.a'!X79</f>
        <v>5.127409038550774E-3</v>
      </c>
      <c r="Y11" s="61">
        <f>'2.3'!Y11/'2.3.a'!Y79</f>
        <v>2.1175683808072904E-3</v>
      </c>
      <c r="Z11" s="61">
        <f>'2.3'!Z11/'2.3.a'!Z79</f>
        <v>2.27127046301936E-3</v>
      </c>
      <c r="AA11" s="61">
        <f>'2.3'!AA11/'2.3.a'!AA79</f>
        <v>2.1350425225136324E-3</v>
      </c>
      <c r="AB11" s="61">
        <f>'2.3'!AB11/'2.3.a'!AB79</f>
        <v>3.7703673445214849E-3</v>
      </c>
      <c r="AC11" s="61">
        <f>'2.3'!AC11/'2.3.a'!AC79</f>
        <v>2.3469406861391529E-3</v>
      </c>
      <c r="AD11" s="61">
        <f>'2.3'!AD11/'2.3.a'!AD79</f>
        <v>2.7062099839937031E-3</v>
      </c>
      <c r="AE11" s="61">
        <f>'2.3'!AE11/'2.3.a'!AE79</f>
        <v>2.2290296783059943E-3</v>
      </c>
      <c r="AF11" s="61">
        <f>'2.3'!AF11/'2.3.a'!AF79</f>
        <v>2.7532709845163412E-3</v>
      </c>
      <c r="AG11" s="61">
        <f>'2.3'!AG11/'2.3.a'!AG79</f>
        <v>2.7764803404928379E-3</v>
      </c>
      <c r="AH11" s="61">
        <f>'2.3'!AH11/'2.3.a'!AH79</f>
        <v>2.8763196345344246E-3</v>
      </c>
      <c r="AI11" s="61">
        <f>'2.3'!AI11/'2.3.a'!AI79</f>
        <v>2.1877603105021244E-3</v>
      </c>
      <c r="AJ11" s="61">
        <f>'2.3'!AJ11/'2.3.a'!AJ79</f>
        <v>2.6766591130746131E-3</v>
      </c>
      <c r="AK11" s="61">
        <f>'2.3'!AK11/'2.3.a'!AK79</f>
        <v>2.9099063705255446E-3</v>
      </c>
      <c r="AL11" s="61">
        <f>'2.3'!AL11/'2.3.a'!AL79</f>
        <v>2.7567317832379139E-3</v>
      </c>
      <c r="AM11" s="61">
        <f>'2.3'!AM11/'2.3.a'!AM79</f>
        <v>2.9658599361090622E-3</v>
      </c>
      <c r="AN11" s="61">
        <f>'2.3'!AN11/'2.3.a'!AN79</f>
        <v>3.2335634685476716E-3</v>
      </c>
      <c r="AO11" s="61">
        <f>'2.3'!AO11/'2.3.a'!AO79</f>
        <v>3.2184212713350963E-3</v>
      </c>
      <c r="AP11" s="61">
        <f>'2.3'!AP11/'2.3.a'!AP79</f>
        <v>2.8385147855904619E-3</v>
      </c>
      <c r="AQ11" s="61">
        <f>'2.3'!AQ11/'2.3.a'!AQ79</f>
        <v>2.6290735311261162E-3</v>
      </c>
      <c r="AR11" s="61">
        <f>'2.3'!AR11/'2.3.a'!AR79</f>
        <v>2.7996322935972002E-3</v>
      </c>
      <c r="AS11" s="61">
        <f>'2.3'!AS11/'2.3.a'!AS79</f>
        <v>2.5427862009212159E-3</v>
      </c>
      <c r="AT11" s="61">
        <f>'2.3'!AT11/'2.3.a'!AT79</f>
        <v>2.3326743138854696E-3</v>
      </c>
      <c r="AU11" s="61">
        <f>'2.3'!AU11/'2.3.a'!AU79</f>
        <v>2.1972119057163792E-3</v>
      </c>
      <c r="AV11" s="61">
        <f>'2.3'!AV11/'2.3.a'!AV79</f>
        <v>2.339615627790597E-3</v>
      </c>
      <c r="AW11" s="61">
        <f>'2.3'!AW11/'2.3.a'!AW79</f>
        <v>2.4360037231293897E-3</v>
      </c>
      <c r="AX11" s="61">
        <f>'2.3'!AX11/'2.3.a'!AX79</f>
        <v>2.5566079452904933E-3</v>
      </c>
      <c r="AY11" s="61">
        <f>'2.3'!AY11/'2.3.a'!AY79</f>
        <v>2.0945537887383904E-3</v>
      </c>
      <c r="AZ11" s="61">
        <f>'2.3'!AZ11/'2.3.a'!AZ79</f>
        <v>2.2246816999622883E-3</v>
      </c>
      <c r="BA11" s="61">
        <f>'2.3'!BA11/'2.3.a'!BA79</f>
        <v>2.7546005754942385E-3</v>
      </c>
      <c r="BB11" s="61">
        <f>'2.3'!BB11/'2.3.a'!BB79</f>
        <v>2.3509958568962686E-3</v>
      </c>
      <c r="BC11" s="61">
        <f>'2.3'!BC11/'2.3.a'!BC79</f>
        <v>2.2502339862548629E-3</v>
      </c>
      <c r="BD11" s="61">
        <f>'2.3'!BD11/'2.3.a'!BD79</f>
        <v>2.5049154656677625E-3</v>
      </c>
      <c r="BE11" s="61">
        <f>'2.3'!BE11/'2.3.a'!BE79</f>
        <v>2.1191399309047221E-3</v>
      </c>
      <c r="BF11" s="61">
        <f>'2.3'!BF11/'2.3.a'!BF79</f>
        <v>2.2920005107073577E-3</v>
      </c>
      <c r="BG11" s="61">
        <f>'2.3'!BG11/'2.3.a'!BG79</f>
        <v>1.8870531068698561E-3</v>
      </c>
      <c r="BH11" s="61">
        <f>'2.3'!BH11/'2.3.a'!BH79</f>
        <v>2.1239453981667668E-3</v>
      </c>
      <c r="BI11" s="61">
        <f>'2.3'!BI11/'2.3.a'!BI79</f>
        <v>2.1785943705719432E-3</v>
      </c>
      <c r="BJ11" s="61">
        <f>'2.3'!BJ11/'2.3.a'!$BJ$79</f>
        <v>2.1522759708646724E-3</v>
      </c>
      <c r="BK11" s="61">
        <f>'2.3'!BK11/'2.3.a'!$BK$79</f>
        <v>1.6813610666050794E-3</v>
      </c>
      <c r="BL11" s="61">
        <f>'2.3'!BL11/'2.3.a'!BL$79</f>
        <v>1.9910651990482186E-3</v>
      </c>
      <c r="BM11" s="61">
        <f>'2.3'!BM11/'2.3.a'!BM$79</f>
        <v>1.9017073012426301E-3</v>
      </c>
      <c r="BN11" s="61">
        <f>'2.3'!BN11/'2.3.a'!BN$79</f>
        <v>1.9434524362483582E-3</v>
      </c>
      <c r="BO11" s="61">
        <f>'2.3'!BO11/'2.3.a'!BO$79</f>
        <v>1.7808605515337601E-3</v>
      </c>
      <c r="BP11" s="61">
        <f>'2.3'!BP11/'2.3.a'!BP$79</f>
        <v>1.805231575109405E-3</v>
      </c>
      <c r="BQ11" s="61">
        <f>'2.3'!BQ11/'2.3.a'!BQ$79</f>
        <v>1.7274128895175347E-3</v>
      </c>
      <c r="BR11" s="61">
        <f>'2.3'!BR11/'2.3.a'!BR$79</f>
        <v>1.8953702701192698E-3</v>
      </c>
      <c r="BS11" s="61">
        <f>'2.3'!BS11/'2.3.a'!BS$79</f>
        <v>1.707062839647739E-3</v>
      </c>
      <c r="BT11" s="61">
        <f>'2.3'!BT11/'2.3.a'!BT$79</f>
        <v>1.8567521380871501E-3</v>
      </c>
      <c r="BU11" s="61">
        <f>'2.3'!BU11/'2.3.a'!BU$79</f>
        <v>1.8998426939681361E-3</v>
      </c>
      <c r="BV11" s="61">
        <f>'2.3'!BV11/'2.3.a'!BV$79</f>
        <v>2.328153961865545E-3</v>
      </c>
      <c r="BW11" s="61">
        <f>'2.3'!BW11/'2.3.a'!BW$79</f>
        <v>1.9629396820695921E-3</v>
      </c>
      <c r="BX11" s="61">
        <f>'2.3'!BX11/'2.3.a'!BX$79</f>
        <v>2.0229598001392565E-3</v>
      </c>
      <c r="BY11" s="61">
        <f>'2.3'!BY11/'2.3.a'!BY$79</f>
        <v>1.8774214778858112E-3</v>
      </c>
    </row>
    <row r="12" spans="1:77" ht="20.100000000000001" customHeight="1" x14ac:dyDescent="0.25">
      <c r="A12" s="9">
        <v>212</v>
      </c>
      <c r="B12" s="10" t="s">
        <v>55</v>
      </c>
      <c r="C12" s="59">
        <f>'2.3'!C12/'2.3.a'!C79</f>
        <v>3.1873233172997426E-3</v>
      </c>
      <c r="D12" s="59">
        <f>'2.3'!D12/'2.3.a'!D79</f>
        <v>2.9565673547714867E-3</v>
      </c>
      <c r="E12" s="59">
        <f>'2.3'!E12/'2.3.a'!E79</f>
        <v>3.2532946617684941E-3</v>
      </c>
      <c r="F12" s="59">
        <f>'2.3'!F12/'2.3.a'!F79</f>
        <v>4.2850984344997914E-3</v>
      </c>
      <c r="G12" s="59">
        <f>'2.3'!G12/'2.3.a'!G79</f>
        <v>3.2088221360689847E-3</v>
      </c>
      <c r="H12" s="59">
        <f>'2.3'!H12/'2.3.a'!H79</f>
        <v>3.1783270486720355E-3</v>
      </c>
      <c r="I12" s="59">
        <f>'2.3'!I12/'2.3.a'!I79</f>
        <v>3.1208005952850491E-3</v>
      </c>
      <c r="J12" s="59">
        <f>'2.3'!J12/'2.3.a'!J79</f>
        <v>4.1526336838990877E-3</v>
      </c>
      <c r="K12" s="59">
        <f>'2.3'!K12/'2.3.a'!K79</f>
        <v>3.121269551938304E-3</v>
      </c>
      <c r="L12" s="59">
        <f>'2.3'!L12/'2.3.a'!L79</f>
        <v>3.0628198235355892E-3</v>
      </c>
      <c r="M12" s="59">
        <f>'2.3'!M12/'2.3.a'!M79</f>
        <v>3.0477878603859241E-3</v>
      </c>
      <c r="N12" s="59">
        <f>'2.3'!N12/'2.3.a'!N79</f>
        <v>4.5609577260583515E-3</v>
      </c>
      <c r="O12" s="59">
        <f>'2.3'!O12/'2.3.a'!O79</f>
        <v>3.5883436918643834E-3</v>
      </c>
      <c r="P12" s="59">
        <f>'2.3'!P12/'2.3.a'!P79</f>
        <v>3.3086432441885574E-3</v>
      </c>
      <c r="Q12" s="59">
        <f>'2.3'!Q12/'2.3.a'!Q79</f>
        <v>3.3929743250602469E-3</v>
      </c>
      <c r="R12" s="59">
        <f>'2.3'!R12/'2.3.a'!R79</f>
        <v>4.3826044399691497E-3</v>
      </c>
      <c r="S12" s="59">
        <f>'2.3'!S12/'2.3.a'!S79</f>
        <v>3.4031998194757082E-3</v>
      </c>
      <c r="T12" s="59">
        <f>'2.3'!T12/'2.3.a'!T79</f>
        <v>3.239673573610572E-3</v>
      </c>
      <c r="U12" s="59">
        <f>'2.3'!U12/'2.3.a'!U79</f>
        <v>3.2798979057193532E-3</v>
      </c>
      <c r="V12" s="59">
        <f>'2.3'!V12/'2.3.a'!V79</f>
        <v>4.4875183921038279E-3</v>
      </c>
      <c r="W12" s="59">
        <f>'2.3'!W12/'2.3.a'!W79</f>
        <v>3.3156486418900767E-3</v>
      </c>
      <c r="X12" s="59">
        <f>'2.3'!X12/'2.3.a'!X79</f>
        <v>3.0765608335862936E-3</v>
      </c>
      <c r="Y12" s="59">
        <f>'2.3'!Y12/'2.3.a'!Y79</f>
        <v>3.1299620196970318E-3</v>
      </c>
      <c r="Z12" s="59">
        <f>'2.3'!Z12/'2.3.a'!Z79</f>
        <v>4.0675626715930878E-3</v>
      </c>
      <c r="AA12" s="59">
        <f>'2.3'!AA12/'2.3.a'!AA79</f>
        <v>3.0896953843912692E-3</v>
      </c>
      <c r="AB12" s="59">
        <f>'2.3'!AB12/'2.3.a'!AB79</f>
        <v>2.9493795104934138E-3</v>
      </c>
      <c r="AC12" s="59">
        <f>'2.3'!AC12/'2.3.a'!AC79</f>
        <v>2.8596170325722401E-3</v>
      </c>
      <c r="AD12" s="59">
        <f>'2.3'!AD12/'2.3.a'!AD79</f>
        <v>3.7561073144136686E-3</v>
      </c>
      <c r="AE12" s="59">
        <f>'2.3'!AE12/'2.3.a'!AE79</f>
        <v>3.0279273974791994E-3</v>
      </c>
      <c r="AF12" s="59">
        <f>'2.3'!AF12/'2.3.a'!AF79</f>
        <v>2.9603640215247863E-3</v>
      </c>
      <c r="AG12" s="59">
        <f>'2.3'!AG12/'2.3.a'!AG79</f>
        <v>2.8952501094605411E-3</v>
      </c>
      <c r="AH12" s="59">
        <f>'2.3'!AH12/'2.3.a'!AH79</f>
        <v>3.7307716662906541E-3</v>
      </c>
      <c r="AI12" s="59">
        <f>'2.3'!AI12/'2.3.a'!AI79</f>
        <v>2.963832408651361E-3</v>
      </c>
      <c r="AJ12" s="59">
        <f>'2.3'!AJ12/'2.3.a'!AJ79</f>
        <v>2.9530843262141442E-3</v>
      </c>
      <c r="AK12" s="59">
        <f>'2.3'!AK12/'2.3.a'!AK79</f>
        <v>2.9104306983465636E-3</v>
      </c>
      <c r="AL12" s="59">
        <f>'2.3'!AL12/'2.3.a'!AL79</f>
        <v>3.8209412076334586E-3</v>
      </c>
      <c r="AM12" s="59">
        <f>'2.3'!AM12/'2.3.a'!AM79</f>
        <v>3.1123053969684608E-3</v>
      </c>
      <c r="AN12" s="59">
        <f>'2.3'!AN12/'2.3.a'!AN79</f>
        <v>3.1336875999876512E-3</v>
      </c>
      <c r="AO12" s="59">
        <f>'2.3'!AO12/'2.3.a'!AO79</f>
        <v>3.125304548171596E-3</v>
      </c>
      <c r="AP12" s="59">
        <f>'2.3'!AP12/'2.3.a'!AP79</f>
        <v>4.0196288086537576E-3</v>
      </c>
      <c r="AQ12" s="59">
        <f>'2.3'!AQ12/'2.3.a'!AQ79</f>
        <v>3.1482430708801952E-3</v>
      </c>
      <c r="AR12" s="59">
        <f>'2.3'!AR12/'2.3.a'!AR79</f>
        <v>3.0393178531578587E-3</v>
      </c>
      <c r="AS12" s="59">
        <f>'2.3'!AS12/'2.3.a'!AS79</f>
        <v>3.1048798800673064E-3</v>
      </c>
      <c r="AT12" s="59">
        <f>'2.3'!AT12/'2.3.a'!AT79</f>
        <v>4.1426066152062168E-3</v>
      </c>
      <c r="AU12" s="59">
        <f>'2.3'!AU12/'2.3.a'!AU79</f>
        <v>3.3625374237319684E-3</v>
      </c>
      <c r="AV12" s="59">
        <f>'2.3'!AV12/'2.3.a'!AV79</f>
        <v>3.2430409536898337E-3</v>
      </c>
      <c r="AW12" s="59">
        <f>'2.3'!AW12/'2.3.a'!AW79</f>
        <v>3.167924056477239E-3</v>
      </c>
      <c r="AX12" s="59">
        <f>'2.3'!AX12/'2.3.a'!AX79</f>
        <v>4.253707847841323E-3</v>
      </c>
      <c r="AY12" s="59">
        <f>'2.3'!AY12/'2.3.a'!AY79</f>
        <v>3.2263943646223389E-3</v>
      </c>
      <c r="AZ12" s="59">
        <f>'2.3'!AZ12/'2.3.a'!AZ79</f>
        <v>3.1232688736881156E-3</v>
      </c>
      <c r="BA12" s="59">
        <f>'2.3'!BA12/'2.3.a'!BA79</f>
        <v>3.1354826401092406E-3</v>
      </c>
      <c r="BB12" s="59">
        <f>'2.3'!BB12/'2.3.a'!BB79</f>
        <v>3.9905833586096852E-3</v>
      </c>
      <c r="BC12" s="59">
        <f>'2.3'!BC12/'2.3.a'!BC79</f>
        <v>3.2062243559742589E-3</v>
      </c>
      <c r="BD12" s="59">
        <f>'2.3'!BD12/'2.3.a'!BD79</f>
        <v>3.0080224126917223E-3</v>
      </c>
      <c r="BE12" s="59">
        <f>'2.3'!BE12/'2.3.a'!BE79</f>
        <v>2.8528815558384519E-3</v>
      </c>
      <c r="BF12" s="59">
        <f>'2.3'!BF12/'2.3.a'!BF79</f>
        <v>3.745089956464625E-3</v>
      </c>
      <c r="BG12" s="59">
        <f>'2.3'!BG12/'2.3.a'!BG79</f>
        <v>3.0092440692420564E-3</v>
      </c>
      <c r="BH12" s="59">
        <f>'2.3'!BH12/'2.3.a'!BH79</f>
        <v>3.6644058960462974E-3</v>
      </c>
      <c r="BI12" s="59">
        <f>'2.3'!BI12/'2.3.a'!BI79</f>
        <v>3.307534295057808E-3</v>
      </c>
      <c r="BJ12" s="59">
        <f>'2.3'!BJ12/'2.3.a'!$BJ$79</f>
        <v>4.0797074995127377E-3</v>
      </c>
      <c r="BK12" s="59">
        <f>'2.3'!BK12/'2.3.a'!$BK$79</f>
        <v>2.943363788373894E-3</v>
      </c>
      <c r="BL12" s="59">
        <f>'2.3'!BL12/'2.3.a'!BL$79</f>
        <v>2.8894861757698099E-3</v>
      </c>
      <c r="BM12" s="59">
        <f>'2.3'!BM12/'2.3.a'!BM$79</f>
        <v>2.7737434182037433E-3</v>
      </c>
      <c r="BN12" s="59">
        <f>'2.3'!BN12/'2.3.a'!BN$79</f>
        <v>3.5733509360717881E-3</v>
      </c>
      <c r="BO12" s="59">
        <f>'2.3'!BO12/'2.3.a'!BO$79</f>
        <v>2.7172607321075668E-3</v>
      </c>
      <c r="BP12" s="59">
        <f>'2.3'!BP12/'2.3.a'!BP$79</f>
        <v>2.5803845762168614E-3</v>
      </c>
      <c r="BQ12" s="59">
        <f>'2.3'!BQ12/'2.3.a'!BQ$79</f>
        <v>2.4671708670788899E-3</v>
      </c>
      <c r="BR12" s="59">
        <f>'2.3'!BR12/'2.3.a'!BR$79</f>
        <v>3.0862155391508943E-3</v>
      </c>
      <c r="BS12" s="59">
        <f>'2.3'!BS12/'2.3.a'!BS$79</f>
        <v>2.4474574633493213E-3</v>
      </c>
      <c r="BT12" s="59">
        <f>'2.3'!BT12/'2.3.a'!BT$79</f>
        <v>2.4106340474882686E-3</v>
      </c>
      <c r="BU12" s="59">
        <f>'2.3'!BU12/'2.3.a'!BU$79</f>
        <v>2.3832648088235485E-3</v>
      </c>
      <c r="BV12" s="59">
        <f>'2.3'!BV12/'2.3.a'!BV$79</f>
        <v>3.1395418576353421E-3</v>
      </c>
      <c r="BW12" s="59">
        <f>'2.3'!BW12/'2.3.a'!BW$79</f>
        <v>2.4384028223514457E-3</v>
      </c>
      <c r="BX12" s="59">
        <f>'2.3'!BX12/'2.3.a'!BX$79</f>
        <v>2.3984287570204183E-3</v>
      </c>
      <c r="BY12" s="59">
        <f>'2.3'!BY12/'2.3.a'!BY$79</f>
        <v>2.2876798126477259E-3</v>
      </c>
    </row>
    <row r="13" spans="1:77" s="141" customFormat="1" ht="20.100000000000001" customHeight="1" x14ac:dyDescent="0.25">
      <c r="A13" s="141">
        <v>2121</v>
      </c>
      <c r="B13" s="141" t="s">
        <v>125</v>
      </c>
      <c r="C13" s="60">
        <f>'2.3'!C13/'2.3.a'!C79</f>
        <v>3.1873233172997426E-3</v>
      </c>
      <c r="D13" s="60">
        <f>'2.3'!D13/'2.3.a'!D79</f>
        <v>2.9565673547714867E-3</v>
      </c>
      <c r="E13" s="60">
        <f>'2.3'!E13/'2.3.a'!E79</f>
        <v>3.2532946617684941E-3</v>
      </c>
      <c r="F13" s="60">
        <f>'2.3'!F13/'2.3.a'!F79</f>
        <v>4.2850984344997914E-3</v>
      </c>
      <c r="G13" s="60">
        <f>'2.3'!G13/'2.3.a'!G79</f>
        <v>3.2088221360689847E-3</v>
      </c>
      <c r="H13" s="60">
        <f>'2.3'!H13/'2.3.a'!H79</f>
        <v>3.1783270486720355E-3</v>
      </c>
      <c r="I13" s="60">
        <f>'2.3'!I13/'2.3.a'!I79</f>
        <v>3.1208005952850491E-3</v>
      </c>
      <c r="J13" s="60">
        <f>'2.3'!J13/'2.3.a'!J79</f>
        <v>4.1526336838990877E-3</v>
      </c>
      <c r="K13" s="60">
        <f>'2.3'!K13/'2.3.a'!K79</f>
        <v>3.121269551938304E-3</v>
      </c>
      <c r="L13" s="60">
        <f>'2.3'!L13/'2.3.a'!L79</f>
        <v>3.0628198235355892E-3</v>
      </c>
      <c r="M13" s="60">
        <f>'2.3'!M13/'2.3.a'!M79</f>
        <v>3.0477878603859241E-3</v>
      </c>
      <c r="N13" s="60">
        <f>'2.3'!N13/'2.3.a'!N79</f>
        <v>4.5609577260583515E-3</v>
      </c>
      <c r="O13" s="60">
        <f>'2.3'!O13/'2.3.a'!O79</f>
        <v>3.5883436918643834E-3</v>
      </c>
      <c r="P13" s="60">
        <f>'2.3'!P13/'2.3.a'!P79</f>
        <v>3.3086432441885574E-3</v>
      </c>
      <c r="Q13" s="60">
        <f>'2.3'!Q13/'2.3.a'!Q79</f>
        <v>3.3929743250602469E-3</v>
      </c>
      <c r="R13" s="60">
        <f>'2.3'!R13/'2.3.a'!R79</f>
        <v>4.3826044399691497E-3</v>
      </c>
      <c r="S13" s="60">
        <f>'2.3'!S13/'2.3.a'!S79</f>
        <v>3.4031998194757082E-3</v>
      </c>
      <c r="T13" s="60">
        <f>'2.3'!T13/'2.3.a'!T79</f>
        <v>3.239673573610572E-3</v>
      </c>
      <c r="U13" s="60">
        <f>'2.3'!U13/'2.3.a'!U79</f>
        <v>3.2798979057193532E-3</v>
      </c>
      <c r="V13" s="60">
        <f>'2.3'!V13/'2.3.a'!V79</f>
        <v>4.4875183921038279E-3</v>
      </c>
      <c r="W13" s="60">
        <f>'2.3'!W13/'2.3.a'!W79</f>
        <v>3.3156486418900767E-3</v>
      </c>
      <c r="X13" s="60">
        <f>'2.3'!X13/'2.3.a'!X79</f>
        <v>3.0765608335862936E-3</v>
      </c>
      <c r="Y13" s="60">
        <f>'2.3'!Y13/'2.3.a'!Y79</f>
        <v>3.1299620196970318E-3</v>
      </c>
      <c r="Z13" s="60">
        <f>'2.3'!Z13/'2.3.a'!Z79</f>
        <v>4.0675626715930878E-3</v>
      </c>
      <c r="AA13" s="60">
        <f>'2.3'!AA13/'2.3.a'!AA79</f>
        <v>3.0896953843912692E-3</v>
      </c>
      <c r="AB13" s="60">
        <f>'2.3'!AB13/'2.3.a'!AB79</f>
        <v>2.9493795104934138E-3</v>
      </c>
      <c r="AC13" s="60">
        <f>'2.3'!AC13/'2.3.a'!AC79</f>
        <v>2.8596170325722401E-3</v>
      </c>
      <c r="AD13" s="60">
        <f>'2.3'!AD13/'2.3.a'!AD79</f>
        <v>3.7561073144136686E-3</v>
      </c>
      <c r="AE13" s="60">
        <f>'2.3'!AE13/'2.3.a'!AE79</f>
        <v>3.0279273974791994E-3</v>
      </c>
      <c r="AF13" s="60">
        <f>'2.3'!AF13/'2.3.a'!AF79</f>
        <v>2.9603640215247863E-3</v>
      </c>
      <c r="AG13" s="60">
        <f>'2.3'!AG13/'2.3.a'!AG79</f>
        <v>2.8952501094605411E-3</v>
      </c>
      <c r="AH13" s="60">
        <f>'2.3'!AH13/'2.3.a'!AH79</f>
        <v>3.7307716662906541E-3</v>
      </c>
      <c r="AI13" s="60">
        <f>'2.3'!AI13/'2.3.a'!AI79</f>
        <v>2.963832408651361E-3</v>
      </c>
      <c r="AJ13" s="60">
        <f>'2.3'!AJ13/'2.3.a'!AJ79</f>
        <v>2.9530843262141442E-3</v>
      </c>
      <c r="AK13" s="60">
        <f>'2.3'!AK13/'2.3.a'!AK79</f>
        <v>2.9104306983465636E-3</v>
      </c>
      <c r="AL13" s="60">
        <f>'2.3'!AL13/'2.3.a'!AL79</f>
        <v>3.8209412076334586E-3</v>
      </c>
      <c r="AM13" s="60">
        <f>'2.3'!AM13/'2.3.a'!AM79</f>
        <v>3.1123053969684608E-3</v>
      </c>
      <c r="AN13" s="60">
        <f>'2.3'!AN13/'2.3.a'!AN79</f>
        <v>3.1336875999876512E-3</v>
      </c>
      <c r="AO13" s="60">
        <f>'2.3'!AO13/'2.3.a'!AO79</f>
        <v>3.125304548171596E-3</v>
      </c>
      <c r="AP13" s="60">
        <f>'2.3'!AP13/'2.3.a'!AP79</f>
        <v>4.0196288086537576E-3</v>
      </c>
      <c r="AQ13" s="60">
        <f>'2.3'!AQ13/'2.3.a'!AQ79</f>
        <v>3.1482430708801952E-3</v>
      </c>
      <c r="AR13" s="60">
        <f>'2.3'!AR13/'2.3.a'!AR79</f>
        <v>3.0393178531578587E-3</v>
      </c>
      <c r="AS13" s="60">
        <f>'2.3'!AS13/'2.3.a'!AS79</f>
        <v>3.1048798800673064E-3</v>
      </c>
      <c r="AT13" s="60">
        <f>'2.3'!AT13/'2.3.a'!AT79</f>
        <v>4.1426066152062168E-3</v>
      </c>
      <c r="AU13" s="60">
        <f>'2.3'!AU13/'2.3.a'!AU79</f>
        <v>3.3625374237319684E-3</v>
      </c>
      <c r="AV13" s="60">
        <f>'2.3'!AV13/'2.3.a'!AV79</f>
        <v>3.2430409536898337E-3</v>
      </c>
      <c r="AW13" s="60">
        <f>'2.3'!AW13/'2.3.a'!AW79</f>
        <v>3.167924056477239E-3</v>
      </c>
      <c r="AX13" s="60">
        <f>'2.3'!AX13/'2.3.a'!AX79</f>
        <v>4.253707847841323E-3</v>
      </c>
      <c r="AY13" s="60">
        <f>'2.3'!AY13/'2.3.a'!AY79</f>
        <v>3.2263943646223389E-3</v>
      </c>
      <c r="AZ13" s="60">
        <f>'2.3'!AZ13/'2.3.a'!AZ79</f>
        <v>3.1232688736881156E-3</v>
      </c>
      <c r="BA13" s="60">
        <f>'2.3'!BA13/'2.3.a'!BA79</f>
        <v>3.1354826401092406E-3</v>
      </c>
      <c r="BB13" s="60">
        <f>'2.3'!BB13/'2.3.a'!BB79</f>
        <v>3.9905833586096852E-3</v>
      </c>
      <c r="BC13" s="60">
        <f>'2.3'!BC13/'2.3.a'!BC79</f>
        <v>3.2062243559742589E-3</v>
      </c>
      <c r="BD13" s="60">
        <f>'2.3'!BD13/'2.3.a'!BD79</f>
        <v>3.0080224126917223E-3</v>
      </c>
      <c r="BE13" s="60">
        <f>'2.3'!BE13/'2.3.a'!BE79</f>
        <v>2.8528815558384519E-3</v>
      </c>
      <c r="BF13" s="60">
        <f>'2.3'!BF13/'2.3.a'!BF79</f>
        <v>3.745089956464625E-3</v>
      </c>
      <c r="BG13" s="60">
        <f>'2.3'!BG13/'2.3.a'!BG79</f>
        <v>3.0092440692420564E-3</v>
      </c>
      <c r="BH13" s="60">
        <f>'2.3'!BH13/'2.3.a'!BH79</f>
        <v>3.6644058960462974E-3</v>
      </c>
      <c r="BI13" s="60">
        <f>'2.3'!BI13/'2.3.a'!BI79</f>
        <v>3.307534295057808E-3</v>
      </c>
      <c r="BJ13" s="60">
        <f>'2.3'!BJ13/'2.3.a'!$BJ$79</f>
        <v>4.0797074995127377E-3</v>
      </c>
      <c r="BK13" s="60">
        <f>'2.3'!BK13/'2.3.a'!$BK$79</f>
        <v>2.943363788373894E-3</v>
      </c>
      <c r="BL13" s="60">
        <f>'2.3'!BL13/'2.3.a'!BL$79</f>
        <v>2.8894861757698099E-3</v>
      </c>
      <c r="BM13" s="60">
        <f>'2.3'!BM13/'2.3.a'!BM$79</f>
        <v>2.7737434182037433E-3</v>
      </c>
      <c r="BN13" s="60">
        <f>'2.3'!BN13/'2.3.a'!BN$79</f>
        <v>3.5733509360717881E-3</v>
      </c>
      <c r="BO13" s="60">
        <f>'2.3'!BO13/'2.3.a'!BO$79</f>
        <v>2.7172607321075668E-3</v>
      </c>
      <c r="BP13" s="60">
        <f>'2.3'!BP13/'2.3.a'!BP$79</f>
        <v>2.5803845762168614E-3</v>
      </c>
      <c r="BQ13" s="60">
        <f>'2.3'!BQ13/'2.3.a'!BQ$79</f>
        <v>2.4671708670788899E-3</v>
      </c>
      <c r="BR13" s="60">
        <f>'2.3'!BR13/'2.3.a'!BR$79</f>
        <v>3.0862155391508943E-3</v>
      </c>
      <c r="BS13" s="60">
        <f>'2.3'!BS13/'2.3.a'!BS$79</f>
        <v>2.4474574633493213E-3</v>
      </c>
      <c r="BT13" s="60">
        <f>'2.3'!BT13/'2.3.a'!BT$79</f>
        <v>2.4106340474882686E-3</v>
      </c>
      <c r="BU13" s="60">
        <f>'2.3'!BU13/'2.3.a'!BU$79</f>
        <v>2.3832648088235485E-3</v>
      </c>
      <c r="BV13" s="60">
        <f>'2.3'!BV13/'2.3.a'!BV$79</f>
        <v>3.1395418576353421E-3</v>
      </c>
      <c r="BW13" s="60">
        <f>'2.3'!BW13/'2.3.a'!BW$79</f>
        <v>2.4384028223514457E-3</v>
      </c>
      <c r="BX13" s="60">
        <f>'2.3'!BX13/'2.3.a'!BX$79</f>
        <v>2.3984287570204183E-3</v>
      </c>
      <c r="BY13" s="60">
        <f>'2.3'!BY13/'2.3.a'!BY$79</f>
        <v>2.2876798126477259E-3</v>
      </c>
    </row>
    <row r="14" spans="1:77" s="142" customFormat="1" ht="20.100000000000001" customHeight="1" x14ac:dyDescent="0.25">
      <c r="A14" s="22" t="s">
        <v>126</v>
      </c>
      <c r="B14" s="142" t="s">
        <v>127</v>
      </c>
      <c r="C14" s="61">
        <f>'2.3'!C14/'2.3.a'!C79</f>
        <v>4.6837136949034563E-5</v>
      </c>
      <c r="D14" s="61">
        <f>'2.3'!D14/'2.3.a'!D79</f>
        <v>6.179671316672346E-5</v>
      </c>
      <c r="E14" s="61">
        <f>'2.3'!E14/'2.3.a'!E79</f>
        <v>6.8962551911831038E-5</v>
      </c>
      <c r="F14" s="61">
        <f>'2.3'!F14/'2.3.a'!F79</f>
        <v>7.5806660423714318E-5</v>
      </c>
      <c r="G14" s="61">
        <f>'2.3'!G14/'2.3.a'!G79</f>
        <v>4.3326891922693646E-5</v>
      </c>
      <c r="H14" s="61">
        <f>'2.3'!H14/'2.3.a'!H79</f>
        <v>6.6868230863028466E-5</v>
      </c>
      <c r="I14" s="61">
        <f>'2.3'!I14/'2.3.a'!I79</f>
        <v>5.5438316884633368E-5</v>
      </c>
      <c r="J14" s="61">
        <f>'2.3'!J14/'2.3.a'!J79</f>
        <v>7.6270393395133065E-5</v>
      </c>
      <c r="K14" s="61">
        <f>'2.3'!K14/'2.3.a'!K79</f>
        <v>4.0594760882827723E-5</v>
      </c>
      <c r="L14" s="61">
        <f>'2.3'!L14/'2.3.a'!L79</f>
        <v>5.6523273659968256E-5</v>
      </c>
      <c r="M14" s="61">
        <f>'2.3'!M14/'2.3.a'!M79</f>
        <v>4.3375151315329228E-5</v>
      </c>
      <c r="N14" s="61">
        <f>'2.3'!N14/'2.3.a'!N79</f>
        <v>4.2129937479070721E-5</v>
      </c>
      <c r="O14" s="61">
        <f>'2.3'!O14/'2.3.a'!O79</f>
        <v>5.4050022248639806E-5</v>
      </c>
      <c r="P14" s="61">
        <f>'2.3'!P14/'2.3.a'!P79</f>
        <v>3.3186991855669127E-5</v>
      </c>
      <c r="Q14" s="61">
        <f>'2.3'!Q14/'2.3.a'!Q79</f>
        <v>4.692341505897395E-5</v>
      </c>
      <c r="R14" s="61">
        <f>'2.3'!R14/'2.3.a'!R79</f>
        <v>5.3703512299302092E-5</v>
      </c>
      <c r="S14" s="61">
        <f>'2.3'!S14/'2.3.a'!S79</f>
        <v>3.7524357900888391E-5</v>
      </c>
      <c r="T14" s="61">
        <f>'2.3'!T14/'2.3.a'!T79</f>
        <v>3.6039532945072566E-5</v>
      </c>
      <c r="U14" s="61">
        <f>'2.3'!U14/'2.3.a'!U79</f>
        <v>4.3291307144005233E-5</v>
      </c>
      <c r="V14" s="61">
        <f>'2.3'!V14/'2.3.a'!V79</f>
        <v>5.8062076360253577E-5</v>
      </c>
      <c r="W14" s="61">
        <f>'2.3'!W14/'2.3.a'!W79</f>
        <v>3.5426861324320416E-5</v>
      </c>
      <c r="X14" s="61">
        <f>'2.3'!X14/'2.3.a'!X79</f>
        <v>3.7856143748205455E-5</v>
      </c>
      <c r="Y14" s="61">
        <f>'2.3'!Y14/'2.3.a'!Y79</f>
        <v>4.903183047983424E-5</v>
      </c>
      <c r="Z14" s="61">
        <f>'2.3'!Z14/'2.3.a'!Z79</f>
        <v>4.6320059105574409E-5</v>
      </c>
      <c r="AA14" s="61">
        <f>'2.3'!AA14/'2.3.a'!AA79</f>
        <v>3.9779855468975572E-5</v>
      </c>
      <c r="AB14" s="61">
        <f>'2.3'!AB14/'2.3.a'!AB79</f>
        <v>4.0549425270344758E-5</v>
      </c>
      <c r="AC14" s="61">
        <f>'2.3'!AC14/'2.3.a'!AC79</f>
        <v>5.7052786179984661E-5</v>
      </c>
      <c r="AD14" s="61">
        <f>'2.3'!AD14/'2.3.a'!AD79</f>
        <v>5.3250858462553505E-5</v>
      </c>
      <c r="AE14" s="61">
        <f>'2.3'!AE14/'2.3.a'!AE79</f>
        <v>8.4665477310765907E-5</v>
      </c>
      <c r="AF14" s="61">
        <f>'2.3'!AF14/'2.3.a'!AF79</f>
        <v>6.1110833124102654E-5</v>
      </c>
      <c r="AG14" s="61">
        <f>'2.3'!AG14/'2.3.a'!AG79</f>
        <v>5.8194011951982385E-5</v>
      </c>
      <c r="AH14" s="61">
        <f>'2.3'!AH14/'2.3.a'!AH79</f>
        <v>7.5825804364511399E-5</v>
      </c>
      <c r="AI14" s="61">
        <f>'2.3'!AI14/'2.3.a'!AI79</f>
        <v>4.1190343473380621E-5</v>
      </c>
      <c r="AJ14" s="61">
        <f>'2.3'!AJ14/'2.3.a'!AJ79</f>
        <v>4.1995885109663344E-5</v>
      </c>
      <c r="AK14" s="61">
        <f>'2.3'!AK14/'2.3.a'!AK79</f>
        <v>5.9809068571408801E-5</v>
      </c>
      <c r="AL14" s="61">
        <f>'2.3'!AL14/'2.3.a'!AL79</f>
        <v>6.521228620245354E-5</v>
      </c>
      <c r="AM14" s="61">
        <f>'2.3'!AM14/'2.3.a'!AM79</f>
        <v>4.7651164429299591E-5</v>
      </c>
      <c r="AN14" s="61">
        <f>'2.3'!AN14/'2.3.a'!AN79</f>
        <v>4.9410573665661113E-5</v>
      </c>
      <c r="AO14" s="61">
        <f>'2.3'!AO14/'2.3.a'!AO79</f>
        <v>7.0551409444190015E-5</v>
      </c>
      <c r="AP14" s="61">
        <f>'2.3'!AP14/'2.3.a'!AP79</f>
        <v>6.9012610065483654E-5</v>
      </c>
      <c r="AQ14" s="61">
        <f>'2.3'!AQ14/'2.3.a'!AQ79</f>
        <v>5.7723328403455657E-5</v>
      </c>
      <c r="AR14" s="61">
        <f>'2.3'!AR14/'2.3.a'!AR79</f>
        <v>5.9122204929617764E-5</v>
      </c>
      <c r="AS14" s="61">
        <f>'2.3'!AS14/'2.3.a'!AS79</f>
        <v>6.0749933190721797E-5</v>
      </c>
      <c r="AT14" s="61">
        <f>'2.3'!AT14/'2.3.a'!AT79</f>
        <v>8.421510986359414E-5</v>
      </c>
      <c r="AU14" s="61">
        <f>'2.3'!AU14/'2.3.a'!AU79</f>
        <v>6.8408874112100017E-5</v>
      </c>
      <c r="AV14" s="61">
        <f>'2.3'!AV14/'2.3.a'!AV79</f>
        <v>6.746819351586048E-5</v>
      </c>
      <c r="AW14" s="61">
        <f>'2.3'!AW14/'2.3.a'!AW79</f>
        <v>6.9167958700878962E-5</v>
      </c>
      <c r="AX14" s="61">
        <f>'2.3'!AX14/'2.3.a'!AX79</f>
        <v>9.544444193614972E-5</v>
      </c>
      <c r="AY14" s="61">
        <f>'2.3'!AY14/'2.3.a'!AY79</f>
        <v>7.5933740228970438E-5</v>
      </c>
      <c r="AZ14" s="61">
        <f>'2.3'!AZ14/'2.3.a'!AZ79</f>
        <v>7.7727711201482468E-5</v>
      </c>
      <c r="BA14" s="61">
        <f>'2.3'!BA14/'2.3.a'!BA79</f>
        <v>9.3184556467006461E-5</v>
      </c>
      <c r="BB14" s="61">
        <f>'2.3'!BB14/'2.3.a'!BB79</f>
        <v>1.2994810354397226E-4</v>
      </c>
      <c r="BC14" s="61">
        <f>'2.3'!BC14/'2.3.a'!BC79</f>
        <v>1.0682011458404516E-4</v>
      </c>
      <c r="BD14" s="61">
        <f>'2.3'!BD14/'2.3.a'!BD79</f>
        <v>1.2083232908994136E-4</v>
      </c>
      <c r="BE14" s="61">
        <f>'2.3'!BE14/'2.3.a'!BE79</f>
        <v>1.202828517461802E-4</v>
      </c>
      <c r="BF14" s="61">
        <f>'2.3'!BF14/'2.3.a'!BF79</f>
        <v>1.9806018554880669E-4</v>
      </c>
      <c r="BG14" s="61">
        <f>'2.3'!BG14/'2.3.a'!BG79</f>
        <v>1.3227813862319785E-4</v>
      </c>
      <c r="BH14" s="61">
        <f>'2.3'!BH14/'2.3.a'!BH79</f>
        <v>1.4114156346989025E-4</v>
      </c>
      <c r="BI14" s="61">
        <f>'2.3'!BI14/'2.3.a'!BI79</f>
        <v>1.3076411158569425E-4</v>
      </c>
      <c r="BJ14" s="61">
        <f>'2.3'!BJ14/'2.3.a'!$BJ$79</f>
        <v>1.5812767945818417E-4</v>
      </c>
      <c r="BK14" s="61">
        <f>'2.3'!BK14/'2.3.a'!$BK$79</f>
        <v>1.184827484684255E-4</v>
      </c>
      <c r="BL14" s="61">
        <f>'2.3'!BL14/'2.3.a'!BL$79</f>
        <v>1.1762501734875316E-4</v>
      </c>
      <c r="BM14" s="61">
        <f>'2.3'!BM14/'2.3.a'!BM$79</f>
        <v>1.1531083443020884E-4</v>
      </c>
      <c r="BN14" s="61">
        <f>'2.3'!BN14/'2.3.a'!BN$79</f>
        <v>1.4899079480380846E-4</v>
      </c>
      <c r="BO14" s="61">
        <f>'2.3'!BO14/'2.3.a'!BO$79</f>
        <v>1.1231878840005381E-4</v>
      </c>
      <c r="BP14" s="61">
        <f>'2.3'!BP14/'2.3.a'!BP$79</f>
        <v>1.064855364350317E-4</v>
      </c>
      <c r="BQ14" s="61">
        <f>'2.3'!BQ14/'2.3.a'!BQ$79</f>
        <v>1.0633313435584283E-4</v>
      </c>
      <c r="BR14" s="61">
        <f>'2.3'!BR14/'2.3.a'!BR$79</f>
        <v>1.4506125342373703E-4</v>
      </c>
      <c r="BS14" s="61">
        <f>'2.3'!BS14/'2.3.a'!BS$79</f>
        <v>1.2349985023312507E-4</v>
      </c>
      <c r="BT14" s="61">
        <f>'2.3'!BT14/'2.3.a'!BT$79</f>
        <v>1.2703912378628674E-4</v>
      </c>
      <c r="BU14" s="61">
        <f>'2.3'!BU14/'2.3.a'!BU$79</f>
        <v>1.2824779429091389E-4</v>
      </c>
      <c r="BV14" s="61">
        <f>'2.3'!BV14/'2.3.a'!BV$79</f>
        <v>1.6496972541872563E-4</v>
      </c>
      <c r="BW14" s="61">
        <f>'2.3'!BW14/'2.3.a'!BW$79</f>
        <v>1.3625320601481911E-4</v>
      </c>
      <c r="BX14" s="61">
        <f>'2.3'!BX14/'2.3.a'!BX$79</f>
        <v>1.2802516616807516E-4</v>
      </c>
      <c r="BY14" s="61">
        <f>'2.3'!BY14/'2.3.a'!BY$79</f>
        <v>1.2864919633781986E-4</v>
      </c>
    </row>
    <row r="15" spans="1:77" s="142" customFormat="1" ht="20.100000000000001" customHeight="1" x14ac:dyDescent="0.25">
      <c r="A15" s="22" t="s">
        <v>128</v>
      </c>
      <c r="B15" s="142" t="s">
        <v>129</v>
      </c>
      <c r="C15" s="61">
        <f>'2.3'!C15/'2.3.a'!C79</f>
        <v>2.3310891197968493E-4</v>
      </c>
      <c r="D15" s="61">
        <f>'2.3'!D15/'2.3.a'!D79</f>
        <v>2.2261357365424369E-4</v>
      </c>
      <c r="E15" s="61">
        <f>'2.3'!E15/'2.3.a'!E79</f>
        <v>2.4079806770760032E-4</v>
      </c>
      <c r="F15" s="61">
        <f>'2.3'!F15/'2.3.a'!F79</f>
        <v>3.1509916664721729E-4</v>
      </c>
      <c r="G15" s="61">
        <f>'2.3'!G15/'2.3.a'!G79</f>
        <v>2.1167665143228292E-4</v>
      </c>
      <c r="H15" s="61">
        <f>'2.3'!H15/'2.3.a'!H79</f>
        <v>2.3156383866211895E-4</v>
      </c>
      <c r="I15" s="61">
        <f>'2.3'!I15/'2.3.a'!I79</f>
        <v>2.0833124758492741E-4</v>
      </c>
      <c r="J15" s="61">
        <f>'2.3'!J15/'2.3.a'!J79</f>
        <v>2.5403134774322418E-4</v>
      </c>
      <c r="K15" s="61">
        <f>'2.3'!K15/'2.3.a'!K79</f>
        <v>1.7550120933543375E-4</v>
      </c>
      <c r="L15" s="61">
        <f>'2.3'!L15/'2.3.a'!L79</f>
        <v>1.8385823665959615E-4</v>
      </c>
      <c r="M15" s="61">
        <f>'2.3'!M15/'2.3.a'!M79</f>
        <v>2.0357066643180035E-4</v>
      </c>
      <c r="N15" s="61">
        <f>'2.3'!N15/'2.3.a'!N79</f>
        <v>3.292007593173163E-4</v>
      </c>
      <c r="O15" s="61">
        <f>'2.3'!O15/'2.3.a'!O79</f>
        <v>2.6978938999154024E-4</v>
      </c>
      <c r="P15" s="61">
        <f>'2.3'!P15/'2.3.a'!P79</f>
        <v>2.4720071149963074E-4</v>
      </c>
      <c r="Q15" s="61">
        <f>'2.3'!Q15/'2.3.a'!Q79</f>
        <v>2.3971268884442074E-4</v>
      </c>
      <c r="R15" s="61">
        <f>'2.3'!R15/'2.3.a'!R79</f>
        <v>3.1630543909218445E-4</v>
      </c>
      <c r="S15" s="61">
        <f>'2.3'!S15/'2.3.a'!S79</f>
        <v>2.5331888705034387E-4</v>
      </c>
      <c r="T15" s="61">
        <f>'2.3'!T15/'2.3.a'!T79</f>
        <v>2.5669217942260041E-4</v>
      </c>
      <c r="U15" s="61">
        <f>'2.3'!U15/'2.3.a'!U79</f>
        <v>2.5976676629382915E-4</v>
      </c>
      <c r="V15" s="61">
        <f>'2.3'!V15/'2.3.a'!V79</f>
        <v>3.8339558697457536E-4</v>
      </c>
      <c r="W15" s="61">
        <f>'2.3'!W15/'2.3.a'!W79</f>
        <v>2.884830879999382E-4</v>
      </c>
      <c r="X15" s="61">
        <f>'2.3'!X15/'2.3.a'!X79</f>
        <v>2.1794152380748857E-4</v>
      </c>
      <c r="Y15" s="61">
        <f>'2.3'!Y15/'2.3.a'!Y79</f>
        <v>2.5094202536771318E-4</v>
      </c>
      <c r="Z15" s="61">
        <f>'2.3'!Z15/'2.3.a'!Z79</f>
        <v>3.2775218372768281E-4</v>
      </c>
      <c r="AA15" s="61">
        <f>'2.3'!AA15/'2.3.a'!AA79</f>
        <v>2.4641679502337006E-4</v>
      </c>
      <c r="AB15" s="61">
        <f>'2.3'!AB15/'2.3.a'!AB79</f>
        <v>2.455012930161295E-4</v>
      </c>
      <c r="AC15" s="61">
        <f>'2.3'!AC15/'2.3.a'!AC79</f>
        <v>2.3523691600529215E-4</v>
      </c>
      <c r="AD15" s="61">
        <f>'2.3'!AD15/'2.3.a'!AD79</f>
        <v>3.2910775001582633E-4</v>
      </c>
      <c r="AE15" s="61">
        <f>'2.3'!AE15/'2.3.a'!AE79</f>
        <v>2.8224571143809315E-4</v>
      </c>
      <c r="AF15" s="61">
        <f>'2.3'!AF15/'2.3.a'!AF79</f>
        <v>2.6279513040595125E-4</v>
      </c>
      <c r="AG15" s="61">
        <f>'2.3'!AG15/'2.3.a'!AG79</f>
        <v>2.8647481867216825E-4</v>
      </c>
      <c r="AH15" s="61">
        <f>'2.3'!AH15/'2.3.a'!AH79</f>
        <v>3.6576397748028748E-4</v>
      </c>
      <c r="AI15" s="61">
        <f>'2.3'!AI15/'2.3.a'!AI79</f>
        <v>2.7209314288729764E-4</v>
      </c>
      <c r="AJ15" s="61">
        <f>'2.3'!AJ15/'2.3.a'!AJ79</f>
        <v>2.8206006883668868E-4</v>
      </c>
      <c r="AK15" s="61">
        <f>'2.3'!AK15/'2.3.a'!AK79</f>
        <v>2.8259349215006482E-4</v>
      </c>
      <c r="AL15" s="61">
        <f>'2.3'!AL15/'2.3.a'!AL79</f>
        <v>3.7372194803504574E-4</v>
      </c>
      <c r="AM15" s="61">
        <f>'2.3'!AM15/'2.3.a'!AM79</f>
        <v>2.8873076942174253E-4</v>
      </c>
      <c r="AN15" s="61">
        <f>'2.3'!AN15/'2.3.a'!AN79</f>
        <v>3.0570769435740323E-4</v>
      </c>
      <c r="AO15" s="61">
        <f>'2.3'!AO15/'2.3.a'!AO79</f>
        <v>3.2932804429956243E-4</v>
      </c>
      <c r="AP15" s="61">
        <f>'2.3'!AP15/'2.3.a'!AP79</f>
        <v>3.933019443028084E-4</v>
      </c>
      <c r="AQ15" s="61">
        <f>'2.3'!AQ15/'2.3.a'!AQ79</f>
        <v>3.2958646548025296E-4</v>
      </c>
      <c r="AR15" s="61">
        <f>'2.3'!AR15/'2.3.a'!AR79</f>
        <v>3.2693253561672284E-4</v>
      </c>
      <c r="AS15" s="61">
        <f>'2.3'!AS15/'2.3.a'!AS79</f>
        <v>3.2669288848987662E-4</v>
      </c>
      <c r="AT15" s="61">
        <f>'2.3'!AT15/'2.3.a'!AT79</f>
        <v>4.5339205199363666E-4</v>
      </c>
      <c r="AU15" s="61">
        <f>'2.3'!AU15/'2.3.a'!AU79</f>
        <v>3.5818276402188338E-4</v>
      </c>
      <c r="AV15" s="61">
        <f>'2.3'!AV15/'2.3.a'!AV79</f>
        <v>3.4501249217466713E-4</v>
      </c>
      <c r="AW15" s="61">
        <f>'2.3'!AW15/'2.3.a'!AW79</f>
        <v>3.4831666498867712E-4</v>
      </c>
      <c r="AX15" s="61">
        <f>'2.3'!AX15/'2.3.a'!AX79</f>
        <v>4.8352934364639781E-4</v>
      </c>
      <c r="AY15" s="61">
        <f>'2.3'!AY15/'2.3.a'!AY79</f>
        <v>3.6934677050865595E-4</v>
      </c>
      <c r="AZ15" s="61">
        <f>'2.3'!AZ15/'2.3.a'!AZ79</f>
        <v>3.5542298785729991E-4</v>
      </c>
      <c r="BA15" s="61">
        <f>'2.3'!BA15/'2.3.a'!BA79</f>
        <v>3.9852625088215165E-4</v>
      </c>
      <c r="BB15" s="61">
        <f>'2.3'!BB15/'2.3.a'!BB79</f>
        <v>4.6401161106437202E-4</v>
      </c>
      <c r="BC15" s="61">
        <f>'2.3'!BC15/'2.3.a'!BC79</f>
        <v>4.0591536541952555E-4</v>
      </c>
      <c r="BD15" s="61">
        <f>'2.3'!BD15/'2.3.a'!BD79</f>
        <v>3.6898423506898949E-4</v>
      </c>
      <c r="BE15" s="61">
        <f>'2.3'!BE15/'2.3.a'!BE79</f>
        <v>3.1957251090205331E-4</v>
      </c>
      <c r="BF15" s="61">
        <f>'2.3'!BF15/'2.3.a'!BF79</f>
        <v>4.6052698575655527E-4</v>
      </c>
      <c r="BG15" s="61">
        <f>'2.3'!BG15/'2.3.a'!BG79</f>
        <v>3.3814874508391121E-4</v>
      </c>
      <c r="BH15" s="61">
        <f>'2.3'!BH15/'2.3.a'!BH79</f>
        <v>4.6457772190487836E-4</v>
      </c>
      <c r="BI15" s="61">
        <f>'2.3'!BI15/'2.3.a'!BI79</f>
        <v>3.7306899134620174E-4</v>
      </c>
      <c r="BJ15" s="61">
        <f>'2.3'!BJ15/'2.3.a'!$BJ$79</f>
        <v>4.6802830375714129E-4</v>
      </c>
      <c r="BK15" s="61">
        <f>'2.3'!BK15/'2.3.a'!$BK$79</f>
        <v>3.4891162114410277E-4</v>
      </c>
      <c r="BL15" s="61">
        <f>'2.3'!BL15/'2.3.a'!BL$79</f>
        <v>3.3275524649735991E-4</v>
      </c>
      <c r="BM15" s="61">
        <f>'2.3'!BM15/'2.3.a'!BM$79</f>
        <v>3.2891728388294354E-4</v>
      </c>
      <c r="BN15" s="61">
        <f>'2.3'!BN15/'2.3.a'!BN$79</f>
        <v>3.8886133481246595E-4</v>
      </c>
      <c r="BO15" s="61">
        <f>'2.3'!BO15/'2.3.a'!BO$79</f>
        <v>3.2825769205976386E-4</v>
      </c>
      <c r="BP15" s="61">
        <f>'2.3'!BP15/'2.3.a'!BP$79</f>
        <v>3.5181579282068064E-4</v>
      </c>
      <c r="BQ15" s="61">
        <f>'2.3'!BQ15/'2.3.a'!BQ$79</f>
        <v>3.3038998993342256E-4</v>
      </c>
      <c r="BR15" s="61">
        <f>'2.3'!BR15/'2.3.a'!BR$79</f>
        <v>3.6044227841346821E-4</v>
      </c>
      <c r="BS15" s="61">
        <f>'2.3'!BS15/'2.3.a'!BS$79</f>
        <v>3.6029546241134311E-4</v>
      </c>
      <c r="BT15" s="61">
        <f>'2.3'!BT15/'2.3.a'!BT$79</f>
        <v>3.2119055439620473E-4</v>
      </c>
      <c r="BU15" s="61">
        <f>'2.3'!BU15/'2.3.a'!BU$79</f>
        <v>3.1734026476279539E-4</v>
      </c>
      <c r="BV15" s="61">
        <f>'2.3'!BV15/'2.3.a'!BV$79</f>
        <v>3.9484823311407774E-4</v>
      </c>
      <c r="BW15" s="61">
        <f>'2.3'!BW15/'2.3.a'!BW$79</f>
        <v>3.5040193566976608E-4</v>
      </c>
      <c r="BX15" s="61">
        <f>'2.3'!BX15/'2.3.a'!BX$79</f>
        <v>3.6037919418744648E-4</v>
      </c>
      <c r="BY15" s="61">
        <f>'2.3'!BY15/'2.3.a'!BY$79</f>
        <v>3.3521306906321349E-4</v>
      </c>
    </row>
    <row r="16" spans="1:77" s="142" customFormat="1" ht="20.100000000000001" customHeight="1" x14ac:dyDescent="0.25">
      <c r="A16" s="22" t="s">
        <v>130</v>
      </c>
      <c r="B16" s="142" t="s">
        <v>131</v>
      </c>
      <c r="C16" s="61">
        <f>'2.3'!C16/'2.3.a'!C79</f>
        <v>2.7607570559335295E-3</v>
      </c>
      <c r="D16" s="61">
        <f>'2.3'!D16/'2.3.a'!D79</f>
        <v>2.5500007122861885E-3</v>
      </c>
      <c r="E16" s="61">
        <f>'2.3'!E16/'2.3.a'!E79</f>
        <v>2.8065672439126022E-3</v>
      </c>
      <c r="F16" s="61">
        <f>'2.3'!F16/'2.3.a'!F79</f>
        <v>3.728514678115552E-3</v>
      </c>
      <c r="G16" s="61">
        <f>'2.3'!G16/'2.3.a'!G79</f>
        <v>2.8056740283192499E-3</v>
      </c>
      <c r="H16" s="61">
        <f>'2.3'!H16/'2.3.a'!H79</f>
        <v>2.7807675540398764E-3</v>
      </c>
      <c r="I16" s="61">
        <f>'2.3'!I16/'2.3.a'!I79</f>
        <v>2.7079307735047319E-3</v>
      </c>
      <c r="J16" s="61">
        <f>'2.3'!J16/'2.3.a'!J79</f>
        <v>3.6740774294093405E-3</v>
      </c>
      <c r="K16" s="61">
        <f>'2.3'!K16/'2.3.a'!K79</f>
        <v>2.7672414969699688E-3</v>
      </c>
      <c r="L16" s="61">
        <f>'2.3'!L16/'2.3.a'!L79</f>
        <v>2.6932557650674142E-3</v>
      </c>
      <c r="M16" s="61">
        <f>'2.3'!M16/'2.3.a'!M79</f>
        <v>2.6923834300399195E-3</v>
      </c>
      <c r="N16" s="61">
        <f>'2.3'!N16/'2.3.a'!N79</f>
        <v>4.0751533523189628E-3</v>
      </c>
      <c r="O16" s="61">
        <f>'2.3'!O16/'2.3.a'!O79</f>
        <v>3.1415339484093009E-3</v>
      </c>
      <c r="P16" s="61">
        <f>'2.3'!P16/'2.3.a'!P79</f>
        <v>2.9113228225549495E-3</v>
      </c>
      <c r="Q16" s="61">
        <f>'2.3'!Q16/'2.3.a'!Q79</f>
        <v>2.9787124141744093E-3</v>
      </c>
      <c r="R16" s="61">
        <f>'2.3'!R16/'2.3.a'!R79</f>
        <v>3.8829637301886896E-3</v>
      </c>
      <c r="S16" s="61">
        <f>'2.3'!S16/'2.3.a'!S79</f>
        <v>2.9961014965689632E-3</v>
      </c>
      <c r="T16" s="61">
        <f>'2.3'!T16/'2.3.a'!T79</f>
        <v>2.8404766119633266E-3</v>
      </c>
      <c r="U16" s="61">
        <f>'2.3'!U16/'2.3.a'!U79</f>
        <v>2.8774327007362525E-3</v>
      </c>
      <c r="V16" s="61">
        <f>'2.3'!V16/'2.3.a'!V79</f>
        <v>3.9311044478831164E-3</v>
      </c>
      <c r="W16" s="61">
        <f>'2.3'!W16/'2.3.a'!W79</f>
        <v>2.8954434189521149E-3</v>
      </c>
      <c r="X16" s="61">
        <f>'2.3'!X16/'2.3.a'!X79</f>
        <v>2.7312776595596242E-3</v>
      </c>
      <c r="Y16" s="61">
        <f>'2.3'!Y16/'2.3.a'!Y79</f>
        <v>2.7417908012827229E-3</v>
      </c>
      <c r="Z16" s="61">
        <f>'2.3'!Z16/'2.3.a'!Z79</f>
        <v>3.588308657721678E-3</v>
      </c>
      <c r="AA16" s="61">
        <f>'2.3'!AA16/'2.3.a'!AA79</f>
        <v>2.7093369565678355E-3</v>
      </c>
      <c r="AB16" s="61">
        <f>'2.3'!AB16/'2.3.a'!AB79</f>
        <v>2.563923256485758E-3</v>
      </c>
      <c r="AC16" s="61">
        <f>'2.3'!AC16/'2.3.a'!AC79</f>
        <v>2.4826050558006017E-3</v>
      </c>
      <c r="AD16" s="61">
        <f>'2.3'!AD16/'2.3.a'!AD79</f>
        <v>3.2623425185397317E-3</v>
      </c>
      <c r="AE16" s="61">
        <f>'2.3'!AE16/'2.3.a'!AE79</f>
        <v>2.5838702895517054E-3</v>
      </c>
      <c r="AF16" s="61">
        <f>'2.3'!AF16/'2.3.a'!AF79</f>
        <v>2.5687900989982714E-3</v>
      </c>
      <c r="AG16" s="61">
        <f>'2.3'!AG16/'2.3.a'!AG79</f>
        <v>2.48182392457315E-3</v>
      </c>
      <c r="AH16" s="61">
        <f>'2.3'!AH16/'2.3.a'!AH79</f>
        <v>3.2055519385700785E-3</v>
      </c>
      <c r="AI16" s="61">
        <f>'2.3'!AI16/'2.3.a'!AI79</f>
        <v>2.5787565636522171E-3</v>
      </c>
      <c r="AJ16" s="61">
        <f>'2.3'!AJ16/'2.3.a'!AJ79</f>
        <v>2.5547893643135377E-3</v>
      </c>
      <c r="AK16" s="61">
        <f>'2.3'!AK16/'2.3.a'!AK79</f>
        <v>2.4941027817056679E-3</v>
      </c>
      <c r="AL16" s="61">
        <f>'2.3'!AL16/'2.3.a'!AL79</f>
        <v>3.2910861153935167E-3</v>
      </c>
      <c r="AM16" s="61">
        <f>'2.3'!AM16/'2.3.a'!AM79</f>
        <v>2.6933275273470056E-3</v>
      </c>
      <c r="AN16" s="61">
        <f>'2.3'!AN16/'2.3.a'!AN79</f>
        <v>2.6934447255638166E-3</v>
      </c>
      <c r="AO16" s="61">
        <f>'2.3'!AO16/'2.3.a'!AO79</f>
        <v>2.634103952186904E-3</v>
      </c>
      <c r="AP16" s="61">
        <f>'2.3'!AP16/'2.3.a'!AP79</f>
        <v>3.4462146888694705E-3</v>
      </c>
      <c r="AQ16" s="61">
        <f>'2.3'!AQ16/'2.3.a'!AQ79</f>
        <v>2.661115529413637E-3</v>
      </c>
      <c r="AR16" s="61">
        <f>'2.3'!AR16/'2.3.a'!AR79</f>
        <v>2.5531098294104817E-3</v>
      </c>
      <c r="AS16" s="61">
        <f>'2.3'!AS16/'2.3.a'!AS79</f>
        <v>2.6200184138068352E-3</v>
      </c>
      <c r="AT16" s="61">
        <f>'2.3'!AT16/'2.3.a'!AT79</f>
        <v>3.4854414095102084E-3</v>
      </c>
      <c r="AU16" s="61">
        <f>'2.3'!AU16/'2.3.a'!AU79</f>
        <v>2.8268408905614728E-3</v>
      </c>
      <c r="AV16" s="61">
        <f>'2.3'!AV16/'2.3.a'!AV79</f>
        <v>2.7265834297222095E-3</v>
      </c>
      <c r="AW16" s="61">
        <f>'2.3'!AW16/'2.3.a'!AW79</f>
        <v>2.6439518050275974E-3</v>
      </c>
      <c r="AX16" s="61">
        <f>'2.3'!AX16/'2.3.a'!AX79</f>
        <v>3.5510626697027579E-3</v>
      </c>
      <c r="AY16" s="61">
        <f>'2.3'!AY16/'2.3.a'!AY79</f>
        <v>2.6687561313101364E-3</v>
      </c>
      <c r="AZ16" s="61">
        <f>'2.3'!AZ16/'2.3.a'!AZ79</f>
        <v>2.5916172169288213E-3</v>
      </c>
      <c r="BA16" s="61">
        <f>'2.3'!BA16/'2.3.a'!BA79</f>
        <v>2.5142339619037644E-3</v>
      </c>
      <c r="BB16" s="61">
        <f>'2.3'!BB16/'2.3.a'!BB79</f>
        <v>3.2714379795349834E-3</v>
      </c>
      <c r="BC16" s="61">
        <f>'2.3'!BC16/'2.3.a'!BC79</f>
        <v>2.5725705185861768E-3</v>
      </c>
      <c r="BD16" s="61">
        <f>'2.3'!BD16/'2.3.a'!BD79</f>
        <v>2.4035556631505058E-3</v>
      </c>
      <c r="BE16" s="61">
        <f>'2.3'!BE16/'2.3.a'!BE79</f>
        <v>2.317448426650865E-3</v>
      </c>
      <c r="BF16" s="61">
        <f>'2.3'!BF16/'2.3.a'!BF79</f>
        <v>2.961479606170206E-3</v>
      </c>
      <c r="BG16" s="61">
        <f>'2.3'!BG16/'2.3.a'!BG79</f>
        <v>2.4310259418422902E-3</v>
      </c>
      <c r="BH16" s="61">
        <f>'2.3'!BH16/'2.3.a'!BH79</f>
        <v>2.9215606680889493E-3</v>
      </c>
      <c r="BI16" s="61">
        <f>'2.3'!BI16/'2.3.a'!BI79</f>
        <v>2.6949381290555107E-3</v>
      </c>
      <c r="BJ16" s="61">
        <f>'2.3'!BJ16/'2.3.a'!$BJ$79</f>
        <v>3.3285994281098885E-3</v>
      </c>
      <c r="BK16" s="61">
        <f>'2.3'!BK16/'2.3.a'!$BK$79</f>
        <v>2.3776139207422513E-3</v>
      </c>
      <c r="BL16" s="61">
        <f>'2.3'!BL16/'2.3.a'!BL$79</f>
        <v>2.3350884557651547E-3</v>
      </c>
      <c r="BM16" s="61">
        <f>'2.3'!BM16/'2.3.a'!BM$79</f>
        <v>2.2343980964845992E-3</v>
      </c>
      <c r="BN16" s="61">
        <f>'2.3'!BN16/'2.3.a'!BN$79</f>
        <v>2.9215218059644599E-3</v>
      </c>
      <c r="BO16" s="61">
        <f>'2.3'!BO16/'2.3.a'!BO$79</f>
        <v>2.1778161725113901E-3</v>
      </c>
      <c r="BP16" s="61">
        <f>'2.3'!BP16/'2.3.a'!BP$79</f>
        <v>2.0282555553138236E-3</v>
      </c>
      <c r="BQ16" s="61">
        <f>'2.3'!BQ16/'2.3.a'!BQ$79</f>
        <v>1.9409412728478819E-3</v>
      </c>
      <c r="BR16" s="61">
        <f>'2.3'!BR16/'2.3.a'!BR$79</f>
        <v>2.4877684273539318E-3</v>
      </c>
      <c r="BS16" s="61">
        <f>'2.3'!BS16/'2.3.a'!BS$79</f>
        <v>1.8488618305358584E-3</v>
      </c>
      <c r="BT16" s="61">
        <f>'2.3'!BT16/'2.3.a'!BT$79</f>
        <v>1.835000206690546E-3</v>
      </c>
      <c r="BU16" s="61">
        <f>'2.3'!BU16/'2.3.a'!BU$79</f>
        <v>1.8426727396200322E-3</v>
      </c>
      <c r="BV16" s="61">
        <f>'2.3'!BV16/'2.3.a'!BV$79</f>
        <v>2.3881520696851745E-3</v>
      </c>
      <c r="BW16" s="61">
        <f>'2.3'!BW16/'2.3.a'!BW$79</f>
        <v>1.8637045401173179E-3</v>
      </c>
      <c r="BX16" s="61">
        <f>'2.3'!BX16/'2.3.a'!BX$79</f>
        <v>1.7897233776461893E-3</v>
      </c>
      <c r="BY16" s="61">
        <f>'2.3'!BY16/'2.3.a'!BY$79</f>
        <v>1.7301130875527146E-3</v>
      </c>
    </row>
    <row r="17" spans="1:77" s="142" customFormat="1" ht="20.100000000000001" customHeight="1" x14ac:dyDescent="0.25">
      <c r="A17" s="22" t="s">
        <v>132</v>
      </c>
      <c r="B17" s="142" t="s">
        <v>133</v>
      </c>
      <c r="C17" s="61">
        <f>'2.3'!C17/'2.3.a'!C79</f>
        <v>1.4662021243749308E-4</v>
      </c>
      <c r="D17" s="61">
        <f>'2.3'!D17/'2.3.a'!D79</f>
        <v>1.2215635566433053E-4</v>
      </c>
      <c r="E17" s="61">
        <f>'2.3'!E17/'2.3.a'!E79</f>
        <v>1.3696679823645971E-4</v>
      </c>
      <c r="F17" s="61">
        <f>'2.3'!F17/'2.3.a'!F79</f>
        <v>1.6567792931330741E-4</v>
      </c>
      <c r="G17" s="61">
        <f>'2.3'!G17/'2.3.a'!G79</f>
        <v>1.481445643947584E-4</v>
      </c>
      <c r="H17" s="61">
        <f>'2.3'!H17/'2.3.a'!H79</f>
        <v>9.9127425107011456E-5</v>
      </c>
      <c r="I17" s="61">
        <f>'2.3'!I17/'2.3.a'!I79</f>
        <v>1.4910025731075671E-4</v>
      </c>
      <c r="J17" s="61">
        <f>'2.3'!J17/'2.3.a'!J79</f>
        <v>1.4825451335138962E-4</v>
      </c>
      <c r="K17" s="61">
        <f>'2.3'!K17/'2.3.a'!K79</f>
        <v>1.3793208475007372E-4</v>
      </c>
      <c r="L17" s="61">
        <f>'2.3'!L17/'2.3.a'!L79</f>
        <v>1.2918254814861082E-4</v>
      </c>
      <c r="M17" s="61">
        <f>'2.3'!M17/'2.3.a'!M79</f>
        <v>1.084586125988749E-4</v>
      </c>
      <c r="N17" s="61">
        <f>'2.3'!N17/'2.3.a'!N79</f>
        <v>1.1447367694300263E-4</v>
      </c>
      <c r="O17" s="61">
        <f>'2.3'!O17/'2.3.a'!O79</f>
        <v>1.2297033121490245E-4</v>
      </c>
      <c r="P17" s="61">
        <f>'2.3'!P17/'2.3.a'!P79</f>
        <v>1.1693271827830813E-4</v>
      </c>
      <c r="Q17" s="61">
        <f>'2.3'!Q17/'2.3.a'!Q79</f>
        <v>1.2762580698244308E-4</v>
      </c>
      <c r="R17" s="61">
        <f>'2.3'!R17/'2.3.a'!R79</f>
        <v>1.296317583889734E-4</v>
      </c>
      <c r="S17" s="61">
        <f>'2.3'!S17/'2.3.a'!S79</f>
        <v>1.1625507795551341E-4</v>
      </c>
      <c r="T17" s="61">
        <f>'2.3'!T17/'2.3.a'!T79</f>
        <v>1.0646524927957233E-4</v>
      </c>
      <c r="U17" s="61">
        <f>'2.3'!U17/'2.3.a'!U79</f>
        <v>9.9407131545266412E-5</v>
      </c>
      <c r="V17" s="61">
        <f>'2.3'!V17/'2.3.a'!V79</f>
        <v>1.1495628088588188E-4</v>
      </c>
      <c r="W17" s="61">
        <f>'2.3'!W17/'2.3.a'!W79</f>
        <v>9.6295273613703403E-5</v>
      </c>
      <c r="X17" s="61">
        <f>'2.3'!X17/'2.3.a'!X79</f>
        <v>8.948550647097581E-5</v>
      </c>
      <c r="Y17" s="61">
        <f>'2.3'!Y17/'2.3.a'!Y79</f>
        <v>8.8197362566761102E-5</v>
      </c>
      <c r="Z17" s="61">
        <f>'2.3'!Z17/'2.3.a'!Z79</f>
        <v>1.0518177103815336E-4</v>
      </c>
      <c r="AA17" s="61">
        <f>'2.3'!AA17/'2.3.a'!AA79</f>
        <v>9.4161777331088896E-5</v>
      </c>
      <c r="AB17" s="61">
        <f>'2.3'!AB17/'2.3.a'!AB79</f>
        <v>9.9405535721181461E-5</v>
      </c>
      <c r="AC17" s="61">
        <f>'2.3'!AC17/'2.3.a'!AC79</f>
        <v>8.4722274586361793E-5</v>
      </c>
      <c r="AD17" s="61">
        <f>'2.3'!AD17/'2.3.a'!AD79</f>
        <v>1.114061873955571E-4</v>
      </c>
      <c r="AE17" s="61">
        <f>'2.3'!AE17/'2.3.a'!AE79</f>
        <v>7.714591917863534E-5</v>
      </c>
      <c r="AF17" s="61">
        <f>'2.3'!AF17/'2.3.a'!AF79</f>
        <v>6.7667958996461399E-5</v>
      </c>
      <c r="AG17" s="61">
        <f>'2.3'!AG17/'2.3.a'!AG79</f>
        <v>6.8757354263240155E-5</v>
      </c>
      <c r="AH17" s="61">
        <f>'2.3'!AH17/'2.3.a'!AH79</f>
        <v>8.3629945875776475E-5</v>
      </c>
      <c r="AI17" s="61">
        <f>'2.3'!AI17/'2.3.a'!AI79</f>
        <v>7.1792358638465679E-5</v>
      </c>
      <c r="AJ17" s="61">
        <f>'2.3'!AJ17/'2.3.a'!AJ79</f>
        <v>7.4239007954254231E-5</v>
      </c>
      <c r="AK17" s="61">
        <f>'2.3'!AK17/'2.3.a'!AK79</f>
        <v>7.3925355919422482E-5</v>
      </c>
      <c r="AL17" s="61">
        <f>'2.3'!AL17/'2.3.a'!AL79</f>
        <v>9.0920858002441885E-5</v>
      </c>
      <c r="AM17" s="61">
        <f>'2.3'!AM17/'2.3.a'!AM79</f>
        <v>8.2595935770413202E-5</v>
      </c>
      <c r="AN17" s="61">
        <f>'2.3'!AN17/'2.3.a'!AN79</f>
        <v>8.5124606400770357E-5</v>
      </c>
      <c r="AO17" s="61">
        <f>'2.3'!AO17/'2.3.a'!AO79</f>
        <v>9.1321142240939014E-5</v>
      </c>
      <c r="AP17" s="61">
        <f>'2.3'!AP17/'2.3.a'!AP79</f>
        <v>1.1109956541599494E-4</v>
      </c>
      <c r="AQ17" s="61">
        <f>'2.3'!AQ17/'2.3.a'!AQ79</f>
        <v>9.9817747582849585E-5</v>
      </c>
      <c r="AR17" s="61">
        <f>'2.3'!AR17/'2.3.a'!AR79</f>
        <v>1.0015328320103676E-4</v>
      </c>
      <c r="AS17" s="61">
        <f>'2.3'!AS17/'2.3.a'!AS79</f>
        <v>9.7418644579872613E-5</v>
      </c>
      <c r="AT17" s="61">
        <f>'2.3'!AT17/'2.3.a'!AT79</f>
        <v>1.1955804383877745E-4</v>
      </c>
      <c r="AU17" s="61">
        <f>'2.3'!AU17/'2.3.a'!AU79</f>
        <v>1.0910489503651171E-4</v>
      </c>
      <c r="AV17" s="61">
        <f>'2.3'!AV17/'2.3.a'!AV79</f>
        <v>1.0397683827709688E-4</v>
      </c>
      <c r="AW17" s="61">
        <f>'2.3'!AW17/'2.3.a'!AW79</f>
        <v>1.0648762776008576E-4</v>
      </c>
      <c r="AX17" s="61">
        <f>'2.3'!AX17/'2.3.a'!AX79</f>
        <v>1.2367139255601688E-4</v>
      </c>
      <c r="AY17" s="61">
        <f>'2.3'!AY17/'2.3.a'!AY79</f>
        <v>1.1235772257457607E-4</v>
      </c>
      <c r="AZ17" s="61">
        <f>'2.3'!AZ17/'2.3.a'!AZ79</f>
        <v>9.8500957700511541E-5</v>
      </c>
      <c r="BA17" s="61">
        <f>'2.3'!BA17/'2.3.a'!BA79</f>
        <v>1.2953787085631858E-4</v>
      </c>
      <c r="BB17" s="61">
        <f>'2.3'!BB17/'2.3.a'!BB79</f>
        <v>1.251856644663573E-4</v>
      </c>
      <c r="BC17" s="61">
        <f>'2.3'!BC17/'2.3.a'!BC79</f>
        <v>1.2091835738451189E-4</v>
      </c>
      <c r="BD17" s="61">
        <f>'2.3'!BD17/'2.3.a'!BD79</f>
        <v>1.1465018538228549E-4</v>
      </c>
      <c r="BE17" s="61">
        <f>'2.3'!BE17/'2.3.a'!BE79</f>
        <v>9.5577766539353567E-5</v>
      </c>
      <c r="BF17" s="61">
        <f>'2.3'!BF17/'2.3.a'!BF79</f>
        <v>1.2502317898905766E-4</v>
      </c>
      <c r="BG17" s="61">
        <f>'2.3'!BG17/'2.3.a'!BG79</f>
        <v>1.0779124369265708E-4</v>
      </c>
      <c r="BH17" s="61">
        <f>'2.3'!BH17/'2.3.a'!BH79</f>
        <v>1.3712594258257952E-4</v>
      </c>
      <c r="BI17" s="61">
        <f>'2.3'!BI17/'2.3.a'!BI79</f>
        <v>1.0876306307040146E-4</v>
      </c>
      <c r="BJ17" s="61">
        <f>'2.3'!BJ17/'2.3.a'!$BJ$79</f>
        <v>1.2495208818752356E-4</v>
      </c>
      <c r="BK17" s="61">
        <f>'2.3'!BK17/'2.3.a'!$BK$79</f>
        <v>9.8355498019114259E-5</v>
      </c>
      <c r="BL17" s="61">
        <f>'2.3'!BL17/'2.3.a'!BL$79</f>
        <v>1.0401745615854237E-4</v>
      </c>
      <c r="BM17" s="61">
        <f>'2.3'!BM17/'2.3.a'!BM$79</f>
        <v>9.5117203405991599E-5</v>
      </c>
      <c r="BN17" s="61">
        <f>'2.3'!BN17/'2.3.a'!BN$79</f>
        <v>1.1397700049105335E-4</v>
      </c>
      <c r="BO17" s="61">
        <f>'2.3'!BO17/'2.3.a'!BO$79</f>
        <v>9.8868079136358764E-5</v>
      </c>
      <c r="BP17" s="61">
        <f>'2.3'!BP17/'2.3.a'!BP$79</f>
        <v>9.3827691647325263E-5</v>
      </c>
      <c r="BQ17" s="61">
        <f>'2.3'!BQ17/'2.3.a'!BQ$79</f>
        <v>8.9506469941741872E-5</v>
      </c>
      <c r="BR17" s="61">
        <f>'2.3'!BR17/'2.3.a'!BR$79</f>
        <v>9.29435799597575E-5</v>
      </c>
      <c r="BS17" s="61">
        <f>'2.3'!BS17/'2.3.a'!BS$79</f>
        <v>1.1480032016899488E-4</v>
      </c>
      <c r="BT17" s="61">
        <f>'2.3'!BT17/'2.3.a'!BT$79</f>
        <v>1.27404162615231E-4</v>
      </c>
      <c r="BU17" s="61">
        <f>'2.3'!BU17/'2.3.a'!BU$79</f>
        <v>9.5004010149807061E-5</v>
      </c>
      <c r="BV17" s="61">
        <f>'2.3'!BV17/'2.3.a'!BV$79</f>
        <v>1.9157182941736384E-4</v>
      </c>
      <c r="BW17" s="61">
        <f>'2.3'!BW17/'2.3.a'!BW$79</f>
        <v>8.8043140549542339E-5</v>
      </c>
      <c r="BX17" s="61">
        <f>'2.3'!BX17/'2.3.a'!BX$79</f>
        <v>1.2030101901870753E-4</v>
      </c>
      <c r="BY17" s="61">
        <f>'2.3'!BY17/'2.3.a'!BY$79</f>
        <v>9.3704459693977731E-5</v>
      </c>
    </row>
    <row r="18" spans="1:77" s="141" customFormat="1" ht="20.100000000000001" customHeight="1" x14ac:dyDescent="0.25">
      <c r="A18" s="141">
        <v>2122</v>
      </c>
      <c r="B18" s="141" t="s">
        <v>573</v>
      </c>
      <c r="C18" s="60">
        <f>'2.3'!C18/'2.3.a'!C79</f>
        <v>0</v>
      </c>
      <c r="D18" s="60">
        <f>'2.3'!D18/'2.3.a'!D79</f>
        <v>0</v>
      </c>
      <c r="E18" s="60">
        <f>'2.3'!E18/'2.3.a'!E79</f>
        <v>0</v>
      </c>
      <c r="F18" s="60">
        <f>'2.3'!F18/'2.3.a'!F79</f>
        <v>0</v>
      </c>
      <c r="G18" s="60">
        <f>'2.3'!G18/'2.3.a'!G79</f>
        <v>0</v>
      </c>
      <c r="H18" s="60">
        <f>'2.3'!H18/'2.3.a'!H79</f>
        <v>0</v>
      </c>
      <c r="I18" s="60">
        <f>'2.3'!I18/'2.3.a'!I79</f>
        <v>0</v>
      </c>
      <c r="J18" s="60">
        <f>'2.3'!J18/'2.3.a'!J79</f>
        <v>0</v>
      </c>
      <c r="K18" s="60">
        <f>'2.3'!K18/'2.3.a'!K79</f>
        <v>0</v>
      </c>
      <c r="L18" s="60">
        <f>'2.3'!L18/'2.3.a'!L79</f>
        <v>0</v>
      </c>
      <c r="M18" s="60">
        <f>'2.3'!M18/'2.3.a'!M79</f>
        <v>0</v>
      </c>
      <c r="N18" s="60">
        <f>'2.3'!N18/'2.3.a'!N79</f>
        <v>0</v>
      </c>
      <c r="O18" s="60">
        <f>'2.3'!O18/'2.3.a'!O79</f>
        <v>0</v>
      </c>
      <c r="P18" s="60">
        <f>'2.3'!P18/'2.3.a'!P79</f>
        <v>0</v>
      </c>
      <c r="Q18" s="60">
        <f>'2.3'!Q18/'2.3.a'!Q79</f>
        <v>0</v>
      </c>
      <c r="R18" s="60">
        <f>'2.3'!R18/'2.3.a'!R79</f>
        <v>0</v>
      </c>
      <c r="S18" s="60">
        <f>'2.3'!S18/'2.3.a'!S79</f>
        <v>0</v>
      </c>
      <c r="T18" s="60">
        <f>'2.3'!T18/'2.3.a'!T79</f>
        <v>0</v>
      </c>
      <c r="U18" s="60">
        <f>'2.3'!U18/'2.3.a'!U79</f>
        <v>0</v>
      </c>
      <c r="V18" s="60">
        <f>'2.3'!V18/'2.3.a'!V79</f>
        <v>0</v>
      </c>
      <c r="W18" s="60">
        <f>'2.3'!W18/'2.3.a'!W79</f>
        <v>0</v>
      </c>
      <c r="X18" s="60">
        <f>'2.3'!X18/'2.3.a'!X79</f>
        <v>0</v>
      </c>
      <c r="Y18" s="60">
        <f>'2.3'!Y18/'2.3.a'!Y79</f>
        <v>0</v>
      </c>
      <c r="Z18" s="60">
        <f>'2.3'!Z18/'2.3.a'!Z79</f>
        <v>0</v>
      </c>
      <c r="AA18" s="60">
        <f>'2.3'!AA18/'2.3.a'!AA79</f>
        <v>0</v>
      </c>
      <c r="AB18" s="60">
        <f>'2.3'!AB18/'2.3.a'!AB79</f>
        <v>0</v>
      </c>
      <c r="AC18" s="60">
        <f>'2.3'!AC18/'2.3.a'!AC79</f>
        <v>0</v>
      </c>
      <c r="AD18" s="60">
        <f>'2.3'!AD18/'2.3.a'!AD79</f>
        <v>0</v>
      </c>
      <c r="AE18" s="60">
        <f>'2.3'!AE18/'2.3.a'!AE79</f>
        <v>0</v>
      </c>
      <c r="AF18" s="60">
        <f>'2.3'!AF18/'2.3.a'!AF79</f>
        <v>0</v>
      </c>
      <c r="AG18" s="60">
        <f>'2.3'!AG18/'2.3.a'!AG79</f>
        <v>0</v>
      </c>
      <c r="AH18" s="60">
        <f>'2.3'!AH18/'2.3.a'!AH79</f>
        <v>0</v>
      </c>
      <c r="AI18" s="60">
        <f>'2.3'!AI18/'2.3.a'!AI79</f>
        <v>0</v>
      </c>
      <c r="AJ18" s="60">
        <f>'2.3'!AJ18/'2.3.a'!AJ79</f>
        <v>0</v>
      </c>
      <c r="AK18" s="60">
        <f>'2.3'!AK18/'2.3.a'!AK79</f>
        <v>0</v>
      </c>
      <c r="AL18" s="60">
        <f>'2.3'!AL18/'2.3.a'!AL79</f>
        <v>0</v>
      </c>
      <c r="AM18" s="60">
        <f>'2.3'!AM18/'2.3.a'!AM79</f>
        <v>0</v>
      </c>
      <c r="AN18" s="60">
        <f>'2.3'!AN18/'2.3.a'!AN79</f>
        <v>0</v>
      </c>
      <c r="AO18" s="60">
        <f>'2.3'!AO18/'2.3.a'!AO79</f>
        <v>0</v>
      </c>
      <c r="AP18" s="60">
        <f>'2.3'!AP18/'2.3.a'!AP79</f>
        <v>0</v>
      </c>
      <c r="AQ18" s="60">
        <f>'2.3'!AQ18/'2.3.a'!AQ79</f>
        <v>0</v>
      </c>
      <c r="AR18" s="60">
        <f>'2.3'!AR18/'2.3.a'!AR79</f>
        <v>0</v>
      </c>
      <c r="AS18" s="60">
        <f>'2.3'!AS18/'2.3.a'!AS79</f>
        <v>0</v>
      </c>
      <c r="AT18" s="60">
        <f>'2.3'!AT18/'2.3.a'!AT79</f>
        <v>0</v>
      </c>
      <c r="AU18" s="60">
        <f>'2.3'!AU18/'2.3.a'!AU79</f>
        <v>0</v>
      </c>
      <c r="AV18" s="60">
        <f>'2.3'!AV18/'2.3.a'!AV79</f>
        <v>0</v>
      </c>
      <c r="AW18" s="60">
        <f>'2.3'!AW18/'2.3.a'!AW79</f>
        <v>0</v>
      </c>
      <c r="AX18" s="60">
        <f>'2.3'!AX18/'2.3.a'!AX79</f>
        <v>0</v>
      </c>
      <c r="AY18" s="60">
        <f>'2.3'!AY18/'2.3.a'!AY79</f>
        <v>0</v>
      </c>
      <c r="AZ18" s="60">
        <f>'2.3'!AZ18/'2.3.a'!AZ79</f>
        <v>0</v>
      </c>
      <c r="BA18" s="60">
        <f>'2.3'!BA18/'2.3.a'!BA79</f>
        <v>0</v>
      </c>
      <c r="BB18" s="60">
        <f>'2.3'!BB18/'2.3.a'!BB79</f>
        <v>0</v>
      </c>
      <c r="BC18" s="60">
        <f>'2.3'!BC18/'2.3.a'!BC79</f>
        <v>0</v>
      </c>
      <c r="BD18" s="60">
        <f>'2.3'!BD18/'2.3.a'!BD79</f>
        <v>0</v>
      </c>
      <c r="BE18" s="60">
        <f>'2.3'!BE18/'2.3.a'!BE79</f>
        <v>0</v>
      </c>
      <c r="BF18" s="60">
        <f>'2.3'!BF18/'2.3.a'!BF79</f>
        <v>0</v>
      </c>
      <c r="BG18" s="60">
        <f>'2.3'!BG18/'2.3.a'!BG79</f>
        <v>0</v>
      </c>
      <c r="BH18" s="60">
        <f>'2.3'!BH18/'2.3.a'!BH79</f>
        <v>0</v>
      </c>
      <c r="BI18" s="60">
        <f>'2.3'!BI18/'2.3.a'!BI79</f>
        <v>0</v>
      </c>
      <c r="BJ18" s="60">
        <f>'2.3'!BJ18/'2.3.a'!$BJ$79</f>
        <v>0</v>
      </c>
      <c r="BK18" s="60">
        <f>'2.3'!BK18/'2.3.a'!$BK$79</f>
        <v>0</v>
      </c>
      <c r="BL18" s="60">
        <f>'2.3'!BL18/'2.3.a'!BL$79</f>
        <v>0</v>
      </c>
      <c r="BM18" s="60">
        <f>'2.3'!BM18/'2.3.a'!BM$79</f>
        <v>0</v>
      </c>
      <c r="BN18" s="60">
        <f>'2.3'!BN18/'2.3.a'!BN$79</f>
        <v>0</v>
      </c>
      <c r="BO18" s="60">
        <f>'2.3'!BO18/'2.3.a'!BO$79</f>
        <v>0</v>
      </c>
      <c r="BP18" s="60">
        <f>'2.3'!BP18/'2.3.a'!BP$79</f>
        <v>0</v>
      </c>
      <c r="BQ18" s="60">
        <f>'2.3'!BQ18/'2.3.a'!BQ$79</f>
        <v>0</v>
      </c>
      <c r="BR18" s="60">
        <f>'2.3'!BR18/'2.3.a'!BR$79</f>
        <v>0</v>
      </c>
      <c r="BS18" s="60">
        <f>'2.3'!BS18/'2.3.a'!BS$79</f>
        <v>0</v>
      </c>
      <c r="BT18" s="60">
        <f>'2.3'!BT18/'2.3.a'!BT$79</f>
        <v>0</v>
      </c>
      <c r="BU18" s="60">
        <f>'2.3'!BU18/'2.3.a'!BU$79</f>
        <v>0</v>
      </c>
      <c r="BV18" s="60">
        <f>'2.3'!BV18/'2.3.a'!BV$79</f>
        <v>0</v>
      </c>
      <c r="BW18" s="60">
        <f>'2.3'!BW18/'2.3.a'!BW$79</f>
        <v>0</v>
      </c>
      <c r="BX18" s="60">
        <f>'2.3'!BX18/'2.3.a'!BX$79</f>
        <v>0</v>
      </c>
      <c r="BY18" s="60">
        <f>'2.3'!BY18/'2.3.a'!BY$79</f>
        <v>0</v>
      </c>
    </row>
    <row r="19" spans="1:77" ht="20.100000000000001" customHeight="1" x14ac:dyDescent="0.25">
      <c r="A19" s="6">
        <v>22</v>
      </c>
      <c r="B19" s="7" t="s">
        <v>89</v>
      </c>
      <c r="C19" s="58">
        <f>'2.3'!C19/'2.3.a'!C79</f>
        <v>6.3532924986566732E-3</v>
      </c>
      <c r="D19" s="58">
        <f>'2.3'!D19/'2.3.a'!D79</f>
        <v>8.3461211027322981E-3</v>
      </c>
      <c r="E19" s="58">
        <f>'2.3'!E19/'2.3.a'!E79</f>
        <v>8.6253429798381336E-3</v>
      </c>
      <c r="F19" s="58">
        <f>'2.3'!F19/'2.3.a'!F79</f>
        <v>1.9012816565381091E-2</v>
      </c>
      <c r="G19" s="58">
        <f>'2.3'!G19/'2.3.a'!G79</f>
        <v>6.1153365752135E-3</v>
      </c>
      <c r="H19" s="58">
        <f>'2.3'!H19/'2.3.a'!H79</f>
        <v>9.2314661917960381E-3</v>
      </c>
      <c r="I19" s="58">
        <f>'2.3'!I19/'2.3.a'!I79</f>
        <v>8.6623532085827858E-3</v>
      </c>
      <c r="J19" s="58">
        <f>'2.3'!J19/'2.3.a'!J79</f>
        <v>1.3104080583717561E-2</v>
      </c>
      <c r="K19" s="58">
        <f>'2.3'!K19/'2.3.a'!K79</f>
        <v>5.4459787213425705E-3</v>
      </c>
      <c r="L19" s="58">
        <f>'2.3'!L19/'2.3.a'!L79</f>
        <v>8.1532952351197584E-3</v>
      </c>
      <c r="M19" s="58">
        <f>'2.3'!M19/'2.3.a'!M79</f>
        <v>9.3733846819695731E-3</v>
      </c>
      <c r="N19" s="58">
        <f>'2.3'!N19/'2.3.a'!N79</f>
        <v>1.256430000395467E-2</v>
      </c>
      <c r="O19" s="58">
        <f>'2.3'!O19/'2.3.a'!O79</f>
        <v>8.3247603522191189E-3</v>
      </c>
      <c r="P19" s="58">
        <f>'2.3'!P19/'2.3.a'!P79</f>
        <v>8.5851140096360381E-3</v>
      </c>
      <c r="Q19" s="58">
        <f>'2.3'!Q19/'2.3.a'!Q79</f>
        <v>8.4847532691732265E-3</v>
      </c>
      <c r="R19" s="58">
        <f>'2.3'!R19/'2.3.a'!R79</f>
        <v>1.0679331041005713E-2</v>
      </c>
      <c r="S19" s="58">
        <f>'2.3'!S19/'2.3.a'!S79</f>
        <v>8.4315935967478051E-3</v>
      </c>
      <c r="T19" s="58">
        <f>'2.3'!T19/'2.3.a'!T79</f>
        <v>9.4355919024343496E-3</v>
      </c>
      <c r="U19" s="58">
        <f>'2.3'!U19/'2.3.a'!U79</f>
        <v>8.7676135973839813E-3</v>
      </c>
      <c r="V19" s="58">
        <f>'2.3'!V19/'2.3.a'!V79</f>
        <v>1.0713679748342737E-2</v>
      </c>
      <c r="W19" s="58">
        <f>'2.3'!W19/'2.3.a'!W79</f>
        <v>7.6756328354568278E-3</v>
      </c>
      <c r="X19" s="58">
        <f>'2.3'!X19/'2.3.a'!X79</f>
        <v>8.1227467595536389E-3</v>
      </c>
      <c r="Y19" s="58">
        <f>'2.3'!Y19/'2.3.a'!Y79</f>
        <v>7.8931635966418712E-3</v>
      </c>
      <c r="Z19" s="58">
        <f>'2.3'!Z19/'2.3.a'!Z79</f>
        <v>1.099296990912688E-2</v>
      </c>
      <c r="AA19" s="58">
        <f>'2.3'!AA19/'2.3.a'!AA79</f>
        <v>7.1833217182672351E-3</v>
      </c>
      <c r="AB19" s="58">
        <f>'2.3'!AB19/'2.3.a'!AB79</f>
        <v>7.9570726205312886E-3</v>
      </c>
      <c r="AC19" s="58">
        <f>'2.3'!AC19/'2.3.a'!AC79</f>
        <v>8.2339352980384545E-3</v>
      </c>
      <c r="AD19" s="58">
        <f>'2.3'!AD19/'2.3.a'!AD79</f>
        <v>1.0611601690260796E-2</v>
      </c>
      <c r="AE19" s="58">
        <f>'2.3'!AE19/'2.3.a'!AE79</f>
        <v>7.5582945244867779E-3</v>
      </c>
      <c r="AF19" s="58">
        <f>'2.3'!AF19/'2.3.a'!AF79</f>
        <v>8.4160702057986224E-3</v>
      </c>
      <c r="AG19" s="58">
        <f>'2.3'!AG19/'2.3.a'!AG79</f>
        <v>8.2182987818607729E-3</v>
      </c>
      <c r="AH19" s="58">
        <f>'2.3'!AH19/'2.3.a'!AH79</f>
        <v>1.0544751884750703E-2</v>
      </c>
      <c r="AI19" s="58">
        <f>'2.3'!AI19/'2.3.a'!AI79</f>
        <v>7.3685648755384761E-3</v>
      </c>
      <c r="AJ19" s="58">
        <f>'2.3'!AJ19/'2.3.a'!AJ79</f>
        <v>8.1663274378607157E-3</v>
      </c>
      <c r="AK19" s="58">
        <f>'2.3'!AK19/'2.3.a'!AK79</f>
        <v>8.7416051112892221E-3</v>
      </c>
      <c r="AL19" s="58">
        <f>'2.3'!AL19/'2.3.a'!AL79</f>
        <v>1.0687415453453095E-2</v>
      </c>
      <c r="AM19" s="58">
        <f>'2.3'!AM19/'2.3.a'!AM79</f>
        <v>7.8202267205481589E-3</v>
      </c>
      <c r="AN19" s="58">
        <f>'2.3'!AN19/'2.3.a'!AN79</f>
        <v>8.1305291690631273E-3</v>
      </c>
      <c r="AO19" s="58">
        <f>'2.3'!AO19/'2.3.a'!AO79</f>
        <v>8.8096051459026613E-3</v>
      </c>
      <c r="AP19" s="58">
        <f>'2.3'!AP19/'2.3.a'!AP79</f>
        <v>1.076566201300585E-2</v>
      </c>
      <c r="AQ19" s="58">
        <f>'2.3'!AQ19/'2.3.a'!AQ79</f>
        <v>7.641988002343913E-3</v>
      </c>
      <c r="AR19" s="58">
        <f>'2.3'!AR19/'2.3.a'!AR79</f>
        <v>8.2230306175146688E-3</v>
      </c>
      <c r="AS19" s="58">
        <f>'2.3'!AS19/'2.3.a'!AS79</f>
        <v>8.1840929331243664E-3</v>
      </c>
      <c r="AT19" s="58">
        <f>'2.3'!AT19/'2.3.a'!AT79</f>
        <v>1.1959513094300581E-2</v>
      </c>
      <c r="AU19" s="58">
        <f>'2.3'!AU19/'2.3.a'!AU79</f>
        <v>6.9105412119160959E-3</v>
      </c>
      <c r="AV19" s="58">
        <f>'2.3'!AV19/'2.3.a'!AV79</f>
        <v>8.0605237841409137E-3</v>
      </c>
      <c r="AW19" s="58">
        <f>'2.3'!AW19/'2.3.a'!AW79</f>
        <v>7.8181442404463928E-3</v>
      </c>
      <c r="AX19" s="58">
        <f>'2.3'!AX19/'2.3.a'!AX79</f>
        <v>9.8116824762643755E-3</v>
      </c>
      <c r="AY19" s="58">
        <f>'2.3'!AY19/'2.3.a'!AY79</f>
        <v>7.7196866777922016E-3</v>
      </c>
      <c r="AZ19" s="58">
        <f>'2.3'!AZ19/'2.3.a'!AZ79</f>
        <v>7.7507221012686409E-3</v>
      </c>
      <c r="BA19" s="58">
        <f>'2.3'!BA19/'2.3.a'!BA79</f>
        <v>7.9502321623651836E-3</v>
      </c>
      <c r="BB19" s="58">
        <f>'2.3'!BB19/'2.3.a'!BB79</f>
        <v>9.5383433240598583E-3</v>
      </c>
      <c r="BC19" s="58">
        <f>'2.3'!BC19/'2.3.a'!BC79</f>
        <v>7.1482868761470189E-3</v>
      </c>
      <c r="BD19" s="58">
        <f>'2.3'!BD19/'2.3.a'!BD79</f>
        <v>7.460638174383907E-3</v>
      </c>
      <c r="BE19" s="58">
        <f>'2.3'!BE19/'2.3.a'!BE79</f>
        <v>7.3684993553188782E-3</v>
      </c>
      <c r="BF19" s="58">
        <f>'2.3'!BF19/'2.3.a'!BF79</f>
        <v>9.0046430388109125E-3</v>
      </c>
      <c r="BG19" s="58">
        <f>'2.3'!BG19/'2.3.a'!BG79</f>
        <v>6.9106361140851696E-3</v>
      </c>
      <c r="BH19" s="58">
        <f>'2.3'!BH19/'2.3.a'!BH79</f>
        <v>8.4845140691031887E-3</v>
      </c>
      <c r="BI19" s="58">
        <f>'2.3'!BI19/'2.3.a'!BI79</f>
        <v>7.597974500991529E-3</v>
      </c>
      <c r="BJ19" s="58">
        <f>'2.3'!BJ19/'2.3.a'!$BJ$79</f>
        <v>8.1754883869560903E-3</v>
      </c>
      <c r="BK19" s="58">
        <f>'2.3'!BK19/'2.3.a'!$BK$79</f>
        <v>5.4078639269156542E-3</v>
      </c>
      <c r="BL19" s="58">
        <f>'2.3'!BL19/'2.3.a'!BL$79</f>
        <v>7.1945382630410337E-3</v>
      </c>
      <c r="BM19" s="58">
        <f>'2.3'!BM19/'2.3.a'!BM$79</f>
        <v>6.8695393605647066E-3</v>
      </c>
      <c r="BN19" s="58">
        <f>'2.3'!BN19/'2.3.a'!BN$79</f>
        <v>8.5514526107179495E-3</v>
      </c>
      <c r="BO19" s="58">
        <f>'2.3'!BO19/'2.3.a'!BO$79</f>
        <v>6.0731084298521077E-3</v>
      </c>
      <c r="BP19" s="58">
        <f>'2.3'!BP19/'2.3.a'!BP$79</f>
        <v>6.7761724165044303E-3</v>
      </c>
      <c r="BQ19" s="58">
        <f>'2.3'!BQ19/'2.3.a'!BQ$79</f>
        <v>6.6660792252437534E-3</v>
      </c>
      <c r="BR19" s="58">
        <f>'2.3'!BR19/'2.3.a'!BR$79</f>
        <v>7.3869220525878444E-3</v>
      </c>
      <c r="BS19" s="58">
        <f>'2.3'!BS19/'2.3.a'!BS$79</f>
        <v>5.8698595743721998E-3</v>
      </c>
      <c r="BT19" s="58">
        <f>'2.3'!BT19/'2.3.a'!BT$79</f>
        <v>6.8126227323790367E-3</v>
      </c>
      <c r="BU19" s="58">
        <f>'2.3'!BU19/'2.3.a'!BU$79</f>
        <v>6.2203348847190039E-3</v>
      </c>
      <c r="BV19" s="58">
        <f>'2.3'!BV19/'2.3.a'!BV$79</f>
        <v>1.2050613607197664E-2</v>
      </c>
      <c r="BW19" s="58">
        <f>'2.3'!BW19/'2.3.a'!BW$79</f>
        <v>5.918674121497893E-3</v>
      </c>
      <c r="BX19" s="58">
        <f>'2.3'!BX19/'2.3.a'!BX$79</f>
        <v>6.7429610333253559E-3</v>
      </c>
      <c r="BY19" s="58">
        <f>'2.3'!BY19/'2.3.a'!BY$79</f>
        <v>6.5547547399081489E-3</v>
      </c>
    </row>
    <row r="20" spans="1:77" ht="20.100000000000001" customHeight="1" x14ac:dyDescent="0.25">
      <c r="A20" s="6">
        <v>23</v>
      </c>
      <c r="B20" s="7" t="s">
        <v>574</v>
      </c>
      <c r="C20" s="58">
        <f>'2.3'!C20/'2.3.a'!C79</f>
        <v>5.0785471822538553E-3</v>
      </c>
      <c r="D20" s="58">
        <f>'2.3'!D20/'2.3.a'!D79</f>
        <v>4.5887025898629303E-3</v>
      </c>
      <c r="E20" s="58">
        <f>'2.3'!E20/'2.3.a'!E79</f>
        <v>4.6807719193722947E-3</v>
      </c>
      <c r="F20" s="58">
        <f>'2.3'!F20/'2.3.a'!F79</f>
        <v>4.9787814031118909E-3</v>
      </c>
      <c r="G20" s="58">
        <f>'2.3'!G20/'2.3.a'!G79</f>
        <v>4.6952872992374302E-3</v>
      </c>
      <c r="H20" s="58">
        <f>'2.3'!H20/'2.3.a'!H79</f>
        <v>4.1938992452927445E-3</v>
      </c>
      <c r="I20" s="58">
        <f>'2.3'!I20/'2.3.a'!I79</f>
        <v>4.4026166780719083E-3</v>
      </c>
      <c r="J20" s="58">
        <f>'2.3'!J20/'2.3.a'!J79</f>
        <v>4.7313099743910778E-3</v>
      </c>
      <c r="K20" s="58">
        <f>'2.3'!K20/'2.3.a'!K79</f>
        <v>4.6728557892791976E-3</v>
      </c>
      <c r="L20" s="58">
        <f>'2.3'!L20/'2.3.a'!L79</f>
        <v>4.1021132133003107E-3</v>
      </c>
      <c r="M20" s="58">
        <f>'2.3'!M20/'2.3.a'!M79</f>
        <v>4.2068358361944105E-3</v>
      </c>
      <c r="N20" s="58">
        <f>'2.3'!N20/'2.3.a'!N79</f>
        <v>4.7287518537927949E-3</v>
      </c>
      <c r="O20" s="58">
        <f>'2.3'!O20/'2.3.a'!O79</f>
        <v>4.8103350043958229E-3</v>
      </c>
      <c r="P20" s="58">
        <f>'2.3'!P20/'2.3.a'!P79</f>
        <v>4.2941454512624572E-3</v>
      </c>
      <c r="Q20" s="58">
        <f>'2.3'!Q20/'2.3.a'!Q79</f>
        <v>4.3816591746902115E-3</v>
      </c>
      <c r="R20" s="58">
        <f>'2.3'!R20/'2.3.a'!R79</f>
        <v>4.5802449391312275E-3</v>
      </c>
      <c r="S20" s="58">
        <f>'2.3'!S20/'2.3.a'!S79</f>
        <v>4.9758820473824053E-3</v>
      </c>
      <c r="T20" s="58">
        <f>'2.3'!T20/'2.3.a'!T79</f>
        <v>4.7923628542245016E-3</v>
      </c>
      <c r="U20" s="58">
        <f>'2.3'!U20/'2.3.a'!U79</f>
        <v>4.6088202724520813E-3</v>
      </c>
      <c r="V20" s="58">
        <f>'2.3'!V20/'2.3.a'!V79</f>
        <v>4.3867372872791665E-3</v>
      </c>
      <c r="W20" s="58">
        <f>'2.3'!W20/'2.3.a'!W79</f>
        <v>4.7072645125756183E-3</v>
      </c>
      <c r="X20" s="58">
        <f>'2.3'!X20/'2.3.a'!X79</f>
        <v>4.5308510491139792E-3</v>
      </c>
      <c r="Y20" s="58">
        <f>'2.3'!Y20/'2.3.a'!Y79</f>
        <v>4.4961520471657745E-3</v>
      </c>
      <c r="Z20" s="58">
        <f>'2.3'!Z20/'2.3.a'!Z79</f>
        <v>4.3452317608083726E-3</v>
      </c>
      <c r="AA20" s="58">
        <f>'2.3'!AA20/'2.3.a'!AA79</f>
        <v>4.5012166200733119E-3</v>
      </c>
      <c r="AB20" s="58">
        <f>'2.3'!AB20/'2.3.a'!AB79</f>
        <v>4.3999796012609864E-3</v>
      </c>
      <c r="AC20" s="58">
        <f>'2.3'!AC20/'2.3.a'!AC79</f>
        <v>4.3083274103925887E-3</v>
      </c>
      <c r="AD20" s="58">
        <f>'2.3'!AD20/'2.3.a'!AD79</f>
        <v>4.1991344671244357E-3</v>
      </c>
      <c r="AE20" s="58">
        <f>'2.3'!AE20/'2.3.a'!AE79</f>
        <v>4.3404200167559172E-3</v>
      </c>
      <c r="AF20" s="58">
        <f>'2.3'!AF20/'2.3.a'!AF79</f>
        <v>4.1783308120174742E-3</v>
      </c>
      <c r="AG20" s="58">
        <f>'2.3'!AG20/'2.3.a'!AG79</f>
        <v>4.1622630846875784E-3</v>
      </c>
      <c r="AH20" s="58">
        <f>'2.3'!AH20/'2.3.a'!AH79</f>
        <v>4.0228340216403487E-3</v>
      </c>
      <c r="AI20" s="58">
        <f>'2.3'!AI20/'2.3.a'!AI79</f>
        <v>4.3805024930140294E-3</v>
      </c>
      <c r="AJ20" s="58">
        <f>'2.3'!AJ20/'2.3.a'!AJ79</f>
        <v>4.3695058079387941E-3</v>
      </c>
      <c r="AK20" s="58">
        <f>'2.3'!AK20/'2.3.a'!AK79</f>
        <v>4.3194323439933908E-3</v>
      </c>
      <c r="AL20" s="58">
        <f>'2.3'!AL20/'2.3.a'!AL79</f>
        <v>4.2166699855002892E-3</v>
      </c>
      <c r="AM20" s="58">
        <f>'2.3'!AM20/'2.3.a'!AM79</f>
        <v>4.6350098321284849E-3</v>
      </c>
      <c r="AN20" s="58">
        <f>'2.3'!AN20/'2.3.a'!AN79</f>
        <v>4.6571927980839428E-3</v>
      </c>
      <c r="AO20" s="58">
        <f>'2.3'!AO20/'2.3.a'!AO79</f>
        <v>4.6778893048417848E-3</v>
      </c>
      <c r="AP20" s="58">
        <f>'2.3'!AP20/'2.3.a'!AP79</f>
        <v>4.6130656820536691E-3</v>
      </c>
      <c r="AQ20" s="58">
        <f>'2.3'!AQ20/'2.3.a'!AQ79</f>
        <v>4.9192844836572847E-3</v>
      </c>
      <c r="AR20" s="58">
        <f>'2.3'!AR20/'2.3.a'!AR79</f>
        <v>4.8320227559705284E-3</v>
      </c>
      <c r="AS20" s="58">
        <f>'2.3'!AS20/'2.3.a'!AS79</f>
        <v>4.8461927818657987E-3</v>
      </c>
      <c r="AT20" s="58">
        <f>'2.3'!AT20/'2.3.a'!AT79</f>
        <v>4.700485794191348E-3</v>
      </c>
      <c r="AU20" s="58">
        <f>'2.3'!AU20/'2.3.a'!AU79</f>
        <v>5.1304745401563115E-3</v>
      </c>
      <c r="AV20" s="58">
        <f>'2.3'!AV20/'2.3.a'!AV79</f>
        <v>5.0416590424179602E-3</v>
      </c>
      <c r="AW20" s="58">
        <f>'2.3'!AW20/'2.3.a'!AW79</f>
        <v>5.0945505535279403E-3</v>
      </c>
      <c r="AX20" s="58">
        <f>'2.3'!AX20/'2.3.a'!AX79</f>
        <v>4.9097118370613202E-3</v>
      </c>
      <c r="AY20" s="58">
        <f>'2.3'!AY20/'2.3.a'!AY79</f>
        <v>4.9527568118811075E-3</v>
      </c>
      <c r="AZ20" s="58">
        <f>'2.3'!AZ20/'2.3.a'!AZ79</f>
        <v>4.8588143142881297E-3</v>
      </c>
      <c r="BA20" s="58">
        <f>'2.3'!BA20/'2.3.a'!BA79</f>
        <v>4.8507175845871687E-3</v>
      </c>
      <c r="BB20" s="58">
        <f>'2.3'!BB20/'2.3.a'!BB79</f>
        <v>4.8187009267556934E-3</v>
      </c>
      <c r="BC20" s="58">
        <f>'2.3'!BC20/'2.3.a'!BC79</f>
        <v>5.2596873917156815E-3</v>
      </c>
      <c r="BD20" s="58">
        <f>'2.3'!BD20/'2.3.a'!BD79</f>
        <v>4.9726134240768759E-3</v>
      </c>
      <c r="BE20" s="58">
        <f>'2.3'!BE20/'2.3.a'!BE79</f>
        <v>4.8829442412122726E-3</v>
      </c>
      <c r="BF20" s="58">
        <f>'2.3'!BF20/'2.3.a'!BF79</f>
        <v>4.8654486632016582E-3</v>
      </c>
      <c r="BG20" s="58">
        <f>'2.3'!BG20/'2.3.a'!BG79</f>
        <v>4.884340235977387E-3</v>
      </c>
      <c r="BH20" s="58">
        <f>'2.3'!BH20/'2.3.a'!BH79</f>
        <v>5.2708979330169771E-3</v>
      </c>
      <c r="BI20" s="58">
        <f>'2.3'!BI20/'2.3.a'!BI79</f>
        <v>4.9192962120852557E-3</v>
      </c>
      <c r="BJ20" s="58">
        <f>'2.3'!BJ20/'2.3.a'!$BJ$79</f>
        <v>4.8004195097658625E-3</v>
      </c>
      <c r="BK20" s="58">
        <f>'2.3'!BK20/'2.3.a'!$BK$79</f>
        <v>4.6580333225892025E-3</v>
      </c>
      <c r="BL20" s="58">
        <f>'2.3'!BL20/'2.3.a'!BL$79</f>
        <v>4.7780929330799443E-3</v>
      </c>
      <c r="BM20" s="58">
        <f>'2.3'!BM20/'2.3.a'!BM$79</f>
        <v>4.7391541838853269E-3</v>
      </c>
      <c r="BN20" s="58">
        <f>'2.3'!BN20/'2.3.a'!BN$79</f>
        <v>4.7014641019871651E-3</v>
      </c>
      <c r="BO20" s="58">
        <f>'2.3'!BO20/'2.3.a'!BO$79</f>
        <v>4.4708701810959386E-3</v>
      </c>
      <c r="BP20" s="58">
        <f>'2.3'!BP20/'2.3.a'!BP$79</f>
        <v>4.2681350863755562E-3</v>
      </c>
      <c r="BQ20" s="58">
        <f>'2.3'!BQ20/'2.3.a'!BQ$79</f>
        <v>4.2329241485843556E-3</v>
      </c>
      <c r="BR20" s="58">
        <f>'2.3'!BR20/'2.3.a'!BR$79</f>
        <v>4.1858951766790119E-3</v>
      </c>
      <c r="BS20" s="58">
        <f>'2.3'!BS20/'2.3.a'!BS$79</f>
        <v>4.345222175715229E-3</v>
      </c>
      <c r="BT20" s="58">
        <f>'2.3'!BT20/'2.3.a'!BT$79</f>
        <v>4.1467550450145895E-3</v>
      </c>
      <c r="BU20" s="58">
        <f>'2.3'!BU20/'2.3.a'!BU$79</f>
        <v>4.1198368138149113E-3</v>
      </c>
      <c r="BV20" s="58">
        <f>'2.3'!BV20/'2.3.a'!BV$79</f>
        <v>3.997618011665597E-3</v>
      </c>
      <c r="BW20" s="58">
        <f>'2.3'!BW20/'2.3.a'!BW$79</f>
        <v>4.3069986883618417E-3</v>
      </c>
      <c r="BX20" s="58">
        <f>'2.3'!BX20/'2.3.a'!BX$79</f>
        <v>4.1157695926101658E-3</v>
      </c>
      <c r="BY20" s="58">
        <f>'2.3'!BY20/'2.3.a'!BY$79</f>
        <v>3.9373761017941697E-3</v>
      </c>
    </row>
    <row r="21" spans="1:77" ht="20.100000000000001" customHeight="1" x14ac:dyDescent="0.25">
      <c r="A21" s="6">
        <v>24</v>
      </c>
      <c r="B21" s="7" t="s">
        <v>575</v>
      </c>
      <c r="C21" s="58">
        <f>'2.3'!C21/'2.3.a'!C79</f>
        <v>9.2528853617649981E-2</v>
      </c>
      <c r="D21" s="58">
        <f>'2.3'!D21/'2.3.a'!D79</f>
        <v>8.1550802176780082E-2</v>
      </c>
      <c r="E21" s="58">
        <f>'2.3'!E21/'2.3.a'!E79</f>
        <v>7.7799864885212289E-2</v>
      </c>
      <c r="F21" s="58">
        <f>'2.3'!F21/'2.3.a'!F79</f>
        <v>7.3155993406879616E-2</v>
      </c>
      <c r="G21" s="58">
        <f>'2.3'!G21/'2.3.a'!G79</f>
        <v>7.5691085234122782E-2</v>
      </c>
      <c r="H21" s="58">
        <f>'2.3'!H21/'2.3.a'!H79</f>
        <v>7.0179323441083657E-2</v>
      </c>
      <c r="I21" s="58">
        <f>'2.3'!I21/'2.3.a'!I79</f>
        <v>7.0225378910916916E-2</v>
      </c>
      <c r="J21" s="58">
        <f>'2.3'!J21/'2.3.a'!J79</f>
        <v>6.674631964689888E-2</v>
      </c>
      <c r="K21" s="58">
        <f>'2.3'!K21/'2.3.a'!K79</f>
        <v>7.5181691277471221E-2</v>
      </c>
      <c r="L21" s="58">
        <f>'2.3'!L21/'2.3.a'!L79</f>
        <v>7.7624246252826101E-2</v>
      </c>
      <c r="M21" s="58">
        <f>'2.3'!M21/'2.3.a'!M79</f>
        <v>7.1387981103435777E-2</v>
      </c>
      <c r="N21" s="58">
        <f>'2.3'!N21/'2.3.a'!N79</f>
        <v>7.7470149008258229E-2</v>
      </c>
      <c r="O21" s="58">
        <f>'2.3'!O21/'2.3.a'!O79</f>
        <v>6.9227154610480415E-2</v>
      </c>
      <c r="P21" s="58">
        <f>'2.3'!P21/'2.3.a'!P79</f>
        <v>6.2024300765869705E-2</v>
      </c>
      <c r="Q21" s="58">
        <f>'2.3'!Q21/'2.3.a'!Q79</f>
        <v>6.4885770061906878E-2</v>
      </c>
      <c r="R21" s="58">
        <f>'2.3'!R21/'2.3.a'!R79</f>
        <v>6.2264472194903303E-2</v>
      </c>
      <c r="S21" s="58">
        <f>'2.3'!S21/'2.3.a'!S79</f>
        <v>7.1703010115425903E-2</v>
      </c>
      <c r="T21" s="58">
        <f>'2.3'!T21/'2.3.a'!T79</f>
        <v>7.1288923160683526E-2</v>
      </c>
      <c r="U21" s="58">
        <f>'2.3'!U21/'2.3.a'!U79</f>
        <v>6.5209664348738802E-2</v>
      </c>
      <c r="V21" s="58">
        <f>'2.3'!V21/'2.3.a'!V79</f>
        <v>7.3643011489255367E-2</v>
      </c>
      <c r="W21" s="58">
        <f>'2.3'!W21/'2.3.a'!W79</f>
        <v>8.254922449713592E-2</v>
      </c>
      <c r="X21" s="58">
        <f>'2.3'!X21/'2.3.a'!X79</f>
        <v>7.7553376256444095E-2</v>
      </c>
      <c r="Y21" s="58">
        <f>'2.3'!Y21/'2.3.a'!Y79</f>
        <v>7.1239966379984809E-2</v>
      </c>
      <c r="Z21" s="58">
        <f>'2.3'!Z21/'2.3.a'!Z79</f>
        <v>7.3051624640026236E-2</v>
      </c>
      <c r="AA21" s="58">
        <f>'2.3'!AA21/'2.3.a'!AA79</f>
        <v>7.2434313739952252E-2</v>
      </c>
      <c r="AB21" s="58">
        <f>'2.3'!AB21/'2.3.a'!AB79</f>
        <v>6.9517411458449488E-2</v>
      </c>
      <c r="AC21" s="58">
        <f>'2.3'!AC21/'2.3.a'!AC79</f>
        <v>6.4951263228411008E-2</v>
      </c>
      <c r="AD21" s="58">
        <f>'2.3'!AD21/'2.3.a'!AD79</f>
        <v>6.8877917343225306E-2</v>
      </c>
      <c r="AE21" s="58">
        <f>'2.3'!AE21/'2.3.a'!AE79</f>
        <v>7.3191845328442903E-2</v>
      </c>
      <c r="AF21" s="58">
        <f>'2.3'!AF21/'2.3.a'!AF79</f>
        <v>6.5274482768450562E-2</v>
      </c>
      <c r="AG21" s="58">
        <f>'2.3'!AG21/'2.3.a'!AG79</f>
        <v>6.4311055962699801E-2</v>
      </c>
      <c r="AH21" s="58">
        <f>'2.3'!AH21/'2.3.a'!AH79</f>
        <v>7.214585114538144E-2</v>
      </c>
      <c r="AI21" s="58">
        <f>'2.3'!AI21/'2.3.a'!AI79</f>
        <v>6.5113845642898793E-2</v>
      </c>
      <c r="AJ21" s="58">
        <f>'2.3'!AJ21/'2.3.a'!AJ79</f>
        <v>6.2934881200248552E-2</v>
      </c>
      <c r="AK21" s="58">
        <f>'2.3'!AK21/'2.3.a'!AK79</f>
        <v>7.9141995699918186E-2</v>
      </c>
      <c r="AL21" s="58">
        <f>'2.3'!AL21/'2.3.a'!AL79</f>
        <v>8.6625407146080413E-2</v>
      </c>
      <c r="AM21" s="58">
        <f>'2.3'!AM21/'2.3.a'!AM79</f>
        <v>0.12864112822555065</v>
      </c>
      <c r="AN21" s="58">
        <f>'2.3'!AN21/'2.3.a'!AN79</f>
        <v>9.7391473319165145E-2</v>
      </c>
      <c r="AO21" s="58">
        <f>'2.3'!AO21/'2.3.a'!AO79</f>
        <v>0.14927667564755037</v>
      </c>
      <c r="AP21" s="58">
        <f>'2.3'!AP21/'2.3.a'!AP79</f>
        <v>9.2719170371962312E-2</v>
      </c>
      <c r="AQ21" s="58">
        <f>'2.3'!AQ21/'2.3.a'!AQ79</f>
        <v>0.11121047906211604</v>
      </c>
      <c r="AR21" s="58">
        <f>'2.3'!AR21/'2.3.a'!AR79</f>
        <v>9.067926882290521E-2</v>
      </c>
      <c r="AS21" s="58">
        <f>'2.3'!AS21/'2.3.a'!AS79</f>
        <v>9.968847096860467E-2</v>
      </c>
      <c r="AT21" s="58">
        <f>'2.3'!AT21/'2.3.a'!AT79</f>
        <v>8.6663565150420799E-2</v>
      </c>
      <c r="AU21" s="58">
        <f>'2.3'!AU21/'2.3.a'!AU79</f>
        <v>9.4800966627509239E-2</v>
      </c>
      <c r="AV21" s="58">
        <f>'2.3'!AV21/'2.3.a'!AV79</f>
        <v>8.7798156125466209E-2</v>
      </c>
      <c r="AW21" s="58">
        <f>'2.3'!AW21/'2.3.a'!AW79</f>
        <v>8.3475634999895729E-2</v>
      </c>
      <c r="AX21" s="58">
        <f>'2.3'!AX21/'2.3.a'!AX79</f>
        <v>8.4690633631979359E-2</v>
      </c>
      <c r="AY21" s="58">
        <f>'2.3'!AY21/'2.3.a'!AY79</f>
        <v>8.0052968700269428E-2</v>
      </c>
      <c r="AZ21" s="58">
        <f>'2.3'!AZ21/'2.3.a'!AZ79</f>
        <v>9.8714527474287203E-2</v>
      </c>
      <c r="BA21" s="58">
        <f>'2.3'!BA21/'2.3.a'!BA79</f>
        <v>9.3567964512911175E-2</v>
      </c>
      <c r="BB21" s="58">
        <f>'2.3'!BB21/'2.3.a'!BB79</f>
        <v>7.2445344286582503E-2</v>
      </c>
      <c r="BC21" s="58">
        <f>'2.3'!BC21/'2.3.a'!BC79</f>
        <v>8.6233816712914413E-2</v>
      </c>
      <c r="BD21" s="58">
        <f>'2.3'!BD21/'2.3.a'!BD79</f>
        <v>7.2030908912386088E-2</v>
      </c>
      <c r="BE21" s="58">
        <f>'2.3'!BE21/'2.3.a'!BE79</f>
        <v>5.9897916261360679E-2</v>
      </c>
      <c r="BF21" s="58">
        <f>'2.3'!BF21/'2.3.a'!BF79</f>
        <v>6.3276378857077514E-2</v>
      </c>
      <c r="BG21" s="58">
        <f>'2.3'!BG21/'2.3.a'!BG79</f>
        <v>5.99812987607816E-2</v>
      </c>
      <c r="BH21" s="58">
        <f>'2.3'!BH21/'2.3.a'!BH79</f>
        <v>4.5957035734754771E-2</v>
      </c>
      <c r="BI21" s="58">
        <f>'2.3'!BI21/'2.3.a'!BI79</f>
        <v>5.4971271107860806E-2</v>
      </c>
      <c r="BJ21" s="58">
        <f>'2.3'!BJ21/'2.3.a'!$BJ$79</f>
        <v>6.4078921488928131E-2</v>
      </c>
      <c r="BK21" s="58">
        <f>'2.3'!BK21/'2.3.a'!$BK$79</f>
        <v>5.8676844101234867E-2</v>
      </c>
      <c r="BL21" s="58">
        <f>'2.3'!BL21/'2.3.a'!BL$79</f>
        <v>5.731701353411936E-2</v>
      </c>
      <c r="BM21" s="58">
        <f>'2.3'!BM21/'2.3.a'!BM$79</f>
        <v>6.8871417182631164E-2</v>
      </c>
      <c r="BN21" s="58">
        <f>'2.3'!BN21/'2.3.a'!BN$79</f>
        <v>8.1005242074532413E-2</v>
      </c>
      <c r="BO21" s="58">
        <f>'2.3'!BO21/'2.3.a'!BO$79</f>
        <v>8.8594176020636531E-2</v>
      </c>
      <c r="BP21" s="58">
        <f>'2.3'!BP21/'2.3.a'!BP$79</f>
        <v>8.7960365352476269E-2</v>
      </c>
      <c r="BQ21" s="58">
        <f>'2.3'!BQ21/'2.3.a'!BQ$79</f>
        <v>5.9231539157260107E-2</v>
      </c>
      <c r="BR21" s="58">
        <f>'2.3'!BR21/'2.3.a'!BR$79</f>
        <v>7.7068879177588964E-2</v>
      </c>
      <c r="BS21" s="58">
        <f>'2.3'!BS21/'2.3.a'!BS$79</f>
        <v>8.7966399856978003E-2</v>
      </c>
      <c r="BT21" s="58">
        <f>'2.3'!BT21/'2.3.a'!BT$79</f>
        <v>7.6096625237331558E-2</v>
      </c>
      <c r="BU21" s="58">
        <f>'2.3'!BU21/'2.3.a'!BU$79</f>
        <v>7.5158108461628834E-2</v>
      </c>
      <c r="BV21" s="58">
        <f>'2.3'!BV21/'2.3.a'!BV$79</f>
        <v>7.4692036034950601E-2</v>
      </c>
      <c r="BW21" s="58">
        <f>'2.3'!BW21/'2.3.a'!BW$79</f>
        <v>8.2750218560845551E-2</v>
      </c>
      <c r="BX21" s="58">
        <f>'2.3'!BX21/'2.3.a'!BX$79</f>
        <v>7.7745567713185096E-2</v>
      </c>
      <c r="BY21" s="58">
        <f>'2.3'!BY21/'2.3.a'!BY$79</f>
        <v>7.6358498717755352E-2</v>
      </c>
    </row>
    <row r="22" spans="1:77" ht="20.100000000000001" customHeight="1" x14ac:dyDescent="0.25">
      <c r="A22" s="9">
        <v>241</v>
      </c>
      <c r="B22" s="10" t="s">
        <v>134</v>
      </c>
      <c r="C22" s="59">
        <f>'2.3'!C22/'2.3.a'!C79</f>
        <v>6.1103858325866865E-3</v>
      </c>
      <c r="D22" s="59">
        <f>'2.3'!D22/'2.3.a'!D79</f>
        <v>5.5174449228757964E-3</v>
      </c>
      <c r="E22" s="59">
        <f>'2.3'!E22/'2.3.a'!E79</f>
        <v>4.9101108109329272E-3</v>
      </c>
      <c r="F22" s="59">
        <f>'2.3'!F22/'2.3.a'!F79</f>
        <v>5.945704435369451E-3</v>
      </c>
      <c r="G22" s="59">
        <f>'2.3'!G22/'2.3.a'!G79</f>
        <v>5.0043169842004425E-3</v>
      </c>
      <c r="H22" s="59">
        <f>'2.3'!H22/'2.3.a'!H79</f>
        <v>4.4934491102920308E-3</v>
      </c>
      <c r="I22" s="59">
        <f>'2.3'!I22/'2.3.a'!I79</f>
        <v>5.4755532326154835E-3</v>
      </c>
      <c r="J22" s="59">
        <f>'2.3'!J22/'2.3.a'!J79</f>
        <v>5.9508734138393176E-3</v>
      </c>
      <c r="K22" s="59">
        <f>'2.3'!K22/'2.3.a'!K79</f>
        <v>5.2505117679952614E-3</v>
      </c>
      <c r="L22" s="59">
        <f>'2.3'!L22/'2.3.a'!L79</f>
        <v>4.735352198230537E-3</v>
      </c>
      <c r="M22" s="59">
        <f>'2.3'!M22/'2.3.a'!M79</f>
        <v>5.4259930187623723E-3</v>
      </c>
      <c r="N22" s="59">
        <f>'2.3'!N22/'2.3.a'!N79</f>
        <v>5.9910376574271763E-3</v>
      </c>
      <c r="O22" s="59">
        <f>'2.3'!O22/'2.3.a'!O79</f>
        <v>5.7253728648139265E-3</v>
      </c>
      <c r="P22" s="59">
        <f>'2.3'!P22/'2.3.a'!P79</f>
        <v>5.0908103385475557E-3</v>
      </c>
      <c r="Q22" s="59">
        <f>'2.3'!Q22/'2.3.a'!Q79</f>
        <v>4.8423076975709191E-3</v>
      </c>
      <c r="R22" s="59">
        <f>'2.3'!R22/'2.3.a'!R79</f>
        <v>5.1338414459177152E-3</v>
      </c>
      <c r="S22" s="59">
        <f>'2.3'!S22/'2.3.a'!S79</f>
        <v>5.7350070008400115E-3</v>
      </c>
      <c r="T22" s="59">
        <f>'2.3'!T22/'2.3.a'!T79</f>
        <v>5.4559117397598089E-3</v>
      </c>
      <c r="U22" s="59">
        <f>'2.3'!U22/'2.3.a'!U79</f>
        <v>5.7345309519955586E-3</v>
      </c>
      <c r="V22" s="59">
        <f>'2.3'!V22/'2.3.a'!V79</f>
        <v>6.2652735628211127E-3</v>
      </c>
      <c r="W22" s="59">
        <f>'2.3'!W22/'2.3.a'!W79</f>
        <v>7.6251236856007005E-3</v>
      </c>
      <c r="X22" s="59">
        <f>'2.3'!X22/'2.3.a'!X79</f>
        <v>6.395614150966347E-3</v>
      </c>
      <c r="Y22" s="59">
        <f>'2.3'!Y22/'2.3.a'!Y79</f>
        <v>7.2608269555457013E-3</v>
      </c>
      <c r="Z22" s="59">
        <f>'2.3'!Z22/'2.3.a'!Z79</f>
        <v>6.3347342971578633E-3</v>
      </c>
      <c r="AA22" s="59">
        <f>'2.3'!AA22/'2.3.a'!AA79</f>
        <v>7.1204754045674822E-3</v>
      </c>
      <c r="AB22" s="59">
        <f>'2.3'!AB22/'2.3.a'!AB79</f>
        <v>5.9661010286371696E-3</v>
      </c>
      <c r="AC22" s="59">
        <f>'2.3'!AC22/'2.3.a'!AC79</f>
        <v>6.9072763115345112E-3</v>
      </c>
      <c r="AD22" s="59">
        <f>'2.3'!AD22/'2.3.a'!AD79</f>
        <v>6.6214028731074294E-3</v>
      </c>
      <c r="AE22" s="59">
        <f>'2.3'!AE22/'2.3.a'!AE79</f>
        <v>6.3696772426154787E-3</v>
      </c>
      <c r="AF22" s="59">
        <f>'2.3'!AF22/'2.3.a'!AF79</f>
        <v>6.3906295058784313E-3</v>
      </c>
      <c r="AG22" s="59">
        <f>'2.3'!AG22/'2.3.a'!AG79</f>
        <v>8.9143422347654853E-3</v>
      </c>
      <c r="AH22" s="59">
        <f>'2.3'!AH22/'2.3.a'!AH79</f>
        <v>7.0457309807608207E-3</v>
      </c>
      <c r="AI22" s="59">
        <f>'2.3'!AI22/'2.3.a'!AI79</f>
        <v>8.8025973097446437E-3</v>
      </c>
      <c r="AJ22" s="59">
        <f>'2.3'!AJ22/'2.3.a'!AJ79</f>
        <v>7.5393130770255046E-3</v>
      </c>
      <c r="AK22" s="59">
        <f>'2.3'!AK22/'2.3.a'!AK79</f>
        <v>9.6454857017065857E-3</v>
      </c>
      <c r="AL22" s="59">
        <f>'2.3'!AL22/'2.3.a'!AL79</f>
        <v>8.7544187261697614E-3</v>
      </c>
      <c r="AM22" s="59">
        <f>'2.3'!AM22/'2.3.a'!AM79</f>
        <v>1.0848970194975778E-2</v>
      </c>
      <c r="AN22" s="59">
        <f>'2.3'!AN22/'2.3.a'!AN79</f>
        <v>1.0465128179753097E-2</v>
      </c>
      <c r="AO22" s="59">
        <f>'2.3'!AO22/'2.3.a'!AO79</f>
        <v>1.1025460276319475E-2</v>
      </c>
      <c r="AP22" s="59">
        <f>'2.3'!AP22/'2.3.a'!AP79</f>
        <v>1.0098849728023669E-2</v>
      </c>
      <c r="AQ22" s="59">
        <f>'2.3'!AQ22/'2.3.a'!AQ79</f>
        <v>1.2244997522814714E-2</v>
      </c>
      <c r="AR22" s="59">
        <f>'2.3'!AR22/'2.3.a'!AR79</f>
        <v>9.402433453328151E-3</v>
      </c>
      <c r="AS22" s="59">
        <f>'2.3'!AS22/'2.3.a'!AS79</f>
        <v>1.0732847117820375E-2</v>
      </c>
      <c r="AT22" s="59">
        <f>'2.3'!AT22/'2.3.a'!AT79</f>
        <v>8.1813648999079034E-3</v>
      </c>
      <c r="AU22" s="59">
        <f>'2.3'!AU22/'2.3.a'!AU79</f>
        <v>8.8467025959724915E-3</v>
      </c>
      <c r="AV22" s="59">
        <f>'2.3'!AV22/'2.3.a'!AV79</f>
        <v>7.4607132122287857E-3</v>
      </c>
      <c r="AW22" s="59">
        <f>'2.3'!AW22/'2.3.a'!AW79</f>
        <v>9.2452962819261925E-3</v>
      </c>
      <c r="AX22" s="59">
        <f>'2.3'!AX22/'2.3.a'!AX79</f>
        <v>7.9119665078119048E-3</v>
      </c>
      <c r="AY22" s="59">
        <f>'2.3'!AY22/'2.3.a'!AY79</f>
        <v>8.4895629478672768E-3</v>
      </c>
      <c r="AZ22" s="59">
        <f>'2.3'!AZ22/'2.3.a'!AZ79</f>
        <v>7.08354140771527E-3</v>
      </c>
      <c r="BA22" s="59">
        <f>'2.3'!BA22/'2.3.a'!BA79</f>
        <v>8.1593392393160373E-3</v>
      </c>
      <c r="BB22" s="59">
        <f>'2.3'!BB22/'2.3.a'!BB79</f>
        <v>6.1564784398288374E-3</v>
      </c>
      <c r="BC22" s="59">
        <f>'2.3'!BC22/'2.3.a'!BC79</f>
        <v>8.5487037968311388E-3</v>
      </c>
      <c r="BD22" s="59">
        <f>'2.3'!BD22/'2.3.a'!BD79</f>
        <v>6.6049126268255924E-3</v>
      </c>
      <c r="BE22" s="59">
        <f>'2.3'!BE22/'2.3.a'!BE79</f>
        <v>8.6578642653186155E-3</v>
      </c>
      <c r="BF22" s="59">
        <f>'2.3'!BF22/'2.3.a'!BF79</f>
        <v>6.4166289995259687E-3</v>
      </c>
      <c r="BG22" s="59">
        <f>'2.3'!BG22/'2.3.a'!BG79</f>
        <v>6.5961454868936906E-3</v>
      </c>
      <c r="BH22" s="59">
        <f>'2.3'!BH22/'2.3.a'!BH79</f>
        <v>5.8952443869032074E-3</v>
      </c>
      <c r="BI22" s="59">
        <f>'2.3'!BI22/'2.3.a'!BI79</f>
        <v>5.8785284102781943E-3</v>
      </c>
      <c r="BJ22" s="59">
        <f>'2.3'!BJ22/'2.3.a'!$BJ$79</f>
        <v>5.4837371791394713E-3</v>
      </c>
      <c r="BK22" s="59">
        <f>'2.3'!BK22/'2.3.a'!$BK$79</f>
        <v>5.2505065345772074E-3</v>
      </c>
      <c r="BL22" s="59">
        <f>'2.3'!BL22/'2.3.a'!BL$79</f>
        <v>5.0938824427241448E-3</v>
      </c>
      <c r="BM22" s="59">
        <f>'2.3'!BM22/'2.3.a'!BM$79</f>
        <v>5.6609823604782308E-3</v>
      </c>
      <c r="BN22" s="59">
        <f>'2.3'!BN22/'2.3.a'!BN$79</f>
        <v>6.0788494907343064E-3</v>
      </c>
      <c r="BO22" s="59">
        <f>'2.3'!BO22/'2.3.a'!BO$79</f>
        <v>6.2314998876245803E-3</v>
      </c>
      <c r="BP22" s="59">
        <f>'2.3'!BP22/'2.3.a'!BP$79</f>
        <v>5.407285318403383E-3</v>
      </c>
      <c r="BQ22" s="59">
        <f>'2.3'!BQ22/'2.3.a'!BQ$79</f>
        <v>4.9472956987641706E-3</v>
      </c>
      <c r="BR22" s="59">
        <f>'2.3'!BR22/'2.3.a'!BR$79</f>
        <v>5.3871676092165886E-3</v>
      </c>
      <c r="BS22" s="59">
        <f>'2.3'!BS22/'2.3.a'!BS$79</f>
        <v>6.05609797185175E-3</v>
      </c>
      <c r="BT22" s="59">
        <f>'2.3'!BT22/'2.3.a'!BT$79</f>
        <v>5.4383722963651715E-3</v>
      </c>
      <c r="BU22" s="59">
        <f>'2.3'!BU22/'2.3.a'!BU$79</f>
        <v>5.8956327541523357E-3</v>
      </c>
      <c r="BV22" s="59">
        <f>'2.3'!BV22/'2.3.a'!BV$79</f>
        <v>5.9412337878428818E-3</v>
      </c>
      <c r="BW22" s="59">
        <f>'2.3'!BW22/'2.3.a'!BW$79</f>
        <v>6.7298095674088333E-3</v>
      </c>
      <c r="BX22" s="59">
        <f>'2.3'!BX22/'2.3.a'!BX$79</f>
        <v>6.5541668663257821E-3</v>
      </c>
      <c r="BY22" s="59">
        <f>'2.3'!BY22/'2.3.a'!BY$79</f>
        <v>7.0554815613899135E-3</v>
      </c>
    </row>
    <row r="23" spans="1:77" ht="20.100000000000001" customHeight="1" x14ac:dyDescent="0.25">
      <c r="A23" s="9">
        <v>242</v>
      </c>
      <c r="B23" s="10" t="s">
        <v>135</v>
      </c>
      <c r="C23" s="59">
        <f>'2.3'!C23/'2.3.a'!C79</f>
        <v>8.619759529918801E-2</v>
      </c>
      <c r="D23" s="59">
        <f>'2.3'!D23/'2.3.a'!D79</f>
        <v>7.5588092625371056E-2</v>
      </c>
      <c r="E23" s="59">
        <f>'2.3'!E23/'2.3.a'!E79</f>
        <v>7.2491890308808107E-2</v>
      </c>
      <c r="F23" s="59">
        <f>'2.3'!F23/'2.3.a'!F79</f>
        <v>6.6799576466614982E-2</v>
      </c>
      <c r="G23" s="59">
        <f>'2.3'!G23/'2.3.a'!G79</f>
        <v>7.0386890383644513E-2</v>
      </c>
      <c r="H23" s="59">
        <f>'2.3'!H23/'2.3.a'!H79</f>
        <v>6.546853733880767E-2</v>
      </c>
      <c r="I23" s="59">
        <f>'2.3'!I23/'2.3.a'!I79</f>
        <v>6.4300043130530171E-2</v>
      </c>
      <c r="J23" s="59">
        <f>'2.3'!J23/'2.3.a'!J79</f>
        <v>6.0371267521984948E-2</v>
      </c>
      <c r="K23" s="59">
        <f>'2.3'!K23/'2.3.a'!K79</f>
        <v>6.9594930568952898E-2</v>
      </c>
      <c r="L23" s="59">
        <f>'2.3'!L23/'2.3.a'!L79</f>
        <v>7.2470174265372764E-2</v>
      </c>
      <c r="M23" s="59">
        <f>'2.3'!M23/'2.3.a'!M79</f>
        <v>6.5561629571509919E-2</v>
      </c>
      <c r="N23" s="59">
        <f>'2.3'!N23/'2.3.a'!N79</f>
        <v>7.1050469879815434E-2</v>
      </c>
      <c r="O23" s="59">
        <f>'2.3'!O23/'2.3.a'!O79</f>
        <v>6.3410023990580502E-2</v>
      </c>
      <c r="P23" s="59">
        <f>'2.3'!P23/'2.3.a'!P79</f>
        <v>5.6978624910350745E-2</v>
      </c>
      <c r="Q23" s="59">
        <f>'2.3'!Q23/'2.3.a'!Q79</f>
        <v>6.0012706115780093E-2</v>
      </c>
      <c r="R23" s="59">
        <f>'2.3'!R23/'2.3.a'!R79</f>
        <v>5.7039137160512739E-2</v>
      </c>
      <c r="S23" s="59">
        <f>'2.3'!S23/'2.3.a'!S79</f>
        <v>6.5727838676124528E-2</v>
      </c>
      <c r="T23" s="59">
        <f>'2.3'!T23/'2.3.a'!T79</f>
        <v>6.5632563421619577E-2</v>
      </c>
      <c r="U23" s="59">
        <f>'2.3'!U23/'2.3.a'!U79</f>
        <v>5.9347282475146562E-2</v>
      </c>
      <c r="V23" s="59">
        <f>'2.3'!V23/'2.3.a'!V79</f>
        <v>6.7222916680974173E-2</v>
      </c>
      <c r="W23" s="59">
        <f>'2.3'!W23/'2.3.a'!W79</f>
        <v>7.4787925292124718E-2</v>
      </c>
      <c r="X23" s="59">
        <f>'2.3'!X23/'2.3.a'!X79</f>
        <v>7.1112356419234288E-2</v>
      </c>
      <c r="Y23" s="59">
        <f>'2.3'!Y23/'2.3.a'!Y79</f>
        <v>6.3855198196014332E-2</v>
      </c>
      <c r="Z23" s="59">
        <f>'2.3'!Z23/'2.3.a'!Z79</f>
        <v>6.6676090738937474E-2</v>
      </c>
      <c r="AA23" s="59">
        <f>'2.3'!AA23/'2.3.a'!AA79</f>
        <v>6.5292994629825171E-2</v>
      </c>
      <c r="AB23" s="59">
        <f>'2.3'!AB23/'2.3.a'!AB79</f>
        <v>6.3472410150278227E-2</v>
      </c>
      <c r="AC23" s="59">
        <f>'2.3'!AC23/'2.3.a'!AC79</f>
        <v>5.8008099070817595E-2</v>
      </c>
      <c r="AD23" s="59">
        <f>'2.3'!AD23/'2.3.a'!AD79</f>
        <v>6.2238249840912467E-2</v>
      </c>
      <c r="AE23" s="59">
        <f>'2.3'!AE23/'2.3.a'!AE79</f>
        <v>6.6812166441633847E-2</v>
      </c>
      <c r="AF23" s="59">
        <f>'2.3'!AF23/'2.3.a'!AF79</f>
        <v>5.8843093139365699E-2</v>
      </c>
      <c r="AG23" s="59">
        <f>'2.3'!AG23/'2.3.a'!AG79</f>
        <v>5.5383594662181908E-2</v>
      </c>
      <c r="AH23" s="59">
        <f>'2.3'!AH23/'2.3.a'!AH79</f>
        <v>6.507970494661891E-2</v>
      </c>
      <c r="AI23" s="59">
        <f>'2.3'!AI23/'2.3.a'!AI79</f>
        <v>5.6308633511334576E-2</v>
      </c>
      <c r="AJ23" s="59">
        <f>'2.3'!AJ23/'2.3.a'!AJ79</f>
        <v>5.5396155128684746E-2</v>
      </c>
      <c r="AK23" s="59">
        <f>'2.3'!AK23/'2.3.a'!AK79</f>
        <v>6.9476293516438525E-2</v>
      </c>
      <c r="AL23" s="59">
        <f>'2.3'!AL23/'2.3.a'!AL79</f>
        <v>7.7854656724955937E-2</v>
      </c>
      <c r="AM23" s="59">
        <f>'2.3'!AM23/'2.3.a'!AM79</f>
        <v>0.11776328819366215</v>
      </c>
      <c r="AN23" s="59">
        <f>'2.3'!AN23/'2.3.a'!AN79</f>
        <v>8.6926869848873142E-2</v>
      </c>
      <c r="AO23" s="59">
        <f>'2.3'!AO23/'2.3.a'!AO79</f>
        <v>0.13823017129529461</v>
      </c>
      <c r="AP23" s="59">
        <f>'2.3'!AP23/'2.3.a'!AP79</f>
        <v>8.2620185339268612E-2</v>
      </c>
      <c r="AQ23" s="59">
        <f>'2.3'!AQ23/'2.3.a'!AQ79</f>
        <v>9.8965100277307982E-2</v>
      </c>
      <c r="AR23" s="59">
        <f>'2.3'!AR23/'2.3.a'!AR79</f>
        <v>8.1276835369577055E-2</v>
      </c>
      <c r="AS23" s="59">
        <f>'2.3'!AS23/'2.3.a'!AS79</f>
        <v>8.8955623850784274E-2</v>
      </c>
      <c r="AT23" s="59">
        <f>'2.3'!AT23/'2.3.a'!AT79</f>
        <v>7.848220025051289E-2</v>
      </c>
      <c r="AU23" s="59">
        <f>'2.3'!AU23/'2.3.a'!AU79</f>
        <v>8.5954264031536762E-2</v>
      </c>
      <c r="AV23" s="59">
        <f>'2.3'!AV23/'2.3.a'!AV79</f>
        <v>8.0337442913237425E-2</v>
      </c>
      <c r="AW23" s="59">
        <f>'2.3'!AW23/'2.3.a'!AW79</f>
        <v>7.4230338717969552E-2</v>
      </c>
      <c r="AX23" s="59">
        <f>'2.3'!AX23/'2.3.a'!AX79</f>
        <v>7.6778667124167449E-2</v>
      </c>
      <c r="AY23" s="59">
        <f>'2.3'!AY23/'2.3.a'!AY79</f>
        <v>7.1563405752402151E-2</v>
      </c>
      <c r="AZ23" s="59">
        <f>'2.3'!AZ23/'2.3.a'!AZ79</f>
        <v>9.1630986066571926E-2</v>
      </c>
      <c r="BA23" s="59">
        <f>'2.3'!BA23/'2.3.a'!BA79</f>
        <v>8.5408625273595135E-2</v>
      </c>
      <c r="BB23" s="59">
        <f>'2.3'!BB23/'2.3.a'!BB79</f>
        <v>6.6288865846753656E-2</v>
      </c>
      <c r="BC23" s="59">
        <f>'2.3'!BC23/'2.3.a'!BC79</f>
        <v>7.7685112916083279E-2</v>
      </c>
      <c r="BD23" s="59">
        <f>'2.3'!BD23/'2.3.a'!BD79</f>
        <v>6.5425996285560492E-2</v>
      </c>
      <c r="BE23" s="59">
        <f>'2.3'!BE23/'2.3.a'!BE79</f>
        <v>5.1240051996042077E-2</v>
      </c>
      <c r="BF23" s="59">
        <f>'2.3'!BF23/'2.3.a'!BF79</f>
        <v>5.6859749857551545E-2</v>
      </c>
      <c r="BG23" s="59">
        <f>'2.3'!BG23/'2.3.a'!BG79</f>
        <v>5.3385153273887903E-2</v>
      </c>
      <c r="BH23" s="59">
        <f>'2.3'!BH23/'2.3.a'!BH79</f>
        <v>4.0061791347851566E-2</v>
      </c>
      <c r="BI23" s="59">
        <f>'2.3'!BI23/'2.3.a'!BI79</f>
        <v>4.9092742697582598E-2</v>
      </c>
      <c r="BJ23" s="59">
        <f>'2.3'!BJ23/'2.3.a'!$BJ$79</f>
        <v>5.8595184309788655E-2</v>
      </c>
      <c r="BK23" s="59">
        <f>'2.3'!BK23/'2.3.a'!$BK$79</f>
        <v>5.3426337566657656E-2</v>
      </c>
      <c r="BL23" s="59">
        <f>'2.3'!BL23/'2.3.a'!BL$79</f>
        <v>5.2223131091395217E-2</v>
      </c>
      <c r="BM23" s="59">
        <f>'2.3'!BM23/'2.3.a'!BM$79</f>
        <v>6.3210434822152939E-2</v>
      </c>
      <c r="BN23" s="59">
        <f>'2.3'!BN23/'2.3.a'!BN$79</f>
        <v>7.4926392583798088E-2</v>
      </c>
      <c r="BO23" s="59">
        <f>'2.3'!BO23/'2.3.a'!BO$79</f>
        <v>8.2362676133011944E-2</v>
      </c>
      <c r="BP23" s="59">
        <f>'2.3'!BP23/'2.3.a'!BP$79</f>
        <v>8.2553080034072884E-2</v>
      </c>
      <c r="BQ23" s="59">
        <f>'2.3'!BQ23/'2.3.a'!BQ$79</f>
        <v>5.4284243458495945E-2</v>
      </c>
      <c r="BR23" s="59">
        <f>'2.3'!BR23/'2.3.a'!BR$79</f>
        <v>7.1681711568372386E-2</v>
      </c>
      <c r="BS23" s="59">
        <f>'2.3'!BS23/'2.3.a'!BS$79</f>
        <v>8.1910301885126255E-2</v>
      </c>
      <c r="BT23" s="59">
        <f>'2.3'!BT23/'2.3.a'!BT$79</f>
        <v>7.0658252940966379E-2</v>
      </c>
      <c r="BU23" s="59">
        <f>'2.3'!BU23/'2.3.a'!BU$79</f>
        <v>6.9262475707476498E-2</v>
      </c>
      <c r="BV23" s="59">
        <f>'2.3'!BV23/'2.3.a'!BV$79</f>
        <v>6.8750802247107723E-2</v>
      </c>
      <c r="BW23" s="59">
        <f>'2.3'!BW23/'2.3.a'!BW$79</f>
        <v>7.6020408993436733E-2</v>
      </c>
      <c r="BX23" s="59">
        <f>'2.3'!BX23/'2.3.a'!BX$79</f>
        <v>7.1191400846859321E-2</v>
      </c>
      <c r="BY23" s="59">
        <f>'2.3'!BY23/'2.3.a'!BY$79</f>
        <v>6.9303017156365415E-2</v>
      </c>
    </row>
    <row r="24" spans="1:77" ht="20.100000000000001" customHeight="1" x14ac:dyDescent="0.25">
      <c r="A24" s="9">
        <v>243</v>
      </c>
      <c r="B24" s="10" t="s">
        <v>136</v>
      </c>
      <c r="C24" s="59">
        <f>'2.3'!C24/'2.3.a'!C79</f>
        <v>2.2087248587527217E-4</v>
      </c>
      <c r="D24" s="59">
        <f>'2.3'!D24/'2.3.a'!D79</f>
        <v>4.4526462853323041E-4</v>
      </c>
      <c r="E24" s="59">
        <f>'2.3'!E24/'2.3.a'!E79</f>
        <v>3.978637654712493E-4</v>
      </c>
      <c r="F24" s="59">
        <f>'2.3'!F24/'2.3.a'!F79</f>
        <v>4.1071250489518413E-4</v>
      </c>
      <c r="G24" s="59">
        <f>'2.3'!G24/'2.3.a'!G79</f>
        <v>2.9987786627781461E-4</v>
      </c>
      <c r="H24" s="59">
        <f>'2.3'!H24/'2.3.a'!H79</f>
        <v>2.1733699198396507E-4</v>
      </c>
      <c r="I24" s="59">
        <f>'2.3'!I24/'2.3.a'!I79</f>
        <v>4.4978254777126153E-4</v>
      </c>
      <c r="J24" s="59">
        <f>'2.3'!J24/'2.3.a'!J79</f>
        <v>4.2417871107460473E-4</v>
      </c>
      <c r="K24" s="59">
        <f>'2.3'!K24/'2.3.a'!K79</f>
        <v>3.3624894052305368E-4</v>
      </c>
      <c r="L24" s="59">
        <f>'2.3'!L24/'2.3.a'!L79</f>
        <v>4.1871978922279916E-4</v>
      </c>
      <c r="M24" s="59">
        <f>'2.3'!M24/'2.3.a'!M79</f>
        <v>4.0035851316349614E-4</v>
      </c>
      <c r="N24" s="59">
        <f>'2.3'!N24/'2.3.a'!N79</f>
        <v>4.2864147101562278E-4</v>
      </c>
      <c r="O24" s="59">
        <f>'2.3'!O24/'2.3.a'!O79</f>
        <v>9.175775508598157E-5</v>
      </c>
      <c r="P24" s="59">
        <f>'2.3'!P24/'2.3.a'!P79</f>
        <v>-4.5134483028600738E-5</v>
      </c>
      <c r="Q24" s="59">
        <f>'2.3'!Q24/'2.3.a'!Q79</f>
        <v>3.0756248555866408E-5</v>
      </c>
      <c r="R24" s="59">
        <f>'2.3'!R24/'2.3.a'!R79</f>
        <v>9.1493588472840945E-5</v>
      </c>
      <c r="S24" s="59">
        <f>'2.3'!S24/'2.3.a'!S79</f>
        <v>2.4016443846136139E-4</v>
      </c>
      <c r="T24" s="59">
        <f>'2.3'!T24/'2.3.a'!T79</f>
        <v>2.00447999304127E-4</v>
      </c>
      <c r="U24" s="59">
        <f>'2.3'!U24/'2.3.a'!U79</f>
        <v>1.2785092159667456E-4</v>
      </c>
      <c r="V24" s="59">
        <f>'2.3'!V24/'2.3.a'!V79</f>
        <v>1.5482124546007916E-4</v>
      </c>
      <c r="W24" s="59">
        <f>'2.3'!W24/'2.3.a'!W79</f>
        <v>1.3617551941049751E-4</v>
      </c>
      <c r="X24" s="59">
        <f>'2.3'!X24/'2.3.a'!X79</f>
        <v>4.5405686243467199E-5</v>
      </c>
      <c r="Y24" s="59">
        <f>'2.3'!Y24/'2.3.a'!Y79</f>
        <v>1.239412284247599E-4</v>
      </c>
      <c r="Z24" s="59">
        <f>'2.3'!Z24/'2.3.a'!Z79</f>
        <v>4.0799603930902372E-5</v>
      </c>
      <c r="AA24" s="59">
        <f>'2.3'!AA24/'2.3.a'!AA79</f>
        <v>2.0843705559594169E-5</v>
      </c>
      <c r="AB24" s="59">
        <f>'2.3'!AB24/'2.3.a'!AB79</f>
        <v>7.8900279534093958E-5</v>
      </c>
      <c r="AC24" s="59">
        <f>'2.3'!AC24/'2.3.a'!AC79</f>
        <v>3.5887846058913003E-5</v>
      </c>
      <c r="AD24" s="59">
        <f>'2.3'!AD24/'2.3.a'!AD79</f>
        <v>1.8264629205405128E-5</v>
      </c>
      <c r="AE24" s="59">
        <f>'2.3'!AE24/'2.3.a'!AE79</f>
        <v>1.0001644193571069E-5</v>
      </c>
      <c r="AF24" s="59">
        <f>'2.3'!AF24/'2.3.a'!AF79</f>
        <v>4.0760123206418622E-5</v>
      </c>
      <c r="AG24" s="59">
        <f>'2.3'!AG24/'2.3.a'!AG79</f>
        <v>1.3119065752400909E-5</v>
      </c>
      <c r="AH24" s="59">
        <f>'2.3'!AH24/'2.3.a'!AH79</f>
        <v>2.0415218001694567E-5</v>
      </c>
      <c r="AI24" s="59">
        <f>'2.3'!AI24/'2.3.a'!AI79</f>
        <v>2.6148218195821437E-6</v>
      </c>
      <c r="AJ24" s="59">
        <f>'2.3'!AJ24/'2.3.a'!AJ79</f>
        <v>-5.8700546169664464E-7</v>
      </c>
      <c r="AK24" s="59">
        <f>'2.3'!AK24/'2.3.a'!AK79</f>
        <v>2.021648177307969E-5</v>
      </c>
      <c r="AL24" s="59">
        <f>'2.3'!AL24/'2.3.a'!AL79</f>
        <v>1.6331694954711548E-5</v>
      </c>
      <c r="AM24" s="59">
        <f>'2.3'!AM24/'2.3.a'!AM79</f>
        <v>2.8869836912741207E-5</v>
      </c>
      <c r="AN24" s="59">
        <f>'2.3'!AN24/'2.3.a'!AN79</f>
        <v>-5.2470946108538393E-7</v>
      </c>
      <c r="AO24" s="59">
        <f>'2.3'!AO24/'2.3.a'!AO79</f>
        <v>2.1044075936271452E-5</v>
      </c>
      <c r="AP24" s="59">
        <f>'2.3'!AP24/'2.3.a'!AP79</f>
        <v>1.3530467003353298E-7</v>
      </c>
      <c r="AQ24" s="59">
        <f>'2.3'!AQ24/'2.3.a'!AQ79</f>
        <v>3.8126199333567645E-7</v>
      </c>
      <c r="AR24" s="59">
        <f>'2.3'!AR24/'2.3.a'!AR79</f>
        <v>0</v>
      </c>
      <c r="AS24" s="59">
        <f>'2.3'!AS24/'2.3.a'!AS79</f>
        <v>0</v>
      </c>
      <c r="AT24" s="59">
        <f>'2.3'!AT24/'2.3.a'!AT79</f>
        <v>0</v>
      </c>
      <c r="AU24" s="59">
        <f>'2.3'!AU24/'2.3.a'!AU79</f>
        <v>0</v>
      </c>
      <c r="AV24" s="59">
        <f>'2.3'!AV24/'2.3.a'!AV79</f>
        <v>0</v>
      </c>
      <c r="AW24" s="59">
        <f>'2.3'!AW24/'2.3.a'!AW79</f>
        <v>0</v>
      </c>
      <c r="AX24" s="59">
        <f>'2.3'!AX24/'2.3.a'!AX79</f>
        <v>0</v>
      </c>
      <c r="AY24" s="59">
        <f>'2.3'!AY24/'2.3.a'!AY79</f>
        <v>0</v>
      </c>
      <c r="AZ24" s="59">
        <f>'2.3'!AZ24/'2.3.a'!AZ79</f>
        <v>0</v>
      </c>
      <c r="BA24" s="59">
        <f>'2.3'!BA24/'2.3.a'!BA79</f>
        <v>0</v>
      </c>
      <c r="BB24" s="59">
        <f>'2.3'!BB24/'2.3.a'!BB79</f>
        <v>0</v>
      </c>
      <c r="BC24" s="59">
        <f>'2.3'!BC24/'2.3.a'!BC79</f>
        <v>0</v>
      </c>
      <c r="BD24" s="59">
        <f>'2.3'!BD24/'2.3.a'!BD79</f>
        <v>0</v>
      </c>
      <c r="BE24" s="59">
        <f>'2.3'!BE24/'2.3.a'!BE79</f>
        <v>0</v>
      </c>
      <c r="BF24" s="59">
        <f>'2.3'!BF24/'2.3.a'!BF79</f>
        <v>0</v>
      </c>
      <c r="BG24" s="59">
        <f>'2.3'!BG24/'2.3.a'!BG79</f>
        <v>0</v>
      </c>
      <c r="BH24" s="59">
        <f>'2.3'!BH24/'2.3.a'!BH79</f>
        <v>0</v>
      </c>
      <c r="BI24" s="59">
        <f>'2.3'!BI24/'2.3.a'!BI79</f>
        <v>0</v>
      </c>
      <c r="BJ24" s="59">
        <f>'2.3'!BJ24/'2.3.a'!$BJ$79</f>
        <v>0</v>
      </c>
      <c r="BK24" s="59">
        <f>'2.3'!BK24/'2.3.a'!$BK$79</f>
        <v>0</v>
      </c>
      <c r="BL24" s="59">
        <f>'2.3'!BL24/'2.3.a'!BL$79</f>
        <v>0</v>
      </c>
      <c r="BM24" s="59">
        <f>'2.3'!BM24/'2.3.a'!BM$79</f>
        <v>0</v>
      </c>
      <c r="BN24" s="59">
        <f>'2.3'!BN24/'2.3.a'!BN$79</f>
        <v>0</v>
      </c>
      <c r="BO24" s="59">
        <f>'2.3'!BO24/'2.3.a'!BO$79</f>
        <v>0</v>
      </c>
      <c r="BP24" s="59">
        <f>'2.3'!BP24/'2.3.a'!BP$79</f>
        <v>0</v>
      </c>
      <c r="BQ24" s="59">
        <f>'2.3'!BQ24/'2.3.a'!BQ$79</f>
        <v>0</v>
      </c>
      <c r="BR24" s="59">
        <f>'2.3'!BR24/'2.3.a'!BR$79</f>
        <v>0</v>
      </c>
      <c r="BS24" s="59">
        <f>'2.3'!BS24/'2.3.a'!BS$79</f>
        <v>0</v>
      </c>
      <c r="BT24" s="59">
        <f>'2.3'!BT24/'2.3.a'!BT$79</f>
        <v>0</v>
      </c>
      <c r="BU24" s="59">
        <f>'2.3'!BU24/'2.3.a'!BU$79</f>
        <v>0</v>
      </c>
      <c r="BV24" s="59">
        <f>'2.3'!BV24/'2.3.a'!BV$79</f>
        <v>0</v>
      </c>
      <c r="BW24" s="59">
        <f>'2.3'!BW24/'2.3.a'!BW$79</f>
        <v>0</v>
      </c>
      <c r="BX24" s="59">
        <f>'2.3'!BX24/'2.3.a'!BX$79</f>
        <v>0</v>
      </c>
      <c r="BY24" s="59">
        <f>'2.3'!BY24/'2.3.a'!BY$79</f>
        <v>0</v>
      </c>
    </row>
    <row r="25" spans="1:77" ht="20.100000000000001" customHeight="1" x14ac:dyDescent="0.25">
      <c r="A25" s="6">
        <v>25</v>
      </c>
      <c r="B25" s="7" t="s">
        <v>90</v>
      </c>
      <c r="C25" s="58">
        <f>'2.3'!C25/'2.3.a'!C79</f>
        <v>1.4433071639897972E-3</v>
      </c>
      <c r="D25" s="58">
        <f>'2.3'!D25/'2.3.a'!D79</f>
        <v>1.1783645942812909E-3</v>
      </c>
      <c r="E25" s="58">
        <f>'2.3'!E25/'2.3.a'!E79</f>
        <v>1.5644923846744611E-3</v>
      </c>
      <c r="F25" s="58">
        <f>'2.3'!F25/'2.3.a'!F79</f>
        <v>4.8456471270919566E-3</v>
      </c>
      <c r="G25" s="58">
        <f>'2.3'!G25/'2.3.a'!G79</f>
        <v>1.1584252603193282E-3</v>
      </c>
      <c r="H25" s="58">
        <f>'2.3'!H25/'2.3.a'!H79</f>
        <v>1.4612924595472703E-3</v>
      </c>
      <c r="I25" s="58">
        <f>'2.3'!I25/'2.3.a'!I79</f>
        <v>1.2917381559838499E-3</v>
      </c>
      <c r="J25" s="58">
        <f>'2.3'!J25/'2.3.a'!J79</f>
        <v>2.6764260508840747E-3</v>
      </c>
      <c r="K25" s="58">
        <f>'2.3'!K25/'2.3.a'!K79</f>
        <v>1.0363827506601998E-3</v>
      </c>
      <c r="L25" s="58">
        <f>'2.3'!L25/'2.3.a'!L79</f>
        <v>9.6463637230265816E-4</v>
      </c>
      <c r="M25" s="58">
        <f>'2.3'!M25/'2.3.a'!M79</f>
        <v>1.0799074603342633E-3</v>
      </c>
      <c r="N25" s="58">
        <f>'2.3'!N25/'2.3.a'!N79</f>
        <v>1.7972626680205948E-3</v>
      </c>
      <c r="O25" s="58">
        <f>'2.3'!O25/'2.3.a'!O79</f>
        <v>1.2793796079874408E-3</v>
      </c>
      <c r="P25" s="58">
        <f>'2.3'!P25/'2.3.a'!P79</f>
        <v>1.6925148619302021E-3</v>
      </c>
      <c r="Q25" s="58">
        <f>'2.3'!Q25/'2.3.a'!Q79</f>
        <v>1.3632873602528626E-3</v>
      </c>
      <c r="R25" s="58">
        <f>'2.3'!R25/'2.3.a'!R79</f>
        <v>3.1271303367888001E-3</v>
      </c>
      <c r="S25" s="58">
        <f>'2.3'!S25/'2.3.a'!S79</f>
        <v>1.5880329214151706E-3</v>
      </c>
      <c r="T25" s="58">
        <f>'2.3'!T25/'2.3.a'!T79</f>
        <v>1.2348584487160137E-3</v>
      </c>
      <c r="U25" s="58">
        <f>'2.3'!U25/'2.3.a'!U79</f>
        <v>1.2919816796362154E-3</v>
      </c>
      <c r="V25" s="58">
        <f>'2.3'!V25/'2.3.a'!V79</f>
        <v>2.1676684958106254E-3</v>
      </c>
      <c r="W25" s="58">
        <f>'2.3'!W25/'2.3.a'!W79</f>
        <v>3.3809201940959081E-3</v>
      </c>
      <c r="X25" s="58">
        <f>'2.3'!X25/'2.3.a'!X79</f>
        <v>3.1949340471197156E-3</v>
      </c>
      <c r="Y25" s="58">
        <f>'2.3'!Y25/'2.3.a'!Y79</f>
        <v>1.9497214640578795E-3</v>
      </c>
      <c r="Z25" s="58">
        <f>'2.3'!Z25/'2.3.a'!Z79</f>
        <v>2.4244284082974893E-3</v>
      </c>
      <c r="AA25" s="58">
        <f>'2.3'!AA25/'2.3.a'!AA79</f>
        <v>5.0849905793740029E-3</v>
      </c>
      <c r="AB25" s="58">
        <f>'2.3'!AB25/'2.3.a'!AB79</f>
        <v>3.4583128339657422E-3</v>
      </c>
      <c r="AC25" s="58">
        <f>'2.3'!AC25/'2.3.a'!AC79</f>
        <v>1.8309214301396564E-3</v>
      </c>
      <c r="AD25" s="58">
        <f>'2.3'!AD25/'2.3.a'!AD79</f>
        <v>1.83302838696304E-3</v>
      </c>
      <c r="AE25" s="58">
        <f>'2.3'!AE25/'2.3.a'!AE79</f>
        <v>3.1666659574660734E-3</v>
      </c>
      <c r="AF25" s="58">
        <f>'2.3'!AF25/'2.3.a'!AF79</f>
        <v>2.9040151097046592E-3</v>
      </c>
      <c r="AG25" s="58">
        <f>'2.3'!AG25/'2.3.a'!AG79</f>
        <v>6.2597582710296655E-3</v>
      </c>
      <c r="AH25" s="58">
        <f>'2.3'!AH25/'2.3.a'!AH79</f>
        <v>6.2042400087443349E-3</v>
      </c>
      <c r="AI25" s="58">
        <f>'2.3'!AI25/'2.3.a'!AI79</f>
        <v>6.1297783204255323E-3</v>
      </c>
      <c r="AJ25" s="58">
        <f>'2.3'!AJ25/'2.3.a'!AJ79</f>
        <v>3.2848370584509946E-3</v>
      </c>
      <c r="AK25" s="58">
        <f>'2.3'!AK25/'2.3.a'!AK79</f>
        <v>7.5826668551654212E-3</v>
      </c>
      <c r="AL25" s="58">
        <f>'2.3'!AL25/'2.3.a'!AL79</f>
        <v>3.6595778141667763E-3</v>
      </c>
      <c r="AM25" s="58">
        <f>'2.3'!AM25/'2.3.a'!AM79</f>
        <v>8.5768204934128889E-4</v>
      </c>
      <c r="AN25" s="58">
        <f>'2.3'!AN25/'2.3.a'!AN79</f>
        <v>4.03353705459832E-3</v>
      </c>
      <c r="AO25" s="58">
        <f>'2.3'!AO25/'2.3.a'!AO79</f>
        <v>2.6696437672454332E-3</v>
      </c>
      <c r="AP25" s="58">
        <f>'2.3'!AP25/'2.3.a'!AP79</f>
        <v>8.6423986718803681E-3</v>
      </c>
      <c r="AQ25" s="58">
        <f>'2.3'!AQ25/'2.3.a'!AQ79</f>
        <v>8.6943577150403288E-3</v>
      </c>
      <c r="AR25" s="58">
        <f>'2.3'!AR25/'2.3.a'!AR79</f>
        <v>9.6346141871741337E-4</v>
      </c>
      <c r="AS25" s="58">
        <f>'2.3'!AS25/'2.3.a'!AS79</f>
        <v>6.5543600810129936E-3</v>
      </c>
      <c r="AT25" s="58">
        <f>'2.3'!AT25/'2.3.a'!AT79</f>
        <v>1.4111194952295182E-3</v>
      </c>
      <c r="AU25" s="58">
        <f>'2.3'!AU25/'2.3.a'!AU79</f>
        <v>6.2309005252503581E-3</v>
      </c>
      <c r="AV25" s="58">
        <f>'2.3'!AV25/'2.3.a'!AV79</f>
        <v>9.8882100190808412E-4</v>
      </c>
      <c r="AW25" s="58">
        <f>'2.3'!AW25/'2.3.a'!AW79</f>
        <v>5.2803296334913551E-3</v>
      </c>
      <c r="AX25" s="58">
        <f>'2.3'!AX25/'2.3.a'!AX79</f>
        <v>1.0192534197513089E-3</v>
      </c>
      <c r="AY25" s="58">
        <f>'2.3'!AY25/'2.3.a'!AY79</f>
        <v>4.2630395963754557E-3</v>
      </c>
      <c r="AZ25" s="58">
        <f>'2.3'!AZ25/'2.3.a'!AZ79</f>
        <v>1.0007057960920414E-3</v>
      </c>
      <c r="BA25" s="58">
        <f>'2.3'!BA25/'2.3.a'!BA79</f>
        <v>4.6428718235698918E-3</v>
      </c>
      <c r="BB25" s="58">
        <f>'2.3'!BB25/'2.3.a'!BB79</f>
        <v>3.6188315897492927E-3</v>
      </c>
      <c r="BC25" s="58">
        <f>'2.3'!BC25/'2.3.a'!BC79</f>
        <v>4.2246569759888117E-3</v>
      </c>
      <c r="BD25" s="58">
        <f>'2.3'!BD25/'2.3.a'!BD79</f>
        <v>7.7187130052210507E-4</v>
      </c>
      <c r="BE25" s="58">
        <f>'2.3'!BE25/'2.3.a'!BE79</f>
        <v>2.8291581292183895E-3</v>
      </c>
      <c r="BF25" s="58">
        <f>'2.3'!BF25/'2.3.a'!BF79</f>
        <v>1.1837830979166851E-3</v>
      </c>
      <c r="BG25" s="58">
        <f>'2.3'!BG25/'2.3.a'!BG79</f>
        <v>2.1051592224735163E-3</v>
      </c>
      <c r="BH25" s="58">
        <f>'2.3'!BH25/'2.3.a'!BH79</f>
        <v>1.3349217865996469E-3</v>
      </c>
      <c r="BI25" s="58">
        <f>'2.3'!BI25/'2.3.a'!BI79</f>
        <v>1.5307687096162783E-3</v>
      </c>
      <c r="BJ25" s="58">
        <f>'2.3'!BJ25/'2.3.a'!$BJ$79</f>
        <v>1.0002716152673632E-3</v>
      </c>
      <c r="BK25" s="58">
        <f>'2.3'!BK25/'2.3.a'!$BK$79</f>
        <v>1.4887226456419406E-3</v>
      </c>
      <c r="BL25" s="58">
        <f>'2.3'!BL25/'2.3.a'!BL$79</f>
        <v>7.9767083632440122E-4</v>
      </c>
      <c r="BM25" s="58">
        <f>'2.3'!BM25/'2.3.a'!BM$79</f>
        <v>1.7971387013218224E-3</v>
      </c>
      <c r="BN25" s="58">
        <f>'2.3'!BN25/'2.3.a'!BN$79</f>
        <v>1.3327280352117554E-3</v>
      </c>
      <c r="BO25" s="58">
        <f>'2.3'!BO25/'2.3.a'!BO$79</f>
        <v>2.0185613894680298E-3</v>
      </c>
      <c r="BP25" s="58">
        <f>'2.3'!BP25/'2.3.a'!BP$79</f>
        <v>1.393576934713708E-3</v>
      </c>
      <c r="BQ25" s="58">
        <f>'2.3'!BQ25/'2.3.a'!BQ$79</f>
        <v>2.4798749941180587E-3</v>
      </c>
      <c r="BR25" s="58">
        <f>'2.3'!BR25/'2.3.a'!BR$79</f>
        <v>1.1467526892373042E-3</v>
      </c>
      <c r="BS25" s="58">
        <f>'2.3'!BS25/'2.3.a'!BS$79</f>
        <v>1.8444015493344103E-3</v>
      </c>
      <c r="BT25" s="58">
        <f>'2.3'!BT25/'2.3.a'!BT$79</f>
        <v>1.3864228092484914E-3</v>
      </c>
      <c r="BU25" s="58">
        <f>'2.3'!BU25/'2.3.a'!BU$79</f>
        <v>1.955420179292241E-3</v>
      </c>
      <c r="BV25" s="58">
        <f>'2.3'!BV25/'2.3.a'!BV$79</f>
        <v>1.1602451141503108E-3</v>
      </c>
      <c r="BW25" s="58">
        <f>'2.3'!BW25/'2.3.a'!BW$79</f>
        <v>1.4844882642307134E-3</v>
      </c>
      <c r="BX25" s="58">
        <f>'2.3'!BX25/'2.3.a'!BX$79</f>
        <v>1.294297107302098E-3</v>
      </c>
      <c r="BY25" s="58">
        <f>'2.3'!BY25/'2.3.a'!BY$79</f>
        <v>1.4169483868791499E-3</v>
      </c>
    </row>
    <row r="26" spans="1:77" ht="20.100000000000001" customHeight="1" x14ac:dyDescent="0.25">
      <c r="A26" s="9">
        <v>251</v>
      </c>
      <c r="B26" s="10" t="s">
        <v>137</v>
      </c>
      <c r="C26" s="59">
        <f>'2.3'!C26/'2.3.a'!C79</f>
        <v>0</v>
      </c>
      <c r="D26" s="59">
        <f>'2.3'!D26/'2.3.a'!D79</f>
        <v>0</v>
      </c>
      <c r="E26" s="59">
        <f>'2.3'!E26/'2.3.a'!E79</f>
        <v>0</v>
      </c>
      <c r="F26" s="59">
        <f>'2.3'!F26/'2.3.a'!F79</f>
        <v>0</v>
      </c>
      <c r="G26" s="59">
        <f>'2.3'!G26/'2.3.a'!G79</f>
        <v>0</v>
      </c>
      <c r="H26" s="59">
        <f>'2.3'!H26/'2.3.a'!H79</f>
        <v>0</v>
      </c>
      <c r="I26" s="59">
        <f>'2.3'!I26/'2.3.a'!I79</f>
        <v>0</v>
      </c>
      <c r="J26" s="59">
        <f>'2.3'!J26/'2.3.a'!J79</f>
        <v>0</v>
      </c>
      <c r="K26" s="59">
        <f>'2.3'!K26/'2.3.a'!K79</f>
        <v>0</v>
      </c>
      <c r="L26" s="59">
        <f>'2.3'!L26/'2.3.a'!L79</f>
        <v>0</v>
      </c>
      <c r="M26" s="59">
        <f>'2.3'!M26/'2.3.a'!M79</f>
        <v>0</v>
      </c>
      <c r="N26" s="59">
        <f>'2.3'!N26/'2.3.a'!N79</f>
        <v>0</v>
      </c>
      <c r="O26" s="59">
        <f>'2.3'!O26/'2.3.a'!O79</f>
        <v>0</v>
      </c>
      <c r="P26" s="59">
        <f>'2.3'!P26/'2.3.a'!P79</f>
        <v>0</v>
      </c>
      <c r="Q26" s="59">
        <f>'2.3'!Q26/'2.3.a'!Q79</f>
        <v>0</v>
      </c>
      <c r="R26" s="59">
        <f>'2.3'!R26/'2.3.a'!R79</f>
        <v>0</v>
      </c>
      <c r="S26" s="59">
        <f>'2.3'!S26/'2.3.a'!S79</f>
        <v>0</v>
      </c>
      <c r="T26" s="59">
        <f>'2.3'!T26/'2.3.a'!T79</f>
        <v>0</v>
      </c>
      <c r="U26" s="59">
        <f>'2.3'!U26/'2.3.a'!U79</f>
        <v>0</v>
      </c>
      <c r="V26" s="59">
        <f>'2.3'!V26/'2.3.a'!V79</f>
        <v>0</v>
      </c>
      <c r="W26" s="59">
        <f>'2.3'!W26/'2.3.a'!W79</f>
        <v>0</v>
      </c>
      <c r="X26" s="59">
        <f>'2.3'!X26/'2.3.a'!X79</f>
        <v>0</v>
      </c>
      <c r="Y26" s="59">
        <f>'2.3'!Y26/'2.3.a'!Y79</f>
        <v>0</v>
      </c>
      <c r="Z26" s="59">
        <f>'2.3'!Z26/'2.3.a'!Z79</f>
        <v>0</v>
      </c>
      <c r="AA26" s="59">
        <f>'2.3'!AA26/'2.3.a'!AA79</f>
        <v>0</v>
      </c>
      <c r="AB26" s="59">
        <f>'2.3'!AB26/'2.3.a'!AB79</f>
        <v>0</v>
      </c>
      <c r="AC26" s="59">
        <f>'2.3'!AC26/'2.3.a'!AC79</f>
        <v>0</v>
      </c>
      <c r="AD26" s="59">
        <f>'2.3'!AD26/'2.3.a'!AD79</f>
        <v>0</v>
      </c>
      <c r="AE26" s="59">
        <f>'2.3'!AE26/'2.3.a'!AE79</f>
        <v>0</v>
      </c>
      <c r="AF26" s="59">
        <f>'2.3'!AF26/'2.3.a'!AF79</f>
        <v>0</v>
      </c>
      <c r="AG26" s="59">
        <f>'2.3'!AG26/'2.3.a'!AG79</f>
        <v>0</v>
      </c>
      <c r="AH26" s="59">
        <f>'2.3'!AH26/'2.3.a'!AH79</f>
        <v>0</v>
      </c>
      <c r="AI26" s="59">
        <f>'2.3'!AI26/'2.3.a'!AI79</f>
        <v>0</v>
      </c>
      <c r="AJ26" s="59">
        <f>'2.3'!AJ26/'2.3.a'!AJ79</f>
        <v>0</v>
      </c>
      <c r="AK26" s="59">
        <f>'2.3'!AK26/'2.3.a'!AK79</f>
        <v>0</v>
      </c>
      <c r="AL26" s="59">
        <f>'2.3'!AL26/'2.3.a'!AL79</f>
        <v>0</v>
      </c>
      <c r="AM26" s="59">
        <f>'2.3'!AM26/'2.3.a'!AM79</f>
        <v>0</v>
      </c>
      <c r="AN26" s="59">
        <f>'2.3'!AN26/'2.3.a'!AN79</f>
        <v>0</v>
      </c>
      <c r="AO26" s="59">
        <f>'2.3'!AO26/'2.3.a'!AO79</f>
        <v>0</v>
      </c>
      <c r="AP26" s="59">
        <f>'2.3'!AP26/'2.3.a'!AP79</f>
        <v>0</v>
      </c>
      <c r="AQ26" s="59">
        <f>'2.3'!AQ26/'2.3.a'!AQ79</f>
        <v>0</v>
      </c>
      <c r="AR26" s="59">
        <f>'2.3'!AR26/'2.3.a'!AR79</f>
        <v>0</v>
      </c>
      <c r="AS26" s="59">
        <f>'2.3'!AS26/'2.3.a'!AS79</f>
        <v>0</v>
      </c>
      <c r="AT26" s="59">
        <f>'2.3'!AT26/'2.3.a'!AT79</f>
        <v>0</v>
      </c>
      <c r="AU26" s="59">
        <f>'2.3'!AU26/'2.3.a'!AU79</f>
        <v>0</v>
      </c>
      <c r="AV26" s="59">
        <f>'2.3'!AV26/'2.3.a'!AV79</f>
        <v>0</v>
      </c>
      <c r="AW26" s="59">
        <f>'2.3'!AW26/'2.3.a'!AW79</f>
        <v>0</v>
      </c>
      <c r="AX26" s="59">
        <f>'2.3'!AX26/'2.3.a'!AX79</f>
        <v>0</v>
      </c>
      <c r="AY26" s="59">
        <f>'2.3'!AY26/'2.3.a'!AY79</f>
        <v>0</v>
      </c>
      <c r="AZ26" s="59">
        <f>'2.3'!AZ26/'2.3.a'!AZ79</f>
        <v>0</v>
      </c>
      <c r="BA26" s="59">
        <f>'2.3'!BA26/'2.3.a'!BA79</f>
        <v>0</v>
      </c>
      <c r="BB26" s="59">
        <f>'2.3'!BB26/'2.3.a'!BB79</f>
        <v>0</v>
      </c>
      <c r="BC26" s="59">
        <f>'2.3'!BC26/'2.3.a'!BC79</f>
        <v>0</v>
      </c>
      <c r="BD26" s="59">
        <f>'2.3'!BD26/'2.3.a'!BD79</f>
        <v>0</v>
      </c>
      <c r="BE26" s="59">
        <f>'2.3'!BE26/'2.3.a'!BE79</f>
        <v>0</v>
      </c>
      <c r="BF26" s="59">
        <f>'2.3'!BF26/'2.3.a'!BF79</f>
        <v>0</v>
      </c>
      <c r="BG26" s="59">
        <f>'2.3'!BG26/'2.3.a'!BG79</f>
        <v>0</v>
      </c>
      <c r="BH26" s="59">
        <f>'2.3'!BH26/'2.3.a'!BH79</f>
        <v>0</v>
      </c>
      <c r="BI26" s="59">
        <f>'2.3'!BI26/'2.3.a'!BI79</f>
        <v>0</v>
      </c>
      <c r="BJ26" s="59">
        <f>'2.3'!BJ26/'2.3.a'!$BJ$79</f>
        <v>0</v>
      </c>
      <c r="BK26" s="59">
        <f>'2.3'!BK26/'2.3.a'!$BK$79</f>
        <v>0</v>
      </c>
      <c r="BL26" s="59">
        <f>'2.3'!BL26/'2.3.a'!BL$79</f>
        <v>0</v>
      </c>
      <c r="BM26" s="59">
        <f>'2.3'!BM26/'2.3.a'!BM$79</f>
        <v>0</v>
      </c>
      <c r="BN26" s="59">
        <f>'2.3'!BN26/'2.3.a'!BN$79</f>
        <v>0</v>
      </c>
      <c r="BO26" s="59">
        <f>'2.3'!BO26/'2.3.a'!BO$79</f>
        <v>0</v>
      </c>
      <c r="BP26" s="59">
        <f>'2.3'!BP26/'2.3.a'!BP$79</f>
        <v>0</v>
      </c>
      <c r="BQ26" s="59">
        <f>'2.3'!BQ26/'2.3.a'!BQ$79</f>
        <v>0</v>
      </c>
      <c r="BR26" s="59">
        <f>'2.3'!BR26/'2.3.a'!BR$79</f>
        <v>0</v>
      </c>
      <c r="BS26" s="59">
        <f>'2.3'!BS26/'2.3.a'!BS$79</f>
        <v>0</v>
      </c>
      <c r="BT26" s="59">
        <f>'2.3'!BT26/'2.3.a'!BT$79</f>
        <v>0</v>
      </c>
      <c r="BU26" s="59">
        <f>'2.3'!BU26/'2.3.a'!BU$79</f>
        <v>0</v>
      </c>
      <c r="BV26" s="59">
        <f>'2.3'!BV26/'2.3.a'!BV$79</f>
        <v>0</v>
      </c>
      <c r="BW26" s="59">
        <f>'2.3'!BW26/'2.3.a'!BW$79</f>
        <v>0</v>
      </c>
      <c r="BX26" s="59">
        <f>'2.3'!BX26/'2.3.a'!BX$79</f>
        <v>0</v>
      </c>
      <c r="BY26" s="59">
        <f>'2.3'!BY26/'2.3.a'!BY$79</f>
        <v>0</v>
      </c>
    </row>
    <row r="27" spans="1:77" ht="20.100000000000001" customHeight="1" x14ac:dyDescent="0.25">
      <c r="A27" s="9">
        <v>252</v>
      </c>
      <c r="B27" s="10" t="s">
        <v>138</v>
      </c>
      <c r="C27" s="59">
        <f>'2.3'!C27/'2.3.a'!C79</f>
        <v>1.4433071639897972E-3</v>
      </c>
      <c r="D27" s="59">
        <f>'2.3'!D27/'2.3.a'!D79</f>
        <v>1.1783645942812909E-3</v>
      </c>
      <c r="E27" s="59">
        <f>'2.3'!E27/'2.3.a'!E79</f>
        <v>1.5644923846744611E-3</v>
      </c>
      <c r="F27" s="59">
        <f>'2.3'!F27/'2.3.a'!F79</f>
        <v>4.8456471270919566E-3</v>
      </c>
      <c r="G27" s="59">
        <f>'2.3'!G27/'2.3.a'!G79</f>
        <v>1.1584252603193282E-3</v>
      </c>
      <c r="H27" s="59">
        <f>'2.3'!H27/'2.3.a'!H79</f>
        <v>1.4612924595472703E-3</v>
      </c>
      <c r="I27" s="59">
        <f>'2.3'!I27/'2.3.a'!I79</f>
        <v>1.2917381559838499E-3</v>
      </c>
      <c r="J27" s="59">
        <f>'2.3'!J27/'2.3.a'!J79</f>
        <v>2.6764260508840747E-3</v>
      </c>
      <c r="K27" s="59">
        <f>'2.3'!K27/'2.3.a'!K79</f>
        <v>1.0363827506601998E-3</v>
      </c>
      <c r="L27" s="59">
        <f>'2.3'!L27/'2.3.a'!L79</f>
        <v>9.6463637230265816E-4</v>
      </c>
      <c r="M27" s="59">
        <f>'2.3'!M27/'2.3.a'!M79</f>
        <v>1.0799074603342633E-3</v>
      </c>
      <c r="N27" s="59">
        <f>'2.3'!N27/'2.3.a'!N79</f>
        <v>1.7972626680205948E-3</v>
      </c>
      <c r="O27" s="59">
        <f>'2.3'!O27/'2.3.a'!O79</f>
        <v>1.2793796079874408E-3</v>
      </c>
      <c r="P27" s="59">
        <f>'2.3'!P27/'2.3.a'!P79</f>
        <v>1.6925148619302021E-3</v>
      </c>
      <c r="Q27" s="59">
        <f>'2.3'!Q27/'2.3.a'!Q79</f>
        <v>1.3632873602528626E-3</v>
      </c>
      <c r="R27" s="59">
        <f>'2.3'!R27/'2.3.a'!R79</f>
        <v>3.1271303367888001E-3</v>
      </c>
      <c r="S27" s="59">
        <f>'2.3'!S27/'2.3.a'!S79</f>
        <v>1.5880329214151706E-3</v>
      </c>
      <c r="T27" s="59">
        <f>'2.3'!T27/'2.3.a'!T79</f>
        <v>1.2348584487160137E-3</v>
      </c>
      <c r="U27" s="59">
        <f>'2.3'!U27/'2.3.a'!U79</f>
        <v>1.2919816796362154E-3</v>
      </c>
      <c r="V27" s="59">
        <f>'2.3'!V27/'2.3.a'!V79</f>
        <v>2.1676684958106254E-3</v>
      </c>
      <c r="W27" s="59">
        <f>'2.3'!W27/'2.3.a'!W79</f>
        <v>3.3809201940959081E-3</v>
      </c>
      <c r="X27" s="59">
        <f>'2.3'!X27/'2.3.a'!X79</f>
        <v>3.1949340471197156E-3</v>
      </c>
      <c r="Y27" s="59">
        <f>'2.3'!Y27/'2.3.a'!Y79</f>
        <v>1.9497214640578795E-3</v>
      </c>
      <c r="Z27" s="59">
        <f>'2.3'!Z27/'2.3.a'!Z79</f>
        <v>2.4244284082974893E-3</v>
      </c>
      <c r="AA27" s="59">
        <f>'2.3'!AA27/'2.3.a'!AA79</f>
        <v>5.0849905793740029E-3</v>
      </c>
      <c r="AB27" s="59">
        <f>'2.3'!AB27/'2.3.a'!AB79</f>
        <v>3.4583128339657422E-3</v>
      </c>
      <c r="AC27" s="59">
        <f>'2.3'!AC27/'2.3.a'!AC79</f>
        <v>1.8309214301396564E-3</v>
      </c>
      <c r="AD27" s="59">
        <f>'2.3'!AD27/'2.3.a'!AD79</f>
        <v>1.83302838696304E-3</v>
      </c>
      <c r="AE27" s="59">
        <f>'2.3'!AE27/'2.3.a'!AE79</f>
        <v>3.1666659574660734E-3</v>
      </c>
      <c r="AF27" s="59">
        <f>'2.3'!AF27/'2.3.a'!AF79</f>
        <v>2.9040151097046592E-3</v>
      </c>
      <c r="AG27" s="59">
        <f>'2.3'!AG27/'2.3.a'!AG79</f>
        <v>6.2597582710296655E-3</v>
      </c>
      <c r="AH27" s="59">
        <f>'2.3'!AH27/'2.3.a'!AH79</f>
        <v>6.2042400087443349E-3</v>
      </c>
      <c r="AI27" s="59">
        <f>'2.3'!AI27/'2.3.a'!AI79</f>
        <v>6.1297783204255323E-3</v>
      </c>
      <c r="AJ27" s="59">
        <f>'2.3'!AJ27/'2.3.a'!AJ79</f>
        <v>3.2848370584509946E-3</v>
      </c>
      <c r="AK27" s="59">
        <f>'2.3'!AK27/'2.3.a'!AK79</f>
        <v>7.5826668551654212E-3</v>
      </c>
      <c r="AL27" s="59">
        <f>'2.3'!AL27/'2.3.a'!AL79</f>
        <v>3.6595778141667763E-3</v>
      </c>
      <c r="AM27" s="59">
        <f>'2.3'!AM27/'2.3.a'!AM79</f>
        <v>8.5768204934128889E-4</v>
      </c>
      <c r="AN27" s="59">
        <f>'2.3'!AN27/'2.3.a'!AN79</f>
        <v>4.03353705459832E-3</v>
      </c>
      <c r="AO27" s="59">
        <f>'2.3'!AO27/'2.3.a'!AO79</f>
        <v>2.6696437672454332E-3</v>
      </c>
      <c r="AP27" s="59">
        <f>'2.3'!AP27/'2.3.a'!AP79</f>
        <v>8.6423986718803681E-3</v>
      </c>
      <c r="AQ27" s="59">
        <f>'2.3'!AQ27/'2.3.a'!AQ79</f>
        <v>8.6943577150403288E-3</v>
      </c>
      <c r="AR27" s="59">
        <f>'2.3'!AR27/'2.3.a'!AR79</f>
        <v>9.6346141871741337E-4</v>
      </c>
      <c r="AS27" s="59">
        <f>'2.3'!AS27/'2.3.a'!AS79</f>
        <v>6.5543600810129936E-3</v>
      </c>
      <c r="AT27" s="59">
        <f>'2.3'!AT27/'2.3.a'!AT79</f>
        <v>1.4111194952295182E-3</v>
      </c>
      <c r="AU27" s="59">
        <f>'2.3'!AU27/'2.3.a'!AU79</f>
        <v>6.2309005252503581E-3</v>
      </c>
      <c r="AV27" s="59">
        <f>'2.3'!AV27/'2.3.a'!AV79</f>
        <v>9.8882100190808412E-4</v>
      </c>
      <c r="AW27" s="59">
        <f>'2.3'!AW27/'2.3.a'!AW79</f>
        <v>5.2803296334913551E-3</v>
      </c>
      <c r="AX27" s="59">
        <f>'2.3'!AX27/'2.3.a'!AX79</f>
        <v>1.0192534197513089E-3</v>
      </c>
      <c r="AY27" s="59">
        <f>'2.3'!AY27/'2.3.a'!AY79</f>
        <v>4.2630395963754557E-3</v>
      </c>
      <c r="AZ27" s="59">
        <f>'2.3'!AZ27/'2.3.a'!AZ79</f>
        <v>1.0007057960920414E-3</v>
      </c>
      <c r="BA27" s="59">
        <f>'2.3'!BA27/'2.3.a'!BA79</f>
        <v>4.6428718235698918E-3</v>
      </c>
      <c r="BB27" s="59">
        <f>'2.3'!BB27/'2.3.a'!BB79</f>
        <v>3.6188315897492927E-3</v>
      </c>
      <c r="BC27" s="59">
        <f>'2.3'!BC27/'2.3.a'!BC79</f>
        <v>4.2246569759888117E-3</v>
      </c>
      <c r="BD27" s="59">
        <f>'2.3'!BD27/'2.3.a'!BD79</f>
        <v>7.7187130052210507E-4</v>
      </c>
      <c r="BE27" s="59">
        <f>'2.3'!BE27/'2.3.a'!BE79</f>
        <v>2.8291581292183895E-3</v>
      </c>
      <c r="BF27" s="59">
        <f>'2.3'!BF27/'2.3.a'!BF79</f>
        <v>1.1837830979166851E-3</v>
      </c>
      <c r="BG27" s="59">
        <f>'2.3'!BG27/'2.3.a'!BG79</f>
        <v>2.1051592224735163E-3</v>
      </c>
      <c r="BH27" s="59">
        <f>'2.3'!BH27/'2.3.a'!BH79</f>
        <v>1.3349217865996469E-3</v>
      </c>
      <c r="BI27" s="59">
        <f>'2.3'!BI27/'2.3.a'!BI79</f>
        <v>1.5307687096162783E-3</v>
      </c>
      <c r="BJ27" s="59">
        <f>'2.3'!BJ27/'2.3.a'!$BJ$79</f>
        <v>1.0002716152673632E-3</v>
      </c>
      <c r="BK27" s="59">
        <f>'2.3'!BK27/'2.3.a'!$BK$79</f>
        <v>1.4887226456419406E-3</v>
      </c>
      <c r="BL27" s="59">
        <f>'2.3'!BL27/'2.3.a'!BL$79</f>
        <v>7.9767083632440122E-4</v>
      </c>
      <c r="BM27" s="59">
        <f>'2.3'!BM27/'2.3.a'!BM$79</f>
        <v>1.7971387013218224E-3</v>
      </c>
      <c r="BN27" s="59">
        <f>'2.3'!BN27/'2.3.a'!BN$79</f>
        <v>1.3327280352117554E-3</v>
      </c>
      <c r="BO27" s="59">
        <f>'2.3'!BO27/'2.3.a'!BO$79</f>
        <v>2.0185613894680298E-3</v>
      </c>
      <c r="BP27" s="59">
        <f>'2.3'!BP27/'2.3.a'!BP$79</f>
        <v>1.393576934713708E-3</v>
      </c>
      <c r="BQ27" s="59">
        <f>'2.3'!BQ27/'2.3.a'!BQ$79</f>
        <v>2.4798749941180587E-3</v>
      </c>
      <c r="BR27" s="59">
        <f>'2.3'!BR27/'2.3.a'!BR$79</f>
        <v>1.1467526892373042E-3</v>
      </c>
      <c r="BS27" s="59">
        <f>'2.3'!BS27/'2.3.a'!BS$79</f>
        <v>1.8444015493344103E-3</v>
      </c>
      <c r="BT27" s="59">
        <f>'2.3'!BT27/'2.3.a'!BT$79</f>
        <v>1.3864228092484914E-3</v>
      </c>
      <c r="BU27" s="59">
        <f>'2.3'!BU27/'2.3.a'!BU$79</f>
        <v>1.955420179292241E-3</v>
      </c>
      <c r="BV27" s="59">
        <f>'2.3'!BV27/'2.3.a'!BV$79</f>
        <v>1.1602451141503108E-3</v>
      </c>
      <c r="BW27" s="59">
        <f>'2.3'!BW27/'2.3.a'!BW$79</f>
        <v>1.4844882642307134E-3</v>
      </c>
      <c r="BX27" s="59">
        <f>'2.3'!BX27/'2.3.a'!BX$79</f>
        <v>1.294297107302098E-3</v>
      </c>
      <c r="BY27" s="59">
        <f>'2.3'!BY27/'2.3.a'!BY$79</f>
        <v>1.4169483868791499E-3</v>
      </c>
    </row>
    <row r="28" spans="1:77" ht="20.100000000000001" customHeight="1" x14ac:dyDescent="0.25">
      <c r="A28" s="9">
        <v>253</v>
      </c>
      <c r="B28" s="10" t="s">
        <v>139</v>
      </c>
      <c r="C28" s="59">
        <f>'2.3'!C28/'2.3.a'!C79</f>
        <v>0</v>
      </c>
      <c r="D28" s="59">
        <f>'2.3'!D28/'2.3.a'!D79</f>
        <v>0</v>
      </c>
      <c r="E28" s="59">
        <f>'2.3'!E28/'2.3.a'!E79</f>
        <v>0</v>
      </c>
      <c r="F28" s="59">
        <f>'2.3'!F28/'2.3.a'!F79</f>
        <v>0</v>
      </c>
      <c r="G28" s="59">
        <f>'2.3'!G28/'2.3.a'!G79</f>
        <v>0</v>
      </c>
      <c r="H28" s="59">
        <f>'2.3'!H28/'2.3.a'!H79</f>
        <v>0</v>
      </c>
      <c r="I28" s="59">
        <f>'2.3'!I28/'2.3.a'!I79</f>
        <v>0</v>
      </c>
      <c r="J28" s="59">
        <f>'2.3'!J28/'2.3.a'!J79</f>
        <v>0</v>
      </c>
      <c r="K28" s="59">
        <f>'2.3'!K28/'2.3.a'!K79</f>
        <v>0</v>
      </c>
      <c r="L28" s="59">
        <f>'2.3'!L28/'2.3.a'!L79</f>
        <v>0</v>
      </c>
      <c r="M28" s="59">
        <f>'2.3'!M28/'2.3.a'!M79</f>
        <v>0</v>
      </c>
      <c r="N28" s="59">
        <f>'2.3'!N28/'2.3.a'!N79</f>
        <v>0</v>
      </c>
      <c r="O28" s="59">
        <f>'2.3'!O28/'2.3.a'!O79</f>
        <v>0</v>
      </c>
      <c r="P28" s="59">
        <f>'2.3'!P28/'2.3.a'!P79</f>
        <v>0</v>
      </c>
      <c r="Q28" s="59">
        <f>'2.3'!Q28/'2.3.a'!Q79</f>
        <v>0</v>
      </c>
      <c r="R28" s="59">
        <f>'2.3'!R28/'2.3.a'!R79</f>
        <v>0</v>
      </c>
      <c r="S28" s="59">
        <f>'2.3'!S28/'2.3.a'!S79</f>
        <v>0</v>
      </c>
      <c r="T28" s="59">
        <f>'2.3'!T28/'2.3.a'!T79</f>
        <v>0</v>
      </c>
      <c r="U28" s="59">
        <f>'2.3'!U28/'2.3.a'!U79</f>
        <v>0</v>
      </c>
      <c r="V28" s="59">
        <f>'2.3'!V28/'2.3.a'!V79</f>
        <v>0</v>
      </c>
      <c r="W28" s="59">
        <f>'2.3'!W28/'2.3.a'!W79</f>
        <v>0</v>
      </c>
      <c r="X28" s="59">
        <f>'2.3'!X28/'2.3.a'!X79</f>
        <v>0</v>
      </c>
      <c r="Y28" s="59">
        <f>'2.3'!Y28/'2.3.a'!Y79</f>
        <v>0</v>
      </c>
      <c r="Z28" s="59">
        <f>'2.3'!Z28/'2.3.a'!Z79</f>
        <v>0</v>
      </c>
      <c r="AA28" s="59">
        <f>'2.3'!AA28/'2.3.a'!AA79</f>
        <v>0</v>
      </c>
      <c r="AB28" s="59">
        <f>'2.3'!AB28/'2.3.a'!AB79</f>
        <v>0</v>
      </c>
      <c r="AC28" s="59">
        <f>'2.3'!AC28/'2.3.a'!AC79</f>
        <v>0</v>
      </c>
      <c r="AD28" s="59">
        <f>'2.3'!AD28/'2.3.a'!AD79</f>
        <v>0</v>
      </c>
      <c r="AE28" s="59">
        <f>'2.3'!AE28/'2.3.a'!AE79</f>
        <v>0</v>
      </c>
      <c r="AF28" s="59">
        <f>'2.3'!AF28/'2.3.a'!AF79</f>
        <v>0</v>
      </c>
      <c r="AG28" s="59">
        <f>'2.3'!AG28/'2.3.a'!AG79</f>
        <v>0</v>
      </c>
      <c r="AH28" s="59">
        <f>'2.3'!AH28/'2.3.a'!AH79</f>
        <v>0</v>
      </c>
      <c r="AI28" s="59">
        <f>'2.3'!AI28/'2.3.a'!AI79</f>
        <v>0</v>
      </c>
      <c r="AJ28" s="59">
        <f>'2.3'!AJ28/'2.3.a'!AJ79</f>
        <v>0</v>
      </c>
      <c r="AK28" s="59">
        <f>'2.3'!AK28/'2.3.a'!AK79</f>
        <v>0</v>
      </c>
      <c r="AL28" s="59">
        <f>'2.3'!AL28/'2.3.a'!AL79</f>
        <v>0</v>
      </c>
      <c r="AM28" s="59">
        <f>'2.3'!AM28/'2.3.a'!AM79</f>
        <v>0</v>
      </c>
      <c r="AN28" s="59">
        <f>'2.3'!AN28/'2.3.a'!AN79</f>
        <v>0</v>
      </c>
      <c r="AO28" s="59">
        <f>'2.3'!AO28/'2.3.a'!AO79</f>
        <v>0</v>
      </c>
      <c r="AP28" s="59">
        <f>'2.3'!AP28/'2.3.a'!AP79</f>
        <v>0</v>
      </c>
      <c r="AQ28" s="59">
        <f>'2.3'!AQ28/'2.3.a'!AQ79</f>
        <v>0</v>
      </c>
      <c r="AR28" s="59">
        <f>'2.3'!AR28/'2.3.a'!AR79</f>
        <v>0</v>
      </c>
      <c r="AS28" s="59">
        <f>'2.3'!AS28/'2.3.a'!AS79</f>
        <v>0</v>
      </c>
      <c r="AT28" s="59">
        <f>'2.3'!AT28/'2.3.a'!AT79</f>
        <v>0</v>
      </c>
      <c r="AU28" s="59">
        <f>'2.3'!AU28/'2.3.a'!AU79</f>
        <v>0</v>
      </c>
      <c r="AV28" s="59">
        <f>'2.3'!AV28/'2.3.a'!AV79</f>
        <v>0</v>
      </c>
      <c r="AW28" s="59">
        <f>'2.3'!AW28/'2.3.a'!AW79</f>
        <v>0</v>
      </c>
      <c r="AX28" s="59">
        <f>'2.3'!AX28/'2.3.a'!AX79</f>
        <v>0</v>
      </c>
      <c r="AY28" s="59">
        <f>'2.3'!AY28/'2.3.a'!AY79</f>
        <v>0</v>
      </c>
      <c r="AZ28" s="59">
        <f>'2.3'!AZ28/'2.3.a'!AZ79</f>
        <v>0</v>
      </c>
      <c r="BA28" s="59">
        <f>'2.3'!BA28/'2.3.a'!BA79</f>
        <v>0</v>
      </c>
      <c r="BB28" s="59">
        <f>'2.3'!BB28/'2.3.a'!BB79</f>
        <v>0</v>
      </c>
      <c r="BC28" s="59">
        <f>'2.3'!BC28/'2.3.a'!BC79</f>
        <v>0</v>
      </c>
      <c r="BD28" s="59">
        <f>'2.3'!BD28/'2.3.a'!BD79</f>
        <v>0</v>
      </c>
      <c r="BE28" s="59">
        <f>'2.3'!BE28/'2.3.a'!BE79</f>
        <v>0</v>
      </c>
      <c r="BF28" s="59">
        <f>'2.3'!BF28/'2.3.a'!BF79</f>
        <v>0</v>
      </c>
      <c r="BG28" s="59">
        <f>'2.3'!BG28/'2.3.a'!BG79</f>
        <v>0</v>
      </c>
      <c r="BH28" s="59">
        <f>'2.3'!BH28/'2.3.a'!BH79</f>
        <v>0</v>
      </c>
      <c r="BI28" s="59">
        <f>'2.3'!BI28/'2.3.a'!BI79</f>
        <v>0</v>
      </c>
      <c r="BJ28" s="59">
        <f>'2.3'!BJ28/'2.3.a'!$BJ$79</f>
        <v>0</v>
      </c>
      <c r="BK28" s="59">
        <f>'2.3'!BK28/'2.3.a'!$BK$79</f>
        <v>0</v>
      </c>
      <c r="BL28" s="59">
        <f>'2.3'!BL28/'2.3.a'!BL$79</f>
        <v>0</v>
      </c>
      <c r="BM28" s="59">
        <f>'2.3'!BM28/'2.3.a'!BM$79</f>
        <v>0</v>
      </c>
      <c r="BN28" s="59">
        <f>'2.3'!BN28/'2.3.a'!BN$79</f>
        <v>0</v>
      </c>
      <c r="BO28" s="59">
        <f>'2.3'!BO28/'2.3.a'!BO$79</f>
        <v>0</v>
      </c>
      <c r="BP28" s="59">
        <f>'2.3'!BP28/'2.3.a'!BP$79</f>
        <v>0</v>
      </c>
      <c r="BQ28" s="59">
        <f>'2.3'!BQ28/'2.3.a'!BQ$79</f>
        <v>0</v>
      </c>
      <c r="BR28" s="59">
        <f>'2.3'!BR28/'2.3.a'!BR$79</f>
        <v>0</v>
      </c>
      <c r="BS28" s="59">
        <f>'2.3'!BS28/'2.3.a'!BS$79</f>
        <v>0</v>
      </c>
      <c r="BT28" s="59">
        <f>'2.3'!BT28/'2.3.a'!BT$79</f>
        <v>0</v>
      </c>
      <c r="BU28" s="59">
        <f>'2.3'!BU28/'2.3.a'!BU$79</f>
        <v>0</v>
      </c>
      <c r="BV28" s="59">
        <f>'2.3'!BV28/'2.3.a'!BV$79</f>
        <v>0</v>
      </c>
      <c r="BW28" s="59">
        <f>'2.3'!BW28/'2.3.a'!BW$79</f>
        <v>0</v>
      </c>
      <c r="BX28" s="59">
        <f>'2.3'!BX28/'2.3.a'!BX$79</f>
        <v>0</v>
      </c>
      <c r="BY28" s="59">
        <f>'2.3'!BY28/'2.3.a'!BY$79</f>
        <v>0</v>
      </c>
    </row>
    <row r="29" spans="1:77" ht="20.100000000000001" customHeight="1" x14ac:dyDescent="0.25">
      <c r="A29" s="6">
        <v>26</v>
      </c>
      <c r="B29" s="7" t="s">
        <v>62</v>
      </c>
      <c r="C29" s="58">
        <f>'2.3'!C29/'2.3.a'!C79</f>
        <v>4.840571837578965E-2</v>
      </c>
      <c r="D29" s="58">
        <f>'2.3'!D29/'2.3.a'!D79</f>
        <v>5.9305057554903333E-2</v>
      </c>
      <c r="E29" s="58">
        <f>'2.3'!E29/'2.3.a'!E79</f>
        <v>5.2975447992055689E-2</v>
      </c>
      <c r="F29" s="58">
        <f>'2.3'!F29/'2.3.a'!F79</f>
        <v>5.9545147364820389E-2</v>
      </c>
      <c r="G29" s="58">
        <f>'2.3'!G29/'2.3.a'!G79</f>
        <v>4.0463436429437706E-2</v>
      </c>
      <c r="H29" s="58">
        <f>'2.3'!H29/'2.3.a'!H79</f>
        <v>6.5700712149572779E-2</v>
      </c>
      <c r="I29" s="58">
        <f>'2.3'!I29/'2.3.a'!I79</f>
        <v>5.2534564449622456E-2</v>
      </c>
      <c r="J29" s="58">
        <f>'2.3'!J29/'2.3.a'!J79</f>
        <v>6.5378107785625944E-2</v>
      </c>
      <c r="K29" s="58">
        <f>'2.3'!K29/'2.3.a'!K79</f>
        <v>5.9417605232302689E-2</v>
      </c>
      <c r="L29" s="58">
        <f>'2.3'!L29/'2.3.a'!L79</f>
        <v>6.242075575902082E-2</v>
      </c>
      <c r="M29" s="58">
        <f>'2.3'!M29/'2.3.a'!M79</f>
        <v>6.1008585593403462E-2</v>
      </c>
      <c r="N29" s="58">
        <f>'2.3'!N29/'2.3.a'!N79</f>
        <v>7.4615159406765746E-2</v>
      </c>
      <c r="O29" s="58">
        <f>'2.3'!O29/'2.3.a'!O79</f>
        <v>5.7250153944201528E-2</v>
      </c>
      <c r="P29" s="58">
        <f>'2.3'!P29/'2.3.a'!P79</f>
        <v>6.480336866376811E-2</v>
      </c>
      <c r="Q29" s="58">
        <f>'2.3'!Q29/'2.3.a'!Q79</f>
        <v>5.4303733870115736E-2</v>
      </c>
      <c r="R29" s="58">
        <f>'2.3'!R29/'2.3.a'!R79</f>
        <v>6.4097714235650444E-2</v>
      </c>
      <c r="S29" s="58">
        <f>'2.3'!S29/'2.3.a'!S79</f>
        <v>6.1296205692802086E-2</v>
      </c>
      <c r="T29" s="58">
        <f>'2.3'!T29/'2.3.a'!T79</f>
        <v>6.6276217199680895E-2</v>
      </c>
      <c r="U29" s="58">
        <f>'2.3'!U29/'2.3.a'!U79</f>
        <v>5.5487630323388722E-2</v>
      </c>
      <c r="V29" s="58">
        <f>'2.3'!V29/'2.3.a'!V79</f>
        <v>6.4570844067355512E-2</v>
      </c>
      <c r="W29" s="58">
        <f>'2.3'!W29/'2.3.a'!W79</f>
        <v>6.3769686912587747E-2</v>
      </c>
      <c r="X29" s="58">
        <f>'2.3'!X29/'2.3.a'!X79</f>
        <v>6.274897093298043E-2</v>
      </c>
      <c r="Y29" s="58">
        <f>'2.3'!Y29/'2.3.a'!Y79</f>
        <v>5.5535440517521288E-2</v>
      </c>
      <c r="Z29" s="58">
        <f>'2.3'!Z29/'2.3.a'!Z79</f>
        <v>7.0138750672274652E-2</v>
      </c>
      <c r="AA29" s="58">
        <f>'2.3'!AA29/'2.3.a'!AA79</f>
        <v>6.3789305798444607E-2</v>
      </c>
      <c r="AB29" s="58">
        <f>'2.3'!AB29/'2.3.a'!AB79</f>
        <v>6.5834410511706257E-2</v>
      </c>
      <c r="AC29" s="58">
        <f>'2.3'!AC29/'2.3.a'!AC79</f>
        <v>5.6167832270378866E-2</v>
      </c>
      <c r="AD29" s="58">
        <f>'2.3'!AD29/'2.3.a'!AD79</f>
        <v>6.9160702448823067E-2</v>
      </c>
      <c r="AE29" s="58">
        <f>'2.3'!AE29/'2.3.a'!AE79</f>
        <v>6.0544390923010401E-2</v>
      </c>
      <c r="AF29" s="58">
        <f>'2.3'!AF29/'2.3.a'!AF79</f>
        <v>6.3157497665821474E-2</v>
      </c>
      <c r="AG29" s="58">
        <f>'2.3'!AG29/'2.3.a'!AG79</f>
        <v>5.3829636488723631E-2</v>
      </c>
      <c r="AH29" s="58">
        <f>'2.3'!AH29/'2.3.a'!AH79</f>
        <v>6.1897586934199278E-2</v>
      </c>
      <c r="AI29" s="58">
        <f>'2.3'!AI29/'2.3.a'!AI79</f>
        <v>6.6851872846321672E-2</v>
      </c>
      <c r="AJ29" s="58">
        <f>'2.3'!AJ29/'2.3.a'!AJ79</f>
        <v>6.2604265440215787E-2</v>
      </c>
      <c r="AK29" s="58">
        <f>'2.3'!AK29/'2.3.a'!AK79</f>
        <v>5.6417737542628625E-2</v>
      </c>
      <c r="AL29" s="58">
        <f>'2.3'!AL29/'2.3.a'!AL79</f>
        <v>5.9513896587691101E-2</v>
      </c>
      <c r="AM29" s="58">
        <f>'2.3'!AM29/'2.3.a'!AM79</f>
        <v>6.336619202465478E-2</v>
      </c>
      <c r="AN29" s="58">
        <f>'2.3'!AN29/'2.3.a'!AN79</f>
        <v>6.2566007028285298E-2</v>
      </c>
      <c r="AO29" s="58">
        <f>'2.3'!AO29/'2.3.a'!AO79</f>
        <v>5.2859928731137026E-2</v>
      </c>
      <c r="AP29" s="58">
        <f>'2.3'!AP29/'2.3.a'!AP79</f>
        <v>6.2290825767682127E-2</v>
      </c>
      <c r="AQ29" s="58">
        <f>'2.3'!AQ29/'2.3.a'!AQ79</f>
        <v>6.1556993384950139E-2</v>
      </c>
      <c r="AR29" s="58">
        <f>'2.3'!AR29/'2.3.a'!AR79</f>
        <v>6.0554817510730809E-2</v>
      </c>
      <c r="AS29" s="58">
        <f>'2.3'!AS29/'2.3.a'!AS79</f>
        <v>5.4548820671796457E-2</v>
      </c>
      <c r="AT29" s="58">
        <f>'2.3'!AT29/'2.3.a'!AT79</f>
        <v>8.1308535563760304E-2</v>
      </c>
      <c r="AU29" s="58">
        <f>'2.3'!AU29/'2.3.a'!AU79</f>
        <v>6.2511814759643139E-2</v>
      </c>
      <c r="AV29" s="58">
        <f>'2.3'!AV29/'2.3.a'!AV79</f>
        <v>6.0012915302185693E-2</v>
      </c>
      <c r="AW29" s="58">
        <f>'2.3'!AW29/'2.3.a'!AW79</f>
        <v>5.6094304446600386E-2</v>
      </c>
      <c r="AX29" s="58">
        <f>'2.3'!AX29/'2.3.a'!AX79</f>
        <v>6.6105368339226755E-2</v>
      </c>
      <c r="AY29" s="58">
        <f>'2.3'!AY29/'2.3.a'!AY79</f>
        <v>6.5261447924885668E-2</v>
      </c>
      <c r="AZ29" s="58">
        <f>'2.3'!AZ29/'2.3.a'!AZ79</f>
        <v>6.4372183212528203E-2</v>
      </c>
      <c r="BA29" s="58">
        <f>'2.3'!BA29/'2.3.a'!BA79</f>
        <v>5.7479390610139701E-2</v>
      </c>
      <c r="BB29" s="58">
        <f>'2.3'!BB29/'2.3.a'!BB79</f>
        <v>6.8432702155327027E-2</v>
      </c>
      <c r="BC29" s="58">
        <f>'2.3'!BC29/'2.3.a'!BC79</f>
        <v>6.354105324893293E-2</v>
      </c>
      <c r="BD29" s="58">
        <f>'2.3'!BD29/'2.3.a'!BD79</f>
        <v>6.0314393571382963E-2</v>
      </c>
      <c r="BE29" s="58">
        <f>'2.3'!BE29/'2.3.a'!BE79</f>
        <v>5.8728973840170215E-2</v>
      </c>
      <c r="BF29" s="58">
        <f>'2.3'!BF29/'2.3.a'!BF79</f>
        <v>7.7660072136249744E-2</v>
      </c>
      <c r="BG29" s="58">
        <f>'2.3'!BG29/'2.3.a'!BG79</f>
        <v>6.5161996937108932E-2</v>
      </c>
      <c r="BH29" s="58">
        <f>'2.3'!BH29/'2.3.a'!BH79</f>
        <v>7.9708963614946698E-2</v>
      </c>
      <c r="BI29" s="58">
        <f>'2.3'!BI29/'2.3.a'!BI79</f>
        <v>9.1408579861810557E-2</v>
      </c>
      <c r="BJ29" s="58">
        <f>'2.3'!BJ29/'2.3.a'!$BJ$79</f>
        <v>7.2143506273660729E-2</v>
      </c>
      <c r="BK29" s="58">
        <f>'2.3'!BK29/'2.3.a'!$BK$79</f>
        <v>6.2412389541665766E-2</v>
      </c>
      <c r="BL29" s="58">
        <f>'2.3'!BL29/'2.3.a'!BL$79</f>
        <v>6.2329518788278609E-2</v>
      </c>
      <c r="BM29" s="58">
        <f>'2.3'!BM29/'2.3.a'!BM$79</f>
        <v>6.5251055039931893E-2</v>
      </c>
      <c r="BN29" s="58">
        <f>'2.3'!BN29/'2.3.a'!BN$79</f>
        <v>7.4626106067802719E-2</v>
      </c>
      <c r="BO29" s="58">
        <f>'2.3'!BO29/'2.3.a'!BO$79</f>
        <v>7.3503286271280499E-2</v>
      </c>
      <c r="BP29" s="58">
        <f>'2.3'!BP29/'2.3.a'!BP$79</f>
        <v>7.8852864562002828E-2</v>
      </c>
      <c r="BQ29" s="58">
        <f>'2.3'!BQ29/'2.3.a'!BQ$79</f>
        <v>7.5278699441624228E-2</v>
      </c>
      <c r="BR29" s="58">
        <f>'2.3'!BR29/'2.3.a'!BR$79</f>
        <v>8.6357968818391861E-2</v>
      </c>
      <c r="BS29" s="58">
        <f>'2.3'!BS29/'2.3.a'!BS$79</f>
        <v>7.0352597669534056E-2</v>
      </c>
      <c r="BT29" s="58">
        <f>'2.3'!BT29/'2.3.a'!BT$79</f>
        <v>7.0568455030893928E-2</v>
      </c>
      <c r="BU29" s="58">
        <f>'2.3'!BU29/'2.3.a'!BU$79</f>
        <v>6.822632589990249E-2</v>
      </c>
      <c r="BV29" s="58">
        <f>'2.3'!BV29/'2.3.a'!BV$79</f>
        <v>8.5564881972142931E-2</v>
      </c>
      <c r="BW29" s="58">
        <f>'2.3'!BW29/'2.3.a'!BW$79</f>
        <v>8.3107217063622355E-2</v>
      </c>
      <c r="BX29" s="58">
        <f>'2.3'!BX29/'2.3.a'!BX$79</f>
        <v>7.7788745712428872E-2</v>
      </c>
      <c r="BY29" s="58">
        <f>'2.3'!BY29/'2.3.a'!BY$79</f>
        <v>7.3018787979528585E-2</v>
      </c>
    </row>
    <row r="30" spans="1:77" ht="20.100000000000001" customHeight="1" x14ac:dyDescent="0.25">
      <c r="A30" s="9">
        <v>261</v>
      </c>
      <c r="B30" s="10" t="s">
        <v>140</v>
      </c>
      <c r="C30" s="59">
        <f>'2.3'!C30/'2.3.a'!C79</f>
        <v>0</v>
      </c>
      <c r="D30" s="59">
        <f>'2.3'!D30/'2.3.a'!D79</f>
        <v>0</v>
      </c>
      <c r="E30" s="59">
        <f>'2.3'!E30/'2.3.a'!E79</f>
        <v>0</v>
      </c>
      <c r="F30" s="59">
        <f>'2.3'!F30/'2.3.a'!F79</f>
        <v>0</v>
      </c>
      <c r="G30" s="59">
        <f>'2.3'!G30/'2.3.a'!G79</f>
        <v>0</v>
      </c>
      <c r="H30" s="59">
        <f>'2.3'!H30/'2.3.a'!H79</f>
        <v>0</v>
      </c>
      <c r="I30" s="59">
        <f>'2.3'!I30/'2.3.a'!I79</f>
        <v>0</v>
      </c>
      <c r="J30" s="59">
        <f>'2.3'!J30/'2.3.a'!J79</f>
        <v>0</v>
      </c>
      <c r="K30" s="59">
        <f>'2.3'!K30/'2.3.a'!K79</f>
        <v>0</v>
      </c>
      <c r="L30" s="59">
        <f>'2.3'!L30/'2.3.a'!L79</f>
        <v>0</v>
      </c>
      <c r="M30" s="59">
        <f>'2.3'!M30/'2.3.a'!M79</f>
        <v>0</v>
      </c>
      <c r="N30" s="59">
        <f>'2.3'!N30/'2.3.a'!N79</f>
        <v>0</v>
      </c>
      <c r="O30" s="59">
        <f>'2.3'!O30/'2.3.a'!O79</f>
        <v>0</v>
      </c>
      <c r="P30" s="59">
        <f>'2.3'!P30/'2.3.a'!P79</f>
        <v>0</v>
      </c>
      <c r="Q30" s="59">
        <f>'2.3'!Q30/'2.3.a'!Q79</f>
        <v>0</v>
      </c>
      <c r="R30" s="59">
        <f>'2.3'!R30/'2.3.a'!R79</f>
        <v>0</v>
      </c>
      <c r="S30" s="59">
        <f>'2.3'!S30/'2.3.a'!S79</f>
        <v>0</v>
      </c>
      <c r="T30" s="59">
        <f>'2.3'!T30/'2.3.a'!T79</f>
        <v>0</v>
      </c>
      <c r="U30" s="59">
        <f>'2.3'!U30/'2.3.a'!U79</f>
        <v>0</v>
      </c>
      <c r="V30" s="59">
        <f>'2.3'!V30/'2.3.a'!V79</f>
        <v>0</v>
      </c>
      <c r="W30" s="59">
        <f>'2.3'!W30/'2.3.a'!W79</f>
        <v>0</v>
      </c>
      <c r="X30" s="59">
        <f>'2.3'!X30/'2.3.a'!X79</f>
        <v>0</v>
      </c>
      <c r="Y30" s="59">
        <f>'2.3'!Y30/'2.3.a'!Y79</f>
        <v>0</v>
      </c>
      <c r="Z30" s="59">
        <f>'2.3'!Z30/'2.3.a'!Z79</f>
        <v>0</v>
      </c>
      <c r="AA30" s="59">
        <f>'2.3'!AA30/'2.3.a'!AA79</f>
        <v>0</v>
      </c>
      <c r="AB30" s="59">
        <f>'2.3'!AB30/'2.3.a'!AB79</f>
        <v>0</v>
      </c>
      <c r="AC30" s="59">
        <f>'2.3'!AC30/'2.3.a'!AC79</f>
        <v>0</v>
      </c>
      <c r="AD30" s="59">
        <f>'2.3'!AD30/'2.3.a'!AD79</f>
        <v>0</v>
      </c>
      <c r="AE30" s="59">
        <f>'2.3'!AE30/'2.3.a'!AE79</f>
        <v>0</v>
      </c>
      <c r="AF30" s="59">
        <f>'2.3'!AF30/'2.3.a'!AF79</f>
        <v>0</v>
      </c>
      <c r="AG30" s="59">
        <f>'2.3'!AG30/'2.3.a'!AG79</f>
        <v>0</v>
      </c>
      <c r="AH30" s="59">
        <f>'2.3'!AH30/'2.3.a'!AH79</f>
        <v>0</v>
      </c>
      <c r="AI30" s="59">
        <f>'2.3'!AI30/'2.3.a'!AI79</f>
        <v>0</v>
      </c>
      <c r="AJ30" s="59">
        <f>'2.3'!AJ30/'2.3.a'!AJ79</f>
        <v>0</v>
      </c>
      <c r="AK30" s="59">
        <f>'2.3'!AK30/'2.3.a'!AK79</f>
        <v>0</v>
      </c>
      <c r="AL30" s="59">
        <f>'2.3'!AL30/'2.3.a'!AL79</f>
        <v>0</v>
      </c>
      <c r="AM30" s="59">
        <f>'2.3'!AM30/'2.3.a'!AM79</f>
        <v>0</v>
      </c>
      <c r="AN30" s="59">
        <f>'2.3'!AN30/'2.3.a'!AN79</f>
        <v>0</v>
      </c>
      <c r="AO30" s="59">
        <f>'2.3'!AO30/'2.3.a'!AO79</f>
        <v>0</v>
      </c>
      <c r="AP30" s="59">
        <f>'2.3'!AP30/'2.3.a'!AP79</f>
        <v>0</v>
      </c>
      <c r="AQ30" s="59">
        <f>'2.3'!AQ30/'2.3.a'!AQ79</f>
        <v>0</v>
      </c>
      <c r="AR30" s="59">
        <f>'2.3'!AR30/'2.3.a'!AR79</f>
        <v>0</v>
      </c>
      <c r="AS30" s="59">
        <f>'2.3'!AS30/'2.3.a'!AS79</f>
        <v>0</v>
      </c>
      <c r="AT30" s="59">
        <f>'2.3'!AT30/'2.3.a'!AT79</f>
        <v>0</v>
      </c>
      <c r="AU30" s="59">
        <f>'2.3'!AU30/'2.3.a'!AU79</f>
        <v>0</v>
      </c>
      <c r="AV30" s="59">
        <f>'2.3'!AV30/'2.3.a'!AV79</f>
        <v>0</v>
      </c>
      <c r="AW30" s="59">
        <f>'2.3'!AW30/'2.3.a'!AW79</f>
        <v>0</v>
      </c>
      <c r="AX30" s="59">
        <f>'2.3'!AX30/'2.3.a'!AX79</f>
        <v>0</v>
      </c>
      <c r="AY30" s="59">
        <f>'2.3'!AY30/'2.3.a'!AY79</f>
        <v>0</v>
      </c>
      <c r="AZ30" s="59">
        <f>'2.3'!AZ30/'2.3.a'!AZ79</f>
        <v>0</v>
      </c>
      <c r="BA30" s="59">
        <f>'2.3'!BA30/'2.3.a'!BA79</f>
        <v>0</v>
      </c>
      <c r="BB30" s="59">
        <f>'2.3'!BB30/'2.3.a'!BB79</f>
        <v>0</v>
      </c>
      <c r="BC30" s="59">
        <f>'2.3'!BC30/'2.3.a'!BC79</f>
        <v>0</v>
      </c>
      <c r="BD30" s="59">
        <f>'2.3'!BD30/'2.3.a'!BD79</f>
        <v>0</v>
      </c>
      <c r="BE30" s="59">
        <f>'2.3'!BE30/'2.3.a'!BE79</f>
        <v>0</v>
      </c>
      <c r="BF30" s="59">
        <f>'2.3'!BF30/'2.3.a'!BF79</f>
        <v>0</v>
      </c>
      <c r="BG30" s="59">
        <f>'2.3'!BG30/'2.3.a'!BG79</f>
        <v>0</v>
      </c>
      <c r="BH30" s="59">
        <f>'2.3'!BH30/'2.3.a'!BH79</f>
        <v>0</v>
      </c>
      <c r="BI30" s="59">
        <f>'2.3'!BI30/'2.3.a'!BI79</f>
        <v>0</v>
      </c>
      <c r="BJ30" s="59">
        <f>'2.3'!BJ30/'2.3.a'!$BJ$79</f>
        <v>0</v>
      </c>
      <c r="BK30" s="59">
        <f>'2.3'!BK30/'2.3.a'!$BK$79</f>
        <v>0</v>
      </c>
      <c r="BL30" s="59">
        <f>'2.3'!BL30/'2.3.a'!BL$79</f>
        <v>0</v>
      </c>
      <c r="BM30" s="59">
        <f>'2.3'!BM30/'2.3.a'!BM$79</f>
        <v>0</v>
      </c>
      <c r="BN30" s="59">
        <f>'2.3'!BN30/'2.3.a'!BN$79</f>
        <v>0</v>
      </c>
      <c r="BO30" s="59">
        <f>'2.3'!BO30/'2.3.a'!BO$79</f>
        <v>0</v>
      </c>
      <c r="BP30" s="59">
        <f>'2.3'!BP30/'2.3.a'!BP$79</f>
        <v>0</v>
      </c>
      <c r="BQ30" s="59">
        <f>'2.3'!BQ30/'2.3.a'!BQ$79</f>
        <v>0</v>
      </c>
      <c r="BR30" s="59">
        <f>'2.3'!BR30/'2.3.a'!BR$79</f>
        <v>0</v>
      </c>
      <c r="BS30" s="59">
        <f>'2.3'!BS30/'2.3.a'!BS$79</f>
        <v>0</v>
      </c>
      <c r="BT30" s="59">
        <f>'2.3'!BT30/'2.3.a'!BT$79</f>
        <v>0</v>
      </c>
      <c r="BU30" s="59">
        <f>'2.3'!BU30/'2.3.a'!BU$79</f>
        <v>0</v>
      </c>
      <c r="BV30" s="59">
        <f>'2.3'!BV30/'2.3.a'!BV$79</f>
        <v>0</v>
      </c>
      <c r="BW30" s="59">
        <f>'2.3'!BW30/'2.3.a'!BW$79</f>
        <v>0</v>
      </c>
      <c r="BX30" s="59">
        <f>'2.3'!BX30/'2.3.a'!BX$79</f>
        <v>0</v>
      </c>
      <c r="BY30" s="59">
        <f>'2.3'!BY30/'2.3.a'!BY$79</f>
        <v>0</v>
      </c>
    </row>
    <row r="31" spans="1:77" ht="20.100000000000001" customHeight="1" x14ac:dyDescent="0.25">
      <c r="A31" s="67">
        <v>2611</v>
      </c>
      <c r="B31" s="67" t="s">
        <v>64</v>
      </c>
      <c r="C31" s="172">
        <f>'2.3'!C31/'2.3.a'!C79</f>
        <v>0</v>
      </c>
      <c r="D31" s="172">
        <f>'2.3'!D31/'2.3.a'!D79</f>
        <v>0</v>
      </c>
      <c r="E31" s="172">
        <f>'2.3'!E31/'2.3.a'!E79</f>
        <v>0</v>
      </c>
      <c r="F31" s="172">
        <f>'2.3'!F31/'2.3.a'!F79</f>
        <v>0</v>
      </c>
      <c r="G31" s="172">
        <f>'2.3'!G31/'2.3.a'!G79</f>
        <v>0</v>
      </c>
      <c r="H31" s="172">
        <f>'2.3'!H31/'2.3.a'!H79</f>
        <v>0</v>
      </c>
      <c r="I31" s="172">
        <f>'2.3'!I31/'2.3.a'!I79</f>
        <v>0</v>
      </c>
      <c r="J31" s="172">
        <f>'2.3'!J31/'2.3.a'!J79</f>
        <v>0</v>
      </c>
      <c r="K31" s="172">
        <f>'2.3'!K31/'2.3.a'!K79</f>
        <v>0</v>
      </c>
      <c r="L31" s="172">
        <f>'2.3'!L31/'2.3.a'!L79</f>
        <v>0</v>
      </c>
      <c r="M31" s="172">
        <f>'2.3'!M31/'2.3.a'!M79</f>
        <v>0</v>
      </c>
      <c r="N31" s="172">
        <f>'2.3'!N31/'2.3.a'!N79</f>
        <v>0</v>
      </c>
      <c r="O31" s="172">
        <f>'2.3'!O31/'2.3.a'!O79</f>
        <v>0</v>
      </c>
      <c r="P31" s="172">
        <f>'2.3'!P31/'2.3.a'!P79</f>
        <v>0</v>
      </c>
      <c r="Q31" s="172">
        <f>'2.3'!Q31/'2.3.a'!Q79</f>
        <v>0</v>
      </c>
      <c r="R31" s="172">
        <f>'2.3'!R31/'2.3.a'!R79</f>
        <v>0</v>
      </c>
      <c r="S31" s="172">
        <f>'2.3'!S31/'2.3.a'!S79</f>
        <v>0</v>
      </c>
      <c r="T31" s="172">
        <f>'2.3'!T31/'2.3.a'!T79</f>
        <v>0</v>
      </c>
      <c r="U31" s="172">
        <f>'2.3'!U31/'2.3.a'!U79</f>
        <v>0</v>
      </c>
      <c r="V31" s="172">
        <f>'2.3'!V31/'2.3.a'!V79</f>
        <v>0</v>
      </c>
      <c r="W31" s="172">
        <f>'2.3'!W31/'2.3.a'!W79</f>
        <v>0</v>
      </c>
      <c r="X31" s="172">
        <f>'2.3'!X31/'2.3.a'!X79</f>
        <v>0</v>
      </c>
      <c r="Y31" s="172">
        <f>'2.3'!Y31/'2.3.a'!Y79</f>
        <v>0</v>
      </c>
      <c r="Z31" s="172">
        <f>'2.3'!Z31/'2.3.a'!Z79</f>
        <v>0</v>
      </c>
      <c r="AA31" s="172">
        <f>'2.3'!AA31/'2.3.a'!AA79</f>
        <v>0</v>
      </c>
      <c r="AB31" s="172">
        <f>'2.3'!AB31/'2.3.a'!AB79</f>
        <v>0</v>
      </c>
      <c r="AC31" s="172">
        <f>'2.3'!AC31/'2.3.a'!AC79</f>
        <v>0</v>
      </c>
      <c r="AD31" s="172">
        <f>'2.3'!AD31/'2.3.a'!AD79</f>
        <v>0</v>
      </c>
      <c r="AE31" s="172">
        <f>'2.3'!AE31/'2.3.a'!AE79</f>
        <v>0</v>
      </c>
      <c r="AF31" s="172">
        <f>'2.3'!AF31/'2.3.a'!AF79</f>
        <v>0</v>
      </c>
      <c r="AG31" s="172">
        <f>'2.3'!AG31/'2.3.a'!AG79</f>
        <v>0</v>
      </c>
      <c r="AH31" s="172">
        <f>'2.3'!AH31/'2.3.a'!AH79</f>
        <v>0</v>
      </c>
      <c r="AI31" s="172">
        <f>'2.3'!AI31/'2.3.a'!AI79</f>
        <v>0</v>
      </c>
      <c r="AJ31" s="172">
        <f>'2.3'!AJ31/'2.3.a'!AJ79</f>
        <v>0</v>
      </c>
      <c r="AK31" s="172">
        <f>'2.3'!AK31/'2.3.a'!AK79</f>
        <v>0</v>
      </c>
      <c r="AL31" s="172">
        <f>'2.3'!AL31/'2.3.a'!AL79</f>
        <v>0</v>
      </c>
      <c r="AM31" s="172">
        <f>'2.3'!AM31/'2.3.a'!AM79</f>
        <v>0</v>
      </c>
      <c r="AN31" s="172">
        <f>'2.3'!AN31/'2.3.a'!AN79</f>
        <v>0</v>
      </c>
      <c r="AO31" s="172">
        <f>'2.3'!AO31/'2.3.a'!AO79</f>
        <v>0</v>
      </c>
      <c r="AP31" s="172">
        <f>'2.3'!AP31/'2.3.a'!AP79</f>
        <v>0</v>
      </c>
      <c r="AQ31" s="172">
        <f>'2.3'!AQ31/'2.3.a'!AQ79</f>
        <v>0</v>
      </c>
      <c r="AR31" s="172">
        <f>'2.3'!AR31/'2.3.a'!AR79</f>
        <v>0</v>
      </c>
      <c r="AS31" s="172">
        <f>'2.3'!AS31/'2.3.a'!AS79</f>
        <v>0</v>
      </c>
      <c r="AT31" s="172">
        <f>'2.3'!AT31/'2.3.a'!AT79</f>
        <v>0</v>
      </c>
      <c r="AU31" s="172">
        <f>'2.3'!AU31/'2.3.a'!AU79</f>
        <v>0</v>
      </c>
      <c r="AV31" s="172">
        <f>'2.3'!AV31/'2.3.a'!AV79</f>
        <v>0</v>
      </c>
      <c r="AW31" s="172">
        <f>'2.3'!AW31/'2.3.a'!AW79</f>
        <v>0</v>
      </c>
      <c r="AX31" s="172">
        <f>'2.3'!AX31/'2.3.a'!AX79</f>
        <v>0</v>
      </c>
      <c r="AY31" s="172">
        <f>'2.3'!AY31/'2.3.a'!AY79</f>
        <v>0</v>
      </c>
      <c r="AZ31" s="172">
        <f>'2.3'!AZ31/'2.3.a'!AZ79</f>
        <v>0</v>
      </c>
      <c r="BA31" s="172">
        <f>'2.3'!BA31/'2.3.a'!BA79</f>
        <v>0</v>
      </c>
      <c r="BB31" s="172">
        <f>'2.3'!BB31/'2.3.a'!BB79</f>
        <v>0</v>
      </c>
      <c r="BC31" s="172">
        <f>'2.3'!BC31/'2.3.a'!BC79</f>
        <v>0</v>
      </c>
      <c r="BD31" s="172">
        <f>'2.3'!BD31/'2.3.a'!BD79</f>
        <v>0</v>
      </c>
      <c r="BE31" s="172">
        <f>'2.3'!BE31/'2.3.a'!BE79</f>
        <v>0</v>
      </c>
      <c r="BF31" s="172">
        <f>'2.3'!BF31/'2.3.a'!BF79</f>
        <v>0</v>
      </c>
      <c r="BG31" s="172">
        <f>'2.3'!BG31/'2.3.a'!BG79</f>
        <v>0</v>
      </c>
      <c r="BH31" s="172">
        <f>'2.3'!BH31/'2.3.a'!BH79</f>
        <v>0</v>
      </c>
      <c r="BI31" s="172">
        <f>'2.3'!BI31/'2.3.a'!BI79</f>
        <v>0</v>
      </c>
      <c r="BJ31" s="172">
        <f>'2.3'!BJ31/'2.3.a'!$BJ$79</f>
        <v>0</v>
      </c>
      <c r="BK31" s="172">
        <f>'2.3'!BK31/'2.3.a'!$BK$79</f>
        <v>0</v>
      </c>
      <c r="BL31" s="172">
        <f>'2.3'!BL31/'2.3.a'!BL$79</f>
        <v>0</v>
      </c>
      <c r="BM31" s="172">
        <f>'2.3'!BM31/'2.3.a'!BM$79</f>
        <v>0</v>
      </c>
      <c r="BN31" s="172">
        <f>'2.3'!BN31/'2.3.a'!BN$79</f>
        <v>0</v>
      </c>
      <c r="BO31" s="172">
        <f>'2.3'!BO31/'2.3.a'!BO$79</f>
        <v>0</v>
      </c>
      <c r="BP31" s="172">
        <f>'2.3'!BP31/'2.3.a'!BP$79</f>
        <v>0</v>
      </c>
      <c r="BQ31" s="172">
        <f>'2.3'!BQ31/'2.3.a'!BQ$79</f>
        <v>0</v>
      </c>
      <c r="BR31" s="172">
        <f>'2.3'!BR31/'2.3.a'!BR$79</f>
        <v>0</v>
      </c>
      <c r="BS31" s="172">
        <f>'2.3'!BS31/'2.3.a'!BS$79</f>
        <v>0</v>
      </c>
      <c r="BT31" s="172">
        <f>'2.3'!BT31/'2.3.a'!BT$79</f>
        <v>0</v>
      </c>
      <c r="BU31" s="172">
        <f>'2.3'!BU31/'2.3.a'!BU$79</f>
        <v>0</v>
      </c>
      <c r="BV31" s="172">
        <f>'2.3'!BV31/'2.3.a'!BV$79</f>
        <v>0</v>
      </c>
      <c r="BW31" s="172">
        <f>'2.3'!BW31/'2.3.a'!BW$79</f>
        <v>0</v>
      </c>
      <c r="BX31" s="172">
        <f>'2.3'!BX31/'2.3.a'!BX$79</f>
        <v>0</v>
      </c>
      <c r="BY31" s="172">
        <f>'2.3'!BY31/'2.3.a'!BY$79</f>
        <v>0</v>
      </c>
    </row>
    <row r="32" spans="1:77" ht="20.100000000000001" customHeight="1" x14ac:dyDescent="0.25">
      <c r="A32" s="67">
        <v>2612</v>
      </c>
      <c r="B32" s="67" t="s">
        <v>65</v>
      </c>
      <c r="C32" s="172">
        <f>'2.3'!C32/'2.3.a'!C79</f>
        <v>0</v>
      </c>
      <c r="D32" s="172">
        <f>'2.3'!D32/'2.3.a'!D79</f>
        <v>0</v>
      </c>
      <c r="E32" s="172">
        <f>'2.3'!E32/'2.3.a'!E79</f>
        <v>0</v>
      </c>
      <c r="F32" s="172">
        <f>'2.3'!F32/'2.3.a'!F79</f>
        <v>0</v>
      </c>
      <c r="G32" s="172">
        <f>'2.3'!G32/'2.3.a'!G79</f>
        <v>0</v>
      </c>
      <c r="H32" s="172">
        <f>'2.3'!H32/'2.3.a'!H79</f>
        <v>0</v>
      </c>
      <c r="I32" s="172">
        <f>'2.3'!I32/'2.3.a'!I79</f>
        <v>0</v>
      </c>
      <c r="J32" s="172">
        <f>'2.3'!J32/'2.3.a'!J79</f>
        <v>0</v>
      </c>
      <c r="K32" s="172">
        <f>'2.3'!K32/'2.3.a'!K79</f>
        <v>0</v>
      </c>
      <c r="L32" s="172">
        <f>'2.3'!L32/'2.3.a'!L79</f>
        <v>0</v>
      </c>
      <c r="M32" s="172">
        <f>'2.3'!M32/'2.3.a'!M79</f>
        <v>0</v>
      </c>
      <c r="N32" s="172">
        <f>'2.3'!N32/'2.3.a'!N79</f>
        <v>0</v>
      </c>
      <c r="O32" s="172">
        <f>'2.3'!O32/'2.3.a'!O79</f>
        <v>0</v>
      </c>
      <c r="P32" s="172">
        <f>'2.3'!P32/'2.3.a'!P79</f>
        <v>0</v>
      </c>
      <c r="Q32" s="172">
        <f>'2.3'!Q32/'2.3.a'!Q79</f>
        <v>0</v>
      </c>
      <c r="R32" s="172">
        <f>'2.3'!R32/'2.3.a'!R79</f>
        <v>0</v>
      </c>
      <c r="S32" s="172">
        <f>'2.3'!S32/'2.3.a'!S79</f>
        <v>0</v>
      </c>
      <c r="T32" s="172">
        <f>'2.3'!T32/'2.3.a'!T79</f>
        <v>0</v>
      </c>
      <c r="U32" s="172">
        <f>'2.3'!U32/'2.3.a'!U79</f>
        <v>0</v>
      </c>
      <c r="V32" s="172">
        <f>'2.3'!V32/'2.3.a'!V79</f>
        <v>0</v>
      </c>
      <c r="W32" s="172">
        <f>'2.3'!W32/'2.3.a'!W79</f>
        <v>0</v>
      </c>
      <c r="X32" s="172">
        <f>'2.3'!X32/'2.3.a'!X79</f>
        <v>0</v>
      </c>
      <c r="Y32" s="172">
        <f>'2.3'!Y32/'2.3.a'!Y79</f>
        <v>0</v>
      </c>
      <c r="Z32" s="172">
        <f>'2.3'!Z32/'2.3.a'!Z79</f>
        <v>0</v>
      </c>
      <c r="AA32" s="172">
        <f>'2.3'!AA32/'2.3.a'!AA79</f>
        <v>0</v>
      </c>
      <c r="AB32" s="172">
        <f>'2.3'!AB32/'2.3.a'!AB79</f>
        <v>0</v>
      </c>
      <c r="AC32" s="172">
        <f>'2.3'!AC32/'2.3.a'!AC79</f>
        <v>0</v>
      </c>
      <c r="AD32" s="172">
        <f>'2.3'!AD32/'2.3.a'!AD79</f>
        <v>0</v>
      </c>
      <c r="AE32" s="172">
        <f>'2.3'!AE32/'2.3.a'!AE79</f>
        <v>0</v>
      </c>
      <c r="AF32" s="172">
        <f>'2.3'!AF32/'2.3.a'!AF79</f>
        <v>0</v>
      </c>
      <c r="AG32" s="172">
        <f>'2.3'!AG32/'2.3.a'!AG79</f>
        <v>0</v>
      </c>
      <c r="AH32" s="172">
        <f>'2.3'!AH32/'2.3.a'!AH79</f>
        <v>0</v>
      </c>
      <c r="AI32" s="172">
        <f>'2.3'!AI32/'2.3.a'!AI79</f>
        <v>0</v>
      </c>
      <c r="AJ32" s="172">
        <f>'2.3'!AJ32/'2.3.a'!AJ79</f>
        <v>0</v>
      </c>
      <c r="AK32" s="172">
        <f>'2.3'!AK32/'2.3.a'!AK79</f>
        <v>0</v>
      </c>
      <c r="AL32" s="172">
        <f>'2.3'!AL32/'2.3.a'!AL79</f>
        <v>0</v>
      </c>
      <c r="AM32" s="172">
        <f>'2.3'!AM32/'2.3.a'!AM79</f>
        <v>0</v>
      </c>
      <c r="AN32" s="172">
        <f>'2.3'!AN32/'2.3.a'!AN79</f>
        <v>0</v>
      </c>
      <c r="AO32" s="172">
        <f>'2.3'!AO32/'2.3.a'!AO79</f>
        <v>0</v>
      </c>
      <c r="AP32" s="172">
        <f>'2.3'!AP32/'2.3.a'!AP79</f>
        <v>0</v>
      </c>
      <c r="AQ32" s="172">
        <f>'2.3'!AQ32/'2.3.a'!AQ79</f>
        <v>0</v>
      </c>
      <c r="AR32" s="172">
        <f>'2.3'!AR32/'2.3.a'!AR79</f>
        <v>0</v>
      </c>
      <c r="AS32" s="172">
        <f>'2.3'!AS32/'2.3.a'!AS79</f>
        <v>0</v>
      </c>
      <c r="AT32" s="172">
        <f>'2.3'!AT32/'2.3.a'!AT79</f>
        <v>0</v>
      </c>
      <c r="AU32" s="172">
        <f>'2.3'!AU32/'2.3.a'!AU79</f>
        <v>0</v>
      </c>
      <c r="AV32" s="172">
        <f>'2.3'!AV32/'2.3.a'!AV79</f>
        <v>0</v>
      </c>
      <c r="AW32" s="172">
        <f>'2.3'!AW32/'2.3.a'!AW79</f>
        <v>0</v>
      </c>
      <c r="AX32" s="172">
        <f>'2.3'!AX32/'2.3.a'!AX79</f>
        <v>0</v>
      </c>
      <c r="AY32" s="172">
        <f>'2.3'!AY32/'2.3.a'!AY79</f>
        <v>0</v>
      </c>
      <c r="AZ32" s="172">
        <f>'2.3'!AZ32/'2.3.a'!AZ79</f>
        <v>0</v>
      </c>
      <c r="BA32" s="172">
        <f>'2.3'!BA32/'2.3.a'!BA79</f>
        <v>0</v>
      </c>
      <c r="BB32" s="172">
        <f>'2.3'!BB32/'2.3.a'!BB79</f>
        <v>0</v>
      </c>
      <c r="BC32" s="172">
        <f>'2.3'!BC32/'2.3.a'!BC79</f>
        <v>0</v>
      </c>
      <c r="BD32" s="172">
        <f>'2.3'!BD32/'2.3.a'!BD79</f>
        <v>0</v>
      </c>
      <c r="BE32" s="172">
        <f>'2.3'!BE32/'2.3.a'!BE79</f>
        <v>0</v>
      </c>
      <c r="BF32" s="172">
        <f>'2.3'!BF32/'2.3.a'!BF79</f>
        <v>0</v>
      </c>
      <c r="BG32" s="172">
        <f>'2.3'!BG32/'2.3.a'!BG79</f>
        <v>0</v>
      </c>
      <c r="BH32" s="172">
        <f>'2.3'!BH32/'2.3.a'!BH79</f>
        <v>0</v>
      </c>
      <c r="BI32" s="172">
        <f>'2.3'!BI32/'2.3.a'!BI79</f>
        <v>0</v>
      </c>
      <c r="BJ32" s="172">
        <f>'2.3'!BJ32/'2.3.a'!$BJ$79</f>
        <v>0</v>
      </c>
      <c r="BK32" s="172">
        <f>'2.3'!BK32/'2.3.a'!$BK$79</f>
        <v>0</v>
      </c>
      <c r="BL32" s="172">
        <f>'2.3'!BL32/'2.3.a'!BL$79</f>
        <v>0</v>
      </c>
      <c r="BM32" s="172">
        <f>'2.3'!BM32/'2.3.a'!BM$79</f>
        <v>0</v>
      </c>
      <c r="BN32" s="172">
        <f>'2.3'!BN32/'2.3.a'!BN$79</f>
        <v>0</v>
      </c>
      <c r="BO32" s="172">
        <f>'2.3'!BO32/'2.3.a'!BO$79</f>
        <v>0</v>
      </c>
      <c r="BP32" s="172">
        <f>'2.3'!BP32/'2.3.a'!BP$79</f>
        <v>0</v>
      </c>
      <c r="BQ32" s="172">
        <f>'2.3'!BQ32/'2.3.a'!BQ$79</f>
        <v>0</v>
      </c>
      <c r="BR32" s="172">
        <f>'2.3'!BR32/'2.3.a'!BR$79</f>
        <v>0</v>
      </c>
      <c r="BS32" s="172">
        <f>'2.3'!BS32/'2.3.a'!BS$79</f>
        <v>0</v>
      </c>
      <c r="BT32" s="172">
        <f>'2.3'!BT32/'2.3.a'!BT$79</f>
        <v>0</v>
      </c>
      <c r="BU32" s="172">
        <f>'2.3'!BU32/'2.3.a'!BU$79</f>
        <v>0</v>
      </c>
      <c r="BV32" s="172">
        <f>'2.3'!BV32/'2.3.a'!BV$79</f>
        <v>0</v>
      </c>
      <c r="BW32" s="172">
        <f>'2.3'!BW32/'2.3.a'!BW$79</f>
        <v>0</v>
      </c>
      <c r="BX32" s="172">
        <f>'2.3'!BX32/'2.3.a'!BX$79</f>
        <v>0</v>
      </c>
      <c r="BY32" s="172">
        <f>'2.3'!BY32/'2.3.a'!BY$79</f>
        <v>0</v>
      </c>
    </row>
    <row r="33" spans="1:77" ht="20.100000000000001" customHeight="1" x14ac:dyDescent="0.25">
      <c r="A33" s="9">
        <v>262</v>
      </c>
      <c r="B33" s="10" t="s">
        <v>141</v>
      </c>
      <c r="C33" s="59">
        <f>'2.3'!C33/'2.3.a'!C79</f>
        <v>2.3925956695612549E-4</v>
      </c>
      <c r="D33" s="59">
        <f>'2.3'!D33/'2.3.a'!D79</f>
        <v>4.3026556141988209E-4</v>
      </c>
      <c r="E33" s="59">
        <f>'2.3'!E33/'2.3.a'!E79</f>
        <v>4.3927419187734823E-4</v>
      </c>
      <c r="F33" s="59">
        <f>'2.3'!F33/'2.3.a'!F79</f>
        <v>1.4328247308331094E-3</v>
      </c>
      <c r="G33" s="59">
        <f>'2.3'!G33/'2.3.a'!G79</f>
        <v>1.8764295294555549E-4</v>
      </c>
      <c r="H33" s="59">
        <f>'2.3'!H33/'2.3.a'!H79</f>
        <v>5.5480029822348805E-4</v>
      </c>
      <c r="I33" s="59">
        <f>'2.3'!I33/'2.3.a'!I79</f>
        <v>3.4063760790456417E-4</v>
      </c>
      <c r="J33" s="59">
        <f>'2.3'!J33/'2.3.a'!J79</f>
        <v>7.3444496470224301E-4</v>
      </c>
      <c r="K33" s="59">
        <f>'2.3'!K33/'2.3.a'!K79</f>
        <v>2.5154597658157845E-4</v>
      </c>
      <c r="L33" s="59">
        <f>'2.3'!L33/'2.3.a'!L79</f>
        <v>3.6587881283717515E-4</v>
      </c>
      <c r="M33" s="59">
        <f>'2.3'!M33/'2.3.a'!M79</f>
        <v>2.7874164107741516E-4</v>
      </c>
      <c r="N33" s="59">
        <f>'2.3'!N33/'2.3.a'!N79</f>
        <v>5.8332628393659603E-4</v>
      </c>
      <c r="O33" s="59">
        <f>'2.3'!O33/'2.3.a'!O79</f>
        <v>9.752811563503561E-5</v>
      </c>
      <c r="P33" s="59">
        <f>'2.3'!P33/'2.3.a'!P79</f>
        <v>4.4548981088634481E-4</v>
      </c>
      <c r="Q33" s="59">
        <f>'2.3'!Q33/'2.3.a'!Q79</f>
        <v>2.3879757518340515E-4</v>
      </c>
      <c r="R33" s="59">
        <f>'2.3'!R33/'2.3.a'!R79</f>
        <v>2.9724468617857533E-4</v>
      </c>
      <c r="S33" s="59">
        <f>'2.3'!S33/'2.3.a'!S79</f>
        <v>2.7455785141911439E-4</v>
      </c>
      <c r="T33" s="59">
        <f>'2.3'!T33/'2.3.a'!T79</f>
        <v>3.8837502415743755E-4</v>
      </c>
      <c r="U33" s="59">
        <f>'2.3'!U33/'2.3.a'!U79</f>
        <v>3.1496146135474271E-4</v>
      </c>
      <c r="V33" s="59">
        <f>'2.3'!V33/'2.3.a'!V79</f>
        <v>2.5944243550807234E-4</v>
      </c>
      <c r="W33" s="59">
        <f>'2.3'!W33/'2.3.a'!W79</f>
        <v>1.2633192281282754E-4</v>
      </c>
      <c r="X33" s="59">
        <f>'2.3'!X33/'2.3.a'!X79</f>
        <v>3.0809071550933636E-4</v>
      </c>
      <c r="Y33" s="59">
        <f>'2.3'!Y33/'2.3.a'!Y79</f>
        <v>2.5520815150167225E-4</v>
      </c>
      <c r="Z33" s="59">
        <f>'2.3'!Z33/'2.3.a'!Z79</f>
        <v>3.0728835567394431E-4</v>
      </c>
      <c r="AA33" s="59">
        <f>'2.3'!AA33/'2.3.a'!AA79</f>
        <v>2.6239560906784933E-4</v>
      </c>
      <c r="AB33" s="59">
        <f>'2.3'!AB33/'2.3.a'!AB79</f>
        <v>3.0410200851463989E-4</v>
      </c>
      <c r="AC33" s="59">
        <f>'2.3'!AC33/'2.3.a'!AC79</f>
        <v>1.7056707618433301E-4</v>
      </c>
      <c r="AD33" s="59">
        <f>'2.3'!AD33/'2.3.a'!AD79</f>
        <v>3.4351978288692708E-4</v>
      </c>
      <c r="AE33" s="59">
        <f>'2.3'!AE33/'2.3.a'!AE79</f>
        <v>1.889784358081081E-4</v>
      </c>
      <c r="AF33" s="59">
        <f>'2.3'!AF33/'2.3.a'!AF79</f>
        <v>1.8070757836265928E-4</v>
      </c>
      <c r="AG33" s="59">
        <f>'2.3'!AG33/'2.3.a'!AG79</f>
        <v>3.4284738150209377E-4</v>
      </c>
      <c r="AH33" s="59">
        <f>'2.3'!AH33/'2.3.a'!AH79</f>
        <v>6.6761993817263305E-4</v>
      </c>
      <c r="AI33" s="59">
        <f>'2.3'!AI33/'2.3.a'!AI79</f>
        <v>5.3029001241026888E-4</v>
      </c>
      <c r="AJ33" s="59">
        <f>'2.3'!AJ33/'2.3.a'!AJ79</f>
        <v>7.1018304022309197E-4</v>
      </c>
      <c r="AK33" s="59">
        <f>'2.3'!AK33/'2.3.a'!AK79</f>
        <v>3.9386460347766618E-4</v>
      </c>
      <c r="AL33" s="59">
        <f>'2.3'!AL33/'2.3.a'!AL79</f>
        <v>5.1403736631046391E-4</v>
      </c>
      <c r="AM33" s="59">
        <f>'2.3'!AM33/'2.3.a'!AM79</f>
        <v>4.6369363449736914E-4</v>
      </c>
      <c r="AN33" s="59">
        <f>'2.3'!AN33/'2.3.a'!AN79</f>
        <v>4.7331916209365657E-4</v>
      </c>
      <c r="AO33" s="59">
        <f>'2.3'!AO33/'2.3.a'!AO79</f>
        <v>4.3710294294179266E-4</v>
      </c>
      <c r="AP33" s="59">
        <f>'2.3'!AP33/'2.3.a'!AP79</f>
        <v>4.368660324448728E-4</v>
      </c>
      <c r="AQ33" s="59">
        <f>'2.3'!AQ33/'2.3.a'!AQ79</f>
        <v>9.2019978870132638E-4</v>
      </c>
      <c r="AR33" s="59">
        <f>'2.3'!AR33/'2.3.a'!AR79</f>
        <v>3.3739449433125668E-4</v>
      </c>
      <c r="AS33" s="59">
        <f>'2.3'!AS33/'2.3.a'!AS79</f>
        <v>4.8263777158259508E-4</v>
      </c>
      <c r="AT33" s="59">
        <f>'2.3'!AT33/'2.3.a'!AT79</f>
        <v>1.1747611632088322E-3</v>
      </c>
      <c r="AU33" s="59">
        <f>'2.3'!AU33/'2.3.a'!AU79</f>
        <v>7.6236522149467707E-4</v>
      </c>
      <c r="AV33" s="59">
        <f>'2.3'!AV33/'2.3.a'!AV79</f>
        <v>5.2817363127834909E-4</v>
      </c>
      <c r="AW33" s="59">
        <f>'2.3'!AW33/'2.3.a'!AW79</f>
        <v>5.1937860670561351E-4</v>
      </c>
      <c r="AX33" s="59">
        <f>'2.3'!AX33/'2.3.a'!AX79</f>
        <v>3.8664285412166307E-4</v>
      </c>
      <c r="AY33" s="59">
        <f>'2.3'!AY33/'2.3.a'!AY79</f>
        <v>3.2262704427170796E-4</v>
      </c>
      <c r="AZ33" s="59">
        <f>'2.3'!AZ33/'2.3.a'!AZ79</f>
        <v>2.3808459602072006E-4</v>
      </c>
      <c r="BA33" s="59">
        <f>'2.3'!BA33/'2.3.a'!BA79</f>
        <v>7.3346852942579545E-4</v>
      </c>
      <c r="BB33" s="59">
        <f>'2.3'!BB33/'2.3.a'!BB79</f>
        <v>7.5682448121447443E-4</v>
      </c>
      <c r="BC33" s="59">
        <f>'2.3'!BC33/'2.3.a'!BC79</f>
        <v>6.5650773802426726E-5</v>
      </c>
      <c r="BD33" s="59">
        <f>'2.3'!BD33/'2.3.a'!BD79</f>
        <v>8.5834805558306115E-5</v>
      </c>
      <c r="BE33" s="59">
        <f>'2.3'!BE33/'2.3.a'!BE79</f>
        <v>1.6420774845615118E-4</v>
      </c>
      <c r="BF33" s="59">
        <f>'2.3'!BF33/'2.3.a'!BF79</f>
        <v>9.6976993027771119E-4</v>
      </c>
      <c r="BG33" s="59">
        <f>'2.3'!BG33/'2.3.a'!BG79</f>
        <v>3.1372758342067448E-4</v>
      </c>
      <c r="BH33" s="59">
        <f>'2.3'!BH33/'2.3.a'!BH79</f>
        <v>4.9568539994386855E-4</v>
      </c>
      <c r="BI33" s="59">
        <f>'2.3'!BI33/'2.3.a'!BI79</f>
        <v>6.2337905731025333E-5</v>
      </c>
      <c r="BJ33" s="59">
        <f>'2.3'!BJ33/'2.3.a'!$BJ$79</f>
        <v>1.1684301881526534E-3</v>
      </c>
      <c r="BK33" s="59">
        <f>'2.3'!BK33/'2.3.a'!$BK$79</f>
        <v>6.4335963444973009E-4</v>
      </c>
      <c r="BL33" s="59">
        <f>'2.3'!BL33/'2.3.a'!BL$79</f>
        <v>4.5249946360791983E-4</v>
      </c>
      <c r="BM33" s="59">
        <f>'2.3'!BM33/'2.3.a'!BM$79</f>
        <v>5.3624408994184831E-4</v>
      </c>
      <c r="BN33" s="59">
        <f>'2.3'!BN33/'2.3.a'!BN$79</f>
        <v>6.406897822415575E-4</v>
      </c>
      <c r="BO33" s="59">
        <f>'2.3'!BO33/'2.3.a'!BO$79</f>
        <v>3.4143102330301677E-5</v>
      </c>
      <c r="BP33" s="59">
        <f>'2.3'!BP33/'2.3.a'!BP$79</f>
        <v>1.3151901757987449E-4</v>
      </c>
      <c r="BQ33" s="59">
        <f>'2.3'!BQ33/'2.3.a'!BQ$79</f>
        <v>1.2460330222683382E-4</v>
      </c>
      <c r="BR33" s="59">
        <f>'2.3'!BR33/'2.3.a'!BR$79</f>
        <v>5.3810240347266787E-4</v>
      </c>
      <c r="BS33" s="59">
        <f>'2.3'!BS33/'2.3.a'!BS$79</f>
        <v>2.5418115811241918E-4</v>
      </c>
      <c r="BT33" s="59">
        <f>'2.3'!BT33/'2.3.a'!BT$79</f>
        <v>3.6274723137653156E-4</v>
      </c>
      <c r="BU33" s="59">
        <f>'2.3'!BU33/'2.3.a'!BU$79</f>
        <v>2.1179328212006374E-4</v>
      </c>
      <c r="BV33" s="59">
        <f>'2.3'!BV33/'2.3.a'!BV$79</f>
        <v>9.0482720027703918E-4</v>
      </c>
      <c r="BW33" s="59">
        <f>'2.3'!BW33/'2.3.a'!BW$79</f>
        <v>2.6271562016453584E-4</v>
      </c>
      <c r="BX33" s="59">
        <f>'2.3'!BX33/'2.3.a'!BX$79</f>
        <v>3.8956360671210644E-4</v>
      </c>
      <c r="BY33" s="59">
        <f>'2.3'!BY33/'2.3.a'!BY$79</f>
        <v>2.286811887660276E-4</v>
      </c>
    </row>
    <row r="34" spans="1:77" ht="20.100000000000001" customHeight="1" x14ac:dyDescent="0.25">
      <c r="A34" s="67">
        <v>2621</v>
      </c>
      <c r="B34" s="67" t="s">
        <v>64</v>
      </c>
      <c r="C34" s="172">
        <f>'2.3'!C34/'2.3.a'!C79</f>
        <v>2.3860476463596271E-4</v>
      </c>
      <c r="D34" s="172">
        <f>'2.3'!D34/'2.3.a'!D79</f>
        <v>4.2882751054889353E-4</v>
      </c>
      <c r="E34" s="172">
        <f>'2.3'!E34/'2.3.a'!E79</f>
        <v>3.6594154461183539E-4</v>
      </c>
      <c r="F34" s="172">
        <f>'2.3'!F34/'2.3.a'!F79</f>
        <v>1.3176929848526015E-3</v>
      </c>
      <c r="G34" s="172">
        <f>'2.3'!G34/'2.3.a'!G79</f>
        <v>1.8716825965892404E-4</v>
      </c>
      <c r="H34" s="172">
        <f>'2.3'!H34/'2.3.a'!H79</f>
        <v>5.5203871006971584E-4</v>
      </c>
      <c r="I34" s="172">
        <f>'2.3'!I34/'2.3.a'!I79</f>
        <v>3.3996831041351229E-4</v>
      </c>
      <c r="J34" s="172">
        <f>'2.3'!J34/'2.3.a'!J79</f>
        <v>7.0321344879765437E-4</v>
      </c>
      <c r="K34" s="172">
        <f>'2.3'!K34/'2.3.a'!K79</f>
        <v>2.5105214980409869E-4</v>
      </c>
      <c r="L34" s="172">
        <f>'2.3'!L34/'2.3.a'!L79</f>
        <v>3.652883286732013E-4</v>
      </c>
      <c r="M34" s="172">
        <f>'2.3'!M34/'2.3.a'!M79</f>
        <v>2.7690187190484848E-4</v>
      </c>
      <c r="N34" s="172">
        <f>'2.3'!N34/'2.3.a'!N79</f>
        <v>5.7245414357192303E-4</v>
      </c>
      <c r="O34" s="172">
        <f>'2.3'!O34/'2.3.a'!O79</f>
        <v>9.5687354974985353E-5</v>
      </c>
      <c r="P34" s="172">
        <f>'2.3'!P34/'2.3.a'!P79</f>
        <v>4.452098129998066E-4</v>
      </c>
      <c r="Q34" s="172">
        <f>'2.3'!Q34/'2.3.a'!Q79</f>
        <v>2.3715600740245693E-4</v>
      </c>
      <c r="R34" s="172">
        <f>'2.3'!R34/'2.3.a'!R79</f>
        <v>2.9571549710370829E-4</v>
      </c>
      <c r="S34" s="172">
        <f>'2.3'!S34/'2.3.a'!S79</f>
        <v>2.7294006687776748E-4</v>
      </c>
      <c r="T34" s="172">
        <f>'2.3'!T34/'2.3.a'!T79</f>
        <v>3.8769599713069829E-4</v>
      </c>
      <c r="U34" s="172">
        <f>'2.3'!U34/'2.3.a'!U79</f>
        <v>3.1496146135474271E-4</v>
      </c>
      <c r="V34" s="172">
        <f>'2.3'!V34/'2.3.a'!V79</f>
        <v>2.5799571034806798E-4</v>
      </c>
      <c r="W34" s="172">
        <f>'2.3'!W34/'2.3.a'!W79</f>
        <v>9.9207670216904626E-5</v>
      </c>
      <c r="X34" s="172">
        <f>'2.3'!X34/'2.3.a'!X79</f>
        <v>3.0717050869272071E-4</v>
      </c>
      <c r="Y34" s="172">
        <f>'2.3'!Y34/'2.3.a'!Y79</f>
        <v>2.5516320098326815E-4</v>
      </c>
      <c r="Z34" s="172">
        <f>'2.3'!Z34/'2.3.a'!Z79</f>
        <v>3.0720470423536251E-4</v>
      </c>
      <c r="AA34" s="172">
        <f>'2.3'!AA34/'2.3.a'!AA79</f>
        <v>2.6239560906784933E-4</v>
      </c>
      <c r="AB34" s="172">
        <f>'2.3'!AB34/'2.3.a'!AB79</f>
        <v>3.0156635217652348E-4</v>
      </c>
      <c r="AC34" s="172">
        <f>'2.3'!AC34/'2.3.a'!AC79</f>
        <v>1.6985810454743069E-4</v>
      </c>
      <c r="AD34" s="172">
        <f>'2.3'!AD34/'2.3.a'!AD79</f>
        <v>3.3786837488198034E-4</v>
      </c>
      <c r="AE34" s="172">
        <f>'2.3'!AE34/'2.3.a'!AE79</f>
        <v>1.888656793153721E-4</v>
      </c>
      <c r="AF34" s="172">
        <f>'2.3'!AF34/'2.3.a'!AF79</f>
        <v>1.5974297405975588E-4</v>
      </c>
      <c r="AG34" s="172">
        <f>'2.3'!AG34/'2.3.a'!AG79</f>
        <v>3.4284738150209377E-4</v>
      </c>
      <c r="AH34" s="172">
        <f>'2.3'!AH34/'2.3.a'!AH79</f>
        <v>6.6049244769363416E-4</v>
      </c>
      <c r="AI34" s="172">
        <f>'2.3'!AI34/'2.3.a'!AI79</f>
        <v>5.2353869212331584E-4</v>
      </c>
      <c r="AJ34" s="172">
        <f>'2.3'!AJ34/'2.3.a'!AJ79</f>
        <v>7.1018304022309197E-4</v>
      </c>
      <c r="AK34" s="172">
        <f>'2.3'!AK34/'2.3.a'!AK79</f>
        <v>3.9386460347766618E-4</v>
      </c>
      <c r="AL34" s="172">
        <f>'2.3'!AL34/'2.3.a'!AL79</f>
        <v>5.1403736631046391E-4</v>
      </c>
      <c r="AM34" s="172">
        <f>'2.3'!AM34/'2.3.a'!AM79</f>
        <v>4.6369363449736914E-4</v>
      </c>
      <c r="AN34" s="172">
        <f>'2.3'!AN34/'2.3.a'!AN79</f>
        <v>4.7257117386060736E-4</v>
      </c>
      <c r="AO34" s="172">
        <f>'2.3'!AO34/'2.3.a'!AO79</f>
        <v>4.3710294294179266E-4</v>
      </c>
      <c r="AP34" s="172">
        <f>'2.3'!AP34/'2.3.a'!AP79</f>
        <v>4.3358413122792055E-4</v>
      </c>
      <c r="AQ34" s="172">
        <f>'2.3'!AQ34/'2.3.a'!AQ79</f>
        <v>9.2019978870132638E-4</v>
      </c>
      <c r="AR34" s="172">
        <f>'2.3'!AR34/'2.3.a'!AR79</f>
        <v>3.3578047406246614E-4</v>
      </c>
      <c r="AS34" s="172">
        <f>'2.3'!AS34/'2.3.a'!AS79</f>
        <v>4.7823114588964267E-4</v>
      </c>
      <c r="AT34" s="172">
        <f>'2.3'!AT34/'2.3.a'!AT79</f>
        <v>1.1746047639714999E-3</v>
      </c>
      <c r="AU34" s="172">
        <f>'2.3'!AU34/'2.3.a'!AU79</f>
        <v>7.6236522149467707E-4</v>
      </c>
      <c r="AV34" s="172">
        <f>'2.3'!AV34/'2.3.a'!AV79</f>
        <v>5.2817363127834909E-4</v>
      </c>
      <c r="AW34" s="172">
        <f>'2.3'!AW34/'2.3.a'!AW79</f>
        <v>5.1937860670561351E-4</v>
      </c>
      <c r="AX34" s="172">
        <f>'2.3'!AX34/'2.3.a'!AX79</f>
        <v>3.8505436699417129E-4</v>
      </c>
      <c r="AY34" s="172">
        <f>'2.3'!AY34/'2.3.a'!AY79</f>
        <v>3.2262704427170796E-4</v>
      </c>
      <c r="AZ34" s="172">
        <f>'2.3'!AZ34/'2.3.a'!AZ79</f>
        <v>2.3262959475321967E-4</v>
      </c>
      <c r="BA34" s="172">
        <f>'2.3'!BA34/'2.3.a'!BA79</f>
        <v>7.3263301248572817E-4</v>
      </c>
      <c r="BB34" s="172">
        <f>'2.3'!BB34/'2.3.a'!BB79</f>
        <v>7.0031372125789113E-4</v>
      </c>
      <c r="BC34" s="172">
        <f>'2.3'!BC34/'2.3.a'!BC79</f>
        <v>6.5650773802426726E-5</v>
      </c>
      <c r="BD34" s="172">
        <f>'2.3'!BD34/'2.3.a'!BD79</f>
        <v>8.5834805558306115E-5</v>
      </c>
      <c r="BE34" s="172">
        <f>'2.3'!BE34/'2.3.a'!BE79</f>
        <v>1.6420774845615118E-4</v>
      </c>
      <c r="BF34" s="172">
        <f>'2.3'!BF34/'2.3.a'!BF79</f>
        <v>9.6976993027771119E-4</v>
      </c>
      <c r="BG34" s="172">
        <f>'2.3'!BG34/'2.3.a'!BG79</f>
        <v>3.1319227860356183E-4</v>
      </c>
      <c r="BH34" s="172">
        <f>'2.3'!BH34/'2.3.a'!BH79</f>
        <v>4.956625783193913E-4</v>
      </c>
      <c r="BI34" s="172">
        <f>'2.3'!BI34/'2.3.a'!BI79</f>
        <v>6.2337905731025333E-5</v>
      </c>
      <c r="BJ34" s="172">
        <f>'2.3'!BJ34/'2.3.a'!$BJ$79</f>
        <v>1.1663127970144489E-3</v>
      </c>
      <c r="BK34" s="172">
        <f>'2.3'!BK34/'2.3.a'!$BK$79</f>
        <v>6.4335963444973009E-4</v>
      </c>
      <c r="BL34" s="172">
        <f>'2.3'!BL34/'2.3.a'!BL$79</f>
        <v>4.5113807896774236E-4</v>
      </c>
      <c r="BM34" s="172">
        <f>'2.3'!BM34/'2.3.a'!BM$79</f>
        <v>5.359225830349378E-4</v>
      </c>
      <c r="BN34" s="172">
        <f>'2.3'!BN34/'2.3.a'!BN$79</f>
        <v>6.3835707013212633E-4</v>
      </c>
      <c r="BO34" s="172">
        <f>'2.3'!BO34/'2.3.a'!BO$79</f>
        <v>3.4143102330301677E-5</v>
      </c>
      <c r="BP34" s="172">
        <f>'2.3'!BP34/'2.3.a'!BP$79</f>
        <v>1.2976404703590613E-4</v>
      </c>
      <c r="BQ34" s="172">
        <f>'2.3'!BQ34/'2.3.a'!BQ$79</f>
        <v>1.2249260527060393E-4</v>
      </c>
      <c r="BR34" s="172">
        <f>'2.3'!BR34/'2.3.a'!BR$79</f>
        <v>5.3810240347266787E-4</v>
      </c>
      <c r="BS34" s="172">
        <f>'2.3'!BS34/'2.3.a'!BS$79</f>
        <v>2.5417569553912449E-4</v>
      </c>
      <c r="BT34" s="172">
        <f>'2.3'!BT34/'2.3.a'!BT$79</f>
        <v>3.627456340814934E-4</v>
      </c>
      <c r="BU34" s="172">
        <f>'2.3'!BU34/'2.3.a'!BU$79</f>
        <v>2.1179328212006374E-4</v>
      </c>
      <c r="BV34" s="172">
        <f>'2.3'!BV34/'2.3.a'!BV$79</f>
        <v>9.0308218291237149E-4</v>
      </c>
      <c r="BW34" s="172">
        <f>'2.3'!BW34/'2.3.a'!BW$79</f>
        <v>2.6271562016453584E-4</v>
      </c>
      <c r="BX34" s="172">
        <f>'2.3'!BX34/'2.3.a'!BX$79</f>
        <v>3.8956360671210644E-4</v>
      </c>
      <c r="BY34" s="172">
        <f>'2.3'!BY34/'2.3.a'!BY$79</f>
        <v>2.286811887660276E-4</v>
      </c>
    </row>
    <row r="35" spans="1:77" ht="20.100000000000001" customHeight="1" x14ac:dyDescent="0.25">
      <c r="A35" s="67">
        <v>2622</v>
      </c>
      <c r="B35" s="67" t="s">
        <v>65</v>
      </c>
      <c r="C35" s="172">
        <f>'2.3'!C35/'2.3.a'!C79</f>
        <v>6.5480232016278111E-7</v>
      </c>
      <c r="D35" s="172">
        <f>'2.3'!D35/'2.3.a'!D79</f>
        <v>1.438050870988611E-6</v>
      </c>
      <c r="E35" s="172">
        <f>'2.3'!E35/'2.3.a'!E79</f>
        <v>7.3332647265512803E-5</v>
      </c>
      <c r="F35" s="172">
        <f>'2.3'!F35/'2.3.a'!F79</f>
        <v>1.1513174598050781E-4</v>
      </c>
      <c r="G35" s="172">
        <f>'2.3'!G35/'2.3.a'!G79</f>
        <v>4.7469328663145447E-7</v>
      </c>
      <c r="H35" s="172">
        <f>'2.3'!H35/'2.3.a'!H79</f>
        <v>2.7615881537721409E-6</v>
      </c>
      <c r="I35" s="172">
        <f>'2.3'!I35/'2.3.a'!I79</f>
        <v>6.6929749105182719E-7</v>
      </c>
      <c r="J35" s="172">
        <f>'2.3'!J35/'2.3.a'!J79</f>
        <v>3.1231515904588567E-5</v>
      </c>
      <c r="K35" s="172">
        <f>'2.3'!K35/'2.3.a'!K79</f>
        <v>4.9382677747973011E-7</v>
      </c>
      <c r="L35" s="172">
        <f>'2.3'!L35/'2.3.a'!L79</f>
        <v>5.9048416397386167E-7</v>
      </c>
      <c r="M35" s="172">
        <f>'2.3'!M35/'2.3.a'!M79</f>
        <v>1.8397691725666978E-6</v>
      </c>
      <c r="N35" s="172">
        <f>'2.3'!N35/'2.3.a'!N79</f>
        <v>1.0872140364673051E-5</v>
      </c>
      <c r="O35" s="172">
        <f>'2.3'!O35/'2.3.a'!O79</f>
        <v>1.8407606600502659E-6</v>
      </c>
      <c r="P35" s="172">
        <f>'2.3'!P35/'2.3.a'!P79</f>
        <v>2.7999788653822303E-7</v>
      </c>
      <c r="Q35" s="172">
        <f>'2.3'!Q35/'2.3.a'!Q79</f>
        <v>1.6415677809482094E-6</v>
      </c>
      <c r="R35" s="172">
        <f>'2.3'!R35/'2.3.a'!R79</f>
        <v>1.5291890748670556E-6</v>
      </c>
      <c r="S35" s="172">
        <f>'2.3'!S35/'2.3.a'!S79</f>
        <v>1.617784541346904E-6</v>
      </c>
      <c r="T35" s="172">
        <f>'2.3'!T35/'2.3.a'!T79</f>
        <v>6.7902702673928885E-7</v>
      </c>
      <c r="U35" s="172">
        <f>'2.3'!U35/'2.3.a'!U79</f>
        <v>0</v>
      </c>
      <c r="V35" s="172">
        <f>'2.3'!V35/'2.3.a'!V79</f>
        <v>1.4467251600043799E-6</v>
      </c>
      <c r="W35" s="172">
        <f>'2.3'!W35/'2.3.a'!W79</f>
        <v>2.7124252595922941E-5</v>
      </c>
      <c r="X35" s="172">
        <f>'2.3'!X35/'2.3.a'!X79</f>
        <v>9.2020681661568088E-7</v>
      </c>
      <c r="Y35" s="172">
        <f>'2.3'!Y35/'2.3.a'!Y79</f>
        <v>4.4950518404091568E-8</v>
      </c>
      <c r="Z35" s="172">
        <f>'2.3'!Z35/'2.3.a'!Z79</f>
        <v>8.3651438581804061E-8</v>
      </c>
      <c r="AA35" s="172">
        <f>'2.3'!AA35/'2.3.a'!AA79</f>
        <v>0</v>
      </c>
      <c r="AB35" s="172">
        <f>'2.3'!AB35/'2.3.a'!AB79</f>
        <v>2.5356563381164272E-6</v>
      </c>
      <c r="AC35" s="172">
        <f>'2.3'!AC35/'2.3.a'!AC79</f>
        <v>7.089716369023257E-7</v>
      </c>
      <c r="AD35" s="172">
        <f>'2.3'!AD35/'2.3.a'!AD79</f>
        <v>5.6514080049467105E-6</v>
      </c>
      <c r="AE35" s="172">
        <f>'2.3'!AE35/'2.3.a'!AE79</f>
        <v>1.1275649273601438E-7</v>
      </c>
      <c r="AF35" s="172">
        <f>'2.3'!AF35/'2.3.a'!AF79</f>
        <v>2.0964604302903414E-5</v>
      </c>
      <c r="AG35" s="172">
        <f>'2.3'!AG35/'2.3.a'!AG79</f>
        <v>0</v>
      </c>
      <c r="AH35" s="172">
        <f>'2.3'!AH35/'2.3.a'!AH79</f>
        <v>7.1274904789989173E-6</v>
      </c>
      <c r="AI35" s="172">
        <f>'2.3'!AI35/'2.3.a'!AI79</f>
        <v>6.7513202869530266E-6</v>
      </c>
      <c r="AJ35" s="172">
        <f>'2.3'!AJ35/'2.3.a'!AJ79</f>
        <v>0</v>
      </c>
      <c r="AK35" s="172">
        <f>'2.3'!AK35/'2.3.a'!AK79</f>
        <v>0</v>
      </c>
      <c r="AL35" s="172">
        <f>'2.3'!AL35/'2.3.a'!AL79</f>
        <v>0</v>
      </c>
      <c r="AM35" s="172">
        <f>'2.3'!AM35/'2.3.a'!AM79</f>
        <v>0</v>
      </c>
      <c r="AN35" s="172">
        <f>'2.3'!AN35/'2.3.a'!AN79</f>
        <v>7.4798823304925175E-7</v>
      </c>
      <c r="AO35" s="172">
        <f>'2.3'!AO35/'2.3.a'!AO79</f>
        <v>0</v>
      </c>
      <c r="AP35" s="172">
        <f>'2.3'!AP35/'2.3.a'!AP79</f>
        <v>3.2819012169523209E-6</v>
      </c>
      <c r="AQ35" s="172">
        <f>'2.3'!AQ35/'2.3.a'!AQ79</f>
        <v>0</v>
      </c>
      <c r="AR35" s="172">
        <f>'2.3'!AR35/'2.3.a'!AR79</f>
        <v>1.6140202687905314E-6</v>
      </c>
      <c r="AS35" s="172">
        <f>'2.3'!AS35/'2.3.a'!AS79</f>
        <v>4.4066256929524419E-6</v>
      </c>
      <c r="AT35" s="172">
        <f>'2.3'!AT35/'2.3.a'!AT79</f>
        <v>1.5639923733206472E-7</v>
      </c>
      <c r="AU35" s="172">
        <f>'2.3'!AU35/'2.3.a'!AU79</f>
        <v>0</v>
      </c>
      <c r="AV35" s="172">
        <f>'2.3'!AV35/'2.3.a'!AV79</f>
        <v>0</v>
      </c>
      <c r="AW35" s="172">
        <f>'2.3'!AW35/'2.3.a'!AW79</f>
        <v>0</v>
      </c>
      <c r="AX35" s="172">
        <f>'2.3'!AX35/'2.3.a'!AX79</f>
        <v>1.5884871274916979E-6</v>
      </c>
      <c r="AY35" s="172">
        <f>'2.3'!AY35/'2.3.a'!AY79</f>
        <v>0</v>
      </c>
      <c r="AZ35" s="172">
        <f>'2.3'!AZ35/'2.3.a'!AZ79</f>
        <v>5.4550012675003634E-6</v>
      </c>
      <c r="BA35" s="172">
        <f>'2.3'!BA35/'2.3.a'!BA79</f>
        <v>8.3551694006730685E-7</v>
      </c>
      <c r="BB35" s="172">
        <f>'2.3'!BB35/'2.3.a'!BB79</f>
        <v>5.6510759956583278E-5</v>
      </c>
      <c r="BC35" s="172">
        <f>'2.3'!BC35/'2.3.a'!BC79</f>
        <v>0</v>
      </c>
      <c r="BD35" s="172">
        <f>'2.3'!BD35/'2.3.a'!BD79</f>
        <v>0</v>
      </c>
      <c r="BE35" s="172">
        <f>'2.3'!BE35/'2.3.a'!BE79</f>
        <v>0</v>
      </c>
      <c r="BF35" s="172">
        <f>'2.3'!BF35/'2.3.a'!BF79</f>
        <v>0</v>
      </c>
      <c r="BG35" s="172">
        <f>'2.3'!BG35/'2.3.a'!BG79</f>
        <v>5.3530481711263493E-7</v>
      </c>
      <c r="BH35" s="172">
        <f>'2.3'!BH35/'2.3.a'!BH79</f>
        <v>2.2821624477218588E-8</v>
      </c>
      <c r="BI35" s="172">
        <f>'2.3'!BI35/'2.3.a'!BI79</f>
        <v>0</v>
      </c>
      <c r="BJ35" s="172">
        <f>'2.3'!BJ35/'2.3.a'!$BJ$79</f>
        <v>2.1173911382045738E-6</v>
      </c>
      <c r="BK35" s="172">
        <f>'2.3'!BK35/'2.3.a'!$BK$79</f>
        <v>0</v>
      </c>
      <c r="BL35" s="172">
        <f>'2.3'!BL35/'2.3.a'!BL$79</f>
        <v>1.3613846401774663E-6</v>
      </c>
      <c r="BM35" s="172">
        <f>'2.3'!BM35/'2.3.a'!BM$79</f>
        <v>3.2150690691066892E-7</v>
      </c>
      <c r="BN35" s="172">
        <f>'2.3'!BN35/'2.3.a'!BN$79</f>
        <v>2.3327121094312176E-6</v>
      </c>
      <c r="BO35" s="172">
        <f>'2.3'!BO35/'2.3.a'!BO$79</f>
        <v>0</v>
      </c>
      <c r="BP35" s="172">
        <f>'2.3'!BP35/'2.3.a'!BP$79</f>
        <v>1.7549705439683555E-6</v>
      </c>
      <c r="BQ35" s="172">
        <f>'2.3'!BQ35/'2.3.a'!BQ$79</f>
        <v>2.1106969562298987E-6</v>
      </c>
      <c r="BR35" s="172">
        <f>'2.3'!BR35/'2.3.a'!BR$79</f>
        <v>0</v>
      </c>
      <c r="BS35" s="172">
        <f>'2.3'!BS35/'2.3.a'!BS$79</f>
        <v>5.4625732947232448E-9</v>
      </c>
      <c r="BT35" s="172">
        <f>'2.3'!BT35/'2.3.a'!BT$79</f>
        <v>1.597295038092375E-9</v>
      </c>
      <c r="BU35" s="172">
        <f>'2.3'!BU35/'2.3.a'!BU$79</f>
        <v>0</v>
      </c>
      <c r="BV35" s="172">
        <f>'2.3'!BV35/'2.3.a'!BV$79</f>
        <v>1.7450173646677958E-6</v>
      </c>
      <c r="BW35" s="172">
        <f>'2.3'!BW35/'2.3.a'!BW$79</f>
        <v>0</v>
      </c>
      <c r="BX35" s="172">
        <f>'2.3'!BX35/'2.3.a'!BX$79</f>
        <v>0</v>
      </c>
      <c r="BY35" s="172">
        <f>'2.3'!BY35/'2.3.a'!BY$79</f>
        <v>0</v>
      </c>
    </row>
    <row r="36" spans="1:77" ht="20.100000000000001" customHeight="1" x14ac:dyDescent="0.25">
      <c r="A36" s="9">
        <v>263</v>
      </c>
      <c r="B36" s="10" t="s">
        <v>136</v>
      </c>
      <c r="C36" s="59">
        <f>'2.3'!C36/'2.3.a'!C79</f>
        <v>4.8166458808833523E-2</v>
      </c>
      <c r="D36" s="59">
        <f>'2.3'!D36/'2.3.a'!D79</f>
        <v>5.887479199348343E-2</v>
      </c>
      <c r="E36" s="59">
        <f>'2.3'!E36/'2.3.a'!E79</f>
        <v>5.2536173800178346E-2</v>
      </c>
      <c r="F36" s="59">
        <f>'2.3'!F36/'2.3.a'!F79</f>
        <v>5.8112322633987287E-2</v>
      </c>
      <c r="G36" s="59">
        <f>'2.3'!G36/'2.3.a'!G79</f>
        <v>4.0275793476492149E-2</v>
      </c>
      <c r="H36" s="59">
        <f>'2.3'!H36/'2.3.a'!H79</f>
        <v>6.5145911851349297E-2</v>
      </c>
      <c r="I36" s="59">
        <f>'2.3'!I36/'2.3.a'!I79</f>
        <v>5.2193926841717884E-2</v>
      </c>
      <c r="J36" s="59">
        <f>'2.3'!J36/'2.3.a'!J79</f>
        <v>6.4643662820923695E-2</v>
      </c>
      <c r="K36" s="59">
        <f>'2.3'!K36/'2.3.a'!K79</f>
        <v>5.9166059255721111E-2</v>
      </c>
      <c r="L36" s="59">
        <f>'2.3'!L36/'2.3.a'!L79</f>
        <v>6.205487694618364E-2</v>
      </c>
      <c r="M36" s="59">
        <f>'2.3'!M36/'2.3.a'!M79</f>
        <v>6.0729843952326043E-2</v>
      </c>
      <c r="N36" s="59">
        <f>'2.3'!N36/'2.3.a'!N79</f>
        <v>7.4031833122829155E-2</v>
      </c>
      <c r="O36" s="59">
        <f>'2.3'!O36/'2.3.a'!O79</f>
        <v>5.7152625828566492E-2</v>
      </c>
      <c r="P36" s="59">
        <f>'2.3'!P36/'2.3.a'!P79</f>
        <v>6.4357878852881772E-2</v>
      </c>
      <c r="Q36" s="59">
        <f>'2.3'!Q36/'2.3.a'!Q79</f>
        <v>5.4064936294932329E-2</v>
      </c>
      <c r="R36" s="59">
        <f>'2.3'!R36/'2.3.a'!R79</f>
        <v>6.3800469549471855E-2</v>
      </c>
      <c r="S36" s="59">
        <f>'2.3'!S36/'2.3.a'!S79</f>
        <v>6.1021647841382975E-2</v>
      </c>
      <c r="T36" s="59">
        <f>'2.3'!T36/'2.3.a'!T79</f>
        <v>6.5887842175523459E-2</v>
      </c>
      <c r="U36" s="59">
        <f>'2.3'!U36/'2.3.a'!U79</f>
        <v>5.5172668862033973E-2</v>
      </c>
      <c r="V36" s="59">
        <f>'2.3'!V36/'2.3.a'!V79</f>
        <v>6.431140163184744E-2</v>
      </c>
      <c r="W36" s="59">
        <f>'2.3'!W36/'2.3.a'!W79</f>
        <v>6.3643354989774914E-2</v>
      </c>
      <c r="X36" s="59">
        <f>'2.3'!X36/'2.3.a'!X79</f>
        <v>6.2440880217471094E-2</v>
      </c>
      <c r="Y36" s="59">
        <f>'2.3'!Y36/'2.3.a'!Y79</f>
        <v>5.5280232366019616E-2</v>
      </c>
      <c r="Z36" s="59">
        <f>'2.3'!Z36/'2.3.a'!Z79</f>
        <v>6.9831462316600701E-2</v>
      </c>
      <c r="AA36" s="59">
        <f>'2.3'!AA36/'2.3.a'!AA79</f>
        <v>6.3526910189376756E-2</v>
      </c>
      <c r="AB36" s="59">
        <f>'2.3'!AB36/'2.3.a'!AB79</f>
        <v>6.5530308503191609E-2</v>
      </c>
      <c r="AC36" s="59">
        <f>'2.3'!AC36/'2.3.a'!AC79</f>
        <v>5.5997265194194533E-2</v>
      </c>
      <c r="AD36" s="59">
        <f>'2.3'!AD36/'2.3.a'!AD79</f>
        <v>6.8817182665936144E-2</v>
      </c>
      <c r="AE36" s="59">
        <f>'2.3'!AE36/'2.3.a'!AE79</f>
        <v>6.0355412487202303E-2</v>
      </c>
      <c r="AF36" s="59">
        <f>'2.3'!AF36/'2.3.a'!AF79</f>
        <v>6.2976790087458823E-2</v>
      </c>
      <c r="AG36" s="59">
        <f>'2.3'!AG36/'2.3.a'!AG79</f>
        <v>5.3486789107221537E-2</v>
      </c>
      <c r="AH36" s="59">
        <f>'2.3'!AH36/'2.3.a'!AH79</f>
        <v>6.1229966996026647E-2</v>
      </c>
      <c r="AI36" s="59">
        <f>'2.3'!AI36/'2.3.a'!AI79</f>
        <v>6.6321582833911402E-2</v>
      </c>
      <c r="AJ36" s="59">
        <f>'2.3'!AJ36/'2.3.a'!AJ79</f>
        <v>6.1894082399992716E-2</v>
      </c>
      <c r="AK36" s="59">
        <f>'2.3'!AK36/'2.3.a'!AK79</f>
        <v>5.6023872939150968E-2</v>
      </c>
      <c r="AL36" s="59">
        <f>'2.3'!AL36/'2.3.a'!AL79</f>
        <v>5.8999859221380645E-2</v>
      </c>
      <c r="AM36" s="59">
        <f>'2.3'!AM36/'2.3.a'!AM79</f>
        <v>6.2902498390157408E-2</v>
      </c>
      <c r="AN36" s="59">
        <f>'2.3'!AN36/'2.3.a'!AN79</f>
        <v>6.2092687866191633E-2</v>
      </c>
      <c r="AO36" s="59">
        <f>'2.3'!AO36/'2.3.a'!AO79</f>
        <v>5.2422825788195244E-2</v>
      </c>
      <c r="AP36" s="59">
        <f>'2.3'!AP36/'2.3.a'!AP79</f>
        <v>6.1853959735237253E-2</v>
      </c>
      <c r="AQ36" s="59">
        <f>'2.3'!AQ36/'2.3.a'!AQ79</f>
        <v>6.0636793596248809E-2</v>
      </c>
      <c r="AR36" s="59">
        <f>'2.3'!AR36/'2.3.a'!AR79</f>
        <v>6.0217423016399554E-2</v>
      </c>
      <c r="AS36" s="59">
        <f>'2.3'!AS36/'2.3.a'!AS79</f>
        <v>5.4066182900213845E-2</v>
      </c>
      <c r="AT36" s="59">
        <f>'2.3'!AT36/'2.3.a'!AT79</f>
        <v>8.0133774400551486E-2</v>
      </c>
      <c r="AU36" s="59">
        <f>'2.3'!AU36/'2.3.a'!AU79</f>
        <v>6.1749449538148468E-2</v>
      </c>
      <c r="AV36" s="59">
        <f>'2.3'!AV36/'2.3.a'!AV79</f>
        <v>5.9484741670907337E-2</v>
      </c>
      <c r="AW36" s="59">
        <f>'2.3'!AW36/'2.3.a'!AW79</f>
        <v>5.5574925839894769E-2</v>
      </c>
      <c r="AX36" s="59">
        <f>'2.3'!AX36/'2.3.a'!AX79</f>
        <v>6.5718725485105101E-2</v>
      </c>
      <c r="AY36" s="59">
        <f>'2.3'!AY36/'2.3.a'!AY79</f>
        <v>6.4938820880613965E-2</v>
      </c>
      <c r="AZ36" s="59">
        <f>'2.3'!AZ36/'2.3.a'!AZ79</f>
        <v>6.4134098616507471E-2</v>
      </c>
      <c r="BA36" s="59">
        <f>'2.3'!BA36/'2.3.a'!BA79</f>
        <v>5.6745922080713898E-2</v>
      </c>
      <c r="BB36" s="59">
        <f>'2.3'!BB36/'2.3.a'!BB79</f>
        <v>6.7675877674112553E-2</v>
      </c>
      <c r="BC36" s="59">
        <f>'2.3'!BC36/'2.3.a'!BC79</f>
        <v>6.3475402475130491E-2</v>
      </c>
      <c r="BD36" s="59">
        <f>'2.3'!BD36/'2.3.a'!BD79</f>
        <v>6.0228558765824648E-2</v>
      </c>
      <c r="BE36" s="59">
        <f>'2.3'!BE36/'2.3.a'!BE79</f>
        <v>5.8564766091714064E-2</v>
      </c>
      <c r="BF36" s="59">
        <f>'2.3'!BF36/'2.3.a'!BF79</f>
        <v>7.6690302205972047E-2</v>
      </c>
      <c r="BG36" s="59">
        <f>'2.3'!BG36/'2.3.a'!BG79</f>
        <v>6.4848269353688259E-2</v>
      </c>
      <c r="BH36" s="59">
        <f>'2.3'!BH36/'2.3.a'!BH79</f>
        <v>7.9213278215002819E-2</v>
      </c>
      <c r="BI36" s="59">
        <f>'2.3'!BI36/'2.3.a'!BI79</f>
        <v>9.1346241956079544E-2</v>
      </c>
      <c r="BJ36" s="59">
        <f>'2.3'!BJ36/'2.3.a'!$BJ$79</f>
        <v>7.0975076085508085E-2</v>
      </c>
      <c r="BK36" s="59">
        <f>'2.3'!BK36/'2.3.a'!$BK$79</f>
        <v>6.1769029907216028E-2</v>
      </c>
      <c r="BL36" s="59">
        <f>'2.3'!BL36/'2.3.a'!BL$79</f>
        <v>6.1877019324670691E-2</v>
      </c>
      <c r="BM36" s="59">
        <f>'2.3'!BM36/'2.3.a'!BM$79</f>
        <v>6.4714810949990043E-2</v>
      </c>
      <c r="BN36" s="59">
        <f>'2.3'!BN36/'2.3.a'!BN$79</f>
        <v>7.398541628556117E-2</v>
      </c>
      <c r="BO36" s="59">
        <f>'2.3'!BO36/'2.3.a'!BO$79</f>
        <v>7.3469143168950202E-2</v>
      </c>
      <c r="BP36" s="59">
        <f>'2.3'!BP36/'2.3.a'!BP$79</f>
        <v>7.8721345544422963E-2</v>
      </c>
      <c r="BQ36" s="59">
        <f>'2.3'!BQ36/'2.3.a'!BQ$79</f>
        <v>7.5154096139397386E-2</v>
      </c>
      <c r="BR36" s="59">
        <f>'2.3'!BR36/'2.3.a'!BR$79</f>
        <v>8.5819866414919191E-2</v>
      </c>
      <c r="BS36" s="59">
        <f>'2.3'!BS36/'2.3.a'!BS$79</f>
        <v>7.0098416511421638E-2</v>
      </c>
      <c r="BT36" s="59">
        <f>'2.3'!BT36/'2.3.a'!BT$79</f>
        <v>7.0205707799517403E-2</v>
      </c>
      <c r="BU36" s="59">
        <f>'2.3'!BU36/'2.3.a'!BU$79</f>
        <v>6.8014532617782425E-2</v>
      </c>
      <c r="BV36" s="59">
        <f>'2.3'!BV36/'2.3.a'!BV$79</f>
        <v>8.4660054771865903E-2</v>
      </c>
      <c r="BW36" s="59">
        <f>'2.3'!BW36/'2.3.a'!BW$79</f>
        <v>8.2844501443457827E-2</v>
      </c>
      <c r="BX36" s="59">
        <f>'2.3'!BX36/'2.3.a'!BX$79</f>
        <v>7.7399182105716779E-2</v>
      </c>
      <c r="BY36" s="59">
        <f>'2.3'!BY36/'2.3.a'!BY$79</f>
        <v>7.279010679076256E-2</v>
      </c>
    </row>
    <row r="37" spans="1:77" ht="20.100000000000001" customHeight="1" x14ac:dyDescent="0.25">
      <c r="A37" s="67">
        <v>2631</v>
      </c>
      <c r="B37" s="67" t="s">
        <v>64</v>
      </c>
      <c r="C37" s="172">
        <f>'2.3'!C37/'2.3.a'!C79</f>
        <v>4.7809581332626035E-2</v>
      </c>
      <c r="D37" s="172">
        <f>'2.3'!D37/'2.3.a'!D79</f>
        <v>5.8168039312817443E-2</v>
      </c>
      <c r="E37" s="172">
        <f>'2.3'!E37/'2.3.a'!E79</f>
        <v>5.1863720815472969E-2</v>
      </c>
      <c r="F37" s="172">
        <f>'2.3'!F37/'2.3.a'!F79</f>
        <v>5.6285690700881852E-2</v>
      </c>
      <c r="G37" s="172">
        <f>'2.3'!G37/'2.3.a'!G79</f>
        <v>3.9798076584175744E-2</v>
      </c>
      <c r="H37" s="172">
        <f>'2.3'!H37/'2.3.a'!H79</f>
        <v>6.4560868651715855E-2</v>
      </c>
      <c r="I37" s="172">
        <f>'2.3'!I37/'2.3.a'!I79</f>
        <v>5.1361067330859433E-2</v>
      </c>
      <c r="J37" s="172">
        <f>'2.3'!J37/'2.3.a'!J79</f>
        <v>6.2039737046004031E-2</v>
      </c>
      <c r="K37" s="172">
        <f>'2.3'!K37/'2.3.a'!K79</f>
        <v>5.7709287638774934E-2</v>
      </c>
      <c r="L37" s="172">
        <f>'2.3'!L37/'2.3.a'!L79</f>
        <v>5.7887697145181216E-2</v>
      </c>
      <c r="M37" s="172">
        <f>'2.3'!M37/'2.3.a'!M79</f>
        <v>5.5756611458557356E-2</v>
      </c>
      <c r="N37" s="172">
        <f>'2.3'!N37/'2.3.a'!N79</f>
        <v>6.9860881375928122E-2</v>
      </c>
      <c r="O37" s="172">
        <f>'2.3'!O37/'2.3.a'!O79</f>
        <v>5.5648494794353742E-2</v>
      </c>
      <c r="P37" s="172">
        <f>'2.3'!P37/'2.3.a'!P79</f>
        <v>6.0782442286836977E-2</v>
      </c>
      <c r="Q37" s="172">
        <f>'2.3'!Q37/'2.3.a'!Q79</f>
        <v>4.9904931797123728E-2</v>
      </c>
      <c r="R37" s="172">
        <f>'2.3'!R37/'2.3.a'!R79</f>
        <v>5.9165066161804808E-2</v>
      </c>
      <c r="S37" s="172">
        <f>'2.3'!S37/'2.3.a'!S79</f>
        <v>5.7599161333587057E-2</v>
      </c>
      <c r="T37" s="172">
        <f>'2.3'!T37/'2.3.a'!T79</f>
        <v>6.2007415429433076E-2</v>
      </c>
      <c r="U37" s="172">
        <f>'2.3'!U37/'2.3.a'!U79</f>
        <v>5.0954206415732749E-2</v>
      </c>
      <c r="V37" s="172">
        <f>'2.3'!V37/'2.3.a'!V79</f>
        <v>6.0457926600052614E-2</v>
      </c>
      <c r="W37" s="172">
        <f>'2.3'!W37/'2.3.a'!W79</f>
        <v>6.1652358269781944E-2</v>
      </c>
      <c r="X37" s="172">
        <f>'2.3'!X37/'2.3.a'!X79</f>
        <v>5.958099699290742E-2</v>
      </c>
      <c r="Y37" s="172">
        <f>'2.3'!Y37/'2.3.a'!Y79</f>
        <v>5.2614576827042334E-2</v>
      </c>
      <c r="Z37" s="172">
        <f>'2.3'!Z37/'2.3.a'!Z79</f>
        <v>6.493495337453413E-2</v>
      </c>
      <c r="AA37" s="172">
        <f>'2.3'!AA37/'2.3.a'!AA79</f>
        <v>6.1208032485760594E-2</v>
      </c>
      <c r="AB37" s="172">
        <f>'2.3'!AB37/'2.3.a'!AB79</f>
        <v>6.0967868929370714E-2</v>
      </c>
      <c r="AC37" s="172">
        <f>'2.3'!AC37/'2.3.a'!AC79</f>
        <v>5.1683469546127271E-2</v>
      </c>
      <c r="AD37" s="172">
        <f>'2.3'!AD37/'2.3.a'!AD79</f>
        <v>6.3412109899037339E-2</v>
      </c>
      <c r="AE37" s="172">
        <f>'2.3'!AE37/'2.3.a'!AE79</f>
        <v>5.8456392452498673E-2</v>
      </c>
      <c r="AF37" s="172">
        <f>'2.3'!AF37/'2.3.a'!AF79</f>
        <v>5.9236941119003406E-2</v>
      </c>
      <c r="AG37" s="172">
        <f>'2.3'!AG37/'2.3.a'!AG79</f>
        <v>5.1069332191636507E-2</v>
      </c>
      <c r="AH37" s="172">
        <f>'2.3'!AH37/'2.3.a'!AH79</f>
        <v>5.8467412598934676E-2</v>
      </c>
      <c r="AI37" s="172">
        <f>'2.3'!AI37/'2.3.a'!AI79</f>
        <v>6.3685714100630508E-2</v>
      </c>
      <c r="AJ37" s="172">
        <f>'2.3'!AJ37/'2.3.a'!AJ79</f>
        <v>5.8739527509246131E-2</v>
      </c>
      <c r="AK37" s="172">
        <f>'2.3'!AK37/'2.3.a'!AK79</f>
        <v>5.2207086302365521E-2</v>
      </c>
      <c r="AL37" s="172">
        <f>'2.3'!AL37/'2.3.a'!AL79</f>
        <v>5.6982054299168576E-2</v>
      </c>
      <c r="AM37" s="172">
        <f>'2.3'!AM37/'2.3.a'!AM79</f>
        <v>6.080626095639706E-2</v>
      </c>
      <c r="AN37" s="172">
        <f>'2.3'!AN37/'2.3.a'!AN79</f>
        <v>6.0560271266592455E-2</v>
      </c>
      <c r="AO37" s="172">
        <f>'2.3'!AO37/'2.3.a'!AO79</f>
        <v>5.0143460678973753E-2</v>
      </c>
      <c r="AP37" s="172">
        <f>'2.3'!AP37/'2.3.a'!AP79</f>
        <v>5.8961306910706564E-2</v>
      </c>
      <c r="AQ37" s="172">
        <f>'2.3'!AQ37/'2.3.a'!AQ79</f>
        <v>5.837489478912776E-2</v>
      </c>
      <c r="AR37" s="172">
        <f>'2.3'!AR37/'2.3.a'!AR79</f>
        <v>5.8083142425499973E-2</v>
      </c>
      <c r="AS37" s="172">
        <f>'2.3'!AS37/'2.3.a'!AS79</f>
        <v>5.2353288463809732E-2</v>
      </c>
      <c r="AT37" s="172">
        <f>'2.3'!AT37/'2.3.a'!AT79</f>
        <v>7.4931737155760722E-2</v>
      </c>
      <c r="AU37" s="172">
        <f>'2.3'!AU37/'2.3.a'!AU79</f>
        <v>6.0751197480292125E-2</v>
      </c>
      <c r="AV37" s="172">
        <f>'2.3'!AV37/'2.3.a'!AV79</f>
        <v>5.8128006091148904E-2</v>
      </c>
      <c r="AW37" s="172">
        <f>'2.3'!AW37/'2.3.a'!AW79</f>
        <v>5.4082326188163478E-2</v>
      </c>
      <c r="AX37" s="172">
        <f>'2.3'!AX37/'2.3.a'!AX79</f>
        <v>6.2347649504278735E-2</v>
      </c>
      <c r="AY37" s="172">
        <f>'2.3'!AY37/'2.3.a'!AY79</f>
        <v>6.348406499267438E-2</v>
      </c>
      <c r="AZ37" s="172">
        <f>'2.3'!AZ37/'2.3.a'!AZ79</f>
        <v>6.1827747542776416E-2</v>
      </c>
      <c r="BA37" s="172">
        <f>'2.3'!BA37/'2.3.a'!BA79</f>
        <v>5.5275931940073152E-2</v>
      </c>
      <c r="BB37" s="172">
        <f>'2.3'!BB37/'2.3.a'!BB79</f>
        <v>6.4551447894999614E-2</v>
      </c>
      <c r="BC37" s="172">
        <f>'2.3'!BC37/'2.3.a'!BC79</f>
        <v>6.287285653638891E-2</v>
      </c>
      <c r="BD37" s="172">
        <f>'2.3'!BD37/'2.3.a'!BD79</f>
        <v>5.9058456777647636E-2</v>
      </c>
      <c r="BE37" s="172">
        <f>'2.3'!BE37/'2.3.a'!BE79</f>
        <v>5.7200977138810775E-2</v>
      </c>
      <c r="BF37" s="172">
        <f>'2.3'!BF37/'2.3.a'!BF79</f>
        <v>7.3539806370228666E-2</v>
      </c>
      <c r="BG37" s="172">
        <f>'2.3'!BG37/'2.3.a'!BG79</f>
        <v>6.3716481971202291E-2</v>
      </c>
      <c r="BH37" s="172">
        <f>'2.3'!BH37/'2.3.a'!BH79</f>
        <v>7.7071782057133234E-2</v>
      </c>
      <c r="BI37" s="172">
        <f>'2.3'!BI37/'2.3.a'!BI79</f>
        <v>8.9582107307939515E-2</v>
      </c>
      <c r="BJ37" s="172">
        <f>'2.3'!BJ37/'2.3.a'!$BJ$79</f>
        <v>6.7145542484294343E-2</v>
      </c>
      <c r="BK37" s="172">
        <f>'2.3'!BK37/'2.3.a'!$BK$79</f>
        <v>6.1557520729003626E-2</v>
      </c>
      <c r="BL37" s="172">
        <f>'2.3'!BL37/'2.3.a'!BL$79</f>
        <v>6.0356146796548035E-2</v>
      </c>
      <c r="BM37" s="172">
        <f>'2.3'!BM37/'2.3.a'!BM$79</f>
        <v>6.2862351346409412E-2</v>
      </c>
      <c r="BN37" s="172">
        <f>'2.3'!BN37/'2.3.a'!BN$79</f>
        <v>7.1717624126334728E-2</v>
      </c>
      <c r="BO37" s="172">
        <f>'2.3'!BO37/'2.3.a'!BO$79</f>
        <v>7.1886842035068663E-2</v>
      </c>
      <c r="BP37" s="172">
        <f>'2.3'!BP37/'2.3.a'!BP$79</f>
        <v>7.6976419297948809E-2</v>
      </c>
      <c r="BQ37" s="172">
        <f>'2.3'!BQ37/'2.3.a'!BQ$79</f>
        <v>6.4831107284084685E-2</v>
      </c>
      <c r="BR37" s="172">
        <f>'2.3'!BR37/'2.3.a'!BR$79</f>
        <v>8.4507396796534073E-2</v>
      </c>
      <c r="BS37" s="172">
        <f>'2.3'!BS37/'2.3.a'!BS$79</f>
        <v>6.8997041073609891E-2</v>
      </c>
      <c r="BT37" s="172">
        <f>'2.3'!BT37/'2.3.a'!BT$79</f>
        <v>6.8742268299649384E-2</v>
      </c>
      <c r="BU37" s="172">
        <f>'2.3'!BU37/'2.3.a'!BU$79</f>
        <v>6.5368417936396792E-2</v>
      </c>
      <c r="BV37" s="172">
        <f>'2.3'!BV37/'2.3.a'!BV$79</f>
        <v>8.0915624788167842E-2</v>
      </c>
      <c r="BW37" s="172">
        <f>'2.3'!BW37/'2.3.a'!BW$79</f>
        <v>8.2148257702839608E-2</v>
      </c>
      <c r="BX37" s="172">
        <f>'2.3'!BX37/'2.3.a'!BX$79</f>
        <v>7.5408405125733352E-2</v>
      </c>
      <c r="BY37" s="172">
        <f>'2.3'!BY37/'2.3.a'!BY$79</f>
        <v>7.0552278831042661E-2</v>
      </c>
    </row>
    <row r="38" spans="1:77" ht="20.100000000000001" customHeight="1" x14ac:dyDescent="0.25">
      <c r="A38" s="67">
        <v>2632</v>
      </c>
      <c r="B38" s="67" t="s">
        <v>65</v>
      </c>
      <c r="C38" s="172">
        <f>'2.3'!C38/'2.3.a'!C79</f>
        <v>3.5687747620749094E-4</v>
      </c>
      <c r="D38" s="172">
        <f>'2.3'!D38/'2.3.a'!D79</f>
        <v>7.0675268066599422E-4</v>
      </c>
      <c r="E38" s="172">
        <f>'2.3'!E38/'2.3.a'!E79</f>
        <v>6.724529847053737E-4</v>
      </c>
      <c r="F38" s="172">
        <f>'2.3'!F38/'2.3.a'!F79</f>
        <v>1.8266319331054358E-3</v>
      </c>
      <c r="G38" s="172">
        <f>'2.3'!G38/'2.3.a'!G79</f>
        <v>4.77716892316403E-4</v>
      </c>
      <c r="H38" s="172">
        <f>'2.3'!H38/'2.3.a'!H79</f>
        <v>5.8504319963343905E-4</v>
      </c>
      <c r="I38" s="172">
        <f>'2.3'!I38/'2.3.a'!I79</f>
        <v>8.3285951085845767E-4</v>
      </c>
      <c r="J38" s="172">
        <f>'2.3'!J38/'2.3.a'!J79</f>
        <v>2.6039257749196653E-3</v>
      </c>
      <c r="K38" s="172">
        <f>'2.3'!K38/'2.3.a'!K79</f>
        <v>1.4567716169461725E-3</v>
      </c>
      <c r="L38" s="172">
        <f>'2.3'!L38/'2.3.a'!L79</f>
        <v>4.1671798010024241E-3</v>
      </c>
      <c r="M38" s="172">
        <f>'2.3'!M38/'2.3.a'!M79</f>
        <v>4.9732324937686919E-3</v>
      </c>
      <c r="N38" s="172">
        <f>'2.3'!N38/'2.3.a'!N79</f>
        <v>4.1709517469010297E-3</v>
      </c>
      <c r="O38" s="172">
        <f>'2.3'!O38/'2.3.a'!O79</f>
        <v>1.5041310342127575E-3</v>
      </c>
      <c r="P38" s="172">
        <f>'2.3'!P38/'2.3.a'!P79</f>
        <v>3.5754365660447913E-3</v>
      </c>
      <c r="Q38" s="172">
        <f>'2.3'!Q38/'2.3.a'!Q79</f>
        <v>4.1600044978085948E-3</v>
      </c>
      <c r="R38" s="172">
        <f>'2.3'!R38/'2.3.a'!R79</f>
        <v>4.6354033876670545E-3</v>
      </c>
      <c r="S38" s="172">
        <f>'2.3'!S38/'2.3.a'!S79</f>
        <v>3.4224865077959171E-3</v>
      </c>
      <c r="T38" s="172">
        <f>'2.3'!T38/'2.3.a'!T79</f>
        <v>3.8804267460903763E-3</v>
      </c>
      <c r="U38" s="172">
        <f>'2.3'!U38/'2.3.a'!U79</f>
        <v>4.2184624463012356E-3</v>
      </c>
      <c r="V38" s="172">
        <f>'2.3'!V38/'2.3.a'!V79</f>
        <v>3.8534750317948262E-3</v>
      </c>
      <c r="W38" s="172">
        <f>'2.3'!W38/'2.3.a'!W79</f>
        <v>1.9909967199929664E-3</v>
      </c>
      <c r="X38" s="172">
        <f>'2.3'!X38/'2.3.a'!X79</f>
        <v>2.8598832245636772E-3</v>
      </c>
      <c r="Y38" s="172">
        <f>'2.3'!Y38/'2.3.a'!Y79</f>
        <v>2.6656555389772858E-3</v>
      </c>
      <c r="Z38" s="172">
        <f>'2.3'!Z38/'2.3.a'!Z79</f>
        <v>4.8965089420665887E-3</v>
      </c>
      <c r="AA38" s="172">
        <f>'2.3'!AA38/'2.3.a'!AA79</f>
        <v>2.3188777036161649E-3</v>
      </c>
      <c r="AB38" s="172">
        <f>'2.3'!AB38/'2.3.a'!AB79</f>
        <v>4.5624395738208864E-3</v>
      </c>
      <c r="AC38" s="172">
        <f>'2.3'!AC38/'2.3.a'!AC79</f>
        <v>4.3137956480672635E-3</v>
      </c>
      <c r="AD38" s="172">
        <f>'2.3'!AD38/'2.3.a'!AD79</f>
        <v>5.4050727668988052E-3</v>
      </c>
      <c r="AE38" s="172">
        <f>'2.3'!AE38/'2.3.a'!AE79</f>
        <v>1.8990200347036282E-3</v>
      </c>
      <c r="AF38" s="172">
        <f>'2.3'!AF38/'2.3.a'!AF79</f>
        <v>3.7398489684554261E-3</v>
      </c>
      <c r="AG38" s="172">
        <f>'2.3'!AG38/'2.3.a'!AG79</f>
        <v>2.4174569155850268E-3</v>
      </c>
      <c r="AH38" s="172">
        <f>'2.3'!AH38/'2.3.a'!AH79</f>
        <v>2.7625543970919669E-3</v>
      </c>
      <c r="AI38" s="172">
        <f>'2.3'!AI38/'2.3.a'!AI79</f>
        <v>2.6358687332808917E-3</v>
      </c>
      <c r="AJ38" s="172">
        <f>'2.3'!AJ38/'2.3.a'!AJ79</f>
        <v>3.1545548907465789E-3</v>
      </c>
      <c r="AK38" s="172">
        <f>'2.3'!AK38/'2.3.a'!AK79</f>
        <v>3.8167866367854381E-3</v>
      </c>
      <c r="AL38" s="172">
        <f>'2.3'!AL38/'2.3.a'!AL79</f>
        <v>2.0178049222120669E-3</v>
      </c>
      <c r="AM38" s="172">
        <f>'2.3'!AM38/'2.3.a'!AM79</f>
        <v>2.0962374337603487E-3</v>
      </c>
      <c r="AN38" s="172">
        <f>'2.3'!AN38/'2.3.a'!AN79</f>
        <v>1.5324165995991787E-3</v>
      </c>
      <c r="AO38" s="172">
        <f>'2.3'!AO38/'2.3.a'!AO79</f>
        <v>2.2793651092214949E-3</v>
      </c>
      <c r="AP38" s="172">
        <f>'2.3'!AP38/'2.3.a'!AP79</f>
        <v>2.8926528245306919E-3</v>
      </c>
      <c r="AQ38" s="172">
        <f>'2.3'!AQ38/'2.3.a'!AQ79</f>
        <v>2.2618988071210484E-3</v>
      </c>
      <c r="AR38" s="172">
        <f>'2.3'!AR38/'2.3.a'!AR79</f>
        <v>2.134280590899582E-3</v>
      </c>
      <c r="AS38" s="172">
        <f>'2.3'!AS38/'2.3.a'!AS79</f>
        <v>1.7128944364041218E-3</v>
      </c>
      <c r="AT38" s="172">
        <f>'2.3'!AT38/'2.3.a'!AT79</f>
        <v>5.2020372447907724E-3</v>
      </c>
      <c r="AU38" s="172">
        <f>'2.3'!AU38/'2.3.a'!AU79</f>
        <v>9.9825205785634193E-4</v>
      </c>
      <c r="AV38" s="172">
        <f>'2.3'!AV38/'2.3.a'!AV79</f>
        <v>1.3567355797584335E-3</v>
      </c>
      <c r="AW38" s="172">
        <f>'2.3'!AW38/'2.3.a'!AW79</f>
        <v>1.4925996517312808E-3</v>
      </c>
      <c r="AX38" s="172">
        <f>'2.3'!AX38/'2.3.a'!AX79</f>
        <v>3.3710759808263484E-3</v>
      </c>
      <c r="AY38" s="172">
        <f>'2.3'!AY38/'2.3.a'!AY79</f>
        <v>1.4547558879395715E-3</v>
      </c>
      <c r="AZ38" s="172">
        <f>'2.3'!AZ38/'2.3.a'!AZ79</f>
        <v>2.3063510737310606E-3</v>
      </c>
      <c r="BA38" s="172">
        <f>'2.3'!BA38/'2.3.a'!BA79</f>
        <v>1.4699901406407475E-3</v>
      </c>
      <c r="BB38" s="172">
        <f>'2.3'!BB38/'2.3.a'!BB79</f>
        <v>3.1244297791129267E-3</v>
      </c>
      <c r="BC38" s="172">
        <f>'2.3'!BC38/'2.3.a'!BC79</f>
        <v>6.0254593874159424E-4</v>
      </c>
      <c r="BD38" s="172">
        <f>'2.3'!BD38/'2.3.a'!BD79</f>
        <v>1.1701019881770094E-3</v>
      </c>
      <c r="BE38" s="172">
        <f>'2.3'!BE38/'2.3.a'!BE79</f>
        <v>1.3637889529032807E-3</v>
      </c>
      <c r="BF38" s="172">
        <f>'2.3'!BF38/'2.3.a'!BF79</f>
        <v>3.1504958357433718E-3</v>
      </c>
      <c r="BG38" s="172">
        <f>'2.3'!BG38/'2.3.a'!BG79</f>
        <v>1.1317873824859619E-3</v>
      </c>
      <c r="BH38" s="172">
        <f>'2.3'!BH38/'2.3.a'!BH79</f>
        <v>2.1414961578695977E-3</v>
      </c>
      <c r="BI38" s="172">
        <f>'2.3'!BI38/'2.3.a'!BI79</f>
        <v>1.7641346481400235E-3</v>
      </c>
      <c r="BJ38" s="172">
        <f>'2.3'!BJ38/'2.3.a'!$BJ$79</f>
        <v>3.8295336012137272E-3</v>
      </c>
      <c r="BK38" s="172">
        <f>'2.3'!BK38/'2.3.a'!$BK$79</f>
        <v>2.1150917821240861E-4</v>
      </c>
      <c r="BL38" s="172">
        <f>'2.3'!BL38/'2.3.a'!BL$79</f>
        <v>1.520872528122658E-3</v>
      </c>
      <c r="BM38" s="172">
        <f>'2.3'!BM38/'2.3.a'!BM$79</f>
        <v>1.8524596035806357E-3</v>
      </c>
      <c r="BN38" s="172">
        <f>'2.3'!BN38/'2.3.a'!BN$79</f>
        <v>2.2677921592264413E-3</v>
      </c>
      <c r="BO38" s="172">
        <f>'2.3'!BO38/'2.3.a'!BO$79</f>
        <v>1.5823011338815484E-3</v>
      </c>
      <c r="BP38" s="172">
        <f>'2.3'!BP38/'2.3.a'!BP$79</f>
        <v>1.7449262464741535E-3</v>
      </c>
      <c r="BQ38" s="172">
        <f>'2.3'!BQ38/'2.3.a'!BQ$79</f>
        <v>1.0322988855312703E-2</v>
      </c>
      <c r="BR38" s="172">
        <f>'2.3'!BR38/'2.3.a'!BR$79</f>
        <v>1.3124696183851139E-3</v>
      </c>
      <c r="BS38" s="172">
        <f>'2.3'!BS38/'2.3.a'!BS$79</f>
        <v>1.1013754378117473E-3</v>
      </c>
      <c r="BT38" s="172">
        <f>'2.3'!BT38/'2.3.a'!BT$79</f>
        <v>1.4634394998680148E-3</v>
      </c>
      <c r="BU38" s="172">
        <f>'2.3'!BU38/'2.3.a'!BU$79</f>
        <v>2.6461146813856209E-3</v>
      </c>
      <c r="BV38" s="172">
        <f>'2.3'!BV38/'2.3.a'!BV$79</f>
        <v>3.7444299836980493E-3</v>
      </c>
      <c r="BW38" s="172">
        <f>'2.3'!BW38/'2.3.a'!BW$79</f>
        <v>6.9624374061818986E-4</v>
      </c>
      <c r="BX38" s="172">
        <f>'2.3'!BX38/'2.3.a'!BX$79</f>
        <v>1.9907769799834252E-3</v>
      </c>
      <c r="BY38" s="172">
        <f>'2.3'!BY38/'2.3.a'!BY$79</f>
        <v>2.2378279597198981E-3</v>
      </c>
    </row>
    <row r="39" spans="1:77" ht="20.100000000000001" customHeight="1" x14ac:dyDescent="0.25">
      <c r="A39" s="6">
        <v>27</v>
      </c>
      <c r="B39" s="7" t="s">
        <v>449</v>
      </c>
      <c r="C39" s="58">
        <f>'2.3'!C39/'2.3.a'!C79</f>
        <v>9.7262121706094773E-2</v>
      </c>
      <c r="D39" s="58">
        <f>'2.3'!D39/'2.3.a'!D79</f>
        <v>9.8548633984947773E-2</v>
      </c>
      <c r="E39" s="58">
        <f>'2.3'!E39/'2.3.a'!E79</f>
        <v>0.10683532017975038</v>
      </c>
      <c r="F39" s="58">
        <f>'2.3'!F39/'2.3.a'!F79</f>
        <v>0.10710541706726101</v>
      </c>
      <c r="G39" s="58">
        <f>'2.3'!G39/'2.3.a'!G79</f>
        <v>9.903272488889002E-2</v>
      </c>
      <c r="H39" s="58">
        <f>'2.3'!H39/'2.3.a'!H79</f>
        <v>9.5329386688010193E-2</v>
      </c>
      <c r="I39" s="58">
        <f>'2.3'!I39/'2.3.a'!I79</f>
        <v>0.10634127973960143</v>
      </c>
      <c r="J39" s="58">
        <f>'2.3'!J39/'2.3.a'!J79</f>
        <v>0.10287674688695554</v>
      </c>
      <c r="K39" s="58">
        <f>'2.3'!K39/'2.3.a'!K79</f>
        <v>9.4414088475495164E-2</v>
      </c>
      <c r="L39" s="58">
        <f>'2.3'!L39/'2.3.a'!L79</f>
        <v>9.1917938923822398E-2</v>
      </c>
      <c r="M39" s="58">
        <f>'2.3'!M39/'2.3.a'!M79</f>
        <v>0.10147488288694914</v>
      </c>
      <c r="N39" s="58">
        <f>'2.3'!N39/'2.3.a'!N79</f>
        <v>0.10436557956595548</v>
      </c>
      <c r="O39" s="58">
        <f>'2.3'!O39/'2.3.a'!O79</f>
        <v>0.10669849608322902</v>
      </c>
      <c r="P39" s="58">
        <f>'2.3'!P39/'2.3.a'!P79</f>
        <v>0.10053949994039024</v>
      </c>
      <c r="Q39" s="58">
        <f>'2.3'!Q39/'2.3.a'!Q79</f>
        <v>0.1099005956608025</v>
      </c>
      <c r="R39" s="58">
        <f>'2.3'!R39/'2.3.a'!R79</f>
        <v>0.10255059839004008</v>
      </c>
      <c r="S39" s="58">
        <f>'2.3'!S39/'2.3.a'!S79</f>
        <v>0.10236664977416517</v>
      </c>
      <c r="T39" s="58">
        <f>'2.3'!T39/'2.3.a'!T79</f>
        <v>9.7840327041397793E-2</v>
      </c>
      <c r="U39" s="58">
        <f>'2.3'!U39/'2.3.a'!U79</f>
        <v>0.10651119962525134</v>
      </c>
      <c r="V39" s="58">
        <f>'2.3'!V39/'2.3.a'!V79</f>
        <v>9.7667627288235345E-2</v>
      </c>
      <c r="W39" s="58">
        <f>'2.3'!W39/'2.3.a'!W79</f>
        <v>9.7904912501712987E-2</v>
      </c>
      <c r="X39" s="58">
        <f>'2.3'!X39/'2.3.a'!X79</f>
        <v>9.7134472161293894E-2</v>
      </c>
      <c r="Y39" s="58">
        <f>'2.3'!Y39/'2.3.a'!Y79</f>
        <v>0.10613335238773318</v>
      </c>
      <c r="Z39" s="58">
        <f>'2.3'!Z39/'2.3.a'!Z79</f>
        <v>9.6947163231528632E-2</v>
      </c>
      <c r="AA39" s="58">
        <f>'2.3'!AA39/'2.3.a'!AA79</f>
        <v>9.9845668386074213E-2</v>
      </c>
      <c r="AB39" s="58">
        <f>'2.3'!AB39/'2.3.a'!AB79</f>
        <v>0.10043161568588509</v>
      </c>
      <c r="AC39" s="58">
        <f>'2.3'!AC39/'2.3.a'!AC79</f>
        <v>0.10720337350064324</v>
      </c>
      <c r="AD39" s="58">
        <f>'2.3'!AD39/'2.3.a'!AD79</f>
        <v>9.9855473700364739E-2</v>
      </c>
      <c r="AE39" s="58">
        <f>'2.3'!AE39/'2.3.a'!AE79</f>
        <v>0.10294622141459318</v>
      </c>
      <c r="AF39" s="58">
        <f>'2.3'!AF39/'2.3.a'!AF79</f>
        <v>9.9898238020718608E-2</v>
      </c>
      <c r="AG39" s="58">
        <f>'2.3'!AG39/'2.3.a'!AG79</f>
        <v>0.11015920722070752</v>
      </c>
      <c r="AH39" s="58">
        <f>'2.3'!AH39/'2.3.a'!AH79</f>
        <v>0.1009936366586431</v>
      </c>
      <c r="AI39" s="58">
        <f>'2.3'!AI39/'2.3.a'!AI79</f>
        <v>0.10418843110672961</v>
      </c>
      <c r="AJ39" s="58">
        <f>'2.3'!AJ39/'2.3.a'!AJ79</f>
        <v>9.7969397742400655E-2</v>
      </c>
      <c r="AK39" s="58">
        <f>'2.3'!AK39/'2.3.a'!AK79</f>
        <v>0.11351560357312586</v>
      </c>
      <c r="AL39" s="58">
        <f>'2.3'!AL39/'2.3.a'!AL79</f>
        <v>0.11273514780901879</v>
      </c>
      <c r="AM39" s="58">
        <f>'2.3'!AM39/'2.3.a'!AM79</f>
        <v>0.10477311787472557</v>
      </c>
      <c r="AN39" s="58">
        <f>'2.3'!AN39/'2.3.a'!AN79</f>
        <v>0.10666940381305734</v>
      </c>
      <c r="AO39" s="58">
        <f>'2.3'!AO39/'2.3.a'!AO79</f>
        <v>0.11344423327551623</v>
      </c>
      <c r="AP39" s="58">
        <f>'2.3'!AP39/'2.3.a'!AP79</f>
        <v>0.11983250051204188</v>
      </c>
      <c r="AQ39" s="58">
        <f>'2.3'!AQ39/'2.3.a'!AQ79</f>
        <v>0.1189375201623758</v>
      </c>
      <c r="AR39" s="58">
        <f>'2.3'!AR39/'2.3.a'!AR79</f>
        <v>0.1128982954958556</v>
      </c>
      <c r="AS39" s="58">
        <f>'2.3'!AS39/'2.3.a'!AS79</f>
        <v>0.12384180766154021</v>
      </c>
      <c r="AT39" s="58">
        <f>'2.3'!AT39/'2.3.a'!AT79</f>
        <v>0.12920089157582318</v>
      </c>
      <c r="AU39" s="58">
        <f>'2.3'!AU39/'2.3.a'!AU79</f>
        <v>0.12299436606542609</v>
      </c>
      <c r="AV39" s="58">
        <f>'2.3'!AV39/'2.3.a'!AV79</f>
        <v>0.12644449157540161</v>
      </c>
      <c r="AW39" s="58">
        <f>'2.3'!AW39/'2.3.a'!AW79</f>
        <v>0.1276211000727408</v>
      </c>
      <c r="AX39" s="58">
        <f>'2.3'!AX39/'2.3.a'!AX79</f>
        <v>0.12593760004435373</v>
      </c>
      <c r="AY39" s="58">
        <f>'2.3'!AY39/'2.3.a'!AY79</f>
        <v>0.123769831774952</v>
      </c>
      <c r="AZ39" s="58">
        <f>'2.3'!AZ39/'2.3.a'!AZ79</f>
        <v>0.12122964121390163</v>
      </c>
      <c r="BA39" s="58">
        <f>'2.3'!BA39/'2.3.a'!BA79</f>
        <v>0.12502127130235019</v>
      </c>
      <c r="BB39" s="58">
        <f>'2.3'!BB39/'2.3.a'!BB79</f>
        <v>0.12376013636320046</v>
      </c>
      <c r="BC39" s="58">
        <f>'2.3'!BC39/'2.3.a'!BC79</f>
        <v>0.12585533786182271</v>
      </c>
      <c r="BD39" s="58">
        <f>'2.3'!BD39/'2.3.a'!BD79</f>
        <v>0.12109421387442575</v>
      </c>
      <c r="BE39" s="58">
        <f>'2.3'!BE39/'2.3.a'!BE79</f>
        <v>0.12572617170161116</v>
      </c>
      <c r="BF39" s="58">
        <f>'2.3'!BF39/'2.3.a'!BF79</f>
        <v>0.12645142657181024</v>
      </c>
      <c r="BG39" s="58">
        <f>'2.3'!BG39/'2.3.a'!BG79</f>
        <v>0.12165308570597121</v>
      </c>
      <c r="BH39" s="58">
        <f>'2.3'!BH39/'2.3.a'!BH79</f>
        <v>0.24565746892540344</v>
      </c>
      <c r="BI39" s="58">
        <f>'2.3'!BI39/'2.3.a'!BI79</f>
        <v>0.17778053723466819</v>
      </c>
      <c r="BJ39" s="58">
        <f>'2.3'!BJ39/'2.3.a'!$BJ$79</f>
        <v>0.14204469903853206</v>
      </c>
      <c r="BK39" s="58">
        <f>'2.3'!BK39/'2.3.a'!$BK$79</f>
        <v>0.11126530770412535</v>
      </c>
      <c r="BL39" s="58">
        <f>'2.3'!BL39/'2.3.a'!BL$79</f>
        <v>0.15280184457394994</v>
      </c>
      <c r="BM39" s="58">
        <f>'2.3'!BM39/'2.3.a'!BM$79</f>
        <v>0.11058850555286202</v>
      </c>
      <c r="BN39" s="58">
        <f>'2.3'!BN39/'2.3.a'!BN$79</f>
        <v>0.10503113611905428</v>
      </c>
      <c r="BO39" s="58">
        <f>'2.3'!BO39/'2.3.a'!BO$79</f>
        <v>0.12539394600318257</v>
      </c>
      <c r="BP39" s="58">
        <f>'2.3'!BP39/'2.3.a'!BP$79</f>
        <v>0.13157537740960387</v>
      </c>
      <c r="BQ39" s="58">
        <f>'2.3'!BQ39/'2.3.a'!BQ$79</f>
        <v>0.11591280261885636</v>
      </c>
      <c r="BR39" s="58">
        <f>'2.3'!BR39/'2.3.a'!BR$79</f>
        <v>0.11273733892202796</v>
      </c>
      <c r="BS39" s="58">
        <f>'2.3'!BS39/'2.3.a'!BS$79</f>
        <v>0.12084371130763472</v>
      </c>
      <c r="BT39" s="58">
        <f>'2.3'!BT39/'2.3.a'!BT$79</f>
        <v>0.1479896391301832</v>
      </c>
      <c r="BU39" s="58">
        <f>'2.3'!BU39/'2.3.a'!BU$79</f>
        <v>0.1155572801806677</v>
      </c>
      <c r="BV39" s="58">
        <f>'2.3'!BV39/'2.3.a'!BV$79</f>
        <v>0.1278455187022122</v>
      </c>
      <c r="BW39" s="58">
        <f>'2.3'!BW39/'2.3.a'!BW$79</f>
        <v>0.12933578896927722</v>
      </c>
      <c r="BX39" s="58">
        <f>'2.3'!BX39/'2.3.a'!BX$79</f>
        <v>0.14639015767047875</v>
      </c>
      <c r="BY39" s="58">
        <f>'2.3'!BY39/'2.3.a'!BY$79</f>
        <v>0.11809700888177749</v>
      </c>
    </row>
    <row r="40" spans="1:77" ht="20.100000000000001" customHeight="1" x14ac:dyDescent="0.25">
      <c r="A40" s="9">
        <v>271</v>
      </c>
      <c r="B40" s="10" t="s">
        <v>142</v>
      </c>
      <c r="C40" s="59">
        <f>'2.3'!C40/'2.3.a'!C79</f>
        <v>7.1563728757068429E-2</v>
      </c>
      <c r="D40" s="59">
        <f>'2.3'!D40/'2.3.a'!D79</f>
        <v>6.9979774259426822E-2</v>
      </c>
      <c r="E40" s="59">
        <f>'2.3'!E40/'2.3.a'!E79</f>
        <v>8.1627694918102192E-2</v>
      </c>
      <c r="F40" s="59">
        <f>'2.3'!F40/'2.3.a'!F79</f>
        <v>7.630503113423602E-2</v>
      </c>
      <c r="G40" s="59">
        <f>'2.3'!G40/'2.3.a'!G79</f>
        <v>7.2155103278706667E-2</v>
      </c>
      <c r="H40" s="59">
        <f>'2.3'!H40/'2.3.a'!H79</f>
        <v>6.7275481757583716E-2</v>
      </c>
      <c r="I40" s="59">
        <f>'2.3'!I40/'2.3.a'!I79</f>
        <v>8.0709071039368335E-2</v>
      </c>
      <c r="J40" s="59">
        <f>'2.3'!J40/'2.3.a'!J79</f>
        <v>7.4615408147374759E-2</v>
      </c>
      <c r="K40" s="59">
        <f>'2.3'!K40/'2.3.a'!K79</f>
        <v>6.8701005662696366E-2</v>
      </c>
      <c r="L40" s="59">
        <f>'2.3'!L40/'2.3.a'!L79</f>
        <v>6.3715679914698925E-2</v>
      </c>
      <c r="M40" s="59">
        <f>'2.3'!M40/'2.3.a'!M79</f>
        <v>7.6427004588699068E-2</v>
      </c>
      <c r="N40" s="59">
        <f>'2.3'!N40/'2.3.a'!N79</f>
        <v>7.4847310852303839E-2</v>
      </c>
      <c r="O40" s="59">
        <f>'2.3'!O40/'2.3.a'!O79</f>
        <v>7.7950056935467554E-2</v>
      </c>
      <c r="P40" s="59">
        <f>'2.3'!P40/'2.3.a'!P79</f>
        <v>7.0692641669444084E-2</v>
      </c>
      <c r="Q40" s="59">
        <f>'2.3'!Q40/'2.3.a'!Q79</f>
        <v>8.1938086765926066E-2</v>
      </c>
      <c r="R40" s="59">
        <f>'2.3'!R40/'2.3.a'!R79</f>
        <v>7.3288472422890411E-2</v>
      </c>
      <c r="S40" s="59">
        <f>'2.3'!S40/'2.3.a'!S79</f>
        <v>7.3513526071420227E-2</v>
      </c>
      <c r="T40" s="59">
        <f>'2.3'!T40/'2.3.a'!T79</f>
        <v>6.8746428871209297E-2</v>
      </c>
      <c r="U40" s="59">
        <f>'2.3'!U40/'2.3.a'!U79</f>
        <v>7.9740193595487577E-2</v>
      </c>
      <c r="V40" s="59">
        <f>'2.3'!V40/'2.3.a'!V79</f>
        <v>6.9558560048888385E-2</v>
      </c>
      <c r="W40" s="59">
        <f>'2.3'!W40/'2.3.a'!W79</f>
        <v>6.985910035633984E-2</v>
      </c>
      <c r="X40" s="59">
        <f>'2.3'!X40/'2.3.a'!X79</f>
        <v>6.8643470867130407E-2</v>
      </c>
      <c r="Y40" s="59">
        <f>'2.3'!Y40/'2.3.a'!Y79</f>
        <v>8.0092361394944578E-2</v>
      </c>
      <c r="Z40" s="59">
        <f>'2.3'!Z40/'2.3.a'!Z79</f>
        <v>6.9634114800196212E-2</v>
      </c>
      <c r="AA40" s="59">
        <f>'2.3'!AA40/'2.3.a'!AA79</f>
        <v>7.2376424294016986E-2</v>
      </c>
      <c r="AB40" s="59">
        <f>'2.3'!AB40/'2.3.a'!AB79</f>
        <v>7.1789339071921476E-2</v>
      </c>
      <c r="AC40" s="59">
        <f>'2.3'!AC40/'2.3.a'!AC79</f>
        <v>8.1187524177297896E-2</v>
      </c>
      <c r="AD40" s="59">
        <f>'2.3'!AD40/'2.3.a'!AD79</f>
        <v>7.152762088610716E-2</v>
      </c>
      <c r="AE40" s="59">
        <f>'2.3'!AE40/'2.3.a'!AE79</f>
        <v>7.5642866804738279E-2</v>
      </c>
      <c r="AF40" s="59">
        <f>'2.3'!AF40/'2.3.a'!AF79</f>
        <v>6.9898792987970429E-2</v>
      </c>
      <c r="AG40" s="59">
        <f>'2.3'!AG40/'2.3.a'!AG79</f>
        <v>8.354682976291028E-2</v>
      </c>
      <c r="AH40" s="59">
        <f>'2.3'!AH40/'2.3.a'!AH79</f>
        <v>7.2633014877037536E-2</v>
      </c>
      <c r="AI40" s="59">
        <f>'2.3'!AI40/'2.3.a'!AI79</f>
        <v>7.6986012331530906E-2</v>
      </c>
      <c r="AJ40" s="59">
        <f>'2.3'!AJ40/'2.3.a'!AJ79</f>
        <v>6.8446062695329227E-2</v>
      </c>
      <c r="AK40" s="59">
        <f>'2.3'!AK40/'2.3.a'!AK79</f>
        <v>8.6281503034206425E-2</v>
      </c>
      <c r="AL40" s="59">
        <f>'2.3'!AL40/'2.3.a'!AL79</f>
        <v>8.2849255756923923E-2</v>
      </c>
      <c r="AM40" s="59">
        <f>'2.3'!AM40/'2.3.a'!AM79</f>
        <v>7.6332801066422692E-2</v>
      </c>
      <c r="AN40" s="59">
        <f>'2.3'!AN40/'2.3.a'!AN79</f>
        <v>7.6121821085011823E-2</v>
      </c>
      <c r="AO40" s="59">
        <f>'2.3'!AO40/'2.3.a'!AO79</f>
        <v>8.5914553319745138E-2</v>
      </c>
      <c r="AP40" s="59">
        <f>'2.3'!AP40/'2.3.a'!AP79</f>
        <v>8.9548644780936534E-2</v>
      </c>
      <c r="AQ40" s="59">
        <f>'2.3'!AQ40/'2.3.a'!AQ79</f>
        <v>8.9438953119212253E-2</v>
      </c>
      <c r="AR40" s="59">
        <f>'2.3'!AR40/'2.3.a'!AR79</f>
        <v>8.2791330208255659E-2</v>
      </c>
      <c r="AS40" s="59">
        <f>'2.3'!AS40/'2.3.a'!AS79</f>
        <v>9.5208996103810853E-2</v>
      </c>
      <c r="AT40" s="59">
        <f>'2.3'!AT40/'2.3.a'!AT79</f>
        <v>9.6423801631343606E-2</v>
      </c>
      <c r="AU40" s="59">
        <f>'2.3'!AU40/'2.3.a'!AU79</f>
        <v>9.2267056924144539E-2</v>
      </c>
      <c r="AV40" s="59">
        <f>'2.3'!AV40/'2.3.a'!AV79</f>
        <v>9.266392407158168E-2</v>
      </c>
      <c r="AW40" s="59">
        <f>'2.3'!AW40/'2.3.a'!AW79</f>
        <v>9.8077726413869998E-2</v>
      </c>
      <c r="AX40" s="59">
        <f>'2.3'!AX40/'2.3.a'!AX79</f>
        <v>9.46080569286019E-2</v>
      </c>
      <c r="AY40" s="59">
        <f>'2.3'!AY40/'2.3.a'!AY79</f>
        <v>9.2297780537564642E-2</v>
      </c>
      <c r="AZ40" s="59">
        <f>'2.3'!AZ40/'2.3.a'!AZ79</f>
        <v>8.943780757210236E-2</v>
      </c>
      <c r="BA40" s="59">
        <f>'2.3'!BA40/'2.3.a'!BA79</f>
        <v>9.5964964460561367E-2</v>
      </c>
      <c r="BB40" s="59">
        <f>'2.3'!BB40/'2.3.a'!BB79</f>
        <v>9.2534442238936268E-2</v>
      </c>
      <c r="BC40" s="59">
        <f>'2.3'!BC40/'2.3.a'!BC79</f>
        <v>9.4306141574513613E-2</v>
      </c>
      <c r="BD40" s="59">
        <f>'2.3'!BD40/'2.3.a'!BD79</f>
        <v>8.8707409090423989E-2</v>
      </c>
      <c r="BE40" s="59">
        <f>'2.3'!BE40/'2.3.a'!BE79</f>
        <v>9.6660345678534654E-2</v>
      </c>
      <c r="BF40" s="59">
        <f>'2.3'!BF40/'2.3.a'!BF79</f>
        <v>9.3756093329113346E-2</v>
      </c>
      <c r="BG40" s="59">
        <f>'2.3'!BG40/'2.3.a'!BG79</f>
        <v>9.1641892086709684E-2</v>
      </c>
      <c r="BH40" s="59">
        <f>'2.3'!BH40/'2.3.a'!BH79</f>
        <v>0.13685235705951648</v>
      </c>
      <c r="BI40" s="59">
        <f>'2.3'!BI40/'2.3.a'!BI79</f>
        <v>8.5421481850086772E-2</v>
      </c>
      <c r="BJ40" s="59">
        <f>'2.3'!BJ40/'2.3.a'!$BJ$79</f>
        <v>8.0446094079958883E-2</v>
      </c>
      <c r="BK40" s="59">
        <f>'2.3'!BK40/'2.3.a'!$BK$79</f>
        <v>8.3967018668312465E-2</v>
      </c>
      <c r="BL40" s="59">
        <f>'2.3'!BL40/'2.3.a'!BL$79</f>
        <v>0.11122435366067358</v>
      </c>
      <c r="BM40" s="59">
        <f>'2.3'!BM40/'2.3.a'!BM$79</f>
        <v>7.4350670495727827E-2</v>
      </c>
      <c r="BN40" s="59">
        <f>'2.3'!BN40/'2.3.a'!BN$79</f>
        <v>7.3159066155628102E-2</v>
      </c>
      <c r="BO40" s="59">
        <f>'2.3'!BO40/'2.3.a'!BO$79</f>
        <v>9.1824564779683204E-2</v>
      </c>
      <c r="BP40" s="59">
        <f>'2.3'!BP40/'2.3.a'!BP$79</f>
        <v>9.9280693803763767E-2</v>
      </c>
      <c r="BQ40" s="59">
        <f>'2.3'!BQ40/'2.3.a'!BQ$79</f>
        <v>8.0139270012853772E-2</v>
      </c>
      <c r="BR40" s="59">
        <f>'2.3'!BR40/'2.3.a'!BR$79</f>
        <v>7.4000335554315469E-2</v>
      </c>
      <c r="BS40" s="59">
        <f>'2.3'!BS40/'2.3.a'!BS$79</f>
        <v>8.3081247507074879E-2</v>
      </c>
      <c r="BT40" s="59">
        <f>'2.3'!BT40/'2.3.a'!BT$79</f>
        <v>0.10794466255780033</v>
      </c>
      <c r="BU40" s="59">
        <f>'2.3'!BU40/'2.3.a'!BU$79</f>
        <v>7.8555324080083339E-2</v>
      </c>
      <c r="BV40" s="59">
        <f>'2.3'!BV40/'2.3.a'!BV$79</f>
        <v>8.6767916118543953E-2</v>
      </c>
      <c r="BW40" s="59">
        <f>'2.3'!BW40/'2.3.a'!BW$79</f>
        <v>9.0471449390721714E-2</v>
      </c>
      <c r="BX40" s="59">
        <f>'2.3'!BX40/'2.3.a'!BX$79</f>
        <v>0.10645825570835631</v>
      </c>
      <c r="BY40" s="59">
        <f>'2.3'!BY40/'2.3.a'!BY$79</f>
        <v>8.1361524669837204E-2</v>
      </c>
    </row>
    <row r="41" spans="1:77" s="142" customFormat="1" ht="20.100000000000001" customHeight="1" x14ac:dyDescent="0.25">
      <c r="A41" s="22" t="s">
        <v>143</v>
      </c>
      <c r="B41" s="142" t="s">
        <v>144</v>
      </c>
      <c r="C41" s="61">
        <f>'2.3'!C41/'2.3.a'!C79</f>
        <v>5.546726841295755E-2</v>
      </c>
      <c r="D41" s="61">
        <f>'2.3'!D41/'2.3.a'!D79</f>
        <v>5.6753931593965808E-2</v>
      </c>
      <c r="E41" s="61">
        <f>'2.3'!E41/'2.3.a'!E79</f>
        <v>6.4574787668932487E-2</v>
      </c>
      <c r="F41" s="61">
        <f>'2.3'!F41/'2.3.a'!F79</f>
        <v>6.1309985411521724E-2</v>
      </c>
      <c r="G41" s="61">
        <f>'2.3'!G41/'2.3.a'!G79</f>
        <v>5.5927651767911465E-2</v>
      </c>
      <c r="H41" s="61">
        <f>'2.3'!H41/'2.3.a'!H79</f>
        <v>5.3473296489180665E-2</v>
      </c>
      <c r="I41" s="61">
        <f>'2.3'!I41/'2.3.a'!I79</f>
        <v>6.2939428602558245E-2</v>
      </c>
      <c r="J41" s="61">
        <f>'2.3'!J41/'2.3.a'!J79</f>
        <v>6.0007505002595309E-2</v>
      </c>
      <c r="K41" s="61">
        <f>'2.3'!K41/'2.3.a'!K79</f>
        <v>5.2423656096526057E-2</v>
      </c>
      <c r="L41" s="61">
        <f>'2.3'!L41/'2.3.a'!L79</f>
        <v>5.1823085136433224E-2</v>
      </c>
      <c r="M41" s="61">
        <f>'2.3'!M41/'2.3.a'!M79</f>
        <v>6.0565067128574554E-2</v>
      </c>
      <c r="N41" s="61">
        <f>'2.3'!N41/'2.3.a'!N79</f>
        <v>6.2700794704646054E-2</v>
      </c>
      <c r="O41" s="61">
        <f>'2.3'!O41/'2.3.a'!O79</f>
        <v>5.9328077460564989E-2</v>
      </c>
      <c r="P41" s="61">
        <f>'2.3'!P41/'2.3.a'!P79</f>
        <v>5.7549298783558529E-2</v>
      </c>
      <c r="Q41" s="61">
        <f>'2.3'!Q41/'2.3.a'!Q79</f>
        <v>6.3729841816100349E-2</v>
      </c>
      <c r="R41" s="61">
        <f>'2.3'!R41/'2.3.a'!R79</f>
        <v>6.000020371822324E-2</v>
      </c>
      <c r="S41" s="61">
        <f>'2.3'!S41/'2.3.a'!S79</f>
        <v>5.8195725122979491E-2</v>
      </c>
      <c r="T41" s="61">
        <f>'2.3'!T41/'2.3.a'!T79</f>
        <v>5.5219213327981742E-2</v>
      </c>
      <c r="U41" s="61">
        <f>'2.3'!U41/'2.3.a'!U79</f>
        <v>6.1916650738973213E-2</v>
      </c>
      <c r="V41" s="61">
        <f>'2.3'!V41/'2.3.a'!V79</f>
        <v>5.6731371577149407E-2</v>
      </c>
      <c r="W41" s="61">
        <f>'2.3'!W41/'2.3.a'!W79</f>
        <v>5.8441326315806737E-2</v>
      </c>
      <c r="X41" s="61">
        <f>'2.3'!X41/'2.3.a'!X79</f>
        <v>5.3211922598839931E-2</v>
      </c>
      <c r="Y41" s="61">
        <f>'2.3'!Y41/'2.3.a'!Y79</f>
        <v>6.1271455318778742E-2</v>
      </c>
      <c r="Z41" s="61">
        <f>'2.3'!Z41/'2.3.a'!Z79</f>
        <v>5.6662588629460123E-2</v>
      </c>
      <c r="AA41" s="61">
        <f>'2.3'!AA41/'2.3.a'!AA79</f>
        <v>6.0975069630078427E-2</v>
      </c>
      <c r="AB41" s="61">
        <f>'2.3'!AB41/'2.3.a'!AB79</f>
        <v>5.6225912254984321E-2</v>
      </c>
      <c r="AC41" s="61">
        <f>'2.3'!AC41/'2.3.a'!AC79</f>
        <v>6.2848200538138457E-2</v>
      </c>
      <c r="AD41" s="61">
        <f>'2.3'!AD41/'2.3.a'!AD79</f>
        <v>5.7701021701118849E-2</v>
      </c>
      <c r="AE41" s="61">
        <f>'2.3'!AE41/'2.3.a'!AE79</f>
        <v>6.9125305498860257E-2</v>
      </c>
      <c r="AF41" s="61">
        <f>'2.3'!AF41/'2.3.a'!AF79</f>
        <v>5.0558967697460794E-2</v>
      </c>
      <c r="AG41" s="61">
        <f>'2.3'!AG41/'2.3.a'!AG79</f>
        <v>6.4546648049281952E-2</v>
      </c>
      <c r="AH41" s="61">
        <f>'2.3'!AH41/'2.3.a'!AH79</f>
        <v>5.6510628004669279E-2</v>
      </c>
      <c r="AI41" s="61">
        <f>'2.3'!AI41/'2.3.a'!AI79</f>
        <v>6.3644762985915607E-2</v>
      </c>
      <c r="AJ41" s="61">
        <f>'2.3'!AJ41/'2.3.a'!AJ79</f>
        <v>5.752241233785868E-2</v>
      </c>
      <c r="AK41" s="61">
        <f>'2.3'!AK41/'2.3.a'!AK79</f>
        <v>6.5289198645691396E-2</v>
      </c>
      <c r="AL41" s="61">
        <f>'2.3'!AL41/'2.3.a'!AL79</f>
        <v>6.2736090797583854E-2</v>
      </c>
      <c r="AM41" s="61">
        <f>'2.3'!AM41/'2.3.a'!AM79</f>
        <v>6.230601704951675E-2</v>
      </c>
      <c r="AN41" s="61">
        <f>'2.3'!AN41/'2.3.a'!AN79</f>
        <v>6.1724219658983608E-2</v>
      </c>
      <c r="AO41" s="61">
        <f>'2.3'!AO41/'2.3.a'!AO79</f>
        <v>6.9803496106337959E-2</v>
      </c>
      <c r="AP41" s="61">
        <f>'2.3'!AP41/'2.3.a'!AP79</f>
        <v>6.8565897416795002E-2</v>
      </c>
      <c r="AQ41" s="61">
        <f>'2.3'!AQ41/'2.3.a'!AQ79</f>
        <v>6.9129712616095504E-2</v>
      </c>
      <c r="AR41" s="61">
        <f>'2.3'!AR41/'2.3.a'!AR79</f>
        <v>6.7568053998167371E-2</v>
      </c>
      <c r="AS41" s="61">
        <f>'2.3'!AS41/'2.3.a'!AS79</f>
        <v>7.7599796008612387E-2</v>
      </c>
      <c r="AT41" s="61">
        <f>'2.3'!AT41/'2.3.a'!AT79</f>
        <v>7.3837532573397091E-2</v>
      </c>
      <c r="AU41" s="61">
        <f>'2.3'!AU41/'2.3.a'!AU79</f>
        <v>7.3988003903802085E-2</v>
      </c>
      <c r="AV41" s="61">
        <f>'2.3'!AV41/'2.3.a'!AV79</f>
        <v>7.1521037791900166E-2</v>
      </c>
      <c r="AW41" s="61">
        <f>'2.3'!AW41/'2.3.a'!AW79</f>
        <v>8.2479598846662366E-2</v>
      </c>
      <c r="AX41" s="61">
        <f>'2.3'!AX41/'2.3.a'!AX79</f>
        <v>7.9110854316180909E-2</v>
      </c>
      <c r="AY41" s="61">
        <f>'2.3'!AY41/'2.3.a'!AY79</f>
        <v>7.3235667859571418E-2</v>
      </c>
      <c r="AZ41" s="61">
        <f>'2.3'!AZ41/'2.3.a'!AZ79</f>
        <v>7.1009497033474978E-2</v>
      </c>
      <c r="BA41" s="61">
        <f>'2.3'!BA41/'2.3.a'!BA79</f>
        <v>8.1049116656018355E-2</v>
      </c>
      <c r="BB41" s="61">
        <f>'2.3'!BB41/'2.3.a'!BB79</f>
        <v>7.846004322863892E-2</v>
      </c>
      <c r="BC41" s="61">
        <f>'2.3'!BC41/'2.3.a'!BC79</f>
        <v>7.5144949001550332E-2</v>
      </c>
      <c r="BD41" s="61">
        <f>'2.3'!BD41/'2.3.a'!BD79</f>
        <v>7.1715871011987523E-2</v>
      </c>
      <c r="BE41" s="61">
        <f>'2.3'!BE41/'2.3.a'!BE79</f>
        <v>8.2548158213676573E-2</v>
      </c>
      <c r="BF41" s="61">
        <f>'2.3'!BF41/'2.3.a'!BF79</f>
        <v>8.0250607311080815E-2</v>
      </c>
      <c r="BG41" s="61">
        <f>'2.3'!BG41/'2.3.a'!BG79</f>
        <v>7.633824835392676E-2</v>
      </c>
      <c r="BH41" s="61">
        <f>'2.3'!BH41/'2.3.a'!BH79</f>
        <v>0.10663724494503955</v>
      </c>
      <c r="BI41" s="61">
        <f>'2.3'!BI41/'2.3.a'!BI79</f>
        <v>7.3014577302087755E-2</v>
      </c>
      <c r="BJ41" s="61">
        <f>'2.3'!BJ41/'2.3.a'!$BJ$79</f>
        <v>6.9053912322930011E-2</v>
      </c>
      <c r="BK41" s="61">
        <f>'2.3'!BK41/'2.3.a'!$BK$79</f>
        <v>6.9535801124996605E-2</v>
      </c>
      <c r="BL41" s="61">
        <f>'2.3'!BL41/'2.3.a'!BL$79</f>
        <v>9.0200683078648369E-2</v>
      </c>
      <c r="BM41" s="61">
        <f>'2.3'!BM41/'2.3.a'!BM$79</f>
        <v>6.5413216473828306E-2</v>
      </c>
      <c r="BN41" s="61">
        <f>'2.3'!BN41/'2.3.a'!BN$79</f>
        <v>6.3829043320691059E-2</v>
      </c>
      <c r="BO41" s="61">
        <f>'2.3'!BO41/'2.3.a'!BO$79</f>
        <v>7.2327764799183278E-2</v>
      </c>
      <c r="BP41" s="61">
        <f>'2.3'!BP41/'2.3.a'!BP$79</f>
        <v>8.8470861447681223E-2</v>
      </c>
      <c r="BQ41" s="61">
        <f>'2.3'!BQ41/'2.3.a'!BQ$79</f>
        <v>6.4770101777960942E-2</v>
      </c>
      <c r="BR41" s="61">
        <f>'2.3'!BR41/'2.3.a'!BR$79</f>
        <v>6.4260251395408266E-2</v>
      </c>
      <c r="BS41" s="61">
        <f>'2.3'!BS41/'2.3.a'!BS$79</f>
        <v>7.012469865815403E-2</v>
      </c>
      <c r="BT41" s="61">
        <f>'2.3'!BT41/'2.3.a'!BT$79</f>
        <v>9.1508187780001235E-2</v>
      </c>
      <c r="BU41" s="61">
        <f>'2.3'!BU41/'2.3.a'!BU$79</f>
        <v>6.6726490725124946E-2</v>
      </c>
      <c r="BV41" s="61">
        <f>'2.3'!BV41/'2.3.a'!BV$79</f>
        <v>7.4453600499466338E-2</v>
      </c>
      <c r="BW41" s="61">
        <f>'2.3'!BW41/'2.3.a'!BW$79</f>
        <v>7.1042070031752141E-2</v>
      </c>
      <c r="BX41" s="61">
        <f>'2.3'!BX41/'2.3.a'!BX$79</f>
        <v>8.8861190920437941E-2</v>
      </c>
      <c r="BY41" s="61">
        <f>'2.3'!BY41/'2.3.a'!BY$79</f>
        <v>6.5441813982694483E-2</v>
      </c>
    </row>
    <row r="42" spans="1:77" s="142" customFormat="1" ht="20.100000000000001" customHeight="1" x14ac:dyDescent="0.25">
      <c r="A42" s="22" t="s">
        <v>145</v>
      </c>
      <c r="B42" s="142" t="s">
        <v>146</v>
      </c>
      <c r="C42" s="61">
        <f>'2.3'!C42/'2.3.a'!C79</f>
        <v>3.6605752249086188E-3</v>
      </c>
      <c r="D42" s="61">
        <f>'2.3'!D42/'2.3.a'!D79</f>
        <v>5.0968389618405822E-3</v>
      </c>
      <c r="E42" s="61">
        <f>'2.3'!E42/'2.3.a'!E79</f>
        <v>4.5615369729202293E-3</v>
      </c>
      <c r="F42" s="61">
        <f>'2.3'!F42/'2.3.a'!F79</f>
        <v>4.42128234495628E-3</v>
      </c>
      <c r="G42" s="61">
        <f>'2.3'!G42/'2.3.a'!G79</f>
        <v>4.3209923099654293E-3</v>
      </c>
      <c r="H42" s="61">
        <f>'2.3'!H42/'2.3.a'!H79</f>
        <v>5.3433327415774853E-3</v>
      </c>
      <c r="I42" s="61">
        <f>'2.3'!I42/'2.3.a'!I79</f>
        <v>4.768582652222182E-3</v>
      </c>
      <c r="J42" s="61">
        <f>'2.3'!J42/'2.3.a'!J79</f>
        <v>4.4265095396271489E-3</v>
      </c>
      <c r="K42" s="61">
        <f>'2.3'!K42/'2.3.a'!K79</f>
        <v>4.8072200004912287E-3</v>
      </c>
      <c r="L42" s="61">
        <f>'2.3'!L42/'2.3.a'!L79</f>
        <v>4.8554617728023995E-3</v>
      </c>
      <c r="M42" s="61">
        <f>'2.3'!M42/'2.3.a'!M79</f>
        <v>4.7912176858666885E-3</v>
      </c>
      <c r="N42" s="61">
        <f>'2.3'!N42/'2.3.a'!N79</f>
        <v>4.2110278137556792E-3</v>
      </c>
      <c r="O42" s="61">
        <f>'2.3'!O42/'2.3.a'!O79</f>
        <v>6.7373544949822757E-3</v>
      </c>
      <c r="P42" s="61">
        <f>'2.3'!P42/'2.3.a'!P79</f>
        <v>6.559657552627109E-3</v>
      </c>
      <c r="Q42" s="61">
        <f>'2.3'!Q42/'2.3.a'!Q79</f>
        <v>5.7098031210502543E-3</v>
      </c>
      <c r="R42" s="61">
        <f>'2.3'!R42/'2.3.a'!R79</f>
        <v>5.1461743956148437E-3</v>
      </c>
      <c r="S42" s="61">
        <f>'2.3'!S42/'2.3.a'!S79</f>
        <v>5.6965532163260335E-3</v>
      </c>
      <c r="T42" s="61">
        <f>'2.3'!T42/'2.3.a'!T79</f>
        <v>5.7322790254081078E-3</v>
      </c>
      <c r="U42" s="61">
        <f>'2.3'!U42/'2.3.a'!U79</f>
        <v>5.2290914821372962E-3</v>
      </c>
      <c r="V42" s="61">
        <f>'2.3'!V42/'2.3.a'!V79</f>
        <v>4.7642511673178962E-3</v>
      </c>
      <c r="W42" s="61">
        <f>'2.3'!W42/'2.3.a'!W79</f>
        <v>5.6047262709975777E-3</v>
      </c>
      <c r="X42" s="61">
        <f>'2.3'!X42/'2.3.a'!X79</f>
        <v>5.3897234753162559E-3</v>
      </c>
      <c r="Y42" s="61">
        <f>'2.3'!Y42/'2.3.a'!Y79</f>
        <v>6.1458030904599052E-3</v>
      </c>
      <c r="Z42" s="61">
        <f>'2.3'!Z42/'2.3.a'!Z79</f>
        <v>4.654882667103441E-3</v>
      </c>
      <c r="AA42" s="61">
        <f>'2.3'!AA42/'2.3.a'!AA79</f>
        <v>6.1174078285852343E-3</v>
      </c>
      <c r="AB42" s="61">
        <f>'2.3'!AB42/'2.3.a'!AB79</f>
        <v>5.9612506081383135E-3</v>
      </c>
      <c r="AC42" s="61">
        <f>'2.3'!AC42/'2.3.a'!AC79</f>
        <v>5.406372919233327E-3</v>
      </c>
      <c r="AD42" s="61">
        <f>'2.3'!AD42/'2.3.a'!AD79</f>
        <v>5.2676768121183229E-3</v>
      </c>
      <c r="AE42" s="61">
        <f>'2.3'!AE42/'2.3.a'!AE79</f>
        <v>6.3271086823814791E-3</v>
      </c>
      <c r="AF42" s="61">
        <f>'2.3'!AF42/'2.3.a'!AF79</f>
        <v>6.3669648277143937E-3</v>
      </c>
      <c r="AG42" s="61">
        <f>'2.3'!AG42/'2.3.a'!AG79</f>
        <v>4.5370416285849457E-3</v>
      </c>
      <c r="AH42" s="61">
        <f>'2.3'!AH42/'2.3.a'!AH79</f>
        <v>6.9212649711574634E-3</v>
      </c>
      <c r="AI42" s="61">
        <f>'2.3'!AI42/'2.3.a'!AI79</f>
        <v>6.2788119485489291E-3</v>
      </c>
      <c r="AJ42" s="61">
        <f>'2.3'!AJ42/'2.3.a'!AJ79</f>
        <v>4.6523728447904747E-3</v>
      </c>
      <c r="AK42" s="61">
        <f>'2.3'!AK42/'2.3.a'!AK79</f>
        <v>7.204456324468738E-3</v>
      </c>
      <c r="AL42" s="61">
        <f>'2.3'!AL42/'2.3.a'!AL79</f>
        <v>6.1869630729431378E-3</v>
      </c>
      <c r="AM42" s="61">
        <f>'2.3'!AM42/'2.3.a'!AM79</f>
        <v>7.3418119540045292E-3</v>
      </c>
      <c r="AN42" s="61">
        <f>'2.3'!AN42/'2.3.a'!AN79</f>
        <v>6.7347103476942446E-3</v>
      </c>
      <c r="AO42" s="61">
        <f>'2.3'!AO42/'2.3.a'!AO79</f>
        <v>5.7637234730849177E-3</v>
      </c>
      <c r="AP42" s="61">
        <f>'2.3'!AP42/'2.3.a'!AP79</f>
        <v>5.6586154039487153E-3</v>
      </c>
      <c r="AQ42" s="61">
        <f>'2.3'!AQ42/'2.3.a'!AQ79</f>
        <v>6.1765727783228115E-3</v>
      </c>
      <c r="AR42" s="61">
        <f>'2.3'!AR42/'2.3.a'!AR79</f>
        <v>6.3009238378170527E-3</v>
      </c>
      <c r="AS42" s="61">
        <f>'2.3'!AS42/'2.3.a'!AS79</f>
        <v>6.1047789938301353E-3</v>
      </c>
      <c r="AT42" s="61">
        <f>'2.3'!AT42/'2.3.a'!AT79</f>
        <v>5.4809255447522513E-3</v>
      </c>
      <c r="AU42" s="61">
        <f>'2.3'!AU42/'2.3.a'!AU79</f>
        <v>6.4285690729092146E-3</v>
      </c>
      <c r="AV42" s="61">
        <f>'2.3'!AV42/'2.3.a'!AV79</f>
        <v>5.9205844061497731E-3</v>
      </c>
      <c r="AW42" s="61">
        <f>'2.3'!AW42/'2.3.a'!AW79</f>
        <v>5.5896704546399374E-3</v>
      </c>
      <c r="AX42" s="61">
        <f>'2.3'!AX42/'2.3.a'!AX79</f>
        <v>5.5084324600947086E-3</v>
      </c>
      <c r="AY42" s="61">
        <f>'2.3'!AY42/'2.3.a'!AY79</f>
        <v>5.118731882619936E-3</v>
      </c>
      <c r="AZ42" s="61">
        <f>'2.3'!AZ42/'2.3.a'!AZ79</f>
        <v>5.5052863260571681E-3</v>
      </c>
      <c r="BA42" s="61">
        <f>'2.3'!BA42/'2.3.a'!BA79</f>
        <v>5.0719218236654606E-3</v>
      </c>
      <c r="BB42" s="61">
        <f>'2.3'!BB42/'2.3.a'!BB79</f>
        <v>5.0417064809300475E-3</v>
      </c>
      <c r="BC42" s="61">
        <f>'2.3'!BC42/'2.3.a'!BC79</f>
        <v>4.9749861228688573E-3</v>
      </c>
      <c r="BD42" s="61">
        <f>'2.3'!BD42/'2.3.a'!BD79</f>
        <v>5.2722206559567214E-3</v>
      </c>
      <c r="BE42" s="61">
        <f>'2.3'!BE42/'2.3.a'!BE79</f>
        <v>5.1515199016538915E-3</v>
      </c>
      <c r="BF42" s="61">
        <f>'2.3'!BF42/'2.3.a'!BF79</f>
        <v>4.8620226087206344E-3</v>
      </c>
      <c r="BG42" s="61">
        <f>'2.3'!BG42/'2.3.a'!BG79</f>
        <v>5.0987481065428121E-3</v>
      </c>
      <c r="BH42" s="61">
        <f>'2.3'!BH42/'2.3.a'!BH79</f>
        <v>5.9907628961197532E-3</v>
      </c>
      <c r="BI42" s="61">
        <f>'2.3'!BI42/'2.3.a'!BI79</f>
        <v>5.8854562194977098E-3</v>
      </c>
      <c r="BJ42" s="61">
        <f>'2.3'!BJ42/'2.3.a'!$BJ$79</f>
        <v>4.1812171476535726E-3</v>
      </c>
      <c r="BK42" s="61">
        <f>'2.3'!BK42/'2.3.a'!$BK$79</f>
        <v>4.4204905269521226E-3</v>
      </c>
      <c r="BL42" s="61">
        <f>'2.3'!BL42/'2.3.a'!BL$79</f>
        <v>4.0358027946009083E-3</v>
      </c>
      <c r="BM42" s="61">
        <f>'2.3'!BM42/'2.3.a'!BM$79</f>
        <v>3.7540674304536448E-3</v>
      </c>
      <c r="BN42" s="61">
        <f>'2.3'!BN42/'2.3.a'!BN$79</f>
        <v>3.6887760781685501E-3</v>
      </c>
      <c r="BO42" s="61">
        <f>'2.3'!BO42/'2.3.a'!BO$79</f>
        <v>4.5451514260228809E-3</v>
      </c>
      <c r="BP42" s="61">
        <f>'2.3'!BP42/'2.3.a'!BP$79</f>
        <v>4.1701309692704731E-3</v>
      </c>
      <c r="BQ42" s="61">
        <f>'2.3'!BQ42/'2.3.a'!BQ$79</f>
        <v>3.8109739276682678E-3</v>
      </c>
      <c r="BR42" s="61">
        <f>'2.3'!BR42/'2.3.a'!BR$79</f>
        <v>3.6821929932935454E-3</v>
      </c>
      <c r="BS42" s="61">
        <f>'2.3'!BS42/'2.3.a'!BS$79</f>
        <v>2.3232977072844899E-3</v>
      </c>
      <c r="BT42" s="61">
        <f>'2.3'!BT42/'2.3.a'!BT$79</f>
        <v>4.3943897837057022E-3</v>
      </c>
      <c r="BU42" s="61">
        <f>'2.3'!BU42/'2.3.a'!BU$79</f>
        <v>4.2275295459884557E-3</v>
      </c>
      <c r="BV42" s="61">
        <f>'2.3'!BV42/'2.3.a'!BV$79</f>
        <v>4.1147736771494515E-3</v>
      </c>
      <c r="BW42" s="61">
        <f>'2.3'!BW42/'2.3.a'!BW$79</f>
        <v>3.0476589707249748E-3</v>
      </c>
      <c r="BX42" s="61">
        <f>'2.3'!BX42/'2.3.a'!BX$79</f>
        <v>4.5130344644942252E-3</v>
      </c>
      <c r="BY42" s="61">
        <f>'2.3'!BY42/'2.3.a'!BY$79</f>
        <v>4.4588206581094502E-3</v>
      </c>
    </row>
    <row r="43" spans="1:77" s="142" customFormat="1" ht="20.100000000000001" customHeight="1" x14ac:dyDescent="0.25">
      <c r="A43" s="22" t="s">
        <v>147</v>
      </c>
      <c r="B43" s="142" t="s">
        <v>148</v>
      </c>
      <c r="C43" s="61">
        <f>'2.3'!C43/'2.3.a'!C79</f>
        <v>1.5257893981240143E-4</v>
      </c>
      <c r="D43" s="61">
        <f>'2.3'!D43/'2.3.a'!D79</f>
        <v>3.8833159361409826E-4</v>
      </c>
      <c r="E43" s="61">
        <f>'2.3'!E43/'2.3.a'!E79</f>
        <v>3.9227914326055097E-3</v>
      </c>
      <c r="F43" s="61">
        <f>'2.3'!F43/'2.3.a'!F79</f>
        <v>1.8630361808651137E-3</v>
      </c>
      <c r="G43" s="61">
        <f>'2.3'!G43/'2.3.a'!G79</f>
        <v>0</v>
      </c>
      <c r="H43" s="61">
        <f>'2.3'!H43/'2.3.a'!H79</f>
        <v>2.7510431088214747E-4</v>
      </c>
      <c r="I43" s="61">
        <f>'2.3'!I43/'2.3.a'!I79</f>
        <v>4.7510578398389193E-3</v>
      </c>
      <c r="J43" s="61">
        <f>'2.3'!J43/'2.3.a'!J79</f>
        <v>2.2369882335776716E-3</v>
      </c>
      <c r="K43" s="61">
        <f>'2.3'!K43/'2.3.a'!K79</f>
        <v>9.0523200391539829E-5</v>
      </c>
      <c r="L43" s="61">
        <f>'2.3'!L43/'2.3.a'!L79</f>
        <v>8.3168170919365697E-5</v>
      </c>
      <c r="M43" s="61">
        <f>'2.3'!M43/'2.3.a'!M79</f>
        <v>5.2098021632452085E-3</v>
      </c>
      <c r="N43" s="61">
        <f>'2.3'!N43/'2.3.a'!N79</f>
        <v>1.9781097488275386E-3</v>
      </c>
      <c r="O43" s="61">
        <f>'2.3'!O43/'2.3.a'!O79</f>
        <v>2.155722262890539E-4</v>
      </c>
      <c r="P43" s="61">
        <f>'2.3'!P43/'2.3.a'!P79</f>
        <v>6.7821710294814028E-5</v>
      </c>
      <c r="Q43" s="61">
        <f>'2.3'!Q43/'2.3.a'!Q79</f>
        <v>6.0003405035735178E-3</v>
      </c>
      <c r="R43" s="61">
        <f>'2.3'!R43/'2.3.a'!R79</f>
        <v>2.1134245170256398E-3</v>
      </c>
      <c r="S43" s="61">
        <f>'2.3'!S43/'2.3.a'!S79</f>
        <v>0</v>
      </c>
      <c r="T43" s="61">
        <f>'2.3'!T43/'2.3.a'!T79</f>
        <v>1.7321099999319166E-4</v>
      </c>
      <c r="U43" s="61">
        <f>'2.3'!U43/'2.3.a'!U79</f>
        <v>6.4187643826999824E-3</v>
      </c>
      <c r="V43" s="61">
        <f>'2.3'!V43/'2.3.a'!V79</f>
        <v>2.0703815169367101E-3</v>
      </c>
      <c r="W43" s="61">
        <f>'2.3'!W43/'2.3.a'!W79</f>
        <v>1.4756072594981098E-4</v>
      </c>
      <c r="X43" s="61">
        <f>'2.3'!X43/'2.3.a'!X79</f>
        <v>8.2818613495411284E-5</v>
      </c>
      <c r="Y43" s="61">
        <f>'2.3'!Y43/'2.3.a'!Y79</f>
        <v>6.5752340737871067E-3</v>
      </c>
      <c r="Z43" s="61">
        <f>'2.3'!Z43/'2.3.a'!Z79</f>
        <v>2.4341199491116211E-3</v>
      </c>
      <c r="AA43" s="61">
        <f>'2.3'!AA43/'2.3.a'!AA79</f>
        <v>0</v>
      </c>
      <c r="AB43" s="61">
        <f>'2.3'!AB43/'2.3.a'!AB79</f>
        <v>3.4548192937066362E-4</v>
      </c>
      <c r="AC43" s="61">
        <f>'2.3'!AC43/'2.3.a'!AC79</f>
        <v>6.9705067144048326E-3</v>
      </c>
      <c r="AD43" s="61">
        <f>'2.3'!AD43/'2.3.a'!AD79</f>
        <v>2.5799085591136626E-3</v>
      </c>
      <c r="AE43" s="61">
        <f>'2.3'!AE43/'2.3.a'!AE79</f>
        <v>1.8200261797912714E-4</v>
      </c>
      <c r="AF43" s="61">
        <f>'2.3'!AF43/'2.3.a'!AF79</f>
        <v>1.139068260144516E-4</v>
      </c>
      <c r="AG43" s="61">
        <f>'2.3'!AG43/'2.3.a'!AG79</f>
        <v>8.0358023407104597E-3</v>
      </c>
      <c r="AH43" s="61">
        <f>'2.3'!AH43/'2.3.a'!AH79</f>
        <v>1.5670475210075E-3</v>
      </c>
      <c r="AI43" s="61">
        <f>'2.3'!AI43/'2.3.a'!AI79</f>
        <v>6.3601157504862744E-4</v>
      </c>
      <c r="AJ43" s="61">
        <f>'2.3'!AJ43/'2.3.a'!AJ79</f>
        <v>2.9224454486381362E-4</v>
      </c>
      <c r="AK43" s="61">
        <f>'2.3'!AK43/'2.3.a'!AK79</f>
        <v>7.2230464054731831E-3</v>
      </c>
      <c r="AL43" s="61">
        <f>'2.3'!AL43/'2.3.a'!AL79</f>
        <v>3.198581219444027E-3</v>
      </c>
      <c r="AM43" s="61">
        <f>'2.3'!AM43/'2.3.a'!AM79</f>
        <v>8.0492433523486411E-5</v>
      </c>
      <c r="AN43" s="61">
        <f>'2.3'!AN43/'2.3.a'!AN79</f>
        <v>3.6622368772601122E-4</v>
      </c>
      <c r="AO43" s="61">
        <f>'2.3'!AO43/'2.3.a'!AO79</f>
        <v>3.1790921092785251E-3</v>
      </c>
      <c r="AP43" s="61">
        <f>'2.3'!AP43/'2.3.a'!AP79</f>
        <v>2.4029292960289208E-3</v>
      </c>
      <c r="AQ43" s="61">
        <f>'2.3'!AQ43/'2.3.a'!AQ79</f>
        <v>6.4016066510462237E-3</v>
      </c>
      <c r="AR43" s="61">
        <f>'2.3'!AR43/'2.3.a'!AR79</f>
        <v>3.9318812040160328E-4</v>
      </c>
      <c r="AS43" s="61">
        <f>'2.3'!AS43/'2.3.a'!AS79</f>
        <v>3.0656035222708148E-3</v>
      </c>
      <c r="AT43" s="61">
        <f>'2.3'!AT43/'2.3.a'!AT79</f>
        <v>2.0176765170033424E-3</v>
      </c>
      <c r="AU43" s="61">
        <f>'2.3'!AU43/'2.3.a'!AU79</f>
        <v>4.9826249315801374E-3</v>
      </c>
      <c r="AV43" s="61">
        <f>'2.3'!AV43/'2.3.a'!AV79</f>
        <v>2.4528898390126604E-4</v>
      </c>
      <c r="AW43" s="61">
        <f>'2.3'!AW43/'2.3.a'!AW79</f>
        <v>2.5324480885486277E-3</v>
      </c>
      <c r="AX43" s="61">
        <f>'2.3'!AX43/'2.3.a'!AX79</f>
        <v>2.3772977811250345E-3</v>
      </c>
      <c r="AY43" s="61">
        <f>'2.3'!AY43/'2.3.a'!AY79</f>
        <v>4.6595558633952964E-3</v>
      </c>
      <c r="AZ43" s="61">
        <f>'2.3'!AZ43/'2.3.a'!AZ79</f>
        <v>2.243758875236162E-4</v>
      </c>
      <c r="BA43" s="61">
        <f>'2.3'!BA43/'2.3.a'!BA79</f>
        <v>2.8088701175296156E-3</v>
      </c>
      <c r="BB43" s="61">
        <f>'2.3'!BB43/'2.3.a'!BB79</f>
        <v>2.2220212816037419E-3</v>
      </c>
      <c r="BC43" s="61">
        <f>'2.3'!BC43/'2.3.a'!BC79</f>
        <v>4.7892993784336363E-3</v>
      </c>
      <c r="BD43" s="61">
        <f>'2.3'!BD43/'2.3.a'!BD79</f>
        <v>1.538788981675893E-4</v>
      </c>
      <c r="BE43" s="61">
        <f>'2.3'!BE43/'2.3.a'!BE79</f>
        <v>2.3828467146766934E-3</v>
      </c>
      <c r="BF43" s="61">
        <f>'2.3'!BF43/'2.3.a'!BF79</f>
        <v>2.2943436992923488E-3</v>
      </c>
      <c r="BG43" s="61">
        <f>'2.3'!BG43/'2.3.a'!BG79</f>
        <v>4.9654280390074709E-3</v>
      </c>
      <c r="BH43" s="61">
        <f>'2.3'!BH43/'2.3.a'!BH79</f>
        <v>3.0200194497656567E-3</v>
      </c>
      <c r="BI43" s="61">
        <f>'2.3'!BI43/'2.3.a'!BI79</f>
        <v>1.0988466169430629E-3</v>
      </c>
      <c r="BJ43" s="61">
        <f>'2.3'!BJ43/'2.3.a'!$BJ$79</f>
        <v>1.4035750354336701E-3</v>
      </c>
      <c r="BK43" s="61">
        <f>'2.3'!BK43/'2.3.a'!$BK$79</f>
        <v>4.8761316668660699E-3</v>
      </c>
      <c r="BL43" s="61">
        <f>'2.3'!BL43/'2.3.a'!BL$79</f>
        <v>1.1033365249832087E-4</v>
      </c>
      <c r="BM43" s="61">
        <f>'2.3'!BM43/'2.3.a'!BM$79</f>
        <v>-2.618847494343195E-4</v>
      </c>
      <c r="BN43" s="61">
        <f>'2.3'!BN43/'2.3.a'!BN$79</f>
        <v>6.7912231783698531E-8</v>
      </c>
      <c r="BO43" s="61">
        <f>'2.3'!BO43/'2.3.a'!BO$79</f>
        <v>9.7440836471294999E-3</v>
      </c>
      <c r="BP43" s="61">
        <f>'2.3'!BP43/'2.3.a'!BP$79</f>
        <v>3.0861404713680065E-11</v>
      </c>
      <c r="BQ43" s="61">
        <f>'2.3'!BQ43/'2.3.a'!BQ$79</f>
        <v>1.5688696951039971E-4</v>
      </c>
      <c r="BR43" s="61">
        <f>'2.3'!BR43/'2.3.a'!BR$79</f>
        <v>2.0985060752985537E-4</v>
      </c>
      <c r="BS43" s="61">
        <f>'2.3'!BS43/'2.3.a'!BS$79</f>
        <v>5.2136662535131485E-3</v>
      </c>
      <c r="BT43" s="61">
        <f>'2.3'!BT43/'2.3.a'!BT$79</f>
        <v>4.9518722794821791E-3</v>
      </c>
      <c r="BU43" s="61">
        <f>'2.3'!BU43/'2.3.a'!BU$79</f>
        <v>1.5044489910144452E-3</v>
      </c>
      <c r="BV43" s="61">
        <f>'2.3'!BV43/'2.3.a'!BV$79</f>
        <v>6.4565395221304837E-5</v>
      </c>
      <c r="BW43" s="61">
        <f>'2.3'!BW43/'2.3.a'!BW$79</f>
        <v>3.6058378296455035E-3</v>
      </c>
      <c r="BX43" s="61">
        <f>'2.3'!BX43/'2.3.a'!BX$79</f>
        <v>5.1640872886035295E-3</v>
      </c>
      <c r="BY43" s="61">
        <f>'2.3'!BY43/'2.3.a'!BY$79</f>
        <v>2.968569176761999E-3</v>
      </c>
    </row>
    <row r="44" spans="1:77" s="142" customFormat="1" ht="20.100000000000001" customHeight="1" x14ac:dyDescent="0.25">
      <c r="A44" s="22" t="s">
        <v>149</v>
      </c>
      <c r="B44" s="142" t="s">
        <v>150</v>
      </c>
      <c r="C44" s="61">
        <f>'2.3'!C44/'2.3.a'!C79</f>
        <v>1.2283306179389854E-2</v>
      </c>
      <c r="D44" s="61">
        <f>'2.3'!D44/'2.3.a'!D79</f>
        <v>7.7406721100063414E-3</v>
      </c>
      <c r="E44" s="61">
        <f>'2.3'!E44/'2.3.a'!E79</f>
        <v>8.5685788436439536E-3</v>
      </c>
      <c r="F44" s="61">
        <f>'2.3'!F44/'2.3.a'!F79</f>
        <v>8.7107271968929062E-3</v>
      </c>
      <c r="G44" s="61">
        <f>'2.3'!G44/'2.3.a'!G79</f>
        <v>1.1906459200829772E-2</v>
      </c>
      <c r="H44" s="61">
        <f>'2.3'!H44/'2.3.a'!H79</f>
        <v>8.1837482159434188E-3</v>
      </c>
      <c r="I44" s="61">
        <f>'2.3'!I44/'2.3.a'!I79</f>
        <v>8.2500019447489838E-3</v>
      </c>
      <c r="J44" s="61">
        <f>'2.3'!J44/'2.3.a'!J79</f>
        <v>7.9444053715746251E-3</v>
      </c>
      <c r="K44" s="61">
        <f>'2.3'!K44/'2.3.a'!K79</f>
        <v>1.1379606365287532E-2</v>
      </c>
      <c r="L44" s="61">
        <f>'2.3'!L44/'2.3.a'!L79</f>
        <v>6.9539648345439305E-3</v>
      </c>
      <c r="M44" s="61">
        <f>'2.3'!M44/'2.3.a'!M79</f>
        <v>5.8609176110126227E-3</v>
      </c>
      <c r="N44" s="61">
        <f>'2.3'!N44/'2.3.a'!N79</f>
        <v>5.9573785850745705E-3</v>
      </c>
      <c r="O44" s="61">
        <f>'2.3'!O44/'2.3.a'!O79</f>
        <v>1.1669052753631238E-2</v>
      </c>
      <c r="P44" s="61">
        <f>'2.3'!P44/'2.3.a'!P79</f>
        <v>6.5158636229636357E-3</v>
      </c>
      <c r="Q44" s="61">
        <f>'2.3'!Q44/'2.3.a'!Q79</f>
        <v>6.4981013252019453E-3</v>
      </c>
      <c r="R44" s="61">
        <f>'2.3'!R44/'2.3.a'!R79</f>
        <v>6.0286697920266868E-3</v>
      </c>
      <c r="S44" s="61">
        <f>'2.3'!S44/'2.3.a'!S79</f>
        <v>9.6212477321146895E-3</v>
      </c>
      <c r="T44" s="61">
        <f>'2.3'!T44/'2.3.a'!T79</f>
        <v>7.6217255178262482E-3</v>
      </c>
      <c r="U44" s="61">
        <f>'2.3'!U44/'2.3.a'!U79</f>
        <v>6.1756869916770899E-3</v>
      </c>
      <c r="V44" s="61">
        <f>'2.3'!V44/'2.3.a'!V79</f>
        <v>5.9925557874843677E-3</v>
      </c>
      <c r="W44" s="61">
        <f>'2.3'!W44/'2.3.a'!W79</f>
        <v>5.6654870435857039E-3</v>
      </c>
      <c r="X44" s="61">
        <f>'2.3'!X44/'2.3.a'!X79</f>
        <v>9.9590061794787976E-3</v>
      </c>
      <c r="Y44" s="61">
        <f>'2.3'!Y44/'2.3.a'!Y79</f>
        <v>6.0998689119188213E-3</v>
      </c>
      <c r="Z44" s="61">
        <f>'2.3'!Z44/'2.3.a'!Z79</f>
        <v>5.8825235545210304E-3</v>
      </c>
      <c r="AA44" s="61">
        <f>'2.3'!AA44/'2.3.a'!AA79</f>
        <v>5.2839468353533224E-3</v>
      </c>
      <c r="AB44" s="61">
        <f>'2.3'!AB44/'2.3.a'!AB79</f>
        <v>9.2566942794281779E-3</v>
      </c>
      <c r="AC44" s="61">
        <f>'2.3'!AC44/'2.3.a'!AC79</f>
        <v>5.9624440055212856E-3</v>
      </c>
      <c r="AD44" s="61">
        <f>'2.3'!AD44/'2.3.a'!AD79</f>
        <v>5.9790138137563106E-3</v>
      </c>
      <c r="AE44" s="61">
        <f>'2.3'!AE44/'2.3.a'!AE79</f>
        <v>8.450005517422284E-6</v>
      </c>
      <c r="AF44" s="61">
        <f>'2.3'!AF44/'2.3.a'!AF79</f>
        <v>1.2858953636780789E-2</v>
      </c>
      <c r="AG44" s="61">
        <f>'2.3'!AG44/'2.3.a'!AG79</f>
        <v>6.4273377443329225E-3</v>
      </c>
      <c r="AH44" s="61">
        <f>'2.3'!AH44/'2.3.a'!AH79</f>
        <v>7.6340743802032901E-3</v>
      </c>
      <c r="AI44" s="61">
        <f>'2.3'!AI44/'2.3.a'!AI79</f>
        <v>6.4264258220177442E-3</v>
      </c>
      <c r="AJ44" s="61">
        <f>'2.3'!AJ44/'2.3.a'!AJ79</f>
        <v>5.9790329678162547E-3</v>
      </c>
      <c r="AK44" s="61">
        <f>'2.3'!AK44/'2.3.a'!AK79</f>
        <v>6.5648016585730974E-3</v>
      </c>
      <c r="AL44" s="61">
        <f>'2.3'!AL44/'2.3.a'!AL79</f>
        <v>1.0727620666952896E-2</v>
      </c>
      <c r="AM44" s="61">
        <f>'2.3'!AM44/'2.3.a'!AM79</f>
        <v>6.6044796293779238E-3</v>
      </c>
      <c r="AN44" s="61">
        <f>'2.3'!AN44/'2.3.a'!AN79</f>
        <v>7.2966673906079563E-3</v>
      </c>
      <c r="AO44" s="61">
        <f>'2.3'!AO44/'2.3.a'!AO79</f>
        <v>7.1682416310437334E-3</v>
      </c>
      <c r="AP44" s="61">
        <f>'2.3'!AP44/'2.3.a'!AP79</f>
        <v>1.2921202664163911E-2</v>
      </c>
      <c r="AQ44" s="61">
        <f>'2.3'!AQ44/'2.3.a'!AQ79</f>
        <v>7.7310610737477119E-3</v>
      </c>
      <c r="AR44" s="61">
        <f>'2.3'!AR44/'2.3.a'!AR79</f>
        <v>8.5291642518696281E-3</v>
      </c>
      <c r="AS44" s="61">
        <f>'2.3'!AS44/'2.3.a'!AS79</f>
        <v>8.4388175790975229E-3</v>
      </c>
      <c r="AT44" s="61">
        <f>'2.3'!AT44/'2.3.a'!AT79</f>
        <v>1.5087666996190909E-2</v>
      </c>
      <c r="AU44" s="61">
        <f>'2.3'!AU44/'2.3.a'!AU79</f>
        <v>6.867859015853104E-3</v>
      </c>
      <c r="AV44" s="61">
        <f>'2.3'!AV44/'2.3.a'!AV79</f>
        <v>1.4977012889630478E-2</v>
      </c>
      <c r="AW44" s="61">
        <f>'2.3'!AW44/'2.3.a'!AW79</f>
        <v>7.4760090240190633E-3</v>
      </c>
      <c r="AX44" s="61">
        <f>'2.3'!AX44/'2.3.a'!AX79</f>
        <v>7.6114723712012479E-3</v>
      </c>
      <c r="AY44" s="61">
        <f>'2.3'!AY44/'2.3.a'!AY79</f>
        <v>9.2838249319779995E-3</v>
      </c>
      <c r="AZ44" s="61">
        <f>'2.3'!AZ44/'2.3.a'!AZ79</f>
        <v>1.2698648325046597E-2</v>
      </c>
      <c r="BA44" s="61">
        <f>'2.3'!BA44/'2.3.a'!BA79</f>
        <v>7.0350558633479349E-3</v>
      </c>
      <c r="BB44" s="61">
        <f>'2.3'!BB44/'2.3.a'!BB79</f>
        <v>6.810671247763557E-3</v>
      </c>
      <c r="BC44" s="61">
        <f>'2.3'!BC44/'2.3.a'!BC79</f>
        <v>9.3969070716607844E-3</v>
      </c>
      <c r="BD44" s="61">
        <f>'2.3'!BD44/'2.3.a'!BD79</f>
        <v>1.1565438524312162E-2</v>
      </c>
      <c r="BE44" s="61">
        <f>'2.3'!BE44/'2.3.a'!BE79</f>
        <v>6.5778208485274903E-3</v>
      </c>
      <c r="BF44" s="61">
        <f>'2.3'!BF44/'2.3.a'!BF79</f>
        <v>6.3491197100195617E-3</v>
      </c>
      <c r="BG44" s="61">
        <f>'2.3'!BG44/'2.3.a'!BG79</f>
        <v>5.2394675872326352E-3</v>
      </c>
      <c r="BH44" s="61">
        <f>'2.3'!BH44/'2.3.a'!BH79</f>
        <v>2.1204329768591528E-2</v>
      </c>
      <c r="BI44" s="61">
        <f>'2.3'!BI44/'2.3.a'!BI79</f>
        <v>5.4226017115582507E-3</v>
      </c>
      <c r="BJ44" s="61">
        <f>'2.3'!BJ44/'2.3.a'!$BJ$79</f>
        <v>5.8073895739416169E-3</v>
      </c>
      <c r="BK44" s="61">
        <f>'2.3'!BK44/'2.3.a'!$BK$79</f>
        <v>5.1345953494976709E-3</v>
      </c>
      <c r="BL44" s="61">
        <f>'2.3'!BL44/'2.3.a'!BL$79</f>
        <v>1.6877534134925973E-2</v>
      </c>
      <c r="BM44" s="61">
        <f>'2.3'!BM44/'2.3.a'!BM$79</f>
        <v>5.4452713408802041E-3</v>
      </c>
      <c r="BN44" s="61">
        <f>'2.3'!BN44/'2.3.a'!BN$79</f>
        <v>5.6411788445367116E-3</v>
      </c>
      <c r="BO44" s="61">
        <f>'2.3'!BO44/'2.3.a'!BO$79</f>
        <v>5.2075649073475292E-3</v>
      </c>
      <c r="BP44" s="61">
        <f>'2.3'!BP44/'2.3.a'!BP$79</f>
        <v>6.6397013559506522E-3</v>
      </c>
      <c r="BQ44" s="61">
        <f>'2.3'!BQ44/'2.3.a'!BQ$79</f>
        <v>1.1401307337714162E-2</v>
      </c>
      <c r="BR44" s="61">
        <f>'2.3'!BR44/'2.3.a'!BR$79</f>
        <v>5.8480405580838045E-3</v>
      </c>
      <c r="BS44" s="61">
        <f>'2.3'!BS44/'2.3.a'!BS$79</f>
        <v>5.4195848881232137E-3</v>
      </c>
      <c r="BT44" s="61">
        <f>'2.3'!BT44/'2.3.a'!BT$79</f>
        <v>7.0902127146112324E-3</v>
      </c>
      <c r="BU44" s="61">
        <f>'2.3'!BU44/'2.3.a'!BU$79</f>
        <v>6.096854817955492E-3</v>
      </c>
      <c r="BV44" s="61">
        <f>'2.3'!BV44/'2.3.a'!BV$79</f>
        <v>8.1349765467068711E-3</v>
      </c>
      <c r="BW44" s="61">
        <f>'2.3'!BW44/'2.3.a'!BW$79</f>
        <v>1.2775882558599084E-2</v>
      </c>
      <c r="BX44" s="61">
        <f>'2.3'!BX44/'2.3.a'!BX$79</f>
        <v>7.9199430348206173E-3</v>
      </c>
      <c r="BY44" s="61">
        <f>'2.3'!BY44/'2.3.a'!BY$79</f>
        <v>8.4923208522712859E-3</v>
      </c>
    </row>
    <row r="45" spans="1:77" ht="20.100000000000001" customHeight="1" x14ac:dyDescent="0.25">
      <c r="A45" s="9">
        <v>272</v>
      </c>
      <c r="B45" s="10" t="s">
        <v>151</v>
      </c>
      <c r="C45" s="59">
        <f>'2.3'!C45/'2.3.a'!C79</f>
        <v>7.4224399510257185E-3</v>
      </c>
      <c r="D45" s="59">
        <f>'2.3'!D45/'2.3.a'!D79</f>
        <v>8.1040040703511586E-3</v>
      </c>
      <c r="E45" s="59">
        <f>'2.3'!E45/'2.3.a'!E79</f>
        <v>7.0338376895324028E-3</v>
      </c>
      <c r="F45" s="59">
        <f>'2.3'!F45/'2.3.a'!F79</f>
        <v>9.7554380012474292E-3</v>
      </c>
      <c r="G45" s="59">
        <f>'2.3'!G45/'2.3.a'!G79</f>
        <v>8.2977086427749643E-3</v>
      </c>
      <c r="H45" s="59">
        <f>'2.3'!H45/'2.3.a'!H79</f>
        <v>8.1149892470358687E-3</v>
      </c>
      <c r="I45" s="59">
        <f>'2.3'!I45/'2.3.a'!I79</f>
        <v>8.4866361741761098E-3</v>
      </c>
      <c r="J45" s="59">
        <f>'2.3'!J45/'2.3.a'!J79</f>
        <v>8.6002102722906818E-3</v>
      </c>
      <c r="K45" s="59">
        <f>'2.3'!K45/'2.3.a'!K79</f>
        <v>8.8587771333468977E-3</v>
      </c>
      <c r="L45" s="59">
        <f>'2.3'!L45/'2.3.a'!L79</f>
        <v>8.7078987170290875E-3</v>
      </c>
      <c r="M45" s="59">
        <f>'2.3'!M45/'2.3.a'!M79</f>
        <v>8.3939483013040599E-3</v>
      </c>
      <c r="N45" s="59">
        <f>'2.3'!N45/'2.3.a'!N79</f>
        <v>8.6382150537023909E-3</v>
      </c>
      <c r="O45" s="59">
        <f>'2.3'!O45/'2.3.a'!O79</f>
        <v>1.0123112341836394E-2</v>
      </c>
      <c r="P45" s="59">
        <f>'2.3'!P45/'2.3.a'!P79</f>
        <v>9.4115553048368071E-3</v>
      </c>
      <c r="Q45" s="59">
        <f>'2.3'!Q45/'2.3.a'!Q79</f>
        <v>9.8090115827152609E-3</v>
      </c>
      <c r="R45" s="59">
        <f>'2.3'!R45/'2.3.a'!R79</f>
        <v>8.7256200554658662E-3</v>
      </c>
      <c r="S45" s="59">
        <f>'2.3'!S45/'2.3.a'!S79</f>
        <v>1.1047980519408781E-2</v>
      </c>
      <c r="T45" s="59">
        <f>'2.3'!T45/'2.3.a'!T79</f>
        <v>9.7315001044977409E-3</v>
      </c>
      <c r="U45" s="59">
        <f>'2.3'!U45/'2.3.a'!U79</f>
        <v>9.5192922925602108E-3</v>
      </c>
      <c r="V45" s="59">
        <f>'2.3'!V45/'2.3.a'!V79</f>
        <v>8.655065510938479E-3</v>
      </c>
      <c r="W45" s="59">
        <f>'2.3'!W45/'2.3.a'!W79</f>
        <v>1.0557296522483467E-2</v>
      </c>
      <c r="X45" s="59">
        <f>'2.3'!X45/'2.3.a'!X79</f>
        <v>9.9688670439099496E-3</v>
      </c>
      <c r="Y45" s="59">
        <f>'2.3'!Y45/'2.3.a'!Y79</f>
        <v>9.8617137275426679E-3</v>
      </c>
      <c r="Z45" s="59">
        <f>'2.3'!Z45/'2.3.a'!Z79</f>
        <v>9.1957579873526134E-3</v>
      </c>
      <c r="AA45" s="59">
        <f>'2.3'!AA45/'2.3.a'!AA79</f>
        <v>1.1310335690169347E-2</v>
      </c>
      <c r="AB45" s="59">
        <f>'2.3'!AB45/'2.3.a'!AB79</f>
        <v>1.053918920564159E-2</v>
      </c>
      <c r="AC45" s="59">
        <f>'2.3'!AC45/'2.3.a'!AC79</f>
        <v>1.0859399869420253E-2</v>
      </c>
      <c r="AD45" s="59">
        <f>'2.3'!AD45/'2.3.a'!AD79</f>
        <v>1.1081472102398347E-2</v>
      </c>
      <c r="AE45" s="59">
        <f>'2.3'!AE45/'2.3.a'!AE79</f>
        <v>1.1736243229049398E-2</v>
      </c>
      <c r="AF45" s="59">
        <f>'2.3'!AF45/'2.3.a'!AF79</f>
        <v>1.1995666848702721E-2</v>
      </c>
      <c r="AG45" s="59">
        <f>'2.3'!AG45/'2.3.a'!AG79</f>
        <v>1.1671214609007507E-2</v>
      </c>
      <c r="AH45" s="59">
        <f>'2.3'!AH45/'2.3.a'!AH79</f>
        <v>1.1460184172964084E-2</v>
      </c>
      <c r="AI45" s="59">
        <f>'2.3'!AI45/'2.3.a'!AI79</f>
        <v>1.1739314747396857E-2</v>
      </c>
      <c r="AJ45" s="59">
        <f>'2.3'!AJ45/'2.3.a'!AJ79</f>
        <v>1.1826320111691194E-2</v>
      </c>
      <c r="AK45" s="59">
        <f>'2.3'!AK45/'2.3.a'!AK79</f>
        <v>1.2056523829358382E-2</v>
      </c>
      <c r="AL45" s="59">
        <f>'2.3'!AL45/'2.3.a'!AL79</f>
        <v>1.2076185371104739E-2</v>
      </c>
      <c r="AM45" s="59">
        <f>'2.3'!AM45/'2.3.a'!AM79</f>
        <v>1.2523488629697418E-2</v>
      </c>
      <c r="AN45" s="59">
        <f>'2.3'!AN45/'2.3.a'!AN79</f>
        <v>1.2141120692799545E-2</v>
      </c>
      <c r="AO45" s="59">
        <f>'2.3'!AO45/'2.3.a'!AO79</f>
        <v>1.1725435356977294E-2</v>
      </c>
      <c r="AP45" s="59">
        <f>'2.3'!AP45/'2.3.a'!AP79</f>
        <v>1.1351414070991835E-2</v>
      </c>
      <c r="AQ45" s="59">
        <f>'2.3'!AQ45/'2.3.a'!AQ79</f>
        <v>1.3299155305330049E-2</v>
      </c>
      <c r="AR45" s="59">
        <f>'2.3'!AR45/'2.3.a'!AR79</f>
        <v>1.2094534509596411E-2</v>
      </c>
      <c r="AS45" s="59">
        <f>'2.3'!AS45/'2.3.a'!AS79</f>
        <v>1.2633777318206677E-2</v>
      </c>
      <c r="AT45" s="59">
        <f>'2.3'!AT45/'2.3.a'!AT79</f>
        <v>1.1951015930730415E-2</v>
      </c>
      <c r="AU45" s="59">
        <f>'2.3'!AU45/'2.3.a'!AU79</f>
        <v>1.3292863727726667E-2</v>
      </c>
      <c r="AV45" s="59">
        <f>'2.3'!AV45/'2.3.a'!AV79</f>
        <v>1.2691499041182141E-2</v>
      </c>
      <c r="AW45" s="59">
        <f>'2.3'!AW45/'2.3.a'!AW79</f>
        <v>1.2468421799767999E-2</v>
      </c>
      <c r="AX45" s="59">
        <f>'2.3'!AX45/'2.3.a'!AX79</f>
        <v>1.1962421640479528E-2</v>
      </c>
      <c r="AY45" s="59">
        <f>'2.3'!AY45/'2.3.a'!AY79</f>
        <v>1.2706306968595722E-2</v>
      </c>
      <c r="AZ45" s="59">
        <f>'2.3'!AZ45/'2.3.a'!AZ79</f>
        <v>1.2277671230127607E-2</v>
      </c>
      <c r="BA45" s="59">
        <f>'2.3'!BA45/'2.3.a'!BA79</f>
        <v>1.2246699589213662E-2</v>
      </c>
      <c r="BB45" s="59">
        <f>'2.3'!BB45/'2.3.a'!BB79</f>
        <v>1.206511281180001E-2</v>
      </c>
      <c r="BC45" s="59">
        <f>'2.3'!BC45/'2.3.a'!BC79</f>
        <v>1.2783121429752978E-2</v>
      </c>
      <c r="BD45" s="59">
        <f>'2.3'!BD45/'2.3.a'!BD79</f>
        <v>1.2568686692700407E-2</v>
      </c>
      <c r="BE45" s="59">
        <f>'2.3'!BE45/'2.3.a'!BE79</f>
        <v>1.2100615199985695E-2</v>
      </c>
      <c r="BF45" s="59">
        <f>'2.3'!BF45/'2.3.a'!BF79</f>
        <v>1.3037905364075083E-2</v>
      </c>
      <c r="BG45" s="59">
        <f>'2.3'!BG45/'2.3.a'!BG79</f>
        <v>1.2514316401095476E-2</v>
      </c>
      <c r="BH45" s="59">
        <f>'2.3'!BH45/'2.3.a'!BH79</f>
        <v>8.6552164384180008E-2</v>
      </c>
      <c r="BI45" s="59">
        <f>'2.3'!BI45/'2.3.a'!BI79</f>
        <v>7.529239573691883E-2</v>
      </c>
      <c r="BJ45" s="59">
        <f>'2.3'!BJ45/'2.3.a'!$BJ$79</f>
        <v>4.2898388933742246E-2</v>
      </c>
      <c r="BK45" s="59">
        <f>'2.3'!BK45/'2.3.a'!$BK$79</f>
        <v>1.1875650137560076E-2</v>
      </c>
      <c r="BL45" s="59">
        <f>'2.3'!BL45/'2.3.a'!BL$79</f>
        <v>2.2948589299219398E-2</v>
      </c>
      <c r="BM45" s="59">
        <f>'2.3'!BM45/'2.3.a'!BM$79</f>
        <v>2.166652591597721E-2</v>
      </c>
      <c r="BN45" s="59">
        <f>'2.3'!BN45/'2.3.a'!BN$79</f>
        <v>1.525294249990247E-2</v>
      </c>
      <c r="BO45" s="59">
        <f>'2.3'!BO45/'2.3.a'!BO$79</f>
        <v>1.8951072158482244E-2</v>
      </c>
      <c r="BP45" s="59">
        <f>'2.3'!BP45/'2.3.a'!BP$79</f>
        <v>1.6892043576753904E-2</v>
      </c>
      <c r="BQ45" s="59">
        <f>'2.3'!BQ45/'2.3.a'!BQ$79</f>
        <v>2.1240419159178018E-2</v>
      </c>
      <c r="BR45" s="59">
        <f>'2.3'!BR45/'2.3.a'!BR$79</f>
        <v>2.3295907282423711E-2</v>
      </c>
      <c r="BS45" s="59">
        <f>'2.3'!BS45/'2.3.a'!BS$79</f>
        <v>2.4164718012765821E-2</v>
      </c>
      <c r="BT45" s="59">
        <f>'2.3'!BT45/'2.3.a'!BT$79</f>
        <v>2.4358300949527963E-2</v>
      </c>
      <c r="BU45" s="59">
        <f>'2.3'!BU45/'2.3.a'!BU$79</f>
        <v>2.3699630875968564E-2</v>
      </c>
      <c r="BV45" s="59">
        <f>'2.3'!BV45/'2.3.a'!BV$79</f>
        <v>2.3806411889566358E-2</v>
      </c>
      <c r="BW45" s="59">
        <f>'2.3'!BW45/'2.3.a'!BW$79</f>
        <v>2.5299764753843164E-2</v>
      </c>
      <c r="BX45" s="59">
        <f>'2.3'!BX45/'2.3.a'!BX$79</f>
        <v>2.5294587554678522E-2</v>
      </c>
      <c r="BY45" s="59">
        <f>'2.3'!BY45/'2.3.a'!BY$79</f>
        <v>2.4155938480106276E-2</v>
      </c>
    </row>
    <row r="46" spans="1:77" s="142" customFormat="1" ht="20.100000000000001" customHeight="1" x14ac:dyDescent="0.25">
      <c r="A46" s="22" t="s">
        <v>152</v>
      </c>
      <c r="B46" s="142" t="s">
        <v>281</v>
      </c>
      <c r="C46" s="61">
        <f>'2.3'!C46/'2.3.a'!C79</f>
        <v>4.6004013666840048E-3</v>
      </c>
      <c r="D46" s="61">
        <f>'2.3'!D46/'2.3.a'!D79</f>
        <v>4.9395437817353312E-3</v>
      </c>
      <c r="E46" s="61">
        <f>'2.3'!E46/'2.3.a'!E79</f>
        <v>3.2646180896275427E-3</v>
      </c>
      <c r="F46" s="61">
        <f>'2.3'!F46/'2.3.a'!F79</f>
        <v>6.3002323268325057E-3</v>
      </c>
      <c r="G46" s="61">
        <f>'2.3'!G46/'2.3.a'!G79</f>
        <v>4.940929644390535E-3</v>
      </c>
      <c r="H46" s="61">
        <f>'2.3'!H46/'2.3.a'!H79</f>
        <v>4.9773198570679496E-3</v>
      </c>
      <c r="I46" s="61">
        <f>'2.3'!I46/'2.3.a'!I79</f>
        <v>5.0131146351538401E-3</v>
      </c>
      <c r="J46" s="61">
        <f>'2.3'!J46/'2.3.a'!J79</f>
        <v>4.8760701353575374E-3</v>
      </c>
      <c r="K46" s="61">
        <f>'2.3'!K46/'2.3.a'!K79</f>
        <v>5.2073352953075107E-3</v>
      </c>
      <c r="L46" s="61">
        <f>'2.3'!L46/'2.3.a'!L79</f>
        <v>5.2131414151268722E-3</v>
      </c>
      <c r="M46" s="61">
        <f>'2.3'!M46/'2.3.a'!M79</f>
        <v>4.7308985305155498E-3</v>
      </c>
      <c r="N46" s="61">
        <f>'2.3'!N46/'2.3.a'!N79</f>
        <v>4.9976031818413438E-3</v>
      </c>
      <c r="O46" s="61">
        <f>'2.3'!O46/'2.3.a'!O79</f>
        <v>6.3232570070774789E-3</v>
      </c>
      <c r="P46" s="61">
        <f>'2.3'!P46/'2.3.a'!P79</f>
        <v>5.599014166421723E-3</v>
      </c>
      <c r="Q46" s="61">
        <f>'2.3'!Q46/'2.3.a'!Q79</f>
        <v>5.9975975921037527E-3</v>
      </c>
      <c r="R46" s="61">
        <f>'2.3'!R46/'2.3.a'!R79</f>
        <v>4.6887670530777218E-3</v>
      </c>
      <c r="S46" s="61">
        <f>'2.3'!S46/'2.3.a'!S79</f>
        <v>6.8394023565413889E-3</v>
      </c>
      <c r="T46" s="61">
        <f>'2.3'!T46/'2.3.a'!T79</f>
        <v>5.8830828383682338E-3</v>
      </c>
      <c r="U46" s="61">
        <f>'2.3'!U46/'2.3.a'!U79</f>
        <v>5.6615636814619152E-3</v>
      </c>
      <c r="V46" s="61">
        <f>'2.3'!V46/'2.3.a'!V79</f>
        <v>4.6969852020484117E-3</v>
      </c>
      <c r="W46" s="61">
        <f>'2.3'!W46/'2.3.a'!W79</f>
        <v>6.7451063326743532E-3</v>
      </c>
      <c r="X46" s="61">
        <f>'2.3'!X46/'2.3.a'!X79</f>
        <v>5.7334281142085641E-3</v>
      </c>
      <c r="Y46" s="61">
        <f>'2.3'!Y46/'2.3.a'!Y79</f>
        <v>5.6603546380080312E-3</v>
      </c>
      <c r="Z46" s="61">
        <f>'2.3'!Z46/'2.3.a'!Z79</f>
        <v>4.9371635013915312E-3</v>
      </c>
      <c r="AA46" s="61">
        <f>'2.3'!AA46/'2.3.a'!AA79</f>
        <v>7.0274078055568142E-3</v>
      </c>
      <c r="AB46" s="61">
        <f>'2.3'!AB46/'2.3.a'!AB79</f>
        <v>6.2334124992284969E-3</v>
      </c>
      <c r="AC46" s="61">
        <f>'2.3'!AC46/'2.3.a'!AC79</f>
        <v>6.0618465120233734E-3</v>
      </c>
      <c r="AD46" s="61">
        <f>'2.3'!AD46/'2.3.a'!AD79</f>
        <v>5.9373100952077656E-3</v>
      </c>
      <c r="AE46" s="61">
        <f>'2.3'!AE46/'2.3.a'!AE79</f>
        <v>6.5269029130333748E-3</v>
      </c>
      <c r="AF46" s="61">
        <f>'2.3'!AF46/'2.3.a'!AF79</f>
        <v>6.4743321676017599E-3</v>
      </c>
      <c r="AG46" s="61">
        <f>'2.3'!AG46/'2.3.a'!AG79</f>
        <v>6.2658227080441501E-3</v>
      </c>
      <c r="AH46" s="61">
        <f>'2.3'!AH46/'2.3.a'!AH79</f>
        <v>6.0666658911600994E-3</v>
      </c>
      <c r="AI46" s="61">
        <f>'2.3'!AI46/'2.3.a'!AI79</f>
        <v>6.5167269104475668E-3</v>
      </c>
      <c r="AJ46" s="61">
        <f>'2.3'!AJ46/'2.3.a'!AJ79</f>
        <v>6.7087912734711845E-3</v>
      </c>
      <c r="AK46" s="61">
        <f>'2.3'!AK46/'2.3.a'!AK79</f>
        <v>6.4482797574247361E-3</v>
      </c>
      <c r="AL46" s="61">
        <f>'2.3'!AL46/'2.3.a'!AL79</f>
        <v>6.3034605190433303E-3</v>
      </c>
      <c r="AM46" s="61">
        <f>'2.3'!AM46/'2.3.a'!AM79</f>
        <v>7.1361004653912709E-3</v>
      </c>
      <c r="AN46" s="61">
        <f>'2.3'!AN46/'2.3.a'!AN79</f>
        <v>7.0980203045386339E-3</v>
      </c>
      <c r="AO46" s="61">
        <f>'2.3'!AO46/'2.3.a'!AO79</f>
        <v>6.9004216648982687E-3</v>
      </c>
      <c r="AP46" s="61">
        <f>'2.3'!AP46/'2.3.a'!AP79</f>
        <v>6.7613300159603809E-3</v>
      </c>
      <c r="AQ46" s="61">
        <f>'2.3'!AQ46/'2.3.a'!AQ79</f>
        <v>7.9688031969557208E-3</v>
      </c>
      <c r="AR46" s="61">
        <f>'2.3'!AR46/'2.3.a'!AR79</f>
        <v>7.7644371869719274E-3</v>
      </c>
      <c r="AS46" s="61">
        <f>'2.3'!AS46/'2.3.a'!AS79</f>
        <v>7.7038280498347989E-3</v>
      </c>
      <c r="AT46" s="61">
        <f>'2.3'!AT46/'2.3.a'!AT79</f>
        <v>7.1995543876999229E-3</v>
      </c>
      <c r="AU46" s="61">
        <f>'2.3'!AU46/'2.3.a'!AU79</f>
        <v>8.425242313996632E-3</v>
      </c>
      <c r="AV46" s="61">
        <f>'2.3'!AV46/'2.3.a'!AV79</f>
        <v>8.1074232393117344E-3</v>
      </c>
      <c r="AW46" s="61">
        <f>'2.3'!AW46/'2.3.a'!AW79</f>
        <v>8.0867552976555124E-3</v>
      </c>
      <c r="AX46" s="61">
        <f>'2.3'!AX46/'2.3.a'!AX79</f>
        <v>7.676456023329838E-3</v>
      </c>
      <c r="AY46" s="61">
        <f>'2.3'!AY46/'2.3.a'!AY79</f>
        <v>8.1411910246386356E-3</v>
      </c>
      <c r="AZ46" s="61">
        <f>'2.3'!AZ46/'2.3.a'!AZ79</f>
        <v>7.9801268530640367E-3</v>
      </c>
      <c r="BA46" s="61">
        <f>'2.3'!BA46/'2.3.a'!BA79</f>
        <v>7.7770307766938255E-3</v>
      </c>
      <c r="BB46" s="61">
        <f>'2.3'!BB46/'2.3.a'!BB79</f>
        <v>7.6344488868151034E-3</v>
      </c>
      <c r="BC46" s="61">
        <f>'2.3'!BC46/'2.3.a'!BC79</f>
        <v>8.2784809073038548E-3</v>
      </c>
      <c r="BD46" s="61">
        <f>'2.3'!BD46/'2.3.a'!BD79</f>
        <v>7.9855259053165754E-3</v>
      </c>
      <c r="BE46" s="61">
        <f>'2.3'!BE46/'2.3.a'!BE79</f>
        <v>7.7679085172571776E-3</v>
      </c>
      <c r="BF46" s="61">
        <f>'2.3'!BF46/'2.3.a'!BF79</f>
        <v>7.6648375537895748E-3</v>
      </c>
      <c r="BG46" s="61">
        <f>'2.3'!BG46/'2.3.a'!BG79</f>
        <v>8.3263953501360888E-3</v>
      </c>
      <c r="BH46" s="61">
        <f>'2.3'!BH46/'2.3.a'!BH79</f>
        <v>8.7966173893049143E-3</v>
      </c>
      <c r="BI46" s="61">
        <f>'2.3'!BI46/'2.3.a'!BI79</f>
        <v>7.8726736321225455E-3</v>
      </c>
      <c r="BJ46" s="61">
        <f>'2.3'!BJ46/'2.3.a'!$BJ$79</f>
        <v>7.5181600720864777E-3</v>
      </c>
      <c r="BK46" s="61">
        <f>'2.3'!BK46/'2.3.a'!$BK$79</f>
        <v>7.6163805898243854E-3</v>
      </c>
      <c r="BL46" s="61">
        <f>'2.3'!BL46/'2.3.a'!BL$79</f>
        <v>7.5150158215644639E-3</v>
      </c>
      <c r="BM46" s="61">
        <f>'2.3'!BM46/'2.3.a'!BM$79</f>
        <v>7.3218530458776443E-3</v>
      </c>
      <c r="BN46" s="61">
        <f>'2.3'!BN46/'2.3.a'!BN$79</f>
        <v>6.9404286915909852E-3</v>
      </c>
      <c r="BO46" s="61">
        <f>'2.3'!BO46/'2.3.a'!BO$79</f>
        <v>7.9700461841891983E-3</v>
      </c>
      <c r="BP46" s="61">
        <f>'2.3'!BP46/'2.3.a'!BP$79</f>
        <v>7.5929606736019045E-3</v>
      </c>
      <c r="BQ46" s="61">
        <f>'2.3'!BQ46/'2.3.a'!BQ$79</f>
        <v>7.8310700827200867E-3</v>
      </c>
      <c r="BR46" s="61">
        <f>'2.3'!BR46/'2.3.a'!BR$79</f>
        <v>7.3481119772703619E-3</v>
      </c>
      <c r="BS46" s="61">
        <f>'2.3'!BS46/'2.3.a'!BS$79</f>
        <v>8.2361611996463573E-3</v>
      </c>
      <c r="BT46" s="61">
        <f>'2.3'!BT46/'2.3.a'!BT$79</f>
        <v>8.0716790293221801E-3</v>
      </c>
      <c r="BU46" s="61">
        <f>'2.3'!BU46/'2.3.a'!BU$79</f>
        <v>8.3421282029836081E-3</v>
      </c>
      <c r="BV46" s="61">
        <f>'2.3'!BV46/'2.3.a'!BV$79</f>
        <v>8.3569700079365421E-3</v>
      </c>
      <c r="BW46" s="61">
        <f>'2.3'!BW46/'2.3.a'!BW$79</f>
        <v>9.3275298497748071E-3</v>
      </c>
      <c r="BX46" s="61">
        <f>'2.3'!BX46/'2.3.a'!BX$79</f>
        <v>9.0588283582389469E-3</v>
      </c>
      <c r="BY46" s="61">
        <f>'2.3'!BY46/'2.3.a'!BY$79</f>
        <v>8.9961357573314013E-3</v>
      </c>
    </row>
    <row r="47" spans="1:77" s="142" customFormat="1" ht="20.100000000000001" customHeight="1" x14ac:dyDescent="0.25">
      <c r="A47" s="22" t="s">
        <v>153</v>
      </c>
      <c r="B47" s="142" t="s">
        <v>154</v>
      </c>
      <c r="C47" s="61">
        <f>'2.3'!C47/'2.3.a'!C79</f>
        <v>5.4363926916346169E-5</v>
      </c>
      <c r="D47" s="61">
        <f>'2.3'!D47/'2.3.a'!D79</f>
        <v>5.7244748476240828E-5</v>
      </c>
      <c r="E47" s="61">
        <f>'2.3'!E47/'2.3.a'!E79</f>
        <v>5.5754018221459093E-5</v>
      </c>
      <c r="F47" s="61">
        <f>'2.3'!F47/'2.3.a'!F79</f>
        <v>5.2647522946509561E-5</v>
      </c>
      <c r="G47" s="61">
        <f>'2.3'!G47/'2.3.a'!G79</f>
        <v>5.3885162913043553E-5</v>
      </c>
      <c r="H47" s="61">
        <f>'2.3'!H47/'2.3.a'!H79</f>
        <v>5.3214558613684703E-5</v>
      </c>
      <c r="I47" s="61">
        <f>'2.3'!I47/'2.3.a'!I79</f>
        <v>5.2547674174141558E-5</v>
      </c>
      <c r="J47" s="61">
        <f>'2.3'!J47/'2.3.a'!J79</f>
        <v>5.0275146936463081E-5</v>
      </c>
      <c r="K47" s="61">
        <f>'2.3'!K47/'2.3.a'!K79</f>
        <v>4.7343791404905582E-5</v>
      </c>
      <c r="L47" s="61">
        <f>'2.3'!L47/'2.3.a'!L79</f>
        <v>4.6808520801228664E-5</v>
      </c>
      <c r="M47" s="61">
        <f>'2.3'!M47/'2.3.a'!M79</f>
        <v>5.3760896773144018E-5</v>
      </c>
      <c r="N47" s="61">
        <f>'2.3'!N47/'2.3.a'!N79</f>
        <v>4.6766337422394989E-5</v>
      </c>
      <c r="O47" s="61">
        <f>'2.3'!O47/'2.3.a'!O79</f>
        <v>5.3987957549909295E-5</v>
      </c>
      <c r="P47" s="61">
        <f>'2.3'!P47/'2.3.a'!P79</f>
        <v>5.155650690498315E-5</v>
      </c>
      <c r="Q47" s="61">
        <f>'2.3'!Q47/'2.3.a'!Q79</f>
        <v>5.4556967140797092E-5</v>
      </c>
      <c r="R47" s="61">
        <f>'2.3'!R47/'2.3.a'!R79</f>
        <v>6.9929854119819089E-5</v>
      </c>
      <c r="S47" s="61">
        <f>'2.3'!S47/'2.3.a'!S79</f>
        <v>6.3640640339179773E-5</v>
      </c>
      <c r="T47" s="61">
        <f>'2.3'!T47/'2.3.a'!T79</f>
        <v>6.1344465325724202E-5</v>
      </c>
      <c r="U47" s="61">
        <f>'2.3'!U47/'2.3.a'!U79</f>
        <v>5.8187342255699507E-5</v>
      </c>
      <c r="V47" s="61">
        <f>'2.3'!V47/'2.3.a'!V79</f>
        <v>5.1684917009480024E-5</v>
      </c>
      <c r="W47" s="61">
        <f>'2.3'!W47/'2.3.a'!W79</f>
        <v>6.2743670781039226E-5</v>
      </c>
      <c r="X47" s="61">
        <f>'2.3'!X47/'2.3.a'!X79</f>
        <v>5.865418267287439E-5</v>
      </c>
      <c r="Y47" s="61">
        <f>'2.3'!Y47/'2.3.a'!Y79</f>
        <v>5.7296068820272894E-5</v>
      </c>
      <c r="Z47" s="61">
        <f>'2.3'!Z47/'2.3.a'!Z79</f>
        <v>5.1613064103405095E-5</v>
      </c>
      <c r="AA47" s="61">
        <f>'2.3'!AA47/'2.3.a'!AA79</f>
        <v>6.7746708728197506E-5</v>
      </c>
      <c r="AB47" s="61">
        <f>'2.3'!AB47/'2.3.a'!AB79</f>
        <v>5.2657317830114746E-5</v>
      </c>
      <c r="AC47" s="61">
        <f>'2.3'!AC47/'2.3.a'!AC79</f>
        <v>5.0330949845509335E-5</v>
      </c>
      <c r="AD47" s="61">
        <f>'2.3'!AD47/'2.3.a'!AD79</f>
        <v>4.2693493408802435E-5</v>
      </c>
      <c r="AE47" s="61">
        <f>'2.3'!AE47/'2.3.a'!AE79</f>
        <v>4.1223099049704495E-5</v>
      </c>
      <c r="AF47" s="61">
        <f>'2.3'!AF47/'2.3.a'!AF79</f>
        <v>1.7793566443347707E-4</v>
      </c>
      <c r="AG47" s="61">
        <f>'2.3'!AG47/'2.3.a'!AG79</f>
        <v>1.1685473544366449E-4</v>
      </c>
      <c r="AH47" s="61">
        <f>'2.3'!AH47/'2.3.a'!AH79</f>
        <v>1.0766899520450169E-4</v>
      </c>
      <c r="AI47" s="61">
        <f>'2.3'!AI47/'2.3.a'!AI79</f>
        <v>1.217407068951969E-4</v>
      </c>
      <c r="AJ47" s="61">
        <f>'2.3'!AJ47/'2.3.a'!AJ79</f>
        <v>1.1356074864262005E-4</v>
      </c>
      <c r="AK47" s="61">
        <f>'2.3'!AK47/'2.3.a'!AK79</f>
        <v>1.0581699308223644E-4</v>
      </c>
      <c r="AL47" s="61">
        <f>'2.3'!AL47/'2.3.a'!AL79</f>
        <v>1.0045156854587385E-4</v>
      </c>
      <c r="AM47" s="61">
        <f>'2.3'!AM47/'2.3.a'!AM79</f>
        <v>1.4611342017975811E-4</v>
      </c>
      <c r="AN47" s="61">
        <f>'2.3'!AN47/'2.3.a'!AN79</f>
        <v>1.208919415652206E-4</v>
      </c>
      <c r="AO47" s="61">
        <f>'2.3'!AO47/'2.3.a'!AO79</f>
        <v>1.0882961929923051E-4</v>
      </c>
      <c r="AP47" s="61">
        <f>'2.3'!AP47/'2.3.a'!AP79</f>
        <v>1.1654775477286458E-4</v>
      </c>
      <c r="AQ47" s="61">
        <f>'2.3'!AQ47/'2.3.a'!AQ79</f>
        <v>1.3566783255450674E-4</v>
      </c>
      <c r="AR47" s="61">
        <f>'2.3'!AR47/'2.3.a'!AR79</f>
        <v>1.1960764301204909E-4</v>
      </c>
      <c r="AS47" s="61">
        <f>'2.3'!AS47/'2.3.a'!AS79</f>
        <v>1.1263819818675264E-4</v>
      </c>
      <c r="AT47" s="61">
        <f>'2.3'!AT47/'2.3.a'!AT79</f>
        <v>1.0879269292661951E-4</v>
      </c>
      <c r="AU47" s="61">
        <f>'2.3'!AU47/'2.3.a'!AU79</f>
        <v>1.2120236282736587E-4</v>
      </c>
      <c r="AV47" s="61">
        <f>'2.3'!AV47/'2.3.a'!AV79</f>
        <v>1.117504292358805E-4</v>
      </c>
      <c r="AW47" s="61">
        <f>'2.3'!AW47/'2.3.a'!AW79</f>
        <v>1.0779719033052933E-4</v>
      </c>
      <c r="AX47" s="61">
        <f>'2.3'!AX47/'2.3.a'!AX79</f>
        <v>1.0518084911435209E-4</v>
      </c>
      <c r="AY47" s="61">
        <f>'2.3'!AY47/'2.3.a'!AY79</f>
        <v>1.0764626614342148E-4</v>
      </c>
      <c r="AZ47" s="61">
        <f>'2.3'!AZ47/'2.3.a'!AZ79</f>
        <v>1.0147857820425117E-4</v>
      </c>
      <c r="BA47" s="61">
        <f>'2.3'!BA47/'2.3.a'!BA79</f>
        <v>9.5803506870115478E-5</v>
      </c>
      <c r="BB47" s="61">
        <f>'2.3'!BB47/'2.3.a'!BB79</f>
        <v>9.6630660087691729E-5</v>
      </c>
      <c r="BC47" s="61">
        <f>'2.3'!BC47/'2.3.a'!BC79</f>
        <v>1.0293309808255152E-4</v>
      </c>
      <c r="BD47" s="61">
        <f>'2.3'!BD47/'2.3.a'!BD79</f>
        <v>1.011252843344622E-4</v>
      </c>
      <c r="BE47" s="61">
        <f>'2.3'!BE47/'2.3.a'!BE79</f>
        <v>1.4251500103774819E-4</v>
      </c>
      <c r="BF47" s="61">
        <f>'2.3'!BF47/'2.3.a'!BF79</f>
        <v>9.5707875195867584E-5</v>
      </c>
      <c r="BG47" s="61">
        <f>'2.3'!BG47/'2.3.a'!BG79</f>
        <v>9.6725633023529936E-5</v>
      </c>
      <c r="BH47" s="61">
        <f>'2.3'!BH47/'2.3.a'!BH79</f>
        <v>1.0741840355948385E-4</v>
      </c>
      <c r="BI47" s="61">
        <f>'2.3'!BI47/'2.3.a'!BI79</f>
        <v>8.9102476652555155E-5</v>
      </c>
      <c r="BJ47" s="61">
        <f>'2.3'!BJ47/'2.3.a'!$BJ$79</f>
        <v>8.6495686535119801E-5</v>
      </c>
      <c r="BK47" s="61">
        <f>'2.3'!BK47/'2.3.a'!$BK$79</f>
        <v>8.9077402311868757E-5</v>
      </c>
      <c r="BL47" s="61">
        <f>'2.3'!BL47/'2.3.a'!BL$79</f>
        <v>8.2314855204956139E-5</v>
      </c>
      <c r="BM47" s="61">
        <f>'2.3'!BM47/'2.3.a'!BM$79</f>
        <v>7.5800035061481143E-5</v>
      </c>
      <c r="BN47" s="61">
        <f>'2.3'!BN47/'2.3.a'!BN$79</f>
        <v>7.5104533015458354E-5</v>
      </c>
      <c r="BO47" s="61">
        <f>'2.3'!BO47/'2.3.a'!BO$79</f>
        <v>7.9102040333205731E-5</v>
      </c>
      <c r="BP47" s="61">
        <f>'2.3'!BP47/'2.3.a'!BP$79</f>
        <v>7.8296780639059441E-5</v>
      </c>
      <c r="BQ47" s="61">
        <f>'2.3'!BQ47/'2.3.a'!BQ$79</f>
        <v>6.8461834139249013E-5</v>
      </c>
      <c r="BR47" s="61">
        <f>'2.3'!BR47/'2.3.a'!BR$79</f>
        <v>6.9555048149052515E-5</v>
      </c>
      <c r="BS47" s="61">
        <f>'2.3'!BS47/'2.3.a'!BS$79</f>
        <v>7.1923545947039227E-5</v>
      </c>
      <c r="BT47" s="61">
        <f>'2.3'!BT47/'2.3.a'!BT$79</f>
        <v>8.4847441492861539E-5</v>
      </c>
      <c r="BU47" s="61">
        <f>'2.3'!BU47/'2.3.a'!BU$79</f>
        <v>7.4773543494971356E-5</v>
      </c>
      <c r="BV47" s="61">
        <f>'2.3'!BV47/'2.3.a'!BV$79</f>
        <v>1.0084418981612228E-4</v>
      </c>
      <c r="BW47" s="61">
        <f>'2.3'!BW47/'2.3.a'!BW$79</f>
        <v>7.0014954227807662E-5</v>
      </c>
      <c r="BX47" s="61">
        <f>'2.3'!BX47/'2.3.a'!BX$79</f>
        <v>6.9951743519593978E-5</v>
      </c>
      <c r="BY47" s="61">
        <f>'2.3'!BY47/'2.3.a'!BY$79</f>
        <v>6.3378743511934978E-5</v>
      </c>
    </row>
    <row r="48" spans="1:77" s="142" customFormat="1" ht="20.100000000000001" customHeight="1" x14ac:dyDescent="0.25">
      <c r="A48" s="22" t="s">
        <v>155</v>
      </c>
      <c r="B48" s="142" t="s">
        <v>156</v>
      </c>
      <c r="C48" s="61">
        <f>'2.3'!C48/'2.3.a'!C79</f>
        <v>2.7676746574253667E-3</v>
      </c>
      <c r="D48" s="61">
        <f>'2.3'!D48/'2.3.a'!D79</f>
        <v>3.1072155401395867E-3</v>
      </c>
      <c r="E48" s="61">
        <f>'2.3'!E48/'2.3.a'!E79</f>
        <v>3.7134655816833998E-3</v>
      </c>
      <c r="F48" s="61">
        <f>'2.3'!F48/'2.3.a'!F79</f>
        <v>3.4025581514684146E-3</v>
      </c>
      <c r="G48" s="61">
        <f>'2.3'!G48/'2.3.a'!G79</f>
        <v>3.3028938354713855E-3</v>
      </c>
      <c r="H48" s="61">
        <f>'2.3'!H48/'2.3.a'!H79</f>
        <v>3.0844548313542336E-3</v>
      </c>
      <c r="I48" s="61">
        <f>'2.3'!I48/'2.3.a'!I79</f>
        <v>3.420973864848127E-3</v>
      </c>
      <c r="J48" s="61">
        <f>'2.3'!J48/'2.3.a'!J79</f>
        <v>3.6738649899966812E-3</v>
      </c>
      <c r="K48" s="61">
        <f>'2.3'!K48/'2.3.a'!K79</f>
        <v>3.6040980466344815E-3</v>
      </c>
      <c r="L48" s="61">
        <f>'2.3'!L48/'2.3.a'!L79</f>
        <v>3.4479487811009861E-3</v>
      </c>
      <c r="M48" s="61">
        <f>'2.3'!M48/'2.3.a'!M79</f>
        <v>3.6092888740153657E-3</v>
      </c>
      <c r="N48" s="61">
        <f>'2.3'!N48/'2.3.a'!N79</f>
        <v>3.5938455344386509E-3</v>
      </c>
      <c r="O48" s="61">
        <f>'2.3'!O48/'2.3.a'!O79</f>
        <v>3.7458673772090062E-3</v>
      </c>
      <c r="P48" s="61">
        <f>'2.3'!P48/'2.3.a'!P79</f>
        <v>3.7609846315101022E-3</v>
      </c>
      <c r="Q48" s="61">
        <f>'2.3'!Q48/'2.3.a'!Q79</f>
        <v>3.7568570234707099E-3</v>
      </c>
      <c r="R48" s="61">
        <f>'2.3'!R48/'2.3.a'!R79</f>
        <v>3.9669231482683254E-3</v>
      </c>
      <c r="S48" s="61">
        <f>'2.3'!S48/'2.3.a'!S79</f>
        <v>4.1449375225282121E-3</v>
      </c>
      <c r="T48" s="61">
        <f>'2.3'!T48/'2.3.a'!T79</f>
        <v>3.7870728008037847E-3</v>
      </c>
      <c r="U48" s="61">
        <f>'2.3'!U48/'2.3.a'!U79</f>
        <v>3.7995412688425958E-3</v>
      </c>
      <c r="V48" s="61">
        <f>'2.3'!V48/'2.3.a'!V79</f>
        <v>3.906395391880587E-3</v>
      </c>
      <c r="W48" s="61">
        <f>'2.3'!W48/'2.3.a'!W79</f>
        <v>3.7494465190280736E-3</v>
      </c>
      <c r="X48" s="61">
        <f>'2.3'!X48/'2.3.a'!X79</f>
        <v>4.1767847470285113E-3</v>
      </c>
      <c r="Y48" s="61">
        <f>'2.3'!Y48/'2.3.a'!Y79</f>
        <v>4.1440630207143642E-3</v>
      </c>
      <c r="Z48" s="61">
        <f>'2.3'!Z48/'2.3.a'!Z79</f>
        <v>4.2069814218576784E-3</v>
      </c>
      <c r="AA48" s="61">
        <f>'2.3'!AA48/'2.3.a'!AA79</f>
        <v>4.2151811758843359E-3</v>
      </c>
      <c r="AB48" s="61">
        <f>'2.3'!AB48/'2.3.a'!AB79</f>
        <v>4.2531193885829779E-3</v>
      </c>
      <c r="AC48" s="61">
        <f>'2.3'!AC48/'2.3.a'!AC79</f>
        <v>4.7472224075513717E-3</v>
      </c>
      <c r="AD48" s="61">
        <f>'2.3'!AD48/'2.3.a'!AD79</f>
        <v>5.1014685137817798E-3</v>
      </c>
      <c r="AE48" s="61">
        <f>'2.3'!AE48/'2.3.a'!AE79</f>
        <v>5.1681172169663189E-3</v>
      </c>
      <c r="AF48" s="61">
        <f>'2.3'!AF48/'2.3.a'!AF79</f>
        <v>5.3433990166674846E-3</v>
      </c>
      <c r="AG48" s="61">
        <f>'2.3'!AG48/'2.3.a'!AG79</f>
        <v>5.288537165519692E-3</v>
      </c>
      <c r="AH48" s="61">
        <f>'2.3'!AH48/'2.3.a'!AH79</f>
        <v>5.2858492865994833E-3</v>
      </c>
      <c r="AI48" s="61">
        <f>'2.3'!AI48/'2.3.a'!AI79</f>
        <v>5.1008471300540937E-3</v>
      </c>
      <c r="AJ48" s="61">
        <f>'2.3'!AJ48/'2.3.a'!AJ79</f>
        <v>5.003968089577389E-3</v>
      </c>
      <c r="AK48" s="61">
        <f>'2.3'!AK48/'2.3.a'!AK79</f>
        <v>5.5024270788514105E-3</v>
      </c>
      <c r="AL48" s="61">
        <f>'2.3'!AL48/'2.3.a'!AL79</f>
        <v>5.6722732835155316E-3</v>
      </c>
      <c r="AM48" s="61">
        <f>'2.3'!AM48/'2.3.a'!AM79</f>
        <v>5.2412747441263887E-3</v>
      </c>
      <c r="AN48" s="61">
        <f>'2.3'!AN48/'2.3.a'!AN79</f>
        <v>4.92220844669569E-3</v>
      </c>
      <c r="AO48" s="61">
        <f>'2.3'!AO48/'2.3.a'!AO79</f>
        <v>4.7161840727797961E-3</v>
      </c>
      <c r="AP48" s="61">
        <f>'2.3'!AP48/'2.3.a'!AP79</f>
        <v>4.4735363002585916E-3</v>
      </c>
      <c r="AQ48" s="61">
        <f>'2.3'!AQ48/'2.3.a'!AQ79</f>
        <v>5.1946842758198207E-3</v>
      </c>
      <c r="AR48" s="61">
        <f>'2.3'!AR48/'2.3.a'!AR79</f>
        <v>4.210489679612431E-3</v>
      </c>
      <c r="AS48" s="61">
        <f>'2.3'!AS48/'2.3.a'!AS79</f>
        <v>4.8173110701851254E-3</v>
      </c>
      <c r="AT48" s="61">
        <f>'2.3'!AT48/'2.3.a'!AT79</f>
        <v>4.6426688501038718E-3</v>
      </c>
      <c r="AU48" s="61">
        <f>'2.3'!AU48/'2.3.a'!AU79</f>
        <v>4.7464190509026675E-3</v>
      </c>
      <c r="AV48" s="61">
        <f>'2.3'!AV48/'2.3.a'!AV79</f>
        <v>4.4723253726345266E-3</v>
      </c>
      <c r="AW48" s="61">
        <f>'2.3'!AW48/'2.3.a'!AW79</f>
        <v>4.2738693117819583E-3</v>
      </c>
      <c r="AX48" s="61">
        <f>'2.3'!AX48/'2.3.a'!AX79</f>
        <v>4.1807847680353375E-3</v>
      </c>
      <c r="AY48" s="61">
        <f>'2.3'!AY48/'2.3.a'!AY79</f>
        <v>4.4574696778136615E-3</v>
      </c>
      <c r="AZ48" s="61">
        <f>'2.3'!AZ48/'2.3.a'!AZ79</f>
        <v>4.1960657988593187E-3</v>
      </c>
      <c r="BA48" s="61">
        <f>'2.3'!BA48/'2.3.a'!BA79</f>
        <v>4.373865305649721E-3</v>
      </c>
      <c r="BB48" s="61">
        <f>'2.3'!BB48/'2.3.a'!BB79</f>
        <v>4.3340332648972137E-3</v>
      </c>
      <c r="BC48" s="61">
        <f>'2.3'!BC48/'2.3.a'!BC79</f>
        <v>4.4017074243665709E-3</v>
      </c>
      <c r="BD48" s="61">
        <f>'2.3'!BD48/'2.3.a'!BD79</f>
        <v>4.4820355030493692E-3</v>
      </c>
      <c r="BE48" s="61">
        <f>'2.3'!BE48/'2.3.a'!BE79</f>
        <v>4.1901916816907683E-3</v>
      </c>
      <c r="BF48" s="61">
        <f>'2.3'!BF48/'2.3.a'!BF79</f>
        <v>5.27735993508964E-3</v>
      </c>
      <c r="BG48" s="61">
        <f>'2.3'!BG48/'2.3.a'!BG79</f>
        <v>4.0911954179358567E-3</v>
      </c>
      <c r="BH48" s="61">
        <f>'2.3'!BH48/'2.3.a'!BH79</f>
        <v>7.7648128591315618E-2</v>
      </c>
      <c r="BI48" s="61">
        <f>'2.3'!BI48/'2.3.a'!BI79</f>
        <v>6.733061962814374E-2</v>
      </c>
      <c r="BJ48" s="61">
        <f>'2.3'!BJ48/'2.3.a'!$BJ$79</f>
        <v>3.5293733175120641E-2</v>
      </c>
      <c r="BK48" s="61">
        <f>'2.3'!BK48/'2.3.a'!$BK$79</f>
        <v>4.1701921454238219E-3</v>
      </c>
      <c r="BL48" s="61">
        <f>'2.3'!BL48/'2.3.a'!BL$79</f>
        <v>1.5351258622449977E-2</v>
      </c>
      <c r="BM48" s="61">
        <f>'2.3'!BM48/'2.3.a'!BM$79</f>
        <v>1.4268872835038084E-2</v>
      </c>
      <c r="BN48" s="61">
        <f>'2.3'!BN48/'2.3.a'!BN$79</f>
        <v>8.2374092752960284E-3</v>
      </c>
      <c r="BO48" s="61">
        <f>'2.3'!BO48/'2.3.a'!BO$79</f>
        <v>1.0901923933959843E-2</v>
      </c>
      <c r="BP48" s="61">
        <f>'2.3'!BP48/'2.3.a'!BP$79</f>
        <v>9.2207861225129407E-3</v>
      </c>
      <c r="BQ48" s="61">
        <f>'2.3'!BQ48/'2.3.a'!BQ$79</f>
        <v>1.3340887242318685E-2</v>
      </c>
      <c r="BR48" s="61">
        <f>'2.3'!BR48/'2.3.a'!BR$79</f>
        <v>1.5878240257004298E-2</v>
      </c>
      <c r="BS48" s="61">
        <f>'2.3'!BS48/'2.3.a'!BS$79</f>
        <v>1.5856633267172422E-2</v>
      </c>
      <c r="BT48" s="61">
        <f>'2.3'!BT48/'2.3.a'!BT$79</f>
        <v>1.6201774478712919E-2</v>
      </c>
      <c r="BU48" s="61">
        <f>'2.3'!BU48/'2.3.a'!BU$79</f>
        <v>1.5282729129489987E-2</v>
      </c>
      <c r="BV48" s="61">
        <f>'2.3'!BV48/'2.3.a'!BV$79</f>
        <v>1.5348597691813693E-2</v>
      </c>
      <c r="BW48" s="61">
        <f>'2.3'!BW48/'2.3.a'!BW$79</f>
        <v>1.5902219949840549E-2</v>
      </c>
      <c r="BX48" s="61">
        <f>'2.3'!BX48/'2.3.a'!BX$79</f>
        <v>1.6165807452919987E-2</v>
      </c>
      <c r="BY48" s="61">
        <f>'2.3'!BY48/'2.3.a'!BY$79</f>
        <v>1.5096423979262941E-2</v>
      </c>
    </row>
    <row r="49" spans="1:77" ht="20.100000000000001" customHeight="1" x14ac:dyDescent="0.25">
      <c r="A49" s="9">
        <v>273</v>
      </c>
      <c r="B49" s="10" t="s">
        <v>157</v>
      </c>
      <c r="C49" s="59">
        <f>'2.3'!C49/'2.3.a'!C79</f>
        <v>1.8275952998000625E-2</v>
      </c>
      <c r="D49" s="59">
        <f>'2.3'!D49/'2.3.a'!D79</f>
        <v>2.0464855655169797E-2</v>
      </c>
      <c r="E49" s="59">
        <f>'2.3'!E49/'2.3.a'!E79</f>
        <v>1.8173787572115786E-2</v>
      </c>
      <c r="F49" s="59">
        <f>'2.3'!F49/'2.3.a'!F79</f>
        <v>2.1044947931777559E-2</v>
      </c>
      <c r="G49" s="59">
        <f>'2.3'!G49/'2.3.a'!G79</f>
        <v>1.85799129674084E-2</v>
      </c>
      <c r="H49" s="59">
        <f>'2.3'!H49/'2.3.a'!H79</f>
        <v>1.9938915683390599E-2</v>
      </c>
      <c r="I49" s="59">
        <f>'2.3'!I49/'2.3.a'!I79</f>
        <v>1.7145572526056994E-2</v>
      </c>
      <c r="J49" s="59">
        <f>'2.3'!J49/'2.3.a'!J79</f>
        <v>1.9661128467290102E-2</v>
      </c>
      <c r="K49" s="59">
        <f>'2.3'!K49/'2.3.a'!K79</f>
        <v>1.6854305679451894E-2</v>
      </c>
      <c r="L49" s="59">
        <f>'2.3'!L49/'2.3.a'!L79</f>
        <v>1.9494360292094393E-2</v>
      </c>
      <c r="M49" s="59">
        <f>'2.3'!M49/'2.3.a'!M79</f>
        <v>1.6653929996945999E-2</v>
      </c>
      <c r="N49" s="59">
        <f>'2.3'!N49/'2.3.a'!N79</f>
        <v>2.0880053659949251E-2</v>
      </c>
      <c r="O49" s="59">
        <f>'2.3'!O49/'2.3.a'!O79</f>
        <v>1.8625326805925064E-2</v>
      </c>
      <c r="P49" s="59">
        <f>'2.3'!P49/'2.3.a'!P79</f>
        <v>2.0435302966109362E-2</v>
      </c>
      <c r="Q49" s="59">
        <f>'2.3'!Q49/'2.3.a'!Q79</f>
        <v>1.8153497312161159E-2</v>
      </c>
      <c r="R49" s="59">
        <f>'2.3'!R49/'2.3.a'!R79</f>
        <v>2.0536505911683819E-2</v>
      </c>
      <c r="S49" s="59">
        <f>'2.3'!S49/'2.3.a'!S79</f>
        <v>1.7805143183336154E-2</v>
      </c>
      <c r="T49" s="59">
        <f>'2.3'!T49/'2.3.a'!T79</f>
        <v>1.9362398065690758E-2</v>
      </c>
      <c r="U49" s="59">
        <f>'2.3'!U49/'2.3.a'!U79</f>
        <v>1.7251713737203547E-2</v>
      </c>
      <c r="V49" s="59">
        <f>'2.3'!V49/'2.3.a'!V79</f>
        <v>1.9454001728408474E-2</v>
      </c>
      <c r="W49" s="59">
        <f>'2.3'!W49/'2.3.a'!W79</f>
        <v>1.7488515622889687E-2</v>
      </c>
      <c r="X49" s="59">
        <f>'2.3'!X49/'2.3.a'!X79</f>
        <v>1.8522134250253536E-2</v>
      </c>
      <c r="Y49" s="59">
        <f>'2.3'!Y49/'2.3.a'!Y79</f>
        <v>1.6179277265245925E-2</v>
      </c>
      <c r="Z49" s="59">
        <f>'2.3'!Z49/'2.3.a'!Z79</f>
        <v>1.8117290443979802E-2</v>
      </c>
      <c r="AA49" s="59">
        <f>'2.3'!AA49/'2.3.a'!AA79</f>
        <v>1.6158908401887905E-2</v>
      </c>
      <c r="AB49" s="59">
        <f>'2.3'!AB49/'2.3.a'!AB79</f>
        <v>1.8103087408322002E-2</v>
      </c>
      <c r="AC49" s="59">
        <f>'2.3'!AC49/'2.3.a'!AC79</f>
        <v>1.5156449453925093E-2</v>
      </c>
      <c r="AD49" s="59">
        <f>'2.3'!AD49/'2.3.a'!AD79</f>
        <v>1.7246380711859251E-2</v>
      </c>
      <c r="AE49" s="59">
        <f>'2.3'!AE49/'2.3.a'!AE79</f>
        <v>1.5567111380805503E-2</v>
      </c>
      <c r="AF49" s="59">
        <f>'2.3'!AF49/'2.3.a'!AF79</f>
        <v>1.8003778184045451E-2</v>
      </c>
      <c r="AG49" s="59">
        <f>'2.3'!AG49/'2.3.a'!AG79</f>
        <v>1.4941162848789729E-2</v>
      </c>
      <c r="AH49" s="59">
        <f>'2.3'!AH49/'2.3.a'!AH79</f>
        <v>1.6900437608641478E-2</v>
      </c>
      <c r="AI49" s="59">
        <f>'2.3'!AI49/'2.3.a'!AI79</f>
        <v>1.5463104027801844E-2</v>
      </c>
      <c r="AJ49" s="59">
        <f>'2.3'!AJ49/'2.3.a'!AJ79</f>
        <v>1.7697014935380225E-2</v>
      </c>
      <c r="AK49" s="59">
        <f>'2.3'!AK49/'2.3.a'!AK79</f>
        <v>1.5177576709561083E-2</v>
      </c>
      <c r="AL49" s="59">
        <f>'2.3'!AL49/'2.3.a'!AL79</f>
        <v>1.7809706680990134E-2</v>
      </c>
      <c r="AM49" s="59">
        <f>'2.3'!AM49/'2.3.a'!AM79</f>
        <v>1.5916828178605472E-2</v>
      </c>
      <c r="AN49" s="59">
        <f>'2.3'!AN49/'2.3.a'!AN79</f>
        <v>1.8406462035245985E-2</v>
      </c>
      <c r="AO49" s="59">
        <f>'2.3'!AO49/'2.3.a'!AO79</f>
        <v>1.5804244598793794E-2</v>
      </c>
      <c r="AP49" s="59">
        <f>'2.3'!AP49/'2.3.a'!AP79</f>
        <v>1.8932441660113514E-2</v>
      </c>
      <c r="AQ49" s="59">
        <f>'2.3'!AQ49/'2.3.a'!AQ79</f>
        <v>1.6199411737833479E-2</v>
      </c>
      <c r="AR49" s="59">
        <f>'2.3'!AR49/'2.3.a'!AR79</f>
        <v>1.8012430778003533E-2</v>
      </c>
      <c r="AS49" s="59">
        <f>'2.3'!AS49/'2.3.a'!AS79</f>
        <v>1.5999034239522661E-2</v>
      </c>
      <c r="AT49" s="59">
        <f>'2.3'!AT49/'2.3.a'!AT79</f>
        <v>2.0826074013749186E-2</v>
      </c>
      <c r="AU49" s="59">
        <f>'2.3'!AU49/'2.3.a'!AU79</f>
        <v>1.7434445413554874E-2</v>
      </c>
      <c r="AV49" s="59">
        <f>'2.3'!AV49/'2.3.a'!AV79</f>
        <v>2.1089068462637771E-2</v>
      </c>
      <c r="AW49" s="59">
        <f>'2.3'!AW49/'2.3.a'!AW79</f>
        <v>1.707495185910279E-2</v>
      </c>
      <c r="AX49" s="59">
        <f>'2.3'!AX49/'2.3.a'!AX79</f>
        <v>1.9367121475272323E-2</v>
      </c>
      <c r="AY49" s="59">
        <f>'2.3'!AY49/'2.3.a'!AY79</f>
        <v>1.8765744268791622E-2</v>
      </c>
      <c r="AZ49" s="59">
        <f>'2.3'!AZ49/'2.3.a'!AZ79</f>
        <v>1.9514162411671664E-2</v>
      </c>
      <c r="BA49" s="59">
        <f>'2.3'!BA49/'2.3.a'!BA79</f>
        <v>1.6809607252575139E-2</v>
      </c>
      <c r="BB49" s="59">
        <f>'2.3'!BB49/'2.3.a'!BB79</f>
        <v>1.9160581312464165E-2</v>
      </c>
      <c r="BC49" s="59">
        <f>'2.3'!BC49/'2.3.a'!BC79</f>
        <v>1.8766074857556107E-2</v>
      </c>
      <c r="BD49" s="59">
        <f>'2.3'!BD49/'2.3.a'!BD79</f>
        <v>1.9818118091301365E-2</v>
      </c>
      <c r="BE49" s="59">
        <f>'2.3'!BE49/'2.3.a'!BE79</f>
        <v>1.6965210823090826E-2</v>
      </c>
      <c r="BF49" s="59">
        <f>'2.3'!BF49/'2.3.a'!BF79</f>
        <v>1.9657427878621816E-2</v>
      </c>
      <c r="BG49" s="59">
        <f>'2.3'!BG49/'2.3.a'!BG79</f>
        <v>1.7496877218166052E-2</v>
      </c>
      <c r="BH49" s="59">
        <f>'2.3'!BH49/'2.3.a'!BH79</f>
        <v>2.225294748170694E-2</v>
      </c>
      <c r="BI49" s="59">
        <f>'2.3'!BI49/'2.3.a'!BI79</f>
        <v>1.7066659647662592E-2</v>
      </c>
      <c r="BJ49" s="59">
        <f>'2.3'!BJ49/'2.3.a'!$BJ$79</f>
        <v>1.8700216024830952E-2</v>
      </c>
      <c r="BK49" s="59">
        <f>'2.3'!BK49/'2.3.a'!$BK$79</f>
        <v>1.5422638898252827E-2</v>
      </c>
      <c r="BL49" s="59">
        <f>'2.3'!BL49/'2.3.a'!BL$79</f>
        <v>1.8628901614056944E-2</v>
      </c>
      <c r="BM49" s="59">
        <f>'2.3'!BM49/'2.3.a'!BM$79</f>
        <v>1.4571309141156983E-2</v>
      </c>
      <c r="BN49" s="59">
        <f>'2.3'!BN49/'2.3.a'!BN$79</f>
        <v>1.6619127463523693E-2</v>
      </c>
      <c r="BO49" s="59">
        <f>'2.3'!BO49/'2.3.a'!BO$79</f>
        <v>1.4618309065017109E-2</v>
      </c>
      <c r="BP49" s="59">
        <f>'2.3'!BP49/'2.3.a'!BP$79</f>
        <v>1.5402640029086213E-2</v>
      </c>
      <c r="BQ49" s="59">
        <f>'2.3'!BQ49/'2.3.a'!BQ$79</f>
        <v>1.4533113446824559E-2</v>
      </c>
      <c r="BR49" s="59">
        <f>'2.3'!BR49/'2.3.a'!BR$79</f>
        <v>1.5441096085288767E-2</v>
      </c>
      <c r="BS49" s="59">
        <f>'2.3'!BS49/'2.3.a'!BS$79</f>
        <v>1.3597745787794024E-2</v>
      </c>
      <c r="BT49" s="59">
        <f>'2.3'!BT49/'2.3.a'!BT$79</f>
        <v>1.5686675622854893E-2</v>
      </c>
      <c r="BU49" s="59">
        <f>'2.3'!BU49/'2.3.a'!BU$79</f>
        <v>1.3302325224615795E-2</v>
      </c>
      <c r="BV49" s="59">
        <f>'2.3'!BV49/'2.3.a'!BV$79</f>
        <v>1.7271190694101865E-2</v>
      </c>
      <c r="BW49" s="59">
        <f>'2.3'!BW49/'2.3.a'!BW$79</f>
        <v>1.3564574824712336E-2</v>
      </c>
      <c r="BX49" s="59">
        <f>'2.3'!BX49/'2.3.a'!BX$79</f>
        <v>1.4637314407443917E-2</v>
      </c>
      <c r="BY49" s="59">
        <f>'2.3'!BY49/'2.3.a'!BY$79</f>
        <v>1.2579545731834004E-2</v>
      </c>
    </row>
    <row r="50" spans="1:77" s="142" customFormat="1" ht="20.100000000000001" customHeight="1" x14ac:dyDescent="0.25">
      <c r="A50" s="22" t="s">
        <v>158</v>
      </c>
      <c r="B50" s="144" t="s">
        <v>461</v>
      </c>
      <c r="C50" s="61">
        <f>'2.3'!C50/'2.3.a'!C79</f>
        <v>1.1275281175876147E-2</v>
      </c>
      <c r="D50" s="61">
        <f>'2.3'!D50/'2.3.a'!D79</f>
        <v>1.2605085096916841E-2</v>
      </c>
      <c r="E50" s="61">
        <f>'2.3'!E50/'2.3.a'!E79</f>
        <v>1.1476341717478676E-2</v>
      </c>
      <c r="F50" s="61">
        <f>'2.3'!F50/'2.3.a'!F79</f>
        <v>1.3436613828689953E-2</v>
      </c>
      <c r="G50" s="61">
        <f>'2.3'!G50/'2.3.a'!G79</f>
        <v>1.1406928199666619E-2</v>
      </c>
      <c r="H50" s="61">
        <f>'2.3'!H50/'2.3.a'!H79</f>
        <v>1.2423222474511554E-2</v>
      </c>
      <c r="I50" s="61">
        <f>'2.3'!I50/'2.3.a'!I79</f>
        <v>1.0818162708375861E-2</v>
      </c>
      <c r="J50" s="61">
        <f>'2.3'!J50/'2.3.a'!J79</f>
        <v>1.2635891619438608E-2</v>
      </c>
      <c r="K50" s="61">
        <f>'2.3'!K50/'2.3.a'!K79</f>
        <v>1.0649786324458123E-2</v>
      </c>
      <c r="L50" s="61">
        <f>'2.3'!L50/'2.3.a'!L79</f>
        <v>1.172907878510379E-2</v>
      </c>
      <c r="M50" s="61">
        <f>'2.3'!M50/'2.3.a'!M79</f>
        <v>1.0482866350542833E-2</v>
      </c>
      <c r="N50" s="61">
        <f>'2.3'!N50/'2.3.a'!N79</f>
        <v>1.3313532876303345E-2</v>
      </c>
      <c r="O50" s="61">
        <f>'2.3'!O50/'2.3.a'!O79</f>
        <v>1.1819605935619325E-2</v>
      </c>
      <c r="P50" s="61">
        <f>'2.3'!P50/'2.3.a'!P79</f>
        <v>1.2949411935811126E-2</v>
      </c>
      <c r="Q50" s="61">
        <f>'2.3'!Q50/'2.3.a'!Q79</f>
        <v>1.1503448944861492E-2</v>
      </c>
      <c r="R50" s="61">
        <f>'2.3'!R50/'2.3.a'!R79</f>
        <v>1.3301697172304684E-2</v>
      </c>
      <c r="S50" s="61">
        <f>'2.3'!S50/'2.3.a'!S79</f>
        <v>1.1393986859203521E-2</v>
      </c>
      <c r="T50" s="61">
        <f>'2.3'!T50/'2.3.a'!T79</f>
        <v>1.2321281668931478E-2</v>
      </c>
      <c r="U50" s="61">
        <f>'2.3'!U50/'2.3.a'!U79</f>
        <v>1.0962343525447208E-2</v>
      </c>
      <c r="V50" s="61">
        <f>'2.3'!V50/'2.3.a'!V79</f>
        <v>1.2442908000111531E-2</v>
      </c>
      <c r="W50" s="61">
        <f>'2.3'!W50/'2.3.a'!W79</f>
        <v>1.127108348107941E-2</v>
      </c>
      <c r="X50" s="61">
        <f>'2.3'!X50/'2.3.a'!X79</f>
        <v>1.1747256608471672E-2</v>
      </c>
      <c r="Y50" s="61">
        <f>'2.3'!Y50/'2.3.a'!Y79</f>
        <v>1.0468639054035264E-2</v>
      </c>
      <c r="Z50" s="61">
        <f>'2.3'!Z50/'2.3.a'!Z79</f>
        <v>1.1740423422249832E-2</v>
      </c>
      <c r="AA50" s="61">
        <f>'2.3'!AA50/'2.3.a'!AA79</f>
        <v>1.0516871218697573E-2</v>
      </c>
      <c r="AB50" s="61">
        <f>'2.3'!AB50/'2.3.a'!AB79</f>
        <v>1.1815336765933718E-2</v>
      </c>
      <c r="AC50" s="61">
        <f>'2.3'!AC50/'2.3.a'!AC79</f>
        <v>9.9202844491360475E-3</v>
      </c>
      <c r="AD50" s="61">
        <f>'2.3'!AD50/'2.3.a'!AD79</f>
        <v>1.1349106986426974E-2</v>
      </c>
      <c r="AE50" s="61">
        <f>'2.3'!AE50/'2.3.a'!AE79</f>
        <v>1.0141016975701522E-2</v>
      </c>
      <c r="AF50" s="61">
        <f>'2.3'!AF50/'2.3.a'!AF79</f>
        <v>1.1708231891572597E-2</v>
      </c>
      <c r="AG50" s="61">
        <f>'2.3'!AG50/'2.3.a'!AG79</f>
        <v>9.6603459075761088E-3</v>
      </c>
      <c r="AH50" s="61">
        <f>'2.3'!AH50/'2.3.a'!AH79</f>
        <v>1.0962440439773364E-2</v>
      </c>
      <c r="AI50" s="61">
        <f>'2.3'!AI50/'2.3.a'!AI79</f>
        <v>9.9731049388740757E-3</v>
      </c>
      <c r="AJ50" s="61">
        <f>'2.3'!AJ50/'2.3.a'!AJ79</f>
        <v>1.1234606477464703E-2</v>
      </c>
      <c r="AK50" s="61">
        <f>'2.3'!AK50/'2.3.a'!AK79</f>
        <v>9.6579720731787069E-3</v>
      </c>
      <c r="AL50" s="61">
        <f>'2.3'!AL50/'2.3.a'!AL79</f>
        <v>1.1523102200718267E-2</v>
      </c>
      <c r="AM50" s="61">
        <f>'2.3'!AM50/'2.3.a'!AM79</f>
        <v>1.0278960592387774E-2</v>
      </c>
      <c r="AN50" s="61">
        <f>'2.3'!AN50/'2.3.a'!AN79</f>
        <v>1.1532624187799188E-2</v>
      </c>
      <c r="AO50" s="61">
        <f>'2.3'!AO50/'2.3.a'!AO79</f>
        <v>9.9800725055849207E-3</v>
      </c>
      <c r="AP50" s="61">
        <f>'2.3'!AP50/'2.3.a'!AP79</f>
        <v>1.2211601453742824E-2</v>
      </c>
      <c r="AQ50" s="61">
        <f>'2.3'!AQ50/'2.3.a'!AQ79</f>
        <v>1.0266575783523841E-2</v>
      </c>
      <c r="AR50" s="61">
        <f>'2.3'!AR50/'2.3.a'!AR79</f>
        <v>1.1362015521544451E-2</v>
      </c>
      <c r="AS50" s="61">
        <f>'2.3'!AS50/'2.3.a'!AS79</f>
        <v>1.0092539512622989E-2</v>
      </c>
      <c r="AT50" s="61">
        <f>'2.3'!AT50/'2.3.a'!AT79</f>
        <v>1.391495400569542E-2</v>
      </c>
      <c r="AU50" s="61">
        <f>'2.3'!AU50/'2.3.a'!AU79</f>
        <v>1.107369195398559E-2</v>
      </c>
      <c r="AV50" s="61">
        <f>'2.3'!AV50/'2.3.a'!AV79</f>
        <v>1.3773163131399277E-2</v>
      </c>
      <c r="AW50" s="61">
        <f>'2.3'!AW50/'2.3.a'!AW79</f>
        <v>1.0887653824662596E-2</v>
      </c>
      <c r="AX50" s="61">
        <f>'2.3'!AX50/'2.3.a'!AX79</f>
        <v>1.2384776070301242E-2</v>
      </c>
      <c r="AY50" s="61">
        <f>'2.3'!AY50/'2.3.a'!AY79</f>
        <v>1.2150186232041432E-2</v>
      </c>
      <c r="AZ50" s="61">
        <f>'2.3'!AZ50/'2.3.a'!AZ79</f>
        <v>1.2157573156075185E-2</v>
      </c>
      <c r="BA50" s="61">
        <f>'2.3'!BA50/'2.3.a'!BA79</f>
        <v>1.0547758341322089E-2</v>
      </c>
      <c r="BB50" s="61">
        <f>'2.3'!BB50/'2.3.a'!BB79</f>
        <v>1.2094221063566344E-2</v>
      </c>
      <c r="BC50" s="61">
        <f>'2.3'!BC50/'2.3.a'!BC79</f>
        <v>1.2009099866197328E-2</v>
      </c>
      <c r="BD50" s="61">
        <f>'2.3'!BD50/'2.3.a'!BD79</f>
        <v>1.2337831852655027E-2</v>
      </c>
      <c r="BE50" s="61">
        <f>'2.3'!BE50/'2.3.a'!BE79</f>
        <v>1.0678416609438482E-2</v>
      </c>
      <c r="BF50" s="61">
        <f>'2.3'!BF50/'2.3.a'!BF79</f>
        <v>1.2467864443193572E-2</v>
      </c>
      <c r="BG50" s="61">
        <f>'2.3'!BG50/'2.3.a'!BG79</f>
        <v>1.1112434957603555E-2</v>
      </c>
      <c r="BH50" s="61">
        <f>'2.3'!BH50/'2.3.a'!BH79</f>
        <v>1.4231136682835517E-2</v>
      </c>
      <c r="BI50" s="61">
        <f>'2.3'!BI50/'2.3.a'!BI79</f>
        <v>1.0608548032121331E-2</v>
      </c>
      <c r="BJ50" s="61">
        <f>'2.3'!BJ50/'2.3.a'!$BJ$79</f>
        <v>1.1603723433850809E-2</v>
      </c>
      <c r="BK50" s="61">
        <f>'2.3'!BK50/'2.3.a'!$BK$79</f>
        <v>9.6249696694830616E-3</v>
      </c>
      <c r="BL50" s="61">
        <f>'2.3'!BL50/'2.3.a'!BL$79</f>
        <v>1.1897719716434678E-2</v>
      </c>
      <c r="BM50" s="61">
        <f>'2.3'!BM50/'2.3.a'!BM$79</f>
        <v>8.8618411320798476E-3</v>
      </c>
      <c r="BN50" s="61">
        <f>'2.3'!BN50/'2.3.a'!BN$79</f>
        <v>1.0088248258603116E-2</v>
      </c>
      <c r="BO50" s="61">
        <f>'2.3'!BO50/'2.3.a'!BO$79</f>
        <v>8.9681779190938851E-3</v>
      </c>
      <c r="BP50" s="61">
        <f>'2.3'!BP50/'2.3.a'!BP$79</f>
        <v>9.2943837658556287E-3</v>
      </c>
      <c r="BQ50" s="61">
        <f>'2.3'!BQ50/'2.3.a'!BQ$79</f>
        <v>9.0876980063832533E-3</v>
      </c>
      <c r="BR50" s="61">
        <f>'2.3'!BR50/'2.3.a'!BR$79</f>
        <v>9.2861768514074482E-3</v>
      </c>
      <c r="BS50" s="61">
        <f>'2.3'!BS50/'2.3.a'!BS$79</f>
        <v>8.2223176278029102E-3</v>
      </c>
      <c r="BT50" s="61">
        <f>'2.3'!BT50/'2.3.a'!BT$79</f>
        <v>9.6466671240848217E-3</v>
      </c>
      <c r="BU50" s="61">
        <f>'2.3'!BU50/'2.3.a'!BU$79</f>
        <v>8.0159548562989073E-3</v>
      </c>
      <c r="BV50" s="61">
        <f>'2.3'!BV50/'2.3.a'!BV$79</f>
        <v>1.0904387080700654E-2</v>
      </c>
      <c r="BW50" s="61">
        <f>'2.3'!BW50/'2.3.a'!BW$79</f>
        <v>8.3307444287084118E-3</v>
      </c>
      <c r="BX50" s="61">
        <f>'2.3'!BX50/'2.3.a'!BX$79</f>
        <v>8.8256633909905707E-3</v>
      </c>
      <c r="BY50" s="61">
        <f>'2.3'!BY50/'2.3.a'!BY$79</f>
        <v>7.6698581761676697E-3</v>
      </c>
    </row>
    <row r="51" spans="1:77" s="142" customFormat="1" ht="20.100000000000001" customHeight="1" x14ac:dyDescent="0.25">
      <c r="A51" s="22" t="s">
        <v>159</v>
      </c>
      <c r="B51" s="144" t="s">
        <v>462</v>
      </c>
      <c r="C51" s="61">
        <f>'2.3'!C51/'2.3.a'!C79</f>
        <v>6.8876993193049373E-3</v>
      </c>
      <c r="D51" s="61">
        <f>'2.3'!D51/'2.3.a'!D79</f>
        <v>7.728762674132369E-3</v>
      </c>
      <c r="E51" s="61">
        <f>'2.3'!E51/'2.3.a'!E79</f>
        <v>6.5658874629958563E-3</v>
      </c>
      <c r="F51" s="61">
        <f>'2.3'!F51/'2.3.a'!F79</f>
        <v>7.4680233542840976E-3</v>
      </c>
      <c r="G51" s="61">
        <f>'2.3'!G51/'2.3.a'!G79</f>
        <v>7.0710331508635829E-3</v>
      </c>
      <c r="H51" s="61">
        <f>'2.3'!H51/'2.3.a'!H79</f>
        <v>7.4068667530755566E-3</v>
      </c>
      <c r="I51" s="61">
        <f>'2.3'!I51/'2.3.a'!I79</f>
        <v>6.2249913944385313E-3</v>
      </c>
      <c r="J51" s="61">
        <f>'2.3'!J51/'2.3.a'!J79</f>
        <v>6.9091047576491614E-3</v>
      </c>
      <c r="K51" s="61">
        <f>'2.3'!K51/'2.3.a'!K79</f>
        <v>6.1008049133671454E-3</v>
      </c>
      <c r="L51" s="61">
        <f>'2.3'!L51/'2.3.a'!L79</f>
        <v>7.6610235848143388E-3</v>
      </c>
      <c r="M51" s="61">
        <f>'2.3'!M51/'2.3.a'!M79</f>
        <v>6.066470188641415E-3</v>
      </c>
      <c r="N51" s="61">
        <f>'2.3'!N51/'2.3.a'!N79</f>
        <v>7.4424518827559197E-3</v>
      </c>
      <c r="O51" s="61">
        <f>'2.3'!O51/'2.3.a'!O79</f>
        <v>6.7059104918164858E-3</v>
      </c>
      <c r="P51" s="61">
        <f>'2.3'!P51/'2.3.a'!P79</f>
        <v>7.3822962240004588E-3</v>
      </c>
      <c r="Q51" s="61">
        <f>'2.3'!Q51/'2.3.a'!Q79</f>
        <v>6.5455474013178536E-3</v>
      </c>
      <c r="R51" s="61">
        <f>'2.3'!R51/'2.3.a'!R79</f>
        <v>7.1343630989270136E-3</v>
      </c>
      <c r="S51" s="61">
        <f>'2.3'!S51/'2.3.a'!S79</f>
        <v>6.316295962801117E-3</v>
      </c>
      <c r="T51" s="61">
        <f>'2.3'!T51/'2.3.a'!T79</f>
        <v>6.9409153131366535E-3</v>
      </c>
      <c r="U51" s="61">
        <f>'2.3'!U51/'2.3.a'!U79</f>
        <v>6.1888109579583614E-3</v>
      </c>
      <c r="V51" s="61">
        <f>'2.3'!V51/'2.3.a'!V79</f>
        <v>6.9054750605193286E-3</v>
      </c>
      <c r="W51" s="61">
        <f>'2.3'!W51/'2.3.a'!W79</f>
        <v>6.1224049644440478E-3</v>
      </c>
      <c r="X51" s="61">
        <f>'2.3'!X51/'2.3.a'!X79</f>
        <v>6.6733315127402932E-3</v>
      </c>
      <c r="Y51" s="61">
        <f>'2.3'!Y51/'2.3.a'!Y79</f>
        <v>5.6110809426873657E-3</v>
      </c>
      <c r="Z51" s="61">
        <f>'2.3'!Z51/'2.3.a'!Z79</f>
        <v>6.2773336492696896E-3</v>
      </c>
      <c r="AA51" s="61">
        <f>'2.3'!AA51/'2.3.a'!AA79</f>
        <v>5.5468891245388247E-3</v>
      </c>
      <c r="AB51" s="61">
        <f>'2.3'!AB51/'2.3.a'!AB79</f>
        <v>6.1897374103429522E-3</v>
      </c>
      <c r="AC51" s="61">
        <f>'2.3'!AC51/'2.3.a'!AC79</f>
        <v>5.1403191769546497E-3</v>
      </c>
      <c r="AD51" s="61">
        <f>'2.3'!AD51/'2.3.a'!AD79</f>
        <v>5.800993648834075E-3</v>
      </c>
      <c r="AE51" s="61">
        <f>'2.3'!AE51/'2.3.a'!AE79</f>
        <v>5.3282769369809736E-3</v>
      </c>
      <c r="AF51" s="61">
        <f>'2.3'!AF51/'2.3.a'!AF79</f>
        <v>6.1987940737265497E-3</v>
      </c>
      <c r="AG51" s="61">
        <f>'2.3'!AG51/'2.3.a'!AG79</f>
        <v>5.1824737653936252E-3</v>
      </c>
      <c r="AH51" s="61">
        <f>'2.3'!AH51/'2.3.a'!AH79</f>
        <v>5.8423108933936575E-3</v>
      </c>
      <c r="AI51" s="61">
        <f>'2.3'!AI51/'2.3.a'!AI79</f>
        <v>5.2811066177572497E-3</v>
      </c>
      <c r="AJ51" s="61">
        <f>'2.3'!AJ51/'2.3.a'!AJ79</f>
        <v>6.3331214983740934E-3</v>
      </c>
      <c r="AK51" s="61">
        <f>'2.3'!AK51/'2.3.a'!AK79</f>
        <v>5.3632086287875632E-3</v>
      </c>
      <c r="AL51" s="61">
        <f>'2.3'!AL51/'2.3.a'!AL79</f>
        <v>6.1748940431744391E-3</v>
      </c>
      <c r="AM51" s="61">
        <f>'2.3'!AM51/'2.3.a'!AM79</f>
        <v>5.5326125450976824E-3</v>
      </c>
      <c r="AN51" s="61">
        <f>'2.3'!AN51/'2.3.a'!AN79</f>
        <v>6.7244872146493698E-3</v>
      </c>
      <c r="AO51" s="61">
        <f>'2.3'!AO51/'2.3.a'!AO79</f>
        <v>5.707062411401195E-3</v>
      </c>
      <c r="AP51" s="61">
        <f>'2.3'!AP51/'2.3.a'!AP79</f>
        <v>6.6050190007287714E-3</v>
      </c>
      <c r="AQ51" s="61">
        <f>'2.3'!AQ51/'2.3.a'!AQ79</f>
        <v>5.7493979518421015E-3</v>
      </c>
      <c r="AR51" s="61">
        <f>'2.3'!AR51/'2.3.a'!AR79</f>
        <v>6.4503530912790033E-3</v>
      </c>
      <c r="AS51" s="61">
        <f>'2.3'!AS51/'2.3.a'!AS79</f>
        <v>5.700945729595259E-3</v>
      </c>
      <c r="AT51" s="61">
        <f>'2.3'!AT51/'2.3.a'!AT79</f>
        <v>6.7126802234507912E-3</v>
      </c>
      <c r="AU51" s="61">
        <f>'2.3'!AU51/'2.3.a'!AU79</f>
        <v>6.1682212863658353E-3</v>
      </c>
      <c r="AV51" s="61">
        <f>'2.3'!AV51/'2.3.a'!AV79</f>
        <v>7.1157182144499856E-3</v>
      </c>
      <c r="AW51" s="61">
        <f>'2.3'!AW51/'2.3.a'!AW79</f>
        <v>5.98493846301379E-3</v>
      </c>
      <c r="AX51" s="61">
        <f>'2.3'!AX51/'2.3.a'!AX79</f>
        <v>6.7422473835782063E-3</v>
      </c>
      <c r="AY51" s="61">
        <f>'2.3'!AY51/'2.3.a'!AY79</f>
        <v>6.424789144446821E-3</v>
      </c>
      <c r="AZ51" s="61">
        <f>'2.3'!AZ51/'2.3.a'!AZ79</f>
        <v>7.1583073339591139E-3</v>
      </c>
      <c r="BA51" s="61">
        <f>'2.3'!BA51/'2.3.a'!BA79</f>
        <v>6.0650532711817202E-3</v>
      </c>
      <c r="BB51" s="61">
        <f>'2.3'!BB51/'2.3.a'!BB79</f>
        <v>6.8661557420959616E-3</v>
      </c>
      <c r="BC51" s="61">
        <f>'2.3'!BC51/'2.3.a'!BC79</f>
        <v>6.5855027812333307E-3</v>
      </c>
      <c r="BD51" s="61">
        <f>'2.3'!BD51/'2.3.a'!BD79</f>
        <v>7.2987453622515549E-3</v>
      </c>
      <c r="BE51" s="61">
        <f>'2.3'!BE51/'2.3.a'!BE79</f>
        <v>6.1077227793015767E-3</v>
      </c>
      <c r="BF51" s="61">
        <f>'2.3'!BF51/'2.3.a'!BF79</f>
        <v>7.0113831526365114E-3</v>
      </c>
      <c r="BG51" s="61">
        <f>'2.3'!BG51/'2.3.a'!BG79</f>
        <v>6.200452907516656E-3</v>
      </c>
      <c r="BH51" s="61">
        <f>'2.3'!BH51/'2.3.a'!BH79</f>
        <v>7.8234143382624535E-3</v>
      </c>
      <c r="BI51" s="61">
        <f>'2.3'!BI51/'2.3.a'!BI79</f>
        <v>6.266499648040387E-3</v>
      </c>
      <c r="BJ51" s="61">
        <f>'2.3'!BJ51/'2.3.a'!BJ79</f>
        <v>6.9150680654648808E-3</v>
      </c>
      <c r="BK51" s="61">
        <f>'2.3'!BK51/'2.3.a'!$BK$79</f>
        <v>5.6280170996180125E-3</v>
      </c>
      <c r="BL51" s="61">
        <f>'2.3'!BL51/'2.3.a'!BL$79</f>
        <v>6.5577214128934736E-3</v>
      </c>
      <c r="BM51" s="61">
        <f>'2.3'!BM51/'2.3.a'!BM$79</f>
        <v>5.5426618017306098E-3</v>
      </c>
      <c r="BN51" s="61">
        <f>'2.3'!BN51/'2.3.a'!BN$79</f>
        <v>6.3659613837987886E-3</v>
      </c>
      <c r="BO51" s="61">
        <f>'2.3'!BO51/'2.3.a'!BO$79</f>
        <v>5.4942770436657807E-3</v>
      </c>
      <c r="BP51" s="61">
        <f>'2.3'!BP51/'2.3.a'!BP$79</f>
        <v>5.9560704780492885E-3</v>
      </c>
      <c r="BQ51" s="61">
        <f>'2.3'!BQ51/'2.3.a'!BQ$79</f>
        <v>5.2901033550824183E-3</v>
      </c>
      <c r="BR51" s="61">
        <f>'2.3'!BR51/'2.3.a'!BR$79</f>
        <v>5.995752022154203E-3</v>
      </c>
      <c r="BS51" s="61">
        <f>'2.3'!BS51/'2.3.a'!BS$79</f>
        <v>5.2256317126303051E-3</v>
      </c>
      <c r="BT51" s="61">
        <f>'2.3'!BT51/'2.3.a'!BT$79</f>
        <v>5.8218967625507205E-3</v>
      </c>
      <c r="BU51" s="61">
        <f>'2.3'!BU51/'2.3.a'!BU$79</f>
        <v>5.1013979577818128E-3</v>
      </c>
      <c r="BV51" s="61">
        <f>'2.3'!BV51/'2.3.a'!BV$79</f>
        <v>5.958654188260774E-3</v>
      </c>
      <c r="BW51" s="61">
        <f>'2.3'!BW51/'2.3.a'!BW$79</f>
        <v>5.0746546688362638E-3</v>
      </c>
      <c r="BX51" s="61">
        <f>'2.3'!BX51/'2.3.a'!BX$79</f>
        <v>5.6191807042720717E-3</v>
      </c>
      <c r="BY51" s="61">
        <f>'2.3'!BY51/'2.3.a'!BY$79</f>
        <v>4.7127220409791193E-3</v>
      </c>
    </row>
    <row r="52" spans="1:77" s="142" customFormat="1" ht="20.100000000000001" customHeight="1" x14ac:dyDescent="0.25">
      <c r="A52" s="22" t="s">
        <v>463</v>
      </c>
      <c r="B52" s="144" t="s">
        <v>464</v>
      </c>
      <c r="C52" s="61">
        <f>'2.3'!C52/'2.3.a'!C79</f>
        <v>1.1297250281954238E-4</v>
      </c>
      <c r="D52" s="61">
        <f>'2.3'!D52/'2.3.a'!D79</f>
        <v>1.3100788412058963E-4</v>
      </c>
      <c r="E52" s="61">
        <f>'2.3'!E52/'2.3.a'!E79</f>
        <v>1.3155839164125089E-4</v>
      </c>
      <c r="F52" s="61">
        <f>'2.3'!F52/'2.3.a'!F79</f>
        <v>1.4031074880350742E-4</v>
      </c>
      <c r="G52" s="61">
        <f>'2.3'!G52/'2.3.a'!G79</f>
        <v>1.0195161687819966E-4</v>
      </c>
      <c r="H52" s="61">
        <f>'2.3'!H52/'2.3.a'!H79</f>
        <v>1.0882645580348625E-4</v>
      </c>
      <c r="I52" s="61">
        <f>'2.3'!I52/'2.3.a'!I79</f>
        <v>1.0241842324260125E-4</v>
      </c>
      <c r="J52" s="61">
        <f>'2.3'!J52/'2.3.a'!J79</f>
        <v>1.161320902023329E-4</v>
      </c>
      <c r="K52" s="61">
        <f>'2.3'!K52/'2.3.a'!K79</f>
        <v>1.0371444162662377E-4</v>
      </c>
      <c r="L52" s="61">
        <f>'2.3'!L52/'2.3.a'!L79</f>
        <v>1.0425792217626589E-4</v>
      </c>
      <c r="M52" s="61">
        <f>'2.3'!M52/'2.3.a'!M79</f>
        <v>1.045934577617504E-4</v>
      </c>
      <c r="N52" s="61">
        <f>'2.3'!N52/'2.3.a'!N79</f>
        <v>1.2406890088998801E-4</v>
      </c>
      <c r="O52" s="61">
        <f>'2.3'!O52/'2.3.a'!O79</f>
        <v>9.9810378489253646E-5</v>
      </c>
      <c r="P52" s="61">
        <f>'2.3'!P52/'2.3.a'!P79</f>
        <v>1.0359480629777613E-4</v>
      </c>
      <c r="Q52" s="61">
        <f>'2.3'!Q52/'2.3.a'!Q79</f>
        <v>1.0450096598181367E-4</v>
      </c>
      <c r="R52" s="61">
        <f>'2.3'!R52/'2.3.a'!R79</f>
        <v>1.0044564045212347E-4</v>
      </c>
      <c r="S52" s="61">
        <f>'2.3'!S52/'2.3.a'!S79</f>
        <v>9.4860361331513805E-5</v>
      </c>
      <c r="T52" s="61">
        <f>'2.3'!T52/'2.3.a'!T79</f>
        <v>1.0020108362262633E-4</v>
      </c>
      <c r="U52" s="61">
        <f>'2.3'!U52/'2.3.a'!U79</f>
        <v>1.0055925379797767E-4</v>
      </c>
      <c r="V52" s="61">
        <f>'2.3'!V52/'2.3.a'!V79</f>
        <v>1.0561866777761676E-4</v>
      </c>
      <c r="W52" s="61">
        <f>'2.3'!W52/'2.3.a'!W79</f>
        <v>9.5027177366228485E-5</v>
      </c>
      <c r="X52" s="61">
        <f>'2.3'!X52/'2.3.a'!X79</f>
        <v>1.0154612904157019E-4</v>
      </c>
      <c r="Y52" s="61">
        <f>'2.3'!Y52/'2.3.a'!Y79</f>
        <v>9.9557268523294348E-5</v>
      </c>
      <c r="Z52" s="61">
        <f>'2.3'!Z52/'2.3.a'!Z79</f>
        <v>9.9533372460280931E-5</v>
      </c>
      <c r="AA52" s="61">
        <f>'2.3'!AA52/'2.3.a'!AA79</f>
        <v>9.5148058651506684E-5</v>
      </c>
      <c r="AB52" s="61">
        <f>'2.3'!AB52/'2.3.a'!AB79</f>
        <v>9.8013232045332329E-5</v>
      </c>
      <c r="AC52" s="61">
        <f>'2.3'!AC52/'2.3.a'!AC79</f>
        <v>9.5845827834394786E-5</v>
      </c>
      <c r="AD52" s="61">
        <f>'2.3'!AD52/'2.3.a'!AD79</f>
        <v>9.6280076598199117E-5</v>
      </c>
      <c r="AE52" s="61">
        <f>'2.3'!AE52/'2.3.a'!AE79</f>
        <v>9.7817468123009014E-5</v>
      </c>
      <c r="AF52" s="61">
        <f>'2.3'!AF52/'2.3.a'!AF79</f>
        <v>9.6752218746306575E-5</v>
      </c>
      <c r="AG52" s="61">
        <f>'2.3'!AG52/'2.3.a'!AG79</f>
        <v>9.8343175819994933E-5</v>
      </c>
      <c r="AH52" s="61">
        <f>'2.3'!AH52/'2.3.a'!AH79</f>
        <v>9.5686275474458462E-5</v>
      </c>
      <c r="AI52" s="61">
        <f>'2.3'!AI52/'2.3.a'!AI79</f>
        <v>2.0889247117051956E-4</v>
      </c>
      <c r="AJ52" s="61">
        <f>'2.3'!AJ52/'2.3.a'!AJ79</f>
        <v>1.292869595414296E-4</v>
      </c>
      <c r="AK52" s="61">
        <f>'2.3'!AK52/'2.3.a'!AK79</f>
        <v>1.5639600759481104E-4</v>
      </c>
      <c r="AL52" s="61">
        <f>'2.3'!AL52/'2.3.a'!AL79</f>
        <v>1.1171043709742843E-4</v>
      </c>
      <c r="AM52" s="61">
        <f>'2.3'!AM52/'2.3.a'!AM79</f>
        <v>1.0525504112001231E-4</v>
      </c>
      <c r="AN52" s="61">
        <f>'2.3'!AN52/'2.3.a'!AN79</f>
        <v>1.4935063279742695E-4</v>
      </c>
      <c r="AO52" s="61">
        <f>'2.3'!AO52/'2.3.a'!AO79</f>
        <v>1.1710968180768043E-4</v>
      </c>
      <c r="AP52" s="61">
        <f>'2.3'!AP52/'2.3.a'!AP79</f>
        <v>1.1582120564191458E-4</v>
      </c>
      <c r="AQ52" s="61">
        <f>'2.3'!AQ52/'2.3.a'!AQ79</f>
        <v>1.8343800246753628E-4</v>
      </c>
      <c r="AR52" s="61">
        <f>'2.3'!AR52/'2.3.a'!AR79</f>
        <v>2.0006216518007758E-4</v>
      </c>
      <c r="AS52" s="61">
        <f>'2.3'!AS52/'2.3.a'!AS79</f>
        <v>2.0554899730441497E-4</v>
      </c>
      <c r="AT52" s="61">
        <f>'2.3'!AT52/'2.3.a'!AT79</f>
        <v>1.9843978460297527E-4</v>
      </c>
      <c r="AU52" s="61">
        <f>'2.3'!AU52/'2.3.a'!AU79</f>
        <v>1.9253217320344549E-4</v>
      </c>
      <c r="AV52" s="61">
        <f>'2.3'!AV52/'2.3.a'!AV79</f>
        <v>2.0018711678850768E-4</v>
      </c>
      <c r="AW52" s="61">
        <f>'2.3'!AW52/'2.3.a'!AW79</f>
        <v>2.0235957142640524E-4</v>
      </c>
      <c r="AX52" s="61">
        <f>'2.3'!AX52/'2.3.a'!AX79</f>
        <v>2.4009802139287069E-4</v>
      </c>
      <c r="AY52" s="61">
        <f>'2.3'!AY52/'2.3.a'!AY79</f>
        <v>1.9076889230336755E-4</v>
      </c>
      <c r="AZ52" s="61">
        <f>'2.3'!AZ52/'2.3.a'!AZ79</f>
        <v>1.9828192163736229E-4</v>
      </c>
      <c r="BA52" s="61">
        <f>'2.3'!BA52/'2.3.a'!BA79</f>
        <v>1.9679564007133094E-4</v>
      </c>
      <c r="BB52" s="61">
        <f>'2.3'!BB52/'2.3.a'!BB79</f>
        <v>2.0020450680185674E-4</v>
      </c>
      <c r="BC52" s="61">
        <f>'2.3'!BC52/'2.3.a'!BC79</f>
        <v>1.7147221012544391E-4</v>
      </c>
      <c r="BD52" s="61">
        <f>'2.3'!BD52/'2.3.a'!BD79</f>
        <v>1.8154087639477991E-4</v>
      </c>
      <c r="BE52" s="61">
        <f>'2.3'!BE52/'2.3.a'!BE79</f>
        <v>1.7907143435076504E-4</v>
      </c>
      <c r="BF52" s="61">
        <f>'2.3'!BF52/'2.3.a'!BF79</f>
        <v>1.7818028279172841E-4</v>
      </c>
      <c r="BG52" s="61">
        <f>'2.3'!BG52/'2.3.a'!BG79</f>
        <v>1.8398935304583889E-4</v>
      </c>
      <c r="BH52" s="61">
        <f>'2.3'!BH52/'2.3.a'!BH79</f>
        <v>1.9839646060897044E-4</v>
      </c>
      <c r="BI52" s="61">
        <f>'2.3'!BI52/'2.3.a'!BI79</f>
        <v>1.9161196750087383E-4</v>
      </c>
      <c r="BJ52" s="61">
        <f>'2.3'!BJ52/'2.3.a'!$BJ$79</f>
        <v>1.814245255152608E-4</v>
      </c>
      <c r="BK52" s="61">
        <f>'2.3'!BK52/'2.3.a'!$BK$79</f>
        <v>1.696521291517531E-4</v>
      </c>
      <c r="BL52" s="61">
        <f>'2.3'!BL52/'2.3.a'!BL$79</f>
        <v>1.7346048472879146E-4</v>
      </c>
      <c r="BM52" s="61">
        <f>'2.3'!BM52/'2.3.a'!BM$79</f>
        <v>1.668062073465251E-4</v>
      </c>
      <c r="BN52" s="61">
        <f>'2.3'!BN52/'2.3.a'!BN$79</f>
        <v>1.6491782112178891E-4</v>
      </c>
      <c r="BO52" s="61">
        <f>'2.3'!BO52/'2.3.a'!BO$79</f>
        <v>1.5585410225744202E-4</v>
      </c>
      <c r="BP52" s="61">
        <f>'2.3'!BP52/'2.3.a'!BP$79</f>
        <v>1.5218578518129828E-4</v>
      </c>
      <c r="BQ52" s="61">
        <f>'2.3'!BQ52/'2.3.a'!BQ$79</f>
        <v>1.5531208535888685E-4</v>
      </c>
      <c r="BR52" s="61">
        <f>'2.3'!BR52/'2.3.a'!BR$79</f>
        <v>1.5916721172711562E-4</v>
      </c>
      <c r="BS52" s="61">
        <f>'2.3'!BS52/'2.3.a'!BS$79</f>
        <v>1.4979644736080845E-4</v>
      </c>
      <c r="BT52" s="61">
        <f>'2.3'!BT52/'2.3.a'!BT$79</f>
        <v>2.1811173621934967E-4</v>
      </c>
      <c r="BU52" s="61">
        <f>'2.3'!BU52/'2.3.a'!BU$79</f>
        <v>1.8497241053507527E-4</v>
      </c>
      <c r="BV52" s="61">
        <f>'2.3'!BV52/'2.3.a'!BV$79</f>
        <v>4.0814942514043719E-4</v>
      </c>
      <c r="BW52" s="61">
        <f>'2.3'!BW52/'2.3.a'!BW$79</f>
        <v>1.5917572716765943E-4</v>
      </c>
      <c r="BX52" s="61">
        <f>'2.3'!BX52/'2.3.a'!BX$79</f>
        <v>1.9247031218127712E-4</v>
      </c>
      <c r="BY52" s="61">
        <f>'2.3'!BY52/'2.3.a'!BY$79</f>
        <v>1.9696551468721666E-4</v>
      </c>
    </row>
    <row r="53" spans="1:77" ht="20.100000000000001" customHeight="1" x14ac:dyDescent="0.25">
      <c r="A53" s="6">
        <v>28</v>
      </c>
      <c r="B53" s="7" t="s">
        <v>160</v>
      </c>
      <c r="C53" s="58">
        <f>'2.3'!C53/'2.3.a'!C79</f>
        <v>1.9074284754167471E-3</v>
      </c>
      <c r="D53" s="58">
        <f>'2.3'!D53/'2.3.a'!D79</f>
        <v>2.3528466751213638E-3</v>
      </c>
      <c r="E53" s="58">
        <f>'2.3'!E53/'2.3.a'!E79</f>
        <v>3.6185172446246659E-3</v>
      </c>
      <c r="F53" s="58">
        <f>'2.3'!F53/'2.3.a'!F79</f>
        <v>8.1410578576097785E-3</v>
      </c>
      <c r="G53" s="58">
        <f>'2.3'!G53/'2.3.a'!G79</f>
        <v>2.2600412303993228E-3</v>
      </c>
      <c r="H53" s="58">
        <f>'2.3'!H53/'2.3.a'!H79</f>
        <v>3.2707599467927391E-3</v>
      </c>
      <c r="I53" s="58">
        <f>'2.3'!I53/'2.3.a'!I79</f>
        <v>2.9765971613380862E-3</v>
      </c>
      <c r="J53" s="58">
        <f>'2.3'!J53/'2.3.a'!J79</f>
        <v>5.3349836956091534E-3</v>
      </c>
      <c r="K53" s="58">
        <f>'2.3'!K53/'2.3.a'!K79</f>
        <v>1.7224614329858353E-3</v>
      </c>
      <c r="L53" s="58">
        <f>'2.3'!L53/'2.3.a'!L79</f>
        <v>2.828657627979945E-3</v>
      </c>
      <c r="M53" s="58">
        <f>'2.3'!M53/'2.3.a'!M79</f>
        <v>3.30263691727883E-3</v>
      </c>
      <c r="N53" s="58">
        <f>'2.3'!N53/'2.3.a'!N79</f>
        <v>4.2366134749218312E-3</v>
      </c>
      <c r="O53" s="58">
        <f>'2.3'!O53/'2.3.a'!O79</f>
        <v>2.5891122645807008E-3</v>
      </c>
      <c r="P53" s="58">
        <f>'2.3'!P53/'2.3.a'!P79</f>
        <v>3.6284056918090934E-3</v>
      </c>
      <c r="Q53" s="58">
        <f>'2.3'!Q53/'2.3.a'!Q79</f>
        <v>3.1932181201289674E-3</v>
      </c>
      <c r="R53" s="58">
        <f>'2.3'!R53/'2.3.a'!R79</f>
        <v>3.6784626154629401E-3</v>
      </c>
      <c r="S53" s="58">
        <f>'2.3'!S53/'2.3.a'!S79</f>
        <v>1.8723331470962895E-3</v>
      </c>
      <c r="T53" s="58">
        <f>'2.3'!T53/'2.3.a'!T79</f>
        <v>2.5441584360262732E-3</v>
      </c>
      <c r="U53" s="58">
        <f>'2.3'!U53/'2.3.a'!U79</f>
        <v>2.6473684197569802E-3</v>
      </c>
      <c r="V53" s="58">
        <f>'2.3'!V53/'2.3.a'!V79</f>
        <v>3.6153971981541591E-3</v>
      </c>
      <c r="W53" s="58">
        <f>'2.3'!W53/'2.3.a'!W79</f>
        <v>3.062640625794625E-3</v>
      </c>
      <c r="X53" s="58">
        <f>'2.3'!X53/'2.3.a'!X79</f>
        <v>4.6251729332482724E-3</v>
      </c>
      <c r="Y53" s="58">
        <f>'2.3'!Y53/'2.3.a'!Y79</f>
        <v>3.7790223817488677E-3</v>
      </c>
      <c r="Z53" s="58">
        <f>'2.3'!Z53/'2.3.a'!Z79</f>
        <v>6.5702109561490418E-3</v>
      </c>
      <c r="AA53" s="58">
        <f>'2.3'!AA53/'2.3.a'!AA79</f>
        <v>7.2914623695479377E-3</v>
      </c>
      <c r="AB53" s="58">
        <f>'2.3'!AB53/'2.3.a'!AB79</f>
        <v>5.2925907736655108E-3</v>
      </c>
      <c r="AC53" s="58">
        <f>'2.3'!AC53/'2.3.a'!AC79</f>
        <v>5.4057637851381212E-3</v>
      </c>
      <c r="AD53" s="58">
        <f>'2.3'!AD53/'2.3.a'!AD79</f>
        <v>3.6470582097579223E-3</v>
      </c>
      <c r="AE53" s="58">
        <f>'2.3'!AE53/'2.3.a'!AE79</f>
        <v>6.5207850647356442E-3</v>
      </c>
      <c r="AF53" s="58">
        <f>'2.3'!AF53/'2.3.a'!AF79</f>
        <v>7.4485455558929801E-3</v>
      </c>
      <c r="AG53" s="58">
        <f>'2.3'!AG53/'2.3.a'!AG79</f>
        <v>3.5161272462354213E-3</v>
      </c>
      <c r="AH53" s="58">
        <f>'2.3'!AH53/'2.3.a'!AH79</f>
        <v>6.4538574769247709E-3</v>
      </c>
      <c r="AI53" s="58">
        <f>'2.3'!AI53/'2.3.a'!AI79</f>
        <v>7.0634592437367567E-3</v>
      </c>
      <c r="AJ53" s="58">
        <f>'2.3'!AJ53/'2.3.a'!AJ79</f>
        <v>6.1544698771550995E-3</v>
      </c>
      <c r="AK53" s="58">
        <f>'2.3'!AK53/'2.3.a'!AK79</f>
        <v>6.774478518238463E-3</v>
      </c>
      <c r="AL53" s="58">
        <f>'2.3'!AL53/'2.3.a'!AL79</f>
        <v>6.0103766156823276E-3</v>
      </c>
      <c r="AM53" s="58">
        <f>'2.3'!AM53/'2.3.a'!AM79</f>
        <v>4.5655210490207921E-3</v>
      </c>
      <c r="AN53" s="58">
        <f>'2.3'!AN53/'2.3.a'!AN79</f>
        <v>5.2830366633211199E-3</v>
      </c>
      <c r="AO53" s="58">
        <f>'2.3'!AO53/'2.3.a'!AO79</f>
        <v>4.8422311139164316E-3</v>
      </c>
      <c r="AP53" s="58">
        <f>'2.3'!AP53/'2.3.a'!AP79</f>
        <v>7.1755444422976202E-3</v>
      </c>
      <c r="AQ53" s="58">
        <f>'2.3'!AQ53/'2.3.a'!AQ79</f>
        <v>4.1865317807987497E-3</v>
      </c>
      <c r="AR53" s="58">
        <f>'2.3'!AR53/'2.3.a'!AR79</f>
        <v>5.4333909147305376E-3</v>
      </c>
      <c r="AS53" s="58">
        <f>'2.3'!AS53/'2.3.a'!AS79</f>
        <v>4.8036132411530064E-3</v>
      </c>
      <c r="AT53" s="58">
        <f>'2.3'!AT53/'2.3.a'!AT79</f>
        <v>6.8289270763575048E-3</v>
      </c>
      <c r="AU53" s="58">
        <f>'2.3'!AU53/'2.3.a'!AU79</f>
        <v>3.1090577452785382E-3</v>
      </c>
      <c r="AV53" s="58">
        <f>'2.3'!AV53/'2.3.a'!AV79</f>
        <v>5.3803443930586234E-3</v>
      </c>
      <c r="AW53" s="58">
        <f>'2.3'!AW53/'2.3.a'!AW79</f>
        <v>2.9989365759854102E-3</v>
      </c>
      <c r="AX53" s="58">
        <f>'2.3'!AX53/'2.3.a'!AX79</f>
        <v>4.3670689740186244E-3</v>
      </c>
      <c r="AY53" s="58">
        <f>'2.3'!AY53/'2.3.a'!AY79</f>
        <v>2.8972252040931428E-3</v>
      </c>
      <c r="AZ53" s="58">
        <f>'2.3'!AZ53/'2.3.a'!AZ79</f>
        <v>5.1970619253640955E-3</v>
      </c>
      <c r="BA53" s="58">
        <f>'2.3'!BA53/'2.3.a'!BA79</f>
        <v>5.5455445543806034E-3</v>
      </c>
      <c r="BB53" s="58">
        <f>'2.3'!BB53/'2.3.a'!BB79</f>
        <v>4.9809116302550367E-3</v>
      </c>
      <c r="BC53" s="58">
        <f>'2.3'!BC53/'2.3.a'!BC79</f>
        <v>3.3451228542617931E-3</v>
      </c>
      <c r="BD53" s="58">
        <f>'2.3'!BD53/'2.3.a'!BD79</f>
        <v>6.5320103216823123E-3</v>
      </c>
      <c r="BE53" s="58">
        <f>'2.3'!BE53/'2.3.a'!BE79</f>
        <v>3.4619151950563264E-3</v>
      </c>
      <c r="BF53" s="58">
        <f>'2.3'!BF53/'2.3.a'!BF79</f>
        <v>2.2851860958892672E-2</v>
      </c>
      <c r="BG53" s="58">
        <f>'2.3'!BG53/'2.3.a'!BG79</f>
        <v>3.5020281129303278E-3</v>
      </c>
      <c r="BH53" s="58">
        <f>'2.3'!BH53/'2.3.a'!BH79</f>
        <v>5.459345914871302E-3</v>
      </c>
      <c r="BI53" s="58">
        <f>'2.3'!BI53/'2.3.a'!BI79</f>
        <v>4.432213382980511E-3</v>
      </c>
      <c r="BJ53" s="58">
        <f>'2.3'!BJ53/'2.3.a'!$BJ$79</f>
        <v>4.5959454548056451E-3</v>
      </c>
      <c r="BK53" s="58">
        <f>'2.3'!BK53/'2.3.a'!$BK$79</f>
        <v>4.2762187329519873E-3</v>
      </c>
      <c r="BL53" s="58">
        <f>'2.3'!BL53/'2.3.a'!BL$79</f>
        <v>6.6200810467764342E-3</v>
      </c>
      <c r="BM53" s="58">
        <f>'2.3'!BM53/'2.3.a'!BM$79</f>
        <v>5.2055072919950738E-3</v>
      </c>
      <c r="BN53" s="58">
        <f>'2.3'!BN53/'2.3.a'!BN$79</f>
        <v>7.4939602337913171E-3</v>
      </c>
      <c r="BO53" s="58">
        <f>'2.3'!BO53/'2.3.a'!BO$79</f>
        <v>4.4364612244576765E-3</v>
      </c>
      <c r="BP53" s="58">
        <f>'2.3'!BP53/'2.3.a'!BP$79</f>
        <v>5.1929353812816452E-3</v>
      </c>
      <c r="BQ53" s="58">
        <f>'2.3'!BQ53/'2.3.a'!BQ$79</f>
        <v>5.2220168692804414E-3</v>
      </c>
      <c r="BR53" s="58">
        <f>'2.3'!BR53/'2.3.a'!BR$79</f>
        <v>3.8702956564100749E-3</v>
      </c>
      <c r="BS53" s="58">
        <f>'2.3'!BS53/'2.3.a'!BS$79</f>
        <v>5.172911554122207E-3</v>
      </c>
      <c r="BT53" s="58">
        <f>'2.3'!BT53/'2.3.a'!BT$79</f>
        <v>7.6681861542584225E-3</v>
      </c>
      <c r="BU53" s="58">
        <f>'2.3'!BU53/'2.3.a'!BU$79</f>
        <v>5.2517278729202243E-3</v>
      </c>
      <c r="BV53" s="58">
        <f>'2.3'!BV53/'2.3.a'!BV$79</f>
        <v>1.8099402020103548E-2</v>
      </c>
      <c r="BW53" s="58">
        <f>'2.3'!BW53/'2.3.a'!BW$79</f>
        <v>4.9334103392695786E-3</v>
      </c>
      <c r="BX53" s="58">
        <f>'2.3'!BX53/'2.3.a'!BX$79</f>
        <v>5.5860426449566847E-3</v>
      </c>
      <c r="BY53" s="58">
        <f>'2.3'!BY53/'2.3.a'!BY$79</f>
        <v>6.6282704327994503E-3</v>
      </c>
    </row>
    <row r="54" spans="1:77" ht="20.100000000000001" customHeight="1" x14ac:dyDescent="0.25">
      <c r="A54" s="9">
        <v>281</v>
      </c>
      <c r="B54" s="10" t="s">
        <v>161</v>
      </c>
      <c r="C54" s="59">
        <f>'2.3'!C54/'2.3.a'!C79</f>
        <v>0</v>
      </c>
      <c r="D54" s="59">
        <f>'2.3'!D54/'2.3.a'!D79</f>
        <v>0</v>
      </c>
      <c r="E54" s="59">
        <f>'2.3'!E54/'2.3.a'!E79</f>
        <v>0</v>
      </c>
      <c r="F54" s="59">
        <f>'2.3'!F54/'2.3.a'!F79</f>
        <v>0</v>
      </c>
      <c r="G54" s="59">
        <f>'2.3'!G54/'2.3.a'!G79</f>
        <v>0</v>
      </c>
      <c r="H54" s="59">
        <f>'2.3'!H54/'2.3.a'!H79</f>
        <v>0</v>
      </c>
      <c r="I54" s="59">
        <f>'2.3'!I54/'2.3.a'!I79</f>
        <v>0</v>
      </c>
      <c r="J54" s="59">
        <f>'2.3'!J54/'2.3.a'!J79</f>
        <v>0</v>
      </c>
      <c r="K54" s="59">
        <f>'2.3'!K54/'2.3.a'!K79</f>
        <v>0</v>
      </c>
      <c r="L54" s="59">
        <f>'2.3'!L54/'2.3.a'!L79</f>
        <v>0</v>
      </c>
      <c r="M54" s="59">
        <f>'2.3'!M54/'2.3.a'!M79</f>
        <v>0</v>
      </c>
      <c r="N54" s="59">
        <f>'2.3'!N54/'2.3.a'!N79</f>
        <v>0</v>
      </c>
      <c r="O54" s="59">
        <f>'2.3'!O54/'2.3.a'!O79</f>
        <v>0</v>
      </c>
      <c r="P54" s="59">
        <f>'2.3'!P54/'2.3.a'!P79</f>
        <v>1.0991297647759847E-5</v>
      </c>
      <c r="Q54" s="59">
        <f>'2.3'!Q54/'2.3.a'!Q79</f>
        <v>0</v>
      </c>
      <c r="R54" s="59">
        <f>'2.3'!R54/'2.3.a'!R79</f>
        <v>0</v>
      </c>
      <c r="S54" s="59">
        <f>'2.3'!S54/'2.3.a'!S79</f>
        <v>0</v>
      </c>
      <c r="T54" s="59">
        <f>'2.3'!T54/'2.3.a'!T79</f>
        <v>0</v>
      </c>
      <c r="U54" s="59">
        <f>'2.3'!U54/'2.3.a'!U79</f>
        <v>0</v>
      </c>
      <c r="V54" s="59">
        <f>'2.3'!V54/'2.3.a'!V79</f>
        <v>0</v>
      </c>
      <c r="W54" s="59">
        <f>'2.3'!W54/'2.3.a'!W79</f>
        <v>0</v>
      </c>
      <c r="X54" s="59">
        <f>'2.3'!X54/'2.3.a'!X79</f>
        <v>0</v>
      </c>
      <c r="Y54" s="59">
        <f>'2.3'!Y54/'2.3.a'!Y79</f>
        <v>0</v>
      </c>
      <c r="Z54" s="59">
        <f>'2.3'!Z54/'2.3.a'!Z79</f>
        <v>0</v>
      </c>
      <c r="AA54" s="59">
        <f>'2.3'!AA54/'2.3.a'!AA79</f>
        <v>0</v>
      </c>
      <c r="AB54" s="59">
        <f>'2.3'!AB54/'2.3.a'!AB79</f>
        <v>0</v>
      </c>
      <c r="AC54" s="59">
        <f>'2.3'!AC54/'2.3.a'!AC79</f>
        <v>0</v>
      </c>
      <c r="AD54" s="59">
        <f>'2.3'!AD54/'2.3.a'!AD79</f>
        <v>0</v>
      </c>
      <c r="AE54" s="59">
        <f>'2.3'!AE54/'2.3.a'!AE79</f>
        <v>0</v>
      </c>
      <c r="AF54" s="59">
        <f>'2.3'!AF54/'2.3.a'!AF79</f>
        <v>0</v>
      </c>
      <c r="AG54" s="59">
        <f>'2.3'!AG54/'2.3.a'!AG79</f>
        <v>0</v>
      </c>
      <c r="AH54" s="59">
        <f>'2.3'!AH54/'2.3.a'!AH79</f>
        <v>0</v>
      </c>
      <c r="AI54" s="59">
        <f>'2.3'!AI54/'2.3.a'!AI79</f>
        <v>0</v>
      </c>
      <c r="AJ54" s="59">
        <f>'2.3'!AJ54/'2.3.a'!AJ79</f>
        <v>0</v>
      </c>
      <c r="AK54" s="59">
        <f>'2.3'!AK54/'2.3.a'!AK79</f>
        <v>0</v>
      </c>
      <c r="AL54" s="59">
        <f>'2.3'!AL54/'2.3.a'!AL79</f>
        <v>0</v>
      </c>
      <c r="AM54" s="59">
        <f>'2.3'!AM54/'2.3.a'!AM79</f>
        <v>0</v>
      </c>
      <c r="AN54" s="59">
        <f>'2.3'!AN54/'2.3.a'!AN79</f>
        <v>0</v>
      </c>
      <c r="AO54" s="59">
        <f>'2.3'!AO54/'2.3.a'!AO79</f>
        <v>0</v>
      </c>
      <c r="AP54" s="59">
        <f>'2.3'!AP54/'2.3.a'!AP79</f>
        <v>0</v>
      </c>
      <c r="AQ54" s="59">
        <f>'2.3'!AQ54/'2.3.a'!AQ79</f>
        <v>0</v>
      </c>
      <c r="AR54" s="59">
        <f>'2.3'!AR54/'2.3.a'!AR79</f>
        <v>0</v>
      </c>
      <c r="AS54" s="59">
        <f>'2.3'!AS54/'2.3.a'!AS79</f>
        <v>0</v>
      </c>
      <c r="AT54" s="59">
        <f>'2.3'!AT54/'2.3.a'!AT79</f>
        <v>0</v>
      </c>
      <c r="AU54" s="59">
        <f>'2.3'!AU54/'2.3.a'!AU79</f>
        <v>0</v>
      </c>
      <c r="AV54" s="59">
        <f>'2.3'!AV54/'2.3.a'!AV79</f>
        <v>0</v>
      </c>
      <c r="AW54" s="59">
        <f>'2.3'!AW54/'2.3.a'!AW79</f>
        <v>0</v>
      </c>
      <c r="AX54" s="59">
        <f>'2.3'!AX54/'2.3.a'!AX79</f>
        <v>0</v>
      </c>
      <c r="AY54" s="59">
        <f>'2.3'!AY54/'2.3.a'!AY79</f>
        <v>0</v>
      </c>
      <c r="AZ54" s="59">
        <f>'2.3'!AZ54/'2.3.a'!AZ79</f>
        <v>0</v>
      </c>
      <c r="BA54" s="59">
        <f>'2.3'!BA54/'2.3.a'!BA79</f>
        <v>0</v>
      </c>
      <c r="BB54" s="59">
        <f>'2.3'!BB54/'2.3.a'!BB79</f>
        <v>0</v>
      </c>
      <c r="BC54" s="59">
        <f>'2.3'!BC54/'2.3.a'!BC79</f>
        <v>0</v>
      </c>
      <c r="BD54" s="59">
        <f>'2.3'!BD54/'2.3.a'!BD79</f>
        <v>0</v>
      </c>
      <c r="BE54" s="59">
        <f>'2.3'!BE54/'2.3.a'!BE79</f>
        <v>0</v>
      </c>
      <c r="BF54" s="59">
        <f>'2.3'!BF54/'2.3.a'!BF79</f>
        <v>0</v>
      </c>
      <c r="BG54" s="59">
        <f>'2.3'!BG54/'2.3.a'!BG79</f>
        <v>0</v>
      </c>
      <c r="BH54" s="59">
        <f>'2.3'!BH54/'2.3.a'!BH79</f>
        <v>0</v>
      </c>
      <c r="BI54" s="59">
        <f>'2.3'!BI54/'2.3.a'!BI79</f>
        <v>0</v>
      </c>
      <c r="BJ54" s="59">
        <f>'2.3'!BJ54/'2.3.a'!$BJ$79</f>
        <v>0</v>
      </c>
      <c r="BK54" s="59">
        <f>'2.3'!BK54/'2.3.a'!$BK$79</f>
        <v>0</v>
      </c>
      <c r="BL54" s="59">
        <f>'2.3'!BL54/'2.3.a'!BL$79</f>
        <v>0</v>
      </c>
      <c r="BM54" s="59">
        <f>'2.3'!BM54/'2.3.a'!BM$79</f>
        <v>0</v>
      </c>
      <c r="BN54" s="59">
        <f>'2.3'!BN54/'2.3.a'!BN$79</f>
        <v>0</v>
      </c>
      <c r="BO54" s="59">
        <f>'2.3'!BO54/'2.3.a'!BO$79</f>
        <v>0</v>
      </c>
      <c r="BP54" s="59">
        <f>'2.3'!BP54/'2.3.a'!BP$79</f>
        <v>0</v>
      </c>
      <c r="BQ54" s="59">
        <f>'2.3'!BQ54/'2.3.a'!BQ$79</f>
        <v>0</v>
      </c>
      <c r="BR54" s="59">
        <f>'2.3'!BR54/'2.3.a'!BR$79</f>
        <v>0</v>
      </c>
      <c r="BS54" s="59">
        <f>'2.3'!BS54/'2.3.a'!BS$79</f>
        <v>0</v>
      </c>
      <c r="BT54" s="59">
        <f>'2.3'!BT54/'2.3.a'!BT$79</f>
        <v>0</v>
      </c>
      <c r="BU54" s="59">
        <f>'2.3'!BU54/'2.3.a'!BU$79</f>
        <v>0</v>
      </c>
      <c r="BV54" s="59">
        <f>'2.3'!BV54/'2.3.a'!BV$79</f>
        <v>0</v>
      </c>
      <c r="BW54" s="59">
        <f>'2.3'!BW54/'2.3.a'!BW$79</f>
        <v>0</v>
      </c>
      <c r="BX54" s="59">
        <f>'2.3'!BX54/'2.3.a'!BX$79</f>
        <v>0</v>
      </c>
      <c r="BY54" s="59">
        <f>'2.3'!BY54/'2.3.a'!BY$79</f>
        <v>0</v>
      </c>
    </row>
    <row r="55" spans="1:77" ht="20.100000000000001" customHeight="1" x14ac:dyDescent="0.25">
      <c r="A55" s="9">
        <v>282</v>
      </c>
      <c r="B55" s="10" t="s">
        <v>162</v>
      </c>
      <c r="C55" s="59">
        <f>'2.3'!C55/'2.3.a'!C79</f>
        <v>1.9074284754167471E-3</v>
      </c>
      <c r="D55" s="59">
        <f>'2.3'!D55/'2.3.a'!D79</f>
        <v>2.3528466751213638E-3</v>
      </c>
      <c r="E55" s="59">
        <f>'2.3'!E55/'2.3.a'!E79</f>
        <v>3.6185172446246659E-3</v>
      </c>
      <c r="F55" s="59">
        <f>'2.3'!F55/'2.3.a'!F79</f>
        <v>8.1410578576097785E-3</v>
      </c>
      <c r="G55" s="59">
        <f>'2.3'!G55/'2.3.a'!G79</f>
        <v>2.2600412303993228E-3</v>
      </c>
      <c r="H55" s="59">
        <f>'2.3'!H55/'2.3.a'!H79</f>
        <v>3.2707599467927391E-3</v>
      </c>
      <c r="I55" s="59">
        <f>'2.3'!I55/'2.3.a'!I79</f>
        <v>2.9765971613380862E-3</v>
      </c>
      <c r="J55" s="59">
        <f>'2.3'!J55/'2.3.a'!J79</f>
        <v>5.3349836956091534E-3</v>
      </c>
      <c r="K55" s="59">
        <f>'2.3'!K55/'2.3.a'!K79</f>
        <v>1.7224614329858353E-3</v>
      </c>
      <c r="L55" s="59">
        <f>'2.3'!L55/'2.3.a'!L79</f>
        <v>2.828657627979945E-3</v>
      </c>
      <c r="M55" s="59">
        <f>'2.3'!M55/'2.3.a'!M79</f>
        <v>3.30263691727883E-3</v>
      </c>
      <c r="N55" s="59">
        <f>'2.3'!N55/'2.3.a'!N79</f>
        <v>4.2366134749218312E-3</v>
      </c>
      <c r="O55" s="59">
        <f>'2.3'!O55/'2.3.a'!O79</f>
        <v>2.5891122645807008E-3</v>
      </c>
      <c r="P55" s="59">
        <f>'2.3'!P55/'2.3.a'!P79</f>
        <v>3.6174143941613331E-3</v>
      </c>
      <c r="Q55" s="59">
        <f>'2.3'!Q55/'2.3.a'!Q79</f>
        <v>3.1932181201289674E-3</v>
      </c>
      <c r="R55" s="59">
        <f>'2.3'!R55/'2.3.a'!R79</f>
        <v>3.6784626154629401E-3</v>
      </c>
      <c r="S55" s="59">
        <f>'2.3'!S55/'2.3.a'!S79</f>
        <v>1.8723331470962895E-3</v>
      </c>
      <c r="T55" s="59">
        <f>'2.3'!T55/'2.3.a'!T79</f>
        <v>2.5441584360262732E-3</v>
      </c>
      <c r="U55" s="59">
        <f>'2.3'!U55/'2.3.a'!U79</f>
        <v>2.6473684197569802E-3</v>
      </c>
      <c r="V55" s="59">
        <f>'2.3'!V55/'2.3.a'!V79</f>
        <v>3.6153971981541591E-3</v>
      </c>
      <c r="W55" s="59">
        <f>'2.3'!W55/'2.3.a'!W79</f>
        <v>3.062640625794625E-3</v>
      </c>
      <c r="X55" s="59">
        <f>'2.3'!X55/'2.3.a'!X79</f>
        <v>4.6251729332482724E-3</v>
      </c>
      <c r="Y55" s="59">
        <f>'2.3'!Y55/'2.3.a'!Y79</f>
        <v>3.7790223817488677E-3</v>
      </c>
      <c r="Z55" s="59">
        <f>'2.3'!Z55/'2.3.a'!Z79</f>
        <v>6.5702109561490418E-3</v>
      </c>
      <c r="AA55" s="59">
        <f>'2.3'!AA55/'2.3.a'!AA79</f>
        <v>7.2914623695479377E-3</v>
      </c>
      <c r="AB55" s="59">
        <f>'2.3'!AB55/'2.3.a'!AB79</f>
        <v>5.2925907736655108E-3</v>
      </c>
      <c r="AC55" s="59">
        <f>'2.3'!AC55/'2.3.a'!AC79</f>
        <v>5.4057637851381212E-3</v>
      </c>
      <c r="AD55" s="59">
        <f>'2.3'!AD55/'2.3.a'!AD79</f>
        <v>3.6470582097579223E-3</v>
      </c>
      <c r="AE55" s="59">
        <f>'2.3'!AE55/'2.3.a'!AE79</f>
        <v>6.5207850647356442E-3</v>
      </c>
      <c r="AF55" s="59">
        <f>'2.3'!AF55/'2.3.a'!AF79</f>
        <v>7.4485455558929801E-3</v>
      </c>
      <c r="AG55" s="59">
        <f>'2.3'!AG55/'2.3.a'!AG79</f>
        <v>3.5161272462354213E-3</v>
      </c>
      <c r="AH55" s="59">
        <f>'2.3'!AH55/'2.3.a'!AH79</f>
        <v>6.4538574769247709E-3</v>
      </c>
      <c r="AI55" s="59">
        <f>'2.3'!AI55/'2.3.a'!AI79</f>
        <v>7.0634592437367567E-3</v>
      </c>
      <c r="AJ55" s="59">
        <f>'2.3'!AJ55/'2.3.a'!AJ79</f>
        <v>6.1544698771550995E-3</v>
      </c>
      <c r="AK55" s="59">
        <f>'2.3'!AK55/'2.3.a'!AK79</f>
        <v>6.774478518238463E-3</v>
      </c>
      <c r="AL55" s="59">
        <f>'2.3'!AL55/'2.3.a'!AL79</f>
        <v>6.0103766156823276E-3</v>
      </c>
      <c r="AM55" s="59">
        <f>'2.3'!AM55/'2.3.a'!AM79</f>
        <v>4.5655210490207921E-3</v>
      </c>
      <c r="AN55" s="59">
        <f>'2.3'!AN55/'2.3.a'!AN79</f>
        <v>5.2830366633211199E-3</v>
      </c>
      <c r="AO55" s="59">
        <f>'2.3'!AO55/'2.3.a'!AO79</f>
        <v>4.8422311139164316E-3</v>
      </c>
      <c r="AP55" s="59">
        <f>'2.3'!AP55/'2.3.a'!AP79</f>
        <v>7.1755444422976202E-3</v>
      </c>
      <c r="AQ55" s="59">
        <f>'2.3'!AQ55/'2.3.a'!AQ79</f>
        <v>4.1865317807987497E-3</v>
      </c>
      <c r="AR55" s="59">
        <f>'2.3'!AR55/'2.3.a'!AR79</f>
        <v>5.4333909147305376E-3</v>
      </c>
      <c r="AS55" s="59">
        <f>'2.3'!AS55/'2.3.a'!AS79</f>
        <v>4.8036132411530064E-3</v>
      </c>
      <c r="AT55" s="59">
        <f>'2.3'!AT55/'2.3.a'!AT79</f>
        <v>6.8289270763575048E-3</v>
      </c>
      <c r="AU55" s="59">
        <f>'2.3'!AU55/'2.3.a'!AU79</f>
        <v>3.1090577452785382E-3</v>
      </c>
      <c r="AV55" s="59">
        <f>'2.3'!AV55/'2.3.a'!AV79</f>
        <v>5.3803443930586234E-3</v>
      </c>
      <c r="AW55" s="59">
        <f>'2.3'!AW55/'2.3.a'!AW79</f>
        <v>2.9989365759854102E-3</v>
      </c>
      <c r="AX55" s="59">
        <f>'2.3'!AX55/'2.3.a'!AX79</f>
        <v>4.3670689740186244E-3</v>
      </c>
      <c r="AY55" s="59">
        <f>'2.3'!AY55/'2.3.a'!AY79</f>
        <v>2.8972252040931428E-3</v>
      </c>
      <c r="AZ55" s="59">
        <f>'2.3'!AZ55/'2.3.a'!AZ79</f>
        <v>5.1970619253640955E-3</v>
      </c>
      <c r="BA55" s="59">
        <f>'2.3'!BA55/'2.3.a'!BA79</f>
        <v>5.5455445543806034E-3</v>
      </c>
      <c r="BB55" s="59">
        <f>'2.3'!BB55/'2.3.a'!BB79</f>
        <v>4.9809116302550367E-3</v>
      </c>
      <c r="BC55" s="59">
        <f>'2.3'!BC55/'2.3.a'!BC79</f>
        <v>3.3451228542617931E-3</v>
      </c>
      <c r="BD55" s="59">
        <f>'2.3'!BD55/'2.3.a'!BD79</f>
        <v>6.5320103216823123E-3</v>
      </c>
      <c r="BE55" s="59">
        <f>'2.3'!BE55/'2.3.a'!BE79</f>
        <v>3.4619151950563264E-3</v>
      </c>
      <c r="BF55" s="59">
        <f>'2.3'!BF55/'2.3.a'!BF79</f>
        <v>2.2851860958892672E-2</v>
      </c>
      <c r="BG55" s="59">
        <f>'2.3'!BG55/'2.3.a'!BG79</f>
        <v>3.5020281129303278E-3</v>
      </c>
      <c r="BH55" s="59">
        <f>'2.3'!BH55/'2.3.a'!BH79</f>
        <v>5.459345914871302E-3</v>
      </c>
      <c r="BI55" s="59">
        <f>'2.3'!BI55/'2.3.a'!BI79</f>
        <v>4.432213382980511E-3</v>
      </c>
      <c r="BJ55" s="59">
        <f>'2.3'!BJ55/'2.3.a'!$BJ$79</f>
        <v>4.5959454548056451E-3</v>
      </c>
      <c r="BK55" s="59">
        <f>'2.3'!BK55/'2.3.a'!$BK$79</f>
        <v>4.2762187329519873E-3</v>
      </c>
      <c r="BL55" s="59">
        <f>'2.3'!BL55/'2.3.a'!BL$79</f>
        <v>6.6200810467764342E-3</v>
      </c>
      <c r="BM55" s="59">
        <f>'2.3'!BM55/'2.3.a'!BM$79</f>
        <v>5.2055072919950738E-3</v>
      </c>
      <c r="BN55" s="59">
        <f>'2.3'!BN55/'2.3.a'!BN$79</f>
        <v>7.4939602337913171E-3</v>
      </c>
      <c r="BO55" s="59">
        <f>'2.3'!BO55/'2.3.a'!BO$79</f>
        <v>4.4364612244576765E-3</v>
      </c>
      <c r="BP55" s="59">
        <f>'2.3'!BP55/'2.3.a'!BP$79</f>
        <v>5.1929353812816452E-3</v>
      </c>
      <c r="BQ55" s="59">
        <f>'2.3'!BQ55/'2.3.a'!BQ$79</f>
        <v>5.2220168692804414E-3</v>
      </c>
      <c r="BR55" s="59">
        <f>'2.3'!BR55/'2.3.a'!BR$79</f>
        <v>3.8702956564100749E-3</v>
      </c>
      <c r="BS55" s="59">
        <f>'2.3'!BS55/'2.3.a'!BS$79</f>
        <v>5.172911554122207E-3</v>
      </c>
      <c r="BT55" s="59">
        <f>'2.3'!BT55/'2.3.a'!BT$79</f>
        <v>7.6681861542584225E-3</v>
      </c>
      <c r="BU55" s="59">
        <f>'2.3'!BU55/'2.3.a'!BU$79</f>
        <v>5.2517278729202243E-3</v>
      </c>
      <c r="BV55" s="59">
        <f>'2.3'!BV55/'2.3.a'!BV$79</f>
        <v>1.8099402020103548E-2</v>
      </c>
      <c r="BW55" s="59">
        <f>'2.3'!BW55/'2.3.a'!BW$79</f>
        <v>4.9334103392695786E-3</v>
      </c>
      <c r="BX55" s="59">
        <f>'2.3'!BX55/'2.3.a'!BX$79</f>
        <v>5.5860426449566847E-3</v>
      </c>
      <c r="BY55" s="59">
        <f>'2.3'!BY55/'2.3.a'!BY$79</f>
        <v>6.6282704327994503E-3</v>
      </c>
    </row>
    <row r="56" spans="1:77" ht="20.100000000000001" customHeight="1" x14ac:dyDescent="0.25">
      <c r="A56" s="67">
        <v>2821</v>
      </c>
      <c r="B56" s="67" t="s">
        <v>64</v>
      </c>
      <c r="C56" s="62">
        <f>'2.3'!C56/'2.3.a'!C79</f>
        <v>1.8157520077007802E-3</v>
      </c>
      <c r="D56" s="62">
        <f>'2.3'!D56/'2.3.a'!D79</f>
        <v>2.2935976892982284E-3</v>
      </c>
      <c r="E56" s="62">
        <f>'2.3'!E56/'2.3.a'!E79</f>
        <v>3.1994554299488616E-3</v>
      </c>
      <c r="F56" s="62">
        <f>'2.3'!F56/'2.3.a'!F79</f>
        <v>6.8031287304849567E-3</v>
      </c>
      <c r="G56" s="62">
        <f>'2.3'!G56/'2.3.a'!G79</f>
        <v>2.1701472559667867E-3</v>
      </c>
      <c r="H56" s="62">
        <f>'2.3'!H56/'2.3.a'!H79</f>
        <v>3.1629067645999615E-3</v>
      </c>
      <c r="I56" s="62">
        <f>'2.3'!I56/'2.3.a'!I79</f>
        <v>2.9047566329874746E-3</v>
      </c>
      <c r="J56" s="62">
        <f>'2.3'!J56/'2.3.a'!J79</f>
        <v>4.9040454142982304E-3</v>
      </c>
      <c r="K56" s="62">
        <f>'2.3'!K56/'2.3.a'!K79</f>
        <v>1.6533225597276493E-3</v>
      </c>
      <c r="L56" s="62">
        <f>'2.3'!L56/'2.3.a'!L79</f>
        <v>2.6862119973599954E-3</v>
      </c>
      <c r="M56" s="62">
        <f>'2.3'!M56/'2.3.a'!M79</f>
        <v>3.089683791782536E-3</v>
      </c>
      <c r="N56" s="62">
        <f>'2.3'!N56/'2.3.a'!N79</f>
        <v>4.0019604204347961E-3</v>
      </c>
      <c r="O56" s="62">
        <f>'2.3'!O56/'2.3.a'!O79</f>
        <v>2.4061684811669272E-3</v>
      </c>
      <c r="P56" s="62">
        <f>'2.3'!P56/'2.3.a'!P79</f>
        <v>3.3560337562033873E-3</v>
      </c>
      <c r="Q56" s="62">
        <f>'2.3'!Q56/'2.3.a'!Q79</f>
        <v>3.0954878237546943E-3</v>
      </c>
      <c r="R56" s="62">
        <f>'2.3'!R56/'2.3.a'!R79</f>
        <v>3.4594755033473586E-3</v>
      </c>
      <c r="S56" s="62">
        <f>'2.3'!S56/'2.3.a'!S79</f>
        <v>1.6958458098252506E-3</v>
      </c>
      <c r="T56" s="62">
        <f>'2.3'!T56/'2.3.a'!T79</f>
        <v>2.330792157032577E-3</v>
      </c>
      <c r="U56" s="62">
        <f>'2.3'!U56/'2.3.a'!U79</f>
        <v>2.3891878414981755E-3</v>
      </c>
      <c r="V56" s="62">
        <f>'2.3'!V56/'2.3.a'!V79</f>
        <v>2.6341249082988075E-3</v>
      </c>
      <c r="W56" s="62">
        <f>'2.3'!W56/'2.3.a'!W79</f>
        <v>1.5209943038054373E-3</v>
      </c>
      <c r="X56" s="62">
        <f>'2.3'!X56/'2.3.a'!X79</f>
        <v>2.1109938985498906E-3</v>
      </c>
      <c r="Y56" s="62">
        <f>'2.3'!Y56/'2.3.a'!Y79</f>
        <v>2.3122181834300129E-3</v>
      </c>
      <c r="Z56" s="62">
        <f>'2.3'!Z56/'2.3.a'!Z79</f>
        <v>3.0396029157104829E-3</v>
      </c>
      <c r="AA56" s="62">
        <f>'2.3'!AA56/'2.3.a'!AA79</f>
        <v>1.9420262012046468E-3</v>
      </c>
      <c r="AB56" s="62">
        <f>'2.3'!AB56/'2.3.a'!AB79</f>
        <v>2.2933042655800084E-3</v>
      </c>
      <c r="AC56" s="62">
        <f>'2.3'!AC56/'2.3.a'!AC79</f>
        <v>3.0907386778339743E-3</v>
      </c>
      <c r="AD56" s="62">
        <f>'2.3'!AD56/'2.3.a'!AD79</f>
        <v>3.1678233252505723E-3</v>
      </c>
      <c r="AE56" s="62">
        <f>'2.3'!AE56/'2.3.a'!AE79</f>
        <v>1.9282921000152984E-3</v>
      </c>
      <c r="AF56" s="62">
        <f>'2.3'!AF56/'2.3.a'!AF79</f>
        <v>3.4722884019340117E-3</v>
      </c>
      <c r="AG56" s="62">
        <f>'2.3'!AG56/'2.3.a'!AG79</f>
        <v>2.5011337219267883E-3</v>
      </c>
      <c r="AH56" s="62">
        <f>'2.3'!AH56/'2.3.a'!AH79</f>
        <v>3.7897435916647193E-3</v>
      </c>
      <c r="AI56" s="62">
        <f>'2.3'!AI56/'2.3.a'!AI79</f>
        <v>2.3820741102431259E-3</v>
      </c>
      <c r="AJ56" s="62">
        <f>'2.3'!AJ56/'2.3.a'!AJ79</f>
        <v>2.9847047410756357E-3</v>
      </c>
      <c r="AK56" s="62">
        <f>'2.3'!AK56/'2.3.a'!AK79</f>
        <v>3.0024904898437797E-3</v>
      </c>
      <c r="AL56" s="62">
        <f>'2.3'!AL56/'2.3.a'!AL79</f>
        <v>2.9351375917217718E-3</v>
      </c>
      <c r="AM56" s="62">
        <f>'2.3'!AM56/'2.3.a'!AM79</f>
        <v>3.0219666763700013E-3</v>
      </c>
      <c r="AN56" s="62">
        <f>'2.3'!AN56/'2.3.a'!AN79</f>
        <v>4.0425002002264475E-3</v>
      </c>
      <c r="AO56" s="62">
        <f>'2.3'!AO56/'2.3.a'!AO79</f>
        <v>3.2360925781063045E-3</v>
      </c>
      <c r="AP56" s="62">
        <f>'2.3'!AP56/'2.3.a'!AP79</f>
        <v>3.2455714480726519E-3</v>
      </c>
      <c r="AQ56" s="62">
        <f>'2.3'!AQ56/'2.3.a'!AQ79</f>
        <v>2.9795441127489558E-3</v>
      </c>
      <c r="AR56" s="62">
        <f>'2.3'!AR56/'2.3.a'!AR79</f>
        <v>4.0409225322923566E-3</v>
      </c>
      <c r="AS56" s="62">
        <f>'2.3'!AS56/'2.3.a'!AS79</f>
        <v>3.5355839688227049E-3</v>
      </c>
      <c r="AT56" s="62">
        <f>'2.3'!AT56/'2.3.a'!AT79</f>
        <v>4.0408018289897858E-3</v>
      </c>
      <c r="AU56" s="62">
        <f>'2.3'!AU56/'2.3.a'!AU79</f>
        <v>2.8011096140841325E-3</v>
      </c>
      <c r="AV56" s="62">
        <f>'2.3'!AV56/'2.3.a'!AV79</f>
        <v>3.7652904721619776E-3</v>
      </c>
      <c r="AW56" s="62">
        <f>'2.3'!AW56/'2.3.a'!AW79</f>
        <v>2.4613606619663655E-3</v>
      </c>
      <c r="AX56" s="62">
        <f>'2.3'!AX56/'2.3.a'!AX79</f>
        <v>3.1659118226337849E-3</v>
      </c>
      <c r="AY56" s="62">
        <f>'2.3'!AY56/'2.3.a'!AY79</f>
        <v>2.6698340075295879E-3</v>
      </c>
      <c r="AZ56" s="62">
        <f>'2.3'!AZ56/'2.3.a'!AZ79</f>
        <v>4.1052973073444658E-3</v>
      </c>
      <c r="BA56" s="62">
        <f>'2.3'!BA56/'2.3.a'!BA79</f>
        <v>4.6768242694265102E-3</v>
      </c>
      <c r="BB56" s="62">
        <f>'2.3'!BB56/'2.3.a'!BB79</f>
        <v>3.6937206319312805E-3</v>
      </c>
      <c r="BC56" s="62">
        <f>'2.3'!BC56/'2.3.a'!BC79</f>
        <v>2.8267710889194352E-3</v>
      </c>
      <c r="BD56" s="62">
        <f>'2.3'!BD56/'2.3.a'!BD79</f>
        <v>3.7291992614474135E-3</v>
      </c>
      <c r="BE56" s="62">
        <f>'2.3'!BE56/'2.3.a'!BE79</f>
        <v>2.9277964759937473E-3</v>
      </c>
      <c r="BF56" s="62">
        <f>'2.3'!BF56/'2.3.a'!BF79</f>
        <v>2.1886078801003461E-2</v>
      </c>
      <c r="BG56" s="62">
        <f>'2.3'!BG56/'2.3.a'!BG79</f>
        <v>3.0632794953041232E-3</v>
      </c>
      <c r="BH56" s="62">
        <f>'2.3'!BH56/'2.3.a'!BH79</f>
        <v>4.1379518475065649E-3</v>
      </c>
      <c r="BI56" s="62">
        <f>'2.3'!BI56/'2.3.a'!BI79</f>
        <v>4.1549134500672375E-3</v>
      </c>
      <c r="BJ56" s="62">
        <f>'2.3'!BJ56/'2.3.a'!$BJ$79</f>
        <v>3.9096878047467174E-3</v>
      </c>
      <c r="BK56" s="62">
        <f>'2.3'!BK56/'2.3.a'!$BK$79</f>
        <v>4.2615249572179577E-3</v>
      </c>
      <c r="BL56" s="62">
        <f>'2.3'!BL56/'2.3.a'!BL$79</f>
        <v>5.1009735641638328E-3</v>
      </c>
      <c r="BM56" s="62">
        <f>'2.3'!BM56/'2.3.a'!BM$79</f>
        <v>5.2670502786752319E-3</v>
      </c>
      <c r="BN56" s="62">
        <f>'2.3'!BN56/'2.3.a'!BN$79</f>
        <v>7.0973479273742186E-3</v>
      </c>
      <c r="BO56" s="62">
        <f>'2.3'!BO56/'2.3.a'!BO$79</f>
        <v>4.3755046844551979E-3</v>
      </c>
      <c r="BP56" s="62">
        <f>'2.3'!BP56/'2.3.a'!BP$79</f>
        <v>4.9039149981425882E-3</v>
      </c>
      <c r="BQ56" s="62">
        <f>'2.3'!BQ56/'2.3.a'!BQ$79</f>
        <v>5.0515316083272893E-3</v>
      </c>
      <c r="BR56" s="62">
        <f>'2.3'!BR56/'2.3.a'!BR$79</f>
        <v>3.6757517448764618E-3</v>
      </c>
      <c r="BS56" s="62">
        <f>'2.3'!BS56/'2.3.a'!BS$79</f>
        <v>4.8916410112192724E-3</v>
      </c>
      <c r="BT56" s="62">
        <f>'2.3'!BT56/'2.3.a'!BT$79</f>
        <v>7.0966684248850529E-3</v>
      </c>
      <c r="BU56" s="62">
        <f>'2.3'!BU56/'2.3.a'!BU$79</f>
        <v>3.6360725543902865E-3</v>
      </c>
      <c r="BV56" s="62">
        <f>'2.3'!BV56/'2.3.a'!BV$79</f>
        <v>1.5135625921103091E-2</v>
      </c>
      <c r="BW56" s="62">
        <f>'2.3'!BW56/'2.3.a'!BW$79</f>
        <v>3.9349202429293188E-3</v>
      </c>
      <c r="BX56" s="62">
        <f>'2.3'!BX56/'2.3.a'!BX$79</f>
        <v>4.6442826098912482E-3</v>
      </c>
      <c r="BY56" s="62">
        <f>'2.3'!BY56/'2.3.a'!BY$79</f>
        <v>5.00780326795763E-3</v>
      </c>
    </row>
    <row r="57" spans="1:77" ht="20.100000000000001" customHeight="1" x14ac:dyDescent="0.25">
      <c r="A57" s="67">
        <v>2822</v>
      </c>
      <c r="B57" s="67" t="s">
        <v>65</v>
      </c>
      <c r="C57" s="62">
        <f>'2.3'!C57/'2.3.a'!C79</f>
        <v>9.1676467715967188E-5</v>
      </c>
      <c r="D57" s="62">
        <f>'2.3'!D57/'2.3.a'!D79</f>
        <v>5.9248985823135431E-5</v>
      </c>
      <c r="E57" s="62">
        <f>'2.3'!E57/'2.3.a'!E79</f>
        <v>4.1906181467580439E-4</v>
      </c>
      <c r="F57" s="62">
        <f>'2.3'!F57/'2.3.a'!F79</f>
        <v>1.3379291271248218E-3</v>
      </c>
      <c r="G57" s="62">
        <f>'2.3'!G57/'2.3.a'!G79</f>
        <v>8.9893974432536208E-5</v>
      </c>
      <c r="H57" s="62">
        <f>'2.3'!H57/'2.3.a'!H79</f>
        <v>1.0785318219277795E-4</v>
      </c>
      <c r="I57" s="62">
        <f>'2.3'!I57/'2.3.a'!I79</f>
        <v>7.1840528350611868E-5</v>
      </c>
      <c r="J57" s="62">
        <f>'2.3'!J57/'2.3.a'!J79</f>
        <v>4.3093828131092314E-4</v>
      </c>
      <c r="K57" s="62">
        <f>'2.3'!K57/'2.3.a'!K79</f>
        <v>6.9138873258185924E-5</v>
      </c>
      <c r="L57" s="62">
        <f>'2.3'!L57/'2.3.a'!L79</f>
        <v>1.4244563061994981E-4</v>
      </c>
      <c r="M57" s="62">
        <f>'2.3'!M57/'2.3.a'!M79</f>
        <v>2.1295312549629355E-4</v>
      </c>
      <c r="N57" s="62">
        <f>'2.3'!N57/'2.3.a'!N79</f>
        <v>2.3465305448703457E-4</v>
      </c>
      <c r="O57" s="62">
        <f>'2.3'!O57/'2.3.a'!O79</f>
        <v>1.8294378341377412E-4</v>
      </c>
      <c r="P57" s="62">
        <f>'2.3'!P57/'2.3.a'!P79</f>
        <v>2.613806379579462E-4</v>
      </c>
      <c r="Q57" s="62">
        <f>'2.3'!Q57/'2.3.a'!Q79</f>
        <v>9.7730296374273431E-5</v>
      </c>
      <c r="R57" s="62">
        <f>'2.3'!R57/'2.3.a'!R79</f>
        <v>2.1898711211558149E-4</v>
      </c>
      <c r="S57" s="62">
        <f>'2.3'!S57/'2.3.a'!S79</f>
        <v>1.7648733727103886E-4</v>
      </c>
      <c r="T57" s="62">
        <f>'2.3'!T57/'2.3.a'!T79</f>
        <v>2.1336627899369592E-4</v>
      </c>
      <c r="U57" s="62">
        <f>'2.3'!U57/'2.3.a'!U79</f>
        <v>2.5818057825880488E-4</v>
      </c>
      <c r="V57" s="62">
        <f>'2.3'!V57/'2.3.a'!V79</f>
        <v>9.8127228985535157E-4</v>
      </c>
      <c r="W57" s="62">
        <f>'2.3'!W57/'2.3.a'!W79</f>
        <v>1.5416463219891877E-3</v>
      </c>
      <c r="X57" s="62">
        <f>'2.3'!X57/'2.3.a'!X79</f>
        <v>2.5141790346983823E-3</v>
      </c>
      <c r="Y57" s="62">
        <f>'2.3'!Y57/'2.3.a'!Y79</f>
        <v>1.4668041983188545E-3</v>
      </c>
      <c r="Z57" s="62">
        <f>'2.3'!Z57/'2.3.a'!Z79</f>
        <v>3.5306080404385602E-3</v>
      </c>
      <c r="AA57" s="62">
        <f>'2.3'!AA57/'2.3.a'!AA79</f>
        <v>5.3494361683432906E-3</v>
      </c>
      <c r="AB57" s="62">
        <f>'2.3'!AB57/'2.3.a'!AB79</f>
        <v>2.9992865080855024E-3</v>
      </c>
      <c r="AC57" s="62">
        <f>'2.3'!AC57/'2.3.a'!AC79</f>
        <v>2.3150251073041474E-3</v>
      </c>
      <c r="AD57" s="62">
        <f>'2.3'!AD57/'2.3.a'!AD79</f>
        <v>4.7923488450735011E-4</v>
      </c>
      <c r="AE57" s="62">
        <f>'2.3'!AE57/'2.3.a'!AE79</f>
        <v>4.5924929647203462E-3</v>
      </c>
      <c r="AF57" s="62">
        <f>'2.3'!AF57/'2.3.a'!AF79</f>
        <v>3.9762571539589684E-3</v>
      </c>
      <c r="AG57" s="62">
        <f>'2.3'!AG57/'2.3.a'!AG79</f>
        <v>1.0149935243086332E-3</v>
      </c>
      <c r="AH57" s="62">
        <f>'2.3'!AH57/'2.3.a'!AH79</f>
        <v>2.664113885260052E-3</v>
      </c>
      <c r="AI57" s="62">
        <f>'2.3'!AI57/'2.3.a'!AI79</f>
        <v>4.6813851334936308E-3</v>
      </c>
      <c r="AJ57" s="62">
        <f>'2.3'!AJ57/'2.3.a'!AJ79</f>
        <v>3.1697651360794621E-3</v>
      </c>
      <c r="AK57" s="62">
        <f>'2.3'!AK57/'2.3.a'!AK79</f>
        <v>3.7719880283946829E-3</v>
      </c>
      <c r="AL57" s="62">
        <f>'2.3'!AL57/'2.3.a'!AL79</f>
        <v>3.0752390239605562E-3</v>
      </c>
      <c r="AM57" s="62">
        <f>'2.3'!AM57/'2.3.a'!AM79</f>
        <v>1.5435543726507904E-3</v>
      </c>
      <c r="AN57" s="62">
        <f>'2.3'!AN57/'2.3.a'!AN79</f>
        <v>1.2405364630946733E-3</v>
      </c>
      <c r="AO57" s="62">
        <f>'2.3'!AO57/'2.3.a'!AO79</f>
        <v>1.606138535810127E-3</v>
      </c>
      <c r="AP57" s="62">
        <f>'2.3'!AP57/'2.3.a'!AP79</f>
        <v>3.9299729942249692E-3</v>
      </c>
      <c r="AQ57" s="62">
        <f>'2.3'!AQ57/'2.3.a'!AQ79</f>
        <v>1.2069876680497946E-3</v>
      </c>
      <c r="AR57" s="62">
        <f>'2.3'!AR57/'2.3.a'!AR79</f>
        <v>1.3924683824381812E-3</v>
      </c>
      <c r="AS57" s="62">
        <f>'2.3'!AS57/'2.3.a'!AS79</f>
        <v>1.2680292723303024E-3</v>
      </c>
      <c r="AT57" s="62">
        <f>'2.3'!AT57/'2.3.a'!AT79</f>
        <v>2.7881252473677194E-3</v>
      </c>
      <c r="AU57" s="62">
        <f>'2.3'!AU57/'2.3.a'!AU79</f>
        <v>3.0794813119440587E-4</v>
      </c>
      <c r="AV57" s="62">
        <f>'2.3'!AV57/'2.3.a'!AV79</f>
        <v>1.615053920896646E-3</v>
      </c>
      <c r="AW57" s="62">
        <f>'2.3'!AW57/'2.3.a'!AW79</f>
        <v>5.3757591401904479E-4</v>
      </c>
      <c r="AX57" s="62">
        <f>'2.3'!AX57/'2.3.a'!AX79</f>
        <v>1.2011571513848393E-3</v>
      </c>
      <c r="AY57" s="62">
        <f>'2.3'!AY57/'2.3.a'!AY79</f>
        <v>2.2739119656355552E-4</v>
      </c>
      <c r="AZ57" s="62">
        <f>'2.3'!AZ57/'2.3.a'!AZ79</f>
        <v>1.0917646180196282E-3</v>
      </c>
      <c r="BA57" s="62">
        <f>'2.3'!BA57/'2.3.a'!BA79</f>
        <v>8.6872028495409398E-4</v>
      </c>
      <c r="BB57" s="62">
        <f>'2.3'!BB57/'2.3.a'!BB79</f>
        <v>1.2871909983237565E-3</v>
      </c>
      <c r="BC57" s="62">
        <f>'2.3'!BC57/'2.3.a'!BC79</f>
        <v>5.1835176534235753E-4</v>
      </c>
      <c r="BD57" s="62">
        <f>'2.3'!BD57/'2.3.a'!BD79</f>
        <v>2.8028110602348996E-3</v>
      </c>
      <c r="BE57" s="62">
        <f>'2.3'!BE57/'2.3.a'!BE79</f>
        <v>5.341187190625791E-4</v>
      </c>
      <c r="BF57" s="62">
        <f>'2.3'!BF57/'2.3.a'!BF79</f>
        <v>9.6578215788920788E-4</v>
      </c>
      <c r="BG57" s="62">
        <f>'2.3'!BG57/'2.3.a'!BG79</f>
        <v>4.3874861762620461E-4</v>
      </c>
      <c r="BH57" s="62">
        <f>'2.3'!BH57/'2.3.a'!BH79</f>
        <v>1.3213940673647373E-3</v>
      </c>
      <c r="BI57" s="62">
        <f>'2.3'!BI57/'2.3.a'!BI79</f>
        <v>2.7729993291327333E-4</v>
      </c>
      <c r="BJ57" s="62">
        <f>'2.3'!BJ57/'2.3.a'!$BJ$79</f>
        <v>6.8625765005892749E-4</v>
      </c>
      <c r="BK57" s="62">
        <f>'2.3'!BK57/'2.3.a'!$BK$79</f>
        <v>1.4693775734030619E-5</v>
      </c>
      <c r="BL57" s="62">
        <f>'2.3'!BL57/'2.3.a'!BL$79</f>
        <v>1.5191074826126018E-3</v>
      </c>
      <c r="BM57" s="62">
        <f>'2.3'!BM57/'2.3.a'!BM$79</f>
        <v>-6.1542986680157541E-5</v>
      </c>
      <c r="BN57" s="62">
        <f>'2.3'!BN57/'2.3.a'!BN$79</f>
        <v>3.9661230641709977E-4</v>
      </c>
      <c r="BO57" s="62">
        <f>'2.3'!BO57/'2.3.a'!BO$79</f>
        <v>6.0956540002478772E-5</v>
      </c>
      <c r="BP57" s="62">
        <f>'2.3'!BP57/'2.3.a'!BP$79</f>
        <v>2.8902038313905767E-4</v>
      </c>
      <c r="BQ57" s="62">
        <f>'2.3'!BQ57/'2.3.a'!BQ$79</f>
        <v>1.7048526095315162E-4</v>
      </c>
      <c r="BR57" s="62">
        <f>'2.3'!BR57/'2.3.a'!BR$79</f>
        <v>1.9454391153361279E-4</v>
      </c>
      <c r="BS57" s="62">
        <f>'2.3'!BS57/'2.3.a'!BS$79</f>
        <v>2.8127054290293465E-4</v>
      </c>
      <c r="BT57" s="62">
        <f>'2.3'!BT57/'2.3.a'!BT$79</f>
        <v>5.7151772937336933E-4</v>
      </c>
      <c r="BU57" s="62">
        <f>'2.3'!BU57/'2.3.a'!BU$79</f>
        <v>1.6156553185299374E-3</v>
      </c>
      <c r="BV57" s="62">
        <f>'2.3'!BV57/'2.3.a'!BV$79</f>
        <v>2.9637760990004589E-3</v>
      </c>
      <c r="BW57" s="62">
        <f>'2.3'!BW57/'2.3.a'!BW$79</f>
        <v>9.9849009634025965E-4</v>
      </c>
      <c r="BX57" s="62">
        <f>'2.3'!BX57/'2.3.a'!BX$79</f>
        <v>9.4176003506543746E-4</v>
      </c>
      <c r="BY57" s="62">
        <f>'2.3'!BY57/'2.3.a'!BY$79</f>
        <v>1.6204671648418203E-3</v>
      </c>
    </row>
    <row r="58" spans="1:77" s="142" customFormat="1" ht="20.100000000000001" customHeight="1" x14ac:dyDescent="0.25">
      <c r="A58" s="22" t="s">
        <v>163</v>
      </c>
      <c r="B58" s="142" t="s">
        <v>164</v>
      </c>
      <c r="C58" s="61">
        <f>'2.3'!C58/'2.3.a'!C79</f>
        <v>0</v>
      </c>
      <c r="D58" s="61">
        <f>'2.3'!D58/'2.3.a'!D79</f>
        <v>0</v>
      </c>
      <c r="E58" s="61">
        <f>'2.3'!E58/'2.3.a'!E79</f>
        <v>0</v>
      </c>
      <c r="F58" s="61">
        <f>'2.3'!F58/'2.3.a'!F79</f>
        <v>0</v>
      </c>
      <c r="G58" s="61">
        <f>'2.3'!G58/'2.3.a'!G79</f>
        <v>0</v>
      </c>
      <c r="H58" s="61">
        <f>'2.3'!H58/'2.3.a'!H79</f>
        <v>0</v>
      </c>
      <c r="I58" s="61">
        <f>'2.3'!I58/'2.3.a'!I79</f>
        <v>0</v>
      </c>
      <c r="J58" s="61">
        <f>'2.3'!J58/'2.3.a'!J79</f>
        <v>0</v>
      </c>
      <c r="K58" s="61">
        <f>'2.3'!K58/'2.3.a'!K79</f>
        <v>0</v>
      </c>
      <c r="L58" s="61">
        <f>'2.3'!L58/'2.3.a'!L79</f>
        <v>0</v>
      </c>
      <c r="M58" s="61">
        <f>'2.3'!M58/'2.3.a'!M79</f>
        <v>0</v>
      </c>
      <c r="N58" s="61">
        <f>'2.3'!N58/'2.3.a'!N79</f>
        <v>0</v>
      </c>
      <c r="O58" s="61">
        <f>'2.3'!O58/'2.3.a'!O79</f>
        <v>0</v>
      </c>
      <c r="P58" s="61">
        <f>'2.3'!P58/'2.3.a'!P79</f>
        <v>0</v>
      </c>
      <c r="Q58" s="61">
        <f>'2.3'!Q58/'2.3.a'!Q79</f>
        <v>0</v>
      </c>
      <c r="R58" s="61">
        <f>'2.3'!R58/'2.3.a'!R79</f>
        <v>0</v>
      </c>
      <c r="S58" s="61">
        <f>'2.3'!S58/'2.3.a'!S79</f>
        <v>6.4981884007662353E-5</v>
      </c>
      <c r="T58" s="61">
        <f>'2.3'!T58/'2.3.a'!T79</f>
        <v>7.774220273126987E-5</v>
      </c>
      <c r="U58" s="61">
        <f>'2.3'!U58/'2.3.a'!U79</f>
        <v>1.6826234034379719E-4</v>
      </c>
      <c r="V58" s="61">
        <f>'2.3'!V58/'2.3.a'!V79</f>
        <v>7.0042765556365381E-4</v>
      </c>
      <c r="W58" s="61">
        <f>'2.3'!W58/'2.3.a'!W79</f>
        <v>1.4045661186193989E-3</v>
      </c>
      <c r="X58" s="61">
        <f>'2.3'!X58/'2.3.a'!X79</f>
        <v>2.3435303663152606E-3</v>
      </c>
      <c r="Y58" s="61">
        <f>'2.3'!Y58/'2.3.a'!Y79</f>
        <v>1.3628954259965729E-3</v>
      </c>
      <c r="Z58" s="61">
        <f>'2.3'!Z58/'2.3.a'!Z79</f>
        <v>3.4342722348377928E-3</v>
      </c>
      <c r="AA58" s="61">
        <f>'2.3'!AA58/'2.3.a'!AA79</f>
        <v>5.2539116482820131E-3</v>
      </c>
      <c r="AB58" s="61">
        <f>'2.3'!AB58/'2.3.a'!AB79</f>
        <v>2.7443371934940818E-3</v>
      </c>
      <c r="AC58" s="61">
        <f>'2.3'!AC58/'2.3.a'!AC79</f>
        <v>2.2008888478866348E-3</v>
      </c>
      <c r="AD58" s="61">
        <f>'2.3'!AD58/'2.3.a'!AD79</f>
        <v>2.6398073271181372E-4</v>
      </c>
      <c r="AE58" s="61">
        <f>'2.3'!AE58/'2.3.a'!AE79</f>
        <v>4.2471023051463197E-3</v>
      </c>
      <c r="AF58" s="61">
        <f>'2.3'!AF58/'2.3.a'!AF79</f>
        <v>3.2829096283273984E-3</v>
      </c>
      <c r="AG58" s="61">
        <f>'2.3'!AG58/'2.3.a'!AG79</f>
        <v>7.6278210974789831E-4</v>
      </c>
      <c r="AH58" s="61">
        <f>'2.3'!AH58/'2.3.a'!AH79</f>
        <v>2.4657114850205235E-3</v>
      </c>
      <c r="AI58" s="61">
        <f>'2.3'!AI58/'2.3.a'!AI79</f>
        <v>4.283340890814437E-3</v>
      </c>
      <c r="AJ58" s="61">
        <f>'2.3'!AJ58/'2.3.a'!AJ79</f>
        <v>2.8350884594477658E-3</v>
      </c>
      <c r="AK58" s="61">
        <f>'2.3'!AK58/'2.3.a'!AK79</f>
        <v>3.5267268978424059E-3</v>
      </c>
      <c r="AL58" s="61">
        <f>'2.3'!AL58/'2.3.a'!AL79</f>
        <v>2.7419005825434096E-3</v>
      </c>
      <c r="AM58" s="61">
        <f>'2.3'!AM58/'2.3.a'!AM79</f>
        <v>1.3514378868280414E-3</v>
      </c>
      <c r="AN58" s="61">
        <f>'2.3'!AN58/'2.3.a'!AN79</f>
        <v>1.0373124848716859E-3</v>
      </c>
      <c r="AO58" s="61">
        <f>'2.3'!AO58/'2.3.a'!AO79</f>
        <v>1.2709495429104266E-3</v>
      </c>
      <c r="AP58" s="61">
        <f>'2.3'!AP58/'2.3.a'!AP79</f>
        <v>2.8757742557557688E-3</v>
      </c>
      <c r="AQ58" s="61">
        <f>'2.3'!AQ58/'2.3.a'!AQ79</f>
        <v>1.0770111478135369E-3</v>
      </c>
      <c r="AR58" s="61">
        <f>'2.3'!AR58/'2.3.a'!AR79</f>
        <v>8.8144248248136928E-4</v>
      </c>
      <c r="AS58" s="61">
        <f>'2.3'!AS58/'2.3.a'!AS79</f>
        <v>1.11976713494308E-3</v>
      </c>
      <c r="AT58" s="61">
        <f>'2.3'!AT58/'2.3.a'!AT79</f>
        <v>1.9558110199315885E-3</v>
      </c>
      <c r="AU58" s="61">
        <f>'2.3'!AU58/'2.3.a'!AU79</f>
        <v>1.4511199208295644E-4</v>
      </c>
      <c r="AV58" s="61">
        <f>'2.3'!AV58/'2.3.a'!AV79</f>
        <v>7.1801312564917887E-4</v>
      </c>
      <c r="AW58" s="61">
        <f>'2.3'!AW58/'2.3.a'!AW79</f>
        <v>4.0727994631608347E-4</v>
      </c>
      <c r="AX58" s="61">
        <f>'2.3'!AX58/'2.3.a'!AX79</f>
        <v>8.9348657508585088E-4</v>
      </c>
      <c r="AY58" s="61">
        <f>'2.3'!AY58/'2.3.a'!AY79</f>
        <v>1.3602924435870045E-4</v>
      </c>
      <c r="AZ58" s="61">
        <f>'2.3'!AZ58/'2.3.a'!AZ79</f>
        <v>5.0464053976176783E-4</v>
      </c>
      <c r="BA58" s="61">
        <f>'2.3'!BA58/'2.3.a'!BA79</f>
        <v>7.8645408946635806E-4</v>
      </c>
      <c r="BB58" s="61">
        <f>'2.3'!BB58/'2.3.a'!BB79</f>
        <v>1.132557050756108E-3</v>
      </c>
      <c r="BC58" s="61">
        <f>'2.3'!BC58/'2.3.a'!BC79</f>
        <v>4.1647613826807173E-4</v>
      </c>
      <c r="BD58" s="61">
        <f>'2.3'!BD58/'2.3.a'!BD79</f>
        <v>9.541717211382719E-4</v>
      </c>
      <c r="BE58" s="61">
        <f>'2.3'!BE58/'2.3.a'!BE79</f>
        <v>4.2154901266253743E-4</v>
      </c>
      <c r="BF58" s="61">
        <f>'2.3'!BF58/'2.3.a'!BF79</f>
        <v>7.6505568834435943E-4</v>
      </c>
      <c r="BG58" s="61">
        <f>'2.3'!BG58/'2.3.a'!BG79</f>
        <v>3.5671488823799737E-4</v>
      </c>
      <c r="BH58" s="61">
        <f>'2.3'!BH58/'2.3.a'!BH79</f>
        <v>2.1346654340557585E-4</v>
      </c>
      <c r="BI58" s="61">
        <f>'2.3'!BI58/'2.3.a'!BI79</f>
        <v>2.0572278102751342E-4</v>
      </c>
      <c r="BJ58" s="61">
        <f>'2.3'!BJ58/'2.3.a'!$BJ$79</f>
        <v>5.5482060588057794E-4</v>
      </c>
      <c r="BK58" s="61">
        <f>'2.3'!BK58/'2.3.a'!$BK$79</f>
        <v>0</v>
      </c>
      <c r="BL58" s="61">
        <f>'2.3'!BL58/'2.3.a'!BL$79</f>
        <v>2.1323299232211231E-4</v>
      </c>
      <c r="BM58" s="61">
        <f>'2.3'!BM58/'2.3.a'!BM$79</f>
        <v>5.9951223736901845E-5</v>
      </c>
      <c r="BN58" s="61">
        <f>'2.3'!BN58/'2.3.a'!BN$79</f>
        <v>3.3116988675511376E-4</v>
      </c>
      <c r="BO58" s="61">
        <f>'2.3'!BO58/'2.3.a'!BO$79</f>
        <v>5.0573866752201313E-6</v>
      </c>
      <c r="BP58" s="61">
        <f>'2.3'!BP58/'2.3.a'!BP$79</f>
        <v>1.2315738786111992E-4</v>
      </c>
      <c r="BQ58" s="61">
        <f>'2.3'!BQ58/'2.3.a'!BQ$79</f>
        <v>7.9643504376087482E-5</v>
      </c>
      <c r="BR58" s="61">
        <f>'2.3'!BR58/'2.3.a'!BR$79</f>
        <v>8.6208233478516819E-5</v>
      </c>
      <c r="BS58" s="61">
        <f>'2.3'!BS58/'2.3.a'!BS$79</f>
        <v>1.1695129264499511E-4</v>
      </c>
      <c r="BT58" s="61">
        <f>'2.3'!BT58/'2.3.a'!BT$79</f>
        <v>3.173297805197281E-4</v>
      </c>
      <c r="BU58" s="61">
        <f>'2.3'!BU58/'2.3.a'!BU$79</f>
        <v>1.4506584172135572E-3</v>
      </c>
      <c r="BV58" s="61">
        <f>'2.3'!BV58/'2.3.a'!BV$79</f>
        <v>1.4421443573223195E-3</v>
      </c>
      <c r="BW58" s="61">
        <f>'2.3'!BW58/'2.3.a'!BW$79</f>
        <v>5.6960267570100242E-4</v>
      </c>
      <c r="BX58" s="61">
        <f>'2.3'!BX58/'2.3.a'!BX$79</f>
        <v>8.4065315213220193E-4</v>
      </c>
      <c r="BY58" s="61">
        <f>'2.3'!BY58/'2.3.a'!BY$79</f>
        <v>1.5509342705021852E-3</v>
      </c>
    </row>
    <row r="59" spans="1:77" s="142" customFormat="1" ht="20.100000000000001" customHeight="1" x14ac:dyDescent="0.25">
      <c r="A59" s="22" t="s">
        <v>165</v>
      </c>
      <c r="B59" s="142" t="s">
        <v>166</v>
      </c>
      <c r="C59" s="61">
        <f>'2.3'!C59/'2.3.a'!C79</f>
        <v>0</v>
      </c>
      <c r="D59" s="61">
        <f>'2.3'!D59/'2.3.a'!D79</f>
        <v>0</v>
      </c>
      <c r="E59" s="61">
        <f>'2.3'!E59/'2.3.a'!E79</f>
        <v>0</v>
      </c>
      <c r="F59" s="61">
        <f>'2.3'!F59/'2.3.a'!F79</f>
        <v>0</v>
      </c>
      <c r="G59" s="61">
        <f>'2.3'!G59/'2.3.a'!G79</f>
        <v>0</v>
      </c>
      <c r="H59" s="61">
        <f>'2.3'!H59/'2.3.a'!H79</f>
        <v>0</v>
      </c>
      <c r="I59" s="61">
        <f>'2.3'!I59/'2.3.a'!I79</f>
        <v>0</v>
      </c>
      <c r="J59" s="61">
        <f>'2.3'!J59/'2.3.a'!J79</f>
        <v>0</v>
      </c>
      <c r="K59" s="61">
        <f>'2.3'!K59/'2.3.a'!K79</f>
        <v>0</v>
      </c>
      <c r="L59" s="61">
        <f>'2.3'!L59/'2.3.a'!L79</f>
        <v>0</v>
      </c>
      <c r="M59" s="61">
        <f>'2.3'!M59/'2.3.a'!M79</f>
        <v>0</v>
      </c>
      <c r="N59" s="61">
        <f>'2.3'!N59/'2.3.a'!N79</f>
        <v>0</v>
      </c>
      <c r="O59" s="61">
        <f>'2.3'!O59/'2.3.a'!O79</f>
        <v>0</v>
      </c>
      <c r="P59" s="61">
        <f>'2.3'!P59/'2.3.a'!P79</f>
        <v>0</v>
      </c>
      <c r="Q59" s="61">
        <f>'2.3'!Q59/'2.3.a'!Q79</f>
        <v>0</v>
      </c>
      <c r="R59" s="61">
        <f>'2.3'!R59/'2.3.a'!R79</f>
        <v>0</v>
      </c>
      <c r="S59" s="61">
        <f>'2.3'!S59/'2.3.a'!S79</f>
        <v>1.0788786195687991E-6</v>
      </c>
      <c r="T59" s="61">
        <f>'2.3'!T59/'2.3.a'!T79</f>
        <v>3.5133305680364252E-6</v>
      </c>
      <c r="U59" s="61">
        <f>'2.3'!U59/'2.3.a'!U79</f>
        <v>3.5634934373439069E-6</v>
      </c>
      <c r="V59" s="61">
        <f>'2.3'!V59/'2.3.a'!V79</f>
        <v>3.6758896212702693E-6</v>
      </c>
      <c r="W59" s="61">
        <f>'2.3'!W59/'2.3.a'!W79</f>
        <v>2.8859353129771613E-6</v>
      </c>
      <c r="X59" s="61">
        <f>'2.3'!X59/'2.3.a'!X79</f>
        <v>4.2195321933913938E-6</v>
      </c>
      <c r="Y59" s="61">
        <f>'2.3'!Y59/'2.3.a'!Y79</f>
        <v>4.299682036458976E-6</v>
      </c>
      <c r="Z59" s="61">
        <f>'2.3'!Z59/'2.3.a'!Z79</f>
        <v>8.2031360738072132E-6</v>
      </c>
      <c r="AA59" s="61">
        <f>'2.3'!AA59/'2.3.a'!AA79</f>
        <v>5.2723523889899903E-6</v>
      </c>
      <c r="AB59" s="61">
        <f>'2.3'!AB59/'2.3.a'!AB79</f>
        <v>1.2491526741106998E-5</v>
      </c>
      <c r="AC59" s="61">
        <f>'2.3'!AC59/'2.3.a'!AC79</f>
        <v>6.6764563461220746E-6</v>
      </c>
      <c r="AD59" s="61">
        <f>'2.3'!AD59/'2.3.a'!AD79</f>
        <v>1.1659203843074274E-5</v>
      </c>
      <c r="AE59" s="61">
        <f>'2.3'!AE59/'2.3.a'!AE79</f>
        <v>1.016593013601729E-5</v>
      </c>
      <c r="AF59" s="61">
        <f>'2.3'!AF59/'2.3.a'!AF79</f>
        <v>1.5427659637350808E-5</v>
      </c>
      <c r="AG59" s="61">
        <f>'2.3'!AG59/'2.3.a'!AG79</f>
        <v>1.0313916491858311E-5</v>
      </c>
      <c r="AH59" s="61">
        <f>'2.3'!AH59/'2.3.a'!AH79</f>
        <v>1.2581339524668407E-5</v>
      </c>
      <c r="AI59" s="61">
        <f>'2.3'!AI59/'2.3.a'!AI79</f>
        <v>6.7399234933825902E-5</v>
      </c>
      <c r="AJ59" s="61">
        <f>'2.3'!AJ59/'2.3.a'!AJ79</f>
        <v>1.1464890977669349E-4</v>
      </c>
      <c r="AK59" s="61">
        <f>'2.3'!AK59/'2.3.a'!AK79</f>
        <v>5.1828669509643139E-5</v>
      </c>
      <c r="AL59" s="61">
        <f>'2.3'!AL59/'2.3.a'!AL79</f>
        <v>8.1576973317274115E-5</v>
      </c>
      <c r="AM59" s="61">
        <f>'2.3'!AM59/'2.3.a'!AM79</f>
        <v>6.1167452965656973E-5</v>
      </c>
      <c r="AN59" s="61">
        <f>'2.3'!AN59/'2.3.a'!AN79</f>
        <v>9.7002546397249268E-5</v>
      </c>
      <c r="AO59" s="61">
        <f>'2.3'!AO59/'2.3.a'!AO79</f>
        <v>1.1206160549903651E-4</v>
      </c>
      <c r="AP59" s="61">
        <f>'2.3'!AP59/'2.3.a'!AP79</f>
        <v>1.3683110211228615E-4</v>
      </c>
      <c r="AQ59" s="61">
        <f>'2.3'!AQ59/'2.3.a'!AQ79</f>
        <v>5.4902397854620394E-5</v>
      </c>
      <c r="AR59" s="61">
        <f>'2.3'!AR59/'2.3.a'!AR79</f>
        <v>2.8272514888015538E-4</v>
      </c>
      <c r="AS59" s="61">
        <f>'2.3'!AS59/'2.3.a'!AS79</f>
        <v>6.3280662977581258E-5</v>
      </c>
      <c r="AT59" s="61">
        <f>'2.3'!AT59/'2.3.a'!AT79</f>
        <v>1.825163342887609E-4</v>
      </c>
      <c r="AU59" s="61">
        <f>'2.3'!AU59/'2.3.a'!AU79</f>
        <v>9.1692093231421405E-5</v>
      </c>
      <c r="AV59" s="61">
        <f>'2.3'!AV59/'2.3.a'!AV79</f>
        <v>1.0298432313751771E-4</v>
      </c>
      <c r="AW59" s="61">
        <f>'2.3'!AW59/'2.3.a'!AW79</f>
        <v>4.3966355952044348E-5</v>
      </c>
      <c r="AX59" s="61">
        <f>'2.3'!AX59/'2.3.a'!AX79</f>
        <v>1.9659960456092356E-4</v>
      </c>
      <c r="AY59" s="61">
        <f>'2.3'!AY59/'2.3.a'!AY79</f>
        <v>4.1207329805942986E-5</v>
      </c>
      <c r="AZ59" s="61">
        <f>'2.3'!AZ59/'2.3.a'!AZ79</f>
        <v>8.9389951525028767E-5</v>
      </c>
      <c r="BA59" s="61">
        <f>'2.3'!BA59/'2.3.a'!BA79</f>
        <v>3.111277233193965E-5</v>
      </c>
      <c r="BB59" s="61">
        <f>'2.3'!BB59/'2.3.a'!BB79</f>
        <v>5.181246339900468E-5</v>
      </c>
      <c r="BC59" s="61">
        <f>'2.3'!BC59/'2.3.a'!BC79</f>
        <v>3.3211018934125485E-5</v>
      </c>
      <c r="BD59" s="61">
        <f>'2.3'!BD59/'2.3.a'!BD79</f>
        <v>1.1019723739552506E-4</v>
      </c>
      <c r="BE59" s="61">
        <f>'2.3'!BE59/'2.3.a'!BE79</f>
        <v>3.0126680454401842E-5</v>
      </c>
      <c r="BF59" s="61">
        <f>'2.3'!BF59/'2.3.a'!BF79</f>
        <v>6.9863708637516971E-5</v>
      </c>
      <c r="BG59" s="61">
        <f>'2.3'!BG59/'2.3.a'!BG79</f>
        <v>1.3595212589259182E-5</v>
      </c>
      <c r="BH59" s="61">
        <f>'2.3'!BH59/'2.3.a'!BH79</f>
        <v>1.6784629568807193E-5</v>
      </c>
      <c r="BI59" s="61">
        <f>'2.3'!BI59/'2.3.a'!BI79</f>
        <v>1.3595810792281903E-5</v>
      </c>
      <c r="BJ59" s="61">
        <f>'2.3'!BJ59/'2.3.a'!$BJ$79</f>
        <v>2.2118440438582267E-5</v>
      </c>
      <c r="BK59" s="61">
        <f>'2.3'!BK59/'2.3.a'!$BK$79</f>
        <v>8.2820156333675334E-6</v>
      </c>
      <c r="BL59" s="61">
        <f>'2.3'!BL59/'2.3.a'!BL$79</f>
        <v>7.6010459392109972E-6</v>
      </c>
      <c r="BM59" s="61">
        <f>'2.3'!BM59/'2.3.a'!BM$79</f>
        <v>3.4373062453036459E-6</v>
      </c>
      <c r="BN59" s="61">
        <f>'2.3'!BN59/'2.3.a'!BN$79</f>
        <v>8.7060195256271912E-6</v>
      </c>
      <c r="BO59" s="61">
        <f>'2.3'!BO59/'2.3.a'!BO$79</f>
        <v>3.4928632070272919E-6</v>
      </c>
      <c r="BP59" s="61">
        <f>'2.3'!BP59/'2.3.a'!BP$79</f>
        <v>2.8215836247812792E-6</v>
      </c>
      <c r="BQ59" s="61">
        <f>'2.3'!BQ59/'2.3.a'!BQ$79</f>
        <v>1.582063283784372E-6</v>
      </c>
      <c r="BR59" s="61">
        <f>'2.3'!BR59/'2.3.a'!BR$79</f>
        <v>1.4167459316881226E-6</v>
      </c>
      <c r="BS59" s="61">
        <f>'2.3'!BS59/'2.3.a'!BS$79</f>
        <v>8.8301651408816208E-7</v>
      </c>
      <c r="BT59" s="61">
        <f>'2.3'!BT59/'2.3.a'!BT$79</f>
        <v>6.0736637755548876E-7</v>
      </c>
      <c r="BU59" s="61">
        <f>'2.3'!BU59/'2.3.a'!BU$79</f>
        <v>3.0729238674709192E-7</v>
      </c>
      <c r="BV59" s="61">
        <f>'2.3'!BV59/'2.3.a'!BV$79</f>
        <v>2.4577898938827022E-7</v>
      </c>
      <c r="BW59" s="61">
        <f>'2.3'!BW59/'2.3.a'!BW$79</f>
        <v>1.6404530510039228E-7</v>
      </c>
      <c r="BX59" s="61">
        <f>'2.3'!BX59/'2.3.a'!BX$79</f>
        <v>6.9925508808929411E-8</v>
      </c>
      <c r="BY59" s="61">
        <f>'2.3'!BY59/'2.3.a'!BY$79</f>
        <v>2.899732178500178E-7</v>
      </c>
    </row>
    <row r="60" spans="1:77" s="142" customFormat="1" ht="20.100000000000001" customHeight="1" x14ac:dyDescent="0.25">
      <c r="A60" s="22" t="s">
        <v>167</v>
      </c>
      <c r="B60" s="142" t="s">
        <v>168</v>
      </c>
      <c r="C60" s="61">
        <f>'2.3'!C60/'2.3.a'!C79</f>
        <v>9.1676467715967188E-5</v>
      </c>
      <c r="D60" s="61">
        <f>'2.3'!D60/'2.3.a'!D79</f>
        <v>5.9248985823135431E-5</v>
      </c>
      <c r="E60" s="61">
        <f>'2.3'!E60/'2.3.a'!E79</f>
        <v>4.1906181467580439E-4</v>
      </c>
      <c r="F60" s="61">
        <f>'2.3'!F60/'2.3.a'!F79</f>
        <v>1.3379291271248218E-3</v>
      </c>
      <c r="G60" s="61">
        <f>'2.3'!G60/'2.3.a'!G79</f>
        <v>8.9893974432536208E-5</v>
      </c>
      <c r="H60" s="61">
        <f>'2.3'!H60/'2.3.a'!H79</f>
        <v>1.0785318219277795E-4</v>
      </c>
      <c r="I60" s="61">
        <f>'2.3'!I60/'2.3.a'!I79</f>
        <v>7.1840528350611868E-5</v>
      </c>
      <c r="J60" s="61">
        <f>'2.3'!J60/'2.3.a'!J79</f>
        <v>4.3093828131092314E-4</v>
      </c>
      <c r="K60" s="61">
        <f>'2.3'!K60/'2.3.a'!K79</f>
        <v>6.9138873258185924E-5</v>
      </c>
      <c r="L60" s="61">
        <f>'2.3'!L60/'2.3.a'!L79</f>
        <v>1.4244563061994981E-4</v>
      </c>
      <c r="M60" s="61">
        <f>'2.3'!M60/'2.3.a'!M79</f>
        <v>2.1295312549629355E-4</v>
      </c>
      <c r="N60" s="61">
        <f>'2.3'!N60/'2.3.a'!N79</f>
        <v>2.3465305448703457E-4</v>
      </c>
      <c r="O60" s="61">
        <f>'2.3'!O60/'2.3.a'!O79</f>
        <v>1.8294378341377412E-4</v>
      </c>
      <c r="P60" s="61">
        <f>'2.3'!P60/'2.3.a'!P79</f>
        <v>2.613806379579462E-4</v>
      </c>
      <c r="Q60" s="61">
        <f>'2.3'!Q60/'2.3.a'!Q79</f>
        <v>9.7730296374273431E-5</v>
      </c>
      <c r="R60" s="61">
        <f>'2.3'!R60/'2.3.a'!R79</f>
        <v>2.1898711211558149E-4</v>
      </c>
      <c r="S60" s="61">
        <f>'2.3'!S60/'2.3.a'!S79</f>
        <v>1.1042657464380772E-4</v>
      </c>
      <c r="T60" s="61">
        <f>'2.3'!T60/'2.3.a'!T79</f>
        <v>1.321107456943896E-4</v>
      </c>
      <c r="U60" s="61">
        <f>'2.3'!U60/'2.3.a'!U79</f>
        <v>8.6354744477663782E-5</v>
      </c>
      <c r="V60" s="61">
        <f>'2.3'!V60/'2.3.a'!V79</f>
        <v>2.7716874467042753E-4</v>
      </c>
      <c r="W60" s="61">
        <f>'2.3'!W60/'2.3.a'!W79</f>
        <v>1.3419426805681182E-4</v>
      </c>
      <c r="X60" s="61">
        <f>'2.3'!X60/'2.3.a'!X79</f>
        <v>1.6642913618973004E-4</v>
      </c>
      <c r="Y60" s="61">
        <f>'2.3'!Y60/'2.3.a'!Y79</f>
        <v>9.9609090285822941E-5</v>
      </c>
      <c r="Z60" s="61">
        <f>'2.3'!Z60/'2.3.a'!Z79</f>
        <v>8.8132669526959836E-5</v>
      </c>
      <c r="AA60" s="61">
        <f>'2.3'!AA60/'2.3.a'!AA79</f>
        <v>9.0252167672288708E-5</v>
      </c>
      <c r="AB60" s="61">
        <f>'2.3'!AB60/'2.3.a'!AB79</f>
        <v>2.4245778785031343E-4</v>
      </c>
      <c r="AC60" s="61">
        <f>'2.3'!AC60/'2.3.a'!AC79</f>
        <v>1.0745980307139049E-4</v>
      </c>
      <c r="AD60" s="61">
        <f>'2.3'!AD60/'2.3.a'!AD79</f>
        <v>2.0359494795246211E-4</v>
      </c>
      <c r="AE60" s="61">
        <f>'2.3'!AE60/'2.3.a'!AE79</f>
        <v>3.352247294380092E-4</v>
      </c>
      <c r="AF60" s="61">
        <f>'2.3'!AF60/'2.3.a'!AF79</f>
        <v>6.7791986599421885E-4</v>
      </c>
      <c r="AG60" s="61">
        <f>'2.3'!AG60/'2.3.a'!AG79</f>
        <v>2.4189749806887643E-4</v>
      </c>
      <c r="AH60" s="61">
        <f>'2.3'!AH60/'2.3.a'!AH79</f>
        <v>1.8582106071485987E-4</v>
      </c>
      <c r="AI60" s="61">
        <f>'2.3'!AI60/'2.3.a'!AI79</f>
        <v>3.3064500774536838E-4</v>
      </c>
      <c r="AJ60" s="61">
        <f>'2.3'!AJ60/'2.3.a'!AJ79</f>
        <v>2.2002776685500303E-4</v>
      </c>
      <c r="AK60" s="61">
        <f>'2.3'!AK60/'2.3.a'!AK79</f>
        <v>1.9343246104263419E-4</v>
      </c>
      <c r="AL60" s="61">
        <f>'2.3'!AL60/'2.3.a'!AL79</f>
        <v>2.5176146809987351E-4</v>
      </c>
      <c r="AM60" s="61">
        <f>'2.3'!AM60/'2.3.a'!AM79</f>
        <v>1.3094903285709218E-4</v>
      </c>
      <c r="AN60" s="61">
        <f>'2.3'!AN60/'2.3.a'!AN79</f>
        <v>1.0622143182573793E-4</v>
      </c>
      <c r="AO60" s="61">
        <f>'2.3'!AO60/'2.3.a'!AO79</f>
        <v>2.2312738740066373E-4</v>
      </c>
      <c r="AP60" s="61">
        <f>'2.3'!AP60/'2.3.a'!AP79</f>
        <v>9.1736763635691452E-4</v>
      </c>
      <c r="AQ60" s="61">
        <f>'2.3'!AQ60/'2.3.a'!AQ79</f>
        <v>7.5074122381637356E-5</v>
      </c>
      <c r="AR60" s="61">
        <f>'2.3'!AR60/'2.3.a'!AR79</f>
        <v>2.2830075107665629E-4</v>
      </c>
      <c r="AS60" s="61">
        <f>'2.3'!AS60/'2.3.a'!AS79</f>
        <v>8.4981474409641256E-5</v>
      </c>
      <c r="AT60" s="61">
        <f>'2.3'!AT60/'2.3.a'!AT79</f>
        <v>6.4979789314737043E-4</v>
      </c>
      <c r="AU60" s="61">
        <f>'2.3'!AU60/'2.3.a'!AU79</f>
        <v>7.1144045880027989E-5</v>
      </c>
      <c r="AV60" s="61">
        <f>'2.3'!AV60/'2.3.a'!AV79</f>
        <v>7.9405647210994946E-4</v>
      </c>
      <c r="AW60" s="61">
        <f>'2.3'!AW60/'2.3.a'!AW79</f>
        <v>8.6329611750916979E-5</v>
      </c>
      <c r="AX60" s="61">
        <f>'2.3'!AX60/'2.3.a'!AX79</f>
        <v>1.1107097173806482E-4</v>
      </c>
      <c r="AY60" s="61">
        <f>'2.3'!AY60/'2.3.a'!AY79</f>
        <v>5.015462239891208E-5</v>
      </c>
      <c r="AZ60" s="61">
        <f>'2.3'!AZ60/'2.3.a'!AZ79</f>
        <v>4.9773412673283159E-4</v>
      </c>
      <c r="BA60" s="61">
        <f>'2.3'!BA60/'2.3.a'!BA79</f>
        <v>5.1153423155796349E-5</v>
      </c>
      <c r="BB60" s="61">
        <f>'2.3'!BB60/'2.3.a'!BB79</f>
        <v>1.0282148416864358E-4</v>
      </c>
      <c r="BC60" s="61">
        <f>'2.3'!BC60/'2.3.a'!BC79</f>
        <v>6.8664608140160332E-5</v>
      </c>
      <c r="BD60" s="61">
        <f>'2.3'!BD60/'2.3.a'!BD79</f>
        <v>1.7384421017011022E-3</v>
      </c>
      <c r="BE60" s="61">
        <f>'2.3'!BE60/'2.3.a'!BE79</f>
        <v>8.2443025945639893E-5</v>
      </c>
      <c r="BF60" s="61">
        <f>'2.3'!BF60/'2.3.a'!BF79</f>
        <v>1.3086276090733145E-4</v>
      </c>
      <c r="BG60" s="61">
        <f>'2.3'!BG60/'2.3.a'!BG79</f>
        <v>6.8438516798948007E-5</v>
      </c>
      <c r="BH60" s="61">
        <f>'2.3'!BH60/'2.3.a'!BH79</f>
        <v>1.0911428943903546E-3</v>
      </c>
      <c r="BI60" s="61">
        <f>'2.3'!BI60/'2.3.a'!BI79</f>
        <v>5.7981341093478033E-5</v>
      </c>
      <c r="BJ60" s="61">
        <f>'2.3'!BJ60/'2.3.a'!$BJ$79</f>
        <v>1.0931860373976726E-4</v>
      </c>
      <c r="BK60" s="61">
        <f>'2.3'!BK60/'2.3.a'!$BK$79</f>
        <v>6.4117601006630844E-6</v>
      </c>
      <c r="BL60" s="61">
        <f>'2.3'!BL60/'2.3.a'!BL$79</f>
        <v>1.2982734443512786E-3</v>
      </c>
      <c r="BM60" s="61">
        <f>'2.3'!BM60/'2.3.a'!BM$79</f>
        <v>-1.2493151666236301E-4</v>
      </c>
      <c r="BN60" s="61">
        <f>'2.3'!BN60/'2.3.a'!BN$79</f>
        <v>5.6736400136358801E-5</v>
      </c>
      <c r="BO60" s="61">
        <f>'2.3'!BO60/'2.3.a'!BO$79</f>
        <v>5.2406290120231359E-5</v>
      </c>
      <c r="BP60" s="61">
        <f>'2.3'!BP60/'2.3.a'!BP$79</f>
        <v>1.6304141165315644E-4</v>
      </c>
      <c r="BQ60" s="61">
        <f>'2.3'!BQ60/'2.3.a'!BQ$79</f>
        <v>8.9259693293279753E-5</v>
      </c>
      <c r="BR60" s="61">
        <f>'2.3'!BR60/'2.3.a'!BR$79</f>
        <v>1.0691893212340786E-4</v>
      </c>
      <c r="BS60" s="61">
        <f>'2.3'!BS60/'2.3.a'!BS$79</f>
        <v>1.6343623374385135E-4</v>
      </c>
      <c r="BT60" s="61">
        <f>'2.3'!BT60/'2.3.a'!BT$79</f>
        <v>2.5358058247608575E-4</v>
      </c>
      <c r="BU60" s="61">
        <f>'2.3'!BU60/'2.3.a'!BU$79</f>
        <v>1.6468960892963285E-4</v>
      </c>
      <c r="BV60" s="61">
        <f>'2.3'!BV60/'2.3.a'!BV$79</f>
        <v>1.5213859626887502E-3</v>
      </c>
      <c r="BW60" s="61">
        <f>'2.3'!BW60/'2.3.a'!BW$79</f>
        <v>4.2872337533415665E-4</v>
      </c>
      <c r="BX60" s="61">
        <f>'2.3'!BX60/'2.3.a'!BX$79</f>
        <v>1.0103695742442651E-4</v>
      </c>
      <c r="BY60" s="61">
        <f>'2.3'!BY60/'2.3.a'!BY$79</f>
        <v>6.9242921121785155E-5</v>
      </c>
    </row>
    <row r="61" spans="1:77" ht="20.100000000000001" customHeight="1" x14ac:dyDescent="0.25">
      <c r="A61" s="9">
        <v>283</v>
      </c>
      <c r="B61" s="10" t="s">
        <v>86</v>
      </c>
      <c r="C61" s="59">
        <f>'2.3'!C61/'2.3.a'!C79</f>
        <v>0</v>
      </c>
      <c r="D61" s="59">
        <f>'2.3'!D61/'2.3.a'!D79</f>
        <v>0</v>
      </c>
      <c r="E61" s="59">
        <f>'2.3'!E61/'2.3.a'!E79</f>
        <v>0</v>
      </c>
      <c r="F61" s="59">
        <f>'2.3'!F61/'2.3.a'!F79</f>
        <v>0</v>
      </c>
      <c r="G61" s="59">
        <f>'2.3'!G61/'2.3.a'!G79</f>
        <v>0</v>
      </c>
      <c r="H61" s="59">
        <f>'2.3'!H61/'2.3.a'!H79</f>
        <v>0</v>
      </c>
      <c r="I61" s="59">
        <f>'2.3'!I61/'2.3.a'!I79</f>
        <v>0</v>
      </c>
      <c r="J61" s="59">
        <f>'2.3'!J61/'2.3.a'!J79</f>
        <v>0</v>
      </c>
      <c r="K61" s="59">
        <f>'2.3'!K61/'2.3.a'!K79</f>
        <v>0</v>
      </c>
      <c r="L61" s="59">
        <f>'2.3'!L61/'2.3.a'!L79</f>
        <v>0</v>
      </c>
      <c r="M61" s="59">
        <f>'2.3'!M61/'2.3.a'!M79</f>
        <v>0</v>
      </c>
      <c r="N61" s="59">
        <f>'2.3'!N61/'2.3.a'!N79</f>
        <v>0</v>
      </c>
      <c r="O61" s="59">
        <f>'2.3'!O61/'2.3.a'!O79</f>
        <v>0</v>
      </c>
      <c r="P61" s="59">
        <f>'2.3'!P61/'2.3.a'!P79</f>
        <v>0</v>
      </c>
      <c r="Q61" s="59">
        <f>'2.3'!Q61/'2.3.a'!Q79</f>
        <v>0</v>
      </c>
      <c r="R61" s="59">
        <f>'2.3'!R61/'2.3.a'!R79</f>
        <v>0</v>
      </c>
      <c r="S61" s="59">
        <f>'2.3'!S61/'2.3.a'!S79</f>
        <v>0</v>
      </c>
      <c r="T61" s="59">
        <f>'2.3'!T61/'2.3.a'!T79</f>
        <v>0</v>
      </c>
      <c r="U61" s="59">
        <f>'2.3'!U61/'2.3.a'!U79</f>
        <v>0</v>
      </c>
      <c r="V61" s="59">
        <f>'2.3'!V61/'2.3.a'!V79</f>
        <v>0</v>
      </c>
      <c r="W61" s="59">
        <f>'2.3'!W61/'2.3.a'!W79</f>
        <v>0</v>
      </c>
      <c r="X61" s="59">
        <f>'2.3'!X61/'2.3.a'!X79</f>
        <v>0</v>
      </c>
      <c r="Y61" s="59">
        <f>'2.3'!Y61/'2.3.a'!Y79</f>
        <v>0</v>
      </c>
      <c r="Z61" s="59">
        <f>'2.3'!Z61/'2.3.a'!Z79</f>
        <v>0</v>
      </c>
      <c r="AA61" s="59">
        <f>'2.3'!AA61/'2.3.a'!AA79</f>
        <v>0</v>
      </c>
      <c r="AB61" s="59">
        <f>'2.3'!AB61/'2.3.a'!AB79</f>
        <v>0</v>
      </c>
      <c r="AC61" s="59">
        <f>'2.3'!AC61/'2.3.a'!AC79</f>
        <v>0</v>
      </c>
      <c r="AD61" s="59">
        <f>'2.3'!AD61/'2.3.a'!AD79</f>
        <v>0</v>
      </c>
      <c r="AE61" s="59">
        <f>'2.3'!AE61/'2.3.a'!AE79</f>
        <v>0</v>
      </c>
      <c r="AF61" s="59">
        <f>'2.3'!AF61/'2.3.a'!AF79</f>
        <v>0</v>
      </c>
      <c r="AG61" s="59">
        <f>'2.3'!AG61/'2.3.a'!AG79</f>
        <v>0</v>
      </c>
      <c r="AH61" s="59">
        <f>'2.3'!AH61/'2.3.a'!AH79</f>
        <v>0</v>
      </c>
      <c r="AI61" s="59">
        <f>'2.3'!AI61/'2.3.a'!AI79</f>
        <v>0</v>
      </c>
      <c r="AJ61" s="59">
        <f>'2.3'!AJ61/'2.3.a'!AJ79</f>
        <v>0</v>
      </c>
      <c r="AK61" s="59">
        <f>'2.3'!AK61/'2.3.a'!AK79</f>
        <v>0</v>
      </c>
      <c r="AL61" s="59">
        <f>'2.3'!AL61/'2.3.a'!AL79</f>
        <v>0</v>
      </c>
      <c r="AM61" s="59">
        <f>'2.3'!AM61/'2.3.a'!AM79</f>
        <v>0</v>
      </c>
      <c r="AN61" s="59">
        <f>'2.3'!AN61/'2.3.a'!AN79</f>
        <v>0</v>
      </c>
      <c r="AO61" s="59">
        <f>'2.3'!AO61/'2.3.a'!AO79</f>
        <v>0</v>
      </c>
      <c r="AP61" s="59">
        <f>'2.3'!AP61/'2.3.a'!AP79</f>
        <v>0</v>
      </c>
      <c r="AQ61" s="59">
        <f>'2.3'!AQ61/'2.3.a'!AQ79</f>
        <v>0</v>
      </c>
      <c r="AR61" s="59">
        <f>'2.3'!AR61/'2.3.a'!AR79</f>
        <v>0</v>
      </c>
      <c r="AS61" s="59">
        <f>'2.3'!AS61/'2.3.a'!AS79</f>
        <v>0</v>
      </c>
      <c r="AT61" s="59">
        <f>'2.3'!AT61/'2.3.a'!AT79</f>
        <v>0</v>
      </c>
      <c r="AU61" s="59">
        <f>'2.3'!AU61/'2.3.a'!AU79</f>
        <v>0</v>
      </c>
      <c r="AV61" s="59">
        <f>'2.3'!AV61/'2.3.a'!AV79</f>
        <v>0</v>
      </c>
      <c r="AW61" s="59">
        <f>'2.3'!AW61/'2.3.a'!AW79</f>
        <v>0</v>
      </c>
      <c r="AX61" s="59">
        <f>'2.3'!AX61/'2.3.a'!AX79</f>
        <v>0</v>
      </c>
      <c r="AY61" s="59">
        <f>'2.3'!AY61/'2.3.a'!AY79</f>
        <v>0</v>
      </c>
      <c r="AZ61" s="59">
        <f>'2.3'!AZ61/'2.3.a'!AZ79</f>
        <v>0</v>
      </c>
      <c r="BA61" s="59">
        <f>'2.3'!BA61/'2.3.a'!BA79</f>
        <v>0</v>
      </c>
      <c r="BB61" s="59">
        <f>'2.3'!BB61/'2.3.a'!BB79</f>
        <v>0</v>
      </c>
      <c r="BC61" s="59">
        <f>'2.3'!BC61/'2.3.a'!BC79</f>
        <v>0</v>
      </c>
      <c r="BD61" s="59">
        <f>'2.3'!BD61/'2.3.a'!BD79</f>
        <v>0</v>
      </c>
      <c r="BE61" s="59">
        <f>'2.3'!BE61/'2.3.a'!BE79</f>
        <v>0</v>
      </c>
      <c r="BF61" s="59">
        <f>'2.3'!BF61/'2.3.a'!BF79</f>
        <v>0</v>
      </c>
      <c r="BG61" s="59">
        <f>'2.3'!BG61/'2.3.a'!BG79</f>
        <v>0</v>
      </c>
      <c r="BH61" s="59">
        <f>'2.3'!BH61/'2.3.a'!BH79</f>
        <v>0</v>
      </c>
      <c r="BI61" s="59">
        <f>'2.3'!BI61/'2.3.a'!BI79</f>
        <v>0</v>
      </c>
      <c r="BJ61" s="59">
        <f>'2.3'!BJ61/'2.3.a'!$BJ$79</f>
        <v>0</v>
      </c>
      <c r="BK61" s="59">
        <f>'2.3'!BK61/'2.3.a'!$BK$79</f>
        <v>0</v>
      </c>
      <c r="BL61" s="59">
        <f>'2.3'!BL61/'2.3.a'!BL$79</f>
        <v>0</v>
      </c>
      <c r="BM61" s="59">
        <f>'2.3'!BM61/'2.3.a'!BM$79</f>
        <v>0</v>
      </c>
      <c r="BN61" s="59">
        <f>'2.3'!BN61/'2.3.a'!BN$79</f>
        <v>0</v>
      </c>
      <c r="BO61" s="59">
        <f>'2.3'!BO61/'2.3.a'!BO$79</f>
        <v>0</v>
      </c>
      <c r="BP61" s="59">
        <f>'2.3'!BP61/'2.3.a'!BP$79</f>
        <v>0</v>
      </c>
      <c r="BQ61" s="59">
        <f>'2.3'!BQ61/'2.3.a'!BQ$79</f>
        <v>0</v>
      </c>
      <c r="BR61" s="59">
        <f>'2.3'!BR61/'2.3.a'!BR$79</f>
        <v>0</v>
      </c>
      <c r="BS61" s="59">
        <f>'2.3'!BS61/'2.3.a'!BS$79</f>
        <v>0</v>
      </c>
      <c r="BT61" s="59">
        <f>'2.3'!BT61/'2.3.a'!BT$79</f>
        <v>0</v>
      </c>
      <c r="BU61" s="59">
        <f>'2.3'!BU61/'2.3.a'!BU$79</f>
        <v>0</v>
      </c>
      <c r="BV61" s="59">
        <f>'2.3'!BV61/'2.3.a'!BV$79</f>
        <v>0</v>
      </c>
      <c r="BW61" s="59">
        <f>'2.3'!BW61/'2.3.a'!BW$79</f>
        <v>0</v>
      </c>
      <c r="BX61" s="59">
        <f>'2.3'!BX61/'2.3.a'!BX$79</f>
        <v>0</v>
      </c>
      <c r="BY61" s="59">
        <f>'2.3'!BY61/'2.3.a'!BY$79</f>
        <v>0</v>
      </c>
    </row>
    <row r="62" spans="1:77" ht="20.100000000000001" customHeight="1" x14ac:dyDescent="0.25">
      <c r="A62" s="3">
        <v>31</v>
      </c>
      <c r="B62" s="4" t="s">
        <v>576</v>
      </c>
      <c r="C62" s="56">
        <f>'2.3'!C62/'2.3.a'!C79</f>
        <v>-2.3869676159930892E-4</v>
      </c>
      <c r="D62" s="56">
        <f>'2.3'!D62/'2.3.a'!D79</f>
        <v>-1.4363713806379457E-3</v>
      </c>
      <c r="E62" s="56">
        <f>'2.3'!E62/'2.3.a'!E79</f>
        <v>-1.3611582379662482E-3</v>
      </c>
      <c r="F62" s="56">
        <f>'2.3'!F62/'2.3.a'!F79</f>
        <v>1.0275659319266299E-2</v>
      </c>
      <c r="G62" s="56">
        <f>'2.3'!G62/'2.3.a'!G79</f>
        <v>-1.4422887283204481E-3</v>
      </c>
      <c r="H62" s="56">
        <f>'2.3'!H62/'2.3.a'!H79</f>
        <v>8.2457647852761414E-5</v>
      </c>
      <c r="I62" s="56">
        <f>'2.3'!I62/'2.3.a'!I79</f>
        <v>-2.9832115392485847E-4</v>
      </c>
      <c r="J62" s="56">
        <f>'2.3'!J62/'2.3.a'!J79</f>
        <v>1.0746670764020586E-3</v>
      </c>
      <c r="K62" s="56">
        <f>'2.3'!K62/'2.3.a'!K79</f>
        <v>-1.2028264408840653E-3</v>
      </c>
      <c r="L62" s="56">
        <f>'2.3'!L62/'2.3.a'!L79</f>
        <v>-3.4135803435100631E-3</v>
      </c>
      <c r="M62" s="56">
        <f>'2.3'!M62/'2.3.a'!M79</f>
        <v>1.0048611925437298E-3</v>
      </c>
      <c r="N62" s="56">
        <f>'2.3'!N62/'2.3.a'!N79</f>
        <v>5.4055294157128299E-4</v>
      </c>
      <c r="O62" s="56">
        <f>'2.3'!O62/'2.3.a'!O79</f>
        <v>-7.4889361047518856E-4</v>
      </c>
      <c r="P62" s="56">
        <f>'2.3'!P62/'2.3.a'!P79</f>
        <v>3.2898171059972809E-5</v>
      </c>
      <c r="Q62" s="56">
        <f>'2.3'!Q62/'2.3.a'!Q79</f>
        <v>8.0565801442081329E-4</v>
      </c>
      <c r="R62" s="56">
        <f>'2.3'!R62/'2.3.a'!R79</f>
        <v>5.3783289703045467E-3</v>
      </c>
      <c r="S62" s="56">
        <f>'2.3'!S62/'2.3.a'!S79</f>
        <v>1.6365656996896493E-3</v>
      </c>
      <c r="T62" s="56">
        <f>'2.3'!T62/'2.3.a'!T79</f>
        <v>2.7386684908405129E-3</v>
      </c>
      <c r="U62" s="56">
        <f>'2.3'!U62/'2.3.a'!U79</f>
        <v>2.9740389741340534E-3</v>
      </c>
      <c r="V62" s="56">
        <f>'2.3'!V62/'2.3.a'!V79</f>
        <v>5.5487257497191834E-3</v>
      </c>
      <c r="W62" s="56">
        <f>'2.3'!W62/'2.3.a'!W79</f>
        <v>-7.2464531269664408E-4</v>
      </c>
      <c r="X62" s="56">
        <f>'2.3'!X62/'2.3.a'!X79</f>
        <v>-2.1564797991421763E-4</v>
      </c>
      <c r="Y62" s="56">
        <f>'2.3'!Y62/'2.3.a'!Y79</f>
        <v>1.3714743580644278E-3</v>
      </c>
      <c r="Z62" s="56">
        <f>'2.3'!Z62/'2.3.a'!Z79</f>
        <v>1.8854345234405451E-3</v>
      </c>
      <c r="AA62" s="56">
        <f>'2.3'!AA62/'2.3.a'!AA79</f>
        <v>-5.476842159502374E-4</v>
      </c>
      <c r="AB62" s="56">
        <f>'2.3'!AB62/'2.3.a'!AB79</f>
        <v>3.0978816384845062E-4</v>
      </c>
      <c r="AC62" s="56">
        <f>'2.3'!AC62/'2.3.a'!AC79</f>
        <v>6.0090202624324353E-4</v>
      </c>
      <c r="AD62" s="56">
        <f>'2.3'!AD62/'2.3.a'!AD79</f>
        <v>1.6312980332173119E-3</v>
      </c>
      <c r="AE62" s="56">
        <f>'2.3'!AE62/'2.3.a'!AE79</f>
        <v>2.4503445443254763E-5</v>
      </c>
      <c r="AF62" s="56">
        <f>'2.3'!AF62/'2.3.a'!AF79</f>
        <v>1.5092357292480535E-4</v>
      </c>
      <c r="AG62" s="56">
        <f>'2.3'!AG62/'2.3.a'!AG79</f>
        <v>1.3551493043536635E-3</v>
      </c>
      <c r="AH62" s="56">
        <f>'2.3'!AH62/'2.3.a'!AH79</f>
        <v>4.1149375534758788E-3</v>
      </c>
      <c r="AI62" s="56">
        <f>'2.3'!AI62/'2.3.a'!AI79</f>
        <v>1.1884492297761359E-3</v>
      </c>
      <c r="AJ62" s="56">
        <f>'2.3'!AJ62/'2.3.a'!AJ79</f>
        <v>2.7272088180804724E-3</v>
      </c>
      <c r="AK62" s="56">
        <f>'2.3'!AK62/'2.3.a'!AK79</f>
        <v>2.0366596814953837E-3</v>
      </c>
      <c r="AL62" s="56">
        <f>'2.3'!AL62/'2.3.a'!AL79</f>
        <v>-3.1917054465561154E-4</v>
      </c>
      <c r="AM62" s="56">
        <f>'2.3'!AM62/'2.3.a'!AM79</f>
        <v>-5.5005268508743804E-4</v>
      </c>
      <c r="AN62" s="56">
        <f>'2.3'!AN62/'2.3.a'!AN79</f>
        <v>-3.0036846187216264E-3</v>
      </c>
      <c r="AO62" s="56">
        <f>'2.3'!AO62/'2.3.a'!AO79</f>
        <v>-1.1342353939232338E-3</v>
      </c>
      <c r="AP62" s="56">
        <f>'2.3'!AP62/'2.3.a'!AP79</f>
        <v>7.2256137830665752E-4</v>
      </c>
      <c r="AQ62" s="56">
        <f>'2.3'!AQ62/'2.3.a'!AQ79</f>
        <v>-2.0154093234549444E-3</v>
      </c>
      <c r="AR62" s="56">
        <f>'2.3'!AR62/'2.3.a'!AR79</f>
        <v>-2.5960576852951467E-3</v>
      </c>
      <c r="AS62" s="56">
        <f>'2.3'!AS62/'2.3.a'!AS79</f>
        <v>-2.1922770651876949E-3</v>
      </c>
      <c r="AT62" s="56">
        <f>'2.3'!AT62/'2.3.a'!AT79</f>
        <v>2.4992649195772123E-4</v>
      </c>
      <c r="AU62" s="56">
        <f>'2.3'!AU62/'2.3.a'!AU79</f>
        <v>-2.7108681881218271E-3</v>
      </c>
      <c r="AV62" s="56">
        <f>'2.3'!AV62/'2.3.a'!AV79</f>
        <v>-2.9394907392834941E-3</v>
      </c>
      <c r="AW62" s="56">
        <f>'2.3'!AW62/'2.3.a'!AW79</f>
        <v>-2.6624328815550084E-3</v>
      </c>
      <c r="AX62" s="56">
        <f>'2.3'!AX62/'2.3.a'!AX79</f>
        <v>-2.3173209264836783E-3</v>
      </c>
      <c r="AY62" s="56">
        <f>'2.3'!AY62/'2.3.a'!AY79</f>
        <v>-2.7290197160963364E-3</v>
      </c>
      <c r="AZ62" s="56">
        <f>'2.3'!AZ62/'2.3.a'!AZ79</f>
        <v>-2.7077945569873038E-3</v>
      </c>
      <c r="BA62" s="56">
        <f>'2.3'!BA62/'2.3.a'!BA79</f>
        <v>-1.5918192547622733E-3</v>
      </c>
      <c r="BB62" s="56">
        <f>'2.3'!BB62/'2.3.a'!BB79</f>
        <v>5.4049246155768037E-4</v>
      </c>
      <c r="BC62" s="56">
        <f>'2.3'!BC62/'2.3.a'!BC79</f>
        <v>-3.0535296061657727E-3</v>
      </c>
      <c r="BD62" s="56">
        <f>'2.3'!BD62/'2.3.a'!BD79</f>
        <v>-2.8159080240170767E-3</v>
      </c>
      <c r="BE62" s="56">
        <f>'2.3'!BE62/'2.3.a'!BE79</f>
        <v>-4.1827153099327765E-3</v>
      </c>
      <c r="BF62" s="56">
        <f>'2.3'!BF62/'2.3.a'!BF79</f>
        <v>-2.394211969491894E-4</v>
      </c>
      <c r="BG62" s="56">
        <f>'2.3'!BG62/'2.3.a'!BG79</f>
        <v>-3.0553502471898169E-3</v>
      </c>
      <c r="BH62" s="56">
        <f>'2.3'!BH62/'2.3.a'!BH79</f>
        <v>-2.5327001484328469E-3</v>
      </c>
      <c r="BI62" s="56">
        <f>'2.3'!BI62/'2.3.a'!BI79</f>
        <v>-4.4573616028092209E-3</v>
      </c>
      <c r="BJ62" s="56">
        <f>'2.3'!BJ62/'2.3.a'!$BJ$79</f>
        <v>-9.4149998920923367E-4</v>
      </c>
      <c r="BK62" s="56">
        <f>'2.3'!BK62/'2.3.a'!$BK$79</f>
        <v>-3.2308538055276135E-3</v>
      </c>
      <c r="BL62" s="56">
        <f>'2.3'!BL62/'2.3.a'!BL$79</f>
        <v>-2.7009795006730378E-3</v>
      </c>
      <c r="BM62" s="56">
        <f>'2.3'!BM62/'2.3.a'!BM$79</f>
        <v>-2.8780462424724202E-3</v>
      </c>
      <c r="BN62" s="56">
        <f>'2.3'!BN62/'2.3.a'!BN$79</f>
        <v>-3.9089425738693638E-3</v>
      </c>
      <c r="BO62" s="56">
        <f>'2.3'!BO62/'2.3.a'!BO$79</f>
        <v>-2.9599380153958483E-3</v>
      </c>
      <c r="BP62" s="56">
        <f>'2.3'!BP62/'2.3.a'!BP$79</f>
        <v>-2.4847889628536713E-3</v>
      </c>
      <c r="BQ62" s="56">
        <f>'2.3'!BQ62/'2.3.a'!BQ$79</f>
        <v>-2.2298586250888825E-3</v>
      </c>
      <c r="BR62" s="56">
        <f>'2.3'!BR62/'2.3.a'!BR$79</f>
        <v>-1.5794365674580634E-3</v>
      </c>
      <c r="BS62" s="56">
        <f>'2.3'!BS62/'2.3.a'!BS$79</f>
        <v>-2.6680975594420057E-3</v>
      </c>
      <c r="BT62" s="56">
        <f>'2.3'!BT62/'2.3.a'!BT$79</f>
        <v>-2.7717943083483843E-3</v>
      </c>
      <c r="BU62" s="56">
        <f>'2.3'!BU62/'2.3.a'!BU$79</f>
        <v>-1.1995363290289822E-3</v>
      </c>
      <c r="BV62" s="56">
        <f>'2.3'!BV62/'2.3.a'!BV$79</f>
        <v>-5.0211845406143284E-4</v>
      </c>
      <c r="BW62" s="56">
        <f>'2.3'!BW62/'2.3.a'!BW$79</f>
        <v>-2.1074808608269736E-3</v>
      </c>
      <c r="BX62" s="56">
        <f>'2.3'!BX62/'2.3.a'!BX$79</f>
        <v>-1.4624649691284053E-3</v>
      </c>
      <c r="BY62" s="56">
        <f>'2.3'!BY62/'2.3.a'!BY$79</f>
        <v>-9.3875091613492207E-4</v>
      </c>
    </row>
    <row r="63" spans="1:77" ht="20.100000000000001" customHeight="1" x14ac:dyDescent="0.25">
      <c r="A63" s="9">
        <v>311</v>
      </c>
      <c r="B63" s="10" t="s">
        <v>109</v>
      </c>
      <c r="C63" s="59">
        <f>'2.3'!C63/'2.3.a'!C79</f>
        <v>-1.4001013830059793E-4</v>
      </c>
      <c r="D63" s="59">
        <f>'2.3'!D63/'2.3.a'!D79</f>
        <v>-1.565895509045713E-3</v>
      </c>
      <c r="E63" s="59">
        <f>'2.3'!E63/'2.3.a'!E79</f>
        <v>-1.5452720348431038E-3</v>
      </c>
      <c r="F63" s="59">
        <f>'2.3'!F63/'2.3.a'!F79</f>
        <v>1.0056361373893785E-2</v>
      </c>
      <c r="G63" s="59">
        <f>'2.3'!G63/'2.3.a'!G79</f>
        <v>-1.0340759168482694E-3</v>
      </c>
      <c r="H63" s="59">
        <f>'2.3'!H63/'2.3.a'!H79</f>
        <v>9.6044297560309575E-4</v>
      </c>
      <c r="I63" s="59">
        <f>'2.3'!I63/'2.3.a'!I79</f>
        <v>-4.824801695617496E-4</v>
      </c>
      <c r="J63" s="59">
        <f>'2.3'!J63/'2.3.a'!J79</f>
        <v>2.5188550053661914E-3</v>
      </c>
      <c r="K63" s="59">
        <f>'2.3'!K63/'2.3.a'!K79</f>
        <v>-9.2346731987734735E-4</v>
      </c>
      <c r="L63" s="59">
        <f>'2.3'!L63/'2.3.a'!L79</f>
        <v>-7.6172045635843218E-4</v>
      </c>
      <c r="M63" s="59">
        <f>'2.3'!M63/'2.3.a'!M79</f>
        <v>1.348419203285904E-3</v>
      </c>
      <c r="N63" s="59">
        <f>'2.3'!N63/'2.3.a'!N79</f>
        <v>1.5671914960658283E-3</v>
      </c>
      <c r="O63" s="59">
        <f>'2.3'!O63/'2.3.a'!O79</f>
        <v>-1.3040544736365783E-3</v>
      </c>
      <c r="P63" s="59">
        <f>'2.3'!P63/'2.3.a'!P79</f>
        <v>9.4488840170273364E-4</v>
      </c>
      <c r="Q63" s="59">
        <f>'2.3'!Q63/'2.3.a'!Q79</f>
        <v>1.0793946035505438E-3</v>
      </c>
      <c r="R63" s="59">
        <f>'2.3'!R63/'2.3.a'!R79</f>
        <v>4.5652612870882361E-3</v>
      </c>
      <c r="S63" s="59">
        <f>'2.3'!S63/'2.3.a'!S79</f>
        <v>9.9354667796230532E-4</v>
      </c>
      <c r="T63" s="59">
        <f>'2.3'!T63/'2.3.a'!T79</f>
        <v>2.366653789554295E-3</v>
      </c>
      <c r="U63" s="59">
        <f>'2.3'!U63/'2.3.a'!U79</f>
        <v>2.8092881876666058E-3</v>
      </c>
      <c r="V63" s="59">
        <f>'2.3'!V63/'2.3.a'!V79</f>
        <v>5.6527350505516322E-3</v>
      </c>
      <c r="W63" s="59">
        <f>'2.3'!W63/'2.3.a'!W79</f>
        <v>-5.9501384045703664E-5</v>
      </c>
      <c r="X63" s="59">
        <f>'2.3'!X63/'2.3.a'!X79</f>
        <v>8.0460274543228054E-4</v>
      </c>
      <c r="Y63" s="59">
        <f>'2.3'!Y63/'2.3.a'!Y79</f>
        <v>1.1811644826583245E-3</v>
      </c>
      <c r="Z63" s="59">
        <f>'2.3'!Z63/'2.3.a'!Z79</f>
        <v>3.1146700790199802E-3</v>
      </c>
      <c r="AA63" s="59">
        <f>'2.3'!AA63/'2.3.a'!AA79</f>
        <v>-5.6152334559152065E-4</v>
      </c>
      <c r="AB63" s="59">
        <f>'2.3'!AB63/'2.3.a'!AB79</f>
        <v>4.7457156665633938E-4</v>
      </c>
      <c r="AC63" s="59">
        <f>'2.3'!AC63/'2.3.a'!AC79</f>
        <v>1.1183897170930551E-3</v>
      </c>
      <c r="AD63" s="59">
        <f>'2.3'!AD63/'2.3.a'!AD79</f>
        <v>2.320115141003986E-3</v>
      </c>
      <c r="AE63" s="59">
        <f>'2.3'!AE63/'2.3.a'!AE79</f>
        <v>2.6458137316081286E-4</v>
      </c>
      <c r="AF63" s="59">
        <f>'2.3'!AF63/'2.3.a'!AF79</f>
        <v>1.4586999832979987E-3</v>
      </c>
      <c r="AG63" s="59">
        <f>'2.3'!AG63/'2.3.a'!AG79</f>
        <v>2.1998859829606516E-3</v>
      </c>
      <c r="AH63" s="59">
        <f>'2.3'!AH63/'2.3.a'!AH79</f>
        <v>3.771997352538331E-3</v>
      </c>
      <c r="AI63" s="59">
        <f>'2.3'!AI63/'2.3.a'!AI79</f>
        <v>1.4388367921137329E-3</v>
      </c>
      <c r="AJ63" s="59">
        <f>'2.3'!AJ63/'2.3.a'!AJ79</f>
        <v>2.7228518028004235E-3</v>
      </c>
      <c r="AK63" s="59">
        <f>'2.3'!AK63/'2.3.a'!AK79</f>
        <v>2.8711836152857792E-3</v>
      </c>
      <c r="AL63" s="59">
        <f>'2.3'!AL63/'2.3.a'!AL79</f>
        <v>2.7771306985967283E-3</v>
      </c>
      <c r="AM63" s="59">
        <f>'2.3'!AM63/'2.3.a'!AM79</f>
        <v>-5.9043031153069303E-4</v>
      </c>
      <c r="AN63" s="59">
        <f>'2.3'!AN63/'2.3.a'!AN79</f>
        <v>-8.4796431916497027E-4</v>
      </c>
      <c r="AO63" s="59">
        <f>'2.3'!AO63/'2.3.a'!AO79</f>
        <v>-7.3470233123462626E-4</v>
      </c>
      <c r="AP63" s="59">
        <f>'2.3'!AP63/'2.3.a'!AP79</f>
        <v>3.7520560060056183E-4</v>
      </c>
      <c r="AQ63" s="59">
        <f>'2.3'!AQ63/'2.3.a'!AQ79</f>
        <v>-1.8800590584247803E-3</v>
      </c>
      <c r="AR63" s="59">
        <f>'2.3'!AR63/'2.3.a'!AR79</f>
        <v>-1.5883810751092277E-3</v>
      </c>
      <c r="AS63" s="59">
        <f>'2.3'!AS63/'2.3.a'!AS79</f>
        <v>-1.4724610898821657E-3</v>
      </c>
      <c r="AT63" s="59">
        <f>'2.3'!AT63/'2.3.a'!AT79</f>
        <v>4.629307707715454E-4</v>
      </c>
      <c r="AU63" s="59">
        <f>'2.3'!AU63/'2.3.a'!AU79</f>
        <v>-2.5125761805832032E-3</v>
      </c>
      <c r="AV63" s="59">
        <f>'2.3'!AV63/'2.3.a'!AV79</f>
        <v>-2.0221119438923814E-3</v>
      </c>
      <c r="AW63" s="59">
        <f>'2.3'!AW63/'2.3.a'!AW79</f>
        <v>-1.4829199193248015E-3</v>
      </c>
      <c r="AX63" s="59">
        <f>'2.3'!AX63/'2.3.a'!AX79</f>
        <v>-8.3123900083379869E-5</v>
      </c>
      <c r="AY63" s="59">
        <f>'2.3'!AY63/'2.3.a'!AY79</f>
        <v>-2.5939728346964694E-3</v>
      </c>
      <c r="AZ63" s="59">
        <f>'2.3'!AZ63/'2.3.a'!AZ79</f>
        <v>-1.7253702520589871E-3</v>
      </c>
      <c r="BA63" s="59">
        <f>'2.3'!BA63/'2.3.a'!BA79</f>
        <v>-1.3206225450720691E-3</v>
      </c>
      <c r="BB63" s="59">
        <f>'2.3'!BB63/'2.3.a'!BB79</f>
        <v>4.8182488760778371E-4</v>
      </c>
      <c r="BC63" s="59">
        <f>'2.3'!BC63/'2.3.a'!BC79</f>
        <v>-2.9332343844258096E-3</v>
      </c>
      <c r="BD63" s="59">
        <f>'2.3'!BD63/'2.3.a'!BD79</f>
        <v>-2.3712705638084032E-3</v>
      </c>
      <c r="BE63" s="59">
        <f>'2.3'!BE63/'2.3.a'!BE79</f>
        <v>-1.81735305108858E-3</v>
      </c>
      <c r="BF63" s="59">
        <f>'2.3'!BF63/'2.3.a'!BF79</f>
        <v>1.0771065943421349E-4</v>
      </c>
      <c r="BG63" s="59">
        <f>'2.3'!BG63/'2.3.a'!BG79</f>
        <v>-2.8800409365783665E-3</v>
      </c>
      <c r="BH63" s="59">
        <f>'2.3'!BH63/'2.3.a'!BH79</f>
        <v>-2.3554589282287633E-3</v>
      </c>
      <c r="BI63" s="59">
        <f>'2.3'!BI63/'2.3.a'!BI79</f>
        <v>-1.7215531962937256E-3</v>
      </c>
      <c r="BJ63" s="59">
        <f>'2.3'!BJ63/'2.3.a'!$BJ$79</f>
        <v>-8.5518432409394899E-4</v>
      </c>
      <c r="BK63" s="59">
        <f>'2.3'!BK63/'2.3.a'!$BK$79</f>
        <v>-3.2500312557626641E-3</v>
      </c>
      <c r="BL63" s="59">
        <f>'2.3'!BL63/'2.3.a'!BL$79</f>
        <v>-2.60365424222396E-3</v>
      </c>
      <c r="BM63" s="59">
        <f>'2.3'!BM63/'2.3.a'!BM$79</f>
        <v>-2.4533403830151513E-3</v>
      </c>
      <c r="BN63" s="59">
        <f>'2.3'!BN63/'2.3.a'!BN$79</f>
        <v>-1.6049806325683074E-3</v>
      </c>
      <c r="BO63" s="59">
        <f>'2.3'!BO63/'2.3.a'!BO$79</f>
        <v>-2.8821447220797082E-3</v>
      </c>
      <c r="BP63" s="59">
        <f>'2.3'!BP63/'2.3.a'!BP$79</f>
        <v>-1.9651874979103403E-3</v>
      </c>
      <c r="BQ63" s="59">
        <f>'2.3'!BQ63/'2.3.a'!BQ$79</f>
        <v>-1.9158576454661573E-3</v>
      </c>
      <c r="BR63" s="59">
        <f>'2.3'!BR63/'2.3.a'!BR$79</f>
        <v>-1.0768846415447984E-3</v>
      </c>
      <c r="BS63" s="59">
        <f>'2.3'!BS63/'2.3.a'!BS$79</f>
        <v>-2.6383965388629164E-3</v>
      </c>
      <c r="BT63" s="59">
        <f>'2.3'!BT63/'2.3.a'!BT$79</f>
        <v>-1.6789186752586122E-3</v>
      </c>
      <c r="BU63" s="59">
        <f>'2.3'!BU63/'2.3.a'!BU$79</f>
        <v>-1.238071374513908E-3</v>
      </c>
      <c r="BV63" s="59">
        <f>'2.3'!BV63/'2.3.a'!BV$79</f>
        <v>-1.4966736540582577E-4</v>
      </c>
      <c r="BW63" s="59">
        <f>'2.3'!BW63/'2.3.a'!BW$79</f>
        <v>-2.0669651975987299E-3</v>
      </c>
      <c r="BX63" s="59">
        <f>'2.3'!BX63/'2.3.a'!BX$79</f>
        <v>-1.2945421292301982E-3</v>
      </c>
      <c r="BY63" s="59">
        <f>'2.3'!BY63/'2.3.a'!BY$79</f>
        <v>-9.4450349466245777E-4</v>
      </c>
    </row>
    <row r="64" spans="1:77" ht="20.100000000000001" customHeight="1" x14ac:dyDescent="0.25">
      <c r="A64" s="19">
        <v>3111</v>
      </c>
      <c r="B64" s="20" t="s">
        <v>169</v>
      </c>
      <c r="C64" s="62">
        <f>'2.3'!C64/'2.3.a'!C79</f>
        <v>-1.1545058143466944E-4</v>
      </c>
      <c r="D64" s="62">
        <f>'2.3'!D64/'2.3.a'!D79</f>
        <v>-1.1433085905739309E-3</v>
      </c>
      <c r="E64" s="62">
        <f>'2.3'!E64/'2.3.a'!E79</f>
        <v>-1.1048143273163895E-3</v>
      </c>
      <c r="F64" s="62">
        <f>'2.3'!F64/'2.3.a'!F79</f>
        <v>6.813264968159931E-3</v>
      </c>
      <c r="G64" s="62">
        <f>'2.3'!G64/'2.3.a'!G79</f>
        <v>-7.6385659953514173E-4</v>
      </c>
      <c r="H64" s="62">
        <f>'2.3'!H64/'2.3.a'!H79</f>
        <v>7.2970811514120096E-4</v>
      </c>
      <c r="I64" s="62">
        <f>'2.3'!I64/'2.3.a'!I79</f>
        <v>-3.5403728221951433E-4</v>
      </c>
      <c r="J64" s="62">
        <f>'2.3'!J64/'2.3.a'!J79</f>
        <v>1.6937500300724852E-3</v>
      </c>
      <c r="K64" s="62">
        <f>'2.3'!K64/'2.3.a'!K79</f>
        <v>-6.8585061480886268E-4</v>
      </c>
      <c r="L64" s="62">
        <f>'2.3'!L64/'2.3.a'!L79</f>
        <v>-5.5762599199448283E-4</v>
      </c>
      <c r="M64" s="62">
        <f>'2.3'!M64/'2.3.a'!M79</f>
        <v>9.2702412419007189E-4</v>
      </c>
      <c r="N64" s="62">
        <f>'2.3'!N64/'2.3.a'!N79</f>
        <v>1.0146190968865411E-3</v>
      </c>
      <c r="O64" s="62">
        <f>'2.3'!O64/'2.3.a'!O79</f>
        <v>-8.6837825914849579E-4</v>
      </c>
      <c r="P64" s="62">
        <f>'2.3'!P64/'2.3.a'!P79</f>
        <v>6.7509948432562807E-4</v>
      </c>
      <c r="Q64" s="62">
        <f>'2.3'!Q64/'2.3.a'!Q79</f>
        <v>8.339242077593001E-4</v>
      </c>
      <c r="R64" s="62">
        <f>'2.3'!R64/'2.3.a'!R79</f>
        <v>3.4958977452474826E-3</v>
      </c>
      <c r="S64" s="62">
        <f>'2.3'!S64/'2.3.a'!S79</f>
        <v>7.6653716952459724E-4</v>
      </c>
      <c r="T64" s="62">
        <f>'2.3'!T64/'2.3.a'!T79</f>
        <v>1.7727449813840382E-3</v>
      </c>
      <c r="U64" s="62">
        <f>'2.3'!U64/'2.3.a'!U79</f>
        <v>1.9923805452139688E-3</v>
      </c>
      <c r="V64" s="62">
        <f>'2.3'!V64/'2.3.a'!V79</f>
        <v>4.1279650530267808E-3</v>
      </c>
      <c r="W64" s="62">
        <f>'2.3'!W64/'2.3.a'!W79</f>
        <v>-5.3559525308361473E-5</v>
      </c>
      <c r="X64" s="62">
        <f>'2.3'!X64/'2.3.a'!X79</f>
        <v>5.8596756566286665E-4</v>
      </c>
      <c r="Y64" s="62">
        <f>'2.3'!Y64/'2.3.a'!Y79</f>
        <v>8.8807617554463928E-4</v>
      </c>
      <c r="Z64" s="62">
        <f>'2.3'!Z64/'2.3.a'!Z79</f>
        <v>2.372013931012858E-3</v>
      </c>
      <c r="AA64" s="62">
        <f>'2.3'!AA64/'2.3.a'!AA79</f>
        <v>-3.378708849723378E-4</v>
      </c>
      <c r="AB64" s="62">
        <f>'2.3'!AB64/'2.3.a'!AB79</f>
        <v>3.1997513574709869E-4</v>
      </c>
      <c r="AC64" s="62">
        <f>'2.3'!AC64/'2.3.a'!AC79</f>
        <v>7.5058840886248754E-4</v>
      </c>
      <c r="AD64" s="62">
        <f>'2.3'!AD64/'2.3.a'!AD79</f>
        <v>1.5748381004752079E-3</v>
      </c>
      <c r="AE64" s="62">
        <f>'2.3'!AE64/'2.3.a'!AE79</f>
        <v>2.2902895944685323E-4</v>
      </c>
      <c r="AF64" s="62">
        <f>'2.3'!AF64/'2.3.a'!AF79</f>
        <v>8.7935907125857317E-4</v>
      </c>
      <c r="AG64" s="62">
        <f>'2.3'!AG64/'2.3.a'!AG79</f>
        <v>1.38959149449852E-3</v>
      </c>
      <c r="AH64" s="62">
        <f>'2.3'!AH64/'2.3.a'!AH79</f>
        <v>2.5048538921021465E-3</v>
      </c>
      <c r="AI64" s="62">
        <f>'2.3'!AI64/'2.3.a'!AI79</f>
        <v>7.8448308258442291E-4</v>
      </c>
      <c r="AJ64" s="62">
        <f>'2.3'!AJ64/'2.3.a'!AJ79</f>
        <v>1.3457881004527382E-3</v>
      </c>
      <c r="AK64" s="62">
        <f>'2.3'!AK64/'2.3.a'!AK79</f>
        <v>1.8665591192488327E-3</v>
      </c>
      <c r="AL64" s="62">
        <f>'2.3'!AL64/'2.3.a'!AL79</f>
        <v>1.9496047937693226E-3</v>
      </c>
      <c r="AM64" s="62">
        <f>'2.3'!AM64/'2.3.a'!AM79</f>
        <v>-3.0403982148748213E-4</v>
      </c>
      <c r="AN64" s="62">
        <f>'2.3'!AN64/'2.3.a'!AN79</f>
        <v>-5.8733165474079963E-4</v>
      </c>
      <c r="AO64" s="62">
        <f>'2.3'!AO64/'2.3.a'!AO79</f>
        <v>-5.1088459955309247E-4</v>
      </c>
      <c r="AP64" s="62">
        <f>'2.3'!AP64/'2.3.a'!AP79</f>
        <v>2.1698386473538144E-4</v>
      </c>
      <c r="AQ64" s="62">
        <f>'2.3'!AQ64/'2.3.a'!AQ79</f>
        <v>-1.1893005819564493E-3</v>
      </c>
      <c r="AR64" s="62">
        <f>'2.3'!AR64/'2.3.a'!AR79</f>
        <v>-1.1105955935433731E-3</v>
      </c>
      <c r="AS64" s="62">
        <f>'2.3'!AS64/'2.3.a'!AS79</f>
        <v>-1.0347958253381446E-3</v>
      </c>
      <c r="AT64" s="62">
        <f>'2.3'!AT64/'2.3.a'!AT79</f>
        <v>2.4224697996915395E-4</v>
      </c>
      <c r="AU64" s="62">
        <f>'2.3'!AU64/'2.3.a'!AU79</f>
        <v>-1.7625707611748503E-3</v>
      </c>
      <c r="AV64" s="62">
        <f>'2.3'!AV64/'2.3.a'!AV79</f>
        <v>-1.5168610227957924E-3</v>
      </c>
      <c r="AW64" s="62">
        <f>'2.3'!AW64/'2.3.a'!AW79</f>
        <v>-1.0335377975046454E-3</v>
      </c>
      <c r="AX64" s="62">
        <f>'2.3'!AX64/'2.3.a'!AX79</f>
        <v>-2.0768297166384459E-4</v>
      </c>
      <c r="AY64" s="62">
        <f>'2.3'!AY64/'2.3.a'!AY79</f>
        <v>-1.7620431564001385E-3</v>
      </c>
      <c r="AZ64" s="62">
        <f>'2.3'!AZ64/'2.3.a'!AZ79</f>
        <v>-1.0625304414340273E-3</v>
      </c>
      <c r="BA64" s="62">
        <f>'2.3'!BA64/'2.3.a'!BA79</f>
        <v>-9.1145193434525446E-4</v>
      </c>
      <c r="BB64" s="62">
        <f>'2.3'!BB64/'2.3.a'!BB79</f>
        <v>1.6320610561005561E-4</v>
      </c>
      <c r="BC64" s="62">
        <f>'2.3'!BC64/'2.3.a'!BC79</f>
        <v>-1.6407821558594899E-3</v>
      </c>
      <c r="BD64" s="62">
        <f>'2.3'!BD64/'2.3.a'!BD79</f>
        <v>-1.4283073804315174E-3</v>
      </c>
      <c r="BE64" s="62">
        <f>'2.3'!BE64/'2.3.a'!BE79</f>
        <v>-1.1474394173632489E-3</v>
      </c>
      <c r="BF64" s="62">
        <f>'2.3'!BF64/'2.3.a'!BF79</f>
        <v>-2.3850817244080606E-5</v>
      </c>
      <c r="BG64" s="62">
        <f>'2.3'!BG64/'2.3.a'!BG79</f>
        <v>-1.8204750053489635E-3</v>
      </c>
      <c r="BH64" s="62">
        <f>'2.3'!BH64/'2.3.a'!BH79</f>
        <v>-1.4525189936225539E-3</v>
      </c>
      <c r="BI64" s="62">
        <f>'2.3'!BI64/'2.3.a'!BI79</f>
        <v>-1.0680529279810348E-3</v>
      </c>
      <c r="BJ64" s="62">
        <f>'2.3'!BJ64/'2.3.a'!$BJ$79</f>
        <v>-5.865596705990644E-4</v>
      </c>
      <c r="BK64" s="62">
        <f>'2.3'!BK64/'2.3.a'!$BK$79</f>
        <v>-1.8930158698874122E-3</v>
      </c>
      <c r="BL64" s="62">
        <f>'2.3'!BL64/'2.3.a'!BL$79</f>
        <v>-1.4264391136193438E-3</v>
      </c>
      <c r="BM64" s="62">
        <f>'2.3'!BM64/'2.3.a'!BM$79</f>
        <v>-1.5599673553246E-3</v>
      </c>
      <c r="BN64" s="62">
        <f>'2.3'!BN64/'2.3.a'!BN$79</f>
        <v>-9.9642088935777539E-4</v>
      </c>
      <c r="BO64" s="62">
        <f>'2.3'!BO64/'2.3.a'!BO$79</f>
        <v>-1.64004515915544E-3</v>
      </c>
      <c r="BP64" s="62">
        <f>'2.3'!BP64/'2.3.a'!BP$79</f>
        <v>-1.0455458043655888E-3</v>
      </c>
      <c r="BQ64" s="62">
        <f>'2.3'!BQ64/'2.3.a'!BQ$79</f>
        <v>-1.0768079724457946E-3</v>
      </c>
      <c r="BR64" s="62">
        <f>'2.3'!BR64/'2.3.a'!BR$79</f>
        <v>-6.6457072470512009E-4</v>
      </c>
      <c r="BS64" s="62">
        <f>'2.3'!BS64/'2.3.a'!BS$79</f>
        <v>-1.5665692247890828E-3</v>
      </c>
      <c r="BT64" s="62">
        <f>'2.3'!BT64/'2.3.a'!BT$79</f>
        <v>-1.0544027634971135E-3</v>
      </c>
      <c r="BU64" s="62">
        <f>'2.3'!BU64/'2.3.a'!BU$79</f>
        <v>-8.1477083541187101E-4</v>
      </c>
      <c r="BV64" s="62">
        <f>'2.3'!BV64/'2.3.a'!BV$79</f>
        <v>-1.2839925393151166E-4</v>
      </c>
      <c r="BW64" s="62">
        <f>'2.3'!BW64/'2.3.a'!BW$79</f>
        <v>-1.2914446649610848E-3</v>
      </c>
      <c r="BX64" s="62">
        <f>'2.3'!BX64/'2.3.a'!BX$79</f>
        <v>-8.2113639506224332E-4</v>
      </c>
      <c r="BY64" s="62">
        <f>'2.3'!BY64/'2.3.a'!BY$79</f>
        <v>-6.7784712650758271E-4</v>
      </c>
    </row>
    <row r="65" spans="1:77" ht="20.100000000000001" customHeight="1" x14ac:dyDescent="0.25">
      <c r="A65" s="19">
        <v>3112</v>
      </c>
      <c r="B65" s="20" t="s">
        <v>170</v>
      </c>
      <c r="C65" s="62">
        <f>'2.3'!C65/'2.3.a'!C79</f>
        <v>-2.7160165082095879E-5</v>
      </c>
      <c r="D65" s="62">
        <f>'2.3'!D65/'2.3.a'!D79</f>
        <v>-4.0654605544649026E-4</v>
      </c>
      <c r="E65" s="62">
        <f>'2.3'!E65/'2.3.a'!E79</f>
        <v>-3.3905020954217775E-4</v>
      </c>
      <c r="F65" s="62">
        <f>'2.3'!F65/'2.3.a'!F79</f>
        <v>2.8003602545394902E-3</v>
      </c>
      <c r="G65" s="62">
        <f>'2.3'!G65/'2.3.a'!G79</f>
        <v>-2.5540869128776812E-4</v>
      </c>
      <c r="H65" s="62">
        <f>'2.3'!H65/'2.3.a'!H79</f>
        <v>2.2636738066080319E-4</v>
      </c>
      <c r="I65" s="62">
        <f>'2.3'!I65/'2.3.a'!I79</f>
        <v>-1.0430515959348654E-4</v>
      </c>
      <c r="J65" s="62">
        <f>'2.3'!J65/'2.3.a'!J79</f>
        <v>5.7286069811745307E-4</v>
      </c>
      <c r="K65" s="62">
        <f>'2.3'!K65/'2.3.a'!K79</f>
        <v>-2.3372381138303284E-4</v>
      </c>
      <c r="L65" s="62">
        <f>'2.3'!L65/'2.3.a'!L79</f>
        <v>-1.8890975465452696E-4</v>
      </c>
      <c r="M65" s="62">
        <f>'2.3'!M65/'2.3.a'!M79</f>
        <v>3.5954210566092816E-4</v>
      </c>
      <c r="N65" s="62">
        <f>'2.3'!N65/'2.3.a'!N79</f>
        <v>4.3662666684749434E-4</v>
      </c>
      <c r="O65" s="62">
        <f>'2.3'!O65/'2.3.a'!O79</f>
        <v>-4.1473650094129926E-4</v>
      </c>
      <c r="P65" s="62">
        <f>'2.3'!P65/'2.3.a'!P79</f>
        <v>2.4170456244685529E-4</v>
      </c>
      <c r="Q65" s="62">
        <f>'2.3'!Q65/'2.3.a'!Q79</f>
        <v>1.958599782695458E-4</v>
      </c>
      <c r="R65" s="62">
        <f>'2.3'!R65/'2.3.a'!R79</f>
        <v>8.6370184715268603E-4</v>
      </c>
      <c r="S65" s="62">
        <f>'2.3'!S65/'2.3.a'!S79</f>
        <v>2.2418044277411456E-4</v>
      </c>
      <c r="T65" s="62">
        <f>'2.3'!T65/'2.3.a'!T79</f>
        <v>5.0128528749384315E-4</v>
      </c>
      <c r="U65" s="62">
        <f>'2.3'!U65/'2.3.a'!U79</f>
        <v>6.7858519214544799E-4</v>
      </c>
      <c r="V65" s="62">
        <f>'2.3'!V65/'2.3.a'!V79</f>
        <v>1.2275041657387664E-3</v>
      </c>
      <c r="W65" s="62">
        <f>'2.3'!W65/'2.3.a'!W79</f>
        <v>-7.1838666509379491E-6</v>
      </c>
      <c r="X65" s="62">
        <f>'2.3'!X65/'2.3.a'!X79</f>
        <v>1.9442021771084534E-4</v>
      </c>
      <c r="Y65" s="62">
        <f>'2.3'!Y65/'2.3.a'!Y79</f>
        <v>2.4036049116804751E-4</v>
      </c>
      <c r="Z65" s="62">
        <f>'2.3'!Z65/'2.3.a'!Z79</f>
        <v>5.6001746737891725E-4</v>
      </c>
      <c r="AA65" s="62">
        <f>'2.3'!AA65/'2.3.a'!AA79</f>
        <v>-2.0104703238411832E-4</v>
      </c>
      <c r="AB65" s="62">
        <f>'2.3'!AB65/'2.3.a'!AB79</f>
        <v>1.3758627909373164E-4</v>
      </c>
      <c r="AC65" s="62">
        <f>'2.3'!AC65/'2.3.a'!AC79</f>
        <v>3.1079342137106241E-4</v>
      </c>
      <c r="AD65" s="62">
        <f>'2.3'!AD65/'2.3.a'!AD79</f>
        <v>5.9644427082389945E-4</v>
      </c>
      <c r="AE65" s="62">
        <f>'2.3'!AE65/'2.3.a'!AE79</f>
        <v>4.5692236604739675E-5</v>
      </c>
      <c r="AF65" s="62">
        <f>'2.3'!AF65/'2.3.a'!AF79</f>
        <v>4.4700699670989572E-4</v>
      </c>
      <c r="AG65" s="62">
        <f>'2.3'!AG65/'2.3.a'!AG79</f>
        <v>6.6252256215075696E-4</v>
      </c>
      <c r="AH65" s="62">
        <f>'2.3'!AH65/'2.3.a'!AH79</f>
        <v>8.8634930330499281E-4</v>
      </c>
      <c r="AI65" s="62">
        <f>'2.3'!AI65/'2.3.a'!AI79</f>
        <v>4.9099748562544281E-4</v>
      </c>
      <c r="AJ65" s="62">
        <f>'2.3'!AJ65/'2.3.a'!AJ79</f>
        <v>1.0750803354748761E-3</v>
      </c>
      <c r="AK65" s="62">
        <f>'2.3'!AK65/'2.3.a'!AK79</f>
        <v>7.303635892819308E-4</v>
      </c>
      <c r="AL65" s="62">
        <f>'2.3'!AL65/'2.3.a'!AL79</f>
        <v>5.1422842602373185E-4</v>
      </c>
      <c r="AM65" s="62">
        <f>'2.3'!AM65/'2.3.a'!AM79</f>
        <v>-1.9361643680467527E-4</v>
      </c>
      <c r="AN65" s="62">
        <f>'2.3'!AN65/'2.3.a'!AN79</f>
        <v>-1.5779154695754112E-4</v>
      </c>
      <c r="AO65" s="62">
        <f>'2.3'!AO65/'2.3.a'!AO79</f>
        <v>-1.329330942737828E-4</v>
      </c>
      <c r="AP65" s="62">
        <f>'2.3'!AP65/'2.3.a'!AP79</f>
        <v>1.3941229978919978E-4</v>
      </c>
      <c r="AQ65" s="62">
        <f>'2.3'!AQ65/'2.3.a'!AQ79</f>
        <v>-4.1381192976310829E-4</v>
      </c>
      <c r="AR65" s="62">
        <f>'2.3'!AR65/'2.3.a'!AR79</f>
        <v>-2.6459401237746233E-4</v>
      </c>
      <c r="AS65" s="62">
        <f>'2.3'!AS65/'2.3.a'!AS79</f>
        <v>-2.7467185630666142E-4</v>
      </c>
      <c r="AT65" s="62">
        <f>'2.3'!AT65/'2.3.a'!AT79</f>
        <v>1.2406692071311907E-4</v>
      </c>
      <c r="AU65" s="62">
        <f>'2.3'!AU65/'2.3.a'!AU79</f>
        <v>-4.4284556716365266E-4</v>
      </c>
      <c r="AV65" s="62">
        <f>'2.3'!AV65/'2.3.a'!AV79</f>
        <v>-2.5836587428921051E-4</v>
      </c>
      <c r="AW65" s="62">
        <f>'2.3'!AW65/'2.3.a'!AW79</f>
        <v>-3.168021731641514E-4</v>
      </c>
      <c r="AX65" s="62">
        <f>'2.3'!AX65/'2.3.a'!AX79</f>
        <v>1.011803378039622E-4</v>
      </c>
      <c r="AY65" s="62">
        <f>'2.3'!AY65/'2.3.a'!AY79</f>
        <v>-4.3417285168359103E-4</v>
      </c>
      <c r="AZ65" s="62">
        <f>'2.3'!AZ65/'2.3.a'!AZ79</f>
        <v>-4.2294198481836735E-4</v>
      </c>
      <c r="BA65" s="62">
        <f>'2.3'!BA65/'2.3.a'!BA79</f>
        <v>-2.5304040060133477E-4</v>
      </c>
      <c r="BB65" s="62">
        <f>'2.3'!BB65/'2.3.a'!BB79</f>
        <v>2.4863496570318779E-4</v>
      </c>
      <c r="BC65" s="62">
        <f>'2.3'!BC65/'2.3.a'!BC79</f>
        <v>-8.1982763232419135E-4</v>
      </c>
      <c r="BD65" s="62">
        <f>'2.3'!BD65/'2.3.a'!BD79</f>
        <v>-5.8882930459720566E-4</v>
      </c>
      <c r="BE65" s="62">
        <f>'2.3'!BE65/'2.3.a'!BE79</f>
        <v>-4.4852620580586761E-4</v>
      </c>
      <c r="BF65" s="62">
        <f>'2.3'!BF65/'2.3.a'!BF79</f>
        <v>8.8869688541255931E-5</v>
      </c>
      <c r="BG65" s="62">
        <f>'2.3'!BG65/'2.3.a'!BG79</f>
        <v>-6.7447054297624137E-4</v>
      </c>
      <c r="BH65" s="62">
        <f>'2.3'!BH65/'2.3.a'!BH79</f>
        <v>-6.7141843163854339E-4</v>
      </c>
      <c r="BI65" s="62">
        <f>'2.3'!BI65/'2.3.a'!BI79</f>
        <v>-4.2912554456991123E-4</v>
      </c>
      <c r="BJ65" s="62">
        <f>'2.3'!BJ65/'2.3.a'!$BJ$79</f>
        <v>-1.8282665016511643E-4</v>
      </c>
      <c r="BK65" s="62">
        <f>'2.3'!BK65/'2.3.a'!$BK$79</f>
        <v>-9.0320556841761161E-4</v>
      </c>
      <c r="BL65" s="62">
        <f>'2.3'!BL65/'2.3.a'!BL$79</f>
        <v>-8.0381509925976191E-4</v>
      </c>
      <c r="BM65" s="62">
        <f>'2.3'!BM65/'2.3.a'!BM$79</f>
        <v>-6.246684138048414E-4</v>
      </c>
      <c r="BN65" s="62">
        <f>'2.3'!BN65/'2.3.a'!BN$79</f>
        <v>-4.4079086816798855E-4</v>
      </c>
      <c r="BO65" s="62">
        <f>'2.3'!BO65/'2.3.a'!BO$79</f>
        <v>-6.9696994070607974E-4</v>
      </c>
      <c r="BP65" s="62">
        <f>'2.3'!BP65/'2.3.a'!BP$79</f>
        <v>-4.6640447117738239E-4</v>
      </c>
      <c r="BQ65" s="62">
        <f>'2.3'!BQ65/'2.3.a'!BQ$79</f>
        <v>-5.7058096626421632E-4</v>
      </c>
      <c r="BR65" s="62">
        <f>'2.3'!BR65/'2.3.a'!BR$79</f>
        <v>-2.5798895020108943E-4</v>
      </c>
      <c r="BS65" s="62">
        <f>'2.3'!BS65/'2.3.a'!BS$79</f>
        <v>-7.6811599408411276E-4</v>
      </c>
      <c r="BT65" s="62">
        <f>'2.3'!BT65/'2.3.a'!BT$79</f>
        <v>-4.6075246687069725E-4</v>
      </c>
      <c r="BU65" s="62">
        <f>'2.3'!BU65/'2.3.a'!BU$79</f>
        <v>-2.5447079191669956E-4</v>
      </c>
      <c r="BV65" s="62">
        <f>'2.3'!BV65/'2.3.a'!BV$79</f>
        <v>-1.7770435090516456E-5</v>
      </c>
      <c r="BW65" s="62">
        <f>'2.3'!BW65/'2.3.a'!BW$79</f>
        <v>-4.4474913528563939E-4</v>
      </c>
      <c r="BX65" s="62">
        <f>'2.3'!BX65/'2.3.a'!BX$79</f>
        <v>-3.143494016077192E-4</v>
      </c>
      <c r="BY65" s="62">
        <f>'2.3'!BY65/'2.3.a'!BY$79</f>
        <v>-1.9357305730542977E-4</v>
      </c>
    </row>
    <row r="66" spans="1:77" ht="20.100000000000001" customHeight="1" x14ac:dyDescent="0.25">
      <c r="A66" s="19">
        <v>3113</v>
      </c>
      <c r="B66" s="20" t="s">
        <v>171</v>
      </c>
      <c r="C66" s="62">
        <f>'2.3'!C66/'2.3.a'!C79</f>
        <v>2.4133927541033925E-6</v>
      </c>
      <c r="D66" s="62">
        <f>'2.3'!D66/'2.3.a'!D79</f>
        <v>-1.6659411736825675E-5</v>
      </c>
      <c r="E66" s="62">
        <f>'2.3'!E66/'2.3.a'!E79</f>
        <v>-9.5203479404676116E-5</v>
      </c>
      <c r="F66" s="62">
        <f>'2.3'!F66/'2.3.a'!F79</f>
        <v>4.0497183613873985E-4</v>
      </c>
      <c r="G66" s="62">
        <f>'2.3'!G66/'2.3.a'!G79</f>
        <v>-1.4964756456226923E-5</v>
      </c>
      <c r="H66" s="62">
        <f>'2.3'!H66/'2.3.a'!H79</f>
        <v>5.1433675463878559E-6</v>
      </c>
      <c r="I66" s="62">
        <f>'2.3'!I66/'2.3.a'!I79</f>
        <v>-2.3796689337916973E-5</v>
      </c>
      <c r="J66" s="62">
        <f>'2.3'!J66/'2.3.a'!J79</f>
        <v>2.4447161204184463E-4</v>
      </c>
      <c r="K66" s="62">
        <f>'2.3'!K66/'2.3.a'!K79</f>
        <v>-3.8928936854517899E-6</v>
      </c>
      <c r="L66" s="62">
        <f>'2.3'!L66/'2.3.a'!L79</f>
        <v>-1.4406551627999229E-5</v>
      </c>
      <c r="M66" s="62">
        <f>'2.3'!M66/'2.3.a'!M79</f>
        <v>5.9704020639563134E-5</v>
      </c>
      <c r="N66" s="62">
        <f>'2.3'!N66/'2.3.a'!N79</f>
        <v>9.5328824932823094E-5</v>
      </c>
      <c r="O66" s="62">
        <f>'2.3'!O66/'2.3.a'!O79</f>
        <v>-2.0989181494314374E-5</v>
      </c>
      <c r="P66" s="62">
        <f>'2.3'!P66/'2.3.a'!P79</f>
        <v>2.5657722505696698E-5</v>
      </c>
      <c r="Q66" s="62">
        <f>'2.3'!Q66/'2.3.a'!Q79</f>
        <v>4.4115751287407977E-5</v>
      </c>
      <c r="R66" s="62">
        <f>'2.3'!R66/'2.3.a'!R79</f>
        <v>1.8855510708241292E-4</v>
      </c>
      <c r="S66" s="62">
        <f>'2.3'!S66/'2.3.a'!S79</f>
        <v>4.9620447087998118E-7</v>
      </c>
      <c r="T66" s="62">
        <f>'2.3'!T66/'2.3.a'!T79</f>
        <v>6.5622899095438809E-5</v>
      </c>
      <c r="U66" s="62">
        <f>'2.3'!U66/'2.3.a'!U79</f>
        <v>1.3685284208277222E-4</v>
      </c>
      <c r="V66" s="62">
        <f>'2.3'!V66/'2.3.a'!V79</f>
        <v>2.8029059261044687E-4</v>
      </c>
      <c r="W66" s="62">
        <f>'2.3'!W66/'2.3.a'!W79</f>
        <v>1.2420079135957853E-6</v>
      </c>
      <c r="X66" s="62">
        <f>'2.3'!X66/'2.3.a'!X79</f>
        <v>2.2565266171522785E-5</v>
      </c>
      <c r="Y66" s="62">
        <f>'2.3'!Y66/'2.3.a'!Y79</f>
        <v>4.8487269308851368E-5</v>
      </c>
      <c r="Z66" s="62">
        <f>'2.3'!Z66/'2.3.a'!Z79</f>
        <v>1.7529721534891127E-4</v>
      </c>
      <c r="AA66" s="62">
        <f>'2.3'!AA66/'2.3.a'!AA79</f>
        <v>-2.2606174242714756E-5</v>
      </c>
      <c r="AB66" s="62">
        <f>'2.3'!AB66/'2.3.a'!AB79</f>
        <v>1.5784440254985188E-5</v>
      </c>
      <c r="AC66" s="62">
        <f>'2.3'!AC66/'2.3.a'!AC79</f>
        <v>4.7008490397933288E-5</v>
      </c>
      <c r="AD66" s="62">
        <f>'2.3'!AD66/'2.3.a'!AD79</f>
        <v>1.3461111773935375E-4</v>
      </c>
      <c r="AE66" s="62">
        <f>'2.3'!AE66/'2.3.a'!AE79</f>
        <v>-1.1148834568886483E-5</v>
      </c>
      <c r="AF66" s="62">
        <f>'2.3'!AF66/'2.3.a'!AF79</f>
        <v>1.2180878736212714E-4</v>
      </c>
      <c r="AG66" s="62">
        <f>'2.3'!AG66/'2.3.a'!AG79</f>
        <v>1.3961085753902436E-4</v>
      </c>
      <c r="AH66" s="62">
        <f>'2.3'!AH66/'2.3.a'!AH79</f>
        <v>3.2853273047822021E-4</v>
      </c>
      <c r="AI66" s="62">
        <f>'2.3'!AI66/'2.3.a'!AI79</f>
        <v>1.5492809712134938E-4</v>
      </c>
      <c r="AJ66" s="62">
        <f>'2.3'!AJ66/'2.3.a'!AJ79</f>
        <v>2.8336466197505803E-4</v>
      </c>
      <c r="AK66" s="62">
        <f>'2.3'!AK66/'2.3.a'!AK79</f>
        <v>2.6067426236748442E-4</v>
      </c>
      <c r="AL66" s="62">
        <f>'2.3'!AL66/'2.3.a'!AL79</f>
        <v>2.3897896923791705E-4</v>
      </c>
      <c r="AM66" s="62">
        <f>'2.3'!AM66/'2.3.a'!AM79</f>
        <v>-9.2862645763799062E-5</v>
      </c>
      <c r="AN66" s="62">
        <f>'2.3'!AN66/'2.3.a'!AN79</f>
        <v>-1.0012120937461231E-4</v>
      </c>
      <c r="AO66" s="62">
        <f>'2.3'!AO66/'2.3.a'!AO79</f>
        <v>-8.533371424811465E-5</v>
      </c>
      <c r="AP66" s="62">
        <f>'2.3'!AP66/'2.3.a'!AP79</f>
        <v>2.0342414436858183E-5</v>
      </c>
      <c r="AQ66" s="62">
        <f>'2.3'!AQ66/'2.3.a'!AQ79</f>
        <v>-2.4914534263790827E-4</v>
      </c>
      <c r="AR66" s="62">
        <f>'2.3'!AR66/'2.3.a'!AR79</f>
        <v>-2.0344783133827444E-4</v>
      </c>
      <c r="AS66" s="62">
        <f>'2.3'!AS66/'2.3.a'!AS79</f>
        <v>-1.5571354820753856E-4</v>
      </c>
      <c r="AT66" s="62">
        <f>'2.3'!AT66/'2.3.a'!AT79</f>
        <v>5.1089179733377871E-5</v>
      </c>
      <c r="AU66" s="62">
        <f>'2.3'!AU66/'2.3.a'!AU79</f>
        <v>-3.0493100649662972E-4</v>
      </c>
      <c r="AV66" s="62">
        <f>'2.3'!AV66/'2.3.a'!AV79</f>
        <v>-2.1225980900186432E-4</v>
      </c>
      <c r="AW66" s="62">
        <f>'2.3'!AW66/'2.3.a'!AW79</f>
        <v>-9.8868678319451406E-5</v>
      </c>
      <c r="AX66" s="62">
        <f>'2.3'!AX66/'2.3.a'!AX79</f>
        <v>1.7402591103959461E-5</v>
      </c>
      <c r="AY66" s="62">
        <f>'2.3'!AY66/'2.3.a'!AY79</f>
        <v>-3.9467580003792148E-4</v>
      </c>
      <c r="AZ66" s="62">
        <f>'2.3'!AZ66/'2.3.a'!AZ79</f>
        <v>-1.8999551339627481E-4</v>
      </c>
      <c r="BA66" s="62">
        <f>'2.3'!BA66/'2.3.a'!BA79</f>
        <v>-1.3273209087433387E-4</v>
      </c>
      <c r="BB66" s="62">
        <f>'2.3'!BB66/'2.3.a'!BB79</f>
        <v>6.4370118453418076E-5</v>
      </c>
      <c r="BC66" s="62">
        <f>'2.3'!BC66/'2.3.a'!BC79</f>
        <v>-3.690365661686482E-4</v>
      </c>
      <c r="BD66" s="62">
        <f>'2.3'!BD66/'2.3.a'!BD79</f>
        <v>-3.3082970748335211E-4</v>
      </c>
      <c r="BE66" s="62">
        <f>'2.3'!BE66/'2.3.a'!BE79</f>
        <v>-1.9428117555505444E-4</v>
      </c>
      <c r="BF66" s="62">
        <f>'2.3'!BF66/'2.3.a'!BF79</f>
        <v>3.1763074665675248E-5</v>
      </c>
      <c r="BG66" s="62">
        <f>'2.3'!BG66/'2.3.a'!BG79</f>
        <v>-3.7497145050005039E-4</v>
      </c>
      <c r="BH66" s="62">
        <f>'2.3'!BH66/'2.3.a'!BH79</f>
        <v>-2.0599910953303277E-4</v>
      </c>
      <c r="BI66" s="62">
        <f>'2.3'!BI66/'2.3.a'!BI79</f>
        <v>-1.5584052410143255E-4</v>
      </c>
      <c r="BJ66" s="62">
        <f>'2.3'!BJ66/'2.3.a'!$BJ$79</f>
        <v>-7.4009539575512636E-5</v>
      </c>
      <c r="BK66" s="62">
        <f>'2.3'!BK66/'2.3.a'!$BK$79</f>
        <v>-4.2176118085839666E-4</v>
      </c>
      <c r="BL66" s="62">
        <f>'2.3'!BL66/'2.3.a'!BL$79</f>
        <v>-3.1430938040902511E-4</v>
      </c>
      <c r="BM66" s="62">
        <f>'2.3'!BM66/'2.3.a'!BM$79</f>
        <v>-1.8990802926677555E-4</v>
      </c>
      <c r="BN66" s="62">
        <f>'2.3'!BN66/'2.3.a'!BN$79</f>
        <v>-1.3571281388595043E-4</v>
      </c>
      <c r="BO66" s="62">
        <f>'2.3'!BO66/'2.3.a'!BO$79</f>
        <v>-4.8070600626240267E-4</v>
      </c>
      <c r="BP66" s="62">
        <f>'2.3'!BP66/'2.3.a'!BP$79</f>
        <v>-3.9174329102092714E-4</v>
      </c>
      <c r="BQ66" s="62">
        <f>'2.3'!BQ66/'2.3.a'!BQ$79</f>
        <v>-2.2635976288427347E-4</v>
      </c>
      <c r="BR66" s="62">
        <f>'2.3'!BR66/'2.3.a'!BR$79</f>
        <v>-1.1870018598716599E-4</v>
      </c>
      <c r="BS66" s="62">
        <f>'2.3'!BS66/'2.3.a'!BS$79</f>
        <v>-2.7990436031122853E-4</v>
      </c>
      <c r="BT66" s="62">
        <f>'2.3'!BT66/'2.3.a'!BT$79</f>
        <v>-1.4531287423343134E-4</v>
      </c>
      <c r="BU66" s="62">
        <f>'2.3'!BU66/'2.3.a'!BU$79</f>
        <v>-1.2595873262075973E-4</v>
      </c>
      <c r="BV66" s="62">
        <f>'2.3'!BV66/'2.3.a'!BV$79</f>
        <v>-7.130825670046789E-6</v>
      </c>
      <c r="BW66" s="62">
        <f>'2.3'!BW66/'2.3.a'!BW$79</f>
        <v>-3.2714292972183917E-4</v>
      </c>
      <c r="BX66" s="62">
        <f>'2.3'!BX66/'2.3.a'!BX$79</f>
        <v>-1.4335631385436036E-4</v>
      </c>
      <c r="BY66" s="62">
        <f>'2.3'!BY66/'2.3.a'!BY$79</f>
        <v>-6.2990280565291165E-5</v>
      </c>
    </row>
    <row r="67" spans="1:77" ht="20.100000000000001" customHeight="1" x14ac:dyDescent="0.25">
      <c r="A67" s="19">
        <v>3114</v>
      </c>
      <c r="B67" s="20" t="s">
        <v>172</v>
      </c>
      <c r="C67" s="62">
        <f>'2.3'!C67/'2.3.a'!C79</f>
        <v>1.8721546206407929E-7</v>
      </c>
      <c r="D67" s="62">
        <f>'2.3'!D67/'2.3.a'!D79</f>
        <v>6.1854871153404525E-7</v>
      </c>
      <c r="E67" s="62">
        <f>'2.3'!E67/'2.3.a'!E79</f>
        <v>-6.2040185798606786E-6</v>
      </c>
      <c r="F67" s="62">
        <f>'2.3'!F67/'2.3.a'!F79</f>
        <v>3.7764315055623747E-5</v>
      </c>
      <c r="G67" s="62">
        <f>'2.3'!G67/'2.3.a'!G79</f>
        <v>1.5413043086735328E-7</v>
      </c>
      <c r="H67" s="62">
        <f>'2.3'!H67/'2.3.a'!H79</f>
        <v>-7.758877452961608E-7</v>
      </c>
      <c r="I67" s="62">
        <f>'2.3'!I67/'2.3.a'!I79</f>
        <v>-3.4103841083173679E-7</v>
      </c>
      <c r="J67" s="62">
        <f>'2.3'!J67/'2.3.a'!J79</f>
        <v>7.7726651344080845E-6</v>
      </c>
      <c r="K67" s="62">
        <f>'2.3'!K67/'2.3.a'!K79</f>
        <v>0</v>
      </c>
      <c r="L67" s="62">
        <f>'2.3'!L67/'2.3.a'!L79</f>
        <v>-7.7815808142311244E-7</v>
      </c>
      <c r="M67" s="62">
        <f>'2.3'!M67/'2.3.a'!M79</f>
        <v>2.1489527953405014E-6</v>
      </c>
      <c r="N67" s="62">
        <f>'2.3'!N67/'2.3.a'!N79</f>
        <v>2.0616907398969796E-5</v>
      </c>
      <c r="O67" s="62">
        <f>'2.3'!O67/'2.3.a'!O79</f>
        <v>4.9467947531221037E-8</v>
      </c>
      <c r="P67" s="62">
        <f>'2.3'!P67/'2.3.a'!P79</f>
        <v>2.4266324245536649E-6</v>
      </c>
      <c r="Q67" s="62">
        <f>'2.3'!Q67/'2.3.a'!Q79</f>
        <v>5.4946662342899921E-6</v>
      </c>
      <c r="R67" s="62">
        <f>'2.3'!R67/'2.3.a'!R79</f>
        <v>1.7106587605654915E-5</v>
      </c>
      <c r="S67" s="62">
        <f>'2.3'!S67/'2.3.a'!S79</f>
        <v>2.3328611927133864E-6</v>
      </c>
      <c r="T67" s="62">
        <f>'2.3'!T67/'2.3.a'!T79</f>
        <v>2.7000621580975278E-5</v>
      </c>
      <c r="U67" s="62">
        <f>'2.3'!U67/'2.3.a'!U79</f>
        <v>1.469608224417017E-6</v>
      </c>
      <c r="V67" s="62">
        <f>'2.3'!V67/'2.3.a'!V79</f>
        <v>1.6975239175637665E-5</v>
      </c>
      <c r="W67" s="62">
        <f>'2.3'!W67/'2.3.a'!W79</f>
        <v>0</v>
      </c>
      <c r="X67" s="62">
        <f>'2.3'!X67/'2.3.a'!X79</f>
        <v>1.6496958870456892E-6</v>
      </c>
      <c r="Y67" s="62">
        <f>'2.3'!Y67/'2.3.a'!Y79</f>
        <v>4.2405466367865384E-6</v>
      </c>
      <c r="Z67" s="62">
        <f>'2.3'!Z67/'2.3.a'!Z79</f>
        <v>7.3414652792937297E-6</v>
      </c>
      <c r="AA67" s="62">
        <f>'2.3'!AA67/'2.3.a'!AA79</f>
        <v>7.460076503411704E-10</v>
      </c>
      <c r="AB67" s="62">
        <f>'2.3'!AB67/'2.3.a'!AB79</f>
        <v>1.2257115605238382E-6</v>
      </c>
      <c r="AC67" s="62">
        <f>'2.3'!AC67/'2.3.a'!AC79</f>
        <v>9.9993964615719379E-6</v>
      </c>
      <c r="AD67" s="62">
        <f>'2.3'!AD67/'2.3.a'!AD79</f>
        <v>1.4221651965524655E-5</v>
      </c>
      <c r="AE67" s="62">
        <f>'2.3'!AE67/'2.3.a'!AE79</f>
        <v>1.0090116781064733E-6</v>
      </c>
      <c r="AF67" s="62">
        <f>'2.3'!AF67/'2.3.a'!AF79</f>
        <v>1.0525127967402571E-5</v>
      </c>
      <c r="AG67" s="62">
        <f>'2.3'!AG67/'2.3.a'!AG79</f>
        <v>8.1610687723498486E-6</v>
      </c>
      <c r="AH67" s="62">
        <f>'2.3'!AH67/'2.3.a'!AH79</f>
        <v>5.2261426652971741E-5</v>
      </c>
      <c r="AI67" s="62">
        <f>'2.3'!AI67/'2.3.a'!AI79</f>
        <v>8.4281267825178808E-6</v>
      </c>
      <c r="AJ67" s="62">
        <f>'2.3'!AJ67/'2.3.a'!AJ79</f>
        <v>1.861870489775085E-5</v>
      </c>
      <c r="AK67" s="62">
        <f>'2.3'!AK67/'2.3.a'!AK79</f>
        <v>1.3586644387530921E-5</v>
      </c>
      <c r="AL67" s="62">
        <f>'2.3'!AL67/'2.3.a'!AL79</f>
        <v>7.4318509565756807E-5</v>
      </c>
      <c r="AM67" s="62">
        <f>'2.3'!AM67/'2.3.a'!AM79</f>
        <v>8.8592525263448808E-8</v>
      </c>
      <c r="AN67" s="62">
        <f>'2.3'!AN67/'2.3.a'!AN79</f>
        <v>-2.7199080920170704E-6</v>
      </c>
      <c r="AO67" s="62">
        <f>'2.3'!AO67/'2.3.a'!AO79</f>
        <v>-5.5509231596363355E-6</v>
      </c>
      <c r="AP67" s="62">
        <f>'2.3'!AP67/'2.3.a'!AP79</f>
        <v>-1.5329783608774754E-6</v>
      </c>
      <c r="AQ67" s="62">
        <f>'2.3'!AQ67/'2.3.a'!AQ79</f>
        <v>-2.7801204067314405E-5</v>
      </c>
      <c r="AR67" s="62">
        <f>'2.3'!AR67/'2.3.a'!AR79</f>
        <v>-9.7436378501179299E-6</v>
      </c>
      <c r="AS67" s="62">
        <f>'2.3'!AS67/'2.3.a'!AS79</f>
        <v>-7.2798600298210122E-6</v>
      </c>
      <c r="AT67" s="62">
        <f>'2.3'!AT67/'2.3.a'!AT79</f>
        <v>4.5527690355894561E-5</v>
      </c>
      <c r="AU67" s="62">
        <f>'2.3'!AU67/'2.3.a'!AU79</f>
        <v>-2.2288457480698253E-6</v>
      </c>
      <c r="AV67" s="62">
        <f>'2.3'!AV67/'2.3.a'!AV79</f>
        <v>-3.4625237805514539E-5</v>
      </c>
      <c r="AW67" s="62">
        <f>'2.3'!AW67/'2.3.a'!AW79</f>
        <v>-3.3711270336553486E-5</v>
      </c>
      <c r="AX67" s="62">
        <f>'2.3'!AX67/'2.3.a'!AX79</f>
        <v>5.9761426725428779E-6</v>
      </c>
      <c r="AY67" s="62">
        <f>'2.3'!AY67/'2.3.a'!AY79</f>
        <v>-3.0810265748180774E-6</v>
      </c>
      <c r="AZ67" s="62">
        <f>'2.3'!AZ67/'2.3.a'!AZ79</f>
        <v>-4.9902312410317909E-5</v>
      </c>
      <c r="BA67" s="62">
        <f>'2.3'!BA67/'2.3.a'!BA79</f>
        <v>-2.3398119251145795E-5</v>
      </c>
      <c r="BB67" s="62">
        <f>'2.3'!BB67/'2.3.a'!BB79</f>
        <v>5.6136978411223016E-6</v>
      </c>
      <c r="BC67" s="62">
        <f>'2.3'!BC67/'2.3.a'!BC79</f>
        <v>-1.0358803007348037E-4</v>
      </c>
      <c r="BD67" s="62">
        <f>'2.3'!BD67/'2.3.a'!BD79</f>
        <v>-2.3304171296327294E-5</v>
      </c>
      <c r="BE67" s="62">
        <f>'2.3'!BE67/'2.3.a'!BE79</f>
        <v>-2.7106252364409041E-5</v>
      </c>
      <c r="BF67" s="62">
        <f>'2.3'!BF67/'2.3.a'!BF79</f>
        <v>1.0928713471362929E-5</v>
      </c>
      <c r="BG67" s="62">
        <f>'2.3'!BG67/'2.3.a'!BG79</f>
        <v>-1.0123937753111382E-5</v>
      </c>
      <c r="BH67" s="62">
        <f>'2.3'!BH67/'2.3.a'!BH79</f>
        <v>-2.5522393434633052E-5</v>
      </c>
      <c r="BI67" s="62">
        <f>'2.3'!BI67/'2.3.a'!BI79</f>
        <v>-6.8534199641347011E-5</v>
      </c>
      <c r="BJ67" s="62">
        <f>'2.3'!BJ67/'2.3.a'!$BJ$79</f>
        <v>-1.1788463754255646E-5</v>
      </c>
      <c r="BK67" s="62">
        <f>'2.3'!BK67/'2.3.a'!$BK$79</f>
        <v>-3.204863659924351E-5</v>
      </c>
      <c r="BL67" s="62">
        <f>'2.3'!BL67/'2.3.a'!BL$79</f>
        <v>-5.9090648935829015E-5</v>
      </c>
      <c r="BM67" s="62">
        <f>'2.3'!BM67/'2.3.a'!BM$79</f>
        <v>-7.8796584618934611E-5</v>
      </c>
      <c r="BN67" s="62">
        <f>'2.3'!BN67/'2.3.a'!BN$79</f>
        <v>-3.2056061156592912E-5</v>
      </c>
      <c r="BO67" s="62">
        <f>'2.3'!BO67/'2.3.a'!BO$79</f>
        <v>-6.4423615955785932E-5</v>
      </c>
      <c r="BP67" s="62">
        <f>'2.3'!BP67/'2.3.a'!BP$79</f>
        <v>-6.1493931346442326E-5</v>
      </c>
      <c r="BQ67" s="62">
        <f>'2.3'!BQ67/'2.3.a'!BQ$79</f>
        <v>-4.2108943871872822E-5</v>
      </c>
      <c r="BR67" s="62">
        <f>'2.3'!BR67/'2.3.a'!BR$79</f>
        <v>-3.5624780651423004E-5</v>
      </c>
      <c r="BS67" s="62">
        <f>'2.3'!BS67/'2.3.a'!BS$79</f>
        <v>-2.3806959678492109E-5</v>
      </c>
      <c r="BT67" s="62">
        <f>'2.3'!BT67/'2.3.a'!BT$79</f>
        <v>-1.8450570657370148E-5</v>
      </c>
      <c r="BU67" s="62">
        <f>'2.3'!BU67/'2.3.a'!BU$79</f>
        <v>-4.2871014564577737E-5</v>
      </c>
      <c r="BV67" s="62">
        <f>'2.3'!BV67/'2.3.a'!BV$79</f>
        <v>3.6331492862491415E-6</v>
      </c>
      <c r="BW67" s="62">
        <f>'2.3'!BW67/'2.3.a'!BW$79</f>
        <v>-3.6284676301666149E-6</v>
      </c>
      <c r="BX67" s="62">
        <f>'2.3'!BX67/'2.3.a'!BX$79</f>
        <v>-1.5700018705875457E-5</v>
      </c>
      <c r="BY67" s="62">
        <f>'2.3'!BY67/'2.3.a'!BY$79</f>
        <v>-1.0093030284154089E-5</v>
      </c>
    </row>
    <row r="68" spans="1:77" ht="20.100000000000001" customHeight="1" x14ac:dyDescent="0.25">
      <c r="A68" s="9">
        <v>312</v>
      </c>
      <c r="B68" s="10" t="s">
        <v>95</v>
      </c>
      <c r="C68" s="59">
        <f>'2.3'!C68/'2.3.a'!C79</f>
        <v>-2.9594173511191507E-5</v>
      </c>
      <c r="D68" s="59">
        <f>'2.3'!D68/'2.3.a'!D79</f>
        <v>1.0117479242752347E-4</v>
      </c>
      <c r="E68" s="59">
        <f>'2.3'!E68/'2.3.a'!E79</f>
        <v>2.0390060115956253E-4</v>
      </c>
      <c r="F68" s="59">
        <f>'2.3'!F68/'2.3.a'!F79</f>
        <v>1.7991873958735603E-4</v>
      </c>
      <c r="G68" s="59">
        <f>'2.3'!G68/'2.3.a'!G79</f>
        <v>-2.7905085388024682E-4</v>
      </c>
      <c r="H68" s="59">
        <f>'2.3'!H68/'2.3.a'!H79</f>
        <v>1.4289183866622127E-4</v>
      </c>
      <c r="I68" s="59">
        <f>'2.3'!I68/'2.3.a'!I79</f>
        <v>2.145634459869702E-4</v>
      </c>
      <c r="J68" s="59">
        <f>'2.3'!J68/'2.3.a'!J79</f>
        <v>-3.6943082556325515E-4</v>
      </c>
      <c r="K68" s="59">
        <f>'2.3'!K68/'2.3.a'!K79</f>
        <v>-2.4613563699592728E-4</v>
      </c>
      <c r="L68" s="59">
        <f>'2.3'!L68/'2.3.a'!L79</f>
        <v>-7.7830217924425039E-5</v>
      </c>
      <c r="M68" s="59">
        <f>'2.3'!M68/'2.3.a'!M79</f>
        <v>1.5294442871175282E-5</v>
      </c>
      <c r="N68" s="59">
        <f>'2.3'!N68/'2.3.a'!N79</f>
        <v>4.825311116167765E-4</v>
      </c>
      <c r="O68" s="59">
        <f>'2.3'!O68/'2.3.a'!O79</f>
        <v>5.5372953753332935E-4</v>
      </c>
      <c r="P68" s="59">
        <f>'2.3'!P68/'2.3.a'!P79</f>
        <v>5.0057794632629769E-4</v>
      </c>
      <c r="Q68" s="59">
        <f>'2.3'!Q68/'2.3.a'!Q79</f>
        <v>1.1210663641548664E-3</v>
      </c>
      <c r="R68" s="59">
        <f>'2.3'!R68/'2.3.a'!R79</f>
        <v>1.0481061161239371E-3</v>
      </c>
      <c r="S68" s="59">
        <f>'2.3'!S68/'2.3.a'!S79</f>
        <v>6.5476555916235365E-4</v>
      </c>
      <c r="T68" s="59">
        <f>'2.3'!T68/'2.3.a'!T79</f>
        <v>5.0443539679688812E-4</v>
      </c>
      <c r="U68" s="59">
        <f>'2.3'!U68/'2.3.a'!U79</f>
        <v>1.642503239784142E-4</v>
      </c>
      <c r="V68" s="59">
        <f>'2.3'!V68/'2.3.a'!V79</f>
        <v>3.5784138689242832E-4</v>
      </c>
      <c r="W68" s="59">
        <f>'2.3'!W68/'2.3.a'!W79</f>
        <v>-6.8253021560477013E-4</v>
      </c>
      <c r="X68" s="59">
        <f>'2.3'!X68/'2.3.a'!X79</f>
        <v>9.3876411573175206E-5</v>
      </c>
      <c r="Y68" s="59">
        <f>'2.3'!Y68/'2.3.a'!Y79</f>
        <v>1.4353915042145772E-4</v>
      </c>
      <c r="Z68" s="59">
        <f>'2.3'!Z68/'2.3.a'!Z79</f>
        <v>4.7220403137826321E-4</v>
      </c>
      <c r="AA68" s="59">
        <f>'2.3'!AA68/'2.3.a'!AA79</f>
        <v>2.1501126835928946E-5</v>
      </c>
      <c r="AB68" s="59">
        <f>'2.3'!AB68/'2.3.a'!AB79</f>
        <v>1.9318581002336835E-5</v>
      </c>
      <c r="AC68" s="59">
        <f>'2.3'!AC68/'2.3.a'!AC79</f>
        <v>-3.8059062125902083E-4</v>
      </c>
      <c r="AD68" s="59">
        <f>'2.3'!AD68/'2.3.a'!AD79</f>
        <v>1.6143060194507552E-4</v>
      </c>
      <c r="AE68" s="59">
        <f>'2.3'!AE68/'2.3.a'!AE79</f>
        <v>-2.3553307745077657E-4</v>
      </c>
      <c r="AF68" s="59">
        <f>'2.3'!AF68/'2.3.a'!AF79</f>
        <v>-2.180798634734648E-4</v>
      </c>
      <c r="AG68" s="59">
        <f>'2.3'!AG68/'2.3.a'!AG79</f>
        <v>3.6074809529878366E-4</v>
      </c>
      <c r="AH68" s="59">
        <f>'2.3'!AH68/'2.3.a'!AH79</f>
        <v>3.2967252903002751E-4</v>
      </c>
      <c r="AI68" s="59">
        <f>'2.3'!AI68/'2.3.a'!AI79</f>
        <v>6.9406914746042496E-5</v>
      </c>
      <c r="AJ68" s="59">
        <f>'2.3'!AJ68/'2.3.a'!AJ79</f>
        <v>1.7659212905428242E-4</v>
      </c>
      <c r="AK68" s="59">
        <f>'2.3'!AK68/'2.3.a'!AK79</f>
        <v>1.3121487043230709E-4</v>
      </c>
      <c r="AL68" s="59">
        <f>'2.3'!AL68/'2.3.a'!AL79</f>
        <v>2.3441202292142865E-4</v>
      </c>
      <c r="AM68" s="59">
        <f>'2.3'!AM68/'2.3.a'!AM79</f>
        <v>3.938112384160015E-5</v>
      </c>
      <c r="AN68" s="59">
        <f>'2.3'!AN68/'2.3.a'!AN79</f>
        <v>1.1836504142417295E-4</v>
      </c>
      <c r="AO68" s="59">
        <f>'2.3'!AO68/'2.3.a'!AO79</f>
        <v>4.6448538226516369E-4</v>
      </c>
      <c r="AP68" s="59">
        <f>'2.3'!AP68/'2.3.a'!AP79</f>
        <v>3.5370820328218101E-4</v>
      </c>
      <c r="AQ68" s="59">
        <f>'2.3'!AQ68/'2.3.a'!AQ79</f>
        <v>-4.7723557703422916E-5</v>
      </c>
      <c r="AR68" s="59">
        <f>'2.3'!AR68/'2.3.a'!AR79</f>
        <v>4.8228265656343332E-6</v>
      </c>
      <c r="AS68" s="59">
        <f>'2.3'!AS68/'2.3.a'!AS79</f>
        <v>-2.7286209902428205E-5</v>
      </c>
      <c r="AT68" s="59">
        <f>'2.3'!AT68/'2.3.a'!AT79</f>
        <v>1.0096383936008106E-4</v>
      </c>
      <c r="AU68" s="59">
        <f>'2.3'!AU68/'2.3.a'!AU79</f>
        <v>-1.4399825719750345E-4</v>
      </c>
      <c r="AV68" s="59">
        <f>'2.3'!AV68/'2.3.a'!AV79</f>
        <v>1.7906543425331496E-4</v>
      </c>
      <c r="AW68" s="59">
        <f>'2.3'!AW68/'2.3.a'!AW79</f>
        <v>8.4817321542141855E-5</v>
      </c>
      <c r="AX68" s="59">
        <f>'2.3'!AX68/'2.3.a'!AX79</f>
        <v>5.0992890618981631E-4</v>
      </c>
      <c r="AY68" s="59">
        <f>'2.3'!AY68/'2.3.a'!AY79</f>
        <v>-1.940311193805827E-5</v>
      </c>
      <c r="AZ68" s="59">
        <f>'2.3'!AZ68/'2.3.a'!AZ79</f>
        <v>-2.1455734009619511E-5</v>
      </c>
      <c r="BA68" s="59">
        <f>'2.3'!BA68/'2.3.a'!BA79</f>
        <v>-3.0783588789366729E-5</v>
      </c>
      <c r="BB68" s="59">
        <f>'2.3'!BB68/'2.3.a'!BB79</f>
        <v>1.612733058841061E-4</v>
      </c>
      <c r="BC68" s="59">
        <f>'2.3'!BC68/'2.3.a'!BC79</f>
        <v>8.5912350821256268E-6</v>
      </c>
      <c r="BD68" s="59">
        <f>'2.3'!BD68/'2.3.a'!BD79</f>
        <v>3.1116467419905188E-5</v>
      </c>
      <c r="BE68" s="59">
        <f>'2.3'!BE68/'2.3.a'!BE79</f>
        <v>3.5026046788807576E-5</v>
      </c>
      <c r="BF68" s="59">
        <f>'2.3'!BF68/'2.3.a'!BF79</f>
        <v>1.2219294814280597E-4</v>
      </c>
      <c r="BG68" s="59">
        <f>'2.3'!BG68/'2.3.a'!BG79</f>
        <v>-3.8161662448685543E-5</v>
      </c>
      <c r="BH68" s="59">
        <f>'2.3'!BH68/'2.3.a'!BH79</f>
        <v>6.7463559176668823E-5</v>
      </c>
      <c r="BI68" s="59">
        <f>'2.3'!BI68/'2.3.a'!BI79</f>
        <v>6.4976113801482421E-5</v>
      </c>
      <c r="BJ68" s="59">
        <f>'2.3'!BJ68/'2.3.a'!$BJ$79</f>
        <v>1.4332539948556022E-4</v>
      </c>
      <c r="BK68" s="59">
        <f>'2.3'!BK68/'2.3.a'!$BK$79</f>
        <v>1.3801359170248595E-4</v>
      </c>
      <c r="BL68" s="59">
        <f>'2.3'!BL68/'2.3.a'!BL$79</f>
        <v>9.7703299790115986E-5</v>
      </c>
      <c r="BM68" s="59">
        <f>'2.3'!BM68/'2.3.a'!BM$79</f>
        <v>6.4186118585388781E-5</v>
      </c>
      <c r="BN68" s="59">
        <f>'2.3'!BN68/'2.3.a'!BN$79</f>
        <v>2.4938127580609483E-4</v>
      </c>
      <c r="BO68" s="59">
        <f>'2.3'!BO68/'2.3.a'!BO$79</f>
        <v>4.9362139931486062E-5</v>
      </c>
      <c r="BP68" s="59">
        <f>'2.3'!BP68/'2.3.a'!BP$79</f>
        <v>4.6082710726714518E-5</v>
      </c>
      <c r="BQ68" s="59">
        <f>'2.3'!BQ68/'2.3.a'!BQ$79</f>
        <v>6.4343153486761024E-5</v>
      </c>
      <c r="BR68" s="59">
        <f>'2.3'!BR68/'2.3.a'!BR$79</f>
        <v>1.4971114656793432E-4</v>
      </c>
      <c r="BS68" s="59">
        <f>'2.3'!BS68/'2.3.a'!BS$79</f>
        <v>4.4528885221645096E-5</v>
      </c>
      <c r="BT68" s="59">
        <f>'2.3'!BT68/'2.3.a'!BT$79</f>
        <v>4.5632984117422759E-5</v>
      </c>
      <c r="BU68" s="59">
        <f>'2.3'!BU68/'2.3.a'!BU$79</f>
        <v>9.8802408965334247E-5</v>
      </c>
      <c r="BV68" s="59">
        <f>'2.3'!BV68/'2.3.a'!BV$79</f>
        <v>3.6602539856999316E-4</v>
      </c>
      <c r="BW68" s="59">
        <f>'2.3'!BW68/'2.3.a'!BW$79</f>
        <v>2.0891228468690981E-5</v>
      </c>
      <c r="BX68" s="59">
        <f>'2.3'!BX68/'2.3.a'!BX$79</f>
        <v>4.8752544052520357E-5</v>
      </c>
      <c r="BY68" s="59">
        <f>'2.3'!BY68/'2.3.a'!BY$79</f>
        <v>6.4078456614289448E-5</v>
      </c>
    </row>
    <row r="69" spans="1:77" ht="20.100000000000001" customHeight="1" x14ac:dyDescent="0.25">
      <c r="A69" s="9">
        <v>313</v>
      </c>
      <c r="B69" s="10" t="s">
        <v>96</v>
      </c>
      <c r="C69" s="59">
        <f>'2.3'!C69/'2.3.a'!C79</f>
        <v>-3.154191058581365E-9</v>
      </c>
      <c r="D69" s="59">
        <f>'2.3'!D69/'2.3.a'!D79</f>
        <v>9.726972916278683E-7</v>
      </c>
      <c r="E69" s="59">
        <f>'2.3'!E69/'2.3.a'!E79</f>
        <v>2.5776638697477167E-6</v>
      </c>
      <c r="F69" s="59">
        <f>'2.3'!F69/'2.3.a'!F79</f>
        <v>2.8904617620985977E-6</v>
      </c>
      <c r="G69" s="59">
        <f>'2.3'!G69/'2.3.a'!G79</f>
        <v>1.4352759817222799E-7</v>
      </c>
      <c r="H69" s="59">
        <f>'2.3'!H69/'2.3.a'!H79</f>
        <v>1.0692431290106526E-6</v>
      </c>
      <c r="I69" s="59">
        <f>'2.3'!I69/'2.3.a'!I79</f>
        <v>2.1205748629423688E-6</v>
      </c>
      <c r="J69" s="59">
        <f>'2.3'!J69/'2.3.a'!J79</f>
        <v>2.9360092338743039E-6</v>
      </c>
      <c r="K69" s="59">
        <f>'2.3'!K69/'2.3.a'!K79</f>
        <v>0</v>
      </c>
      <c r="L69" s="59">
        <f>'2.3'!L69/'2.3.a'!L79</f>
        <v>6.416004777016722E-7</v>
      </c>
      <c r="M69" s="59">
        <f>'2.3'!M69/'2.3.a'!M79</f>
        <v>1.3939719167380176E-6</v>
      </c>
      <c r="N69" s="59">
        <f>'2.3'!N69/'2.3.a'!N79</f>
        <v>2.8289213777343497E-6</v>
      </c>
      <c r="O69" s="59">
        <f>'2.3'!O69/'2.3.a'!O79</f>
        <v>1.6007479788942055E-7</v>
      </c>
      <c r="P69" s="59">
        <f>'2.3'!P69/'2.3.a'!P79</f>
        <v>1.5289319998596876E-6</v>
      </c>
      <c r="Q69" s="59">
        <f>'2.3'!Q69/'2.3.a'!Q79</f>
        <v>4.4145112994241613E-6</v>
      </c>
      <c r="R69" s="59">
        <f>'2.3'!R69/'2.3.a'!R79</f>
        <v>6.8220771166606805E-6</v>
      </c>
      <c r="S69" s="59">
        <f>'2.3'!S69/'2.3.a'!S79</f>
        <v>1.7506160466293283E-7</v>
      </c>
      <c r="T69" s="59">
        <f>'2.3'!T69/'2.3.a'!T79</f>
        <v>2.8309724056514364E-6</v>
      </c>
      <c r="U69" s="59">
        <f>'2.3'!U69/'2.3.a'!U79</f>
        <v>7.1305405623922103E-6</v>
      </c>
      <c r="V69" s="59">
        <f>'2.3'!V69/'2.3.a'!V79</f>
        <v>1.1297809194807673E-5</v>
      </c>
      <c r="W69" s="59">
        <f>'2.3'!W69/'2.3.a'!W79</f>
        <v>1.3592606441513663E-7</v>
      </c>
      <c r="X69" s="59">
        <f>'2.3'!X69/'2.3.a'!X79</f>
        <v>3.7607069215868137E-6</v>
      </c>
      <c r="Y69" s="59">
        <f>'2.3'!Y69/'2.3.a'!Y79</f>
        <v>7.9229524140817909E-6</v>
      </c>
      <c r="Z69" s="59">
        <f>'2.3'!Z69/'2.3.a'!Z79</f>
        <v>1.3915022480837373E-5</v>
      </c>
      <c r="AA69" s="59">
        <f>'2.3'!AA69/'2.3.a'!AA79</f>
        <v>4.2836290179930983E-7</v>
      </c>
      <c r="AB69" s="59">
        <f>'2.3'!AB69/'2.3.a'!AB79</f>
        <v>3.2497130205934251E-6</v>
      </c>
      <c r="AC69" s="59">
        <f>'2.3'!AC69/'2.3.a'!AC79</f>
        <v>6.6010908070252344E-6</v>
      </c>
      <c r="AD69" s="59">
        <f>'2.3'!AD69/'2.3.a'!AD79</f>
        <v>1.673897264237264E-5</v>
      </c>
      <c r="AE69" s="59">
        <f>'2.3'!AE69/'2.3.a'!AE79</f>
        <v>1.2564131312918089E-5</v>
      </c>
      <c r="AF69" s="59">
        <f>'2.3'!AF69/'2.3.a'!AF79</f>
        <v>1.383049121020368E-5</v>
      </c>
      <c r="AG69" s="59">
        <f>'2.3'!AG69/'2.3.a'!AG79</f>
        <v>1.4143217129335716E-5</v>
      </c>
      <c r="AH69" s="59">
        <f>'2.3'!AH69/'2.3.a'!AH79</f>
        <v>1.2184404393395336E-5</v>
      </c>
      <c r="AI69" s="59">
        <f>'2.3'!AI69/'2.3.a'!AI79</f>
        <v>1.3035212694505993E-5</v>
      </c>
      <c r="AJ69" s="59">
        <f>'2.3'!AJ69/'2.3.a'!AJ79</f>
        <v>1.5053811245660818E-5</v>
      </c>
      <c r="AK69" s="59">
        <f>'2.3'!AK69/'2.3.a'!AK79</f>
        <v>1.5159431320051149E-5</v>
      </c>
      <c r="AL69" s="59">
        <f>'2.3'!AL69/'2.3.a'!AL79</f>
        <v>1.5342428158112829E-5</v>
      </c>
      <c r="AM69" s="59">
        <f>'2.3'!AM69/'2.3.a'!AM79</f>
        <v>1.4405453720911228E-5</v>
      </c>
      <c r="AN69" s="59">
        <f>'2.3'!AN69/'2.3.a'!AN79</f>
        <v>9.521294509428725E-6</v>
      </c>
      <c r="AO69" s="59">
        <f>'2.3'!AO69/'2.3.a'!AO79</f>
        <v>9.4966374550520755E-6</v>
      </c>
      <c r="AP69" s="59">
        <f>'2.3'!AP69/'2.3.a'!AP79</f>
        <v>1.1416051654020346E-5</v>
      </c>
      <c r="AQ69" s="59">
        <f>'2.3'!AQ69/'2.3.a'!AQ79</f>
        <v>8.5712375494042007E-6</v>
      </c>
      <c r="AR69" s="59">
        <f>'2.3'!AR69/'2.3.a'!AR79</f>
        <v>7.6009021025291785E-6</v>
      </c>
      <c r="AS69" s="59">
        <f>'2.3'!AS69/'2.3.a'!AS79</f>
        <v>7.4360098442737358E-6</v>
      </c>
      <c r="AT69" s="59">
        <f>'2.3'!AT69/'2.3.a'!AT79</f>
        <v>7.2282026189338467E-6</v>
      </c>
      <c r="AU69" s="59">
        <f>'2.3'!AU69/'2.3.a'!AU79</f>
        <v>7.9909059545238664E-6</v>
      </c>
      <c r="AV69" s="59">
        <f>'2.3'!AV69/'2.3.a'!AV79</f>
        <v>6.6813445400157007E-6</v>
      </c>
      <c r="AW69" s="59">
        <f>'2.3'!AW69/'2.3.a'!AW79</f>
        <v>6.0889142579311304E-6</v>
      </c>
      <c r="AX69" s="59">
        <f>'2.3'!AX69/'2.3.a'!AX79</f>
        <v>1.0033542620152831E-5</v>
      </c>
      <c r="AY69" s="59">
        <f>'2.3'!AY69/'2.3.a'!AY79</f>
        <v>6.7562350209773221E-6</v>
      </c>
      <c r="AZ69" s="59">
        <f>'2.3'!AZ69/'2.3.a'!AZ79</f>
        <v>7.4755711424733972E-6</v>
      </c>
      <c r="BA69" s="59">
        <f>'2.3'!BA69/'2.3.a'!BA79</f>
        <v>7.727015615158088E-6</v>
      </c>
      <c r="BB69" s="59">
        <f>'2.3'!BB69/'2.3.a'!BB79</f>
        <v>7.7114204953131276E-6</v>
      </c>
      <c r="BC69" s="59">
        <f>'2.3'!BC69/'2.3.a'!BC79</f>
        <v>7.1670996621582099E-6</v>
      </c>
      <c r="BD69" s="59">
        <f>'2.3'!BD69/'2.3.a'!BD79</f>
        <v>5.9854852413725088E-6</v>
      </c>
      <c r="BE69" s="59">
        <f>'2.3'!BE69/'2.3.a'!BE79</f>
        <v>4.9661080948738031E-6</v>
      </c>
      <c r="BF69" s="59">
        <f>'2.3'!BF69/'2.3.a'!BF79</f>
        <v>5.6762066602448315E-6</v>
      </c>
      <c r="BG69" s="59">
        <f>'2.3'!BG69/'2.3.a'!BG79</f>
        <v>4.0474464466877456E-6</v>
      </c>
      <c r="BH69" s="59">
        <f>'2.3'!BH69/'2.3.a'!BH79</f>
        <v>2.3464359164360847E-6</v>
      </c>
      <c r="BI69" s="59">
        <f>'2.3'!BI69/'2.3.a'!BI79</f>
        <v>3.0908048685141422E-6</v>
      </c>
      <c r="BJ69" s="59">
        <f>'2.3'!BJ69/'2.3.a'!$BJ$79</f>
        <v>6.6459070391245274E-6</v>
      </c>
      <c r="BK69" s="59">
        <f>'2.3'!BK69/'2.3.a'!$BK$79</f>
        <v>2.3072758818727997E-6</v>
      </c>
      <c r="BL69" s="59">
        <f>'2.3'!BL69/'2.3.a'!BL$79</f>
        <v>5.0652594536531833E-6</v>
      </c>
      <c r="BM69" s="59">
        <f>'2.3'!BM69/'2.3.a'!BM$79</f>
        <v>1.9257526871704424E-6</v>
      </c>
      <c r="BN69" s="59">
        <f>'2.3'!BN69/'2.3.a'!BN$79</f>
        <v>3.0704579096443521E-6</v>
      </c>
      <c r="BO69" s="59">
        <f>'2.3'!BO69/'2.3.a'!BO$79</f>
        <v>1.9012446152837991E-6</v>
      </c>
      <c r="BP69" s="59">
        <f>'2.3'!BP69/'2.3.a'!BP$79</f>
        <v>2.0691266587513468E-6</v>
      </c>
      <c r="BQ69" s="59">
        <f>'2.3'!BQ69/'2.3.a'!BQ$79</f>
        <v>1.4824855584884101E-6</v>
      </c>
      <c r="BR69" s="59">
        <f>'2.3'!BR69/'2.3.a'!BR$79</f>
        <v>1.7800945820248839E-6</v>
      </c>
      <c r="BS69" s="59">
        <f>'2.3'!BS69/'2.3.a'!BS$79</f>
        <v>1.6456263885025211E-6</v>
      </c>
      <c r="BT69" s="59">
        <f>'2.3'!BT69/'2.3.a'!BT$79</f>
        <v>2.3017912427866462E-6</v>
      </c>
      <c r="BU69" s="59">
        <f>'2.3'!BU69/'2.3.a'!BU$79</f>
        <v>1.2345802050591365E-6</v>
      </c>
      <c r="BV69" s="59">
        <f>'2.3'!BV69/'2.3.a'!BV$79</f>
        <v>2.0786150620824829E-6</v>
      </c>
      <c r="BW69" s="59">
        <f>'2.3'!BW69/'2.3.a'!BW$79</f>
        <v>2.1906748474502395E-6</v>
      </c>
      <c r="BX69" s="59">
        <f>'2.3'!BX69/'2.3.a'!BX$79</f>
        <v>1.7391643917679852E-6</v>
      </c>
      <c r="BY69" s="59">
        <f>'2.3'!BY69/'2.3.a'!BY$79</f>
        <v>1.2215141785061975E-6</v>
      </c>
    </row>
    <row r="70" spans="1:77" ht="20.100000000000001" customHeight="1" x14ac:dyDescent="0.25">
      <c r="A70" s="9">
        <v>314</v>
      </c>
      <c r="B70" s="10" t="s">
        <v>97</v>
      </c>
      <c r="C70" s="59">
        <f>'2.3'!C70/'2.3.a'!C79</f>
        <v>-6.9089295596460993E-5</v>
      </c>
      <c r="D70" s="59">
        <f>'2.3'!D70/'2.3.a'!D79</f>
        <v>2.7376638688615816E-5</v>
      </c>
      <c r="E70" s="59">
        <f>'2.3'!E70/'2.3.a'!E79</f>
        <v>-2.2364468152454463E-5</v>
      </c>
      <c r="F70" s="59">
        <f>'2.3'!F70/'2.3.a'!F79</f>
        <v>3.6488744023061138E-5</v>
      </c>
      <c r="G70" s="59">
        <f>'2.3'!G70/'2.3.a'!G79</f>
        <v>-1.2930548519010405E-4</v>
      </c>
      <c r="H70" s="59">
        <f>'2.3'!H70/'2.3.a'!H79</f>
        <v>-1.0219464095455662E-3</v>
      </c>
      <c r="I70" s="59">
        <f>'2.3'!I70/'2.3.a'!I79</f>
        <v>-3.2525005213021513E-5</v>
      </c>
      <c r="J70" s="59">
        <f>'2.3'!J70/'2.3.a'!J79</f>
        <v>-1.0776931126347518E-3</v>
      </c>
      <c r="K70" s="59">
        <f>'2.3'!K70/'2.3.a'!K79</f>
        <v>-3.322348401079057E-5</v>
      </c>
      <c r="L70" s="59">
        <f>'2.3'!L70/'2.3.a'!L79</f>
        <v>-2.5746712697049074E-3</v>
      </c>
      <c r="M70" s="59">
        <f>'2.3'!M70/'2.3.a'!M79</f>
        <v>-3.6024642553008767E-4</v>
      </c>
      <c r="N70" s="59">
        <f>'2.3'!N70/'2.3.a'!N79</f>
        <v>-1.5119985874890564E-3</v>
      </c>
      <c r="O70" s="59">
        <f>'2.3'!O70/'2.3.a'!O79</f>
        <v>1.2712508301709888E-6</v>
      </c>
      <c r="P70" s="59">
        <f>'2.3'!P70/'2.3.a'!P79</f>
        <v>-1.4140971089689181E-3</v>
      </c>
      <c r="Q70" s="59">
        <f>'2.3'!Q70/'2.3.a'!Q79</f>
        <v>-1.3992174645840209E-3</v>
      </c>
      <c r="R70" s="59">
        <f>'2.3'!R70/'2.3.a'!R79</f>
        <v>-2.4186051002428752E-4</v>
      </c>
      <c r="S70" s="59">
        <f>'2.3'!S70/'2.3.a'!S79</f>
        <v>-1.192159903967244E-5</v>
      </c>
      <c r="T70" s="59">
        <f>'2.3'!T70/'2.3.a'!T79</f>
        <v>-1.3525166791632186E-4</v>
      </c>
      <c r="U70" s="59">
        <f>'2.3'!U70/'2.3.a'!U79</f>
        <v>-6.6300780733591265E-6</v>
      </c>
      <c r="V70" s="59">
        <f>'2.3'!V70/'2.3.a'!V79</f>
        <v>-4.7314849691968444E-4</v>
      </c>
      <c r="W70" s="59">
        <f>'2.3'!W70/'2.3.a'!W79</f>
        <v>1.7250360889414567E-5</v>
      </c>
      <c r="X70" s="59">
        <f>'2.3'!X70/'2.3.a'!X79</f>
        <v>-1.1178878438412602E-3</v>
      </c>
      <c r="Y70" s="59">
        <f>'2.3'!Y70/'2.3.a'!Y79</f>
        <v>3.8847772570563725E-5</v>
      </c>
      <c r="Z70" s="59">
        <f>'2.3'!Z70/'2.3.a'!Z79</f>
        <v>-1.7153546094385358E-3</v>
      </c>
      <c r="AA70" s="59">
        <f>'2.3'!AA70/'2.3.a'!AA79</f>
        <v>-8.0903600964450503E-6</v>
      </c>
      <c r="AB70" s="59">
        <f>'2.3'!AB70/'2.3.a'!AB79</f>
        <v>-1.8735169683081906E-4</v>
      </c>
      <c r="AC70" s="59">
        <f>'2.3'!AC70/'2.3.a'!AC79</f>
        <v>-1.4349816039781608E-4</v>
      </c>
      <c r="AD70" s="59">
        <f>'2.3'!AD70/'2.3.a'!AD79</f>
        <v>-8.6698668237412209E-4</v>
      </c>
      <c r="AE70" s="59">
        <f>'2.3'!AE70/'2.3.a'!AE79</f>
        <v>-1.7108981579699574E-5</v>
      </c>
      <c r="AF70" s="59">
        <f>'2.3'!AF70/'2.3.a'!AF79</f>
        <v>-1.1035270381099323E-3</v>
      </c>
      <c r="AG70" s="59">
        <f>'2.3'!AG70/'2.3.a'!AG79</f>
        <v>-1.2196279910351075E-3</v>
      </c>
      <c r="AH70" s="59">
        <f>'2.3'!AH70/'2.3.a'!AH79</f>
        <v>1.0832675141249831E-6</v>
      </c>
      <c r="AI70" s="59">
        <f>'2.3'!AI70/'2.3.a'!AI79</f>
        <v>-3.3282968977814544E-4</v>
      </c>
      <c r="AJ70" s="59">
        <f>'2.3'!AJ70/'2.3.a'!AJ79</f>
        <v>-1.8728892501989434E-4</v>
      </c>
      <c r="AK70" s="59">
        <f>'2.3'!AK70/'2.3.a'!AK79</f>
        <v>-9.8089823554275307E-4</v>
      </c>
      <c r="AL70" s="59">
        <f>'2.3'!AL70/'2.3.a'!AL79</f>
        <v>-3.3460556943318812E-3</v>
      </c>
      <c r="AM70" s="59">
        <f>'2.3'!AM70/'2.3.a'!AM79</f>
        <v>-1.3408951119256414E-5</v>
      </c>
      <c r="AN70" s="59">
        <f>'2.3'!AN70/'2.3.a'!AN79</f>
        <v>-2.2836066354902573E-3</v>
      </c>
      <c r="AO70" s="59">
        <f>'2.3'!AO70/'2.3.a'!AO79</f>
        <v>-8.7351508240882353E-4</v>
      </c>
      <c r="AP70" s="59">
        <f>'2.3'!AP70/'2.3.a'!AP79</f>
        <v>-1.7768477230105866E-5</v>
      </c>
      <c r="AQ70" s="59">
        <f>'2.3'!AQ70/'2.3.a'!AQ79</f>
        <v>-9.6197944876145479E-5</v>
      </c>
      <c r="AR70" s="59">
        <f>'2.3'!AR70/'2.3.a'!AR79</f>
        <v>-1.0201003388540827E-3</v>
      </c>
      <c r="AS70" s="59">
        <f>'2.3'!AS70/'2.3.a'!AS79</f>
        <v>-6.9996577524737463E-4</v>
      </c>
      <c r="AT70" s="59">
        <f>'2.3'!AT70/'2.3.a'!AT79</f>
        <v>-3.2119632079283917E-4</v>
      </c>
      <c r="AU70" s="59">
        <f>'2.3'!AU70/'2.3.a'!AU79</f>
        <v>-6.22846562956445E-5</v>
      </c>
      <c r="AV70" s="59">
        <f>'2.3'!AV70/'2.3.a'!AV79</f>
        <v>-1.1031255741844434E-3</v>
      </c>
      <c r="AW70" s="59">
        <f>'2.3'!AW70/'2.3.a'!AW79</f>
        <v>-1.27041919803028E-3</v>
      </c>
      <c r="AX70" s="59">
        <f>'2.3'!AX70/'2.3.a'!AX79</f>
        <v>-2.7541594752102669E-3</v>
      </c>
      <c r="AY70" s="59">
        <f>'2.3'!AY70/'2.3.a'!AY79</f>
        <v>-1.224000044827861E-4</v>
      </c>
      <c r="AZ70" s="59">
        <f>'2.3'!AZ70/'2.3.a'!AZ79</f>
        <v>-9.6844414206117082E-4</v>
      </c>
      <c r="BA70" s="59">
        <f>'2.3'!BA70/'2.3.a'!BA79</f>
        <v>-2.4814013651599577E-4</v>
      </c>
      <c r="BB70" s="59">
        <f>'2.3'!BB70/'2.3.a'!BB79</f>
        <v>-1.1031715242952264E-4</v>
      </c>
      <c r="BC70" s="59">
        <f>'2.3'!BC70/'2.3.a'!BC79</f>
        <v>-1.3605355648424653E-4</v>
      </c>
      <c r="BD70" s="59">
        <f>'2.3'!BD70/'2.3.a'!BD79</f>
        <v>-4.8173941286995189E-4</v>
      </c>
      <c r="BE70" s="59">
        <f>'2.3'!BE70/'2.3.a'!BE79</f>
        <v>-2.4053544137278781E-3</v>
      </c>
      <c r="BF70" s="59">
        <f>'2.3'!BF70/'2.3.a'!BF79</f>
        <v>-4.750010111864538E-4</v>
      </c>
      <c r="BG70" s="59">
        <f>'2.3'!BG70/'2.3.a'!BG79</f>
        <v>-1.411950946094524E-4</v>
      </c>
      <c r="BH70" s="59">
        <f>'2.3'!BH70/'2.3.a'!BH79</f>
        <v>-2.470512152971888E-4</v>
      </c>
      <c r="BI70" s="59">
        <f>'2.3'!BI70/'2.3.a'!BI79</f>
        <v>-2.8038753251854922E-3</v>
      </c>
      <c r="BJ70" s="59">
        <f>'2.3'!BJ70/'2.3.a'!$BJ$79</f>
        <v>-2.3628697163996927E-4</v>
      </c>
      <c r="BK70" s="59">
        <f>'2.3'!BK70/'2.3.a'!$BK$79</f>
        <v>-1.211434173493083E-4</v>
      </c>
      <c r="BL70" s="59">
        <f>'2.3'!BL70/'2.3.a'!BL$79</f>
        <v>-2.000938176928472E-4</v>
      </c>
      <c r="BM70" s="59">
        <f>'2.3'!BM70/'2.3.a'!BM$79</f>
        <v>-4.9081773072982816E-4</v>
      </c>
      <c r="BN70" s="59">
        <f>'2.3'!BN70/'2.3.a'!BN$79</f>
        <v>-2.5564136750167955E-3</v>
      </c>
      <c r="BO70" s="59">
        <f>'2.3'!BO70/'2.3.a'!BO$79</f>
        <v>-1.2905667786291004E-4</v>
      </c>
      <c r="BP70" s="59">
        <f>'2.3'!BP70/'2.3.a'!BP$79</f>
        <v>-5.6775330232879616E-4</v>
      </c>
      <c r="BQ70" s="59">
        <f>'2.3'!BQ70/'2.3.a'!BQ$79</f>
        <v>-3.798266186679747E-4</v>
      </c>
      <c r="BR70" s="59">
        <f>'2.3'!BR70/'2.3.a'!BR$79</f>
        <v>-6.5404316706322392E-4</v>
      </c>
      <c r="BS70" s="59">
        <f>'2.3'!BS70/'2.3.a'!BS$79</f>
        <v>-7.5875532189236962E-5</v>
      </c>
      <c r="BT70" s="59">
        <f>'2.3'!BT70/'2.3.a'!BT$79</f>
        <v>-1.1408104084499814E-3</v>
      </c>
      <c r="BU70" s="59">
        <f>'2.3'!BU70/'2.3.a'!BU$79</f>
        <v>-6.1501943685467653E-5</v>
      </c>
      <c r="BV70" s="59">
        <f>'2.3'!BV70/'2.3.a'!BV$79</f>
        <v>-7.2055510228768277E-4</v>
      </c>
      <c r="BW70" s="59">
        <f>'2.3'!BW70/'2.3.a'!BW$79</f>
        <v>-6.3597566544384724E-5</v>
      </c>
      <c r="BX70" s="59">
        <f>'2.3'!BX70/'2.3.a'!BX$79</f>
        <v>-2.184145483424956E-4</v>
      </c>
      <c r="BY70" s="59">
        <f>'2.3'!BY70/'2.3.a'!BY$79</f>
        <v>-5.9547392265259897E-5</v>
      </c>
    </row>
    <row r="71" spans="1:77" ht="20.100000000000001" customHeight="1" x14ac:dyDescent="0.25">
      <c r="A71" s="19">
        <v>3141</v>
      </c>
      <c r="B71" s="20" t="s">
        <v>173</v>
      </c>
      <c r="C71" s="62">
        <f>'2.3'!C71/'2.3.a'!C79</f>
        <v>2.0961663554339488E-5</v>
      </c>
      <c r="D71" s="62">
        <f>'2.3'!D71/'2.3.a'!D79</f>
        <v>5.3980979919814341E-5</v>
      </c>
      <c r="E71" s="62">
        <f>'2.3'!E71/'2.3.a'!E79</f>
        <v>7.7567482772479638E-5</v>
      </c>
      <c r="F71" s="62">
        <f>'2.3'!F71/'2.3.a'!F79</f>
        <v>1.5384735592035529E-4</v>
      </c>
      <c r="G71" s="62">
        <f>'2.3'!G71/'2.3.a'!G79</f>
        <v>1.295262631769082E-5</v>
      </c>
      <c r="H71" s="62">
        <f>'2.3'!H71/'2.3.a'!H79</f>
        <v>9.3246309828893615E-5</v>
      </c>
      <c r="I71" s="62">
        <f>'2.3'!I71/'2.3.a'!I79</f>
        <v>6.6370430867597667E-5</v>
      </c>
      <c r="J71" s="62">
        <f>'2.3'!J71/'2.3.a'!J79</f>
        <v>1.5160861843295815E-4</v>
      </c>
      <c r="K71" s="62">
        <f>'2.3'!K71/'2.3.a'!K79</f>
        <v>9.7953839923289721E-6</v>
      </c>
      <c r="L71" s="62">
        <f>'2.3'!L71/'2.3.a'!L79</f>
        <v>3.077562660399529E-5</v>
      </c>
      <c r="M71" s="62">
        <f>'2.3'!M71/'2.3.a'!M79</f>
        <v>9.536930050839123E-5</v>
      </c>
      <c r="N71" s="62">
        <f>'2.3'!N71/'2.3.a'!N79</f>
        <v>1.3745595282942187E-4</v>
      </c>
      <c r="O71" s="62">
        <f>'2.3'!O71/'2.3.a'!O79</f>
        <v>5.7908671239331047E-5</v>
      </c>
      <c r="P71" s="62">
        <f>'2.3'!P71/'2.3.a'!P79</f>
        <v>6.5962775753857991E-5</v>
      </c>
      <c r="Q71" s="62">
        <f>'2.3'!Q71/'2.3.a'!Q79</f>
        <v>3.5461494794295357E-5</v>
      </c>
      <c r="R71" s="62">
        <f>'2.3'!R71/'2.3.a'!R79</f>
        <v>5.3182851284846238E-5</v>
      </c>
      <c r="S71" s="62">
        <f>'2.3'!S71/'2.3.a'!S79</f>
        <v>3.514808208321802E-5</v>
      </c>
      <c r="T71" s="62">
        <f>'2.3'!T71/'2.3.a'!T79</f>
        <v>4.6195269334745628E-5</v>
      </c>
      <c r="U71" s="62">
        <f>'2.3'!U71/'2.3.a'!U79</f>
        <v>2.6258019109882793E-5</v>
      </c>
      <c r="V71" s="62">
        <f>'2.3'!V71/'2.3.a'!V79</f>
        <v>9.0129264861239539E-5</v>
      </c>
      <c r="W71" s="62">
        <f>'2.3'!W71/'2.3.a'!W79</f>
        <v>5.9848587722764485E-5</v>
      </c>
      <c r="X71" s="62">
        <f>'2.3'!X71/'2.3.a'!X79</f>
        <v>6.0034224703521206E-5</v>
      </c>
      <c r="Y71" s="62">
        <f>'2.3'!Y71/'2.3.a'!Y79</f>
        <v>6.0402263411757693E-5</v>
      </c>
      <c r="Z71" s="62">
        <f>'2.3'!Z71/'2.3.a'!Z79</f>
        <v>1.050880042511822E-4</v>
      </c>
      <c r="AA71" s="62">
        <f>'2.3'!AA71/'2.3.a'!AA79</f>
        <v>3.9953747795390953E-5</v>
      </c>
      <c r="AB71" s="62">
        <f>'2.3'!AB71/'2.3.a'!AB79</f>
        <v>4.0642622567504421E-5</v>
      </c>
      <c r="AC71" s="62">
        <f>'2.3'!AC71/'2.3.a'!AC79</f>
        <v>3.8704031651336284E-5</v>
      </c>
      <c r="AD71" s="62">
        <f>'2.3'!AD71/'2.3.a'!AD79</f>
        <v>1.6826526819012244E-5</v>
      </c>
      <c r="AE71" s="62">
        <f>'2.3'!AE71/'2.3.a'!AE79</f>
        <v>1.1192559569832697E-5</v>
      </c>
      <c r="AF71" s="62">
        <f>'2.3'!AF71/'2.3.a'!AF79</f>
        <v>3.2090219320884275E-5</v>
      </c>
      <c r="AG71" s="62">
        <f>'2.3'!AG71/'2.3.a'!AG79</f>
        <v>2.464963631284549E-5</v>
      </c>
      <c r="AH71" s="62">
        <f>'2.3'!AH71/'2.3.a'!AH79</f>
        <v>2.7236513044637882E-5</v>
      </c>
      <c r="AI71" s="62">
        <f>'2.3'!AI71/'2.3.a'!AI79</f>
        <v>1.6684836847771877E-5</v>
      </c>
      <c r="AJ71" s="62">
        <f>'2.3'!AJ71/'2.3.a'!AJ79</f>
        <v>2.0618779044855811E-5</v>
      </c>
      <c r="AK71" s="62">
        <f>'2.3'!AK71/'2.3.a'!AK79</f>
        <v>3.580424030024323E-5</v>
      </c>
      <c r="AL71" s="62">
        <f>'2.3'!AL71/'2.3.a'!AL79</f>
        <v>4.1489030493316289E-5</v>
      </c>
      <c r="AM71" s="62">
        <f>'2.3'!AM71/'2.3.a'!AM79</f>
        <v>6.4306571509883933E-6</v>
      </c>
      <c r="AN71" s="62">
        <f>'2.3'!AN71/'2.3.a'!AN79</f>
        <v>6.6695397509972143E-6</v>
      </c>
      <c r="AO71" s="62">
        <f>'2.3'!AO71/'2.3.a'!AO79</f>
        <v>2.9609052504409705E-5</v>
      </c>
      <c r="AP71" s="62">
        <f>'2.3'!AP71/'2.3.a'!AP79</f>
        <v>1.5024752594262174E-5</v>
      </c>
      <c r="AQ71" s="62">
        <f>'2.3'!AQ71/'2.3.a'!AQ79</f>
        <v>1.1640812407219468E-5</v>
      </c>
      <c r="AR71" s="62">
        <f>'2.3'!AR71/'2.3.a'!AR79</f>
        <v>1.2208827958935989E-5</v>
      </c>
      <c r="AS71" s="62">
        <f>'2.3'!AS71/'2.3.a'!AS79</f>
        <v>1.4479410479695891E-5</v>
      </c>
      <c r="AT71" s="62">
        <f>'2.3'!AT71/'2.3.a'!AT79</f>
        <v>1.7143867655298613E-5</v>
      </c>
      <c r="AU71" s="62">
        <f>'2.3'!AU71/'2.3.a'!AU79</f>
        <v>1.2180842085467591E-5</v>
      </c>
      <c r="AV71" s="62">
        <f>'2.3'!AV71/'2.3.a'!AV79</f>
        <v>2.3984162662841685E-5</v>
      </c>
      <c r="AW71" s="62">
        <f>'2.3'!AW71/'2.3.a'!AW79</f>
        <v>7.1380705038295381E-6</v>
      </c>
      <c r="AX71" s="62">
        <f>'2.3'!AX71/'2.3.a'!AX79</f>
        <v>3.2302603861659959E-5</v>
      </c>
      <c r="AY71" s="62">
        <f>'2.3'!AY71/'2.3.a'!AY79</f>
        <v>1.0985180449113658E-5</v>
      </c>
      <c r="AZ71" s="62">
        <f>'2.3'!AZ71/'2.3.a'!AZ79</f>
        <v>1.4207118883039013E-5</v>
      </c>
      <c r="BA71" s="62">
        <f>'2.3'!BA71/'2.3.a'!BA79</f>
        <v>4.2879313583428003E-5</v>
      </c>
      <c r="BB71" s="62">
        <f>'2.3'!BB71/'2.3.a'!BB79</f>
        <v>3.2024577863895492E-5</v>
      </c>
      <c r="BC71" s="62">
        <f>'2.3'!BC71/'2.3.a'!BC79</f>
        <v>2.3786019218998943E-5</v>
      </c>
      <c r="BD71" s="62">
        <f>'2.3'!BD71/'2.3.a'!BD79</f>
        <v>2.4490067178369537E-5</v>
      </c>
      <c r="BE71" s="62">
        <f>'2.3'!BE71/'2.3.a'!BE79</f>
        <v>1.6917071377488281E-5</v>
      </c>
      <c r="BF71" s="62">
        <f>'2.3'!BF71/'2.3.a'!BF79</f>
        <v>3.0372640116617278E-5</v>
      </c>
      <c r="BG71" s="62">
        <f>'2.3'!BG71/'2.3.a'!BG79</f>
        <v>1.4154109411862727E-5</v>
      </c>
      <c r="BH71" s="62">
        <f>'2.3'!BH71/'2.3.a'!BH79</f>
        <v>1.2693062679815358E-5</v>
      </c>
      <c r="BI71" s="62">
        <f>'2.3'!BI71/'2.3.a'!BI79</f>
        <v>1.3925116159816425E-5</v>
      </c>
      <c r="BJ71" s="62">
        <f>'2.3'!BJ71/'2.3.a'!$BJ$79</f>
        <v>4.2977726729570936E-5</v>
      </c>
      <c r="BK71" s="62">
        <f>'2.3'!BK71/'2.3.a'!$BK$79</f>
        <v>3.4698972062847219E-6</v>
      </c>
      <c r="BL71" s="62">
        <f>'2.3'!BL71/'2.3.a'!BL$79</f>
        <v>6.2391743002144415E-6</v>
      </c>
      <c r="BM71" s="62">
        <f>'2.3'!BM71/'2.3.a'!BM$79</f>
        <v>8.6761423416195275E-6</v>
      </c>
      <c r="BN71" s="62">
        <f>'2.3'!BN71/'2.3.a'!BN$79</f>
        <v>1.3281242111222933E-5</v>
      </c>
      <c r="BO71" s="62">
        <f>'2.3'!BO71/'2.3.a'!BO$79</f>
        <v>1.2837053219448094E-5</v>
      </c>
      <c r="BP71" s="62">
        <f>'2.3'!BP71/'2.3.a'!BP$79</f>
        <v>5.7952489849973049E-6</v>
      </c>
      <c r="BQ71" s="62">
        <f>'2.3'!BQ71/'2.3.a'!BQ$79</f>
        <v>1.5856647700929812E-5</v>
      </c>
      <c r="BR71" s="62">
        <f>'2.3'!BR71/'2.3.a'!BR$79</f>
        <v>1.3369132840050199E-5</v>
      </c>
      <c r="BS71" s="62">
        <f>'2.3'!BS71/'2.3.a'!BS$79</f>
        <v>4.4417779147607649E-6</v>
      </c>
      <c r="BT71" s="62">
        <f>'2.3'!BT71/'2.3.a'!BT$79</f>
        <v>1.1301983369873662E-5</v>
      </c>
      <c r="BU71" s="62">
        <f>'2.3'!BU71/'2.3.a'!BU$79</f>
        <v>1.3553812301742767E-5</v>
      </c>
      <c r="BV71" s="62">
        <f>'2.3'!BV71/'2.3.a'!BV$79</f>
        <v>3.0320619359013245E-5</v>
      </c>
      <c r="BW71" s="62">
        <f>'2.3'!BW71/'2.3.a'!BW$79</f>
        <v>9.7349980132209785E-6</v>
      </c>
      <c r="BX71" s="62">
        <f>'2.3'!BX71/'2.3.a'!BX$79</f>
        <v>1.9156845173726538E-5</v>
      </c>
      <c r="BY71" s="62">
        <f>'2.3'!BY71/'2.3.a'!BY$79</f>
        <v>1.5840955368935483E-5</v>
      </c>
    </row>
    <row r="72" spans="1:77" ht="20.100000000000001" customHeight="1" x14ac:dyDescent="0.25">
      <c r="A72" s="19">
        <v>3142</v>
      </c>
      <c r="B72" s="20" t="s">
        <v>174</v>
      </c>
      <c r="C72" s="62">
        <f>'2.3'!C72/'2.3.a'!C79</f>
        <v>0</v>
      </c>
      <c r="D72" s="62">
        <f>'2.3'!D72/'2.3.a'!D79</f>
        <v>0</v>
      </c>
      <c r="E72" s="62">
        <f>'2.3'!E72/'2.3.a'!E79</f>
        <v>0</v>
      </c>
      <c r="F72" s="62">
        <f>'2.3'!F72/'2.3.a'!F79</f>
        <v>0</v>
      </c>
      <c r="G72" s="62">
        <f>'2.3'!G72/'2.3.a'!G79</f>
        <v>0</v>
      </c>
      <c r="H72" s="62">
        <f>'2.3'!H72/'2.3.a'!H79</f>
        <v>0</v>
      </c>
      <c r="I72" s="62">
        <f>'2.3'!I72/'2.3.a'!I79</f>
        <v>0</v>
      </c>
      <c r="J72" s="62">
        <f>'2.3'!J72/'2.3.a'!J79</f>
        <v>0</v>
      </c>
      <c r="K72" s="62">
        <f>'2.3'!K72/'2.3.a'!K79</f>
        <v>0</v>
      </c>
      <c r="L72" s="62">
        <f>'2.3'!L72/'2.3.a'!L79</f>
        <v>0</v>
      </c>
      <c r="M72" s="62">
        <f>'2.3'!M72/'2.3.a'!M79</f>
        <v>0</v>
      </c>
      <c r="N72" s="62">
        <f>'2.3'!N72/'2.3.a'!N79</f>
        <v>0</v>
      </c>
      <c r="O72" s="62">
        <f>'2.3'!O72/'2.3.a'!O79</f>
        <v>0</v>
      </c>
      <c r="P72" s="62">
        <f>'2.3'!P72/'2.3.a'!P79</f>
        <v>0</v>
      </c>
      <c r="Q72" s="62">
        <f>'2.3'!Q72/'2.3.a'!Q79</f>
        <v>0</v>
      </c>
      <c r="R72" s="62">
        <f>'2.3'!R72/'2.3.a'!R79</f>
        <v>0</v>
      </c>
      <c r="S72" s="62">
        <f>'2.3'!S72/'2.3.a'!S79</f>
        <v>0</v>
      </c>
      <c r="T72" s="62">
        <f>'2.3'!T72/'2.3.a'!T79</f>
        <v>0</v>
      </c>
      <c r="U72" s="62">
        <f>'2.3'!U72/'2.3.a'!U79</f>
        <v>0</v>
      </c>
      <c r="V72" s="62">
        <f>'2.3'!V72/'2.3.a'!V79</f>
        <v>0</v>
      </c>
      <c r="W72" s="62">
        <f>'2.3'!W72/'2.3.a'!W79</f>
        <v>0</v>
      </c>
      <c r="X72" s="62">
        <f>'2.3'!X72/'2.3.a'!X79</f>
        <v>0</v>
      </c>
      <c r="Y72" s="62">
        <f>'2.3'!Y72/'2.3.a'!Y79</f>
        <v>0</v>
      </c>
      <c r="Z72" s="62">
        <f>'2.3'!Z72/'2.3.a'!Z79</f>
        <v>0</v>
      </c>
      <c r="AA72" s="62">
        <f>'2.3'!AA72/'2.3.a'!AA79</f>
        <v>0</v>
      </c>
      <c r="AB72" s="62">
        <f>'2.3'!AB72/'2.3.a'!AB79</f>
        <v>0</v>
      </c>
      <c r="AC72" s="62">
        <f>'2.3'!AC72/'2.3.a'!AC79</f>
        <v>0</v>
      </c>
      <c r="AD72" s="62">
        <f>'2.3'!AD72/'2.3.a'!AD79</f>
        <v>0</v>
      </c>
      <c r="AE72" s="62">
        <f>'2.3'!AE72/'2.3.a'!AE79</f>
        <v>0</v>
      </c>
      <c r="AF72" s="62">
        <f>'2.3'!AF72/'2.3.a'!AF79</f>
        <v>0</v>
      </c>
      <c r="AG72" s="62">
        <f>'2.3'!AG72/'2.3.a'!AG79</f>
        <v>0</v>
      </c>
      <c r="AH72" s="62">
        <f>'2.3'!AH72/'2.3.a'!AH79</f>
        <v>0</v>
      </c>
      <c r="AI72" s="62">
        <f>'2.3'!AI72/'2.3.a'!AI79</f>
        <v>0</v>
      </c>
      <c r="AJ72" s="62">
        <f>'2.3'!AJ72/'2.3.a'!AJ79</f>
        <v>0</v>
      </c>
      <c r="AK72" s="62">
        <f>'2.3'!AK72/'2.3.a'!AK79</f>
        <v>0</v>
      </c>
      <c r="AL72" s="62">
        <f>'2.3'!AL72/'2.3.a'!AL79</f>
        <v>0</v>
      </c>
      <c r="AM72" s="62">
        <f>'2.3'!AM72/'2.3.a'!AM79</f>
        <v>0</v>
      </c>
      <c r="AN72" s="62">
        <f>'2.3'!AN72/'2.3.a'!AN79</f>
        <v>0</v>
      </c>
      <c r="AO72" s="62">
        <f>'2.3'!AO72/'2.3.a'!AO79</f>
        <v>0</v>
      </c>
      <c r="AP72" s="62">
        <f>'2.3'!AP72/'2.3.a'!AP79</f>
        <v>0</v>
      </c>
      <c r="AQ72" s="62">
        <f>'2.3'!AQ72/'2.3.a'!AQ79</f>
        <v>0</v>
      </c>
      <c r="AR72" s="62">
        <f>'2.3'!AR72/'2.3.a'!AR79</f>
        <v>0</v>
      </c>
      <c r="AS72" s="62">
        <f>'2.3'!AS72/'2.3.a'!AS79</f>
        <v>0</v>
      </c>
      <c r="AT72" s="62">
        <f>'2.3'!AT72/'2.3.a'!AT79</f>
        <v>0</v>
      </c>
      <c r="AU72" s="62">
        <f>'2.3'!AU72/'2.3.a'!AU79</f>
        <v>0</v>
      </c>
      <c r="AV72" s="62">
        <f>'2.3'!AV72/'2.3.a'!AV79</f>
        <v>0</v>
      </c>
      <c r="AW72" s="62">
        <f>'2.3'!AW72/'2.3.a'!AW79</f>
        <v>0</v>
      </c>
      <c r="AX72" s="62">
        <f>'2.3'!AX72/'2.3.a'!AX79</f>
        <v>0</v>
      </c>
      <c r="AY72" s="62">
        <f>'2.3'!AY72/'2.3.a'!AY79</f>
        <v>0</v>
      </c>
      <c r="AZ72" s="62">
        <f>'2.3'!AZ72/'2.3.a'!AZ79</f>
        <v>0</v>
      </c>
      <c r="BA72" s="62">
        <f>'2.3'!BA72/'2.3.a'!BA79</f>
        <v>0</v>
      </c>
      <c r="BB72" s="62">
        <f>'2.3'!BB72/'2.3.a'!BB79</f>
        <v>0</v>
      </c>
      <c r="BC72" s="62">
        <f>'2.3'!BC72/'2.3.a'!BC79</f>
        <v>0</v>
      </c>
      <c r="BD72" s="62">
        <f>'2.3'!BD72/'2.3.a'!BD79</f>
        <v>0</v>
      </c>
      <c r="BE72" s="62">
        <f>'2.3'!BE72/'2.3.a'!BE79</f>
        <v>0</v>
      </c>
      <c r="BF72" s="62">
        <f>'2.3'!BF72/'2.3.a'!BF79</f>
        <v>0</v>
      </c>
      <c r="BG72" s="62">
        <f>'2.3'!BG72/'2.3.a'!BG79</f>
        <v>0</v>
      </c>
      <c r="BH72" s="62">
        <f>'2.3'!BH72/'2.3.a'!BH79</f>
        <v>0</v>
      </c>
      <c r="BI72" s="62">
        <f>'2.3'!BI72/'2.3.a'!BI79</f>
        <v>0</v>
      </c>
      <c r="BJ72" s="62">
        <f>'2.3'!BJ72/'2.3.a'!$BJ$79</f>
        <v>0</v>
      </c>
      <c r="BK72" s="62">
        <f>'2.3'!BK72/'2.3.a'!$BK$79</f>
        <v>0</v>
      </c>
      <c r="BL72" s="62">
        <f>'2.3'!BL72/'2.3.a'!BL$79</f>
        <v>0</v>
      </c>
      <c r="BM72" s="62">
        <f>'2.3'!BM72/'2.3.a'!BM$79</f>
        <v>0</v>
      </c>
      <c r="BN72" s="62">
        <f>'2.3'!BN72/'2.3.a'!BN$79</f>
        <v>0</v>
      </c>
      <c r="BO72" s="62">
        <f>'2.3'!BO72/'2.3.a'!BO$79</f>
        <v>0</v>
      </c>
      <c r="BP72" s="62">
        <f>'2.3'!BP72/'2.3.a'!BP$79</f>
        <v>0</v>
      </c>
      <c r="BQ72" s="62">
        <f>'2.3'!BQ72/'2.3.a'!BQ$79</f>
        <v>0</v>
      </c>
      <c r="BR72" s="62">
        <f>'2.3'!BR72/'2.3.a'!BR$79</f>
        <v>0</v>
      </c>
      <c r="BS72" s="62">
        <f>'2.3'!BS72/'2.3.a'!BS$79</f>
        <v>0</v>
      </c>
      <c r="BT72" s="62">
        <f>'2.3'!BT72/'2.3.a'!BT$79</f>
        <v>0</v>
      </c>
      <c r="BU72" s="62">
        <f>'2.3'!BU72/'2.3.a'!BU$79</f>
        <v>0</v>
      </c>
      <c r="BV72" s="62">
        <f>'2.3'!BV72/'2.3.a'!BV$79</f>
        <v>0</v>
      </c>
      <c r="BW72" s="62">
        <f>'2.3'!BW72/'2.3.a'!BW$79</f>
        <v>0</v>
      </c>
      <c r="BX72" s="62">
        <f>'2.3'!BX72/'2.3.a'!BX$79</f>
        <v>0</v>
      </c>
      <c r="BY72" s="62">
        <f>'2.3'!BY72/'2.3.a'!BY$79</f>
        <v>0</v>
      </c>
    </row>
    <row r="73" spans="1:77" ht="20.100000000000001" customHeight="1" x14ac:dyDescent="0.25">
      <c r="A73" s="19">
        <v>3143</v>
      </c>
      <c r="B73" s="20" t="s">
        <v>175</v>
      </c>
      <c r="C73" s="62">
        <f>'2.3'!C73/'2.3.a'!C79</f>
        <v>0</v>
      </c>
      <c r="D73" s="62">
        <f>'2.3'!D73/'2.3.a'!D79</f>
        <v>0</v>
      </c>
      <c r="E73" s="62">
        <f>'2.3'!E73/'2.3.a'!E79</f>
        <v>0</v>
      </c>
      <c r="F73" s="62">
        <f>'2.3'!F73/'2.3.a'!F79</f>
        <v>0</v>
      </c>
      <c r="G73" s="62">
        <f>'2.3'!G73/'2.3.a'!G79</f>
        <v>0</v>
      </c>
      <c r="H73" s="62">
        <f>'2.3'!H73/'2.3.a'!H79</f>
        <v>0</v>
      </c>
      <c r="I73" s="62">
        <f>'2.3'!I73/'2.3.a'!I79</f>
        <v>0</v>
      </c>
      <c r="J73" s="62">
        <f>'2.3'!J73/'2.3.a'!J79</f>
        <v>0</v>
      </c>
      <c r="K73" s="62">
        <f>'2.3'!K73/'2.3.a'!K79</f>
        <v>0</v>
      </c>
      <c r="L73" s="62">
        <f>'2.3'!L73/'2.3.a'!L79</f>
        <v>0</v>
      </c>
      <c r="M73" s="62">
        <f>'2.3'!M73/'2.3.a'!M79</f>
        <v>0</v>
      </c>
      <c r="N73" s="62">
        <f>'2.3'!N73/'2.3.a'!N79</f>
        <v>0</v>
      </c>
      <c r="O73" s="62">
        <f>'2.3'!O73/'2.3.a'!O79</f>
        <v>0</v>
      </c>
      <c r="P73" s="62">
        <f>'2.3'!P73/'2.3.a'!P79</f>
        <v>0</v>
      </c>
      <c r="Q73" s="62">
        <f>'2.3'!Q73/'2.3.a'!Q79</f>
        <v>0</v>
      </c>
      <c r="R73" s="62">
        <f>'2.3'!R73/'2.3.a'!R79</f>
        <v>0</v>
      </c>
      <c r="S73" s="62">
        <f>'2.3'!S73/'2.3.a'!S79</f>
        <v>0</v>
      </c>
      <c r="T73" s="62">
        <f>'2.3'!T73/'2.3.a'!T79</f>
        <v>0</v>
      </c>
      <c r="U73" s="62">
        <f>'2.3'!U73/'2.3.a'!U79</f>
        <v>0</v>
      </c>
      <c r="V73" s="62">
        <f>'2.3'!V73/'2.3.a'!V79</f>
        <v>0</v>
      </c>
      <c r="W73" s="62">
        <f>'2.3'!W73/'2.3.a'!W79</f>
        <v>0</v>
      </c>
      <c r="X73" s="62">
        <f>'2.3'!X73/'2.3.a'!X79</f>
        <v>0</v>
      </c>
      <c r="Y73" s="62">
        <f>'2.3'!Y73/'2.3.a'!Y79</f>
        <v>0</v>
      </c>
      <c r="Z73" s="62">
        <f>'2.3'!Z73/'2.3.a'!Z79</f>
        <v>0</v>
      </c>
      <c r="AA73" s="62">
        <f>'2.3'!AA73/'2.3.a'!AA79</f>
        <v>0</v>
      </c>
      <c r="AB73" s="62">
        <f>'2.3'!AB73/'2.3.a'!AB79</f>
        <v>0</v>
      </c>
      <c r="AC73" s="62">
        <f>'2.3'!AC73/'2.3.a'!AC79</f>
        <v>0</v>
      </c>
      <c r="AD73" s="62">
        <f>'2.3'!AD73/'2.3.a'!AD79</f>
        <v>0</v>
      </c>
      <c r="AE73" s="62">
        <f>'2.3'!AE73/'2.3.a'!AE79</f>
        <v>0</v>
      </c>
      <c r="AF73" s="62">
        <f>'2.3'!AF73/'2.3.a'!AF79</f>
        <v>0</v>
      </c>
      <c r="AG73" s="62">
        <f>'2.3'!AG73/'2.3.a'!AG79</f>
        <v>0</v>
      </c>
      <c r="AH73" s="62">
        <f>'2.3'!AH73/'2.3.a'!AH79</f>
        <v>0</v>
      </c>
      <c r="AI73" s="62">
        <f>'2.3'!AI73/'2.3.a'!AI79</f>
        <v>0</v>
      </c>
      <c r="AJ73" s="62">
        <f>'2.3'!AJ73/'2.3.a'!AJ79</f>
        <v>0</v>
      </c>
      <c r="AK73" s="62">
        <f>'2.3'!AK73/'2.3.a'!AK79</f>
        <v>0</v>
      </c>
      <c r="AL73" s="62">
        <f>'2.3'!AL73/'2.3.a'!AL79</f>
        <v>0</v>
      </c>
      <c r="AM73" s="62">
        <f>'2.3'!AM73/'2.3.a'!AM79</f>
        <v>0</v>
      </c>
      <c r="AN73" s="62">
        <f>'2.3'!AN73/'2.3.a'!AN79</f>
        <v>0</v>
      </c>
      <c r="AO73" s="62">
        <f>'2.3'!AO73/'2.3.a'!AO79</f>
        <v>0</v>
      </c>
      <c r="AP73" s="62">
        <f>'2.3'!AP73/'2.3.a'!AP79</f>
        <v>0</v>
      </c>
      <c r="AQ73" s="62">
        <f>'2.3'!AQ73/'2.3.a'!AQ79</f>
        <v>0</v>
      </c>
      <c r="AR73" s="62">
        <f>'2.3'!AR73/'2.3.a'!AR79</f>
        <v>0</v>
      </c>
      <c r="AS73" s="62">
        <f>'2.3'!AS73/'2.3.a'!AS79</f>
        <v>0</v>
      </c>
      <c r="AT73" s="62">
        <f>'2.3'!AT73/'2.3.a'!AT79</f>
        <v>0</v>
      </c>
      <c r="AU73" s="62">
        <f>'2.3'!AU73/'2.3.a'!AU79</f>
        <v>0</v>
      </c>
      <c r="AV73" s="62">
        <f>'2.3'!AV73/'2.3.a'!AV79</f>
        <v>0</v>
      </c>
      <c r="AW73" s="62">
        <f>'2.3'!AW73/'2.3.a'!AW79</f>
        <v>0</v>
      </c>
      <c r="AX73" s="62">
        <f>'2.3'!AX73/'2.3.a'!AX79</f>
        <v>0</v>
      </c>
      <c r="AY73" s="62">
        <f>'2.3'!AY73/'2.3.a'!AY79</f>
        <v>0</v>
      </c>
      <c r="AZ73" s="62">
        <f>'2.3'!AZ73/'2.3.a'!AZ79</f>
        <v>0</v>
      </c>
      <c r="BA73" s="62">
        <f>'2.3'!BA73/'2.3.a'!BA79</f>
        <v>0</v>
      </c>
      <c r="BB73" s="62">
        <f>'2.3'!BB73/'2.3.a'!BB79</f>
        <v>0</v>
      </c>
      <c r="BC73" s="62">
        <f>'2.3'!BC73/'2.3.a'!BC79</f>
        <v>0</v>
      </c>
      <c r="BD73" s="62">
        <f>'2.3'!BD73/'2.3.a'!BD79</f>
        <v>0</v>
      </c>
      <c r="BE73" s="62">
        <f>'2.3'!BE73/'2.3.a'!BE79</f>
        <v>0</v>
      </c>
      <c r="BF73" s="62">
        <f>'2.3'!BF73/'2.3.a'!BF79</f>
        <v>0</v>
      </c>
      <c r="BG73" s="62">
        <f>'2.3'!BG73/'2.3.a'!BG79</f>
        <v>0</v>
      </c>
      <c r="BH73" s="62">
        <f>'2.3'!BH73/'2.3.a'!BH79</f>
        <v>0</v>
      </c>
      <c r="BI73" s="62">
        <f>'2.3'!BI73/'2.3.a'!BI79</f>
        <v>0</v>
      </c>
      <c r="BJ73" s="62">
        <f>'2.3'!BJ73/'2.3.a'!$BJ$79</f>
        <v>0</v>
      </c>
      <c r="BK73" s="62">
        <f>'2.3'!BK73/'2.3.a'!$BK$79</f>
        <v>0</v>
      </c>
      <c r="BL73" s="62">
        <f>'2.3'!BL73/'2.3.a'!BL$79</f>
        <v>0</v>
      </c>
      <c r="BM73" s="62">
        <f>'2.3'!BM73/'2.3.a'!BM$79</f>
        <v>0</v>
      </c>
      <c r="BN73" s="62">
        <f>'2.3'!BN73/'2.3.a'!BN$79</f>
        <v>0</v>
      </c>
      <c r="BO73" s="62">
        <f>'2.3'!BO73/'2.3.a'!BO$79</f>
        <v>0</v>
      </c>
      <c r="BP73" s="62">
        <f>'2.3'!BP73/'2.3.a'!BP$79</f>
        <v>0</v>
      </c>
      <c r="BQ73" s="62">
        <f>'2.3'!BQ73/'2.3.a'!BQ$79</f>
        <v>0</v>
      </c>
      <c r="BR73" s="62">
        <f>'2.3'!BR73/'2.3.a'!BR$79</f>
        <v>0</v>
      </c>
      <c r="BS73" s="62">
        <f>'2.3'!BS73/'2.3.a'!BS$79</f>
        <v>0</v>
      </c>
      <c r="BT73" s="62">
        <f>'2.3'!BT73/'2.3.a'!BT$79</f>
        <v>0</v>
      </c>
      <c r="BU73" s="62">
        <f>'2.3'!BU73/'2.3.a'!BU$79</f>
        <v>0</v>
      </c>
      <c r="BV73" s="62">
        <f>'2.3'!BV73/'2.3.a'!BV$79</f>
        <v>0</v>
      </c>
      <c r="BW73" s="62">
        <f>'2.3'!BW73/'2.3.a'!BW$79</f>
        <v>0</v>
      </c>
      <c r="BX73" s="62">
        <f>'2.3'!BX73/'2.3.a'!BX$79</f>
        <v>0</v>
      </c>
      <c r="BY73" s="62">
        <f>'2.3'!BY73/'2.3.a'!BY$79</f>
        <v>0</v>
      </c>
    </row>
    <row r="74" spans="1:77" ht="20.100000000000001" customHeight="1" x14ac:dyDescent="0.25">
      <c r="A74" s="19">
        <v>3144</v>
      </c>
      <c r="B74" s="20" t="s">
        <v>176</v>
      </c>
      <c r="C74" s="62">
        <f>'2.3'!C74/'2.3.a'!C79</f>
        <v>-9.0050959150800484E-5</v>
      </c>
      <c r="D74" s="62">
        <f>'2.3'!D74/'2.3.a'!D79</f>
        <v>-2.6604341231198528E-5</v>
      </c>
      <c r="E74" s="62">
        <f>'2.3'!E74/'2.3.a'!E79</f>
        <v>-9.9931950924934094E-5</v>
      </c>
      <c r="F74" s="62">
        <f>'2.3'!F74/'2.3.a'!F79</f>
        <v>-1.1735861189729414E-4</v>
      </c>
      <c r="G74" s="62">
        <f>'2.3'!G74/'2.3.a'!G79</f>
        <v>-1.4225811150779487E-4</v>
      </c>
      <c r="H74" s="62">
        <f>'2.3'!H74/'2.3.a'!H79</f>
        <v>-1.1151927193744601E-3</v>
      </c>
      <c r="I74" s="62">
        <f>'2.3'!I74/'2.3.a'!I79</f>
        <v>-9.8895436080619173E-5</v>
      </c>
      <c r="J74" s="62">
        <f>'2.3'!J74/'2.3.a'!J79</f>
        <v>-1.2293017310677098E-3</v>
      </c>
      <c r="K74" s="62">
        <f>'2.3'!K74/'2.3.a'!K79</f>
        <v>-4.3018868003119543E-5</v>
      </c>
      <c r="L74" s="62">
        <f>'2.3'!L74/'2.3.a'!L79</f>
        <v>-2.6054468963089029E-3</v>
      </c>
      <c r="M74" s="62">
        <f>'2.3'!M74/'2.3.a'!M79</f>
        <v>-4.5561572603847894E-4</v>
      </c>
      <c r="N74" s="62">
        <f>'2.3'!N74/'2.3.a'!N79</f>
        <v>-1.6494545403184782E-3</v>
      </c>
      <c r="O74" s="62">
        <f>'2.3'!O74/'2.3.a'!O79</f>
        <v>-5.6637420409160067E-5</v>
      </c>
      <c r="P74" s="62">
        <f>'2.3'!P74/'2.3.a'!P79</f>
        <v>-1.4800598847227761E-3</v>
      </c>
      <c r="Q74" s="62">
        <f>'2.3'!Q74/'2.3.a'!Q79</f>
        <v>-1.4346789593783164E-3</v>
      </c>
      <c r="R74" s="62">
        <f>'2.3'!R74/'2.3.a'!R79</f>
        <v>-2.9504336130913375E-4</v>
      </c>
      <c r="S74" s="62">
        <f>'2.3'!S74/'2.3.a'!S79</f>
        <v>-4.7069681122890463E-5</v>
      </c>
      <c r="T74" s="62">
        <f>'2.3'!T74/'2.3.a'!T79</f>
        <v>-1.8144693725106748E-4</v>
      </c>
      <c r="U74" s="62">
        <f>'2.3'!U74/'2.3.a'!U79</f>
        <v>-3.2888097183241924E-5</v>
      </c>
      <c r="V74" s="62">
        <f>'2.3'!V74/'2.3.a'!V79</f>
        <v>-5.6327776178092398E-4</v>
      </c>
      <c r="W74" s="62">
        <f>'2.3'!W74/'2.3.a'!W79</f>
        <v>-4.2598226833349922E-5</v>
      </c>
      <c r="X74" s="62">
        <f>'2.3'!X74/'2.3.a'!X79</f>
        <v>-1.1779220685447815E-3</v>
      </c>
      <c r="Y74" s="62">
        <f>'2.3'!Y74/'2.3.a'!Y79</f>
        <v>-2.1554490841193974E-5</v>
      </c>
      <c r="Z74" s="62">
        <f>'2.3'!Z74/'2.3.a'!Z79</f>
        <v>-1.820442613689718E-3</v>
      </c>
      <c r="AA74" s="62">
        <f>'2.3'!AA74/'2.3.a'!AA79</f>
        <v>-4.8044107891835998E-5</v>
      </c>
      <c r="AB74" s="62">
        <f>'2.3'!AB74/'2.3.a'!AB79</f>
        <v>-2.2799431939832344E-4</v>
      </c>
      <c r="AC74" s="62">
        <f>'2.3'!AC74/'2.3.a'!AC79</f>
        <v>-1.8220219204915237E-4</v>
      </c>
      <c r="AD74" s="62">
        <f>'2.3'!AD74/'2.3.a'!AD79</f>
        <v>-8.8381320919313439E-4</v>
      </c>
      <c r="AE74" s="62">
        <f>'2.3'!AE74/'2.3.a'!AE79</f>
        <v>-2.8301541149532268E-5</v>
      </c>
      <c r="AF74" s="62">
        <f>'2.3'!AF74/'2.3.a'!AF79</f>
        <v>-1.1356172574308167E-3</v>
      </c>
      <c r="AG74" s="62">
        <f>'2.3'!AG74/'2.3.a'!AG79</f>
        <v>-1.2442776273479529E-3</v>
      </c>
      <c r="AH74" s="62">
        <f>'2.3'!AH74/'2.3.a'!AH79</f>
        <v>-2.6153245530512898E-5</v>
      </c>
      <c r="AI74" s="62">
        <f>'2.3'!AI74/'2.3.a'!AI79</f>
        <v>-3.4951452662591734E-4</v>
      </c>
      <c r="AJ74" s="62">
        <f>'2.3'!AJ74/'2.3.a'!AJ79</f>
        <v>-2.0790770406475009E-4</v>
      </c>
      <c r="AK74" s="62">
        <f>'2.3'!AK74/'2.3.a'!AK79</f>
        <v>-1.0167024758429963E-3</v>
      </c>
      <c r="AL74" s="62">
        <f>'2.3'!AL74/'2.3.a'!AL79</f>
        <v>-3.3875447248251974E-3</v>
      </c>
      <c r="AM74" s="62">
        <f>'2.3'!AM74/'2.3.a'!AM79</f>
        <v>-1.9839608270244809E-5</v>
      </c>
      <c r="AN74" s="62">
        <f>'2.3'!AN74/'2.3.a'!AN79</f>
        <v>-2.2902761752412546E-3</v>
      </c>
      <c r="AO74" s="62">
        <f>'2.3'!AO74/'2.3.a'!AO79</f>
        <v>-9.0312413491323341E-4</v>
      </c>
      <c r="AP74" s="62">
        <f>'2.3'!AP74/'2.3.a'!AP79</f>
        <v>-3.2793229824368042E-5</v>
      </c>
      <c r="AQ74" s="62">
        <f>'2.3'!AQ74/'2.3.a'!AQ79</f>
        <v>-1.0783875728336494E-4</v>
      </c>
      <c r="AR74" s="62">
        <f>'2.3'!AR74/'2.3.a'!AR79</f>
        <v>-1.0323091668130186E-3</v>
      </c>
      <c r="AS74" s="62">
        <f>'2.3'!AS74/'2.3.a'!AS79</f>
        <v>-7.1444518572707052E-4</v>
      </c>
      <c r="AT74" s="62">
        <f>'2.3'!AT74/'2.3.a'!AT79</f>
        <v>-3.3834018844813775E-4</v>
      </c>
      <c r="AU74" s="62">
        <f>'2.3'!AU74/'2.3.a'!AU79</f>
        <v>-7.4465498381112082E-5</v>
      </c>
      <c r="AV74" s="62">
        <f>'2.3'!AV74/'2.3.a'!AV79</f>
        <v>-1.1271097368472851E-3</v>
      </c>
      <c r="AW74" s="62">
        <f>'2.3'!AW74/'2.3.a'!AW79</f>
        <v>-1.2775572685341094E-3</v>
      </c>
      <c r="AX74" s="62">
        <f>'2.3'!AX74/'2.3.a'!AX79</f>
        <v>-2.7864620790719274E-3</v>
      </c>
      <c r="AY74" s="62">
        <f>'2.3'!AY74/'2.3.a'!AY79</f>
        <v>-1.3338518493189976E-4</v>
      </c>
      <c r="AZ74" s="62">
        <f>'2.3'!AZ74/'2.3.a'!AZ79</f>
        <v>-9.8265126094420978E-4</v>
      </c>
      <c r="BA74" s="62">
        <f>'2.3'!BA74/'2.3.a'!BA79</f>
        <v>-2.9101945009942377E-4</v>
      </c>
      <c r="BB74" s="62">
        <f>'2.3'!BB74/'2.3.a'!BB79</f>
        <v>-1.4234173029341812E-4</v>
      </c>
      <c r="BC74" s="62">
        <f>'2.3'!BC74/'2.3.a'!BC79</f>
        <v>-1.5983957570324546E-4</v>
      </c>
      <c r="BD74" s="62">
        <f>'2.3'!BD74/'2.3.a'!BD79</f>
        <v>-5.0622948004832137E-4</v>
      </c>
      <c r="BE74" s="62">
        <f>'2.3'!BE74/'2.3.a'!BE79</f>
        <v>-2.4222714851053662E-3</v>
      </c>
      <c r="BF74" s="62">
        <f>'2.3'!BF74/'2.3.a'!BF79</f>
        <v>-5.0537365130307109E-4</v>
      </c>
      <c r="BG74" s="62">
        <f>'2.3'!BG74/'2.3.a'!BG79</f>
        <v>-1.5534920402131513E-4</v>
      </c>
      <c r="BH74" s="62">
        <f>'2.3'!BH74/'2.3.a'!BH79</f>
        <v>-2.5974427797700417E-4</v>
      </c>
      <c r="BI74" s="62">
        <f>'2.3'!BI74/'2.3.a'!BI79</f>
        <v>-2.817800441345308E-3</v>
      </c>
      <c r="BJ74" s="62">
        <f>'2.3'!BJ74/'2.3.a'!$BJ$79</f>
        <v>-2.7926469836954019E-4</v>
      </c>
      <c r="BK74" s="62">
        <f>'2.3'!BK74/'2.3.a'!$BK$79</f>
        <v>-1.2461331455559301E-4</v>
      </c>
      <c r="BL74" s="62">
        <f>'2.3'!BL74/'2.3.a'!BL$79</f>
        <v>-2.0633299199306166E-4</v>
      </c>
      <c r="BM74" s="62">
        <f>'2.3'!BM74/'2.3.a'!BM$79</f>
        <v>-4.9949387307144755E-4</v>
      </c>
      <c r="BN74" s="62">
        <f>'2.3'!BN74/'2.3.a'!BN$79</f>
        <v>-2.5696949171280185E-3</v>
      </c>
      <c r="BO74" s="62">
        <f>'2.3'!BO74/'2.3.a'!BO$79</f>
        <v>-1.4189373108235812E-4</v>
      </c>
      <c r="BP74" s="62">
        <f>'2.3'!BP74/'2.3.a'!BP$79</f>
        <v>-5.7354855131379345E-4</v>
      </c>
      <c r="BQ74" s="62">
        <f>'2.3'!BQ74/'2.3.a'!BQ$79</f>
        <v>-3.956832663689045E-4</v>
      </c>
      <c r="BR74" s="62">
        <f>'2.3'!BR74/'2.3.a'!BR$79</f>
        <v>-6.6741229990327413E-4</v>
      </c>
      <c r="BS74" s="62">
        <f>'2.3'!BS74/'2.3.a'!BS$79</f>
        <v>-8.0317310103997721E-5</v>
      </c>
      <c r="BT74" s="62">
        <f>'2.3'!BT74/'2.3.a'!BT$79</f>
        <v>-1.152112391819855E-3</v>
      </c>
      <c r="BU74" s="62">
        <f>'2.3'!BU74/'2.3.a'!BU$79</f>
        <v>-7.5055755987210406E-5</v>
      </c>
      <c r="BV74" s="62">
        <f>'2.3'!BV74/'2.3.a'!BV$79</f>
        <v>-7.5087572164669609E-4</v>
      </c>
      <c r="BW74" s="62">
        <f>'2.3'!BW74/'2.3.a'!BW$79</f>
        <v>-7.3332564557605684E-5</v>
      </c>
      <c r="BX74" s="62">
        <f>'2.3'!BX74/'2.3.a'!BX$79</f>
        <v>-2.3757139351622208E-4</v>
      </c>
      <c r="BY74" s="62">
        <f>'2.3'!BY74/'2.3.a'!BY$79</f>
        <v>-7.5388347634195373E-5</v>
      </c>
    </row>
    <row r="75" spans="1:77" ht="20.100000000000001" customHeight="1" x14ac:dyDescent="0.25">
      <c r="A75" s="145" t="s">
        <v>98</v>
      </c>
      <c r="B75" s="146"/>
      <c r="C75" s="173"/>
      <c r="D75" s="173"/>
      <c r="E75" s="173"/>
      <c r="F75" s="173"/>
      <c r="G75" s="173"/>
      <c r="H75" s="173"/>
      <c r="I75" s="173"/>
      <c r="J75" s="173"/>
      <c r="K75" s="173"/>
      <c r="L75" s="173"/>
      <c r="M75" s="173"/>
      <c r="N75" s="173"/>
      <c r="O75" s="173"/>
      <c r="P75" s="173"/>
      <c r="Q75" s="173"/>
      <c r="R75" s="173"/>
      <c r="S75" s="173"/>
      <c r="T75" s="173"/>
      <c r="U75" s="173"/>
      <c r="V75" s="173"/>
      <c r="W75" s="173"/>
      <c r="X75" s="173"/>
      <c r="Y75" s="173"/>
      <c r="Z75" s="173"/>
      <c r="AA75" s="173"/>
      <c r="AB75" s="173"/>
      <c r="AC75" s="173"/>
      <c r="AD75" s="173"/>
      <c r="AE75" s="173"/>
      <c r="AF75" s="173"/>
      <c r="AG75" s="173"/>
      <c r="AH75" s="173"/>
      <c r="AI75" s="173"/>
      <c r="AJ75" s="173"/>
      <c r="AK75" s="173"/>
      <c r="AL75" s="173"/>
      <c r="AM75" s="173"/>
      <c r="AN75" s="173"/>
      <c r="AO75" s="173"/>
      <c r="AP75" s="173"/>
      <c r="AQ75" s="173"/>
      <c r="AR75" s="173"/>
      <c r="AS75" s="173"/>
      <c r="AT75" s="173"/>
      <c r="AU75" s="173"/>
      <c r="AV75" s="173"/>
      <c r="AW75" s="173"/>
      <c r="AX75" s="173"/>
      <c r="AY75" s="173"/>
      <c r="AZ75" s="173"/>
      <c r="BA75" s="173"/>
      <c r="BB75" s="173"/>
      <c r="BC75" s="173"/>
      <c r="BD75" s="173"/>
      <c r="BE75" s="173"/>
      <c r="BF75" s="173"/>
      <c r="BG75" s="173"/>
      <c r="BH75" s="173"/>
      <c r="BI75" s="173"/>
      <c r="BJ75" s="173"/>
      <c r="BK75" s="173"/>
      <c r="BL75" s="173"/>
      <c r="BM75" s="173"/>
      <c r="BN75" s="173"/>
      <c r="BO75" s="173"/>
      <c r="BP75" s="173"/>
      <c r="BQ75" s="173"/>
      <c r="BR75" s="173"/>
      <c r="BS75" s="173"/>
      <c r="BT75" s="173"/>
      <c r="BU75" s="173"/>
      <c r="BV75" s="173"/>
      <c r="BW75" s="173"/>
      <c r="BX75" s="173"/>
      <c r="BY75" s="173"/>
    </row>
    <row r="76" spans="1:77" ht="20.100000000000001" customHeight="1" x14ac:dyDescent="0.25">
      <c r="A76" s="24" t="s">
        <v>110</v>
      </c>
      <c r="B76" s="25" t="s">
        <v>111</v>
      </c>
      <c r="C76" s="174">
        <f>'2.3'!C76/'2.3.a'!C79</f>
        <v>5.1336050076035466E-3</v>
      </c>
      <c r="D76" s="174">
        <f>'2.3'!D76/'2.3.a'!D79</f>
        <v>3.7225341660716026E-3</v>
      </c>
      <c r="E76" s="174">
        <f>'2.3'!E76/'2.3.a'!E79</f>
        <v>4.0915138417287967E-3</v>
      </c>
      <c r="F76" s="174">
        <f>'2.3'!F76/'2.3.a'!F79</f>
        <v>1.6520406247569393E-2</v>
      </c>
      <c r="G76" s="174">
        <f>'2.3'!G76/'2.3.a'!G79</f>
        <v>3.9115051682462104E-3</v>
      </c>
      <c r="H76" s="174">
        <f>'2.3'!H76/'2.3.a'!H79</f>
        <v>5.6045786385600475E-3</v>
      </c>
      <c r="I76" s="174">
        <f>'2.3'!I76/'2.3.a'!I79</f>
        <v>4.4832876622494522E-3</v>
      </c>
      <c r="J76" s="174">
        <f>'2.3'!J76/'2.3.a'!J79</f>
        <v>8.0186241520432602E-3</v>
      </c>
      <c r="K76" s="174">
        <f>'2.3'!K76/'2.3.a'!K79</f>
        <v>3.9386159738755179E-3</v>
      </c>
      <c r="L76" s="174">
        <f>'2.3'!L76/'2.3.a'!L79</f>
        <v>3.5811159834986108E-3</v>
      </c>
      <c r="M76" s="174">
        <f>'2.3'!M76/'2.3.a'!M79</f>
        <v>5.9283192849446014E-3</v>
      </c>
      <c r="N76" s="174">
        <f>'2.3'!N76/'2.3.a'!N79</f>
        <v>7.2998372952114777E-3</v>
      </c>
      <c r="O76" s="174">
        <f>'2.3'!O76/'2.3.a'!O79</f>
        <v>4.1984676211578569E-3</v>
      </c>
      <c r="P76" s="174">
        <f>'2.3'!P76/'2.3.a'!P79</f>
        <v>5.94952928068783E-3</v>
      </c>
      <c r="Q76" s="174">
        <f>'2.3'!Q76/'2.3.a'!Q79</f>
        <v>6.7582315805527577E-3</v>
      </c>
      <c r="R76" s="174">
        <f>'2.3'!R76/'2.3.a'!R79</f>
        <v>1.045696764210269E-2</v>
      </c>
      <c r="S76" s="174">
        <f>'2.3'!S76/'2.3.a'!S79</f>
        <v>6.7524414342602793E-3</v>
      </c>
      <c r="T76" s="174">
        <f>'2.3'!T76/'2.3.a'!T79</f>
        <v>7.8298542747512849E-3</v>
      </c>
      <c r="U76" s="174">
        <f>'2.3'!U76/'2.3.a'!U79</f>
        <v>7.7637858092931139E-3</v>
      </c>
      <c r="V76" s="174">
        <f>'2.3'!V76/'2.3.a'!V79</f>
        <v>1.0929290732317297E-2</v>
      </c>
      <c r="W76" s="174">
        <f>'2.3'!W76/'2.3.a'!W79</f>
        <v>4.9600949561683016E-3</v>
      </c>
      <c r="X76" s="174">
        <f>'2.3'!X76/'2.3.a'!X79</f>
        <v>5.9188000581487273E-3</v>
      </c>
      <c r="Y76" s="174">
        <f>'2.3'!Y76/'2.3.a'!Y79</f>
        <v>6.1148226743173656E-3</v>
      </c>
      <c r="Z76" s="174">
        <f>'2.3'!Z76/'2.3.a'!Z79</f>
        <v>8.2876931015357733E-3</v>
      </c>
      <c r="AA76" s="174">
        <f>'2.3'!AA76/'2.3.a'!AA79</f>
        <v>4.4607338134084063E-3</v>
      </c>
      <c r="AB76" s="174">
        <f>'2.3'!AB76/'2.3.a'!AB79</f>
        <v>5.1757775904303499E-3</v>
      </c>
      <c r="AC76" s="174">
        <f>'2.3'!AC76/'2.3.a'!AC79</f>
        <v>5.6387106481400363E-3</v>
      </c>
      <c r="AD76" s="174">
        <f>'2.3'!AD76/'2.3.a'!AD79</f>
        <v>6.9855335097033519E-3</v>
      </c>
      <c r="AE76" s="174">
        <f>'2.3'!AE76/'2.3.a'!AE79</f>
        <v>4.7844817453874325E-3</v>
      </c>
      <c r="AF76" s="174">
        <f>'2.3'!AF76/'2.3.a'!AF79</f>
        <v>5.9027475292584659E-3</v>
      </c>
      <c r="AG76" s="174">
        <f>'2.3'!AG76/'2.3.a'!AG79</f>
        <v>7.0403222332930965E-3</v>
      </c>
      <c r="AH76" s="174">
        <f>'2.3'!AH76/'2.3.a'!AH79</f>
        <v>8.3713057248216809E-3</v>
      </c>
      <c r="AI76" s="174">
        <f>'2.3'!AI76/'2.3.a'!AI79</f>
        <v>6.2209211253315281E-3</v>
      </c>
      <c r="AJ76" s="174">
        <f>'2.3'!AJ76/'2.3.a'!AJ79</f>
        <v>7.5118349421672923E-3</v>
      </c>
      <c r="AK76" s="174">
        <f>'2.3'!AK76/'2.3.a'!AK79</f>
        <v>7.4875159851951374E-3</v>
      </c>
      <c r="AL76" s="174">
        <f>'2.3'!AL76/'2.3.a'!AL79</f>
        <v>7.4332370060007811E-3</v>
      </c>
      <c r="AM76" s="174">
        <f>'2.3'!AM76/'2.3.a'!AM79</f>
        <v>4.2721188706522917E-3</v>
      </c>
      <c r="AN76" s="174">
        <f>'2.3'!AN76/'2.3.a'!AN79</f>
        <v>4.0616120172340103E-3</v>
      </c>
      <c r="AO76" s="174">
        <f>'2.3'!AO76/'2.3.a'!AO79</f>
        <v>4.5302978263888237E-3</v>
      </c>
      <c r="AP76" s="174">
        <f>'2.3'!AP76/'2.3.a'!AP79</f>
        <v>5.4335792302053227E-3</v>
      </c>
      <c r="AQ76" s="174">
        <f>'2.3'!AQ76/'2.3.a'!AQ79</f>
        <v>3.1991428600548779E-3</v>
      </c>
      <c r="AR76" s="174">
        <f>'2.3'!AR76/'2.3.a'!AR79</f>
        <v>3.4450960349727208E-3</v>
      </c>
      <c r="AS76" s="174">
        <f>'2.3'!AS76/'2.3.a'!AS79</f>
        <v>3.5255348341792104E-3</v>
      </c>
      <c r="AT76" s="174">
        <f>'2.3'!AT76/'2.3.a'!AT79</f>
        <v>5.5508699402075385E-3</v>
      </c>
      <c r="AU76" s="174">
        <f>'2.3'!AU76/'2.3.a'!AU79</f>
        <v>2.7181093692857251E-3</v>
      </c>
      <c r="AV76" s="174">
        <f>'2.3'!AV76/'2.3.a'!AV79</f>
        <v>3.3079653087894011E-3</v>
      </c>
      <c r="AW76" s="174">
        <f>'2.3'!AW76/'2.3.a'!AW79</f>
        <v>3.7731065826734807E-3</v>
      </c>
      <c r="AX76" s="174">
        <f>'2.3'!AX76/'2.3.a'!AX79</f>
        <v>5.4662440531337755E-3</v>
      </c>
      <c r="AY76" s="174">
        <f>'2.3'!AY76/'2.3.a'!AY79</f>
        <v>2.445037203922586E-3</v>
      </c>
      <c r="AZ76" s="174">
        <f>'2.3'!AZ76/'2.3.a'!AZ79</f>
        <v>3.3137552472762028E-3</v>
      </c>
      <c r="BA76" s="174">
        <f>'2.3'!BA76/'2.3.a'!BA79</f>
        <v>3.684532895329658E-3</v>
      </c>
      <c r="BB76" s="174">
        <f>'2.3'!BB76/'2.3.a'!BB79</f>
        <v>5.6716280865338961E-3</v>
      </c>
      <c r="BC76" s="174">
        <f>'2.3'!BC76/'2.3.a'!BC79</f>
        <v>2.4373629390680401E-3</v>
      </c>
      <c r="BD76" s="174">
        <f>'2.3'!BD76/'2.3.a'!BD79</f>
        <v>2.7402042063545341E-3</v>
      </c>
      <c r="BE76" s="174">
        <f>'2.3'!BE76/'2.3.a'!BE79</f>
        <v>3.1762666589185565E-3</v>
      </c>
      <c r="BF76" s="174">
        <f>'2.3'!BF76/'2.3.a'!BF79</f>
        <v>5.2665311438631329E-3</v>
      </c>
      <c r="BG76" s="174">
        <f>'2.3'!BG76/'2.3.a'!BG79</f>
        <v>2.0744825912497856E-3</v>
      </c>
      <c r="BH76" s="174">
        <f>'2.3'!BH76/'2.3.a'!BH79</f>
        <v>3.1506818362589421E-3</v>
      </c>
      <c r="BI76" s="174">
        <f>'2.3'!BI76/'2.3.a'!BI79</f>
        <v>3.3329428638223975E-3</v>
      </c>
      <c r="BJ76" s="174">
        <f>'2.3'!BJ76/'2.3.a'!$BJ$79</f>
        <v>4.2256692209879064E-3</v>
      </c>
      <c r="BK76" s="174">
        <f>'2.3'!BK76/'2.3.a'!$BK$79</f>
        <v>1.6018461782391189E-3</v>
      </c>
      <c r="BL76" s="174">
        <f>'2.3'!BL76/'2.3.a'!BL$79</f>
        <v>2.3743189665739292E-3</v>
      </c>
      <c r="BM76" s="174">
        <f>'2.3'!BM76/'2.3.a'!BM$79</f>
        <v>2.4682788930245349E-3</v>
      </c>
      <c r="BN76" s="174">
        <f>'2.3'!BN76/'2.3.a'!BN$79</f>
        <v>3.4235045892364469E-3</v>
      </c>
      <c r="BO76" s="174">
        <f>'2.3'!BO76/'2.3.a'!BO$79</f>
        <v>1.7198641349843587E-3</v>
      </c>
      <c r="BP76" s="174">
        <f>'2.3'!BP76/'2.3.a'!BP$79</f>
        <v>2.4114858799490447E-3</v>
      </c>
      <c r="BQ76" s="174">
        <f>'2.3'!BQ76/'2.3.a'!BQ$79</f>
        <v>2.4939429327847876E-3</v>
      </c>
      <c r="BR76" s="174">
        <f>'2.3'!BR76/'2.3.a'!BR$79</f>
        <v>3.3756123582068414E-3</v>
      </c>
      <c r="BS76" s="174">
        <f>'2.3'!BS76/'2.3.a'!BS$79</f>
        <v>1.8192524639015625E-3</v>
      </c>
      <c r="BT76" s="174">
        <f>'2.3'!BT76/'2.3.a'!BT$79</f>
        <v>2.5795469071836605E-3</v>
      </c>
      <c r="BU76" s="174">
        <f>'2.3'!BU76/'2.3.a'!BU$79</f>
        <v>3.0268395101177188E-3</v>
      </c>
      <c r="BV76" s="174">
        <f>'2.3'!BV76/'2.3.a'!BV$79</f>
        <v>4.2935596184110391E-3</v>
      </c>
      <c r="BW76" s="174">
        <f>'2.3'!BW76/'2.3.a'!BW$79</f>
        <v>2.3113188078050994E-3</v>
      </c>
      <c r="BX76" s="174">
        <f>'2.3'!BX76/'2.3.a'!BX$79</f>
        <v>2.9148297564412103E-3</v>
      </c>
      <c r="BY76" s="174">
        <f>'2.3'!BY76/'2.3.a'!BY$79</f>
        <v>3.105859079919717E-3</v>
      </c>
    </row>
    <row r="77" spans="1:77" ht="20.100000000000001" customHeight="1" x14ac:dyDescent="0.25">
      <c r="A77" s="24" t="s">
        <v>112</v>
      </c>
      <c r="B77" s="25" t="s">
        <v>113</v>
      </c>
      <c r="C77" s="174">
        <f>'2.3'!C77/'2.3.a'!C79</f>
        <v>2.9375458694900011E-4</v>
      </c>
      <c r="D77" s="174">
        <f>'2.3'!D77/'2.3.a'!D79</f>
        <v>5.702029568466179E-4</v>
      </c>
      <c r="E77" s="174">
        <f>'2.3'!E77/'2.3.a'!E79</f>
        <v>7.7190016032275112E-4</v>
      </c>
      <c r="F77" s="174">
        <f>'2.3'!F77/'2.3.a'!F79</f>
        <v>1.2659655251912026E-3</v>
      </c>
      <c r="G77" s="174">
        <f>'2.3'!G77/'2.3.a'!G79</f>
        <v>6.5850659732922775E-4</v>
      </c>
      <c r="H77" s="174">
        <f>'2.3'!H77/'2.3.a'!H79</f>
        <v>1.3282217454145422E-3</v>
      </c>
      <c r="I77" s="174">
        <f>'2.3'!I77/'2.3.a'!I79</f>
        <v>3.7899213810240297E-4</v>
      </c>
      <c r="J77" s="174">
        <f>'2.3'!J77/'2.3.a'!J79</f>
        <v>2.212647101250124E-3</v>
      </c>
      <c r="K77" s="174">
        <f>'2.3'!K77/'2.3.a'!K79</f>
        <v>4.6858662548038461E-4</v>
      </c>
      <c r="L77" s="174">
        <f>'2.3'!L77/'2.3.a'!L79</f>
        <v>2.8925831137083628E-3</v>
      </c>
      <c r="M77" s="174">
        <f>'2.3'!M77/'2.3.a'!M79</f>
        <v>7.1662225620646152E-4</v>
      </c>
      <c r="N77" s="174">
        <f>'2.3'!N77/'2.3.a'!N79</f>
        <v>2.0305324998473994E-3</v>
      </c>
      <c r="O77" s="174">
        <f>'2.3'!O77/'2.3.a'!O79</f>
        <v>1.3702622723722299E-4</v>
      </c>
      <c r="P77" s="174">
        <f>'2.3'!P77/'2.3.a'!P79</f>
        <v>1.6224856583654005E-3</v>
      </c>
      <c r="Q77" s="174">
        <f>'2.3'!Q77/'2.3.a'!Q79</f>
        <v>1.570914391441732E-3</v>
      </c>
      <c r="R77" s="174">
        <f>'2.3'!R77/'2.3.a'!R79</f>
        <v>4.9839373266691745E-4</v>
      </c>
      <c r="S77" s="174">
        <f>'2.3'!S77/'2.3.a'!S79</f>
        <v>1.3999368718822504E-4</v>
      </c>
      <c r="T77" s="174">
        <f>'2.3'!T77/'2.3.a'!T79</f>
        <v>2.9882292968627113E-4</v>
      </c>
      <c r="U77" s="174">
        <f>'2.3'!U77/'2.3.a'!U79</f>
        <v>1.8092656270697846E-4</v>
      </c>
      <c r="V77" s="174">
        <f>'2.3'!V77/'2.3.a'!V79</f>
        <v>9.9382769531894551E-4</v>
      </c>
      <c r="W77" s="174">
        <f>'2.3'!W77/'2.3.a'!W79</f>
        <v>9.7747575628932761E-4</v>
      </c>
      <c r="X77" s="174">
        <f>'2.3'!X77/'2.3.a'!X79</f>
        <v>1.6035969889489654E-3</v>
      </c>
      <c r="Y77" s="174">
        <f>'2.3'!Y77/'2.3.a'!Y79</f>
        <v>2.4719626908716399E-4</v>
      </c>
      <c r="Z77" s="174">
        <f>'2.3'!Z77/'2.3.a'!Z79</f>
        <v>2.0570268172868562E-3</v>
      </c>
      <c r="AA77" s="174">
        <f>'2.3'!AA77/'2.3.a'!AA79</f>
        <v>5.0720140928533196E-4</v>
      </c>
      <c r="AB77" s="174">
        <f>'2.3'!AB77/'2.3.a'!AB79</f>
        <v>4.6600982532091342E-4</v>
      </c>
      <c r="AC77" s="174">
        <f>'2.3'!AC77/'2.3.a'!AC79</f>
        <v>7.2948121150420416E-4</v>
      </c>
      <c r="AD77" s="174">
        <f>'2.3'!AD77/'2.3.a'!AD79</f>
        <v>1.1551010093616043E-3</v>
      </c>
      <c r="AE77" s="174">
        <f>'2.3'!AE77/'2.3.a'!AE79</f>
        <v>4.1955828318825935E-4</v>
      </c>
      <c r="AF77" s="174">
        <f>'2.3'!AF77/'2.3.a'!AF79</f>
        <v>1.5734931443161862E-3</v>
      </c>
      <c r="AG77" s="174">
        <f>'2.3'!AG77/'2.3.a'!AG79</f>
        <v>1.522909844251854E-3</v>
      </c>
      <c r="AH77" s="174">
        <f>'2.3'!AH77/'2.3.a'!AH79</f>
        <v>2.3353414970545317E-4</v>
      </c>
      <c r="AI77" s="174">
        <f>'2.3'!AI77/'2.3.a'!AI79</f>
        <v>6.5196940254136316E-4</v>
      </c>
      <c r="AJ77" s="174">
        <f>'2.3'!AJ77/'2.3.a'!AJ79</f>
        <v>4.1512031614802648E-4</v>
      </c>
      <c r="AK77" s="174">
        <f>'2.3'!AK77/'2.3.a'!AK79</f>
        <v>1.1314239597063624E-3</v>
      </c>
      <c r="AL77" s="174">
        <f>'2.3'!AL77/'2.3.a'!AL79</f>
        <v>3.5357375651561031E-3</v>
      </c>
      <c r="AM77" s="174">
        <f>'2.3'!AM77/'2.3.a'!AM79</f>
        <v>1.8716172361124455E-4</v>
      </c>
      <c r="AN77" s="174">
        <f>'2.3'!AN77/'2.3.a'!AN79</f>
        <v>2.4081038378716926E-3</v>
      </c>
      <c r="AO77" s="174">
        <f>'2.3'!AO77/'2.3.a'!AO79</f>
        <v>9.8664391547027266E-4</v>
      </c>
      <c r="AP77" s="174">
        <f>'2.3'!AP77/'2.3.a'!AP79</f>
        <v>9.7952169844996059E-5</v>
      </c>
      <c r="AQ77" s="174">
        <f>'2.3'!AQ77/'2.3.a'!AQ79</f>
        <v>2.9526769985253751E-4</v>
      </c>
      <c r="AR77" s="174">
        <f>'2.3'!AR77/'2.3.a'!AR79</f>
        <v>1.2091309642973396E-3</v>
      </c>
      <c r="AS77" s="174">
        <f>'2.3'!AS77/'2.3.a'!AS79</f>
        <v>8.7161911750110706E-4</v>
      </c>
      <c r="AT77" s="174">
        <f>'2.3'!AT77/'2.3.a'!AT79</f>
        <v>6.0045765405846905E-4</v>
      </c>
      <c r="AU77" s="174">
        <f>'2.3'!AU77/'2.3.a'!AU79</f>
        <v>2.9850301725124122E-4</v>
      </c>
      <c r="AV77" s="174">
        <f>'2.3'!AV77/'2.3.a'!AV79</f>
        <v>1.2057970056549355E-3</v>
      </c>
      <c r="AW77" s="174">
        <f>'2.3'!AW77/'2.3.a'!AW79</f>
        <v>1.3409889107005484E-3</v>
      </c>
      <c r="AX77" s="174">
        <f>'2.3'!AX77/'2.3.a'!AX79</f>
        <v>2.8738531425561331E-3</v>
      </c>
      <c r="AY77" s="174">
        <f>'2.3'!AY77/'2.3.a'!AY79</f>
        <v>2.2130010813781447E-4</v>
      </c>
      <c r="AZ77" s="174">
        <f>'2.3'!AZ77/'2.3.a'!AZ79</f>
        <v>1.1627354899753774E-3</v>
      </c>
      <c r="BA77" s="174">
        <f>'2.3'!BA77/'2.3.a'!BA79</f>
        <v>4.2563456550476247E-4</v>
      </c>
      <c r="BB77" s="174">
        <f>'2.3'!BB77/'2.3.a'!BB79</f>
        <v>3.1243469822052225E-4</v>
      </c>
      <c r="BC77" s="174">
        <f>'2.3'!BC77/'2.3.a'!BC79</f>
        <v>2.31205153518132E-4</v>
      </c>
      <c r="BD77" s="174">
        <f>'2.3'!BD77/'2.3.a'!BD79</f>
        <v>5.834988062947353E-4</v>
      </c>
      <c r="BE77" s="174">
        <f>'2.3'!BE77/'2.3.a'!BE79</f>
        <v>2.4760377276390618E-3</v>
      </c>
      <c r="BF77" s="174">
        <f>'2.3'!BF77/'2.3.a'!BF79</f>
        <v>6.4050367761066403E-4</v>
      </c>
      <c r="BG77" s="174">
        <f>'2.3'!BG77/'2.3.a'!BG79</f>
        <v>2.4549260246221628E-4</v>
      </c>
      <c r="BH77" s="174">
        <f>'2.3'!BH77/'2.3.a'!BH79</f>
        <v>4.1248405167481169E-4</v>
      </c>
      <c r="BI77" s="174">
        <f>'2.3'!BI77/'2.3.a'!BI79</f>
        <v>2.8710082545463618E-3</v>
      </c>
      <c r="BJ77" s="174">
        <f>'2.3'!BJ77/'2.3.a'!$BJ$79</f>
        <v>3.6674970043127714E-4</v>
      </c>
      <c r="BK77" s="174">
        <f>'2.3'!BK77/'2.3.a'!$BK$79</f>
        <v>1.7466666117753034E-4</v>
      </c>
      <c r="BL77" s="174">
        <f>'2.3'!BL77/'2.3.a'!BL$79</f>
        <v>2.972055341670225E-4</v>
      </c>
      <c r="BM77" s="174">
        <f>'2.3'!BM77/'2.3.a'!BM$79</f>
        <v>6.0717095161162921E-4</v>
      </c>
      <c r="BN77" s="174">
        <f>'2.3'!BN77/'2.3.a'!BN$79</f>
        <v>2.6309830611186452E-3</v>
      </c>
      <c r="BO77" s="174">
        <f>'2.3'!BO77/'2.3.a'!BO$79</f>
        <v>2.0893196928426817E-4</v>
      </c>
      <c r="BP77" s="174">
        <f>'2.3'!BP77/'2.3.a'!BP$79</f>
        <v>6.2813975642715876E-4</v>
      </c>
      <c r="BQ77" s="174">
        <f>'2.3'!BQ77/'2.3.a'!BQ$79</f>
        <v>4.9087740928931535E-4</v>
      </c>
      <c r="BR77" s="174">
        <f>'2.3'!BR77/'2.3.a'!BR$79</f>
        <v>7.6915374898589236E-4</v>
      </c>
      <c r="BS77" s="174">
        <f>'2.3'!BS77/'2.3.a'!BS$79</f>
        <v>1.4212784762833886E-4</v>
      </c>
      <c r="BT77" s="174">
        <f>'2.3'!BT77/'2.3.a'!BT$79</f>
        <v>1.2045861705174551E-3</v>
      </c>
      <c r="BU77" s="174">
        <f>'2.3'!BU77/'2.3.a'!BU$79</f>
        <v>1.0653902533179029E-4</v>
      </c>
      <c r="BV77" s="174">
        <f>'2.3'!BV77/'2.3.a'!BV$79</f>
        <v>7.9806006080687501E-4</v>
      </c>
      <c r="BW77" s="174">
        <f>'2.3'!BW77/'2.3.a'!BW$79</f>
        <v>1.11800980270231E-4</v>
      </c>
      <c r="BX77" s="174">
        <f>'2.3'!BX77/'2.3.a'!BX$79</f>
        <v>2.6152513295944958E-4</v>
      </c>
      <c r="BY77" s="174">
        <f>'2.3'!BY77/'2.3.a'!BY$79</f>
        <v>1.0723389426046846E-4</v>
      </c>
    </row>
    <row r="78" spans="1:77" ht="20.100000000000001" customHeight="1" x14ac:dyDescent="0.25">
      <c r="A78" s="54" t="s">
        <v>114</v>
      </c>
      <c r="B78" s="55" t="s">
        <v>177</v>
      </c>
      <c r="C78" s="175">
        <f>'2.3'!C78/'2.3.a'!C79</f>
        <v>5.0785471822538553E-3</v>
      </c>
      <c r="D78" s="175">
        <f>'2.3'!D78/'2.3.a'!D79</f>
        <v>4.5887025898629303E-3</v>
      </c>
      <c r="E78" s="175">
        <f>'2.3'!E78/'2.3.a'!E79</f>
        <v>4.6807719193722947E-3</v>
      </c>
      <c r="F78" s="175">
        <f>'2.3'!F78/'2.3.a'!F79</f>
        <v>4.9787814031118909E-3</v>
      </c>
      <c r="G78" s="175">
        <f>'2.3'!G78/'2.3.a'!G79</f>
        <v>4.6952872992374302E-3</v>
      </c>
      <c r="H78" s="175">
        <f>'2.3'!H78/'2.3.a'!H79</f>
        <v>4.1938992452927445E-3</v>
      </c>
      <c r="I78" s="175">
        <f>'2.3'!I78/'2.3.a'!I79</f>
        <v>4.4026166780719083E-3</v>
      </c>
      <c r="J78" s="175">
        <f>'2.3'!J78/'2.3.a'!J79</f>
        <v>4.7313099743910778E-3</v>
      </c>
      <c r="K78" s="175">
        <f>'2.3'!K78/'2.3.a'!K79</f>
        <v>4.6728557892791976E-3</v>
      </c>
      <c r="L78" s="175">
        <f>'2.3'!L78/'2.3.a'!L79</f>
        <v>4.1021132133003107E-3</v>
      </c>
      <c r="M78" s="175">
        <f>'2.3'!M78/'2.3.a'!M79</f>
        <v>4.2068358361944105E-3</v>
      </c>
      <c r="N78" s="175">
        <f>'2.3'!N78/'2.3.a'!N79</f>
        <v>4.7287518537927949E-3</v>
      </c>
      <c r="O78" s="175">
        <f>'2.3'!O78/'2.3.a'!O79</f>
        <v>4.8103350043958229E-3</v>
      </c>
      <c r="P78" s="175">
        <f>'2.3'!P78/'2.3.a'!P79</f>
        <v>4.2941454512624572E-3</v>
      </c>
      <c r="Q78" s="175">
        <f>'2.3'!Q78/'2.3.a'!Q79</f>
        <v>4.3816591746902115E-3</v>
      </c>
      <c r="R78" s="175">
        <f>'2.3'!R78/'2.3.a'!R79</f>
        <v>4.5802449391312275E-3</v>
      </c>
      <c r="S78" s="175">
        <f>'2.3'!S78/'2.3.a'!S79</f>
        <v>4.9758820473824053E-3</v>
      </c>
      <c r="T78" s="175">
        <f>'2.3'!T78/'2.3.a'!T79</f>
        <v>4.7923628542245016E-3</v>
      </c>
      <c r="U78" s="175">
        <f>'2.3'!U78/'2.3.a'!U79</f>
        <v>4.6088202724520813E-3</v>
      </c>
      <c r="V78" s="175">
        <f>'2.3'!V78/'2.3.a'!V79</f>
        <v>4.3867372872791665E-3</v>
      </c>
      <c r="W78" s="175">
        <f>'2.3'!W78/'2.3.a'!W79</f>
        <v>4.7072645125756183E-3</v>
      </c>
      <c r="X78" s="175">
        <f>'2.3'!X78/'2.3.a'!X79</f>
        <v>4.5308510491139792E-3</v>
      </c>
      <c r="Y78" s="175">
        <f>'2.3'!Y78/'2.3.a'!Y79</f>
        <v>4.4961520471657745E-3</v>
      </c>
      <c r="Z78" s="175">
        <f>'2.3'!Z78/'2.3.a'!Z79</f>
        <v>4.3452317608083726E-3</v>
      </c>
      <c r="AA78" s="175">
        <f>'2.3'!AA78/'2.3.a'!AA79</f>
        <v>4.5012166200733119E-3</v>
      </c>
      <c r="AB78" s="175">
        <f>'2.3'!AB78/'2.3.a'!AB79</f>
        <v>4.3999796012609864E-3</v>
      </c>
      <c r="AC78" s="175">
        <f>'2.3'!AC78/'2.3.a'!AC79</f>
        <v>4.3083274103925887E-3</v>
      </c>
      <c r="AD78" s="175">
        <f>'2.3'!AD78/'2.3.a'!AD79</f>
        <v>4.1991344671244357E-3</v>
      </c>
      <c r="AE78" s="175">
        <f>'2.3'!AE78/'2.3.a'!AE79</f>
        <v>4.3404200167559172E-3</v>
      </c>
      <c r="AF78" s="175">
        <f>'2.3'!AF78/'2.3.a'!AF79</f>
        <v>4.1783308120174742E-3</v>
      </c>
      <c r="AG78" s="175">
        <f>'2.3'!AG78/'2.3.a'!AG79</f>
        <v>4.1622630846875784E-3</v>
      </c>
      <c r="AH78" s="175">
        <f>'2.3'!AH78/'2.3.a'!AH79</f>
        <v>4.0228340216403487E-3</v>
      </c>
      <c r="AI78" s="175">
        <f>'2.3'!AI78/'2.3.a'!AI79</f>
        <v>4.3805024930140294E-3</v>
      </c>
      <c r="AJ78" s="175">
        <f>'2.3'!AJ78/'2.3.a'!AJ79</f>
        <v>4.3695058079387941E-3</v>
      </c>
      <c r="AK78" s="175">
        <f>'2.3'!AK78/'2.3.a'!AK79</f>
        <v>4.3194323439933908E-3</v>
      </c>
      <c r="AL78" s="175">
        <f>'2.3'!AL78/'2.3.a'!AL79</f>
        <v>4.2166699855002892E-3</v>
      </c>
      <c r="AM78" s="175">
        <f>'2.3'!AM78/'2.3.a'!AM79</f>
        <v>4.6350098321284849E-3</v>
      </c>
      <c r="AN78" s="175">
        <f>'2.3'!AN78/'2.3.a'!AN79</f>
        <v>4.6571927980839428E-3</v>
      </c>
      <c r="AO78" s="175">
        <f>'2.3'!AO78/'2.3.a'!AO79</f>
        <v>4.6778893048417848E-3</v>
      </c>
      <c r="AP78" s="175">
        <f>'2.3'!AP78/'2.3.a'!AP79</f>
        <v>4.6130656820536691E-3</v>
      </c>
      <c r="AQ78" s="175">
        <f>'2.3'!AQ78/'2.3.a'!AQ79</f>
        <v>4.9192844836572847E-3</v>
      </c>
      <c r="AR78" s="175">
        <f>'2.3'!AR78/'2.3.a'!AR79</f>
        <v>4.8320227559705284E-3</v>
      </c>
      <c r="AS78" s="175">
        <f>'2.3'!AS78/'2.3.a'!AS79</f>
        <v>4.8461927818657987E-3</v>
      </c>
      <c r="AT78" s="175">
        <f>'2.3'!AT78/'2.3.a'!AT79</f>
        <v>4.700485794191348E-3</v>
      </c>
      <c r="AU78" s="175">
        <f>'2.3'!AU78/'2.3.a'!AU79</f>
        <v>5.1304745401563115E-3</v>
      </c>
      <c r="AV78" s="175">
        <f>'2.3'!AV78/'2.3.a'!AV79</f>
        <v>5.0416590424179602E-3</v>
      </c>
      <c r="AW78" s="175">
        <f>'2.3'!AW78/'2.3.a'!AW79</f>
        <v>5.0945505535279403E-3</v>
      </c>
      <c r="AX78" s="175">
        <f>'2.3'!AX78/'2.3.a'!AX79</f>
        <v>4.9097118370613202E-3</v>
      </c>
      <c r="AY78" s="175">
        <f>'2.3'!AY78/'2.3.a'!AY79</f>
        <v>4.9527568118811075E-3</v>
      </c>
      <c r="AZ78" s="175">
        <f>'2.3'!AZ78/'2.3.a'!AZ79</f>
        <v>4.8588143142881297E-3</v>
      </c>
      <c r="BA78" s="175">
        <f>'2.3'!BA78/'2.3.a'!BA79</f>
        <v>4.8507175845871687E-3</v>
      </c>
      <c r="BB78" s="175">
        <f>'2.3'!BB78/'2.3.a'!BB79</f>
        <v>4.8187009267556934E-3</v>
      </c>
      <c r="BC78" s="175">
        <f>'2.3'!BC78/'2.3.a'!BC79</f>
        <v>5.2596873917156815E-3</v>
      </c>
      <c r="BD78" s="175">
        <f>'2.3'!BD78/'2.3.a'!BD79</f>
        <v>4.9726134240768759E-3</v>
      </c>
      <c r="BE78" s="175">
        <f>'2.3'!BE78/'2.3.a'!BE79</f>
        <v>4.8829442412122726E-3</v>
      </c>
      <c r="BF78" s="175">
        <f>'2.3'!BF78/'2.3.a'!BF79</f>
        <v>4.8654486632016582E-3</v>
      </c>
      <c r="BG78" s="175">
        <f>'2.3'!BG78/'2.3.a'!BG79</f>
        <v>4.884340235977387E-3</v>
      </c>
      <c r="BH78" s="175">
        <f>'2.3'!BH78/'2.3.a'!BH79</f>
        <v>5.2708979330169771E-3</v>
      </c>
      <c r="BI78" s="175">
        <f>'2.3'!BI78/'2.3.a'!BI79</f>
        <v>4.9192962120852557E-3</v>
      </c>
      <c r="BJ78" s="175">
        <f>'2.3'!BJ78/'2.3.a'!$BJ$79</f>
        <v>4.8004195097658625E-3</v>
      </c>
      <c r="BK78" s="175">
        <f>'2.3'!BK78/'2.3.a'!$BK$79</f>
        <v>4.6580333225892025E-3</v>
      </c>
      <c r="BL78" s="175">
        <f>'2.3'!BL78/'2.3.a'!BL$79</f>
        <v>4.7780929330799443E-3</v>
      </c>
      <c r="BM78" s="175">
        <f>'2.3'!BM78/'2.3.a'!BM$79</f>
        <v>4.7391541838853269E-3</v>
      </c>
      <c r="BN78" s="175">
        <f>'2.3'!BN78/'2.3.a'!BN$79</f>
        <v>4.7014641019871651E-3</v>
      </c>
      <c r="BO78" s="175">
        <f>'2.3'!BO78/'2.3.a'!BO$79</f>
        <v>4.4708701810959386E-3</v>
      </c>
      <c r="BP78" s="175">
        <f>'2.3'!BP78/'2.3.a'!BP$79</f>
        <v>4.2681350863755562E-3</v>
      </c>
      <c r="BQ78" s="175">
        <f>'2.3'!BQ78/'2.3.a'!BQ$79</f>
        <v>4.2329241485843556E-3</v>
      </c>
      <c r="BR78" s="175">
        <f>'2.3'!BR78/'2.3.a'!BR$79</f>
        <v>4.1858951766790119E-3</v>
      </c>
      <c r="BS78" s="175">
        <f>'2.3'!BS78/'2.3.a'!BS$79</f>
        <v>4.345222175715229E-3</v>
      </c>
      <c r="BT78" s="175">
        <f>'2.3'!BT78/'2.3.a'!BT$79</f>
        <v>4.1467550450145895E-3</v>
      </c>
      <c r="BU78" s="175">
        <f>'2.3'!BU78/'2.3.a'!BU$79</f>
        <v>4.1198368138149113E-3</v>
      </c>
      <c r="BV78" s="175">
        <f>'2.3'!BV78/'2.3.a'!BV$79</f>
        <v>3.997618011665597E-3</v>
      </c>
      <c r="BW78" s="175">
        <f>'2.3'!BW78/'2.3.a'!BW$79</f>
        <v>4.3069986883618417E-3</v>
      </c>
      <c r="BX78" s="175">
        <f>'2.3'!BX78/'2.3.a'!BX$79</f>
        <v>4.1157695926101658E-3</v>
      </c>
      <c r="BY78" s="175">
        <f>'2.3'!BY78/'2.3.a'!BY$79</f>
        <v>3.9373761017941697E-3</v>
      </c>
    </row>
    <row r="79" spans="1:77" ht="20.100000000000001" customHeight="1" x14ac:dyDescent="0.25">
      <c r="A79" s="54" t="s">
        <v>99</v>
      </c>
      <c r="B79" s="55" t="s">
        <v>396</v>
      </c>
      <c r="C79" s="66">
        <f>'2.1.a'!C39</f>
        <v>554270.46553069737</v>
      </c>
      <c r="D79" s="66">
        <f>'2.1.a'!D39</f>
        <v>581976.85616222583</v>
      </c>
      <c r="E79" s="66">
        <f>'2.1.a'!E39</f>
        <v>617847.70584914624</v>
      </c>
      <c r="F79" s="66">
        <f>'2.1.a'!F39</f>
        <v>655354.89400052535</v>
      </c>
      <c r="G79" s="66">
        <f>'2.1.a'!G39</f>
        <v>631423.00497274741</v>
      </c>
      <c r="H79" s="66">
        <f>'2.1.a'!H39</f>
        <v>670654.70333192404</v>
      </c>
      <c r="I79" s="66">
        <f>'2.1.a'!I39</f>
        <v>691845.92375146563</v>
      </c>
      <c r="J79" s="66">
        <f>'2.1.a'!J39</f>
        <v>726339.3055051507</v>
      </c>
      <c r="K79" s="66">
        <f>'2.1.a'!K39</f>
        <v>712055.24905440828</v>
      </c>
      <c r="L79" s="66">
        <f>'2.1.a'!L39</f>
        <v>769525.15959561174</v>
      </c>
      <c r="M79" s="66">
        <f>'2.1.a'!M39</f>
        <v>812602.57570374536</v>
      </c>
      <c r="N79" s="66">
        <f>'2.1.a'!N39</f>
        <v>815620.10459545185</v>
      </c>
      <c r="O79" s="66">
        <f>'2.1.a'!O39</f>
        <v>756127.08930991194</v>
      </c>
      <c r="P79" s="66">
        <f>'2.1.a'!P39</f>
        <v>803577.49403685168</v>
      </c>
      <c r="Q79" s="66">
        <f>'2.1.a'!Q39</f>
        <v>852843.24914766895</v>
      </c>
      <c r="R79" s="66">
        <f>'2.1.a'!R39</f>
        <v>920491.52268654155</v>
      </c>
      <c r="S79" s="66">
        <f>'2.1.a'!S39</f>
        <v>886397.39307071618</v>
      </c>
      <c r="T79" s="66">
        <f>'2.1.a'!T39</f>
        <v>944145.04099871288</v>
      </c>
      <c r="U79" s="66">
        <f>'2.1.a'!U39</f>
        <v>997934.74025379226</v>
      </c>
      <c r="V79" s="66">
        <f>'2.1.a'!V39</f>
        <v>1057369.8255136234</v>
      </c>
      <c r="W79" s="66">
        <f>'2.1.a'!W39</f>
        <v>1016530.645498577</v>
      </c>
      <c r="X79" s="66">
        <f>'2.1.a'!X39</f>
        <v>1086712.2281030051</v>
      </c>
      <c r="Y79" s="66">
        <f>'2.1.a'!Y39</f>
        <v>1112334.2238350874</v>
      </c>
      <c r="Z79" s="66">
        <f>'2.1.a'!Z39</f>
        <v>1160804.902417087</v>
      </c>
      <c r="AA79" s="66">
        <f>'2.1.a'!AA39</f>
        <v>1129474.13972528</v>
      </c>
      <c r="AB79" s="66">
        <f>'2.1.a'!AB39</f>
        <v>1183125.6290150515</v>
      </c>
      <c r="AC79" s="66">
        <f>'2.1.a'!AC39</f>
        <v>1230448.8284066338</v>
      </c>
      <c r="AD79" s="66">
        <f>'2.1.a'!AD39</f>
        <v>1271711.4024875236</v>
      </c>
      <c r="AE79" s="66">
        <f>'2.1.a'!AE39</f>
        <v>1241613.6455021545</v>
      </c>
      <c r="AF79" s="66">
        <f>'2.1.a'!AF39</f>
        <v>1322579.9828790473</v>
      </c>
      <c r="AG79" s="66">
        <f>'2.1.a'!AG39</f>
        <v>1354134.1112041268</v>
      </c>
      <c r="AH79" s="66">
        <f>'2.1.a'!AH39</f>
        <v>1413291.2600417561</v>
      </c>
      <c r="AI79" s="66">
        <f>'2.1.a'!AI39</f>
        <v>1385981.0647826705</v>
      </c>
      <c r="AJ79" s="66">
        <f>'2.1.a'!AJ39</f>
        <v>1422321.7881233706</v>
      </c>
      <c r="AK79" s="66">
        <f>'2.1.a'!AK39</f>
        <v>1462125.4533263859</v>
      </c>
      <c r="AL79" s="66">
        <f>'2.1.a'!AL39</f>
        <v>1508524.693776167</v>
      </c>
      <c r="AM79" s="66">
        <f>'2.1.a'!AM39</f>
        <v>1456658.6555714994</v>
      </c>
      <c r="AN79" s="66">
        <f>'2.1.a'!AN39</f>
        <v>1479969.8057911948</v>
      </c>
      <c r="AO79" s="66">
        <f>'2.1.a'!AO39</f>
        <v>1508228.2502403329</v>
      </c>
      <c r="AP79" s="66">
        <f>'2.1.a'!AP39</f>
        <v>1550930.2881232779</v>
      </c>
      <c r="AQ79" s="66">
        <f>'2.1.a'!AQ39</f>
        <v>1500298.8828484721</v>
      </c>
      <c r="AR79" s="66">
        <f>'2.1.a'!AR39</f>
        <v>1559050.1548568669</v>
      </c>
      <c r="AS79" s="66">
        <f>'2.1.a'!AS39</f>
        <v>1577170.4892283455</v>
      </c>
      <c r="AT79" s="66">
        <f>'2.1.a'!AT39</f>
        <v>1632808.4737254947</v>
      </c>
      <c r="AU79" s="66">
        <f>'2.1.a'!AU39</f>
        <v>1585673.4119428128</v>
      </c>
      <c r="AV79" s="66">
        <f>'2.1.a'!AV39</f>
        <v>1630729.5730859581</v>
      </c>
      <c r="AW79" s="66">
        <f>'2.1.a'!AW39</f>
        <v>1648635.2556599821</v>
      </c>
      <c r="AX79" s="66">
        <f>'2.1.a'!AX39</f>
        <v>1720440.7594510289</v>
      </c>
      <c r="AY79" s="66">
        <f>'2.1.a'!AY39</f>
        <v>1682083.0632318743</v>
      </c>
      <c r="AZ79" s="66">
        <f>'2.1.a'!AZ39</f>
        <v>1734098.9902894408</v>
      </c>
      <c r="BA79" s="66">
        <f>'2.1.a'!BA39</f>
        <v>1767855.7060506889</v>
      </c>
      <c r="BB79" s="66">
        <f>'2.1.a'!BB39</f>
        <v>1820103.240321364</v>
      </c>
      <c r="BC79" s="66">
        <f>'2.1.a'!BC39</f>
        <v>1757553.5239880888</v>
      </c>
      <c r="BD79" s="66">
        <f>'2.1.a'!BD39</f>
        <v>1826761.1956374575</v>
      </c>
      <c r="BE79" s="66">
        <f>'2.1.a'!BE39</f>
        <v>1880610.2415773789</v>
      </c>
      <c r="BF79" s="66">
        <f>'2.1.a'!BF39</f>
        <v>1924206.0382503574</v>
      </c>
      <c r="BG79" s="66">
        <f>'2.1.a'!BG39</f>
        <v>1868094.5286348641</v>
      </c>
      <c r="BH79" s="66">
        <f>'2.1.a'!BH39</f>
        <v>1752723.6082571386</v>
      </c>
      <c r="BI79" s="66">
        <f>'2.1.a'!BI39</f>
        <v>1929323.436994164</v>
      </c>
      <c r="BJ79" s="66">
        <f>'2.1.a'!BJ39</f>
        <v>2059455.4266896574</v>
      </c>
      <c r="BK79" s="66">
        <f>'2.1.a'!BK39</f>
        <v>2156670.095715207</v>
      </c>
      <c r="BL79" s="66">
        <f>'2.1.a'!BL39</f>
        <v>2203638.7891146829</v>
      </c>
      <c r="BM79" s="66">
        <f>'2.1.a'!BM39</f>
        <v>2295851.050581289</v>
      </c>
      <c r="BN79" s="66">
        <f>'2.1.a'!BN39</f>
        <v>2355982.0638733003</v>
      </c>
      <c r="BO79" s="66">
        <f>'2.1.a'!BO39</f>
        <v>2319528</v>
      </c>
      <c r="BP79" s="66">
        <f>'2.1.a'!BP39</f>
        <v>2517481</v>
      </c>
      <c r="BQ79" s="66">
        <f>'2.1.a'!BQ39</f>
        <v>2601182</v>
      </c>
      <c r="BR79" s="66">
        <f>'2.1.a'!BR39</f>
        <v>2641485</v>
      </c>
      <c r="BS79" s="66">
        <f>'2.1.a'!BS39</f>
        <v>2581018</v>
      </c>
      <c r="BT79" s="66">
        <f>'2.1.a'!BT39</f>
        <v>2727580</v>
      </c>
      <c r="BU79" s="66">
        <f>'2.1.a'!BU39</f>
        <v>2769445</v>
      </c>
      <c r="BV79" s="66">
        <f>'2.1.a'!BV39</f>
        <v>2865301</v>
      </c>
      <c r="BW79" s="66">
        <f>'2.1.a'!BW39</f>
        <v>2753200</v>
      </c>
      <c r="BX79" s="66">
        <f>'2.1.a'!BX39</f>
        <v>2921229</v>
      </c>
      <c r="BY79" s="66">
        <f>'2.1.a'!BY39</f>
        <v>2989913</v>
      </c>
    </row>
    <row r="80" spans="1:77" ht="15" customHeight="1" x14ac:dyDescent="0.25">
      <c r="A80" s="139" t="s">
        <v>324</v>
      </c>
    </row>
    <row r="81" spans="1:1" ht="15" customHeight="1" x14ac:dyDescent="0.25">
      <c r="A81" s="139" t="s">
        <v>312</v>
      </c>
    </row>
    <row r="82" spans="1:1" ht="15" customHeight="1" x14ac:dyDescent="0.25">
      <c r="A82" s="139" t="s">
        <v>313</v>
      </c>
    </row>
    <row r="83" spans="1:1" ht="15" customHeight="1" x14ac:dyDescent="0.25">
      <c r="A83" s="139" t="s">
        <v>460</v>
      </c>
    </row>
    <row r="84" spans="1:1" ht="15" customHeight="1" x14ac:dyDescent="0.25">
      <c r="A84" s="139" t="s">
        <v>385</v>
      </c>
    </row>
    <row r="85" spans="1:1" ht="15" customHeight="1" x14ac:dyDescent="0.25">
      <c r="A85" s="139" t="s">
        <v>325</v>
      </c>
    </row>
    <row r="86" spans="1:1" ht="15" customHeight="1" x14ac:dyDescent="0.25">
      <c r="A86" s="139" t="s">
        <v>580</v>
      </c>
    </row>
    <row r="87" spans="1:1" ht="15" customHeight="1" x14ac:dyDescent="0.25">
      <c r="A87" s="139" t="s">
        <v>578</v>
      </c>
    </row>
    <row r="88" spans="1:1" ht="15" customHeight="1" x14ac:dyDescent="0.25">
      <c r="A88" s="139" t="s">
        <v>579</v>
      </c>
    </row>
    <row r="89" spans="1:1" ht="15" customHeight="1" x14ac:dyDescent="0.25">
      <c r="A89" s="139" t="s">
        <v>397</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75939-3F1B-452D-AB32-B36661DDBAAC}">
  <sheetPr codeName="Planilha9"/>
  <dimension ref="A1:BY46"/>
  <sheetViews>
    <sheetView showGridLines="0" workbookViewId="0">
      <pane xSplit="2" ySplit="4" topLeftCell="BS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77" width="12.7109375" style="69" customWidth="1"/>
    <col min="78" max="16384" width="9.140625" style="69"/>
  </cols>
  <sheetData>
    <row r="1" spans="1:77" ht="20.100000000000001" customHeight="1" x14ac:dyDescent="0.25">
      <c r="A1" s="133" t="s">
        <v>480</v>
      </c>
    </row>
    <row r="2" spans="1:77" ht="20.100000000000001" customHeight="1" x14ac:dyDescent="0.25">
      <c r="A2" s="133" t="s">
        <v>0</v>
      </c>
    </row>
    <row r="3" spans="1:77" s="162" customFormat="1" ht="20.100000000000001" customHeight="1" x14ac:dyDescent="0.25">
      <c r="A3" s="162">
        <v>1</v>
      </c>
      <c r="B3" s="162">
        <v>2</v>
      </c>
      <c r="C3" s="162">
        <v>3</v>
      </c>
      <c r="D3" s="162">
        <v>4</v>
      </c>
      <c r="E3" s="162">
        <v>5</v>
      </c>
      <c r="F3" s="162">
        <v>6</v>
      </c>
      <c r="G3" s="162">
        <v>7</v>
      </c>
      <c r="H3" s="162">
        <v>8</v>
      </c>
      <c r="I3" s="162">
        <v>9</v>
      </c>
      <c r="J3" s="162">
        <v>10</v>
      </c>
      <c r="K3" s="162">
        <v>11</v>
      </c>
      <c r="L3" s="162">
        <v>12</v>
      </c>
      <c r="M3" s="162">
        <v>13</v>
      </c>
      <c r="N3" s="162">
        <v>14</v>
      </c>
      <c r="O3" s="162">
        <v>15</v>
      </c>
      <c r="P3" s="162">
        <v>16</v>
      </c>
      <c r="Q3" s="162">
        <v>17</v>
      </c>
      <c r="R3" s="162">
        <v>18</v>
      </c>
      <c r="S3" s="162">
        <v>19</v>
      </c>
      <c r="T3" s="162">
        <v>20</v>
      </c>
      <c r="U3" s="162">
        <v>21</v>
      </c>
      <c r="V3" s="162">
        <v>22</v>
      </c>
      <c r="W3" s="162">
        <v>23</v>
      </c>
      <c r="X3" s="162">
        <v>24</v>
      </c>
      <c r="Y3" s="162">
        <v>25</v>
      </c>
      <c r="Z3" s="162">
        <v>26</v>
      </c>
      <c r="AA3" s="162">
        <v>27</v>
      </c>
      <c r="AB3" s="162">
        <v>28</v>
      </c>
      <c r="AC3" s="162">
        <v>29</v>
      </c>
      <c r="AD3" s="162">
        <v>30</v>
      </c>
      <c r="AE3" s="162">
        <v>31</v>
      </c>
      <c r="AF3" s="162">
        <v>32</v>
      </c>
      <c r="AG3" s="162">
        <v>33</v>
      </c>
      <c r="AH3" s="162">
        <v>34</v>
      </c>
      <c r="AI3" s="162">
        <v>35</v>
      </c>
      <c r="AJ3" s="162">
        <v>36</v>
      </c>
      <c r="AK3" s="162">
        <v>37</v>
      </c>
      <c r="AL3" s="162">
        <v>38</v>
      </c>
      <c r="AM3" s="162">
        <v>39</v>
      </c>
      <c r="AN3" s="162">
        <v>40</v>
      </c>
      <c r="AO3" s="162">
        <v>41</v>
      </c>
      <c r="AP3" s="162">
        <v>42</v>
      </c>
      <c r="AQ3" s="162">
        <v>43</v>
      </c>
      <c r="AR3" s="162">
        <v>44</v>
      </c>
      <c r="AS3" s="162">
        <v>45</v>
      </c>
      <c r="AT3" s="162">
        <v>46</v>
      </c>
      <c r="AU3" s="162">
        <v>47</v>
      </c>
      <c r="AV3" s="162">
        <v>48</v>
      </c>
      <c r="AW3" s="162">
        <v>49</v>
      </c>
      <c r="AX3" s="162">
        <v>50</v>
      </c>
      <c r="AY3" s="162">
        <v>51</v>
      </c>
      <c r="AZ3" s="162">
        <v>52</v>
      </c>
      <c r="BA3" s="162">
        <v>53</v>
      </c>
      <c r="BB3" s="162">
        <v>54</v>
      </c>
      <c r="BC3" s="162">
        <v>55</v>
      </c>
      <c r="BD3" s="162">
        <v>56</v>
      </c>
      <c r="BE3" s="162">
        <v>57</v>
      </c>
      <c r="BF3" s="162">
        <v>58</v>
      </c>
      <c r="BG3" s="162">
        <v>59</v>
      </c>
      <c r="BH3" s="162">
        <v>60</v>
      </c>
      <c r="BI3" s="162">
        <v>61</v>
      </c>
      <c r="BJ3" s="162">
        <v>62</v>
      </c>
      <c r="BK3" s="162">
        <v>63</v>
      </c>
      <c r="BL3" s="162">
        <v>64</v>
      </c>
      <c r="BM3" s="162">
        <v>65</v>
      </c>
      <c r="BN3" s="162">
        <v>66</v>
      </c>
      <c r="BO3" s="162">
        <v>67</v>
      </c>
      <c r="BP3" s="162">
        <v>68</v>
      </c>
      <c r="BQ3" s="162">
        <v>69</v>
      </c>
      <c r="BR3" s="162">
        <v>70</v>
      </c>
      <c r="BS3" s="162">
        <v>71</v>
      </c>
      <c r="BT3" s="162">
        <v>72</v>
      </c>
      <c r="BU3" s="162">
        <v>73</v>
      </c>
      <c r="BV3" s="162">
        <v>74</v>
      </c>
      <c r="BW3" s="162">
        <v>75</v>
      </c>
      <c r="BX3" s="162">
        <v>76</v>
      </c>
      <c r="BY3" s="162">
        <v>77</v>
      </c>
    </row>
    <row r="4" spans="1:77" s="162"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t="s">
        <v>178</v>
      </c>
      <c r="B5" s="4" t="s">
        <v>466</v>
      </c>
      <c r="C5" s="5">
        <f>SUM('1.4'!C5:E5)</f>
        <v>136419.00459223913</v>
      </c>
      <c r="D5" s="5">
        <f>SUM('1.4'!F5:H5)</f>
        <v>143815.93810822041</v>
      </c>
      <c r="E5" s="5">
        <f>SUM('1.4'!I5:K5)</f>
        <v>144929.38073688551</v>
      </c>
      <c r="F5" s="5">
        <f>SUM('1.4'!L5:N5)</f>
        <v>157765.36390999</v>
      </c>
      <c r="G5" s="5">
        <f>SUM('1.4'!O5:Q5)</f>
        <v>154039.92183225241</v>
      </c>
      <c r="H5" s="5">
        <f>SUM('1.4'!R5:T5)</f>
        <v>162701.24684866209</v>
      </c>
      <c r="I5" s="5">
        <f>SUM('1.4'!U5:W5)</f>
        <v>160615.09657360471</v>
      </c>
      <c r="J5" s="5">
        <f>SUM('1.4'!X5:Z5)</f>
        <v>196905.10247822467</v>
      </c>
      <c r="K5" s="5">
        <f>SUM('1.4'!AA5:AC5)</f>
        <v>186809.06188649349</v>
      </c>
      <c r="L5" s="5">
        <f>SUM('1.4'!AD5:AF5)</f>
        <v>183113.97755863483</v>
      </c>
      <c r="M5" s="5">
        <f>SUM('1.4'!AG5:AI5)</f>
        <v>195729.11874739581</v>
      </c>
      <c r="N5" s="5">
        <f>SUM('1.4'!AJ5:AL5)</f>
        <v>208945.44651023392</v>
      </c>
      <c r="O5" s="5">
        <f>SUM('1.4'!AM5:AO5)</f>
        <v>173303.96170989337</v>
      </c>
      <c r="P5" s="5">
        <f>SUM('1.4'!AP5:AR5)</f>
        <v>171951.60563198329</v>
      </c>
      <c r="Q5" s="5">
        <f>SUM('1.4'!AS5:AU5)</f>
        <v>176938.04553824745</v>
      </c>
      <c r="R5" s="5">
        <f>SUM('1.4'!AV5:AX5)</f>
        <v>225090.65251645609</v>
      </c>
      <c r="S5" s="5">
        <f>SUM('1.4'!AY5:BA5)</f>
        <v>215044.12526135985</v>
      </c>
      <c r="T5" s="5">
        <f>SUM('1.4'!BB5:BD5)</f>
        <v>220162.63419533847</v>
      </c>
      <c r="U5" s="5">
        <f>SUM('1.4'!BE5:BG5)</f>
        <v>230016.41525315717</v>
      </c>
      <c r="V5" s="5">
        <f>SUM('1.4'!BH5:BJ5)</f>
        <v>257154.24530342</v>
      </c>
      <c r="W5" s="5">
        <f>SUM('1.4'!BK5:BM5)</f>
        <v>254588.59015399008</v>
      </c>
      <c r="X5" s="5">
        <f>SUM('1.4'!BN5:BP5)</f>
        <v>257313.01426437573</v>
      </c>
      <c r="Y5" s="5">
        <f>SUM('1.4'!BQ5:BS5)</f>
        <v>259455.22397337764</v>
      </c>
      <c r="Z5" s="5">
        <f>SUM('1.4'!BT5:BV5)</f>
        <v>279783.54976982449</v>
      </c>
      <c r="AA5" s="5">
        <f>SUM('1.4'!BW5:BY5)</f>
        <v>287381.45310330536</v>
      </c>
      <c r="AB5" s="5">
        <f>SUM('1.4'!BZ5:CB5)</f>
        <v>273018.40008858696</v>
      </c>
      <c r="AC5" s="5">
        <f>SUM('1.4'!CC5:CE5)</f>
        <v>297218.06466803735</v>
      </c>
      <c r="AD5" s="5">
        <f>SUM('1.4'!CF5:CH5)</f>
        <v>312001.27553192514</v>
      </c>
      <c r="AE5" s="5">
        <f>SUM('1.4'!CI5:CK5)</f>
        <v>301919.59038463864</v>
      </c>
      <c r="AF5" s="5">
        <f>SUM('1.4'!CL5:CN5)</f>
        <v>310071.60832247534</v>
      </c>
      <c r="AG5" s="5">
        <f>SUM('1.4'!CO5:CQ5)</f>
        <v>295433.42202814337</v>
      </c>
      <c r="AH5" s="5">
        <f>SUM('1.4'!CR5:CT5)</f>
        <v>364210.60553205991</v>
      </c>
      <c r="AI5" s="5">
        <f>SUM('1.4'!CU5:CW5)</f>
        <v>339423.57825651433</v>
      </c>
      <c r="AJ5" s="5">
        <f>SUM('1.4'!CX5:CZ5)</f>
        <v>313701.52407965576</v>
      </c>
      <c r="AK5" s="5">
        <f>SUM('1.4'!DA5:DC5)</f>
        <v>310146.09745136596</v>
      </c>
      <c r="AL5" s="5">
        <f>SUM('1.4'!DD5:DF5)</f>
        <v>345346.78150755097</v>
      </c>
      <c r="AM5" s="5">
        <f>SUM('1.4'!DG5:DI5)</f>
        <v>348190.29707887303</v>
      </c>
      <c r="AN5" s="5">
        <f>SUM('1.4'!DJ5:DL5)</f>
        <v>361045.57400001329</v>
      </c>
      <c r="AO5" s="5">
        <f>SUM('1.4'!DM5:DO5)</f>
        <v>323933.22183319967</v>
      </c>
      <c r="AP5" s="5">
        <f>SUM('1.4'!DP5:DR5)</f>
        <v>363223.64241597464</v>
      </c>
      <c r="AQ5" s="5">
        <f>SUM('1.4'!DS5:DU5)</f>
        <v>396927.61509214557</v>
      </c>
      <c r="AR5" s="5">
        <f>SUM('1.4'!DV5:DX5)</f>
        <v>347534.72597444255</v>
      </c>
      <c r="AS5" s="5">
        <f>SUM('1.4'!DY5:EA5)</f>
        <v>329660.16304855072</v>
      </c>
      <c r="AT5" s="5">
        <f>SUM('1.4'!EB5:ED5)</f>
        <v>412656.92227992695</v>
      </c>
      <c r="AU5" s="5">
        <f>SUM('1.4'!EE5:EG5)</f>
        <v>367317.54760063416</v>
      </c>
      <c r="AV5" s="5">
        <f>SUM('1.4'!EH5:EJ5)</f>
        <v>352280.13159688382</v>
      </c>
      <c r="AW5" s="5">
        <f>SUM('1.4'!EK5:EM5)</f>
        <v>342152.12854200543</v>
      </c>
      <c r="AX5" s="5">
        <f>SUM('1.4'!EN5:EP5)</f>
        <v>407727.78937021771</v>
      </c>
      <c r="AY5" s="5">
        <f>SUM('1.4'!EQ5:ES5)</f>
        <v>400571.67462240119</v>
      </c>
      <c r="AZ5" s="5">
        <f>SUM('1.4'!ET5:EV5)</f>
        <v>390019.67476515553</v>
      </c>
      <c r="BA5" s="5">
        <f>SUM('1.4'!EW5:EY5)</f>
        <v>395693.1757908889</v>
      </c>
      <c r="BB5" s="5">
        <f>SUM('1.4'!EZ5:FB5)</f>
        <v>453287.83161762485</v>
      </c>
      <c r="BC5" s="5">
        <f>SUM('1.4'!FC5:FE5)</f>
        <v>437364.05680549116</v>
      </c>
      <c r="BD5" s="5">
        <f>SUM('1.4'!FF5:FH5)</f>
        <v>414702.59130293183</v>
      </c>
      <c r="BE5" s="5">
        <f>SUM('1.4'!FI5:FK5)</f>
        <v>403059.23830053554</v>
      </c>
      <c r="BF5" s="5">
        <f>SUM('1.4'!FL5:FN5)</f>
        <v>535436.66319391993</v>
      </c>
      <c r="BG5" s="5">
        <f>SUM('1.4'!FO5:FQ5)</f>
        <v>441839.1619357327</v>
      </c>
      <c r="BH5" s="5">
        <f>SUM('1.4'!FR5:FT5)</f>
        <v>288627.7037681592</v>
      </c>
      <c r="BI5" s="5">
        <f>SUM('1.4'!FU5:FW5)</f>
        <v>380201.19196827349</v>
      </c>
      <c r="BJ5" s="5">
        <f>SUM('1.4'!FX5:FZ5)</f>
        <v>482279.66761689499</v>
      </c>
      <c r="BK5" s="5">
        <f>SUM('1.4'!GA5:GC5)</f>
        <v>489666.59910922917</v>
      </c>
      <c r="BL5" s="5">
        <f>SUM('1.4'!GD5:GF5)</f>
        <v>473701.09911123244</v>
      </c>
      <c r="BM5" s="5">
        <f>SUM('1.4'!GG5:GI5)</f>
        <v>519505.09764805366</v>
      </c>
      <c r="BN5" s="5">
        <f>SUM('1.4'!GJ5:GL5)</f>
        <v>605726.51981418533</v>
      </c>
      <c r="BO5" s="5">
        <f>SUM('1.4'!GM5:GO5)</f>
        <v>637445.21368409309</v>
      </c>
      <c r="BP5" s="5">
        <f>SUM('1.4'!GP5:GR5)</f>
        <v>646157.96038001473</v>
      </c>
      <c r="BQ5" s="5">
        <f>SUM('1.4'!GS5:GU5)</f>
        <v>631524.65826497611</v>
      </c>
      <c r="BR5" s="5">
        <f>SUM('1.4'!GV5:GX5)</f>
        <v>634225.84214316832</v>
      </c>
      <c r="BS5" s="5">
        <f>SUM('1.4'!GY5:HA5)</f>
        <v>665575.81426740612</v>
      </c>
      <c r="BT5" s="5">
        <f>SUM('1.4'!HB5:HD5)</f>
        <v>621894.57192697481</v>
      </c>
      <c r="BU5" s="5">
        <f>SUM('1.4'!HE5:HG5)</f>
        <v>633006.62163271813</v>
      </c>
      <c r="BV5" s="5">
        <f>SUM('1.4'!HH5:HJ5)</f>
        <v>667681.05385287106</v>
      </c>
      <c r="BW5" s="5">
        <f>SUM('1.4'!HK5:HM5)</f>
        <v>731947.36687239085</v>
      </c>
      <c r="BX5" s="5">
        <f>SUM('1.4'!HN5:HP5)</f>
        <v>698282.73166474351</v>
      </c>
      <c r="BY5" s="5">
        <f>SUM('1.4'!HQ5:HS5)</f>
        <v>701964.02381427528</v>
      </c>
    </row>
    <row r="6" spans="1:77" ht="20.100000000000001" customHeight="1" x14ac:dyDescent="0.25">
      <c r="A6" s="151" t="s">
        <v>179</v>
      </c>
      <c r="B6" s="152" t="s">
        <v>2</v>
      </c>
      <c r="C6" s="153">
        <f>SUM('1.4'!C6:E6)</f>
        <v>88973.061978452111</v>
      </c>
      <c r="D6" s="153">
        <f>SUM('1.4'!F6:H6)</f>
        <v>92777.082088270254</v>
      </c>
      <c r="E6" s="153">
        <f>SUM('1.4'!I6:K6)</f>
        <v>89325.088674132348</v>
      </c>
      <c r="F6" s="153">
        <f>SUM('1.4'!L6:N6)</f>
        <v>99020.665600335284</v>
      </c>
      <c r="G6" s="153">
        <f>SUM('1.4'!O6:Q6)</f>
        <v>100574.00020762408</v>
      </c>
      <c r="H6" s="153">
        <f>SUM('1.4'!R6:T6)</f>
        <v>107295.66811808301</v>
      </c>
      <c r="I6" s="153">
        <f>SUM('1.4'!U6:W6)</f>
        <v>103329.66927258906</v>
      </c>
      <c r="J6" s="153">
        <f>SUM('1.4'!X6:Z6)</f>
        <v>119408.16156949382</v>
      </c>
      <c r="K6" s="153">
        <f>SUM('1.4'!AA6:AC6)</f>
        <v>120336.80401722333</v>
      </c>
      <c r="L6" s="153">
        <f>SUM('1.4'!AD6:AF6)</f>
        <v>117136.57862706599</v>
      </c>
      <c r="M6" s="153">
        <f>SUM('1.4'!AG6:AI6)</f>
        <v>119116.57711838541</v>
      </c>
      <c r="N6" s="153">
        <f>SUM('1.4'!AJ6:AL6)</f>
        <v>125219.71009261528</v>
      </c>
      <c r="O6" s="153">
        <f>SUM('1.4'!AM6:AO6)</f>
        <v>108914.49055318622</v>
      </c>
      <c r="P6" s="153">
        <f>SUM('1.4'!AP6:AR6)</f>
        <v>104095.11718668058</v>
      </c>
      <c r="Q6" s="153">
        <f>SUM('1.4'!AS6:AU6)</f>
        <v>101451.01625715446</v>
      </c>
      <c r="R6" s="153">
        <f>SUM('1.4'!AV6:AX6)</f>
        <v>120712.97447759869</v>
      </c>
      <c r="S6" s="153">
        <f>SUM('1.4'!AY6:BA6)</f>
        <v>132911.48705769971</v>
      </c>
      <c r="T6" s="153">
        <f>SUM('1.4'!BB6:BD6)</f>
        <v>133766.21990075044</v>
      </c>
      <c r="U6" s="153">
        <f>SUM('1.4'!BE6:BG6)</f>
        <v>131039.47122565383</v>
      </c>
      <c r="V6" s="153">
        <f>SUM('1.4'!BH6:BJ6)</f>
        <v>155999.54163693893</v>
      </c>
      <c r="W6" s="153">
        <f>SUM('1.4'!BK6:BM6)</f>
        <v>164130.22489320507</v>
      </c>
      <c r="X6" s="153">
        <f>SUM('1.4'!BN6:BP6)</f>
        <v>160188.92959774111</v>
      </c>
      <c r="Y6" s="153">
        <f>SUM('1.4'!BQ6:BS6)</f>
        <v>157178.52919108959</v>
      </c>
      <c r="Z6" s="153">
        <f>SUM('1.4'!BT6:BV6)</f>
        <v>168451.88303173994</v>
      </c>
      <c r="AA6" s="153">
        <f>SUM('1.4'!BW6:BY6)</f>
        <v>181761.7110522571</v>
      </c>
      <c r="AB6" s="153">
        <f>SUM('1.4'!BZ6:CB6)</f>
        <v>169659.01514413935</v>
      </c>
      <c r="AC6" s="153">
        <f>SUM('1.4'!CC6:CE6)</f>
        <v>162660.2387724554</v>
      </c>
      <c r="AD6" s="153">
        <f>SUM('1.4'!CF6:CH6)</f>
        <v>175990.23123799849</v>
      </c>
      <c r="AE6" s="153">
        <f>SUM('1.4'!CI6:CK6)</f>
        <v>190148.6348190436</v>
      </c>
      <c r="AF6" s="153">
        <f>SUM('1.4'!CL6:CN6)</f>
        <v>183379.73991100164</v>
      </c>
      <c r="AG6" s="153">
        <f>SUM('1.4'!CO6:CQ6)</f>
        <v>168913.66091993416</v>
      </c>
      <c r="AH6" s="153">
        <f>SUM('1.4'!CR6:CT6)</f>
        <v>210665.44915331044</v>
      </c>
      <c r="AI6" s="153">
        <f>SUM('1.4'!CU6:CW6)</f>
        <v>208358.31300490658</v>
      </c>
      <c r="AJ6" s="153">
        <f>SUM('1.4'!CX6:CZ6)</f>
        <v>190644.04313266237</v>
      </c>
      <c r="AK6" s="153">
        <f>SUM('1.4'!DA6:DC6)</f>
        <v>178226.59459801752</v>
      </c>
      <c r="AL6" s="153">
        <f>SUM('1.4'!DD6:DF6)</f>
        <v>202356.11537200346</v>
      </c>
      <c r="AM6" s="153">
        <f>SUM('1.4'!DG6:DI6)</f>
        <v>222117.24503794516</v>
      </c>
      <c r="AN6" s="153">
        <f>SUM('1.4'!DJ6:DL6)</f>
        <v>204225.68017243088</v>
      </c>
      <c r="AO6" s="153">
        <f>SUM('1.4'!DM6:DO6)</f>
        <v>188196.25428471353</v>
      </c>
      <c r="AP6" s="153">
        <f>SUM('1.4'!DP6:DR6)</f>
        <v>202664.36614420568</v>
      </c>
      <c r="AQ6" s="153">
        <f>SUM('1.4'!DS6:DU6)</f>
        <v>224552.31320585552</v>
      </c>
      <c r="AR6" s="153">
        <f>SUM('1.4'!DV6:DX6)</f>
        <v>209000.6075755592</v>
      </c>
      <c r="AS6" s="153">
        <f>SUM('1.4'!DY6:EA6)</f>
        <v>189319.7198215395</v>
      </c>
      <c r="AT6" s="153">
        <f>SUM('1.4'!EB6:ED6)</f>
        <v>236679.24784755756</v>
      </c>
      <c r="AU6" s="153">
        <f>SUM('1.4'!EE6:EG6)</f>
        <v>235303.1516994164</v>
      </c>
      <c r="AV6" s="153">
        <f>SUM('1.4'!EH6:EJ6)</f>
        <v>215391.53013855722</v>
      </c>
      <c r="AW6" s="153">
        <f>SUM('1.4'!EK6:EM6)</f>
        <v>202868.25472964949</v>
      </c>
      <c r="AX6" s="153">
        <f>SUM('1.4'!EN6:EP6)</f>
        <v>242406.53020327789</v>
      </c>
      <c r="AY6" s="153">
        <f>SUM('1.4'!EQ6:ES6)</f>
        <v>256831.8271277991</v>
      </c>
      <c r="AZ6" s="153">
        <f>SUM('1.4'!ET6:EV6)</f>
        <v>239076.54542915907</v>
      </c>
      <c r="BA6" s="153">
        <f>SUM('1.4'!EW6:EY6)</f>
        <v>228345.88139175787</v>
      </c>
      <c r="BB6" s="153">
        <f>SUM('1.4'!EZ6:FB6)</f>
        <v>252130.56546903445</v>
      </c>
      <c r="BC6" s="153">
        <f>SUM('1.4'!FC6:FE6)</f>
        <v>272007.38641020784</v>
      </c>
      <c r="BD6" s="153">
        <f>SUM('1.4'!FF6:FH6)</f>
        <v>243319.16350526869</v>
      </c>
      <c r="BE6" s="153">
        <f>SUM('1.4'!FI6:FK6)</f>
        <v>236461.29048533115</v>
      </c>
      <c r="BF6" s="153">
        <f>SUM('1.4'!FL6:FN6)</f>
        <v>261678.68882513605</v>
      </c>
      <c r="BG6" s="153">
        <f>SUM('1.4'!FO6:FQ6)</f>
        <v>276120.76959708496</v>
      </c>
      <c r="BH6" s="153">
        <f>SUM('1.4'!FR6:FT6)</f>
        <v>174494.18734998628</v>
      </c>
      <c r="BI6" s="153">
        <f>SUM('1.4'!FU6:FW6)</f>
        <v>225792.71417963388</v>
      </c>
      <c r="BJ6" s="153">
        <f>SUM('1.4'!FX6:FZ6)</f>
        <v>291486.48567301093</v>
      </c>
      <c r="BK6" s="153">
        <f>SUM('1.4'!GA6:GC6)</f>
        <v>319972.5203073711</v>
      </c>
      <c r="BL6" s="153">
        <f>SUM('1.4'!GD6:GF6)</f>
        <v>289094.93735130312</v>
      </c>
      <c r="BM6" s="153">
        <f>SUM('1.4'!GG6:GI6)</f>
        <v>308009.41116274416</v>
      </c>
      <c r="BN6" s="153">
        <f>SUM('1.4'!GJ6:GL6)</f>
        <v>356940.36814069172</v>
      </c>
      <c r="BO6" s="153">
        <f>SUM('1.4'!GM6:GO6)</f>
        <v>390753.82255791873</v>
      </c>
      <c r="BP6" s="153">
        <f>SUM('1.4'!GP6:GR6)</f>
        <v>359061.1144061294</v>
      </c>
      <c r="BQ6" s="153">
        <f>SUM('1.4'!GS6:GU6)</f>
        <v>347466.95896799164</v>
      </c>
      <c r="BR6" s="153">
        <f>SUM('1.4'!GV6:GX6)</f>
        <v>387035.96252309106</v>
      </c>
      <c r="BS6" s="153">
        <f>SUM('1.4'!GY6:HA6)</f>
        <v>402699.99458718405</v>
      </c>
      <c r="BT6" s="153">
        <f>SUM('1.4'!HB6:HD6)</f>
        <v>371173.71721996565</v>
      </c>
      <c r="BU6" s="153">
        <f>SUM('1.4'!HE6:HG6)</f>
        <v>351011.35393203743</v>
      </c>
      <c r="BV6" s="153">
        <f>SUM('1.4'!HH6:HJ6)</f>
        <v>411764.33633931202</v>
      </c>
      <c r="BW6" s="153">
        <f>SUM('1.4'!HK6:HM6)</f>
        <v>467728.55094896816</v>
      </c>
      <c r="BX6" s="153">
        <f>SUM('1.4'!HN6:HP6)</f>
        <v>436377.53267322097</v>
      </c>
      <c r="BY6" s="153">
        <f>SUM('1.4'!HQ6:HS6)</f>
        <v>423746.41544668924</v>
      </c>
    </row>
    <row r="7" spans="1:77" ht="20.100000000000001" customHeight="1" x14ac:dyDescent="0.25">
      <c r="A7" s="19" t="s">
        <v>180</v>
      </c>
      <c r="B7" s="20" t="s">
        <v>3</v>
      </c>
      <c r="C7" s="52">
        <f>SUM('1.4'!C7:E7)</f>
        <v>38745.360253872372</v>
      </c>
      <c r="D7" s="52">
        <f>SUM('1.4'!F7:H7)</f>
        <v>42871.545636204246</v>
      </c>
      <c r="E7" s="52">
        <f>SUM('1.4'!I7:K7)</f>
        <v>36240.383673320583</v>
      </c>
      <c r="F7" s="52">
        <f>SUM('1.4'!L7:N7)</f>
        <v>42095.337399772783</v>
      </c>
      <c r="G7" s="52">
        <f>SUM('1.4'!O7:Q7)</f>
        <v>45938.65940134578</v>
      </c>
      <c r="H7" s="52">
        <f>SUM('1.4'!R7:T7)</f>
        <v>48017.670160637812</v>
      </c>
      <c r="I7" s="52">
        <f>SUM('1.4'!U7:W7)</f>
        <v>42002.792492979665</v>
      </c>
      <c r="J7" s="52">
        <f>SUM('1.4'!X7:Z7)</f>
        <v>54517.856340886741</v>
      </c>
      <c r="K7" s="52">
        <f>SUM('1.4'!AA7:AC7)</f>
        <v>60081.426735930378</v>
      </c>
      <c r="L7" s="52">
        <f>SUM('1.4'!AD7:AF7)</f>
        <v>57023.813793348017</v>
      </c>
      <c r="M7" s="52">
        <f>SUM('1.4'!AG7:AI7)</f>
        <v>54380.795782696674</v>
      </c>
      <c r="N7" s="52">
        <f>SUM('1.4'!AJ7:AL7)</f>
        <v>61476.547462274946</v>
      </c>
      <c r="O7" s="52">
        <f>SUM('1.4'!AM7:AO7)</f>
        <v>62323.106303822497</v>
      </c>
      <c r="P7" s="52">
        <f>SUM('1.4'!AP7:AR7)</f>
        <v>57883.177424466012</v>
      </c>
      <c r="Q7" s="52">
        <f>SUM('1.4'!AS7:AU7)</f>
        <v>50526.908866991827</v>
      </c>
      <c r="R7" s="52">
        <f>SUM('1.4'!AV7:AX7)</f>
        <v>61837.043917259653</v>
      </c>
      <c r="S7" s="52">
        <f>SUM('1.4'!AY7:BA7)</f>
        <v>64726.068120761178</v>
      </c>
      <c r="T7" s="52">
        <f>SUM('1.4'!BB7:BD7)</f>
        <v>63861.408426926304</v>
      </c>
      <c r="U7" s="52">
        <f>SUM('1.4'!BE7:BG7)</f>
        <v>57451.068201992362</v>
      </c>
      <c r="V7" s="52">
        <f>SUM('1.4'!BH7:BJ7)</f>
        <v>72446.061679803097</v>
      </c>
      <c r="W7" s="52">
        <f>SUM('1.4'!BK7:BM7)</f>
        <v>81859.489657630998</v>
      </c>
      <c r="X7" s="52">
        <f>SUM('1.4'!BN7:BP7)</f>
        <v>78985.418042400837</v>
      </c>
      <c r="Y7" s="52">
        <f>SUM('1.4'!BQ7:BS7)</f>
        <v>71037.416565819702</v>
      </c>
      <c r="Z7" s="52">
        <f>SUM('1.4'!BT7:BV7)</f>
        <v>82115.773482974197</v>
      </c>
      <c r="AA7" s="52">
        <f>SUM('1.4'!BW7:BY7)</f>
        <v>94744.745212231443</v>
      </c>
      <c r="AB7" s="52">
        <f>SUM('1.4'!BZ7:CB7)</f>
        <v>81465.792097578931</v>
      </c>
      <c r="AC7" s="52">
        <f>SUM('1.4'!CC7:CE7)</f>
        <v>64513.345815452209</v>
      </c>
      <c r="AD7" s="52">
        <f>SUM('1.4'!CF7:CH7)</f>
        <v>84211.571626187739</v>
      </c>
      <c r="AE7" s="52">
        <f>SUM('1.4'!CI7:CK7)</f>
        <v>99570.14906351149</v>
      </c>
      <c r="AF7" s="52">
        <f>SUM('1.4'!CL7:CN7)</f>
        <v>88640.494573898672</v>
      </c>
      <c r="AG7" s="52">
        <f>SUM('1.4'!CO7:CQ7)</f>
        <v>73383.315103440051</v>
      </c>
      <c r="AH7" s="52">
        <f>SUM('1.4'!CR7:CT7)</f>
        <v>99166.087260439643</v>
      </c>
      <c r="AI7" s="52">
        <f>SUM('1.4'!CU7:CW7)</f>
        <v>107051.25849359663</v>
      </c>
      <c r="AJ7" s="52">
        <f>SUM('1.4'!CX7:CZ7)</f>
        <v>96064.655919762852</v>
      </c>
      <c r="AK7" s="52">
        <f>SUM('1.4'!DA7:DC7)</f>
        <v>81642.301749175938</v>
      </c>
      <c r="AL7" s="52">
        <f>SUM('1.4'!DD7:DF7)</f>
        <v>97394.852346570187</v>
      </c>
      <c r="AM7" s="52">
        <f>SUM('1.4'!DG7:DI7)</f>
        <v>116003.14204173512</v>
      </c>
      <c r="AN7" s="52">
        <f>SUM('1.4'!DJ7:DL7)</f>
        <v>103481.57177084091</v>
      </c>
      <c r="AO7" s="52">
        <f>SUM('1.4'!DM7:DO7)</f>
        <v>82492.880281763515</v>
      </c>
      <c r="AP7" s="52">
        <f>SUM('1.4'!DP7:DR7)</f>
        <v>99143.891939727167</v>
      </c>
      <c r="AQ7" s="52">
        <f>SUM('1.4'!DS7:DU7)</f>
        <v>117954.1454219255</v>
      </c>
      <c r="AR7" s="52">
        <f>SUM('1.4'!DV7:DX7)</f>
        <v>109844.61505102919</v>
      </c>
      <c r="AS7" s="52">
        <f>SUM('1.4'!DY7:EA7)</f>
        <v>90546.020404999508</v>
      </c>
      <c r="AT7" s="52">
        <f>SUM('1.4'!EB7:ED7)</f>
        <v>134851.89826249759</v>
      </c>
      <c r="AU7" s="52">
        <f>SUM('1.4'!EE7:EG7)</f>
        <v>132552.88468415642</v>
      </c>
      <c r="AV7" s="52">
        <f>SUM('1.4'!EH7:EJ7)</f>
        <v>115287.43652531724</v>
      </c>
      <c r="AW7" s="52">
        <f>SUM('1.4'!EK7:EM7)</f>
        <v>95385.859615809459</v>
      </c>
      <c r="AX7" s="52">
        <f>SUM('1.4'!EN7:EP7)</f>
        <v>115455.29640984787</v>
      </c>
      <c r="AY7" s="52">
        <f>SUM('1.4'!EQ7:ES7)</f>
        <v>140015.80741707911</v>
      </c>
      <c r="AZ7" s="52">
        <f>SUM('1.4'!ET7:EV7)</f>
        <v>121062.01208553906</v>
      </c>
      <c r="BA7" s="52">
        <f>SUM('1.4'!EW7:EY7)</f>
        <v>102723.67494617787</v>
      </c>
      <c r="BB7" s="52">
        <f>SUM('1.4'!EZ7:FB7)</f>
        <v>126938.36882353449</v>
      </c>
      <c r="BC7" s="52">
        <f>SUM('1.4'!FC7:FE7)</f>
        <v>153587.74011152791</v>
      </c>
      <c r="BD7" s="52">
        <f>SUM('1.4'!FF7:FH7)</f>
        <v>126382.35449224871</v>
      </c>
      <c r="BE7" s="52">
        <f>SUM('1.4'!FI7:FK7)</f>
        <v>116130.60976027112</v>
      </c>
      <c r="BF7" s="52">
        <f>SUM('1.4'!FL7:FN7)</f>
        <v>139476.41396825609</v>
      </c>
      <c r="BG7" s="52">
        <f>SUM('1.4'!FO7:FQ7)</f>
        <v>159859.13603684495</v>
      </c>
      <c r="BH7" s="52">
        <f>SUM('1.4'!FR7:FT7)</f>
        <v>113737.51069423631</v>
      </c>
      <c r="BI7" s="52">
        <f>SUM('1.4'!FU7:FW7)</f>
        <v>102296.50873744386</v>
      </c>
      <c r="BJ7" s="52">
        <f>SUM('1.4'!FX7:FZ7)</f>
        <v>150682.78533572098</v>
      </c>
      <c r="BK7" s="52">
        <f>SUM('1.4'!GA7:GC7)</f>
        <v>182997.99708507105</v>
      </c>
      <c r="BL7" s="52">
        <f>SUM('1.4'!GD7:GF7)</f>
        <v>159793.91412034314</v>
      </c>
      <c r="BM7" s="52">
        <f>SUM('1.4'!GG7:GI7)</f>
        <v>157931.69291567418</v>
      </c>
      <c r="BN7" s="52">
        <f>SUM('1.4'!GJ7:GL7)</f>
        <v>197397.85906880171</v>
      </c>
      <c r="BO7" s="52">
        <f>SUM('1.4'!GM7:GO7)</f>
        <v>243714.64832643874</v>
      </c>
      <c r="BP7" s="52">
        <f>SUM('1.4'!GP7:GR7)</f>
        <v>224192.30676171946</v>
      </c>
      <c r="BQ7" s="52">
        <f>SUM('1.4'!GS7:GU7)</f>
        <v>199940.3437333717</v>
      </c>
      <c r="BR7" s="52">
        <f>SUM('1.4'!GV7:GX7)</f>
        <v>241201.57519102105</v>
      </c>
      <c r="BS7" s="52">
        <f>SUM('1.4'!GY7:HA7)</f>
        <v>263976.32748743403</v>
      </c>
      <c r="BT7" s="52">
        <f>SUM('1.4'!HB7:HD7)</f>
        <v>228537.52147948561</v>
      </c>
      <c r="BU7" s="52">
        <f>SUM('1.4'!HE7:HG7)</f>
        <v>193011.20103220743</v>
      </c>
      <c r="BV7" s="52">
        <f>SUM('1.4'!HH7:HJ7)</f>
        <v>254446.29073993204</v>
      </c>
      <c r="BW7" s="52">
        <f>SUM('1.4'!HK7:HM7)</f>
        <v>295928.53282389807</v>
      </c>
      <c r="BX7" s="52">
        <f>SUM('1.4'!HN7:HP7)</f>
        <v>256513.64759236097</v>
      </c>
      <c r="BY7" s="52">
        <f>SUM('1.4'!HQ7:HS7)</f>
        <v>226701.04131305928</v>
      </c>
    </row>
    <row r="8" spans="1:77" ht="20.100000000000001" customHeight="1" x14ac:dyDescent="0.25">
      <c r="A8" s="19" t="s">
        <v>181</v>
      </c>
      <c r="B8" s="20" t="s">
        <v>13</v>
      </c>
      <c r="C8" s="52">
        <f>SUM('1.4'!C8:E8)</f>
        <v>1959.8269510999999</v>
      </c>
      <c r="D8" s="52">
        <f>SUM('1.4'!F8:H8)</f>
        <v>1755.3491146600002</v>
      </c>
      <c r="E8" s="52">
        <f>SUM('1.4'!I8:K8)</f>
        <v>1951.4407908600001</v>
      </c>
      <c r="F8" s="52">
        <f>SUM('1.4'!L8:N8)</f>
        <v>2246.5560009400001</v>
      </c>
      <c r="G8" s="52">
        <f>SUM('1.4'!O8:Q8)</f>
        <v>1966.3977775799999</v>
      </c>
      <c r="H8" s="52">
        <f>SUM('1.4'!R8:T8)</f>
        <v>1967.2419724700003</v>
      </c>
      <c r="I8" s="52">
        <f>SUM('1.4'!U8:W8)</f>
        <v>2215.6974787500003</v>
      </c>
      <c r="J8" s="52">
        <f>SUM('1.4'!X8:Z8)</f>
        <v>2121.19011572</v>
      </c>
      <c r="K8" s="52">
        <f>SUM('1.4'!AA8:AC8)</f>
        <v>2697.4181173500001</v>
      </c>
      <c r="L8" s="52">
        <f>SUM('1.4'!AD8:AF8)</f>
        <v>2280.0011876899998</v>
      </c>
      <c r="M8" s="52">
        <f>SUM('1.4'!AG8:AI8)</f>
        <v>2597.3669400199997</v>
      </c>
      <c r="N8" s="52">
        <f>SUM('1.4'!AJ8:AL8)</f>
        <v>2496.0041763199997</v>
      </c>
      <c r="O8" s="52">
        <f>SUM('1.4'!AM8:AO8)</f>
        <v>3023.4676754400002</v>
      </c>
      <c r="P8" s="52">
        <f>SUM('1.4'!AP8:AR8)</f>
        <v>2514.7397563100003</v>
      </c>
      <c r="Q8" s="52">
        <f>SUM('1.4'!AS8:AU8)</f>
        <v>2731.8559068499999</v>
      </c>
      <c r="R8" s="52">
        <f>SUM('1.4'!AV8:AX8)</f>
        <v>2636.3184332700002</v>
      </c>
      <c r="S8" s="52">
        <f>SUM('1.4'!AY8:BA8)</f>
        <v>3418.7598611799995</v>
      </c>
      <c r="T8" s="52">
        <f>SUM('1.4'!BB8:BD8)</f>
        <v>3098.22959816</v>
      </c>
      <c r="U8" s="52">
        <f>SUM('1.4'!BE8:BG8)</f>
        <v>2956.8518681300002</v>
      </c>
      <c r="V8" s="52">
        <f>SUM('1.4'!BH8:BJ8)</f>
        <v>3057.1909450900002</v>
      </c>
      <c r="W8" s="52">
        <f>SUM('1.4'!BK8:BM8)</f>
        <v>4085.3880010000003</v>
      </c>
      <c r="X8" s="52">
        <f>SUM('1.4'!BN8:BP8)</f>
        <v>3397.6364994400001</v>
      </c>
      <c r="Y8" s="52">
        <f>SUM('1.4'!BQ8:BS8)</f>
        <v>3703.2068382500001</v>
      </c>
      <c r="Z8" s="52">
        <f>SUM('1.4'!BT8:BV8)</f>
        <v>3658.3751847399999</v>
      </c>
      <c r="AA8" s="52">
        <f>SUM('1.4'!BW8:BY8)</f>
        <v>4630.9157103900006</v>
      </c>
      <c r="AB8" s="52">
        <f>SUM('1.4'!BZ8:CB8)</f>
        <v>3922.5615294900003</v>
      </c>
      <c r="AC8" s="52">
        <f>SUM('1.4'!CC8:CE8)</f>
        <v>4118.82722337</v>
      </c>
      <c r="AD8" s="52">
        <f>SUM('1.4'!CF8:CH8)</f>
        <v>4015.29218365</v>
      </c>
      <c r="AE8" s="52">
        <f>SUM('1.4'!CI8:CK8)</f>
        <v>5179.9478516700001</v>
      </c>
      <c r="AF8" s="52">
        <f>SUM('1.4'!CL8:CN8)</f>
        <v>4439.2687892000004</v>
      </c>
      <c r="AG8" s="52">
        <f>SUM('1.4'!CO8:CQ8)</f>
        <v>4601.0556257500002</v>
      </c>
      <c r="AH8" s="52">
        <f>SUM('1.4'!CR8:CT8)</f>
        <v>4505.0836289099998</v>
      </c>
      <c r="AI8" s="52">
        <f>SUM('1.4'!CU8:CW8)</f>
        <v>5791.2034808500002</v>
      </c>
      <c r="AJ8" s="52">
        <f>SUM('1.4'!CX8:CZ8)</f>
        <v>4891.3918439600002</v>
      </c>
      <c r="AK8" s="52">
        <f>SUM('1.4'!DA8:DC8)</f>
        <v>5070.87509331</v>
      </c>
      <c r="AL8" s="52">
        <f>SUM('1.4'!DD8:DF8)</f>
        <v>4965.84675565</v>
      </c>
      <c r="AM8" s="52">
        <f>SUM('1.4'!DG8:DI8)</f>
        <v>6238.7787355199998</v>
      </c>
      <c r="AN8" s="52">
        <f>SUM('1.4'!DJ8:DL8)</f>
        <v>5188.9354708000001</v>
      </c>
      <c r="AO8" s="52">
        <f>SUM('1.4'!DM8:DO8)</f>
        <v>5283.5051768600006</v>
      </c>
      <c r="AP8" s="52">
        <f>SUM('1.4'!DP8:DR8)</f>
        <v>4875.9210805900002</v>
      </c>
      <c r="AQ8" s="52">
        <f>SUM('1.4'!DS8:DU8)</f>
        <v>6346.4553467799997</v>
      </c>
      <c r="AR8" s="52">
        <f>SUM('1.4'!DV8:DX8)</f>
        <v>5370.9234757600007</v>
      </c>
      <c r="AS8" s="52">
        <f>SUM('1.4'!DY8:EA8)</f>
        <v>5377.4208485199997</v>
      </c>
      <c r="AT8" s="52">
        <f>SUM('1.4'!EB8:ED8)</f>
        <v>5095.3594969699998</v>
      </c>
      <c r="AU8" s="52">
        <f>SUM('1.4'!EE8:EG8)</f>
        <v>6473.3912757500002</v>
      </c>
      <c r="AV8" s="52">
        <f>SUM('1.4'!EH8:EJ8)</f>
        <v>5446.5085029100001</v>
      </c>
      <c r="AW8" s="52">
        <f>SUM('1.4'!EK8:EM8)</f>
        <v>5546.9604904600001</v>
      </c>
      <c r="AX8" s="52">
        <f>SUM('1.4'!EN8:EP8)</f>
        <v>5265.40410582</v>
      </c>
      <c r="AY8" s="52">
        <f>SUM('1.4'!EQ8:ES8)</f>
        <v>6674.4332882199997</v>
      </c>
      <c r="AZ8" s="52">
        <f>SUM('1.4'!ET8:EV8)</f>
        <v>5274.7929741099997</v>
      </c>
      <c r="BA8" s="52">
        <f>SUM('1.4'!EW8:EY8)</f>
        <v>6306.9677516299998</v>
      </c>
      <c r="BB8" s="52">
        <f>SUM('1.4'!EZ8:FB8)</f>
        <v>6149.0828936500002</v>
      </c>
      <c r="BC8" s="52">
        <f>SUM('1.4'!FC8:FE8)</f>
        <v>6085.1358180699999</v>
      </c>
      <c r="BD8" s="52">
        <f>SUM('1.4'!FF8:FH8)</f>
        <v>5815.9127200399998</v>
      </c>
      <c r="BE8" s="52">
        <f>SUM('1.4'!FI8:FK8)</f>
        <v>5558.211069</v>
      </c>
      <c r="BF8" s="52">
        <f>SUM('1.4'!FL8:FN8)</f>
        <v>6779.3254970199996</v>
      </c>
      <c r="BG8" s="52">
        <f>SUM('1.4'!FO8:FQ8)</f>
        <v>5896.7244088099997</v>
      </c>
      <c r="BH8" s="52">
        <f>SUM('1.4'!FR8:FT8)</f>
        <v>5135.2508689299993</v>
      </c>
      <c r="BI8" s="52">
        <f>SUM('1.4'!FU8:FW8)</f>
        <v>5329.68668824</v>
      </c>
      <c r="BJ8" s="52">
        <f>SUM('1.4'!FX8:FZ8)</f>
        <v>6907.3330133799991</v>
      </c>
      <c r="BK8" s="52">
        <f>SUM('1.4'!GA8:GC8)</f>
        <v>6020.3926013199998</v>
      </c>
      <c r="BL8" s="52">
        <f>SUM('1.4'!GD8:GF8)</f>
        <v>5887.7185180199995</v>
      </c>
      <c r="BM8" s="52">
        <f>SUM('1.4'!GG8:GI8)</f>
        <v>6072.4424455999997</v>
      </c>
      <c r="BN8" s="52">
        <f>SUM('1.4'!GJ8:GL8)</f>
        <v>8241.1927315299999</v>
      </c>
      <c r="BO8" s="52">
        <f>SUM('1.4'!GM8:GO8)</f>
        <v>6813.09244279</v>
      </c>
      <c r="BP8" s="52">
        <f>SUM('1.4'!GP8:GR8)</f>
        <v>6883.8921920100001</v>
      </c>
      <c r="BQ8" s="52">
        <f>SUM('1.4'!GS8:GU8)</f>
        <v>7105.6232242699998</v>
      </c>
      <c r="BR8" s="52">
        <f>SUM('1.4'!GV8:GX8)</f>
        <v>8985.3097836099987</v>
      </c>
      <c r="BS8" s="52">
        <f>SUM('1.4'!GY8:HA8)</f>
        <v>7725.5967779900002</v>
      </c>
      <c r="BT8" s="52">
        <f>SUM('1.4'!HB8:HD8)</f>
        <v>7903.3949571800003</v>
      </c>
      <c r="BU8" s="52">
        <f>SUM('1.4'!HE8:HG8)</f>
        <v>7806.2110768000002</v>
      </c>
      <c r="BV8" s="52">
        <f>SUM('1.4'!HH8:HJ8)</f>
        <v>10115.280914350002</v>
      </c>
      <c r="BW8" s="52">
        <f>SUM('1.4'!HK8:HM8)</f>
        <v>8174.7358296800003</v>
      </c>
      <c r="BX8" s="52">
        <f>SUM('1.4'!HN8:HP8)</f>
        <v>8153.1047549200011</v>
      </c>
      <c r="BY8" s="52">
        <f>SUM('1.4'!HQ8:HS8)</f>
        <v>8658.0604794900009</v>
      </c>
    </row>
    <row r="9" spans="1:77" ht="20.100000000000001" customHeight="1" x14ac:dyDescent="0.25">
      <c r="A9" s="19" t="s">
        <v>182</v>
      </c>
      <c r="B9" s="20" t="s">
        <v>18</v>
      </c>
      <c r="C9" s="52">
        <f>SUM('1.4'!C9:E9)</f>
        <v>22.662380649999999</v>
      </c>
      <c r="D9" s="52">
        <f>SUM('1.4'!F9:H9)</f>
        <v>20.868313190000002</v>
      </c>
      <c r="E9" s="52">
        <f>SUM('1.4'!I9:K9)</f>
        <v>196.86456992000001</v>
      </c>
      <c r="F9" s="52">
        <f>SUM('1.4'!L9:N9)</f>
        <v>88.758849049999995</v>
      </c>
      <c r="G9" s="52">
        <f>SUM('1.4'!O9:Q9)</f>
        <v>25.180872319999999</v>
      </c>
      <c r="H9" s="52">
        <f>SUM('1.4'!R9:T9)</f>
        <v>22.03110349</v>
      </c>
      <c r="I9" s="52">
        <f>SUM('1.4'!U9:W9)</f>
        <v>214.22938610999995</v>
      </c>
      <c r="J9" s="52">
        <f>SUM('1.4'!X9:Z9)</f>
        <v>96.703947149999991</v>
      </c>
      <c r="K9" s="52">
        <f>SUM('1.4'!AA9:AC9)</f>
        <v>26.729879140000001</v>
      </c>
      <c r="L9" s="52">
        <f>SUM('1.4'!AD9:AF9)</f>
        <v>26.029024490000001</v>
      </c>
      <c r="M9" s="52">
        <f>SUM('1.4'!AG9:AI9)</f>
        <v>252.15276349000001</v>
      </c>
      <c r="N9" s="52">
        <f>SUM('1.4'!AJ9:AL9)</f>
        <v>152.27966309999999</v>
      </c>
      <c r="O9" s="52">
        <f>SUM('1.4'!AM9:AO9)</f>
        <v>11.60347593</v>
      </c>
      <c r="P9" s="52">
        <f>SUM('1.4'!AP9:AR9)</f>
        <v>11.92424003</v>
      </c>
      <c r="Q9" s="52">
        <f>SUM('1.4'!AS9:AU9)</f>
        <v>12.246959920000002</v>
      </c>
      <c r="R9" s="52">
        <f>SUM('1.4'!AV9:AX9)</f>
        <v>12.08227404</v>
      </c>
      <c r="S9" s="52">
        <f>SUM('1.4'!AY9:BA9)</f>
        <v>23.984685320000001</v>
      </c>
      <c r="T9" s="52">
        <f>SUM('1.4'!BB9:BD9)</f>
        <v>23.0624775</v>
      </c>
      <c r="U9" s="52">
        <f>SUM('1.4'!BE9:BG9)</f>
        <v>331.72356242000001</v>
      </c>
      <c r="V9" s="52">
        <f>SUM('1.4'!BH9:BJ9)</f>
        <v>149.05396891000001</v>
      </c>
      <c r="W9" s="52">
        <f>SUM('1.4'!BK9:BM9)</f>
        <v>27.325320000000001</v>
      </c>
      <c r="X9" s="52">
        <f>SUM('1.4'!BN9:BP9)</f>
        <v>31.628919719999999</v>
      </c>
      <c r="Y9" s="52">
        <f>SUM('1.4'!BQ9:BS9)</f>
        <v>382.11946041000004</v>
      </c>
      <c r="Z9" s="52">
        <f>SUM('1.4'!BT9:BV9)</f>
        <v>161.27158705000002</v>
      </c>
      <c r="AA9" s="52">
        <f>SUM('1.4'!BW9:BY9)</f>
        <v>43.606112459999991</v>
      </c>
      <c r="AB9" s="52">
        <f>SUM('1.4'!BZ9:CB9)</f>
        <v>36.446735070000003</v>
      </c>
      <c r="AC9" s="52">
        <f>SUM('1.4'!CC9:CE9)</f>
        <v>428.38584889999993</v>
      </c>
      <c r="AD9" s="52">
        <f>SUM('1.4'!CF9:CH9)</f>
        <v>179.12581320000001</v>
      </c>
      <c r="AE9" s="52">
        <f>SUM('1.4'!CI9:CK9)</f>
        <v>25.311437039999998</v>
      </c>
      <c r="AF9" s="52">
        <f>SUM('1.4'!CL9:CN9)</f>
        <v>37.313470479999999</v>
      </c>
      <c r="AG9" s="52">
        <f>SUM('1.4'!CO9:CQ9)</f>
        <v>509.93239149999999</v>
      </c>
      <c r="AH9" s="52">
        <f>SUM('1.4'!CR9:CT9)</f>
        <v>209.69605433000001</v>
      </c>
      <c r="AI9" s="52">
        <f>SUM('1.4'!CU9:CW9)</f>
        <v>28.333476599999997</v>
      </c>
      <c r="AJ9" s="52">
        <f>SUM('1.4'!CX9:CZ9)</f>
        <v>26.778366439999999</v>
      </c>
      <c r="AK9" s="52">
        <f>SUM('1.4'!DA9:DC9)</f>
        <v>621.19983566999997</v>
      </c>
      <c r="AL9" s="52">
        <f>SUM('1.4'!DD9:DF9)</f>
        <v>252.49929900000001</v>
      </c>
      <c r="AM9" s="52">
        <f>SUM('1.4'!DG9:DI9)</f>
        <v>35.983099789999997</v>
      </c>
      <c r="AN9" s="52">
        <f>SUM('1.4'!DJ9:DL9)</f>
        <v>38.283670399999998</v>
      </c>
      <c r="AO9" s="52">
        <f>SUM('1.4'!DM9:DO9)</f>
        <v>743.34426595000002</v>
      </c>
      <c r="AP9" s="52">
        <f>SUM('1.4'!DP9:DR9)</f>
        <v>312.99463376999995</v>
      </c>
      <c r="AQ9" s="52">
        <f>SUM('1.4'!DS9:DU9)</f>
        <v>47.365913579999997</v>
      </c>
      <c r="AR9" s="52">
        <f>SUM('1.4'!DV9:DX9)</f>
        <v>39.241837529999998</v>
      </c>
      <c r="AS9" s="52">
        <f>SUM('1.4'!DY9:EA9)</f>
        <v>759.30479037000009</v>
      </c>
      <c r="AT9" s="52">
        <f>SUM('1.4'!EB9:ED9)</f>
        <v>313.80637094000002</v>
      </c>
      <c r="AU9" s="52">
        <f>SUM('1.4'!EE9:EG9)</f>
        <v>43.326505910000002</v>
      </c>
      <c r="AV9" s="52">
        <f>SUM('1.4'!EH9:EJ9)</f>
        <v>46.580759659999998</v>
      </c>
      <c r="AW9" s="52">
        <f>SUM('1.4'!EK9:EM9)</f>
        <v>877.14349826000011</v>
      </c>
      <c r="AX9" s="52">
        <f>SUM('1.4'!EN9:EP9)</f>
        <v>346.13808313999999</v>
      </c>
      <c r="AY9" s="52">
        <f>SUM('1.4'!EQ9:ES9)</f>
        <v>30.798606159999999</v>
      </c>
      <c r="AZ9" s="52">
        <f>SUM('1.4'!ET9:EV9)</f>
        <v>37.846481619999999</v>
      </c>
      <c r="BA9" s="52">
        <f>SUM('1.4'!EW9:EY9)</f>
        <v>977.98586060999992</v>
      </c>
      <c r="BB9" s="52">
        <f>SUM('1.4'!EZ9:FB9)</f>
        <v>398.03885842</v>
      </c>
      <c r="BC9" s="52">
        <f>SUM('1.4'!FC9:FE9)</f>
        <v>6.6638233899999992</v>
      </c>
      <c r="BD9" s="52">
        <f>SUM('1.4'!FF9:FH9)</f>
        <v>6.6187081400000007</v>
      </c>
      <c r="BE9" s="52">
        <f>SUM('1.4'!FI9:FK9)</f>
        <v>7.0682418499999997</v>
      </c>
      <c r="BF9" s="52">
        <f>SUM('1.4'!FL9:FN9)</f>
        <v>5.9909085999999991</v>
      </c>
      <c r="BG9" s="52">
        <f>SUM('1.4'!FO9:FQ9)</f>
        <v>58.436815530000004</v>
      </c>
      <c r="BH9" s="52">
        <f>SUM('1.4'!FR9:FT9)</f>
        <v>26.322685409999998</v>
      </c>
      <c r="BI9" s="52">
        <f>SUM('1.4'!FU9:FW9)</f>
        <v>1254.5336980099999</v>
      </c>
      <c r="BJ9" s="52">
        <f>SUM('1.4'!FX9:FZ9)</f>
        <v>445.65221514000001</v>
      </c>
      <c r="BK9" s="52">
        <f>SUM('1.4'!GA9:GC9)</f>
        <v>68.296564759999995</v>
      </c>
      <c r="BL9" s="52">
        <f>SUM('1.4'!GD9:GF9)</f>
        <v>57.994766259999999</v>
      </c>
      <c r="BM9" s="52">
        <f>SUM('1.4'!GG9:GI9)</f>
        <v>1554.57275273</v>
      </c>
      <c r="BN9" s="52">
        <f>SUM('1.4'!GJ9:GL9)</f>
        <v>505.89973746999999</v>
      </c>
      <c r="BO9" s="52">
        <f>SUM('1.4'!GM9:GO9)</f>
        <v>90.884013199999998</v>
      </c>
      <c r="BP9" s="52">
        <f>SUM('1.4'!GP9:GR9)</f>
        <v>92.606580220000012</v>
      </c>
      <c r="BQ9" s="52">
        <f>SUM('1.4'!GS9:GU9)</f>
        <v>1878.9963259800002</v>
      </c>
      <c r="BR9" s="52">
        <f>SUM('1.4'!GV9:GX9)</f>
        <v>551.47617221999997</v>
      </c>
      <c r="BS9" s="52">
        <f>SUM('1.4'!GY9:HA9)</f>
        <v>107.50870076999999</v>
      </c>
      <c r="BT9" s="52">
        <f>SUM('1.4'!HB9:HD9)</f>
        <v>99.773254590000008</v>
      </c>
      <c r="BU9" s="52">
        <f>SUM('1.4'!HE9:HG9)</f>
        <v>2163.1232018500004</v>
      </c>
      <c r="BV9" s="52">
        <f>SUM('1.4'!HH9:HJ9)</f>
        <v>691.16339240000002</v>
      </c>
      <c r="BW9" s="52">
        <f>SUM('1.4'!HK9:HM9)</f>
        <v>127.59275779999999</v>
      </c>
      <c r="BX9" s="52">
        <f>SUM('1.4'!HN9:HP9)</f>
        <v>109.44646087999999</v>
      </c>
      <c r="BY9" s="52">
        <f>SUM('1.4'!HQ9:HS9)</f>
        <v>2347.2433169800001</v>
      </c>
    </row>
    <row r="10" spans="1:77" ht="20.100000000000001" customHeight="1" x14ac:dyDescent="0.25">
      <c r="A10" s="19" t="s">
        <v>183</v>
      </c>
      <c r="B10" s="20" t="s">
        <v>23</v>
      </c>
      <c r="C10" s="52">
        <f>SUM('1.4'!C10:E10)</f>
        <v>45912.893687819742</v>
      </c>
      <c r="D10" s="52">
        <f>SUM('1.4'!F10:H10)</f>
        <v>45748.994465376003</v>
      </c>
      <c r="E10" s="52">
        <f>SUM('1.4'!I10:K10)</f>
        <v>48249.706577251753</v>
      </c>
      <c r="F10" s="52">
        <f>SUM('1.4'!L10:N10)</f>
        <v>51814.103275852496</v>
      </c>
      <c r="G10" s="52">
        <f>SUM('1.4'!O10:Q10)</f>
        <v>49876.892969178305</v>
      </c>
      <c r="H10" s="52">
        <f>SUM('1.4'!R10:T10)</f>
        <v>53611.033662695212</v>
      </c>
      <c r="I10" s="52">
        <f>SUM('1.4'!U10:W10)</f>
        <v>55317.864908949399</v>
      </c>
      <c r="J10" s="52">
        <f>SUM('1.4'!X10:Z10)</f>
        <v>58921.563312337094</v>
      </c>
      <c r="K10" s="52">
        <f>SUM('1.4'!AA10:AC10)</f>
        <v>53868.460218642969</v>
      </c>
      <c r="L10" s="52">
        <f>SUM('1.4'!AD10:AF10)</f>
        <v>53760.351630097983</v>
      </c>
      <c r="M10" s="52">
        <f>SUM('1.4'!AG10:AI10)</f>
        <v>57349.015715408743</v>
      </c>
      <c r="N10" s="52">
        <f>SUM('1.4'!AJ10:AL10)</f>
        <v>57281.92020013032</v>
      </c>
      <c r="O10" s="52">
        <f>SUM('1.4'!AM10:AO10)</f>
        <v>39100.807470903739</v>
      </c>
      <c r="P10" s="52">
        <f>SUM('1.4'!AP10:AR10)</f>
        <v>41282.386689094572</v>
      </c>
      <c r="Q10" s="52">
        <f>SUM('1.4'!AS10:AU10)</f>
        <v>44495.383359902633</v>
      </c>
      <c r="R10" s="52">
        <f>SUM('1.4'!AV10:AX10)</f>
        <v>52228.585426319041</v>
      </c>
      <c r="S10" s="52">
        <f>SUM('1.4'!AY10:BA10)</f>
        <v>60243.499965028561</v>
      </c>
      <c r="T10" s="52">
        <f>SUM('1.4'!BB10:BD10)</f>
        <v>61784.651414174135</v>
      </c>
      <c r="U10" s="52">
        <f>SUM('1.4'!BE10:BG10)</f>
        <v>64164.594793261487</v>
      </c>
      <c r="V10" s="52">
        <f>SUM('1.4'!BH10:BJ10)</f>
        <v>74713.13311363582</v>
      </c>
      <c r="W10" s="52">
        <f>SUM('1.4'!BK10:BM10)</f>
        <v>72018.256927714086</v>
      </c>
      <c r="X10" s="52">
        <f>SUM('1.4'!BN10:BP10)</f>
        <v>71536.096090640247</v>
      </c>
      <c r="Y10" s="52">
        <f>SUM('1.4'!BQ10:BS10)</f>
        <v>74786.643013749897</v>
      </c>
      <c r="Z10" s="52">
        <f>SUM('1.4'!BT10:BV10)</f>
        <v>75185.724451885762</v>
      </c>
      <c r="AA10" s="52">
        <f>SUM('1.4'!BW10:BY10)</f>
        <v>76153.851392745666</v>
      </c>
      <c r="AB10" s="52">
        <f>SUM('1.4'!BZ10:CB10)</f>
        <v>76949.839148390369</v>
      </c>
      <c r="AC10" s="52">
        <f>SUM('1.4'!CC10:CE10)</f>
        <v>85445.233476653186</v>
      </c>
      <c r="AD10" s="52">
        <f>SUM('1.4'!CF10:CH10)</f>
        <v>78563.039445240764</v>
      </c>
      <c r="AE10" s="52">
        <f>SUM('1.4'!CI10:CK10)</f>
        <v>77737.6985271421</v>
      </c>
      <c r="AF10" s="52">
        <f>SUM('1.4'!CL10:CN10)</f>
        <v>81385.657453682958</v>
      </c>
      <c r="AG10" s="52">
        <f>SUM('1.4'!CO10:CQ10)</f>
        <v>80115.149521634114</v>
      </c>
      <c r="AH10" s="52">
        <f>SUM('1.4'!CR10:CT10)</f>
        <v>96043.739366290829</v>
      </c>
      <c r="AI10" s="52">
        <f>SUM('1.4'!CU10:CW10)</f>
        <v>85609.213776539968</v>
      </c>
      <c r="AJ10" s="52">
        <f>SUM('1.4'!CX10:CZ10)</f>
        <v>81178.834240929544</v>
      </c>
      <c r="AK10" s="52">
        <f>SUM('1.4'!DA10:DC10)</f>
        <v>81701.285912081585</v>
      </c>
      <c r="AL10" s="52">
        <f>SUM('1.4'!DD10:DF10)</f>
        <v>90562.480520153287</v>
      </c>
      <c r="AM10" s="52">
        <f>SUM('1.4'!DG10:DI10)</f>
        <v>90203.657598949998</v>
      </c>
      <c r="AN10" s="52">
        <f>SUM('1.4'!DJ10:DL10)</f>
        <v>85995.703241579991</v>
      </c>
      <c r="AO10" s="52">
        <f>SUM('1.4'!DM10:DO10)</f>
        <v>89285.82604919</v>
      </c>
      <c r="AP10" s="52">
        <f>SUM('1.4'!DP10:DR10)</f>
        <v>89400.168711898499</v>
      </c>
      <c r="AQ10" s="52">
        <f>SUM('1.4'!DS10:DU10)</f>
        <v>91701.808477649989</v>
      </c>
      <c r="AR10" s="52">
        <f>SUM('1.4'!DV10:DX10)</f>
        <v>86352.357072949992</v>
      </c>
      <c r="AS10" s="52">
        <f>SUM('1.4'!DY10:EA10)</f>
        <v>84881.193359120007</v>
      </c>
      <c r="AT10" s="52">
        <f>SUM('1.4'!EB10:ED10)</f>
        <v>88621.427366669988</v>
      </c>
      <c r="AU10" s="52">
        <f>SUM('1.4'!EE10:EG10)</f>
        <v>88918.967610129999</v>
      </c>
      <c r="AV10" s="52">
        <f>SUM('1.4'!EH10:EJ10)</f>
        <v>87005.171657810017</v>
      </c>
      <c r="AW10" s="52">
        <f>SUM('1.4'!EK10:EM10)</f>
        <v>92412.496873350014</v>
      </c>
      <c r="AX10" s="52">
        <f>SUM('1.4'!EN10:EP10)</f>
        <v>112555.7412439</v>
      </c>
      <c r="AY10" s="52">
        <f>SUM('1.4'!EQ10:ES10)</f>
        <v>100853.26348092999</v>
      </c>
      <c r="AZ10" s="52">
        <f>SUM('1.4'!ET10:EV10)</f>
        <v>102730.27077737999</v>
      </c>
      <c r="BA10" s="52">
        <f>SUM('1.4'!EW10:EY10)</f>
        <v>107044.46714537</v>
      </c>
      <c r="BB10" s="52">
        <f>SUM('1.4'!EZ10:FB10)</f>
        <v>108462.5354588</v>
      </c>
      <c r="BC10" s="52">
        <f>SUM('1.4'!FC10:FE10)</f>
        <v>102165.07897051</v>
      </c>
      <c r="BD10" s="52">
        <f>SUM('1.4'!FF10:FH10)</f>
        <v>100819.21598757998</v>
      </c>
      <c r="BE10" s="52">
        <f>SUM('1.4'!FI10:FK10)</f>
        <v>103439.35510151999</v>
      </c>
      <c r="BF10" s="52">
        <f>SUM('1.4'!FL10:FN10)</f>
        <v>104267.99057615998</v>
      </c>
      <c r="BG10" s="52">
        <f>SUM('1.4'!FO10:FQ10)</f>
        <v>99055.364292319995</v>
      </c>
      <c r="BH10" s="52">
        <f>SUM('1.4'!FR10:FT10)</f>
        <v>46266.058430880003</v>
      </c>
      <c r="BI10" s="52">
        <f>SUM('1.4'!FU10:FW10)</f>
        <v>105912.79550193</v>
      </c>
      <c r="BJ10" s="52">
        <f>SUM('1.4'!FX10:FZ10)</f>
        <v>119316.14454888998</v>
      </c>
      <c r="BK10" s="52">
        <f>SUM('1.4'!GA10:GC10)</f>
        <v>115008.15820599</v>
      </c>
      <c r="BL10" s="52">
        <f>SUM('1.4'!GD10:GF10)</f>
        <v>108605.40361380999</v>
      </c>
      <c r="BM10" s="52">
        <f>SUM('1.4'!GG10:GI10)</f>
        <v>127323.58244832</v>
      </c>
      <c r="BN10" s="52">
        <f>SUM('1.4'!GJ10:GL10)</f>
        <v>134513.72085205</v>
      </c>
      <c r="BO10" s="52">
        <f>SUM('1.4'!GM10:GO10)</f>
        <v>125056.56684126001</v>
      </c>
      <c r="BP10" s="52">
        <f>SUM('1.4'!GP10:GR10)</f>
        <v>114830.13742101999</v>
      </c>
      <c r="BQ10" s="52">
        <f>SUM('1.4'!GS10:GU10)</f>
        <v>122782.22764599998</v>
      </c>
      <c r="BR10" s="52">
        <f>SUM('1.4'!GV10:GX10)</f>
        <v>121163.46443351</v>
      </c>
      <c r="BS10" s="52">
        <f>SUM('1.4'!GY10:HA10)</f>
        <v>117449.44180957999</v>
      </c>
      <c r="BT10" s="52">
        <f>SUM('1.4'!HB10:HD10)</f>
        <v>118876.47159751999</v>
      </c>
      <c r="BU10" s="52">
        <f>SUM('1.4'!HE10:HG10)</f>
        <v>132301.20786001999</v>
      </c>
      <c r="BV10" s="52">
        <f>SUM('1.4'!HH10:HJ10)</f>
        <v>132925.48876414</v>
      </c>
      <c r="BW10" s="52">
        <f>SUM('1.4'!HK10:HM10)</f>
        <v>148071.45355628</v>
      </c>
      <c r="BX10" s="52">
        <f>SUM('1.4'!HN10:HP10)</f>
        <v>153649.49389413002</v>
      </c>
      <c r="BY10" s="52">
        <f>SUM('1.4'!HQ10:HS10)</f>
        <v>165317.25559680001</v>
      </c>
    </row>
    <row r="11" spans="1:77" ht="20.100000000000001" customHeight="1" x14ac:dyDescent="0.25">
      <c r="A11" s="19" t="s">
        <v>184</v>
      </c>
      <c r="B11" s="20" t="s">
        <v>47</v>
      </c>
      <c r="C11" s="52">
        <f>SUM('1.4'!C11:E11)</f>
        <v>2235.88371091</v>
      </c>
      <c r="D11" s="52">
        <f>SUM('1.4'!F11:H11)</f>
        <v>2306.9997653699997</v>
      </c>
      <c r="E11" s="52">
        <f>SUM('1.4'!I11:K11)</f>
        <v>2649.2522777699996</v>
      </c>
      <c r="F11" s="52">
        <f>SUM('1.4'!L11:N11)</f>
        <v>2674.7579983099999</v>
      </c>
      <c r="G11" s="52">
        <f>SUM('1.4'!O11:Q11)</f>
        <v>2727.2007060199999</v>
      </c>
      <c r="H11" s="52">
        <f>SUM('1.4'!R11:T11)</f>
        <v>2809.8801532499997</v>
      </c>
      <c r="I11" s="52">
        <f>SUM('1.4'!U11:W11)</f>
        <v>3198.8579717100001</v>
      </c>
      <c r="J11" s="52">
        <f>SUM('1.4'!X11:Z11)</f>
        <v>3484.5601205499997</v>
      </c>
      <c r="K11" s="52">
        <f>SUM('1.4'!AA11:AC11)</f>
        <v>3571.8871541799999</v>
      </c>
      <c r="L11" s="52">
        <f>SUM('1.4'!AD11:AF11)</f>
        <v>3824.5821661900009</v>
      </c>
      <c r="M11" s="52">
        <f>SUM('1.4'!AG11:AI11)</f>
        <v>4448.6351226500001</v>
      </c>
      <c r="N11" s="52">
        <f>SUM('1.4'!AJ11:AL11)</f>
        <v>5264.1673705199992</v>
      </c>
      <c r="O11" s="52">
        <f>SUM('1.4'!AM11:AO11)</f>
        <v>4280.7369550100002</v>
      </c>
      <c r="P11" s="52">
        <f>SUM('1.4'!AP11:AR11)</f>
        <v>3400.3816652299993</v>
      </c>
      <c r="Q11" s="52">
        <f>SUM('1.4'!AS11:AU11)</f>
        <v>3899.26990875</v>
      </c>
      <c r="R11" s="52">
        <f>SUM('1.4'!AV11:AX11)</f>
        <v>4300.3665387100009</v>
      </c>
      <c r="S11" s="52">
        <f>SUM('1.4'!AY11:BA11)</f>
        <v>4551.8876155300004</v>
      </c>
      <c r="T11" s="52">
        <f>SUM('1.4'!BB11:BD11)</f>
        <v>4899.0497214999996</v>
      </c>
      <c r="U11" s="52">
        <f>SUM('1.4'!BE11:BG11)</f>
        <v>5729.7133750599996</v>
      </c>
      <c r="V11" s="52">
        <f>SUM('1.4'!BH11:BJ11)</f>
        <v>5902.3413927900001</v>
      </c>
      <c r="W11" s="52">
        <f>SUM('1.4'!BK11:BM11)</f>
        <v>5878.7545549999995</v>
      </c>
      <c r="X11" s="52">
        <f>SUM('1.4'!BN11:BP11)</f>
        <v>6109.6272177999999</v>
      </c>
      <c r="Y11" s="52">
        <f>SUM('1.4'!BQ11:BS11)</f>
        <v>7009.5064577599996</v>
      </c>
      <c r="Z11" s="52">
        <f>SUM('1.4'!BT11:BV11)</f>
        <v>7655.1381231800005</v>
      </c>
      <c r="AA11" s="52">
        <f>SUM('1.4'!BW11:BY11)</f>
        <v>6927.6759825799991</v>
      </c>
      <c r="AB11" s="52">
        <f>SUM('1.4'!BZ11:CB11)</f>
        <v>7472.95235082</v>
      </c>
      <c r="AC11" s="52">
        <f>SUM('1.4'!CC11:CE11)</f>
        <v>8279.6498375499996</v>
      </c>
      <c r="AD11" s="52">
        <f>SUM('1.4'!CF11:CH11)</f>
        <v>8448.6579818000009</v>
      </c>
      <c r="AE11" s="52">
        <f>SUM('1.4'!CI11:CK11)</f>
        <v>8181.5663383600004</v>
      </c>
      <c r="AF11" s="52">
        <f>SUM('1.4'!CL11:CN11)</f>
        <v>8703.4779683500001</v>
      </c>
      <c r="AG11" s="52">
        <f>SUM('1.4'!CO11:CQ11)</f>
        <v>10082.0974219</v>
      </c>
      <c r="AH11" s="52">
        <f>SUM('1.4'!CR11:CT11)</f>
        <v>10011.25210686</v>
      </c>
      <c r="AI11" s="52">
        <f>SUM('1.4'!CU11:CW11)</f>
        <v>9722.5318579199993</v>
      </c>
      <c r="AJ11" s="52">
        <f>SUM('1.4'!CX11:CZ11)</f>
        <v>8616.1261037099994</v>
      </c>
      <c r="AK11" s="52">
        <f>SUM('1.4'!DA11:DC11)</f>
        <v>9016.078932819999</v>
      </c>
      <c r="AL11" s="52">
        <f>SUM('1.4'!DD11:DF11)</f>
        <v>9418.3047556699985</v>
      </c>
      <c r="AM11" s="52">
        <f>SUM('1.4'!DG11:DI11)</f>
        <v>10175.539842850001</v>
      </c>
      <c r="AN11" s="52">
        <f>SUM('1.4'!DJ11:DL11)</f>
        <v>9340.7563944400008</v>
      </c>
      <c r="AO11" s="52">
        <f>SUM('1.4'!DM11:DO11)</f>
        <v>10391.42807661</v>
      </c>
      <c r="AP11" s="52">
        <f>SUM('1.4'!DP11:DR11)</f>
        <v>9061.6348193699996</v>
      </c>
      <c r="AQ11" s="52">
        <f>SUM('1.4'!DS11:DU11)</f>
        <v>8502.5340561599987</v>
      </c>
      <c r="AR11" s="52">
        <f>SUM('1.4'!DV11:DX11)</f>
        <v>7392.5659547600007</v>
      </c>
      <c r="AS11" s="52">
        <f>SUM('1.4'!DY11:EA11)</f>
        <v>7755.7776326699986</v>
      </c>
      <c r="AT11" s="52">
        <f>SUM('1.4'!EB11:ED11)</f>
        <v>7796.7366385300011</v>
      </c>
      <c r="AU11" s="52">
        <f>SUM('1.4'!EE11:EG11)</f>
        <v>7314.6281163900003</v>
      </c>
      <c r="AV11" s="52">
        <f>SUM('1.4'!EH11:EJ11)</f>
        <v>7605.8171436500006</v>
      </c>
      <c r="AW11" s="52">
        <f>SUM('1.4'!EK11:EM11)</f>
        <v>8645.7876653200001</v>
      </c>
      <c r="AX11" s="52">
        <f>SUM('1.4'!EN11:EP11)</f>
        <v>8783.925930190002</v>
      </c>
      <c r="AY11" s="52">
        <f>SUM('1.4'!EQ11:ES11)</f>
        <v>9257.4397767299997</v>
      </c>
      <c r="AZ11" s="52">
        <f>SUM('1.4'!ET11:EV11)</f>
        <v>9971.7194741399999</v>
      </c>
      <c r="BA11" s="52">
        <f>SUM('1.4'!EW11:EY11)</f>
        <v>11292.43054354</v>
      </c>
      <c r="BB11" s="52">
        <f>SUM('1.4'!EZ11:FB11)</f>
        <v>10182.50624748</v>
      </c>
      <c r="BC11" s="52">
        <f>SUM('1.4'!FC11:FE11)</f>
        <v>10162.794042609999</v>
      </c>
      <c r="BD11" s="52">
        <f>SUM('1.4'!FF11:FH11)</f>
        <v>10294.98964632</v>
      </c>
      <c r="BE11" s="52">
        <f>SUM('1.4'!FI11:FK11)</f>
        <v>11326.02350336</v>
      </c>
      <c r="BF11" s="52">
        <f>SUM('1.4'!FL11:FN11)</f>
        <v>11148.985827839999</v>
      </c>
      <c r="BG11" s="52">
        <f>SUM('1.4'!FO11:FQ11)</f>
        <v>11251.09501447</v>
      </c>
      <c r="BH11" s="52">
        <f>SUM('1.4'!FR11:FT11)</f>
        <v>9329.0012784700011</v>
      </c>
      <c r="BI11" s="52">
        <f>SUM('1.4'!FU11:FW11)</f>
        <v>11007.274365220001</v>
      </c>
      <c r="BJ11" s="52">
        <f>SUM('1.4'!FX11:FZ11)</f>
        <v>14134.52749515</v>
      </c>
      <c r="BK11" s="52">
        <f>SUM('1.4'!GA11:GC11)</f>
        <v>15877.656899879999</v>
      </c>
      <c r="BL11" s="52">
        <f>SUM('1.4'!GD11:GF11)</f>
        <v>14749.84613745</v>
      </c>
      <c r="BM11" s="52">
        <f>SUM('1.4'!GG11:GI11)</f>
        <v>15127.129016110001</v>
      </c>
      <c r="BN11" s="52">
        <f>SUM('1.4'!GJ11:GL11)</f>
        <v>16281.493947940002</v>
      </c>
      <c r="BO11" s="52">
        <f>SUM('1.4'!GM11:GO11)</f>
        <v>15078.591627539998</v>
      </c>
      <c r="BP11" s="52">
        <f>SUM('1.4'!GP11:GR11)</f>
        <v>13061.798671050001</v>
      </c>
      <c r="BQ11" s="52">
        <f>SUM('1.4'!GS11:GU11)</f>
        <v>15759.624731699998</v>
      </c>
      <c r="BR11" s="52">
        <f>SUM('1.4'!GV11:GX11)</f>
        <v>15134.260371190001</v>
      </c>
      <c r="BS11" s="52">
        <f>SUM('1.4'!GY11:HA11)</f>
        <v>13441.213548920001</v>
      </c>
      <c r="BT11" s="52">
        <f>SUM('1.4'!HB11:HD11)</f>
        <v>15756.53245965</v>
      </c>
      <c r="BU11" s="52">
        <f>SUM('1.4'!HE11:HG11)</f>
        <v>15729.762965639999</v>
      </c>
      <c r="BV11" s="52">
        <f>SUM('1.4'!HH11:HJ11)</f>
        <v>13586.045593180002</v>
      </c>
      <c r="BW11" s="52">
        <f>SUM('1.4'!HK11:HM11)</f>
        <v>15426.243624720002</v>
      </c>
      <c r="BX11" s="52">
        <f>SUM('1.4'!HN11:HP11)</f>
        <v>17951.856531230002</v>
      </c>
      <c r="BY11" s="52">
        <f>SUM('1.4'!HQ11:HS11)</f>
        <v>20722.758120760001</v>
      </c>
    </row>
    <row r="12" spans="1:77" ht="20.100000000000001" customHeight="1" x14ac:dyDescent="0.25">
      <c r="A12" s="19" t="s">
        <v>185</v>
      </c>
      <c r="B12" s="20" t="s">
        <v>54</v>
      </c>
      <c r="C12" s="52">
        <f>SUM('1.4'!C12:E12)</f>
        <v>96.434994099999997</v>
      </c>
      <c r="D12" s="52">
        <f>SUM('1.4'!F12:H12)</f>
        <v>73.324793470000003</v>
      </c>
      <c r="E12" s="52">
        <f>SUM('1.4'!I12:K12)</f>
        <v>37.440785009999999</v>
      </c>
      <c r="F12" s="52">
        <f>SUM('1.4'!L12:N12)</f>
        <v>101.15207640999999</v>
      </c>
      <c r="G12" s="52">
        <f>SUM('1.4'!O12:Q12)</f>
        <v>39.668481180000001</v>
      </c>
      <c r="H12" s="52">
        <f>SUM('1.4'!R12:T12)</f>
        <v>867.81106553999996</v>
      </c>
      <c r="I12" s="52">
        <f>SUM('1.4'!U12:W12)</f>
        <v>380.22703408999996</v>
      </c>
      <c r="J12" s="52">
        <f>SUM('1.4'!X12:Z12)</f>
        <v>266.28773285000005</v>
      </c>
      <c r="K12" s="52">
        <f>SUM('1.4'!AA12:AC12)</f>
        <v>90.881911979999998</v>
      </c>
      <c r="L12" s="52">
        <f>SUM('1.4'!AD12:AF12)</f>
        <v>221.80082525</v>
      </c>
      <c r="M12" s="52">
        <f>SUM('1.4'!AG12:AI12)</f>
        <v>88.610794120000008</v>
      </c>
      <c r="N12" s="52">
        <f>SUM('1.4'!AJ12:AL12)</f>
        <v>-1451.2087797300001</v>
      </c>
      <c r="O12" s="52">
        <f>SUM('1.4'!AM12:AO12)</f>
        <v>174.76867207999999</v>
      </c>
      <c r="P12" s="52">
        <f>SUM('1.4'!AP12:AR12)</f>
        <v>-997.49258845000008</v>
      </c>
      <c r="Q12" s="52">
        <f>SUM('1.4'!AS12:AU12)</f>
        <v>-214.64874525999997</v>
      </c>
      <c r="R12" s="52">
        <f>SUM('1.4'!AV12:AX12)</f>
        <v>-301.42211199999997</v>
      </c>
      <c r="S12" s="52">
        <f>SUM('1.4'!AY12:BA12)</f>
        <v>-52.713190120000007</v>
      </c>
      <c r="T12" s="52">
        <f>SUM('1.4'!BB12:BD12)</f>
        <v>99.818262489999995</v>
      </c>
      <c r="U12" s="52">
        <f>SUM('1.4'!BE12:BG12)</f>
        <v>405.51942479000002</v>
      </c>
      <c r="V12" s="52">
        <f>SUM('1.4'!BH12:BJ12)</f>
        <v>-268.23946329</v>
      </c>
      <c r="W12" s="52">
        <f>SUM('1.4'!BK12:BM12)</f>
        <v>261.01043185999998</v>
      </c>
      <c r="X12" s="52">
        <f>SUM('1.4'!BN12:BP12)</f>
        <v>128.52282774</v>
      </c>
      <c r="Y12" s="52">
        <f>SUM('1.4'!BQ12:BS12)</f>
        <v>259.63685509999999</v>
      </c>
      <c r="Z12" s="52">
        <f>SUM('1.4'!BT12:BV12)</f>
        <v>-324.39979808999999</v>
      </c>
      <c r="AA12" s="52">
        <f>SUM('1.4'!BW12:BY12)</f>
        <v>-739.08335815000009</v>
      </c>
      <c r="AB12" s="52">
        <f>SUM('1.4'!BZ12:CB12)</f>
        <v>-188.57671721000003</v>
      </c>
      <c r="AC12" s="52">
        <f>SUM('1.4'!CC12:CE12)</f>
        <v>-125.20342947</v>
      </c>
      <c r="AD12" s="52">
        <f>SUM('1.4'!CF12:CH12)</f>
        <v>572.54418792000001</v>
      </c>
      <c r="AE12" s="52">
        <f>SUM('1.4'!CI12:CK12)</f>
        <v>-546.03839868</v>
      </c>
      <c r="AF12" s="52">
        <f>SUM('1.4'!CL12:CN12)</f>
        <v>173.52765539000001</v>
      </c>
      <c r="AG12" s="52">
        <f>SUM('1.4'!CO12:CQ12)</f>
        <v>222.11085571000001</v>
      </c>
      <c r="AH12" s="52">
        <f>SUM('1.4'!CR12:CT12)</f>
        <v>729.59073648000003</v>
      </c>
      <c r="AI12" s="52">
        <f>SUM('1.4'!CU12:CW12)</f>
        <v>155.77191940000003</v>
      </c>
      <c r="AJ12" s="52">
        <f>SUM('1.4'!CX12:CZ12)</f>
        <v>-133.74334213999998</v>
      </c>
      <c r="AK12" s="52">
        <f>SUM('1.4'!DA12:DC12)</f>
        <v>174.85307496000001</v>
      </c>
      <c r="AL12" s="52">
        <f>SUM('1.4'!DD12:DF12)</f>
        <v>-237.86830504000005</v>
      </c>
      <c r="AM12" s="52">
        <f>SUM('1.4'!DG12:DI12)</f>
        <v>-539.8562809</v>
      </c>
      <c r="AN12" s="52">
        <f>SUM('1.4'!DJ12:DL12)</f>
        <v>180.42962437</v>
      </c>
      <c r="AO12" s="52">
        <f>SUM('1.4'!DM12:DO12)</f>
        <v>-0.72956565999998624</v>
      </c>
      <c r="AP12" s="52">
        <f>SUM('1.4'!DP12:DR12)</f>
        <v>-130.24504114999999</v>
      </c>
      <c r="AQ12" s="52">
        <f>SUM('1.4'!DS12:DU12)</f>
        <v>3.9897600000000002E-3</v>
      </c>
      <c r="AR12" s="52">
        <f>SUM('1.4'!DV12:DX12)</f>
        <v>0.90418352999999996</v>
      </c>
      <c r="AS12" s="52">
        <f>SUM('1.4'!DY12:EA12)</f>
        <v>2.7858599999999994E-3</v>
      </c>
      <c r="AT12" s="52">
        <f>SUM('1.4'!EB12:ED12)</f>
        <v>1.9711950000000002E-2</v>
      </c>
      <c r="AU12" s="52">
        <f>SUM('1.4'!EE12:EG12)</f>
        <v>-4.649292E-2</v>
      </c>
      <c r="AV12" s="52">
        <f>SUM('1.4'!EH12:EJ12)</f>
        <v>1.5549209999999999E-2</v>
      </c>
      <c r="AW12" s="52">
        <f>SUM('1.4'!EK12:EM12)</f>
        <v>6.5864499999999998E-3</v>
      </c>
      <c r="AX12" s="52">
        <f>SUM('1.4'!EN12:EP12)</f>
        <v>2.4430380000000002E-2</v>
      </c>
      <c r="AY12" s="52">
        <f>SUM('1.4'!EQ12:ES12)</f>
        <v>8.4558679999999997E-2</v>
      </c>
      <c r="AZ12" s="52">
        <f>SUM('1.4'!ET12:EV12)</f>
        <v>-9.6363629999999992E-2</v>
      </c>
      <c r="BA12" s="52">
        <f>SUM('1.4'!EW12:EY12)</f>
        <v>0.35514443000000001</v>
      </c>
      <c r="BB12" s="52">
        <f>SUM('1.4'!EZ12:FB12)</f>
        <v>3.3187149999999999E-2</v>
      </c>
      <c r="BC12" s="52">
        <f>SUM('1.4'!FC12:FE12)</f>
        <v>-2.6355900000000005E-2</v>
      </c>
      <c r="BD12" s="52">
        <f>SUM('1.4'!FF12:FH12)</f>
        <v>7.1950939999999991E-2</v>
      </c>
      <c r="BE12" s="52">
        <f>SUM('1.4'!FI12:FK12)</f>
        <v>2.2809330000000003E-2</v>
      </c>
      <c r="BF12" s="52">
        <f>SUM('1.4'!FL12:FN12)</f>
        <v>-1.7952740000000002E-2</v>
      </c>
      <c r="BG12" s="52">
        <f>SUM('1.4'!FO12:FQ12)</f>
        <v>1.302911E-2</v>
      </c>
      <c r="BH12" s="52">
        <f>SUM('1.4'!FR12:FT12)</f>
        <v>4.3392059999999996E-2</v>
      </c>
      <c r="BI12" s="52">
        <f>SUM('1.4'!FU12:FW12)</f>
        <v>-8.0848112099999998</v>
      </c>
      <c r="BJ12" s="52">
        <f>SUM('1.4'!FX12:FZ12)</f>
        <v>4.3064729999999996E-2</v>
      </c>
      <c r="BK12" s="52">
        <f>SUM('1.4'!GA12:GC12)</f>
        <v>1.8950349999999998E-2</v>
      </c>
      <c r="BL12" s="52">
        <f>SUM('1.4'!GD12:GF12)</f>
        <v>6.0195419999999999E-2</v>
      </c>
      <c r="BM12" s="52">
        <f>SUM('1.4'!GG12:GI12)</f>
        <v>-8.41569E-3</v>
      </c>
      <c r="BN12" s="52">
        <f>SUM('1.4'!GJ12:GL12)</f>
        <v>0.20180290000000001</v>
      </c>
      <c r="BO12" s="52">
        <f>SUM('1.4'!GM12:GO12)</f>
        <v>3.9306689999999998E-2</v>
      </c>
      <c r="BP12" s="52">
        <f>SUM('1.4'!GP12:GR12)</f>
        <v>0.37278011</v>
      </c>
      <c r="BQ12" s="52">
        <f>SUM('1.4'!GS12:GU12)</f>
        <v>0.14330666999999997</v>
      </c>
      <c r="BR12" s="52">
        <f>SUM('1.4'!GV12:GX12)</f>
        <v>-0.12342846000000002</v>
      </c>
      <c r="BS12" s="52">
        <f>SUM('1.4'!GY12:HA12)</f>
        <v>-9.3737509999999996E-2</v>
      </c>
      <c r="BT12" s="52">
        <f>SUM('1.4'!HB12:HD12)</f>
        <v>2.3471540000000003E-2</v>
      </c>
      <c r="BU12" s="52">
        <f>SUM('1.4'!HE12:HG12)</f>
        <v>-0.15220447999999998</v>
      </c>
      <c r="BV12" s="52">
        <f>SUM('1.4'!HH12:HJ12)</f>
        <v>6.6935309999999998E-2</v>
      </c>
      <c r="BW12" s="52">
        <f>SUM('1.4'!HK12:HM12)</f>
        <v>-7.6434099999999998E-3</v>
      </c>
      <c r="BX12" s="52">
        <f>SUM('1.4'!HN12:HP12)</f>
        <v>-1.65603E-2</v>
      </c>
      <c r="BY12" s="52">
        <f>SUM('1.4'!HQ12:HS12)</f>
        <v>5.6619599999999999E-2</v>
      </c>
    </row>
    <row r="13" spans="1:77" ht="20.100000000000001" customHeight="1" x14ac:dyDescent="0.25">
      <c r="A13" s="151" t="s">
        <v>186</v>
      </c>
      <c r="B13" s="152" t="s">
        <v>55</v>
      </c>
      <c r="C13" s="153">
        <f>SUM('1.4'!C13:E13)</f>
        <v>29902.527522929693</v>
      </c>
      <c r="D13" s="153">
        <f>SUM('1.4'!F13:H13)</f>
        <v>31942.719362521751</v>
      </c>
      <c r="E13" s="153">
        <f>SUM('1.4'!I13:K13)</f>
        <v>33611.877342141001</v>
      </c>
      <c r="F13" s="153">
        <f>SUM('1.4'!L13:N13)</f>
        <v>42925.728448163325</v>
      </c>
      <c r="G13" s="153">
        <f>SUM('1.4'!O13:Q13)</f>
        <v>34411.676266847018</v>
      </c>
      <c r="H13" s="153">
        <f>SUM('1.4'!R13:T13)</f>
        <v>36383.138471104437</v>
      </c>
      <c r="I13" s="153">
        <f>SUM('1.4'!U13:W13)</f>
        <v>38243.656193491013</v>
      </c>
      <c r="J13" s="153">
        <f>SUM('1.4'!X13:Z13)</f>
        <v>48580.908434582234</v>
      </c>
      <c r="K13" s="153">
        <f>SUM('1.4'!AA13:AC13)</f>
        <v>39646.915912415679</v>
      </c>
      <c r="L13" s="153">
        <f>SUM('1.4'!AD13:AF13)</f>
        <v>42972.573067687321</v>
      </c>
      <c r="M13" s="153">
        <f>SUM('1.4'!AG13:AI13)</f>
        <v>44934.844939243791</v>
      </c>
      <c r="N13" s="153">
        <f>SUM('1.4'!AJ13:AL13)</f>
        <v>54654.622196640572</v>
      </c>
      <c r="O13" s="153">
        <f>SUM('1.4'!AM13:AO13)</f>
        <v>45526.356397195261</v>
      </c>
      <c r="P13" s="153">
        <f>SUM('1.4'!AP13:AR13)</f>
        <v>47247.374215706426</v>
      </c>
      <c r="Q13" s="153">
        <f>SUM('1.4'!AS13:AU13)</f>
        <v>48394.033265228376</v>
      </c>
      <c r="R13" s="153">
        <f>SUM('1.4'!AV13:AX13)</f>
        <v>63621.940968598945</v>
      </c>
      <c r="S13" s="153">
        <f>SUM('1.4'!AY13:BA13)</f>
        <v>52744.098174135441</v>
      </c>
      <c r="T13" s="153">
        <f>SUM('1.4'!BB13:BD13)</f>
        <v>55326.477743093856</v>
      </c>
      <c r="U13" s="153">
        <f>SUM('1.4'!BE13:BG13)</f>
        <v>58785.611607205516</v>
      </c>
      <c r="V13" s="153">
        <f>SUM('1.4'!BH13:BJ13)</f>
        <v>73870.356909798167</v>
      </c>
      <c r="W13" s="153">
        <f>SUM('1.4'!BK13:BM13)</f>
        <v>60676.997386157927</v>
      </c>
      <c r="X13" s="153">
        <f>SUM('1.4'!BN13:BP13)</f>
        <v>64953.146089277754</v>
      </c>
      <c r="Y13" s="153">
        <f>SUM('1.4'!BQ13:BS13)</f>
        <v>67472.0280008931</v>
      </c>
      <c r="Z13" s="153">
        <f>SUM('1.4'!BT13:BV13)</f>
        <v>83461.441974683228</v>
      </c>
      <c r="AA13" s="153">
        <f>SUM('1.4'!BW13:BY13)</f>
        <v>70387.24034950971</v>
      </c>
      <c r="AB13" s="153">
        <f>SUM('1.4'!BZ13:CB13)</f>
        <v>72451.941896035642</v>
      </c>
      <c r="AC13" s="153">
        <f>SUM('1.4'!CC13:CE13)</f>
        <v>73997.262293673033</v>
      </c>
      <c r="AD13" s="153">
        <f>SUM('1.4'!CF13:CH13)</f>
        <v>89044.715579746058</v>
      </c>
      <c r="AE13" s="153">
        <f>SUM('1.4'!CI13:CK13)</f>
        <v>75845.764770042893</v>
      </c>
      <c r="AF13" s="153">
        <f>SUM('1.4'!CL13:CN13)</f>
        <v>78315.151383520046</v>
      </c>
      <c r="AG13" s="153">
        <f>SUM('1.4'!CO13:CQ13)</f>
        <v>79829.996107962885</v>
      </c>
      <c r="AH13" s="153">
        <f>SUM('1.4'!CR13:CT13)</f>
        <v>98335.932526900171</v>
      </c>
      <c r="AI13" s="153">
        <f>SUM('1.4'!CU13:CW13)</f>
        <v>82579.001336076035</v>
      </c>
      <c r="AJ13" s="153">
        <f>SUM('1.4'!CX13:CZ13)</f>
        <v>83617.711720499457</v>
      </c>
      <c r="AK13" s="153">
        <f>SUM('1.4'!DA13:DC13)</f>
        <v>86121.475621732403</v>
      </c>
      <c r="AL13" s="153">
        <f>SUM('1.4'!DD13:DF13)</f>
        <v>103650.9971615517</v>
      </c>
      <c r="AM13" s="153">
        <f>SUM('1.4'!DG13:DI13)</f>
        <v>85678.335340468999</v>
      </c>
      <c r="AN13" s="153">
        <f>SUM('1.4'!DJ13:DL13)</f>
        <v>86874.282857252008</v>
      </c>
      <c r="AO13" s="153">
        <f>SUM('1.4'!DM13:DO13)</f>
        <v>86382.951497967995</v>
      </c>
      <c r="AP13" s="153">
        <f>SUM('1.4'!DP13:DR13)</f>
        <v>103438.24736561449</v>
      </c>
      <c r="AQ13" s="153">
        <f>SUM('1.4'!DS13:DU13)</f>
        <v>89120.896236190005</v>
      </c>
      <c r="AR13" s="153">
        <f>SUM('1.4'!DV13:DX13)</f>
        <v>90570.542126729037</v>
      </c>
      <c r="AS13" s="153">
        <f>SUM('1.4'!DY13:EA13)</f>
        <v>89731.586212210997</v>
      </c>
      <c r="AT13" s="153">
        <f>SUM('1.4'!EB13:ED13)</f>
        <v>110048.33432512204</v>
      </c>
      <c r="AU13" s="153">
        <f>SUM('1.4'!EE13:EG13)</f>
        <v>90825.563042908965</v>
      </c>
      <c r="AV13" s="153">
        <f>SUM('1.4'!EH13:EJ13)</f>
        <v>94521.548808076841</v>
      </c>
      <c r="AW13" s="153">
        <f>SUM('1.4'!EK13:EM13)</f>
        <v>96953.173861846532</v>
      </c>
      <c r="AX13" s="153">
        <f>SUM('1.4'!EN13:EP13)</f>
        <v>120717.17568783916</v>
      </c>
      <c r="AY13" s="153">
        <f>SUM('1.4'!EQ13:ES13)</f>
        <v>95903.931057447073</v>
      </c>
      <c r="AZ13" s="153">
        <f>SUM('1.4'!ET13:EV13)</f>
        <v>99705.516837014569</v>
      </c>
      <c r="BA13" s="153">
        <f>SUM('1.4'!EW13:EY13)</f>
        <v>102166.97122505654</v>
      </c>
      <c r="BB13" s="153">
        <f>SUM('1.4'!EZ13:FB13)</f>
        <v>126534.40175371955</v>
      </c>
      <c r="BC13" s="153">
        <f>SUM('1.4'!FC13:FE13)</f>
        <v>100899.57068260993</v>
      </c>
      <c r="BD13" s="153">
        <f>SUM('1.4'!FF13:FH13)</f>
        <v>105213.10595307006</v>
      </c>
      <c r="BE13" s="153">
        <f>SUM('1.4'!FI13:FK13)</f>
        <v>107910.37321712296</v>
      </c>
      <c r="BF13" s="153">
        <f>SUM('1.4'!FL13:FN13)</f>
        <v>132763.01660930063</v>
      </c>
      <c r="BG13" s="153">
        <f>SUM('1.4'!FO13:FQ13)</f>
        <v>108524.46420923498</v>
      </c>
      <c r="BH13" s="153">
        <f>SUM('1.4'!FR13:FT13)</f>
        <v>74202.137156985002</v>
      </c>
      <c r="BI13" s="153">
        <f>SUM('1.4'!FU13:FW13)</f>
        <v>115676.29490716601</v>
      </c>
      <c r="BJ13" s="153">
        <f>SUM('1.4'!FX13:FZ13)</f>
        <v>151681.614814047</v>
      </c>
      <c r="BK13" s="153">
        <f>SUM('1.4'!GA13:GC13)</f>
        <v>116708.64128418485</v>
      </c>
      <c r="BL13" s="153">
        <f>SUM('1.4'!GD13:GF13)</f>
        <v>115206.54689355135</v>
      </c>
      <c r="BM13" s="153">
        <f>SUM('1.4'!GG13:GI13)</f>
        <v>129249.67648368713</v>
      </c>
      <c r="BN13" s="153">
        <f>SUM('1.4'!GJ13:GL13)</f>
        <v>157705.33471480256</v>
      </c>
      <c r="BO13" s="153">
        <f>SUM('1.4'!GM13:GO13)</f>
        <v>134668.71941998298</v>
      </c>
      <c r="BP13" s="153">
        <f>SUM('1.4'!GP13:GR13)</f>
        <v>138416.018987324</v>
      </c>
      <c r="BQ13" s="153">
        <f>SUM('1.4'!GS13:GU13)</f>
        <v>143700.08415677899</v>
      </c>
      <c r="BR13" s="153">
        <f>SUM('1.4'!GV13:GX13)</f>
        <v>172663.77484795902</v>
      </c>
      <c r="BS13" s="153">
        <f>SUM('1.4'!GY13:HA13)</f>
        <v>148772.08711433597</v>
      </c>
      <c r="BT13" s="153">
        <f>SUM('1.4'!HB13:HD13)</f>
        <v>151689.00314615501</v>
      </c>
      <c r="BU13" s="153">
        <f>SUM('1.4'!HE13:HG13)</f>
        <v>155592.38023956702</v>
      </c>
      <c r="BV13" s="153">
        <f>SUM('1.4'!HH13:HJ13)</f>
        <v>188209.315813261</v>
      </c>
      <c r="BW13" s="153">
        <f>SUM('1.4'!HK13:HM13)</f>
        <v>165008.95867314102</v>
      </c>
      <c r="BX13" s="153">
        <f>SUM('1.4'!HN13:HP13)</f>
        <v>162366.29527920799</v>
      </c>
      <c r="BY13" s="153">
        <f>SUM('1.4'!HQ13:HS13)</f>
        <v>168189.02796386398</v>
      </c>
    </row>
    <row r="14" spans="1:77" ht="20.100000000000001" customHeight="1" x14ac:dyDescent="0.25">
      <c r="A14" s="151" t="s">
        <v>187</v>
      </c>
      <c r="B14" s="152" t="s">
        <v>62</v>
      </c>
      <c r="C14" s="153">
        <f>SUM('1.4'!C14:E14)</f>
        <v>60.674622679999999</v>
      </c>
      <c r="D14" s="153">
        <f>SUM('1.4'!F14:H14)</f>
        <v>25.613153499999996</v>
      </c>
      <c r="E14" s="153">
        <f>SUM('1.4'!I14:K14)</f>
        <v>531.62907745999996</v>
      </c>
      <c r="F14" s="153">
        <f>SUM('1.4'!L14:N14)</f>
        <v>46.580136530000004</v>
      </c>
      <c r="G14" s="153">
        <f>SUM('1.4'!O14:Q14)</f>
        <v>35.313970139999995</v>
      </c>
      <c r="H14" s="153">
        <f>SUM('1.4'!R14:T14)</f>
        <v>450.94439717999995</v>
      </c>
      <c r="I14" s="153">
        <f>SUM('1.4'!U14:W14)</f>
        <v>36.825557439999997</v>
      </c>
      <c r="J14" s="153">
        <f>SUM('1.4'!X14:Z14)</f>
        <v>62.163683740000003</v>
      </c>
      <c r="K14" s="153">
        <f>SUM('1.4'!AA14:AC14)</f>
        <v>44.003304999999997</v>
      </c>
      <c r="L14" s="153">
        <f>SUM('1.4'!AD14:AF14)</f>
        <v>28.442723209999997</v>
      </c>
      <c r="M14" s="153">
        <f>SUM('1.4'!AG14:AI14)</f>
        <v>342.72201626999998</v>
      </c>
      <c r="N14" s="153">
        <f>SUM('1.4'!AJ14:AL14)</f>
        <v>58.280389100000001</v>
      </c>
      <c r="O14" s="153">
        <f>SUM('1.4'!AM14:AO14)</f>
        <v>43.178453929999996</v>
      </c>
      <c r="P14" s="153">
        <f>SUM('1.4'!AP14:AR14)</f>
        <v>55.677643010000011</v>
      </c>
      <c r="Q14" s="153">
        <f>SUM('1.4'!AS14:AU14)</f>
        <v>41.377828210000004</v>
      </c>
      <c r="R14" s="153">
        <f>SUM('1.4'!AV14:AX14)</f>
        <v>44.710366829999998</v>
      </c>
      <c r="S14" s="153">
        <f>SUM('1.4'!AY14:BA14)</f>
        <v>53.747499570000002</v>
      </c>
      <c r="T14" s="153">
        <f>SUM('1.4'!BB14:BD14)</f>
        <v>65.61159407000001</v>
      </c>
      <c r="U14" s="153">
        <f>SUM('1.4'!BE14:BG14)</f>
        <v>56.073309100000003</v>
      </c>
      <c r="V14" s="153">
        <f>SUM('1.4'!BH14:BJ14)</f>
        <v>117.20808606</v>
      </c>
      <c r="W14" s="153">
        <f>SUM('1.4'!BK14:BM14)</f>
        <v>68.996919719999994</v>
      </c>
      <c r="X14" s="153">
        <f>SUM('1.4'!BN14:BP14)</f>
        <v>68.267333379999997</v>
      </c>
      <c r="Y14" s="153">
        <f>SUM('1.4'!BQ14:BS14)</f>
        <v>105.28889513</v>
      </c>
      <c r="Z14" s="153">
        <f>SUM('1.4'!BT14:BV14)</f>
        <v>230.98275682000002</v>
      </c>
      <c r="AA14" s="153">
        <f>SUM('1.4'!BW14:BY14)</f>
        <v>127.95131656000001</v>
      </c>
      <c r="AB14" s="153">
        <f>SUM('1.4'!BZ14:CB14)</f>
        <v>168.12152147</v>
      </c>
      <c r="AC14" s="153">
        <f>SUM('1.4'!CC14:CE14)</f>
        <v>150.0537415</v>
      </c>
      <c r="AD14" s="153">
        <f>SUM('1.4'!CF14:CH14)</f>
        <v>200.74036902999998</v>
      </c>
      <c r="AE14" s="153">
        <f>SUM('1.4'!CI14:CK14)</f>
        <v>84.115348299999994</v>
      </c>
      <c r="AF14" s="153">
        <f>SUM('1.4'!CL14:CN14)</f>
        <v>104.91910686999999</v>
      </c>
      <c r="AG14" s="153">
        <f>SUM('1.4'!CO14:CQ14)</f>
        <v>128.97365514000001</v>
      </c>
      <c r="AH14" s="153">
        <f>SUM('1.4'!CR14:CT14)</f>
        <v>99.537835400000006</v>
      </c>
      <c r="AI14" s="153">
        <f>SUM('1.4'!CU14:CW14)</f>
        <v>130.08515420000001</v>
      </c>
      <c r="AJ14" s="153">
        <f>SUM('1.4'!CX14:CZ14)</f>
        <v>121.85451045000001</v>
      </c>
      <c r="AK14" s="153">
        <f>SUM('1.4'!DA14:DC14)</f>
        <v>134.165918</v>
      </c>
      <c r="AL14" s="153">
        <f>SUM('1.4'!DD14:DF14)</f>
        <v>126.60070224</v>
      </c>
      <c r="AM14" s="153">
        <f>SUM('1.4'!DG14:DI14)</f>
        <v>134.95048758000001</v>
      </c>
      <c r="AN14" s="153">
        <f>SUM('1.4'!DJ14:DL14)</f>
        <v>105.50069870999999</v>
      </c>
      <c r="AO14" s="153">
        <f>SUM('1.4'!DM14:DO14)</f>
        <v>156.03648824000001</v>
      </c>
      <c r="AP14" s="153">
        <f>SUM('1.4'!DP14:DR14)</f>
        <v>162.14906939000002</v>
      </c>
      <c r="AQ14" s="153">
        <f>SUM('1.4'!DS14:DU14)</f>
        <v>110.18390648</v>
      </c>
      <c r="AR14" s="153">
        <f>SUM('1.4'!DV14:DX14)</f>
        <v>134.55986795000001</v>
      </c>
      <c r="AS14" s="153">
        <f>SUM('1.4'!DY14:EA14)</f>
        <v>189.10146177999999</v>
      </c>
      <c r="AT14" s="153">
        <f>SUM('1.4'!EB14:ED14)</f>
        <v>207.77984730000003</v>
      </c>
      <c r="AU14" s="153">
        <f>SUM('1.4'!EE14:EG14)</f>
        <v>250.71384130000001</v>
      </c>
      <c r="AV14" s="153">
        <f>SUM('1.4'!EH14:EJ14)</f>
        <v>324.85356544999996</v>
      </c>
      <c r="AW14" s="153">
        <f>SUM('1.4'!EK14:EM14)</f>
        <v>306.22226527999999</v>
      </c>
      <c r="AX14" s="153">
        <f>SUM('1.4'!EN14:EP14)</f>
        <v>336.73237704000002</v>
      </c>
      <c r="AY14" s="153">
        <f>SUM('1.4'!EQ14:ES14)</f>
        <v>255.81629245999994</v>
      </c>
      <c r="AZ14" s="153">
        <f>SUM('1.4'!ET14:EV14)</f>
        <v>225.41857594999999</v>
      </c>
      <c r="BA14" s="153">
        <f>SUM('1.4'!EW14:EY14)</f>
        <v>206.44680611999996</v>
      </c>
      <c r="BB14" s="153">
        <f>SUM('1.4'!EZ14:FB14)</f>
        <v>228.83574055</v>
      </c>
      <c r="BC14" s="153">
        <f>SUM('1.4'!FC14:FE14)</f>
        <v>220.76447197000005</v>
      </c>
      <c r="BD14" s="153">
        <f>SUM('1.4'!FF14:FH14)</f>
        <v>312.92285694999998</v>
      </c>
      <c r="BE14" s="153">
        <f>SUM('1.4'!FI14:FK14)</f>
        <v>272.10403033</v>
      </c>
      <c r="BF14" s="153">
        <f>SUM('1.4'!FL14:FN14)</f>
        <v>249.09927968999995</v>
      </c>
      <c r="BG14" s="153">
        <f>SUM('1.4'!FO14:FQ14)</f>
        <v>142.55509527999999</v>
      </c>
      <c r="BH14" s="153">
        <f>SUM('1.4'!FR14:FT14)</f>
        <v>128.12022982999997</v>
      </c>
      <c r="BI14" s="153">
        <f>SUM('1.4'!FU14:FW14)</f>
        <v>121.48385575</v>
      </c>
      <c r="BJ14" s="153">
        <f>SUM('1.4'!FX14:FZ14)</f>
        <v>287.72835386999998</v>
      </c>
      <c r="BK14" s="153">
        <f>SUM('1.4'!GA14:GC14)</f>
        <v>71.495711150000005</v>
      </c>
      <c r="BL14" s="153">
        <f>SUM('1.4'!GD14:GF14)</f>
        <v>176.49549866999999</v>
      </c>
      <c r="BM14" s="153">
        <f>SUM('1.4'!GG14:GI14)</f>
        <v>164.87174483000001</v>
      </c>
      <c r="BN14" s="153">
        <f>SUM('1.4'!GJ14:GL14)</f>
        <v>203.96519490000003</v>
      </c>
      <c r="BO14" s="153">
        <f>SUM('1.4'!GM14:GO14)</f>
        <v>54.047441939999999</v>
      </c>
      <c r="BP14" s="153">
        <f>SUM('1.4'!GP14:GR14)</f>
        <v>263.36468062999995</v>
      </c>
      <c r="BQ14" s="153">
        <f>SUM('1.4'!GS14:GU14)</f>
        <v>286.79939060999999</v>
      </c>
      <c r="BR14" s="153">
        <f>SUM('1.4'!GV14:GX14)</f>
        <v>346.94520241999999</v>
      </c>
      <c r="BS14" s="153">
        <f>SUM('1.4'!GY14:HA14)</f>
        <v>431.13931335999996</v>
      </c>
      <c r="BT14" s="153">
        <f>SUM('1.4'!HB14:HD14)</f>
        <v>448.02216190000001</v>
      </c>
      <c r="BU14" s="153">
        <f>SUM('1.4'!HE14:HG14)</f>
        <v>376.39999521999994</v>
      </c>
      <c r="BV14" s="153">
        <f>SUM('1.4'!HH14:HJ14)</f>
        <v>511.21990486999999</v>
      </c>
      <c r="BW14" s="153">
        <f>SUM('1.4'!HK14:HM14)</f>
        <v>311.93437294999995</v>
      </c>
      <c r="BX14" s="153">
        <f>SUM('1.4'!HN14:HP14)</f>
        <v>22.454048410000002</v>
      </c>
      <c r="BY14" s="153">
        <f>SUM('1.4'!HQ14:HS14)</f>
        <v>112.2936698</v>
      </c>
    </row>
    <row r="15" spans="1:77" ht="20.100000000000001" customHeight="1" x14ac:dyDescent="0.25">
      <c r="A15" s="151" t="s">
        <v>188</v>
      </c>
      <c r="B15" s="152" t="s">
        <v>68</v>
      </c>
      <c r="C15" s="153">
        <f>SUM('1.4'!C15:E15)</f>
        <v>17482.740468177333</v>
      </c>
      <c r="D15" s="153">
        <f>SUM('1.4'!F15:H15)</f>
        <v>19070.523503928398</v>
      </c>
      <c r="E15" s="153">
        <f>SUM('1.4'!I15:K15)</f>
        <v>21460.785643152161</v>
      </c>
      <c r="F15" s="153">
        <f>SUM('1.4'!L15:N15)</f>
        <v>15772.389724961407</v>
      </c>
      <c r="G15" s="153">
        <f>SUM('1.4'!O15:Q15)</f>
        <v>19018.931387641314</v>
      </c>
      <c r="H15" s="153">
        <f>SUM('1.4'!R15:T15)</f>
        <v>18571.495862294636</v>
      </c>
      <c r="I15" s="153">
        <f>SUM('1.4'!U15:W15)</f>
        <v>19004.945550084645</v>
      </c>
      <c r="J15" s="153">
        <f>SUM('1.4'!X15:Z15)</f>
        <v>28853.868790408615</v>
      </c>
      <c r="K15" s="153">
        <f>SUM('1.4'!AA15:AC15)</f>
        <v>26781.338651854465</v>
      </c>
      <c r="L15" s="153">
        <f>SUM('1.4'!AD15:AF15)</f>
        <v>22976.383140671507</v>
      </c>
      <c r="M15" s="153">
        <f>SUM('1.4'!AG15:AI15)</f>
        <v>31334.97467349661</v>
      </c>
      <c r="N15" s="153">
        <f>SUM('1.4'!AJ15:AL15)</f>
        <v>29012.833831878059</v>
      </c>
      <c r="O15" s="153">
        <f>SUM('1.4'!AM15:AO15)</f>
        <v>18819.936305581883</v>
      </c>
      <c r="P15" s="153">
        <f>SUM('1.4'!AP15:AR15)</f>
        <v>20553.436586586264</v>
      </c>
      <c r="Q15" s="153">
        <f>SUM('1.4'!AS15:AU15)</f>
        <v>27051.618187654611</v>
      </c>
      <c r="R15" s="153">
        <f>SUM('1.4'!AV15:AX15)</f>
        <v>40711.026703428455</v>
      </c>
      <c r="S15" s="153">
        <f>SUM('1.4'!AY15:BA15)</f>
        <v>29334.792529954659</v>
      </c>
      <c r="T15" s="153">
        <f>SUM('1.4'!BB15:BD15)</f>
        <v>31004.324957424164</v>
      </c>
      <c r="U15" s="153">
        <f>SUM('1.4'!BE15:BG15)</f>
        <v>40135.259111197811</v>
      </c>
      <c r="V15" s="153">
        <f>SUM('1.4'!BH15:BJ15)</f>
        <v>27167.138670622884</v>
      </c>
      <c r="W15" s="153">
        <f>SUM('1.4'!BK15:BM15)</f>
        <v>29712.37095490707</v>
      </c>
      <c r="X15" s="153">
        <f>SUM('1.4'!BN15:BP15)</f>
        <v>32102.671243976874</v>
      </c>
      <c r="Y15" s="153">
        <f>SUM('1.4'!BQ15:BS15)</f>
        <v>34699.377886264956</v>
      </c>
      <c r="Z15" s="153">
        <f>SUM('1.4'!BT15:BV15)</f>
        <v>27639.242006581328</v>
      </c>
      <c r="AA15" s="153">
        <f>SUM('1.4'!BW15:BY15)</f>
        <v>35104.550384978531</v>
      </c>
      <c r="AB15" s="153">
        <f>SUM('1.4'!BZ15:CB15)</f>
        <v>30739.321526941974</v>
      </c>
      <c r="AC15" s="153">
        <f>SUM('1.4'!CC15:CE15)</f>
        <v>60410.509860408951</v>
      </c>
      <c r="AD15" s="153">
        <f>SUM('1.4'!CF15:CH15)</f>
        <v>46765.588345150572</v>
      </c>
      <c r="AE15" s="153">
        <f>SUM('1.4'!CI15:CK15)</f>
        <v>35841.075447252093</v>
      </c>
      <c r="AF15" s="153">
        <f>SUM('1.4'!CL15:CN15)</f>
        <v>48271.79792108362</v>
      </c>
      <c r="AG15" s="153">
        <f>SUM('1.4'!CO15:CQ15)</f>
        <v>46560.791345106329</v>
      </c>
      <c r="AH15" s="153">
        <f>SUM('1.4'!CR15:CT15)</f>
        <v>55109.686016449283</v>
      </c>
      <c r="AI15" s="153">
        <f>SUM('1.4'!CU15:CW15)</f>
        <v>48356.178761331736</v>
      </c>
      <c r="AJ15" s="153">
        <f>SUM('1.4'!CX15:CZ15)</f>
        <v>39317.914716043888</v>
      </c>
      <c r="AK15" s="153">
        <f>SUM('1.4'!DA15:DC15)</f>
        <v>45663.861313616049</v>
      </c>
      <c r="AL15" s="153">
        <f>SUM('1.4'!DD15:DF15)</f>
        <v>39213.068271755823</v>
      </c>
      <c r="AM15" s="153">
        <f>SUM('1.4'!DG15:DI15)</f>
        <v>40259.766212878858</v>
      </c>
      <c r="AN15" s="153">
        <f>SUM('1.4'!DJ15:DL15)</f>
        <v>69840.11027162039</v>
      </c>
      <c r="AO15" s="153">
        <f>SUM('1.4'!DM15:DO15)</f>
        <v>49197.979562278124</v>
      </c>
      <c r="AP15" s="153">
        <f>SUM('1.4'!DP15:DR15)</f>
        <v>56958.879836764463</v>
      </c>
      <c r="AQ15" s="153">
        <f>SUM('1.4'!DS15:DU15)</f>
        <v>83144.221743620059</v>
      </c>
      <c r="AR15" s="153">
        <f>SUM('1.4'!DV15:DX15)</f>
        <v>47829.016404204333</v>
      </c>
      <c r="AS15" s="153">
        <f>SUM('1.4'!DY15:EA15)</f>
        <v>50419.755553020215</v>
      </c>
      <c r="AT15" s="153">
        <f>SUM('1.4'!EB15:ED15)</f>
        <v>65721.560259947306</v>
      </c>
      <c r="AU15" s="153">
        <f>SUM('1.4'!EE15:EG15)</f>
        <v>40938.11901700875</v>
      </c>
      <c r="AV15" s="153">
        <f>SUM('1.4'!EH15:EJ15)</f>
        <v>42042.19908479978</v>
      </c>
      <c r="AW15" s="153">
        <f>SUM('1.4'!EK15:EM15)</f>
        <v>42024.477685229409</v>
      </c>
      <c r="AX15" s="153">
        <f>SUM('1.4'!EN15:EP15)</f>
        <v>44267.351102060653</v>
      </c>
      <c r="AY15" s="153">
        <f>SUM('1.4'!EQ15:ES15)</f>
        <v>47580.100144695039</v>
      </c>
      <c r="AZ15" s="153">
        <f>SUM('1.4'!ET15:EV15)</f>
        <v>51012.193923031897</v>
      </c>
      <c r="BA15" s="153">
        <f>SUM('1.4'!EW15:EY15)</f>
        <v>64973.876367954508</v>
      </c>
      <c r="BB15" s="153">
        <f>SUM('1.4'!EZ15:FB15)</f>
        <v>74394.028654320777</v>
      </c>
      <c r="BC15" s="153">
        <f>SUM('1.4'!FC15:FE15)</f>
        <v>64236.335240703367</v>
      </c>
      <c r="BD15" s="153">
        <f>SUM('1.4'!FF15:FH15)</f>
        <v>65857.398987643042</v>
      </c>
      <c r="BE15" s="153">
        <f>SUM('1.4'!FI15:FK15)</f>
        <v>58415.470567751458</v>
      </c>
      <c r="BF15" s="153">
        <f>SUM('1.4'!FL15:FN15)</f>
        <v>140745.85847979318</v>
      </c>
      <c r="BG15" s="153">
        <f>SUM('1.4'!FO15:FQ15)</f>
        <v>57051.373034132746</v>
      </c>
      <c r="BH15" s="153">
        <f>SUM('1.4'!FR15:FT15)</f>
        <v>39803.259031357913</v>
      </c>
      <c r="BI15" s="153">
        <f>SUM('1.4'!FU15:FW15)</f>
        <v>38610.699025723618</v>
      </c>
      <c r="BJ15" s="153">
        <f>SUM('1.4'!FX15:FZ15)</f>
        <v>38823.838775967</v>
      </c>
      <c r="BK15" s="153">
        <f>SUM('1.4'!GA15:GC15)</f>
        <v>52913.941806523151</v>
      </c>
      <c r="BL15" s="153">
        <f>SUM('1.4'!GD15:GF15)</f>
        <v>69223.119367707928</v>
      </c>
      <c r="BM15" s="153">
        <f>SUM('1.4'!GG15:GI15)</f>
        <v>82081.138256792357</v>
      </c>
      <c r="BN15" s="153">
        <f>SUM('1.4'!GJ15:GL15)</f>
        <v>90876.851763791041</v>
      </c>
      <c r="BO15" s="153">
        <f>SUM('1.4'!GM15:GO15)</f>
        <v>111968.62426425137</v>
      </c>
      <c r="BP15" s="153">
        <f>SUM('1.4'!GP15:GR15)</f>
        <v>148417.46230593137</v>
      </c>
      <c r="BQ15" s="153">
        <f>SUM('1.4'!GS15:GU15)</f>
        <v>140070.81574959541</v>
      </c>
      <c r="BR15" s="153">
        <f>SUM('1.4'!GV15:GX15)</f>
        <v>74179.15956969824</v>
      </c>
      <c r="BS15" s="153">
        <f>SUM('1.4'!GY15:HA15)</f>
        <v>113672.59325252613</v>
      </c>
      <c r="BT15" s="153">
        <f>SUM('1.4'!HB15:HD15)</f>
        <v>98583.829398954171</v>
      </c>
      <c r="BU15" s="153">
        <f>SUM('1.4'!HE15:HG15)</f>
        <v>126026.48746589372</v>
      </c>
      <c r="BV15" s="153">
        <f>SUM('1.4'!HH15:HJ15)</f>
        <v>67196.181795427954</v>
      </c>
      <c r="BW15" s="153">
        <f>SUM('1.4'!HK15:HM15)</f>
        <v>98897.922877331774</v>
      </c>
      <c r="BX15" s="153">
        <f>SUM('1.4'!HN15:HP15)</f>
        <v>99516.449663904583</v>
      </c>
      <c r="BY15" s="153">
        <f>SUM('1.4'!HQ15:HS15)</f>
        <v>109916.28673392213</v>
      </c>
    </row>
    <row r="16" spans="1:77" ht="20.100000000000001" customHeight="1" x14ac:dyDescent="0.25">
      <c r="A16" s="155" t="s">
        <v>189</v>
      </c>
      <c r="B16" s="156" t="s">
        <v>467</v>
      </c>
      <c r="C16" s="157">
        <f>SUM('1.4'!C16:E16)</f>
        <v>4991.3925894873319</v>
      </c>
      <c r="D16" s="157">
        <f>SUM('1.4'!F16:H16)</f>
        <v>7255.3776355983964</v>
      </c>
      <c r="E16" s="157">
        <f>SUM('1.4'!I16:K16)</f>
        <v>6540.7755888421616</v>
      </c>
      <c r="F16" s="157">
        <f>SUM('1.4'!L16:N16)</f>
        <v>5827.7284820014102</v>
      </c>
      <c r="G16" s="157">
        <f>SUM('1.4'!O16:Q16)</f>
        <v>6950.8853487813121</v>
      </c>
      <c r="H16" s="157">
        <f>SUM('1.4'!R16:T16)</f>
        <v>6950.5482021546341</v>
      </c>
      <c r="I16" s="157">
        <f>SUM('1.4'!U16:W16)</f>
        <v>6747.9587413946447</v>
      </c>
      <c r="J16" s="157">
        <f>SUM('1.4'!X16:Z16)</f>
        <v>9508.0926059486137</v>
      </c>
      <c r="K16" s="157">
        <f>SUM('1.4'!AA16:AC16)</f>
        <v>10572.228562954468</v>
      </c>
      <c r="L16" s="157">
        <f>SUM('1.4'!AD16:AF16)</f>
        <v>7152.653253211507</v>
      </c>
      <c r="M16" s="157">
        <f>SUM('1.4'!AG16:AI16)</f>
        <v>9913.810000206613</v>
      </c>
      <c r="N16" s="157">
        <f>SUM('1.4'!AJ16:AL16)</f>
        <v>15072.701986098064</v>
      </c>
      <c r="O16" s="157">
        <f>SUM('1.4'!AM16:AO16)</f>
        <v>5881.7256939618792</v>
      </c>
      <c r="P16" s="157">
        <f>SUM('1.4'!AP16:AR16)</f>
        <v>3089.4742826962629</v>
      </c>
      <c r="Q16" s="157">
        <f>SUM('1.4'!AS16:AU16)</f>
        <v>6290.8047856046105</v>
      </c>
      <c r="R16" s="157">
        <f>SUM('1.4'!AV16:AX16)</f>
        <v>8812.0529346084513</v>
      </c>
      <c r="S16" s="157">
        <f>SUM('1.4'!AY16:BA16)</f>
        <v>14035.225341594658</v>
      </c>
      <c r="T16" s="157">
        <f>SUM('1.4'!BB16:BD16)</f>
        <v>11419.915599044165</v>
      </c>
      <c r="U16" s="157">
        <f>SUM('1.4'!BE16:BG16)</f>
        <v>13562.016662357808</v>
      </c>
      <c r="V16" s="157">
        <f>SUM('1.4'!BH16:BJ16)</f>
        <v>8183.5685760328834</v>
      </c>
      <c r="W16" s="157">
        <f>SUM('1.4'!BK16:BM16)</f>
        <v>12976.556271937072</v>
      </c>
      <c r="X16" s="157">
        <f>SUM('1.4'!BN16:BP16)</f>
        <v>10105.892018776878</v>
      </c>
      <c r="Y16" s="157">
        <f>SUM('1.4'!BQ16:BS16)</f>
        <v>11629.826064844958</v>
      </c>
      <c r="Z16" s="157">
        <f>SUM('1.4'!BT16:BV16)</f>
        <v>9383.0272250313283</v>
      </c>
      <c r="AA16" s="157">
        <f>SUM('1.4'!BW16:BY16)</f>
        <v>12847.676925448535</v>
      </c>
      <c r="AB16" s="157">
        <f>SUM('1.4'!BZ16:CB16)</f>
        <v>9289.3850408219714</v>
      </c>
      <c r="AC16" s="157">
        <f>SUM('1.4'!CC16:CE16)</f>
        <v>19168.072765058951</v>
      </c>
      <c r="AD16" s="157">
        <f>SUM('1.4'!CF16:CH16)</f>
        <v>13802.419715720574</v>
      </c>
      <c r="AE16" s="157">
        <f>SUM('1.4'!CI16:CK16)</f>
        <v>14935.114544992088</v>
      </c>
      <c r="AF16" s="157">
        <f>SUM('1.4'!CL16:CN16)</f>
        <v>18544.031599033624</v>
      </c>
      <c r="AG16" s="157">
        <f>SUM('1.4'!CO16:CQ16)</f>
        <v>17376.722888696335</v>
      </c>
      <c r="AH16" s="157">
        <f>SUM('1.4'!CR16:CT16)</f>
        <v>12349.449901609278</v>
      </c>
      <c r="AI16" s="157">
        <f>SUM('1.4'!CU16:CW16)</f>
        <v>22842.915614551734</v>
      </c>
      <c r="AJ16" s="157">
        <f>SUM('1.4'!CX16:CZ16)</f>
        <v>14060.935879983888</v>
      </c>
      <c r="AK16" s="157">
        <f>SUM('1.4'!DA16:DC16)</f>
        <v>17185.665482716046</v>
      </c>
      <c r="AL16" s="157">
        <f>SUM('1.4'!DD16:DF16)</f>
        <v>16986.853269265823</v>
      </c>
      <c r="AM16" s="157">
        <f>SUM('1.4'!DG16:DI16)</f>
        <v>23287.809095688859</v>
      </c>
      <c r="AN16" s="157">
        <f>SUM('1.4'!DJ16:DL16)</f>
        <v>44951.438540030402</v>
      </c>
      <c r="AO16" s="157">
        <f>SUM('1.4'!DM16:DO16)</f>
        <v>21970.82841526813</v>
      </c>
      <c r="AP16" s="157">
        <f>SUM('1.4'!DP16:DR16)</f>
        <v>30211.078795604466</v>
      </c>
      <c r="AQ16" s="157">
        <f>SUM('1.4'!DS16:DU16)</f>
        <v>53371.521599900057</v>
      </c>
      <c r="AR16" s="157">
        <f>SUM('1.4'!DV16:DX16)</f>
        <v>26594.804519824338</v>
      </c>
      <c r="AS16" s="157">
        <f>SUM('1.4'!DY16:EA16)</f>
        <v>27043.353219870216</v>
      </c>
      <c r="AT16" s="157">
        <f>SUM('1.4'!EB16:ED16)</f>
        <v>21972.761472157297</v>
      </c>
      <c r="AU16" s="157">
        <f>SUM('1.4'!EE16:EG16)</f>
        <v>16396.357156778755</v>
      </c>
      <c r="AV16" s="157">
        <f>SUM('1.4'!EH16:EJ16)</f>
        <v>15913.814642929778</v>
      </c>
      <c r="AW16" s="157">
        <f>SUM('1.4'!EK16:EM16)</f>
        <v>9808.6261508394109</v>
      </c>
      <c r="AX16" s="157">
        <f>SUM('1.4'!EN16:EP16)</f>
        <v>12499.483235700667</v>
      </c>
      <c r="AY16" s="157">
        <f>SUM('1.4'!EQ16:ES16)</f>
        <v>16044.283196125038</v>
      </c>
      <c r="AZ16" s="157">
        <f>SUM('1.4'!ET16:EV16)</f>
        <v>14073.597297701897</v>
      </c>
      <c r="BA16" s="157">
        <f>SUM('1.4'!EW16:EY16)</f>
        <v>25376.697279844506</v>
      </c>
      <c r="BB16" s="157">
        <f>SUM('1.4'!EZ16:FB16)</f>
        <v>30727.476567990754</v>
      </c>
      <c r="BC16" s="157">
        <f>SUM('1.4'!FC16:FE16)</f>
        <v>32967.917171163368</v>
      </c>
      <c r="BD16" s="157">
        <f>SUM('1.4'!FF16:FH16)</f>
        <v>29185.119012463045</v>
      </c>
      <c r="BE16" s="157">
        <f>SUM('1.4'!FI16:FK16)</f>
        <v>17300.495599371458</v>
      </c>
      <c r="BF16" s="157">
        <f>SUM('1.4'!FL16:FN16)</f>
        <v>15848.686886033183</v>
      </c>
      <c r="BG16" s="157">
        <f>SUM('1.4'!FO16:FQ16)</f>
        <v>20337.314872812742</v>
      </c>
      <c r="BH16" s="157">
        <f>SUM('1.4'!FR16:FT16)</f>
        <v>13453.28699597792</v>
      </c>
      <c r="BI16" s="157">
        <f>SUM('1.4'!FU16:FW16)</f>
        <v>10572.655480573616</v>
      </c>
      <c r="BJ16" s="157">
        <f>SUM('1.4'!FX16:FZ16)</f>
        <v>4433.9871502669985</v>
      </c>
      <c r="BK16" s="157">
        <f>SUM('1.4'!GA16:GC16)</f>
        <v>12349.193883843149</v>
      </c>
      <c r="BL16" s="157">
        <f>SUM('1.4'!GD16:GF16)</f>
        <v>13378.720250587927</v>
      </c>
      <c r="BM16" s="157">
        <f>SUM('1.4'!GG16:GI16)</f>
        <v>29647.834263492354</v>
      </c>
      <c r="BN16" s="157">
        <f>SUM('1.4'!GJ16:GL16)</f>
        <v>21189.627247851022</v>
      </c>
      <c r="BO16" s="157">
        <f>SUM('1.4'!GM16:GO16)</f>
        <v>44446.344105591357</v>
      </c>
      <c r="BP16" s="157">
        <f>SUM('1.4'!GP16:GR16)</f>
        <v>26337.966649601374</v>
      </c>
      <c r="BQ16" s="157">
        <f>SUM('1.4'!GS16:GU16)</f>
        <v>50079.47677264543</v>
      </c>
      <c r="BR16" s="157">
        <f>SUM('1.4'!GV16:GX16)</f>
        <v>10592.83705949823</v>
      </c>
      <c r="BS16" s="157">
        <f>SUM('1.4'!GY16:HA16)</f>
        <v>45530.939288476118</v>
      </c>
      <c r="BT16" s="157">
        <f>SUM('1.4'!HB16:HD16)</f>
        <v>25094.606214094179</v>
      </c>
      <c r="BU16" s="157">
        <f>SUM('1.4'!HE16:HG16)</f>
        <v>38166.377621793727</v>
      </c>
      <c r="BV16" s="157">
        <f>SUM('1.4'!HH16:HJ16)</f>
        <v>8417.3050656379492</v>
      </c>
      <c r="BW16" s="157">
        <f>SUM('1.4'!HK16:HM16)</f>
        <v>32390.147697191773</v>
      </c>
      <c r="BX16" s="157">
        <f>SUM('1.4'!HN16:HP16)</f>
        <v>20228.570945654603</v>
      </c>
      <c r="BY16" s="157">
        <f>SUM('1.4'!HQ16:HS16)</f>
        <v>47617.418021682126</v>
      </c>
    </row>
    <row r="17" spans="1:77" ht="20.100000000000001" customHeight="1" x14ac:dyDescent="0.25">
      <c r="A17" s="155" t="s">
        <v>191</v>
      </c>
      <c r="B17" s="156" t="s">
        <v>105</v>
      </c>
      <c r="C17" s="157">
        <f>SUM('1.4'!C17:E17)</f>
        <v>12491.347878689998</v>
      </c>
      <c r="D17" s="157">
        <f>SUM('1.4'!F17:H17)</f>
        <v>11815.145868329999</v>
      </c>
      <c r="E17" s="157">
        <f>SUM('1.4'!I17:K17)</f>
        <v>14920.01005431</v>
      </c>
      <c r="F17" s="157">
        <f>SUM('1.4'!L17:N17)</f>
        <v>9944.6612429599991</v>
      </c>
      <c r="G17" s="157">
        <f>SUM('1.4'!O17:Q17)</f>
        <v>12068.046038860002</v>
      </c>
      <c r="H17" s="157">
        <f>SUM('1.4'!R17:T17)</f>
        <v>11620.947660140002</v>
      </c>
      <c r="I17" s="157">
        <f>SUM('1.4'!U17:W17)</f>
        <v>12256.986808689999</v>
      </c>
      <c r="J17" s="157">
        <f>SUM('1.4'!X17:Z17)</f>
        <v>19345.776184460003</v>
      </c>
      <c r="K17" s="157">
        <f>SUM('1.4'!AA17:AC17)</f>
        <v>16209.110088899997</v>
      </c>
      <c r="L17" s="157">
        <f>SUM('1.4'!AD17:AF17)</f>
        <v>15823.729887460002</v>
      </c>
      <c r="M17" s="157">
        <f>SUM('1.4'!AG17:AI17)</f>
        <v>21421.164673289997</v>
      </c>
      <c r="N17" s="157">
        <f>SUM('1.4'!AJ17:AL17)</f>
        <v>13940.131845779997</v>
      </c>
      <c r="O17" s="157">
        <f>SUM('1.4'!AM17:AO17)</f>
        <v>12938.210611620001</v>
      </c>
      <c r="P17" s="157">
        <f>SUM('1.4'!AP17:AR17)</f>
        <v>17463.962303889999</v>
      </c>
      <c r="Q17" s="157">
        <f>SUM('1.4'!AS17:AU17)</f>
        <v>20760.81340205</v>
      </c>
      <c r="R17" s="157">
        <f>SUM('1.4'!AV17:AX17)</f>
        <v>31898.97376882</v>
      </c>
      <c r="S17" s="157">
        <f>SUM('1.4'!AY17:BA17)</f>
        <v>15299.567188360001</v>
      </c>
      <c r="T17" s="157">
        <f>SUM('1.4'!BB17:BD17)</f>
        <v>19584.409358379999</v>
      </c>
      <c r="U17" s="157">
        <f>SUM('1.4'!BE17:BG17)</f>
        <v>26573.242448839996</v>
      </c>
      <c r="V17" s="157">
        <f>SUM('1.4'!BH17:BJ17)</f>
        <v>18983.570094590003</v>
      </c>
      <c r="W17" s="157">
        <f>SUM('1.4'!BK17:BM17)</f>
        <v>16735.814682969998</v>
      </c>
      <c r="X17" s="157">
        <f>SUM('1.4'!BN17:BP17)</f>
        <v>21996.7792252</v>
      </c>
      <c r="Y17" s="157">
        <f>SUM('1.4'!BQ17:BS17)</f>
        <v>23069.551821419998</v>
      </c>
      <c r="Z17" s="157">
        <f>SUM('1.4'!BT17:BV17)</f>
        <v>18256.214781549999</v>
      </c>
      <c r="AA17" s="157">
        <f>SUM('1.4'!BW17:BY17)</f>
        <v>22256.873459530001</v>
      </c>
      <c r="AB17" s="157">
        <f>SUM('1.4'!BZ17:CB17)</f>
        <v>21449.936486120001</v>
      </c>
      <c r="AC17" s="157">
        <f>SUM('1.4'!CC17:CE17)</f>
        <v>41242.437095349997</v>
      </c>
      <c r="AD17" s="157">
        <f>SUM('1.4'!CF17:CH17)</f>
        <v>32963.168629429994</v>
      </c>
      <c r="AE17" s="157">
        <f>SUM('1.4'!CI17:CK17)</f>
        <v>20905.960902260005</v>
      </c>
      <c r="AF17" s="157">
        <f>SUM('1.4'!CL17:CN17)</f>
        <v>29727.766322049996</v>
      </c>
      <c r="AG17" s="157">
        <f>SUM('1.4'!CO17:CQ17)</f>
        <v>29184.068456409994</v>
      </c>
      <c r="AH17" s="157">
        <f>SUM('1.4'!CR17:CT17)</f>
        <v>42760.236114840001</v>
      </c>
      <c r="AI17" s="157">
        <f>SUM('1.4'!CU17:CW17)</f>
        <v>25513.263146779995</v>
      </c>
      <c r="AJ17" s="157">
        <f>SUM('1.4'!CX17:CZ17)</f>
        <v>25256.97883606</v>
      </c>
      <c r="AK17" s="157">
        <f>SUM('1.4'!DA17:DC17)</f>
        <v>28478.195830900004</v>
      </c>
      <c r="AL17" s="157">
        <f>SUM('1.4'!DD17:DF17)</f>
        <v>22226.215002490004</v>
      </c>
      <c r="AM17" s="157">
        <f>SUM('1.4'!DG17:DI17)</f>
        <v>16971.957117189995</v>
      </c>
      <c r="AN17" s="157">
        <f>SUM('1.4'!DJ17:DL17)</f>
        <v>24888.671731589995</v>
      </c>
      <c r="AO17" s="157">
        <f>SUM('1.4'!DM17:DO17)</f>
        <v>27227.151147010001</v>
      </c>
      <c r="AP17" s="157">
        <f>SUM('1.4'!DP17:DR17)</f>
        <v>26747.801041159997</v>
      </c>
      <c r="AQ17" s="157">
        <f>SUM('1.4'!DS17:DU17)</f>
        <v>29772.700143720005</v>
      </c>
      <c r="AR17" s="157">
        <f>SUM('1.4'!DV17:DX17)</f>
        <v>21234.211884379991</v>
      </c>
      <c r="AS17" s="157">
        <f>SUM('1.4'!DY17:EA17)</f>
        <v>23376.402333149999</v>
      </c>
      <c r="AT17" s="157">
        <f>SUM('1.4'!EB17:ED17)</f>
        <v>43748.798787790016</v>
      </c>
      <c r="AU17" s="157">
        <f>SUM('1.4'!EE17:EG17)</f>
        <v>24541.761860229999</v>
      </c>
      <c r="AV17" s="157">
        <f>SUM('1.4'!EH17:EJ17)</f>
        <v>26128.384441870003</v>
      </c>
      <c r="AW17" s="157">
        <f>SUM('1.4'!EK17:EM17)</f>
        <v>32215.85153439</v>
      </c>
      <c r="AX17" s="157">
        <f>SUM('1.4'!EN17:EP17)</f>
        <v>31767.867866359986</v>
      </c>
      <c r="AY17" s="157">
        <f>SUM('1.4'!EQ17:ES17)</f>
        <v>31535.816948570002</v>
      </c>
      <c r="AZ17" s="157">
        <f>SUM('1.4'!ET17:EV17)</f>
        <v>36938.596625330007</v>
      </c>
      <c r="BA17" s="157">
        <f>SUM('1.4'!EW17:EY17)</f>
        <v>39597.179088110002</v>
      </c>
      <c r="BB17" s="157">
        <f>SUM('1.4'!EZ17:FB17)</f>
        <v>43666.552086330012</v>
      </c>
      <c r="BC17" s="157">
        <f>SUM('1.4'!FC17:FE17)</f>
        <v>31268.418069539995</v>
      </c>
      <c r="BD17" s="157">
        <f>SUM('1.4'!FF17:FH17)</f>
        <v>36672.279975179998</v>
      </c>
      <c r="BE17" s="157">
        <f>SUM('1.4'!FI17:FK17)</f>
        <v>41114.974968380004</v>
      </c>
      <c r="BF17" s="157">
        <f>SUM('1.4'!FL17:FN17)</f>
        <v>124897.17159375999</v>
      </c>
      <c r="BG17" s="157">
        <f>SUM('1.4'!FO17:FQ17)</f>
        <v>36714.058161320005</v>
      </c>
      <c r="BH17" s="157">
        <f>SUM('1.4'!FR17:FT17)</f>
        <v>26349.972035379993</v>
      </c>
      <c r="BI17" s="157">
        <f>SUM('1.4'!FU17:FW17)</f>
        <v>28038.043545150002</v>
      </c>
      <c r="BJ17" s="157">
        <f>SUM('1.4'!FX17:FZ17)</f>
        <v>34389.851625700001</v>
      </c>
      <c r="BK17" s="157">
        <f>SUM('1.4'!GA17:GC17)</f>
        <v>40564.747922680006</v>
      </c>
      <c r="BL17" s="157">
        <f>SUM('1.4'!GD17:GF17)</f>
        <v>55844.399117120003</v>
      </c>
      <c r="BM17" s="157">
        <f>SUM('1.4'!GG17:GI17)</f>
        <v>52433.303993299996</v>
      </c>
      <c r="BN17" s="157">
        <f>SUM('1.4'!GJ17:GL17)</f>
        <v>69687.224515940004</v>
      </c>
      <c r="BO17" s="157">
        <f>SUM('1.4'!GM17:GO17)</f>
        <v>111968.62426425137</v>
      </c>
      <c r="BP17" s="157">
        <f>SUM('1.4'!GP17:GR17)</f>
        <v>145045.34860223031</v>
      </c>
      <c r="BQ17" s="157">
        <f>SUM('1.4'!GS17:GU17)</f>
        <v>89991.338976949992</v>
      </c>
      <c r="BR17" s="157">
        <f>SUM('1.4'!GV17:GX17)</f>
        <v>63586.322510200007</v>
      </c>
      <c r="BS17" s="157">
        <f>SUM('1.4'!GY17:HA17)</f>
        <v>68141.653964050012</v>
      </c>
      <c r="BT17" s="157">
        <f>SUM('1.4'!HB17:HD17)</f>
        <v>73489.223184859991</v>
      </c>
      <c r="BU17" s="157">
        <f>SUM('1.4'!HE17:HG17)</f>
        <v>87860.109844099992</v>
      </c>
      <c r="BV17" s="157">
        <f>SUM('1.4'!HH17:HJ17)</f>
        <v>58778.876729790005</v>
      </c>
      <c r="BW17" s="157">
        <f>SUM('1.4'!HK17:HM17)</f>
        <v>66507.775180139986</v>
      </c>
      <c r="BX17" s="157">
        <f>SUM('1.4'!HN17:HP17)</f>
        <v>79287.878718249995</v>
      </c>
      <c r="BY17" s="157">
        <f>SUM('1.4'!HQ17:HS17)</f>
        <v>62298.868712240001</v>
      </c>
    </row>
    <row r="18" spans="1:77" ht="20.100000000000001" customHeight="1" x14ac:dyDescent="0.25">
      <c r="A18" s="3" t="s">
        <v>193</v>
      </c>
      <c r="B18" s="4" t="s">
        <v>468</v>
      </c>
      <c r="C18" s="5">
        <f>SUM('1.4'!C18:E18)</f>
        <v>130243.15373125343</v>
      </c>
      <c r="D18" s="5">
        <f>SUM('1.4'!F18:H18)</f>
        <v>140472.83513555201</v>
      </c>
      <c r="E18" s="5">
        <f>SUM('1.4'!I18:K18)</f>
        <v>141030.54506804753</v>
      </c>
      <c r="F18" s="5">
        <f>SUM('1.4'!L18:N18)</f>
        <v>169216.56129043823</v>
      </c>
      <c r="G18" s="5">
        <f>SUM('1.4'!O18:Q18)</f>
        <v>125211.92324257366</v>
      </c>
      <c r="H18" s="5">
        <f>SUM('1.4'!R18:T18)</f>
        <v>145488.36972197844</v>
      </c>
      <c r="I18" s="5">
        <f>SUM('1.4'!U18:W18)</f>
        <v>148548.74839453824</v>
      </c>
      <c r="J18" s="5">
        <f>SUM('1.4'!X18:Z18)</f>
        <v>174799.5234062738</v>
      </c>
      <c r="K18" s="5">
        <f>SUM('1.4'!AA18:AC18)</f>
        <v>154180.77977789781</v>
      </c>
      <c r="L18" s="5">
        <f>SUM('1.4'!AD18:AF18)</f>
        <v>167198.91257047036</v>
      </c>
      <c r="M18" s="5">
        <f>SUM('1.4'!AG18:AI18)</f>
        <v>182133.8462451087</v>
      </c>
      <c r="N18" s="5">
        <f>SUM('1.4'!AJ18:AL18)</f>
        <v>195657.62637817865</v>
      </c>
      <c r="O18" s="5">
        <f>SUM('1.4'!AM18:AO18)</f>
        <v>190610.33990911185</v>
      </c>
      <c r="P18" s="5">
        <f>SUM('1.4'!AP18:AR18)</f>
        <v>185855.58574467892</v>
      </c>
      <c r="Q18" s="5">
        <f>SUM('1.4'!AS18:AU18)</f>
        <v>185737.28896404692</v>
      </c>
      <c r="R18" s="5">
        <f>SUM('1.4'!AV18:AX18)</f>
        <v>220451.08203516598</v>
      </c>
      <c r="S18" s="5">
        <f>SUM('1.4'!AY18:BA18)</f>
        <v>213964.02365596488</v>
      </c>
      <c r="T18" s="5">
        <f>SUM('1.4'!BB18:BD18)</f>
        <v>216333.06832191779</v>
      </c>
      <c r="U18" s="5">
        <f>SUM('1.4'!BE18:BG18)</f>
        <v>229217.83616979787</v>
      </c>
      <c r="V18" s="5">
        <f>SUM('1.4'!BH18:BJ18)</f>
        <v>251546.55155956064</v>
      </c>
      <c r="W18" s="5">
        <f>SUM('1.4'!BK18:BM18)</f>
        <v>236087.35064407933</v>
      </c>
      <c r="X18" s="5">
        <f>SUM('1.4'!BN18:BP18)</f>
        <v>259860.04849842214</v>
      </c>
      <c r="Y18" s="5">
        <f>SUM('1.4'!BQ18:BS18)</f>
        <v>256516.08573118178</v>
      </c>
      <c r="Z18" s="5">
        <f>SUM('1.4'!BT18:BV18)</f>
        <v>289521.3337220223</v>
      </c>
      <c r="AA18" s="5">
        <f>SUM('1.4'!BW18:BY18)</f>
        <v>262583.74844476907</v>
      </c>
      <c r="AB18" s="5">
        <f>SUM('1.4'!BZ18:CB18)</f>
        <v>275823.77344588761</v>
      </c>
      <c r="AC18" s="5">
        <f>SUM('1.4'!CC18:CE18)</f>
        <v>286125.16115799209</v>
      </c>
      <c r="AD18" s="5">
        <f>SUM('1.4'!CF18:CH18)</f>
        <v>292617.03426764987</v>
      </c>
      <c r="AE18" s="5">
        <f>SUM('1.4'!CI18:CK18)</f>
        <v>296051.31053605938</v>
      </c>
      <c r="AF18" s="5">
        <f>SUM('1.4'!CL18:CN18)</f>
        <v>311528.07284733048</v>
      </c>
      <c r="AG18" s="5">
        <f>SUM('1.4'!CO18:CQ18)</f>
        <v>314596.17443896882</v>
      </c>
      <c r="AH18" s="5">
        <f>SUM('1.4'!CR18:CT18)</f>
        <v>343368.0883480765</v>
      </c>
      <c r="AI18" s="5">
        <f>SUM('1.4'!CU18:CW18)</f>
        <v>328703.96434461663</v>
      </c>
      <c r="AJ18" s="5">
        <f>SUM('1.4'!CX18:CZ18)</f>
        <v>319410.79028551531</v>
      </c>
      <c r="AK18" s="5">
        <f>SUM('1.4'!DA18:DC18)</f>
        <v>388986.14209410246</v>
      </c>
      <c r="AL18" s="5">
        <f>SUM('1.4'!DD18:DF18)</f>
        <v>393076.78694950987</v>
      </c>
      <c r="AM18" s="5">
        <f>SUM('1.4'!DG18:DI18)</f>
        <v>423358.95162048371</v>
      </c>
      <c r="AN18" s="5">
        <f>SUM('1.4'!DJ18:DL18)</f>
        <v>381951.71706943802</v>
      </c>
      <c r="AO18" s="5">
        <f>SUM('1.4'!DM18:DO18)</f>
        <v>457690.53433190589</v>
      </c>
      <c r="AP18" s="5">
        <f>SUM('1.4'!DP18:DR18)</f>
        <v>458272.9513064184</v>
      </c>
      <c r="AQ18" s="5">
        <f>SUM('1.4'!DS18:DU18)</f>
        <v>409154.56143536733</v>
      </c>
      <c r="AR18" s="5">
        <f>SUM('1.4'!DV18:DX18)</f>
        <v>375634.46048122703</v>
      </c>
      <c r="AS18" s="5">
        <f>SUM('1.4'!DY18:EA18)</f>
        <v>415497.76723994198</v>
      </c>
      <c r="AT18" s="5">
        <f>SUM('1.4'!EB18:ED18)</f>
        <v>510001.67327994376</v>
      </c>
      <c r="AU18" s="5">
        <f>SUM('1.4'!EE18:EG18)</f>
        <v>414062.41621871467</v>
      </c>
      <c r="AV18" s="5">
        <f>SUM('1.4'!EH18:EJ18)</f>
        <v>430968.94433499733</v>
      </c>
      <c r="AW18" s="5">
        <f>SUM('1.4'!EK18:EM18)</f>
        <v>427708.09371681523</v>
      </c>
      <c r="AX18" s="5">
        <f>SUM('1.4'!EN18:EP18)</f>
        <v>462696.00174942357</v>
      </c>
      <c r="AY18" s="5">
        <f>SUM('1.4'!EQ18:ES18)</f>
        <v>442307.08674484119</v>
      </c>
      <c r="AZ18" s="5">
        <f>SUM('1.4'!ET18:EV18)</f>
        <v>473373.67424158519</v>
      </c>
      <c r="BA18" s="5">
        <f>SUM('1.4'!EW18:EY18)</f>
        <v>472804.93684833858</v>
      </c>
      <c r="BB18" s="5">
        <f>SUM('1.4'!EZ18:FB18)</f>
        <v>456729.33215527254</v>
      </c>
      <c r="BC18" s="5">
        <f>SUM('1.4'!FC18:FE18)</f>
        <v>473650.19583559129</v>
      </c>
      <c r="BD18" s="5">
        <f>SUM('1.4'!FF18:FH18)</f>
        <v>430078.16093057999</v>
      </c>
      <c r="BE18" s="5">
        <f>SUM('1.4'!FI18:FK18)</f>
        <v>444992.1713116825</v>
      </c>
      <c r="BF18" s="5">
        <f>SUM('1.4'!FL18:FN18)</f>
        <v>550146.51100050157</v>
      </c>
      <c r="BG18" s="5">
        <f>SUM('1.4'!FO18:FQ18)</f>
        <v>451214.94470958679</v>
      </c>
      <c r="BH18" s="5">
        <f>SUM('1.4'!FR18:FT18)</f>
        <v>654084.61986242759</v>
      </c>
      <c r="BI18" s="5">
        <f>SUM('1.4'!FU18:FW18)</f>
        <v>625596.98989442678</v>
      </c>
      <c r="BJ18" s="5">
        <f>SUM('1.4'!FX18:FZ18)</f>
        <v>549663.82596414723</v>
      </c>
      <c r="BK18" s="5">
        <f>SUM('1.4'!GA18:GC18)</f>
        <v>465422.89508063078</v>
      </c>
      <c r="BL18" s="5">
        <f>SUM('1.4'!GD18:GF18)</f>
        <v>570755.46174827404</v>
      </c>
      <c r="BM18" s="5">
        <f>SUM('1.4'!GG18:GI18)</f>
        <v>553878.70328952163</v>
      </c>
      <c r="BN18" s="5">
        <f>SUM('1.4'!GJ18:GL18)</f>
        <v>543532.01555302634</v>
      </c>
      <c r="BO18" s="5">
        <f>SUM('1.4'!GM18:GO18)</f>
        <v>608932.55810221191</v>
      </c>
      <c r="BP18" s="5">
        <f>SUM('1.4'!GP18:GR18)</f>
        <v>639363.71865071764</v>
      </c>
      <c r="BQ18" s="5">
        <f>SUM('1.4'!GS18:GU18)</f>
        <v>659045.42894190934</v>
      </c>
      <c r="BR18" s="5">
        <f>SUM('1.4'!GV18:GX18)</f>
        <v>646056.80335465935</v>
      </c>
      <c r="BS18" s="5">
        <f>SUM('1.4'!GY18:HA18)</f>
        <v>655060.36298571026</v>
      </c>
      <c r="BT18" s="5">
        <f>SUM('1.4'!HB18:HD18)</f>
        <v>688304.70296129829</v>
      </c>
      <c r="BU18" s="5">
        <f>SUM('1.4'!HE18:HG18)</f>
        <v>719826.96266878885</v>
      </c>
      <c r="BV18" s="5">
        <f>SUM('1.4'!HH18:HJ18)</f>
        <v>835725.56773108826</v>
      </c>
      <c r="BW18" s="5">
        <f>SUM('1.4'!HK18:HM18)</f>
        <v>762847.15679717611</v>
      </c>
      <c r="BX18" s="5">
        <f>SUM('1.4'!HN18:HP18)</f>
        <v>822263.97480359499</v>
      </c>
      <c r="BY18" s="5">
        <f>SUM('1.4'!HQ18:HS18)</f>
        <v>763273.58919198788</v>
      </c>
    </row>
    <row r="19" spans="1:77" ht="20.100000000000001" customHeight="1" x14ac:dyDescent="0.25">
      <c r="A19" s="151" t="s">
        <v>195</v>
      </c>
      <c r="B19" s="152" t="s">
        <v>476</v>
      </c>
      <c r="C19" s="153">
        <f>SUM('1.4'!C19:E19)</f>
        <v>130167.97621527739</v>
      </c>
      <c r="D19" s="153">
        <f>SUM('1.4'!F19:H19)</f>
        <v>139905.37788883605</v>
      </c>
      <c r="E19" s="153">
        <f>SUM('1.4'!I19:K19)</f>
        <v>139542.20820186025</v>
      </c>
      <c r="F19" s="153">
        <f>SUM('1.4'!L19:N19)</f>
        <v>166234.35815144799</v>
      </c>
      <c r="G19" s="153">
        <f>SUM('1.4'!O19:Q19)</f>
        <v>125227.35446166826</v>
      </c>
      <c r="H19" s="153">
        <f>SUM('1.4'!R19:T19)</f>
        <v>144997.32948882389</v>
      </c>
      <c r="I19" s="153">
        <f>SUM('1.4'!U19:W19)</f>
        <v>146564.66427593457</v>
      </c>
      <c r="J19" s="153">
        <f>SUM('1.4'!X19:Z19)</f>
        <v>171970.16464504116</v>
      </c>
      <c r="K19" s="153">
        <f>SUM('1.4'!AA19:AC19)</f>
        <v>152150.54802667379</v>
      </c>
      <c r="L19" s="153">
        <f>SUM('1.4'!AD19:AF19)</f>
        <v>166763.63417881736</v>
      </c>
      <c r="M19" s="153">
        <f>SUM('1.4'!AG19:AI19)</f>
        <v>178799.96081989171</v>
      </c>
      <c r="N19" s="153">
        <f>SUM('1.4'!AJ19:AL19)</f>
        <v>191092.32352691365</v>
      </c>
      <c r="O19" s="153">
        <f>SUM('1.4'!AM19:AO19)</f>
        <v>187691.89399562182</v>
      </c>
      <c r="P19" s="153">
        <f>SUM('1.4'!AP19:AR19)</f>
        <v>182291.47311325892</v>
      </c>
      <c r="Q19" s="153">
        <f>SUM('1.4'!AS19:AU19)</f>
        <v>181626.04662535692</v>
      </c>
      <c r="R19" s="153">
        <f>SUM('1.4'!AV19:AX19)</f>
        <v>211242.123395556</v>
      </c>
      <c r="S19" s="153">
        <f>SUM('1.4'!AY19:BA19)</f>
        <v>208108.56245129288</v>
      </c>
      <c r="T19" s="153">
        <f>SUM('1.4'!BB19:BD19)</f>
        <v>209045.99213949277</v>
      </c>
      <c r="U19" s="153">
        <f>SUM('1.4'!BE19:BG19)</f>
        <v>222181.19197403587</v>
      </c>
      <c r="V19" s="153">
        <f>SUM('1.4'!BH19:BJ19)</f>
        <v>242016.53395567567</v>
      </c>
      <c r="W19" s="153">
        <f>SUM('1.4'!BK19:BM19)</f>
        <v>230842.98314115731</v>
      </c>
      <c r="X19" s="153">
        <f>SUM('1.4'!BN19:BP19)</f>
        <v>255059.39234465518</v>
      </c>
      <c r="Y19" s="153">
        <f>SUM('1.4'!BQ19:BS19)</f>
        <v>249930.6608481498</v>
      </c>
      <c r="Z19" s="153">
        <f>SUM('1.4'!BT19:BV19)</f>
        <v>282270.36043607228</v>
      </c>
      <c r="AA19" s="153">
        <f>SUM('1.4'!BW19:BY19)</f>
        <v>258034.5185269822</v>
      </c>
      <c r="AB19" s="153">
        <f>SUM('1.4'!BZ19:CB19)</f>
        <v>270188.07528782601</v>
      </c>
      <c r="AC19" s="153">
        <f>SUM('1.4'!CC19:CE19)</f>
        <v>280369.04473407392</v>
      </c>
      <c r="AD19" s="153">
        <f>SUM('1.4'!CF19:CH19)</f>
        <v>284994.41438954289</v>
      </c>
      <c r="AE19" s="153">
        <f>SUM('1.4'!CI19:CK19)</f>
        <v>290639.32833265938</v>
      </c>
      <c r="AF19" s="153">
        <f>SUM('1.4'!CL19:CN19)</f>
        <v>306148.01926752046</v>
      </c>
      <c r="AG19" s="153">
        <f>SUM('1.4'!CO19:CQ19)</f>
        <v>307724.16426576988</v>
      </c>
      <c r="AH19" s="153">
        <f>SUM('1.4'!CR19:CT19)</f>
        <v>332956.07237839658</v>
      </c>
      <c r="AI19" s="153">
        <f>SUM('1.4'!CU19:CW19)</f>
        <v>320408.78241916362</v>
      </c>
      <c r="AJ19" s="153">
        <f>SUM('1.4'!CX19:CZ19)</f>
        <v>309751.26048363128</v>
      </c>
      <c r="AK19" s="153">
        <f>SUM('1.4'!DA19:DC19)</f>
        <v>378266.40755811438</v>
      </c>
      <c r="AL19" s="153">
        <f>SUM('1.4'!DD19:DF19)</f>
        <v>389388.52525694983</v>
      </c>
      <c r="AM19" s="153">
        <f>SUM('1.4'!DG19:DI19)</f>
        <v>417451.79343127669</v>
      </c>
      <c r="AN19" s="153">
        <f>SUM('1.4'!DJ19:DL19)</f>
        <v>379711.58695803798</v>
      </c>
      <c r="AO19" s="153">
        <f>SUM('1.4'!DM19:DO19)</f>
        <v>452567.35613369994</v>
      </c>
      <c r="AP19" s="153">
        <f>SUM('1.4'!DP19:DR19)</f>
        <v>451705.05791883642</v>
      </c>
      <c r="AQ19" s="153">
        <f>SUM('1.4'!DS19:DU19)</f>
        <v>402001.95948003535</v>
      </c>
      <c r="AR19" s="153">
        <f>SUM('1.4'!DV19:DX19)</f>
        <v>371348.97652579501</v>
      </c>
      <c r="AS19" s="153">
        <f>SUM('1.4'!DY19:EA19)</f>
        <v>410796.55371454399</v>
      </c>
      <c r="AT19" s="153">
        <f>SUM('1.4'!EB19:ED19)</f>
        <v>501439.96941278275</v>
      </c>
      <c r="AU19" s="153">
        <f>SUM('1.4'!EE19:EG19)</f>
        <v>410734.27172029373</v>
      </c>
      <c r="AV19" s="153">
        <f>SUM('1.4'!EH19:EJ19)</f>
        <v>427231.77531208534</v>
      </c>
      <c r="AW19" s="153">
        <f>SUM('1.4'!EK19:EM19)</f>
        <v>424494.18720798928</v>
      </c>
      <c r="AX19" s="153">
        <f>SUM('1.4'!EN19:EP19)</f>
        <v>457061.48535576649</v>
      </c>
      <c r="AY19" s="153">
        <f>SUM('1.4'!EQ19:ES19)</f>
        <v>438720.26719673915</v>
      </c>
      <c r="AZ19" s="153">
        <f>SUM('1.4'!ET19:EV19)</f>
        <v>469691.50150884222</v>
      </c>
      <c r="BA19" s="153">
        <f>SUM('1.4'!EW19:EY19)</f>
        <v>467045.1009999346</v>
      </c>
      <c r="BB19" s="153">
        <f>SUM('1.4'!EZ19:FB19)</f>
        <v>447084.1902425086</v>
      </c>
      <c r="BC19" s="153">
        <f>SUM('1.4'!FC19:FE19)</f>
        <v>470090.2162236243</v>
      </c>
      <c r="BD19" s="153">
        <f>SUM('1.4'!FF19:FH19)</f>
        <v>425775.52960569697</v>
      </c>
      <c r="BE19" s="153">
        <f>SUM('1.4'!FI19:FK19)</f>
        <v>444152.99318071641</v>
      </c>
      <c r="BF19" s="153">
        <f>SUM('1.4'!FL19:FN19)</f>
        <v>540513.46925006271</v>
      </c>
      <c r="BG19" s="153">
        <f>SUM('1.4'!FO19:FQ19)</f>
        <v>447981.74417986278</v>
      </c>
      <c r="BH19" s="153">
        <f>SUM('1.4'!FR19:FT19)</f>
        <v>649318.72992113954</v>
      </c>
      <c r="BI19" s="153">
        <f>SUM('1.4'!FU19:FW19)</f>
        <v>624606.19904786581</v>
      </c>
      <c r="BJ19" s="153">
        <f>SUM('1.4'!FX19:FZ19)</f>
        <v>541699.00964117725</v>
      </c>
      <c r="BK19" s="153">
        <f>SUM('1.4'!GA19:GC19)</f>
        <v>463516.10119857173</v>
      </c>
      <c r="BL19" s="153">
        <f>SUM('1.4'!GD19:GF19)</f>
        <v>565201.62772257905</v>
      </c>
      <c r="BM19" s="153">
        <f>SUM('1.4'!GG19:GI19)</f>
        <v>549685.43297722773</v>
      </c>
      <c r="BN19" s="153">
        <f>SUM('1.4'!GJ19:GL19)</f>
        <v>541654.69414353732</v>
      </c>
      <c r="BO19" s="153">
        <f>SUM('1.4'!GM19:GO19)</f>
        <v>605777.26137443492</v>
      </c>
      <c r="BP19" s="153">
        <f>SUM('1.4'!GP19:GR19)</f>
        <v>634697.26801896666</v>
      </c>
      <c r="BQ19" s="153">
        <f>SUM('1.4'!GS19:GU19)</f>
        <v>653811.49099797243</v>
      </c>
      <c r="BR19" s="153">
        <f>SUM('1.4'!GV19:GX19)</f>
        <v>639138.96889252134</v>
      </c>
      <c r="BS19" s="153">
        <f>SUM('1.4'!GY19:HA19)</f>
        <v>651163.22514195298</v>
      </c>
      <c r="BT19" s="153">
        <f>SUM('1.4'!HB19:HD19)</f>
        <v>684102.27947739593</v>
      </c>
      <c r="BU19" s="153">
        <f>SUM('1.4'!HE19:HG19)</f>
        <v>711967.12010791909</v>
      </c>
      <c r="BV19" s="153">
        <f>SUM('1.4'!HH19:HJ19)</f>
        <v>825433.43925385422</v>
      </c>
      <c r="BW19" s="153">
        <f>SUM('1.4'!HK19:HM19)</f>
        <v>757725.38687741803</v>
      </c>
      <c r="BX19" s="153">
        <f>SUM('1.4'!HN19:HP19)</f>
        <v>814130.48284850596</v>
      </c>
      <c r="BY19" s="153">
        <f>SUM('1.4'!HQ19:HS19)</f>
        <v>755679.72401342588</v>
      </c>
    </row>
    <row r="20" spans="1:77" ht="20.100000000000001" customHeight="1" x14ac:dyDescent="0.25">
      <c r="A20" s="158" t="s">
        <v>196</v>
      </c>
      <c r="B20" s="159" t="s">
        <v>88</v>
      </c>
      <c r="C20" s="154">
        <f>SUM('1.4'!C20:E20)</f>
        <v>16517.30464864333</v>
      </c>
      <c r="D20" s="154">
        <f>SUM('1.4'!F20:H20)</f>
        <v>14829.200785584155</v>
      </c>
      <c r="E20" s="154">
        <f>SUM('1.4'!I20:K20)</f>
        <v>15655.121279356264</v>
      </c>
      <c r="F20" s="154">
        <f>SUM('1.4'!L20:N20)</f>
        <v>20939.023951719108</v>
      </c>
      <c r="G20" s="154">
        <f>SUM('1.4'!O20:Q20)</f>
        <v>18222.179225839671</v>
      </c>
      <c r="H20" s="154">
        <f>SUM('1.4'!R20:T20)</f>
        <v>17213.045924205391</v>
      </c>
      <c r="I20" s="154">
        <f>SUM('1.4'!U20:W20)</f>
        <v>17012.748114378926</v>
      </c>
      <c r="J20" s="154">
        <f>SUM('1.4'!X20:Z20)</f>
        <v>22626.110153330548</v>
      </c>
      <c r="K20" s="154">
        <f>SUM('1.4'!AA20:AC20)</f>
        <v>18570.130782102642</v>
      </c>
      <c r="L20" s="154">
        <f>SUM('1.4'!AD20:AF20)</f>
        <v>17861.815344991301</v>
      </c>
      <c r="M20" s="154">
        <f>SUM('1.4'!AG20:AI20)</f>
        <v>17727.107027325525</v>
      </c>
      <c r="N20" s="154">
        <f>SUM('1.4'!AJ20:AL20)</f>
        <v>25553.400586228898</v>
      </c>
      <c r="O20" s="154">
        <f>SUM('1.4'!AM20:AO20)</f>
        <v>26061.546536748992</v>
      </c>
      <c r="P20" s="154">
        <f>SUM('1.4'!AP20:AR20)</f>
        <v>22577.645671981005</v>
      </c>
      <c r="Q20" s="154">
        <f>SUM('1.4'!AS20:AU20)</f>
        <v>22573.557157070994</v>
      </c>
      <c r="R20" s="154">
        <f>SUM('1.4'!AV20:AX20)</f>
        <v>28975.056165297992</v>
      </c>
      <c r="S20" s="154">
        <f>SUM('1.4'!AY20:BA20)</f>
        <v>27077.274148477998</v>
      </c>
      <c r="T20" s="154">
        <f>SUM('1.4'!BB20:BD20)</f>
        <v>25467.265811029007</v>
      </c>
      <c r="U20" s="154">
        <f>SUM('1.4'!BE20:BG20)</f>
        <v>25585.651707379002</v>
      </c>
      <c r="V20" s="154">
        <f>SUM('1.4'!BH20:BJ20)</f>
        <v>33766.257792881006</v>
      </c>
      <c r="W20" s="154">
        <f>SUM('1.4'!BK20:BM20)</f>
        <v>27300.967622182994</v>
      </c>
      <c r="X20" s="154">
        <f>SUM('1.4'!BN20:BP20)</f>
        <v>31841.770230672999</v>
      </c>
      <c r="Y20" s="154">
        <f>SUM('1.4'!BQ20:BS20)</f>
        <v>27084.548311814004</v>
      </c>
      <c r="Z20" s="154">
        <f>SUM('1.4'!BT20:BV20)</f>
        <v>34289.953113773001</v>
      </c>
      <c r="AA20" s="154">
        <f>SUM('1.4'!BW20:BY20)</f>
        <v>28310.946567412742</v>
      </c>
      <c r="AB20" s="154">
        <f>SUM('1.4'!BZ20:CB20)</f>
        <v>32024.463305956815</v>
      </c>
      <c r="AC20" s="154">
        <f>SUM('1.4'!CC20:CE20)</f>
        <v>28244.753557286953</v>
      </c>
      <c r="AD20" s="154">
        <f>SUM('1.4'!CF20:CH20)</f>
        <v>36443.644362986357</v>
      </c>
      <c r="AE20" s="154">
        <f>SUM('1.4'!CI20:CK20)</f>
        <v>30299.673671518998</v>
      </c>
      <c r="AF20" s="154">
        <f>SUM('1.4'!CL20:CN20)</f>
        <v>35584.338613931999</v>
      </c>
      <c r="AG20" s="154">
        <f>SUM('1.4'!CO20:CQ20)</f>
        <v>31670.035208725996</v>
      </c>
      <c r="AH20" s="154">
        <f>SUM('1.4'!CR20:CT20)</f>
        <v>39991.696550400011</v>
      </c>
      <c r="AI20" s="154">
        <f>SUM('1.4'!CU20:CW20)</f>
        <v>33829.012603191004</v>
      </c>
      <c r="AJ20" s="154">
        <f>SUM('1.4'!CX20:CZ20)</f>
        <v>36109.407927763998</v>
      </c>
      <c r="AK20" s="154">
        <f>SUM('1.4'!DA20:DC20)</f>
        <v>34969.745498059994</v>
      </c>
      <c r="AL20" s="154">
        <f>SUM('1.4'!DD20:DF20)</f>
        <v>44512.496074144001</v>
      </c>
      <c r="AM20" s="154">
        <f>SUM('1.4'!DG20:DI20)</f>
        <v>38404.717228415997</v>
      </c>
      <c r="AN20" s="154">
        <f>SUM('1.4'!DJ20:DL20)</f>
        <v>40727.621909950998</v>
      </c>
      <c r="AO20" s="154">
        <f>SUM('1.4'!DM20:DO20)</f>
        <v>39245.503986726995</v>
      </c>
      <c r="AP20" s="154">
        <f>SUM('1.4'!DP20:DR20)</f>
        <v>49127.922273476011</v>
      </c>
      <c r="AQ20" s="154">
        <f>SUM('1.4'!DS20:DU20)</f>
        <v>39427.206663782003</v>
      </c>
      <c r="AR20" s="154">
        <f>SUM('1.4'!DV20:DX20)</f>
        <v>41268.630143410002</v>
      </c>
      <c r="AS20" s="154">
        <f>SUM('1.4'!DY20:EA20)</f>
        <v>39880.821905785997</v>
      </c>
      <c r="AT20" s="154">
        <f>SUM('1.4'!EB20:ED20)</f>
        <v>53223.110986954001</v>
      </c>
      <c r="AU20" s="154">
        <f>SUM('1.4'!EE20:EG20)</f>
        <v>43260.030475956068</v>
      </c>
      <c r="AV20" s="154">
        <f>SUM('1.4'!EH20:EJ20)</f>
        <v>46801.935062538148</v>
      </c>
      <c r="AW20" s="154">
        <f>SUM('1.4'!EK20:EM20)</f>
        <v>42688.61432629334</v>
      </c>
      <c r="AX20" s="154">
        <f>SUM('1.4'!EN20:EP20)</f>
        <v>54788.603105693619</v>
      </c>
      <c r="AY20" s="154">
        <f>SUM('1.4'!EQ20:ES20)</f>
        <v>45769.392809633995</v>
      </c>
      <c r="AZ20" s="154">
        <f>SUM('1.4'!ET20:EV20)</f>
        <v>46462.901329139007</v>
      </c>
      <c r="BA20" s="154">
        <f>SUM('1.4'!EW20:EY20)</f>
        <v>45293.186849028993</v>
      </c>
      <c r="BB20" s="154">
        <f>SUM('1.4'!EZ20:FB20)</f>
        <v>47322.790731843001</v>
      </c>
      <c r="BC20" s="154">
        <f>SUM('1.4'!FC20:FE20)</f>
        <v>50837.858093892006</v>
      </c>
      <c r="BD20" s="154">
        <f>SUM('1.4'!FF20:FH20)</f>
        <v>46245.054034069995</v>
      </c>
      <c r="BE20" s="154">
        <f>SUM('1.4'!FI20:FK20)</f>
        <v>47852.501505086002</v>
      </c>
      <c r="BF20" s="154">
        <f>SUM('1.4'!FL20:FN20)</f>
        <v>55134.921356188999</v>
      </c>
      <c r="BG20" s="154">
        <f>SUM('1.4'!FO20:FQ20)</f>
        <v>48598.164192393</v>
      </c>
      <c r="BH20" s="154">
        <f>SUM('1.4'!FR20:FT20)</f>
        <v>48389.17054912501</v>
      </c>
      <c r="BI20" s="154">
        <f>SUM('1.4'!FU20:FW20)</f>
        <v>49328.793750176992</v>
      </c>
      <c r="BJ20" s="154">
        <f>SUM('1.4'!FX20:FZ20)</f>
        <v>57052.781852027008</v>
      </c>
      <c r="BK20" s="154">
        <f>SUM('1.4'!GA20:GC20)</f>
        <v>49667.777725363005</v>
      </c>
      <c r="BL20" s="154">
        <f>SUM('1.4'!GD20:GF20)</f>
        <v>51152.361928584003</v>
      </c>
      <c r="BM20" s="154">
        <f>SUM('1.4'!GG20:GI20)</f>
        <v>50462.323981819005</v>
      </c>
      <c r="BN20" s="154">
        <f>SUM('1.4'!GJ20:GL20)</f>
        <v>58226.842754074009</v>
      </c>
      <c r="BO20" s="154">
        <f>SUM('1.4'!GM20:GO20)</f>
        <v>50125.510124867003</v>
      </c>
      <c r="BP20" s="154">
        <f>SUM('1.4'!GP20:GR20)</f>
        <v>48821.715472666998</v>
      </c>
      <c r="BQ20" s="154">
        <f>SUM('1.4'!GS20:GU20)</f>
        <v>55612.777381646985</v>
      </c>
      <c r="BR20" s="154">
        <f>SUM('1.4'!GV20:GX20)</f>
        <v>59580.940815724003</v>
      </c>
      <c r="BS20" s="154">
        <f>SUM('1.4'!GY20:HA20)</f>
        <v>52167.614930638389</v>
      </c>
      <c r="BT20" s="154">
        <f>SUM('1.4'!HB20:HD20)</f>
        <v>51080.444623709656</v>
      </c>
      <c r="BU20" s="154">
        <f>SUM('1.4'!HE20:HG20)</f>
        <v>55154.488567078341</v>
      </c>
      <c r="BV20" s="154">
        <f>SUM('1.4'!HH20:HJ20)</f>
        <v>71559.96245197262</v>
      </c>
      <c r="BW20" s="154">
        <f>SUM('1.4'!HK20:HM20)</f>
        <v>57122.201823388015</v>
      </c>
      <c r="BX20" s="154">
        <f>SUM('1.4'!HN20:HP20)</f>
        <v>55901.838555504</v>
      </c>
      <c r="BY20" s="154">
        <f>SUM('1.4'!HQ20:HS20)</f>
        <v>58308.164263182996</v>
      </c>
    </row>
    <row r="21" spans="1:77" ht="20.100000000000001" customHeight="1" x14ac:dyDescent="0.25">
      <c r="A21" s="158" t="s">
        <v>197</v>
      </c>
      <c r="B21" s="159" t="s">
        <v>89</v>
      </c>
      <c r="C21" s="154">
        <f>SUM('1.4'!C21:E21)</f>
        <v>3102.1230546194961</v>
      </c>
      <c r="D21" s="154">
        <f>SUM('1.4'!F21:H21)</f>
        <v>4615.7466261554364</v>
      </c>
      <c r="E21" s="154">
        <f>SUM('1.4'!I21:K21)</f>
        <v>5980.5383927750418</v>
      </c>
      <c r="F21" s="154">
        <f>SUM('1.4'!L21:N21)</f>
        <v>8858.5735591716966</v>
      </c>
      <c r="G21" s="154">
        <f>SUM('1.4'!O21:Q21)</f>
        <v>3376.277098395909</v>
      </c>
      <c r="H21" s="154">
        <f>SUM('1.4'!R21:T21)</f>
        <v>5654.8705929044127</v>
      </c>
      <c r="I21" s="154">
        <f>SUM('1.4'!U21:W21)</f>
        <v>6450.623078856459</v>
      </c>
      <c r="J21" s="154">
        <f>SUM('1.4'!X21:Z21)</f>
        <v>9881.0186058677155</v>
      </c>
      <c r="K21" s="154">
        <f>SUM('1.4'!AA21:AC21)</f>
        <v>5277.4017076159998</v>
      </c>
      <c r="L21" s="154">
        <f>SUM('1.4'!AD21:AF21)</f>
        <v>6529.1311239159995</v>
      </c>
      <c r="M21" s="154">
        <f>SUM('1.4'!AG21:AI21)</f>
        <v>7294.2896251339989</v>
      </c>
      <c r="N21" s="154">
        <f>SUM('1.4'!AJ21:AL21)</f>
        <v>10872.180472922</v>
      </c>
      <c r="O21" s="154">
        <f>SUM('1.4'!AM21:AO21)</f>
        <v>6405.8815151000017</v>
      </c>
      <c r="P21" s="154">
        <f>SUM('1.4'!AP21:AR21)</f>
        <v>6988.6883923099995</v>
      </c>
      <c r="Q21" s="154">
        <f>SUM('1.4'!AS21:AU21)</f>
        <v>7326.0825682299946</v>
      </c>
      <c r="R21" s="154">
        <f>SUM('1.4'!AV21:AX21)</f>
        <v>9628.5719602699974</v>
      </c>
      <c r="S21" s="154">
        <f>SUM('1.4'!AY21:BA21)</f>
        <v>7677.7514399240008</v>
      </c>
      <c r="T21" s="154">
        <f>SUM('1.4'!BB21:BD21)</f>
        <v>8721.4691828710002</v>
      </c>
      <c r="U21" s="154">
        <f>SUM('1.4'!BE21:BG21)</f>
        <v>8838.8861426080002</v>
      </c>
      <c r="V21" s="154">
        <f>SUM('1.4'!BH21:BJ21)</f>
        <v>10848.579782823999</v>
      </c>
      <c r="W21" s="154">
        <f>SUM('1.4'!BK21:BM21)</f>
        <v>7931.2419903670007</v>
      </c>
      <c r="X21" s="154">
        <f>SUM('1.4'!BN21:BP21)</f>
        <v>8676.0289003430007</v>
      </c>
      <c r="Y21" s="154">
        <f>SUM('1.4'!BQ21:BS21)</f>
        <v>9088.9901860359987</v>
      </c>
      <c r="Z21" s="154">
        <f>SUM('1.4'!BT21:BV21)</f>
        <v>12529.720325787999</v>
      </c>
      <c r="AA21" s="154">
        <f>SUM('1.4'!BW21:BY21)</f>
        <v>7950.9945195982236</v>
      </c>
      <c r="AB21" s="154">
        <f>SUM('1.4'!BZ21:CB21)</f>
        <v>9522.4353679056912</v>
      </c>
      <c r="AC21" s="154">
        <f>SUM('1.4'!CC21:CE21)</f>
        <v>9812.1222432939667</v>
      </c>
      <c r="AD21" s="154">
        <f>SUM('1.4'!CF21:CH21)</f>
        <v>13564.313709188746</v>
      </c>
      <c r="AE21" s="154">
        <f>SUM('1.4'!CI21:CK21)</f>
        <v>9516.4858489369981</v>
      </c>
      <c r="AF21" s="154">
        <f>SUM('1.4'!CL21:CN21)</f>
        <v>10806.498166896001</v>
      </c>
      <c r="AG21" s="154">
        <f>SUM('1.4'!CO21:CQ21)</f>
        <v>11060.208661459999</v>
      </c>
      <c r="AH21" s="154">
        <f>SUM('1.4'!CR21:CT21)</f>
        <v>14323.351691029002</v>
      </c>
      <c r="AI21" s="154">
        <f>SUM('1.4'!CU21:CW21)</f>
        <v>10299.327405590004</v>
      </c>
      <c r="AJ21" s="154">
        <f>SUM('1.4'!CX21:CZ21)</f>
        <v>11810.756436887996</v>
      </c>
      <c r="AK21" s="154">
        <f>SUM('1.4'!DA21:DC21)</f>
        <v>12723.664227428999</v>
      </c>
      <c r="AL21" s="154">
        <f>SUM('1.4'!DD21:DF21)</f>
        <v>16255.891399291002</v>
      </c>
      <c r="AM21" s="154">
        <f>SUM('1.4'!DG21:DI21)</f>
        <v>10776.490052205994</v>
      </c>
      <c r="AN21" s="154">
        <f>SUM('1.4'!DJ21:DL21)</f>
        <v>11410.030883986999</v>
      </c>
      <c r="AO21" s="154">
        <f>SUM('1.4'!DM21:DO21)</f>
        <v>12890.134787671002</v>
      </c>
      <c r="AP21" s="154">
        <f>SUM('1.4'!DP21:DR21)</f>
        <v>15955.240907705</v>
      </c>
      <c r="AQ21" s="154">
        <f>SUM('1.4'!DS21:DU21)</f>
        <v>12504.897174752001</v>
      </c>
      <c r="AR21" s="154">
        <f>SUM('1.4'!DV21:DX21)</f>
        <v>13160.50961911</v>
      </c>
      <c r="AS21" s="154">
        <f>SUM('1.4'!DY21:EA21)</f>
        <v>13412.018744803992</v>
      </c>
      <c r="AT21" s="154">
        <f>SUM('1.4'!EB21:ED21)</f>
        <v>20572.828768926011</v>
      </c>
      <c r="AU21" s="154">
        <f>SUM('1.4'!EE21:EG21)</f>
        <v>10613.550397121999</v>
      </c>
      <c r="AV21" s="154">
        <f>SUM('1.4'!EH21:EJ21)</f>
        <v>12886.632175214996</v>
      </c>
      <c r="AW21" s="154">
        <f>SUM('1.4'!EK21:EM21)</f>
        <v>12631.528834829001</v>
      </c>
      <c r="AX21" s="154">
        <f>SUM('1.4'!EN21:EP21)</f>
        <v>17724.672888137007</v>
      </c>
      <c r="AY21" s="154">
        <f>SUM('1.4'!EQ21:ES21)</f>
        <v>12416.252812127997</v>
      </c>
      <c r="AZ21" s="154">
        <f>SUM('1.4'!ET21:EV21)</f>
        <v>12946.175974172002</v>
      </c>
      <c r="BA21" s="154">
        <f>SUM('1.4'!EW21:EY21)</f>
        <v>14299.917297680997</v>
      </c>
      <c r="BB21" s="154">
        <f>SUM('1.4'!EZ21:FB21)</f>
        <v>17854.009427567002</v>
      </c>
      <c r="BC21" s="154">
        <f>SUM('1.4'!FC21:FE21)</f>
        <v>11931.957548017999</v>
      </c>
      <c r="BD21" s="154">
        <f>SUM('1.4'!FF21:FH21)</f>
        <v>13340.775033579001</v>
      </c>
      <c r="BE21" s="154">
        <f>SUM('1.4'!FI21:FK21)</f>
        <v>13525.12983231</v>
      </c>
      <c r="BF21" s="154">
        <f>SUM('1.4'!FL21:FN21)</f>
        <v>18625.362624220994</v>
      </c>
      <c r="BG21" s="154">
        <f>SUM('1.4'!FO21:FQ21)</f>
        <v>12032.721840588001</v>
      </c>
      <c r="BH21" s="154">
        <f>SUM('1.4'!FR21:FT21)</f>
        <v>15315.877176494991</v>
      </c>
      <c r="BI21" s="154">
        <f>SUM('1.4'!FU21:FW21)</f>
        <v>14509.076023787002</v>
      </c>
      <c r="BJ21" s="154">
        <f>SUM('1.4'!FX21:FZ21)</f>
        <v>17476.825695689004</v>
      </c>
      <c r="BK21" s="154">
        <f>SUM('1.4'!GA21:GC21)</f>
        <v>10009.743723854997</v>
      </c>
      <c r="BL21" s="154">
        <f>SUM('1.4'!GD21:GF21)</f>
        <v>16686.010277207999</v>
      </c>
      <c r="BM21" s="154">
        <f>SUM('1.4'!GG21:GI21)</f>
        <v>15289.684045062999</v>
      </c>
      <c r="BN21" s="154">
        <f>SUM('1.4'!GJ21:GL21)</f>
        <v>20810.286937849996</v>
      </c>
      <c r="BO21" s="154">
        <f>SUM('1.4'!GM21:GO21)</f>
        <v>13401.270042623</v>
      </c>
      <c r="BP21" s="154">
        <f>SUM('1.4'!GP21:GR21)</f>
        <v>17426.233695085004</v>
      </c>
      <c r="BQ21" s="154">
        <f>SUM('1.4'!GS21:GU21)</f>
        <v>17418.712605388999</v>
      </c>
      <c r="BR21" s="154">
        <f>SUM('1.4'!GV21:GX21)</f>
        <v>19859.856989173</v>
      </c>
      <c r="BS21" s="154">
        <f>SUM('1.4'!GY21:HA21)</f>
        <v>14615.111776371979</v>
      </c>
      <c r="BT21" s="154">
        <f>SUM('1.4'!HB21:HD21)</f>
        <v>18890.30227862504</v>
      </c>
      <c r="BU21" s="154">
        <f>SUM('1.4'!HE21:HG21)</f>
        <v>17354.47870257005</v>
      </c>
      <c r="BV21" s="154">
        <f>SUM('1.4'!HH21:HJ21)</f>
        <v>34727.649337983268</v>
      </c>
      <c r="BW21" s="154">
        <f>SUM('1.4'!HK21:HM21)</f>
        <v>15030.055381669001</v>
      </c>
      <c r="BX21" s="154">
        <f>SUM('1.4'!HN21:HP21)</f>
        <v>19107.13809926001</v>
      </c>
      <c r="BY21" s="154">
        <f>SUM('1.4'!HQ21:HS21)</f>
        <v>19121.987593941001</v>
      </c>
    </row>
    <row r="22" spans="1:77" ht="20.100000000000001" customHeight="1" x14ac:dyDescent="0.25">
      <c r="A22" s="158" t="s">
        <v>198</v>
      </c>
      <c r="B22" s="159" t="s">
        <v>469</v>
      </c>
      <c r="C22" s="154">
        <f>SUM('1.4'!C22:E22)</f>
        <v>29793.080400485102</v>
      </c>
      <c r="D22" s="154">
        <f>SUM('1.4'!F22:H22)</f>
        <v>27041.140942166705</v>
      </c>
      <c r="E22" s="154">
        <f>SUM('1.4'!I22:K22)</f>
        <v>16518.839354257361</v>
      </c>
      <c r="F22" s="154">
        <f>SUM('1.4'!L22:N22)</f>
        <v>24026.066047269022</v>
      </c>
      <c r="G22" s="154">
        <f>SUM('1.4'!O22:Q22)</f>
        <v>15000.246923160681</v>
      </c>
      <c r="H22" s="154">
        <f>SUM('1.4'!R22:T22)</f>
        <v>12432.605491810064</v>
      </c>
      <c r="I22" s="154">
        <f>SUM('1.4'!U22:W22)</f>
        <v>11590.333040355912</v>
      </c>
      <c r="J22" s="154">
        <f>SUM('1.4'!X22:Z22)</f>
        <v>13780.055965196558</v>
      </c>
      <c r="K22" s="154">
        <f>SUM('1.4'!AA22:AC22)</f>
        <v>17316.410251209789</v>
      </c>
      <c r="L22" s="154">
        <f>SUM('1.4'!AD22:AF22)</f>
        <v>21898.039544863044</v>
      </c>
      <c r="M22" s="154">
        <f>SUM('1.4'!AG22:AI22)</f>
        <v>20549.143345500506</v>
      </c>
      <c r="N22" s="154">
        <f>SUM('1.4'!AJ22:AL22)</f>
        <v>23154.586851668799</v>
      </c>
      <c r="O22" s="154">
        <f>SUM('1.4'!AM22:AO22)</f>
        <v>16534.97979480038</v>
      </c>
      <c r="P22" s="154">
        <f>SUM('1.4'!AP22:AR22)</f>
        <v>15479.818782111874</v>
      </c>
      <c r="Q22" s="154">
        <f>SUM('1.4'!AS22:AU22)</f>
        <v>15108.521078924117</v>
      </c>
      <c r="R22" s="154">
        <f>SUM('1.4'!AV22:AX22)</f>
        <v>19050.535618648304</v>
      </c>
      <c r="S22" s="154">
        <f>SUM('1.4'!AY22:BA22)</f>
        <v>20775.346071866894</v>
      </c>
      <c r="T22" s="154">
        <f>SUM('1.4'!BB22:BD22)</f>
        <v>16976.691047304252</v>
      </c>
      <c r="U22" s="154">
        <f>SUM('1.4'!BE22:BG22)</f>
        <v>22753.332485312669</v>
      </c>
      <c r="V22" s="154">
        <f>SUM('1.4'!BH22:BJ22)</f>
        <v>24849.254828445119</v>
      </c>
      <c r="W22" s="154">
        <f>SUM('1.4'!BK22:BM22)</f>
        <v>30414.348442940784</v>
      </c>
      <c r="X22" s="154">
        <f>SUM('1.4'!BN22:BP22)</f>
        <v>26849.183283793871</v>
      </c>
      <c r="Y22" s="154">
        <f>SUM('1.4'!BQ22:BS22)</f>
        <v>28771.020860334313</v>
      </c>
      <c r="Z22" s="154">
        <f>SUM('1.4'!BT22:BV22)</f>
        <v>37055.558663319462</v>
      </c>
      <c r="AA22" s="154">
        <f>SUM('1.4'!BW22:BY22)</f>
        <v>23132.560945384979</v>
      </c>
      <c r="AB22" s="154">
        <f>SUM('1.4'!BZ22:CB22)</f>
        <v>23282.409376375086</v>
      </c>
      <c r="AC22" s="154">
        <f>SUM('1.4'!CC22:CE22)</f>
        <v>33858.231903088898</v>
      </c>
      <c r="AD22" s="154">
        <f>SUM('1.4'!CF22:CH22)</f>
        <v>19009.908008977614</v>
      </c>
      <c r="AE22" s="154">
        <f>SUM('1.4'!CI22:CK22)</f>
        <v>32153.059362851811</v>
      </c>
      <c r="AF22" s="154">
        <f>SUM('1.4'!CL22:CN22)</f>
        <v>31832.861007275795</v>
      </c>
      <c r="AG22" s="154">
        <f>SUM('1.4'!CO22:CQ22)</f>
        <v>35062.718978277087</v>
      </c>
      <c r="AH22" s="154">
        <f>SUM('1.4'!CR22:CT22)</f>
        <v>38425.259495904043</v>
      </c>
      <c r="AI22" s="154">
        <f>SUM('1.4'!CU22:CW22)</f>
        <v>35277.498267317911</v>
      </c>
      <c r="AJ22" s="154">
        <f>SUM('1.4'!CX22:CZ22)</f>
        <v>20891.233376044456</v>
      </c>
      <c r="AK22" s="154">
        <f>SUM('1.4'!DA22:DC22)</f>
        <v>64562.751928090409</v>
      </c>
      <c r="AL22" s="154">
        <f>SUM('1.4'!DD22:DF22)</f>
        <v>56300.656550562009</v>
      </c>
      <c r="AM22" s="154">
        <f>SUM('1.4'!DG22:DI22)</f>
        <v>116433.03568839389</v>
      </c>
      <c r="AN22" s="154">
        <f>SUM('1.4'!DJ22:DL22)</f>
        <v>58656.075529222275</v>
      </c>
      <c r="AO22" s="154">
        <f>SUM('1.4'!DM22:DO22)</f>
        <v>143112.11520087847</v>
      </c>
      <c r="AP22" s="154">
        <f>SUM('1.4'!DP22:DR22)</f>
        <v>43519.679030941013</v>
      </c>
      <c r="AQ22" s="154">
        <f>SUM('1.4'!DS22:DU22)</f>
        <v>63229.631317751904</v>
      </c>
      <c r="AR22" s="154">
        <f>SUM('1.4'!DV22:DX22)</f>
        <v>37463.600806534305</v>
      </c>
      <c r="AS22" s="154">
        <f>SUM('1.4'!DY22:EA22)</f>
        <v>57359.918745704497</v>
      </c>
      <c r="AT22" s="154">
        <f>SUM('1.4'!EB22:ED22)</f>
        <v>54177.917207342216</v>
      </c>
      <c r="AU22" s="154">
        <f>SUM('1.4'!EE22:EG22)</f>
        <v>52491.778292746792</v>
      </c>
      <c r="AV22" s="154">
        <f>SUM('1.4'!EH22:EJ22)</f>
        <v>53231.01741201734</v>
      </c>
      <c r="AW22" s="154">
        <f>SUM('1.4'!EK22:EM22)</f>
        <v>52808.624176234007</v>
      </c>
      <c r="AX22" s="154">
        <f>SUM('1.4'!EN22:EP22)</f>
        <v>43997.088169461451</v>
      </c>
      <c r="AY22" s="154">
        <f>SUM('1.4'!EQ22:ES22)</f>
        <v>51763.830638646439</v>
      </c>
      <c r="AZ22" s="154">
        <f>SUM('1.4'!ET22:EV22)</f>
        <v>78318.780855626581</v>
      </c>
      <c r="BA22" s="154">
        <f>SUM('1.4'!EW22:EY22)</f>
        <v>67128.966583078669</v>
      </c>
      <c r="BB22" s="154">
        <f>SUM('1.4'!EZ22:FB22)</f>
        <v>38236.464468689541</v>
      </c>
      <c r="BC22" s="154">
        <f>SUM('1.4'!FC22:FE22)</f>
        <v>64253.305499178517</v>
      </c>
      <c r="BD22" s="154">
        <f>SUM('1.4'!FF22:FH22)</f>
        <v>27186.18522021472</v>
      </c>
      <c r="BE22" s="154">
        <f>SUM('1.4'!FI22:FK22)</f>
        <v>19425.457407620113</v>
      </c>
      <c r="BF22" s="154">
        <f>SUM('1.4'!FL22:FN22)</f>
        <v>26534.737336586622</v>
      </c>
      <c r="BG22" s="154">
        <f>SUM('1.4'!FO22:FQ22)</f>
        <v>31759.524269487207</v>
      </c>
      <c r="BH22" s="154">
        <f>SUM('1.4'!FR22:FT22)</f>
        <v>7961.5699071951931</v>
      </c>
      <c r="BI22" s="154">
        <f>SUM('1.4'!FU22:FW22)</f>
        <v>26040.182336251441</v>
      </c>
      <c r="BJ22" s="154">
        <f>SUM('1.4'!FX22:FZ22)</f>
        <v>13777.968309957139</v>
      </c>
      <c r="BK22" s="154">
        <f>SUM('1.4'!GA22:GC22)</f>
        <v>19509.311225062953</v>
      </c>
      <c r="BL22" s="154">
        <f>SUM('1.4'!GD22:GF22)</f>
        <v>31719.524992055405</v>
      </c>
      <c r="BM22" s="154">
        <f>SUM('1.4'!GG22:GI22)</f>
        <v>40456.78605966708</v>
      </c>
      <c r="BN22" s="154">
        <f>SUM('1.4'!GJ22:GL22)</f>
        <v>18966.662204030592</v>
      </c>
      <c r="BO22" s="154">
        <f>SUM('1.4'!GM22:GO22)</f>
        <v>70256.562606144289</v>
      </c>
      <c r="BP22" s="154">
        <f>SUM('1.4'!GP22:GR22)</f>
        <v>28500.590737869887</v>
      </c>
      <c r="BQ22" s="154">
        <f>SUM('1.4'!GS22:GU22)</f>
        <v>58610.263561256761</v>
      </c>
      <c r="BR22" s="154">
        <f>SUM('1.4'!GV22:GX22)</f>
        <v>20644.661958770113</v>
      </c>
      <c r="BS22" s="154">
        <f>SUM('1.4'!GY22:HA22)</f>
        <v>76795.891224023042</v>
      </c>
      <c r="BT22" s="154">
        <f>SUM('1.4'!HB22:HD22)</f>
        <v>23347.7423565686</v>
      </c>
      <c r="BU22" s="154">
        <f>SUM('1.4'!HE22:HG22)</f>
        <v>81357.799106196355</v>
      </c>
      <c r="BV22" s="154">
        <f>SUM('1.4'!HH22:HJ22)</f>
        <v>53584.590687360003</v>
      </c>
      <c r="BW22" s="154">
        <f>SUM('1.4'!HK22:HM22)</f>
        <v>88090.087758149995</v>
      </c>
      <c r="BX22" s="154">
        <f>SUM('1.4'!HN22:HP22)</f>
        <v>68708.150440190002</v>
      </c>
      <c r="BY22" s="154">
        <f>SUM('1.4'!HQ22:HS22)</f>
        <v>77949.683539029997</v>
      </c>
    </row>
    <row r="23" spans="1:77" ht="20.100000000000001" customHeight="1" x14ac:dyDescent="0.25">
      <c r="A23" s="158" t="s">
        <v>199</v>
      </c>
      <c r="B23" s="159" t="s">
        <v>90</v>
      </c>
      <c r="C23" s="154">
        <f>SUM('1.4'!C23:E23)</f>
        <v>408.79477314037439</v>
      </c>
      <c r="D23" s="154">
        <f>SUM('1.4'!F23:H23)</f>
        <v>534.01936734954313</v>
      </c>
      <c r="E23" s="154">
        <f>SUM('1.4'!I23:K23)</f>
        <v>838.77813020130964</v>
      </c>
      <c r="F23" s="154">
        <f>SUM('1.4'!L23:N23)</f>
        <v>1723.6862170534575</v>
      </c>
      <c r="G23" s="154">
        <f>SUM('1.4'!O23:Q23)</f>
        <v>379.97168389772116</v>
      </c>
      <c r="H23" s="154">
        <f>SUM('1.4'!R23:T23)</f>
        <v>653.49192111676393</v>
      </c>
      <c r="I23" s="154">
        <f>SUM('1.4'!U23:W23)</f>
        <v>838.68641636728398</v>
      </c>
      <c r="J23" s="154">
        <f>SUM('1.4'!X23:Z23)</f>
        <v>1707.3368904482427</v>
      </c>
      <c r="K23" s="154">
        <f>SUM('1.4'!AA23:AC23)</f>
        <v>999.08993147000001</v>
      </c>
      <c r="L23" s="154">
        <f>SUM('1.4'!AD23:AF23)</f>
        <v>975.02415484000005</v>
      </c>
      <c r="M23" s="154">
        <f>SUM('1.4'!AG23:AI23)</f>
        <v>788.62205254999992</v>
      </c>
      <c r="N23" s="154">
        <f>SUM('1.4'!AJ23:AL23)</f>
        <v>1188.8932373499999</v>
      </c>
      <c r="O23" s="154">
        <f>SUM('1.4'!AM23:AO23)</f>
        <v>912.67857330999993</v>
      </c>
      <c r="P23" s="154">
        <f>SUM('1.4'!AP23:AR23)</f>
        <v>1296.8229652099999</v>
      </c>
      <c r="Q23" s="154">
        <f>SUM('1.4'!AS23:AU23)</f>
        <v>1234.49525945</v>
      </c>
      <c r="R23" s="154">
        <f>SUM('1.4'!AV23:AX23)</f>
        <v>2399.6331552900001</v>
      </c>
      <c r="S23" s="154">
        <f>SUM('1.4'!AY23:BA23)</f>
        <v>1001.7598428699999</v>
      </c>
      <c r="T23" s="154">
        <f>SUM('1.4'!BB23:BD23)</f>
        <v>846.49527350000017</v>
      </c>
      <c r="U23" s="154">
        <f>SUM('1.4'!BE23:BG23)</f>
        <v>943.23746943000015</v>
      </c>
      <c r="V23" s="154">
        <f>SUM('1.4'!BH23:BJ23)</f>
        <v>1544.59676717</v>
      </c>
      <c r="W23" s="154">
        <f>SUM('1.4'!BK23:BM23)</f>
        <v>2123.62246185</v>
      </c>
      <c r="X23" s="154">
        <f>SUM('1.4'!BN23:BP23)</f>
        <v>2220.8910860199994</v>
      </c>
      <c r="Y23" s="154">
        <f>SUM('1.4'!BQ23:BS23)</f>
        <v>1351.2785513099998</v>
      </c>
      <c r="Z23" s="154">
        <f>SUM('1.4'!BT23:BV23)</f>
        <v>1712.6601059999998</v>
      </c>
      <c r="AA23" s="154">
        <f>SUM('1.4'!BW23:BY23)</f>
        <v>3719.9990609800002</v>
      </c>
      <c r="AB23" s="154">
        <f>SUM('1.4'!BZ23:CB23)</f>
        <v>2721.0584540400005</v>
      </c>
      <c r="AC23" s="154">
        <f>SUM('1.4'!CC23:CE23)</f>
        <v>1499.3493680299998</v>
      </c>
      <c r="AD23" s="154">
        <f>SUM('1.4'!CF23:CH23)</f>
        <v>1521.1183881300001</v>
      </c>
      <c r="AE23" s="154">
        <f>SUM('1.4'!CI23:CK23)</f>
        <v>2643.110104241</v>
      </c>
      <c r="AF23" s="154">
        <f>SUM('1.4'!CL23:CN23)</f>
        <v>2502.1751021119999</v>
      </c>
      <c r="AG23" s="154">
        <f>SUM('1.4'!CO23:CQ23)</f>
        <v>5213.8712382379999</v>
      </c>
      <c r="AH23" s="154">
        <f>SUM('1.4'!CR23:CT23)</f>
        <v>5524.5656476040003</v>
      </c>
      <c r="AI23" s="154">
        <f>SUM('1.4'!CU23:CW23)</f>
        <v>5287.2913221899998</v>
      </c>
      <c r="AJ23" s="154">
        <f>SUM('1.4'!CX23:CZ23)</f>
        <v>2983.5649868720002</v>
      </c>
      <c r="AK23" s="154">
        <f>SUM('1.4'!DA23:DC23)</f>
        <v>6729.9043692969999</v>
      </c>
      <c r="AL23" s="154">
        <f>SUM('1.4'!DD23:DF23)</f>
        <v>3207.9558212930001</v>
      </c>
      <c r="AM23" s="154">
        <f>SUM('1.4'!DG23:DI23)</f>
        <v>2693.18276169</v>
      </c>
      <c r="AN23" s="154">
        <f>SUM('1.4'!DJ23:DL23)</f>
        <v>8729.6329616300009</v>
      </c>
      <c r="AO23" s="154">
        <f>SUM('1.4'!DM23:DO23)</f>
        <v>9480.3938718900008</v>
      </c>
      <c r="AP23" s="154">
        <f>SUM('1.4'!DP23:DR23)</f>
        <v>34980.516448320006</v>
      </c>
      <c r="AQ23" s="154">
        <f>SUM('1.4'!DS23:DU23)</f>
        <v>13285.758194219999</v>
      </c>
      <c r="AR23" s="154">
        <f>SUM('1.4'!DV23:DX23)</f>
        <v>1551.8603312800001</v>
      </c>
      <c r="AS23" s="154">
        <f>SUM('1.4'!DY23:EA23)</f>
        <v>10371.098061070001</v>
      </c>
      <c r="AT23" s="154">
        <f>SUM('1.4'!EB23:ED23)</f>
        <v>2582.6017491100001</v>
      </c>
      <c r="AU23" s="154">
        <f>SUM('1.4'!EE23:EG23)</f>
        <v>9909.7176263499987</v>
      </c>
      <c r="AV23" s="154">
        <f>SUM('1.4'!EH23:EJ23)</f>
        <v>1567.2536940999998</v>
      </c>
      <c r="AW23" s="154">
        <f>SUM('1.4'!EK23:EM23)</f>
        <v>8605.8980051500002</v>
      </c>
      <c r="AX23" s="154">
        <f>SUM('1.4'!EN23:EP23)</f>
        <v>1918.7771756799998</v>
      </c>
      <c r="AY23" s="154">
        <f>SUM('1.4'!EQ23:ES23)</f>
        <v>7170.7708840800005</v>
      </c>
      <c r="AZ23" s="154">
        <f>SUM('1.4'!ET23:EV23)</f>
        <v>1602.5297907899999</v>
      </c>
      <c r="BA23" s="154">
        <f>SUM('1.4'!EW23:EY23)</f>
        <v>8085.9044506900009</v>
      </c>
      <c r="BB23" s="154">
        <f>SUM('1.4'!EZ23:FB23)</f>
        <v>6840.5282269199997</v>
      </c>
      <c r="BC23" s="154">
        <f>SUM('1.4'!FC23:FE23)</f>
        <v>7421.8371489899992</v>
      </c>
      <c r="BD23" s="154">
        <f>SUM('1.4'!FF23:FH23)</f>
        <v>1311.8817042400001</v>
      </c>
      <c r="BE23" s="154">
        <f>SUM('1.4'!FI23:FK23)</f>
        <v>5306.8319863900015</v>
      </c>
      <c r="BF23" s="154">
        <f>SUM('1.4'!FL23:FN23)</f>
        <v>2396.2492569599999</v>
      </c>
      <c r="BG23" s="154">
        <f>SUM('1.4'!FO23:FQ23)</f>
        <v>3927.7450413379997</v>
      </c>
      <c r="BH23" s="154">
        <f>SUM('1.4'!FR23:FT23)</f>
        <v>2162.0802419599995</v>
      </c>
      <c r="BI23" s="154">
        <f>SUM('1.4'!FU23:FW23)</f>
        <v>2696.9153464599999</v>
      </c>
      <c r="BJ23" s="154">
        <f>SUM('1.4'!FX23:FZ23)</f>
        <v>2496.6939066059999</v>
      </c>
      <c r="BK23" s="154">
        <f>SUM('1.4'!GA23:GC23)</f>
        <v>3210.5632211299994</v>
      </c>
      <c r="BL23" s="154">
        <f>SUM('1.4'!GD23:GF23)</f>
        <v>1448.9005577600001</v>
      </c>
      <c r="BM23" s="154">
        <f>SUM('1.4'!GG23:GI23)</f>
        <v>4222.1264021199995</v>
      </c>
      <c r="BN23" s="154">
        <f>SUM('1.4'!GJ23:GL23)</f>
        <v>3349.0835851000002</v>
      </c>
      <c r="BO23" s="154">
        <f>SUM('1.4'!GM23:GO23)</f>
        <v>4681.3001946200002</v>
      </c>
      <c r="BP23" s="154">
        <f>SUM('1.4'!GP23:GR23)</f>
        <v>3340.4625127700001</v>
      </c>
      <c r="BQ23" s="154">
        <f>SUM('1.4'!GS23:GU23)</f>
        <v>6395.3095257799996</v>
      </c>
      <c r="BR23" s="154">
        <f>SUM('1.4'!GV23:GX23)</f>
        <v>3233.5082641499998</v>
      </c>
      <c r="BS23" s="154">
        <f>SUM('1.4'!GY23:HA23)</f>
        <v>4760.2940401699998</v>
      </c>
      <c r="BT23" s="154">
        <f>SUM('1.4'!HB23:HD23)</f>
        <v>3503.1615410000004</v>
      </c>
      <c r="BU23" s="154">
        <f>SUM('1.4'!HE23:HG23)</f>
        <v>5262.3775195700009</v>
      </c>
      <c r="BV23" s="154">
        <f>SUM('1.4'!HH23:HJ23)</f>
        <v>3770.4675855499995</v>
      </c>
      <c r="BW23" s="154">
        <f>SUM('1.4'!HK23:HM23)</f>
        <v>4087.1150496600003</v>
      </c>
      <c r="BX23" s="154">
        <f>SUM('1.4'!HN23:HP23)</f>
        <v>3455.327921647</v>
      </c>
      <c r="BY23" s="154">
        <f>SUM('1.4'!HQ23:HS23)</f>
        <v>3936.6847496589999</v>
      </c>
    </row>
    <row r="24" spans="1:77" ht="20.100000000000001" customHeight="1" x14ac:dyDescent="0.25">
      <c r="A24" s="158" t="s">
        <v>200</v>
      </c>
      <c r="B24" s="159" t="s">
        <v>62</v>
      </c>
      <c r="C24" s="154">
        <f>SUM('1.4'!C24:E24)</f>
        <v>26787.016880757317</v>
      </c>
      <c r="D24" s="154">
        <f>SUM('1.4'!F24:H24)</f>
        <v>34494.731578862476</v>
      </c>
      <c r="E24" s="154">
        <f>SUM('1.4'!I24:K24)</f>
        <v>32721.003104582214</v>
      </c>
      <c r="F24" s="154">
        <f>SUM('1.4'!L24:N24)</f>
        <v>38657.258358261068</v>
      </c>
      <c r="G24" s="154">
        <f>SUM('1.4'!O24:Q24)</f>
        <v>25503.614370678446</v>
      </c>
      <c r="H24" s="154">
        <f>SUM('1.4'!R24:T24)</f>
        <v>44022.763769404337</v>
      </c>
      <c r="I24" s="154">
        <f>SUM('1.4'!U24:W24)</f>
        <v>36347.97252866473</v>
      </c>
      <c r="J24" s="154">
        <f>SUM('1.4'!X24:Z24)</f>
        <v>47464.30657600885</v>
      </c>
      <c r="K24" s="154">
        <f>SUM('1.4'!AA24:AC24)</f>
        <v>42346.163775836372</v>
      </c>
      <c r="L24" s="154">
        <f>SUM('1.4'!AD24:AF24)</f>
        <v>48047.181182248016</v>
      </c>
      <c r="M24" s="154">
        <f>SUM('1.4'!AG24:AI24)</f>
        <v>49570.526972414664</v>
      </c>
      <c r="N24" s="154">
        <f>SUM('1.4'!AJ24:AL24)</f>
        <v>60861.824090292954</v>
      </c>
      <c r="O24" s="154">
        <f>SUM('1.4'!AM24:AO24)</f>
        <v>43288.280446532473</v>
      </c>
      <c r="P24" s="154">
        <f>SUM('1.4'!AP24:AR24)</f>
        <v>52075.019280206019</v>
      </c>
      <c r="Q24" s="154">
        <f>SUM('1.4'!AS24:AU24)</f>
        <v>46312.576009621815</v>
      </c>
      <c r="R24" s="154">
        <f>SUM('1.4'!AV24:AX24)</f>
        <v>58974.102168919671</v>
      </c>
      <c r="S24" s="154">
        <f>SUM('1.4'!AY24:BA24)</f>
        <v>54349.80105284616</v>
      </c>
      <c r="T24" s="154">
        <f>SUM('1.4'!BB24:BD24)</f>
        <v>62575.49456684231</v>
      </c>
      <c r="U24" s="154">
        <f>SUM('1.4'!BE24:BG24)</f>
        <v>55371.619450069367</v>
      </c>
      <c r="V24" s="154">
        <f>SUM('1.4'!BH24:BJ24)</f>
        <v>68261.40686943708</v>
      </c>
      <c r="W24" s="154">
        <f>SUM('1.4'!BK24:BM24)</f>
        <v>64829.906296634974</v>
      </c>
      <c r="X24" s="154">
        <f>SUM('1.4'!BN24:BP24)</f>
        <v>68180.718158569856</v>
      </c>
      <c r="Y24" s="154">
        <f>SUM('1.4'!BQ24:BS24)</f>
        <v>61759.967202396707</v>
      </c>
      <c r="Z24" s="154">
        <f>SUM('1.4'!BT24:BV24)</f>
        <v>81445.115719786176</v>
      </c>
      <c r="AA24" s="154">
        <f>SUM('1.4'!BW24:BY24)</f>
        <v>72049.148495731031</v>
      </c>
      <c r="AB24" s="154">
        <f>SUM('1.4'!BZ24:CB24)</f>
        <v>77888.485347497568</v>
      </c>
      <c r="AC24" s="154">
        <f>SUM('1.4'!CC24:CE24)</f>
        <v>69113.585745557997</v>
      </c>
      <c r="AD24" s="154">
        <f>SUM('1.4'!CF24:CH24)</f>
        <v>87947.839773885091</v>
      </c>
      <c r="AE24" s="154">
        <f>SUM('1.4'!CI24:CK24)</f>
        <v>75175.719526626504</v>
      </c>
      <c r="AF24" s="154">
        <f>SUM('1.4'!CL24:CN24)</f>
        <v>83531.959924535651</v>
      </c>
      <c r="AG24" s="154">
        <f>SUM('1.4'!CO24:CQ24)</f>
        <v>72891.625815599007</v>
      </c>
      <c r="AH24" s="154">
        <f>SUM('1.4'!CR24:CT24)</f>
        <v>87476.870518288633</v>
      </c>
      <c r="AI24" s="154">
        <f>SUM('1.4'!CU24:CW24)</f>
        <v>92653.923832680593</v>
      </c>
      <c r="AJ24" s="154">
        <f>SUM('1.4'!CX24:CZ24)</f>
        <v>89048.706615497882</v>
      </c>
      <c r="AK24" s="154">
        <f>SUM('1.4'!DA24:DC24)</f>
        <v>82480.210152664935</v>
      </c>
      <c r="AL24" s="154">
        <f>SUM('1.4'!DD24:DF24)</f>
        <v>89787.004943393185</v>
      </c>
      <c r="AM24" s="154">
        <f>SUM('1.4'!DG24:DI24)</f>
        <v>92296.23001191509</v>
      </c>
      <c r="AN24" s="154">
        <f>SUM('1.4'!DJ24:DL24)</f>
        <v>92593.44045937591</v>
      </c>
      <c r="AO24" s="154">
        <f>SUM('1.4'!DM24:DO24)</f>
        <v>79731.06330908151</v>
      </c>
      <c r="AP24" s="154">
        <f>SUM('1.4'!DP24:DR24)</f>
        <v>96604.832390228141</v>
      </c>
      <c r="AQ24" s="154">
        <f>SUM('1.4'!DS24:DU24)</f>
        <v>92354.597533371489</v>
      </c>
      <c r="AR24" s="154">
        <f>SUM('1.4'!DV24:DX24)</f>
        <v>94401.159553044185</v>
      </c>
      <c r="AS24" s="154">
        <f>SUM('1.4'!DY24:EA24)</f>
        <v>86027.736445463495</v>
      </c>
      <c r="AT24" s="154">
        <f>SUM('1.4'!EB24:ED24)</f>
        <v>132776.7392484716</v>
      </c>
      <c r="AU24" s="154">
        <f>SUM('1.4'!EE24:EG24)</f>
        <v>99110.095473150432</v>
      </c>
      <c r="AV24" s="154">
        <f>SUM('1.4'!EH24:EJ24)</f>
        <v>97871.14285978624</v>
      </c>
      <c r="AW24" s="154">
        <f>SUM('1.4'!EK24:EM24)</f>
        <v>92479.569712689452</v>
      </c>
      <c r="AX24" s="154">
        <f>SUM('1.4'!EN24:EP24)</f>
        <v>113730.39499054888</v>
      </c>
      <c r="AY24" s="154">
        <f>SUM('1.4'!EQ24:ES24)</f>
        <v>109773.56283224911</v>
      </c>
      <c r="AZ24" s="154">
        <f>SUM('1.4'!ET24:EV24)</f>
        <v>111627.70603773204</v>
      </c>
      <c r="BA24" s="154">
        <f>SUM('1.4'!EW24:EY24)</f>
        <v>101617.03468568184</v>
      </c>
      <c r="BB24" s="154">
        <f>SUM('1.4'!EZ24:FB24)</f>
        <v>124554.20744717751</v>
      </c>
      <c r="BC24" s="154">
        <f>SUM('1.4'!FC24:FE24)</f>
        <v>111676.54179546685</v>
      </c>
      <c r="BD24" s="154">
        <f>SUM('1.4'!FF24:FH24)</f>
        <v>110186.10394604772</v>
      </c>
      <c r="BE24" s="154">
        <f>SUM('1.4'!FI24:FK24)</f>
        <v>110446.12823107408</v>
      </c>
      <c r="BF24" s="154">
        <f>SUM('1.4'!FL24:FN24)</f>
        <v>149428.50275824009</v>
      </c>
      <c r="BG24" s="154">
        <f>SUM('1.4'!FO24:FQ24)</f>
        <v>121736.30358229498</v>
      </c>
      <c r="BH24" s="154">
        <f>SUM('1.4'!FR24:FT24)</f>
        <v>139705.77916420632</v>
      </c>
      <c r="BI24" s="154">
        <f>SUM('1.4'!FU24:FW24)</f>
        <v>176358.97656962386</v>
      </c>
      <c r="BJ24" s="154">
        <f>SUM('1.4'!FX24:FZ24)</f>
        <v>148565.8771491099</v>
      </c>
      <c r="BK24" s="154">
        <f>SUM('1.4'!GA24:GC24)</f>
        <v>134613.39455447908</v>
      </c>
      <c r="BL24" s="154">
        <f>SUM('1.4'!GD24:GF24)</f>
        <v>137348.69828954316</v>
      </c>
      <c r="BM24" s="154">
        <f>SUM('1.4'!GG24:GI24)</f>
        <v>149803.61260598514</v>
      </c>
      <c r="BN24" s="154">
        <f>SUM('1.4'!GJ24:GL24)</f>
        <v>175815.95176258968</v>
      </c>
      <c r="BO24" s="154">
        <f>SUM('1.4'!GM24:GO24)</f>
        <v>170494.88613675072</v>
      </c>
      <c r="BP24" s="154">
        <f>SUM('1.4'!GP24:GR24)</f>
        <v>198510.57262457546</v>
      </c>
      <c r="BQ24" s="154">
        <f>SUM('1.4'!GS24:GU24)</f>
        <v>195804.38439153298</v>
      </c>
      <c r="BR24" s="154">
        <f>SUM('1.4'!GV24:GX24)</f>
        <v>228077.02245974983</v>
      </c>
      <c r="BS24" s="154">
        <f>SUM('1.4'!GY24:HA24)</f>
        <v>181616.19985980543</v>
      </c>
      <c r="BT24" s="154">
        <f>SUM('1.4'!HB24:HD24)</f>
        <v>192492.93723635568</v>
      </c>
      <c r="BU24" s="154">
        <f>SUM('1.4'!HE24:HG24)</f>
        <v>188946.83687194547</v>
      </c>
      <c r="BV24" s="154">
        <f>SUM('1.4'!HH24:HJ24)</f>
        <v>245166.08305439312</v>
      </c>
      <c r="BW24" s="154">
        <f>SUM('1.4'!HK24:HM24)</f>
        <v>228817.05742124503</v>
      </c>
      <c r="BX24" s="154">
        <f>SUM('1.4'!HN24:HP24)</f>
        <v>227239.03364275291</v>
      </c>
      <c r="BY24" s="154">
        <f>SUM('1.4'!HQ24:HS24)</f>
        <v>218318.40327288624</v>
      </c>
    </row>
    <row r="25" spans="1:77" ht="20.100000000000001" customHeight="1" x14ac:dyDescent="0.25">
      <c r="A25" s="158" t="s">
        <v>201</v>
      </c>
      <c r="B25" s="159" t="s">
        <v>449</v>
      </c>
      <c r="C25" s="154">
        <f>SUM('1.4'!C25:E25)</f>
        <v>53242.088793491035</v>
      </c>
      <c r="D25" s="154">
        <f>SUM('1.4'!F25:H25)</f>
        <v>56957.993957036357</v>
      </c>
      <c r="E25" s="154">
        <f>SUM('1.4'!I25:K25)</f>
        <v>65599.768523817766</v>
      </c>
      <c r="F25" s="154">
        <f>SUM('1.4'!L25:N25)</f>
        <v>69284.131565923206</v>
      </c>
      <c r="G25" s="154">
        <f>SUM('1.4'!O25:Q25)</f>
        <v>61922.572486237761</v>
      </c>
      <c r="H25" s="154">
        <f>SUM('1.4'!R25:T25)</f>
        <v>63714.585791794168</v>
      </c>
      <c r="I25" s="154">
        <f>SUM('1.4'!U25:W25)</f>
        <v>73227.478221884026</v>
      </c>
      <c r="J25" s="154">
        <f>SUM('1.4'!X25:Z25)</f>
        <v>74038.969468756084</v>
      </c>
      <c r="K25" s="154">
        <f>SUM('1.4'!AA25:AC25)</f>
        <v>66502.345228639999</v>
      </c>
      <c r="L25" s="154">
        <f>SUM('1.4'!AD25:AF25)</f>
        <v>69838.481174069995</v>
      </c>
      <c r="M25" s="154">
        <f>SUM('1.4'!AG25:AI25)</f>
        <v>81407.997790708992</v>
      </c>
      <c r="N25" s="154">
        <f>SUM('1.4'!AJ25:AL25)</f>
        <v>67359.242289440997</v>
      </c>
      <c r="O25" s="154">
        <f>SUM('1.4'!AM25:AO25)</f>
        <v>92595.140168589991</v>
      </c>
      <c r="P25" s="154">
        <f>SUM('1.4'!AP25:AR25)</f>
        <v>80999.678475380002</v>
      </c>
      <c r="Q25" s="154">
        <f>SUM('1.4'!AS25:AU25)</f>
        <v>86323.870397410006</v>
      </c>
      <c r="R25" s="154">
        <f>SUM('1.4'!AV25:AX25)</f>
        <v>88882.790674479998</v>
      </c>
      <c r="S25" s="154">
        <f>SUM('1.4'!AY25:BA25)</f>
        <v>95676.545624032995</v>
      </c>
      <c r="T25" s="154">
        <f>SUM('1.4'!BB25:BD25)</f>
        <v>92189.293538668004</v>
      </c>
      <c r="U25" s="154">
        <f>SUM('1.4'!BE25:BG25)</f>
        <v>106058.51004903502</v>
      </c>
      <c r="V25" s="154">
        <f>SUM('1.4'!BH25:BJ25)</f>
        <v>99052.973948611005</v>
      </c>
      <c r="W25" s="154">
        <f>SUM('1.4'!BK25:BM25)</f>
        <v>95585.969056467991</v>
      </c>
      <c r="X25" s="154">
        <f>SUM('1.4'!BN25:BP25)</f>
        <v>112744.636278929</v>
      </c>
      <c r="Y25" s="154">
        <f>SUM('1.4'!BQ25:BS25)</f>
        <v>117946.58494413501</v>
      </c>
      <c r="Z25" s="154">
        <f>SUM('1.4'!BT25:BV25)</f>
        <v>108806.556988018</v>
      </c>
      <c r="AA25" s="154">
        <f>SUM('1.4'!BW25:BY25)</f>
        <v>115430.95469886679</v>
      </c>
      <c r="AB25" s="154">
        <f>SUM('1.4'!BZ25:CB25)</f>
        <v>118850.81238995068</v>
      </c>
      <c r="AC25" s="154">
        <f>SUM('1.4'!CC25:CE25)</f>
        <v>131721.21692494524</v>
      </c>
      <c r="AD25" s="154">
        <f>SUM('1.4'!CF25:CH25)</f>
        <v>121851.12759320685</v>
      </c>
      <c r="AE25" s="154">
        <f>SUM('1.4'!CI25:CK25)</f>
        <v>133039.69333023499</v>
      </c>
      <c r="AF25" s="154">
        <f>SUM('1.4'!CL25:CN25)</f>
        <v>132554.77814724902</v>
      </c>
      <c r="AG25" s="154">
        <f>SUM('1.4'!CO25:CQ25)</f>
        <v>147142.10437624401</v>
      </c>
      <c r="AH25" s="154">
        <f>SUM('1.4'!CR25:CT25)</f>
        <v>138567.82914005301</v>
      </c>
      <c r="AI25" s="154">
        <f>SUM('1.4'!CU25:CW25)</f>
        <v>134134.72461799099</v>
      </c>
      <c r="AJ25" s="154">
        <f>SUM('1.4'!CX25:CZ25)</f>
        <v>140483.263544121</v>
      </c>
      <c r="AK25" s="154">
        <f>SUM('1.4'!DA25:DC25)</f>
        <v>167659.219991675</v>
      </c>
      <c r="AL25" s="154">
        <f>SUM('1.4'!DD25:DF25)</f>
        <v>170435.24459633103</v>
      </c>
      <c r="AM25" s="154">
        <f>SUM('1.4'!DG25:DI25)</f>
        <v>149228.905556766</v>
      </c>
      <c r="AN25" s="154">
        <f>SUM('1.4'!DJ25:DL25)</f>
        <v>158525.23783024901</v>
      </c>
      <c r="AO25" s="154">
        <f>SUM('1.4'!DM25:DO25)</f>
        <v>159379.44696294802</v>
      </c>
      <c r="AP25" s="154">
        <f>SUM('1.4'!DP25:DR25)</f>
        <v>196656.41140966403</v>
      </c>
      <c r="AQ25" s="154">
        <f>SUM('1.4'!DS25:DU25)</f>
        <v>174667.241667717</v>
      </c>
      <c r="AR25" s="154">
        <f>SUM('1.4'!DV25:DX25)</f>
        <v>175471.44414640201</v>
      </c>
      <c r="AS25" s="154">
        <f>SUM('1.4'!DY25:EA25)</f>
        <v>195871.50989642399</v>
      </c>
      <c r="AT25" s="154">
        <f>SUM('1.4'!EB25:ED25)</f>
        <v>226451.60988834299</v>
      </c>
      <c r="AU25" s="154">
        <f>SUM('1.4'!EE25:EG25)</f>
        <v>190716.68055811699</v>
      </c>
      <c r="AV25" s="154">
        <f>SUM('1.4'!EH25:EJ25)</f>
        <v>205964.55911660602</v>
      </c>
      <c r="AW25" s="154">
        <f>SUM('1.4'!EK25:EM25)</f>
        <v>210489.62739630201</v>
      </c>
      <c r="AX25" s="154">
        <f>SUM('1.4'!EN25:EP25)</f>
        <v>217093.633114278</v>
      </c>
      <c r="AY25" s="154">
        <f>SUM('1.4'!EQ25:ES25)</f>
        <v>207219.79880135501</v>
      </c>
      <c r="AZ25" s="154">
        <f>SUM('1.4'!ET25:EV25)</f>
        <v>209837.60292019899</v>
      </c>
      <c r="BA25" s="154">
        <f>SUM('1.4'!EW25:EY25)</f>
        <v>220673.86681667104</v>
      </c>
      <c r="BB25" s="154">
        <f>SUM('1.4'!EZ25:FB25)</f>
        <v>202806.71821086499</v>
      </c>
      <c r="BC25" s="154">
        <f>SUM('1.4'!FC25:FE25)</f>
        <v>218266.665953038</v>
      </c>
      <c r="BD25" s="154">
        <f>SUM('1.4'!FF25:FH25)</f>
        <v>215931.27630154399</v>
      </c>
      <c r="BE25" s="154">
        <f>SUM('1.4'!FI25:FK25)</f>
        <v>240787.08273183601</v>
      </c>
      <c r="BF25" s="154">
        <f>SUM('1.4'!FL25:FN25)</f>
        <v>244701.751512499</v>
      </c>
      <c r="BG25" s="154">
        <f>SUM('1.4'!FO25:FQ25)</f>
        <v>223432.68197590296</v>
      </c>
      <c r="BH25" s="154">
        <f>SUM('1.4'!FR25:FT25)</f>
        <v>426271.67225446797</v>
      </c>
      <c r="BI25" s="154">
        <f>SUM('1.4'!FU25:FW25)</f>
        <v>347119.76660409902</v>
      </c>
      <c r="BJ25" s="154">
        <f>SUM('1.4'!FX25:FZ25)</f>
        <v>292778.94182876404</v>
      </c>
      <c r="BK25" s="154">
        <f>SUM('1.4'!GA25:GC25)</f>
        <v>237389.50697899799</v>
      </c>
      <c r="BL25" s="154">
        <f>SUM('1.4'!GD25:GF25)</f>
        <v>312178.15958960901</v>
      </c>
      <c r="BM25" s="154">
        <f>SUM('1.4'!GG25:GI25)</f>
        <v>277630.36166688299</v>
      </c>
      <c r="BN25" s="154">
        <f>SUM('1.4'!GJ25:GL25)</f>
        <v>246946.50763742698</v>
      </c>
      <c r="BO25" s="154">
        <f>SUM('1.4'!GM25:GO25)</f>
        <v>286281.13955344004</v>
      </c>
      <c r="BP25" s="154">
        <f>SUM('1.4'!GP25:GR25)</f>
        <v>325109.28936510702</v>
      </c>
      <c r="BQ25" s="154">
        <f>SUM('1.4'!GS25:GU25)</f>
        <v>306490.47536174202</v>
      </c>
      <c r="BR25" s="154">
        <f>SUM('1.4'!GV25:GX25)</f>
        <v>297282.78490117297</v>
      </c>
      <c r="BS25" s="154">
        <f>SUM('1.4'!GY25:HA25)</f>
        <v>308680.73081997875</v>
      </c>
      <c r="BT25" s="154">
        <f>SUM('1.4'!HB25:HD25)</f>
        <v>373242.36962371052</v>
      </c>
      <c r="BU25" s="154">
        <f>SUM('1.4'!HE25:HG25)</f>
        <v>349170.19788961043</v>
      </c>
      <c r="BV25" s="154">
        <f>SUM('1.4'!HH25:HJ25)</f>
        <v>364703.97377863852</v>
      </c>
      <c r="BW25" s="154">
        <f>SUM('1.4'!HK25:HM25)</f>
        <v>351930.21714485995</v>
      </c>
      <c r="BX25" s="154">
        <f>SUM('1.4'!HN25:HP25)</f>
        <v>423317.26975929894</v>
      </c>
      <c r="BY25" s="154">
        <f>SUM('1.4'!HQ25:HS25)</f>
        <v>358389.58539619495</v>
      </c>
    </row>
    <row r="26" spans="1:77" ht="20.100000000000001" customHeight="1" x14ac:dyDescent="0.25">
      <c r="A26" s="158" t="s">
        <v>202</v>
      </c>
      <c r="B26" s="159" t="s">
        <v>160</v>
      </c>
      <c r="C26" s="154">
        <f>SUM('1.4'!C26:E26)</f>
        <v>317.56766414072678</v>
      </c>
      <c r="D26" s="154">
        <f>SUM('1.4'!F26:H26)</f>
        <v>1432.5446316813677</v>
      </c>
      <c r="E26" s="154">
        <f>SUM('1.4'!I26:K26)</f>
        <v>2228.1594168703009</v>
      </c>
      <c r="F26" s="154">
        <f>SUM('1.4'!L26:N26)</f>
        <v>2745.6184520504275</v>
      </c>
      <c r="G26" s="154">
        <f>SUM('1.4'!O26:Q26)</f>
        <v>822.49267345808335</v>
      </c>
      <c r="H26" s="154">
        <f>SUM('1.4'!R26:T26)</f>
        <v>1305.9659975887473</v>
      </c>
      <c r="I26" s="154">
        <f>SUM('1.4'!U26:W26)</f>
        <v>1096.8228754272272</v>
      </c>
      <c r="J26" s="154">
        <f>SUM('1.4'!X26:Z26)</f>
        <v>2472.366985433182</v>
      </c>
      <c r="K26" s="154">
        <f>SUM('1.4'!AA26:AC26)</f>
        <v>1139.006349799</v>
      </c>
      <c r="L26" s="154">
        <f>SUM('1.4'!AD26:AF26)</f>
        <v>1613.961653889</v>
      </c>
      <c r="M26" s="154">
        <f>SUM('1.4'!AG26:AI26)</f>
        <v>1462.2740062579999</v>
      </c>
      <c r="N26" s="154">
        <f>SUM('1.4'!AJ26:AL26)</f>
        <v>2102.1959990099999</v>
      </c>
      <c r="O26" s="154">
        <f>SUM('1.4'!AM26:AO26)</f>
        <v>1893.3869605399998</v>
      </c>
      <c r="P26" s="154">
        <f>SUM('1.4'!AP26:AR26)</f>
        <v>2873.79954606</v>
      </c>
      <c r="Q26" s="154">
        <f>SUM('1.4'!AS26:AU26)</f>
        <v>2746.9441546499997</v>
      </c>
      <c r="R26" s="154">
        <f>SUM('1.4'!AV26:AX26)</f>
        <v>3331.4336526500001</v>
      </c>
      <c r="S26" s="154">
        <f>SUM('1.4'!AY26:BA26)</f>
        <v>1550.0842712748254</v>
      </c>
      <c r="T26" s="154">
        <f>SUM('1.4'!BB26:BD26)</f>
        <v>2269.2827192782015</v>
      </c>
      <c r="U26" s="154">
        <f>SUM('1.4'!BE26:BG26)</f>
        <v>2629.9546702017924</v>
      </c>
      <c r="V26" s="154">
        <f>SUM('1.4'!BH26:BJ26)</f>
        <v>3693.4639663074499</v>
      </c>
      <c r="W26" s="154">
        <f>SUM('1.4'!BK26:BM26)</f>
        <v>2656.9272707135674</v>
      </c>
      <c r="X26" s="154">
        <f>SUM('1.4'!BN26:BP26)</f>
        <v>4546.1644063264339</v>
      </c>
      <c r="Y26" s="154">
        <f>SUM('1.4'!BQ26:BS26)</f>
        <v>3928.2707921237611</v>
      </c>
      <c r="Z26" s="154">
        <f>SUM('1.4'!BT26:BV26)</f>
        <v>6430.7955193876705</v>
      </c>
      <c r="AA26" s="154">
        <f>SUM('1.4'!BW26:BY26)</f>
        <v>7439.9142390084562</v>
      </c>
      <c r="AB26" s="154">
        <f>SUM('1.4'!BZ26:CB26)</f>
        <v>5898.4110461001801</v>
      </c>
      <c r="AC26" s="154">
        <f>SUM('1.4'!CC26:CE26)</f>
        <v>6119.7849918708744</v>
      </c>
      <c r="AD26" s="154">
        <f>SUM('1.4'!CF26:CH26)</f>
        <v>4656.4625531682641</v>
      </c>
      <c r="AE26" s="154">
        <f>SUM('1.4'!CI26:CK26)</f>
        <v>7811.5864882491005</v>
      </c>
      <c r="AF26" s="154">
        <f>SUM('1.4'!CL26:CN26)</f>
        <v>9335.4083055200317</v>
      </c>
      <c r="AG26" s="154">
        <f>SUM('1.4'!CO26:CQ26)</f>
        <v>4683.5999872257362</v>
      </c>
      <c r="AH26" s="154">
        <f>SUM('1.4'!CR26:CT26)</f>
        <v>8646.4993351178327</v>
      </c>
      <c r="AI26" s="154">
        <f>SUM('1.4'!CU26:CW26)</f>
        <v>8927.0043702031217</v>
      </c>
      <c r="AJ26" s="154">
        <f>SUM('1.4'!CX26:CZ26)</f>
        <v>8424.3275964439817</v>
      </c>
      <c r="AK26" s="154">
        <f>SUM('1.4'!DA26:DC26)</f>
        <v>9140.9113908980889</v>
      </c>
      <c r="AL26" s="154">
        <f>SUM('1.4'!DD26:DF26)</f>
        <v>8889.2758719356279</v>
      </c>
      <c r="AM26" s="154">
        <f>SUM('1.4'!DG26:DI26)</f>
        <v>7619.2321318896866</v>
      </c>
      <c r="AN26" s="154">
        <f>SUM('1.4'!DJ26:DL26)</f>
        <v>9069.5473836227902</v>
      </c>
      <c r="AO26" s="154">
        <f>SUM('1.4'!DM26:DO26)</f>
        <v>8728.6980145039342</v>
      </c>
      <c r="AP26" s="154">
        <f>SUM('1.4'!DP26:DR26)</f>
        <v>14860.455458502234</v>
      </c>
      <c r="AQ26" s="154">
        <f>SUM('1.4'!DS26:DU26)</f>
        <v>6532.62692844099</v>
      </c>
      <c r="AR26" s="154">
        <f>SUM('1.4'!DV26:DX26)</f>
        <v>8031.7719260145359</v>
      </c>
      <c r="AS26" s="154">
        <f>SUM('1.4'!DY26:EA26)</f>
        <v>7873.4499152920453</v>
      </c>
      <c r="AT26" s="154">
        <f>SUM('1.4'!EB26:ED26)</f>
        <v>11655.161563636004</v>
      </c>
      <c r="AU26" s="154">
        <f>SUM('1.4'!EE26:EG26)</f>
        <v>4632.4188968514482</v>
      </c>
      <c r="AV26" s="154">
        <f>SUM('1.4'!EH26:EJ26)</f>
        <v>8909.2349918225882</v>
      </c>
      <c r="AW26" s="154">
        <f>SUM('1.4'!EK26:EM26)</f>
        <v>4790.3247564914363</v>
      </c>
      <c r="AX26" s="154">
        <f>SUM('1.4'!EN26:EP26)</f>
        <v>7808.3159119675674</v>
      </c>
      <c r="AY26" s="154">
        <f>SUM('1.4'!EQ26:ES26)</f>
        <v>4606.6584186465871</v>
      </c>
      <c r="AZ26" s="154">
        <f>SUM('1.4'!ET26:EV26)</f>
        <v>8895.8046011835741</v>
      </c>
      <c r="BA26" s="154">
        <f>SUM('1.4'!EW26:EY26)</f>
        <v>9946.224317103075</v>
      </c>
      <c r="BB26" s="154">
        <f>SUM('1.4'!EZ26:FB26)</f>
        <v>9469.471729446559</v>
      </c>
      <c r="BC26" s="154">
        <f>SUM('1.4'!FC26:FE26)</f>
        <v>5702.0501850409073</v>
      </c>
      <c r="BD26" s="154">
        <f>SUM('1.4'!FF26:FH26)</f>
        <v>11574.253366001594</v>
      </c>
      <c r="BE26" s="154">
        <f>SUM('1.4'!FI26:FK26)</f>
        <v>6809.8614864002757</v>
      </c>
      <c r="BF26" s="154">
        <f>SUM('1.4'!FL26:FN26)</f>
        <v>43691.94440536687</v>
      </c>
      <c r="BG26" s="154">
        <f>SUM('1.4'!FO26:FQ26)</f>
        <v>6494.6032778586223</v>
      </c>
      <c r="BH26" s="154">
        <f>SUM('1.4'!FR26:FT26)</f>
        <v>9512.5806276900985</v>
      </c>
      <c r="BI26" s="154">
        <f>SUM('1.4'!FU26:FW26)</f>
        <v>8552.488417467488</v>
      </c>
      <c r="BJ26" s="154">
        <f>SUM('1.4'!FX26:FZ26)</f>
        <v>9549.9208990241514</v>
      </c>
      <c r="BK26" s="154">
        <f>SUM('1.4'!GA26:GC26)</f>
        <v>9115.8037696837309</v>
      </c>
      <c r="BL26" s="154">
        <f>SUM('1.4'!GD26:GF26)</f>
        <v>14667.972087819488</v>
      </c>
      <c r="BM26" s="154">
        <f>SUM('1.4'!GG26:GI26)</f>
        <v>11820.538215690447</v>
      </c>
      <c r="BN26" s="154">
        <f>SUM('1.4'!GJ26:GL26)</f>
        <v>17539.359262466107</v>
      </c>
      <c r="BO26" s="154">
        <f>SUM('1.4'!GM26:GO26)</f>
        <v>10536.592715989869</v>
      </c>
      <c r="BP26" s="154">
        <f>SUM('1.4'!GP26:GR26)</f>
        <v>12988.403610892297</v>
      </c>
      <c r="BQ26" s="154">
        <f>SUM('1.4'!GS26:GU26)</f>
        <v>13479.568170624632</v>
      </c>
      <c r="BR26" s="154">
        <f>SUM('1.4'!GV26:GX26)</f>
        <v>10460.193503781364</v>
      </c>
      <c r="BS26" s="154">
        <f>SUM('1.4'!GY26:HA26)</f>
        <v>12527.382490965392</v>
      </c>
      <c r="BT26" s="154">
        <f>SUM('1.4'!HB26:HD26)</f>
        <v>21545.32181742648</v>
      </c>
      <c r="BU26" s="154">
        <f>SUM('1.4'!HE26:HG26)</f>
        <v>14720.941450948401</v>
      </c>
      <c r="BV26" s="154">
        <f>SUM('1.4'!HH26:HJ26)</f>
        <v>51920.712357956596</v>
      </c>
      <c r="BW26" s="154">
        <f>SUM('1.4'!HK26:HM26)</f>
        <v>12648.652298445999</v>
      </c>
      <c r="BX26" s="154">
        <f>SUM('1.4'!HN26:HP26)</f>
        <v>16401.724429853173</v>
      </c>
      <c r="BY26" s="154">
        <f>SUM('1.4'!HQ26:HS26)</f>
        <v>19655.2151985317</v>
      </c>
    </row>
    <row r="27" spans="1:77" ht="20.100000000000001" customHeight="1" x14ac:dyDescent="0.25">
      <c r="A27" s="151" t="s">
        <v>203</v>
      </c>
      <c r="B27" s="152" t="s">
        <v>470</v>
      </c>
      <c r="C27" s="153">
        <f>SUM('1.4'!C27:E27)</f>
        <v>75.177515976048156</v>
      </c>
      <c r="D27" s="153">
        <f>SUM('1.4'!F27:H27)</f>
        <v>567.45724671597782</v>
      </c>
      <c r="E27" s="153">
        <f>SUM('1.4'!I27:K27)</f>
        <v>1488.3368661873105</v>
      </c>
      <c r="F27" s="153">
        <f>SUM('1.4'!L27:N27)</f>
        <v>2982.203138990245</v>
      </c>
      <c r="G27" s="153">
        <f>SUM('1.4'!O27:Q27)</f>
        <v>-15.431219094622758</v>
      </c>
      <c r="H27" s="153">
        <f>SUM('1.4'!R27:T27)</f>
        <v>491.04023315457005</v>
      </c>
      <c r="I27" s="153">
        <f>SUM('1.4'!U27:W27)</f>
        <v>1984.0841186036637</v>
      </c>
      <c r="J27" s="153">
        <f>SUM('1.4'!X27:Z27)</f>
        <v>2829.3587612326355</v>
      </c>
      <c r="K27" s="153">
        <f>SUM('1.4'!AA27:AC27)</f>
        <v>2030.2317512239997</v>
      </c>
      <c r="L27" s="153">
        <f>SUM('1.4'!AD27:AF27)</f>
        <v>435.27839165299997</v>
      </c>
      <c r="M27" s="153">
        <f>SUM('1.4'!AG27:AI27)</f>
        <v>3333.8854252169995</v>
      </c>
      <c r="N27" s="153">
        <f>SUM('1.4'!AJ27:AL27)</f>
        <v>4565.3028512649998</v>
      </c>
      <c r="O27" s="153">
        <f>SUM('1.4'!AM27:AO27)</f>
        <v>2918.4459134899998</v>
      </c>
      <c r="P27" s="153">
        <f>SUM('1.4'!AP27:AR27)</f>
        <v>3564.1126314200001</v>
      </c>
      <c r="Q27" s="153">
        <f>SUM('1.4'!AS27:AU27)</f>
        <v>4111.2423386899991</v>
      </c>
      <c r="R27" s="153">
        <f>SUM('1.4'!AV27:AX27)</f>
        <v>9208.9586396099985</v>
      </c>
      <c r="S27" s="153">
        <f>SUM('1.4'!AY27:BA27)</f>
        <v>5855.4612046719994</v>
      </c>
      <c r="T27" s="153">
        <f>SUM('1.4'!BB27:BD27)</f>
        <v>7287.0761824250003</v>
      </c>
      <c r="U27" s="153">
        <f>SUM('1.4'!BE27:BG27)</f>
        <v>7036.6441957619991</v>
      </c>
      <c r="V27" s="153">
        <f>SUM('1.4'!BH27:BJ27)</f>
        <v>9530.0176038850004</v>
      </c>
      <c r="W27" s="153">
        <f>SUM('1.4'!BK27:BM27)</f>
        <v>5244.3675029220012</v>
      </c>
      <c r="X27" s="153">
        <f>SUM('1.4'!BN27:BP27)</f>
        <v>4800.6561537669986</v>
      </c>
      <c r="Y27" s="153">
        <f>SUM('1.4'!BQ27:BS27)</f>
        <v>6585.4248830320003</v>
      </c>
      <c r="Z27" s="153">
        <f>SUM('1.4'!BT27:BV27)</f>
        <v>7250.97328595</v>
      </c>
      <c r="AA27" s="153">
        <f>SUM('1.4'!BW27:BY27)</f>
        <v>4549.2299177868572</v>
      </c>
      <c r="AB27" s="153">
        <f>SUM('1.4'!BZ27:CB27)</f>
        <v>5635.6981580615766</v>
      </c>
      <c r="AC27" s="153">
        <f>SUM('1.4'!CC27:CE27)</f>
        <v>5756.1164239181062</v>
      </c>
      <c r="AD27" s="153">
        <f>SUM('1.4'!CF27:CH27)</f>
        <v>7622.6198781069834</v>
      </c>
      <c r="AE27" s="153">
        <f>SUM('1.4'!CI27:CK27)</f>
        <v>5411.9822034000008</v>
      </c>
      <c r="AF27" s="153">
        <f>SUM('1.4'!CL27:CN27)</f>
        <v>5380.0535798100009</v>
      </c>
      <c r="AG27" s="153">
        <f>SUM('1.4'!CO27:CQ27)</f>
        <v>6872.0101731989998</v>
      </c>
      <c r="AH27" s="153">
        <f>SUM('1.4'!CR27:CT27)</f>
        <v>10412.015969679998</v>
      </c>
      <c r="AI27" s="153">
        <f>SUM('1.4'!CU27:CW27)</f>
        <v>8295.1819254530001</v>
      </c>
      <c r="AJ27" s="153">
        <f>SUM('1.4'!CX27:CZ27)</f>
        <v>9659.5298018840022</v>
      </c>
      <c r="AK27" s="153">
        <f>SUM('1.4'!DA27:DC27)</f>
        <v>10719.734535988002</v>
      </c>
      <c r="AL27" s="153">
        <f>SUM('1.4'!DD27:DF27)</f>
        <v>3688.2616925599982</v>
      </c>
      <c r="AM27" s="153">
        <f>SUM('1.4'!DG27:DI27)</f>
        <v>5907.158189206998</v>
      </c>
      <c r="AN27" s="153">
        <f>SUM('1.4'!DJ27:DL27)</f>
        <v>2240.1301114000007</v>
      </c>
      <c r="AO27" s="153">
        <f>SUM('1.4'!DM27:DO27)</f>
        <v>5123.1781982060002</v>
      </c>
      <c r="AP27" s="153">
        <f>SUM('1.4'!DP27:DR27)</f>
        <v>6567.8933875820003</v>
      </c>
      <c r="AQ27" s="153">
        <f>SUM('1.4'!DS27:DU27)</f>
        <v>7152.6019553319984</v>
      </c>
      <c r="AR27" s="153">
        <f>SUM('1.4'!DV27:DX27)</f>
        <v>4285.4839554320006</v>
      </c>
      <c r="AS27" s="153">
        <f>SUM('1.4'!DY27:EA27)</f>
        <v>4701.2135253980014</v>
      </c>
      <c r="AT27" s="153">
        <f>SUM('1.4'!EB27:ED27)</f>
        <v>8561.7038671609971</v>
      </c>
      <c r="AU27" s="153">
        <f>SUM('1.4'!EE27:EG27)</f>
        <v>3328.1444984210002</v>
      </c>
      <c r="AV27" s="153">
        <f>SUM('1.4'!EH27:EJ27)</f>
        <v>3737.1690229119999</v>
      </c>
      <c r="AW27" s="153">
        <f>SUM('1.4'!EK27:EM27)</f>
        <v>3213.9065088259999</v>
      </c>
      <c r="AX27" s="153">
        <f>SUM('1.4'!EN27:EP27)</f>
        <v>5634.5163936570007</v>
      </c>
      <c r="AY27" s="153">
        <f>SUM('1.4'!EQ27:ES27)</f>
        <v>3586.8195481019993</v>
      </c>
      <c r="AZ27" s="153">
        <f>SUM('1.4'!ET27:EV27)</f>
        <v>3682.1727327430008</v>
      </c>
      <c r="BA27" s="153">
        <f>SUM('1.4'!EW27:EY27)</f>
        <v>5759.8358484040009</v>
      </c>
      <c r="BB27" s="153">
        <f>SUM('1.4'!EZ27:FB27)</f>
        <v>9645.1419127640038</v>
      </c>
      <c r="BC27" s="153">
        <f>SUM('1.4'!FC27:FE27)</f>
        <v>3559.979611967</v>
      </c>
      <c r="BD27" s="153">
        <f>SUM('1.4'!FF27:FH27)</f>
        <v>4302.6313248829993</v>
      </c>
      <c r="BE27" s="153">
        <f>SUM('1.4'!FI27:FK27)</f>
        <v>839.17813096600048</v>
      </c>
      <c r="BF27" s="153">
        <f>SUM('1.4'!FL27:FN27)</f>
        <v>9633.0417504390025</v>
      </c>
      <c r="BG27" s="153">
        <f>SUM('1.4'!FO27:FQ27)</f>
        <v>3233.2005297240003</v>
      </c>
      <c r="BH27" s="153">
        <f>SUM('1.4'!FR27:FT27)</f>
        <v>4765.889941288</v>
      </c>
      <c r="BI27" s="153">
        <f>SUM('1.4'!FU27:FW27)</f>
        <v>990.79084656099803</v>
      </c>
      <c r="BJ27" s="153">
        <f>SUM('1.4'!FX27:FZ27)</f>
        <v>7964.8163229700003</v>
      </c>
      <c r="BK27" s="153">
        <f>SUM('1.4'!GA27:GC27)</f>
        <v>1906.793882059</v>
      </c>
      <c r="BL27" s="153">
        <f>SUM('1.4'!GD27:GF27)</f>
        <v>5553.8340256949996</v>
      </c>
      <c r="BM27" s="153">
        <f>SUM('1.4'!GG27:GI27)</f>
        <v>4193.2703122939993</v>
      </c>
      <c r="BN27" s="153">
        <f>SUM('1.4'!GJ27:GL27)</f>
        <v>1877.3214094890013</v>
      </c>
      <c r="BO27" s="153">
        <f>SUM('1.4'!GM27:GO27)</f>
        <v>3155.2967277769994</v>
      </c>
      <c r="BP27" s="153">
        <f>SUM('1.4'!GP27:GR27)</f>
        <v>4666.4506317510004</v>
      </c>
      <c r="BQ27" s="153">
        <f>SUM('1.4'!GS27:GU27)</f>
        <v>5233.9379439370005</v>
      </c>
      <c r="BR27" s="153">
        <f>SUM('1.4'!GV27:GX27)</f>
        <v>6917.8344621380002</v>
      </c>
      <c r="BS27" s="153">
        <f>SUM('1.4'!GY27:HA27)</f>
        <v>3897.1378437572839</v>
      </c>
      <c r="BT27" s="153">
        <f>SUM('1.4'!HB27:HD27)</f>
        <v>4202.4234839023629</v>
      </c>
      <c r="BU27" s="153">
        <f>SUM('1.4'!HE27:HG27)</f>
        <v>7859.8425608696798</v>
      </c>
      <c r="BV27" s="153">
        <f>SUM('1.4'!HH27:HJ27)</f>
        <v>10292.128477233944</v>
      </c>
      <c r="BW27" s="153">
        <f>SUM('1.4'!HK27:HM27)</f>
        <v>5121.7699197580005</v>
      </c>
      <c r="BX27" s="153">
        <f>SUM('1.4'!HN27:HP27)</f>
        <v>8133.491955088999</v>
      </c>
      <c r="BY27" s="153">
        <f>SUM('1.4'!HQ27:HS27)</f>
        <v>7593.8651785620004</v>
      </c>
    </row>
    <row r="28" spans="1:77" ht="20.100000000000001" customHeight="1" x14ac:dyDescent="0.25">
      <c r="A28" s="158" t="s">
        <v>205</v>
      </c>
      <c r="B28" s="159" t="s">
        <v>109</v>
      </c>
      <c r="C28" s="154">
        <f>SUM('1.4'!C28:E28)</f>
        <v>211.72914066099457</v>
      </c>
      <c r="D28" s="154">
        <f>SUM('1.4'!F28:H28)</f>
        <v>592.14576346419881</v>
      </c>
      <c r="E28" s="154">
        <f>SUM('1.4'!I28:K28)</f>
        <v>1358.7200368189365</v>
      </c>
      <c r="F28" s="154">
        <f>SUM('1.4'!L28:N28)</f>
        <v>2979.053850588532</v>
      </c>
      <c r="G28" s="154">
        <f>SUM('1.4'!O28:Q28)</f>
        <v>303.14483004804282</v>
      </c>
      <c r="H28" s="154">
        <f>SUM('1.4'!R28:T28)</f>
        <v>1192.5064355510938</v>
      </c>
      <c r="I28" s="154">
        <f>SUM('1.4'!U28:W28)</f>
        <v>1881.3636228087271</v>
      </c>
      <c r="J28" s="154">
        <f>SUM('1.4'!X28:Z28)</f>
        <v>4000.7228201647467</v>
      </c>
      <c r="K28" s="154">
        <f>SUM('1.4'!AA28:AC28)</f>
        <v>2225.6814952769996</v>
      </c>
      <c r="L28" s="154">
        <f>SUM('1.4'!AD28:AF28)</f>
        <v>2475.3558460369995</v>
      </c>
      <c r="M28" s="154">
        <f>SUM('1.4'!AG28:AI28)</f>
        <v>3636.4235641629998</v>
      </c>
      <c r="N28" s="154">
        <f>SUM('1.4'!AJ28:AL28)</f>
        <v>5381.1515443219996</v>
      </c>
      <c r="O28" s="154">
        <f>SUM('1.4'!AM28:AO28)</f>
        <v>2491.7669603599998</v>
      </c>
      <c r="P28" s="154">
        <f>SUM('1.4'!AP28:AR28)</f>
        <v>4320.4152589900004</v>
      </c>
      <c r="Q28" s="154">
        <f>SUM('1.4'!AS28:AU28)</f>
        <v>4667.5098005</v>
      </c>
      <c r="R28" s="154">
        <f>SUM('1.4'!AV28:AX28)</f>
        <v>8295.0087392599999</v>
      </c>
      <c r="S28" s="154">
        <f>SUM('1.4'!AY28:BA28)</f>
        <v>5227.0456160769991</v>
      </c>
      <c r="T28" s="154">
        <f>SUM('1.4'!BB28:BD28)</f>
        <v>6824.9004954960001</v>
      </c>
      <c r="U28" s="154">
        <f>SUM('1.4'!BE28:BG28)</f>
        <v>6859.2321626419998</v>
      </c>
      <c r="V28" s="154">
        <f>SUM('1.4'!BH28:BJ28)</f>
        <v>9671.8343447250008</v>
      </c>
      <c r="W28" s="154">
        <f>SUM('1.4'!BK28:BM28)</f>
        <v>5911.0691436960005</v>
      </c>
      <c r="X28" s="154">
        <f>SUM('1.4'!BN28:BP28)</f>
        <v>5895.9082311489992</v>
      </c>
      <c r="Y28" s="154">
        <f>SUM('1.4'!BQ28:BS28)</f>
        <v>6353.8142631669998</v>
      </c>
      <c r="Z28" s="154">
        <f>SUM('1.4'!BT28:BV28)</f>
        <v>8750.2594661410003</v>
      </c>
      <c r="AA28" s="154">
        <f>SUM('1.4'!BW28:BY28)</f>
        <v>4455.1674668344622</v>
      </c>
      <c r="AB28" s="154">
        <f>SUM('1.4'!BZ28:CB28)</f>
        <v>5816.795141388382</v>
      </c>
      <c r="AC28" s="154">
        <f>SUM('1.4'!CC28:CE28)</f>
        <v>6399.4174535917173</v>
      </c>
      <c r="AD28" s="154">
        <f>SUM('1.4'!CF28:CH28)</f>
        <v>8505.9135141514762</v>
      </c>
      <c r="AE28" s="154">
        <f>SUM('1.4'!CI28:CK28)</f>
        <v>5697.8994823880012</v>
      </c>
      <c r="AF28" s="154">
        <f>SUM('1.4'!CL28:CN28)</f>
        <v>7170.3267871710013</v>
      </c>
      <c r="AG28" s="154">
        <f>SUM('1.4'!CO28:CQ28)</f>
        <v>7955.2227763159999</v>
      </c>
      <c r="AH28" s="154">
        <f>SUM('1.4'!CR28:CT28)</f>
        <v>10281.097265992998</v>
      </c>
      <c r="AI28" s="154">
        <f>SUM('1.4'!CU28:CW28)</f>
        <v>8357.3509109459992</v>
      </c>
      <c r="AJ28" s="154">
        <f>SUM('1.4'!CX28:CZ28)</f>
        <v>9867.4151306470012</v>
      </c>
      <c r="AK28" s="154">
        <f>SUM('1.4'!DA28:DC28)</f>
        <v>11662.526632253001</v>
      </c>
      <c r="AL28" s="154">
        <f>SUM('1.4'!DD28:DF28)</f>
        <v>8365.7259427789995</v>
      </c>
      <c r="AM28" s="154">
        <f>SUM('1.4'!DG28:DI28)</f>
        <v>5845.7195329269989</v>
      </c>
      <c r="AN28" s="154">
        <f>SUM('1.4'!DJ28:DL28)</f>
        <v>5441.6354566350001</v>
      </c>
      <c r="AO28" s="154">
        <f>SUM('1.4'!DM28:DO28)</f>
        <v>5741.4364513520004</v>
      </c>
      <c r="AP28" s="154">
        <f>SUM('1.4'!DP28:DR28)</f>
        <v>6181.0945829699995</v>
      </c>
      <c r="AQ28" s="154">
        <f>SUM('1.4'!DS28:DU28)</f>
        <v>7191.0117390349988</v>
      </c>
      <c r="AR28" s="154">
        <f>SUM('1.4'!DV28:DX28)</f>
        <v>5847.9347101450003</v>
      </c>
      <c r="AS28" s="154">
        <f>SUM('1.4'!DY28:EA28)</f>
        <v>5851.4819336830005</v>
      </c>
      <c r="AT28" s="154">
        <f>SUM('1.4'!EB28:ED28)</f>
        <v>8917.1358721339966</v>
      </c>
      <c r="AU28" s="154">
        <f>SUM('1.4'!EE28:EG28)</f>
        <v>3610.3889618499998</v>
      </c>
      <c r="AV28" s="154">
        <f>SUM('1.4'!EH28:EJ28)</f>
        <v>5230.9132938429993</v>
      </c>
      <c r="AW28" s="154">
        <f>SUM('1.4'!EK28:EM28)</f>
        <v>5170.0091707480005</v>
      </c>
      <c r="AX28" s="154">
        <f>SUM('1.4'!EN28:EP28)</f>
        <v>9474.6414075920002</v>
      </c>
      <c r="AY28" s="154">
        <f>SUM('1.4'!EQ28:ES28)</f>
        <v>3805.8176384969993</v>
      </c>
      <c r="AZ28" s="154">
        <f>SUM('1.4'!ET28:EV28)</f>
        <v>5391.3832562450007</v>
      </c>
      <c r="BA28" s="154">
        <f>SUM('1.4'!EW28:EY28)</f>
        <v>6251.8679352320005</v>
      </c>
      <c r="BB28" s="154">
        <f>SUM('1.4'!EZ28:FB28)</f>
        <v>9516.5626762860029</v>
      </c>
      <c r="BC28" s="154">
        <f>SUM('1.4'!FC28:FE28)</f>
        <v>3775.598360685</v>
      </c>
      <c r="BD28" s="154">
        <f>SUM('1.4'!FF28:FH28)</f>
        <v>5134.7600132489997</v>
      </c>
      <c r="BE28" s="154">
        <f>SUM('1.4'!FI28:FK28)</f>
        <v>5276.9971637689996</v>
      </c>
      <c r="BF28" s="154">
        <f>SUM('1.4'!FL28:FN28)</f>
        <v>10327.923076581003</v>
      </c>
      <c r="BG28" s="154">
        <f>SUM('1.4'!FO28:FQ28)</f>
        <v>3530.3850460160002</v>
      </c>
      <c r="BH28" s="154">
        <f>SUM('1.4'!FR28:FT28)</f>
        <v>5070.6415117260003</v>
      </c>
      <c r="BI28" s="154">
        <f>SUM('1.4'!FU28:FW28)</f>
        <v>6288.9761650969995</v>
      </c>
      <c r="BJ28" s="154">
        <f>SUM('1.4'!FX28:FZ28)</f>
        <v>8120.5694779100013</v>
      </c>
      <c r="BK28" s="154">
        <f>SUM('1.4'!GA28:GC28)</f>
        <v>1890.8296961749998</v>
      </c>
      <c r="BL28" s="154">
        <f>SUM('1.4'!GD28:GF28)</f>
        <v>5756.4647060839998</v>
      </c>
      <c r="BM28" s="154">
        <f>SUM('1.4'!GG28:GI28)</f>
        <v>5155.9846338379994</v>
      </c>
      <c r="BN28" s="154">
        <f>SUM('1.4'!GJ28:GL28)</f>
        <v>7336.1319061289996</v>
      </c>
      <c r="BO28" s="154">
        <f>SUM('1.4'!GM28:GO28)</f>
        <v>3325.7531635829996</v>
      </c>
      <c r="BP28" s="154">
        <f>SUM('1.4'!GP28:GR28)</f>
        <v>5964.6715311730004</v>
      </c>
      <c r="BQ28" s="154">
        <f>SUM('1.4'!GS28:GU28)</f>
        <v>6059.5230363030005</v>
      </c>
      <c r="BR28" s="154">
        <f>SUM('1.4'!GV28:GX28)</f>
        <v>8238.1033454790013</v>
      </c>
      <c r="BS28" s="154">
        <f>SUM('1.4'!GY28:HA28)</f>
        <v>3977.8038358502836</v>
      </c>
      <c r="BT28" s="154">
        <f>SUM('1.4'!HB28:HD28)</f>
        <v>7178.3966053153636</v>
      </c>
      <c r="BU28" s="154">
        <f>SUM('1.4'!HE28:HG28)</f>
        <v>7776.9499727066795</v>
      </c>
      <c r="BV28" s="154">
        <f>SUM('1.4'!HH28:HJ28)</f>
        <v>11272.338959902943</v>
      </c>
      <c r="BW28" s="154">
        <f>SUM('1.4'!HK28:HM28)</f>
        <v>5242.6974956880003</v>
      </c>
      <c r="BX28" s="154">
        <f>SUM('1.4'!HN28:HP28)</f>
        <v>8634.0787124519993</v>
      </c>
      <c r="BY28" s="154">
        <f>SUM('1.4'!HQ28:HS28)</f>
        <v>7580.4597927289997</v>
      </c>
    </row>
    <row r="29" spans="1:77" ht="20.100000000000001" customHeight="1" x14ac:dyDescent="0.25">
      <c r="A29" s="158" t="s">
        <v>206</v>
      </c>
      <c r="B29" s="159" t="s">
        <v>95</v>
      </c>
      <c r="C29" s="154">
        <f>SUM('1.4'!C29:E29)</f>
        <v>-87.730089489999997</v>
      </c>
      <c r="D29" s="154">
        <f>SUM('1.4'!F29:H29)</f>
        <v>-10.554851539999987</v>
      </c>
      <c r="E29" s="154">
        <f>SUM('1.4'!I29:K29)</f>
        <v>187.21512133000004</v>
      </c>
      <c r="F29" s="154">
        <f>SUM('1.4'!L29:N29)</f>
        <v>72.434322620000017</v>
      </c>
      <c r="G29" s="154">
        <f>SUM('1.4'!O29:Q29)</f>
        <v>-225.84833204</v>
      </c>
      <c r="H29" s="154">
        <f>SUM('1.4'!R29:T29)</f>
        <v>44.1303804</v>
      </c>
      <c r="I29" s="154">
        <f>SUM('1.4'!U29:W29)</f>
        <v>160.31776269</v>
      </c>
      <c r="J29" s="154">
        <f>SUM('1.4'!X29:Z29)</f>
        <v>-288.61264089999997</v>
      </c>
      <c r="K29" s="154">
        <f>SUM('1.4'!AA29:AC29)</f>
        <v>-163.90779825300001</v>
      </c>
      <c r="L29" s="154">
        <f>SUM('1.4'!AD29:AF29)</f>
        <v>-40.380929903999984</v>
      </c>
      <c r="M29" s="154">
        <f>SUM('1.4'!AG29:AI29)</f>
        <v>46.993822524000002</v>
      </c>
      <c r="N29" s="154">
        <f>SUM('1.4'!AJ29:AL29)</f>
        <v>492.82315769299998</v>
      </c>
      <c r="O29" s="154">
        <f>SUM('1.4'!AM29:AO29)</f>
        <v>427.61637007000002</v>
      </c>
      <c r="P29" s="154">
        <f>SUM('1.4'!AP29:AR29)</f>
        <v>380.3303946499999</v>
      </c>
      <c r="Q29" s="154">
        <f>SUM('1.4'!AS29:AU29)</f>
        <v>633.28183469999999</v>
      </c>
      <c r="R29" s="154">
        <f>SUM('1.4'!AV29:AX29)</f>
        <v>1130.4118081000001</v>
      </c>
      <c r="S29" s="154">
        <f>SUM('1.4'!AY29:BA29)</f>
        <v>637.34990139499996</v>
      </c>
      <c r="T29" s="154">
        <f>SUM('1.4'!BB29:BD29)</f>
        <v>585.94899025100005</v>
      </c>
      <c r="U29" s="154">
        <f>SUM('1.4'!BE29:BG29)</f>
        <v>177.96097565600002</v>
      </c>
      <c r="V29" s="154">
        <f>SUM('1.4'!BH29:BJ29)</f>
        <v>355.67293264300008</v>
      </c>
      <c r="W29" s="154">
        <f>SUM('1.4'!BK29:BM29)</f>
        <v>-677.21947527399993</v>
      </c>
      <c r="X29" s="154">
        <f>SUM('1.4'!BN29:BP29)</f>
        <v>108.77110884999999</v>
      </c>
      <c r="Y29" s="154">
        <f>SUM('1.4'!BQ29:BS29)</f>
        <v>184.80488852100001</v>
      </c>
      <c r="Z29" s="154">
        <f>SUM('1.4'!BT29:BV29)</f>
        <v>469.43304597600007</v>
      </c>
      <c r="AA29" s="154">
        <f>SUM('1.4'!BW29:BY29)</f>
        <v>93.027457642393884</v>
      </c>
      <c r="AB29" s="154">
        <f>SUM('1.4'!BZ29:CB29)</f>
        <v>39.300995541587</v>
      </c>
      <c r="AC29" s="154">
        <f>SUM('1.4'!CC29:CE29)</f>
        <v>-473.78976634332105</v>
      </c>
      <c r="AD29" s="154">
        <f>SUM('1.4'!CF29:CH29)</f>
        <v>196.16394312027504</v>
      </c>
      <c r="AE29" s="154">
        <f>SUM('1.4'!CI29:CK29)</f>
        <v>-278.51683559000003</v>
      </c>
      <c r="AF29" s="154">
        <f>SUM('1.4'!CL29:CN29)</f>
        <v>-349.03717838900002</v>
      </c>
      <c r="AG29" s="154">
        <f>SUM('1.4'!CO29:CQ29)</f>
        <v>546.62864929600005</v>
      </c>
      <c r="AH29" s="154">
        <f>SUM('1.4'!CR29:CT29)</f>
        <v>127.31742268899998</v>
      </c>
      <c r="AI29" s="154">
        <f>SUM('1.4'!CU29:CW29)</f>
        <v>377.91261658700023</v>
      </c>
      <c r="AJ29" s="154">
        <f>SUM('1.4'!CX29:CZ29)</f>
        <v>31.910265017999997</v>
      </c>
      <c r="AK29" s="154">
        <f>SUM('1.4'!DA29:DC29)</f>
        <v>469.57947477399989</v>
      </c>
      <c r="AL29" s="154">
        <f>SUM('1.4'!DD29:DF29)</f>
        <v>347.20149388200002</v>
      </c>
      <c r="AM29" s="154">
        <f>SUM('1.4'!DG29:DI29)</f>
        <v>64.034754519999979</v>
      </c>
      <c r="AN29" s="154">
        <f>SUM('1.4'!DJ29:DL29)</f>
        <v>162.08349670900003</v>
      </c>
      <c r="AO29" s="154">
        <f>SUM('1.4'!DM29:DO29)</f>
        <v>691.02366090200007</v>
      </c>
      <c r="AP29" s="154">
        <f>SUM('1.4'!DP29:DR29)</f>
        <v>407.07079682100004</v>
      </c>
      <c r="AQ29" s="154">
        <f>SUM('1.4'!DS29:DU29)</f>
        <v>81.600220377000028</v>
      </c>
      <c r="AR29" s="154">
        <f>SUM('1.4'!DV29:DX29)</f>
        <v>12.745246186999978</v>
      </c>
      <c r="AS29" s="154">
        <f>SUM('1.4'!DY29:EA29)</f>
        <v>-48.030256808999994</v>
      </c>
      <c r="AT29" s="154">
        <f>SUM('1.4'!EB29:ED29)</f>
        <v>136.66521390100024</v>
      </c>
      <c r="AU29" s="154">
        <f>SUM('1.4'!EE29:EG29)</f>
        <v>-191.010530738</v>
      </c>
      <c r="AV29" s="154">
        <f>SUM('1.4'!EH29:EJ29)</f>
        <v>294.20444652899999</v>
      </c>
      <c r="AW29" s="154">
        <f>SUM('1.4'!EK29:EM29)</f>
        <v>130.16458012299998</v>
      </c>
      <c r="AX29" s="154">
        <f>SUM('1.4'!EN29:EP29)</f>
        <v>880.82699361999994</v>
      </c>
      <c r="AY29" s="154">
        <f>SUM('1.4'!EQ29:ES29)</f>
        <v>-25.772023425</v>
      </c>
      <c r="AZ29" s="154">
        <f>SUM('1.4'!ET29:EV29)</f>
        <v>-41.438189551999983</v>
      </c>
      <c r="BA29" s="154">
        <f>SUM('1.4'!EW29:EY29)</f>
        <v>-49.744559363999961</v>
      </c>
      <c r="BB29" s="154">
        <f>SUM('1.4'!EZ29:FB29)</f>
        <v>294.67176504700001</v>
      </c>
      <c r="BC29" s="154">
        <f>SUM('1.4'!FC29:FE29)</f>
        <v>17.11877763399999</v>
      </c>
      <c r="BD29" s="154">
        <f>SUM('1.4'!FF29:FH29)</f>
        <v>44.265149627999982</v>
      </c>
      <c r="BE29" s="154">
        <f>SUM('1.4'!FI29:FK29)</f>
        <v>70.057551762999992</v>
      </c>
      <c r="BF29" s="154">
        <f>SUM('1.4'!FL29:FN29)</f>
        <v>201.555320188</v>
      </c>
      <c r="BG29" s="154">
        <f>SUM('1.4'!FO29:FQ29)</f>
        <v>-38.882192254000003</v>
      </c>
      <c r="BH29" s="154">
        <f>SUM('1.4'!FR29:FT29)</f>
        <v>124.98080889599998</v>
      </c>
      <c r="BI29" s="154">
        <f>SUM('1.4'!FU29:FW29)</f>
        <v>108.25061614200001</v>
      </c>
      <c r="BJ29" s="154">
        <f>SUM('1.4'!FX29:FZ29)</f>
        <v>314.14950618300009</v>
      </c>
      <c r="BK29" s="154">
        <f>SUM('1.4'!GA29:GC29)</f>
        <v>274.24936296700002</v>
      </c>
      <c r="BL29" s="154">
        <f>SUM('1.4'!GD29:GF29)</f>
        <v>225.88987789199996</v>
      </c>
      <c r="BM29" s="154">
        <f>SUM('1.4'!GG29:GI29)</f>
        <v>158.14714889599998</v>
      </c>
      <c r="BN29" s="154">
        <f>SUM('1.4'!GJ29:GL29)</f>
        <v>554.38963569700002</v>
      </c>
      <c r="BO29" s="154">
        <f>SUM('1.4'!GM29:GO29)</f>
        <v>134.94101310400001</v>
      </c>
      <c r="BP29" s="154">
        <f>SUM('1.4'!GP29:GR29)</f>
        <v>116.36018504799998</v>
      </c>
      <c r="BQ29" s="154">
        <f>SUM('1.4'!GS29:GU29)</f>
        <v>166.46810197399998</v>
      </c>
      <c r="BR29" s="154">
        <f>SUM('1.4'!GV29:GX29)</f>
        <v>393.77730562199986</v>
      </c>
      <c r="BS29" s="154">
        <f>SUM('1.4'!GY29:HA29)</f>
        <v>112.29423967699995</v>
      </c>
      <c r="BT29" s="154">
        <f>SUM('1.4'!HB29:HD29)</f>
        <v>128.08070096899996</v>
      </c>
      <c r="BU29" s="154">
        <f>SUM('1.4'!HE29:HG29)</f>
        <v>248.97562743699999</v>
      </c>
      <c r="BV29" s="154">
        <f>SUM('1.4'!HH29:HJ29)</f>
        <v>1086.1190776549997</v>
      </c>
      <c r="BW29" s="154">
        <f>SUM('1.4'!HK29:HM29)</f>
        <v>48.713586140000004</v>
      </c>
      <c r="BX29" s="154">
        <f>SUM('1.4'!HN29:HP29)</f>
        <v>140.86552048999999</v>
      </c>
      <c r="BY29" s="154">
        <f>SUM('1.4'!HQ29:HS29)</f>
        <v>181.21396379099997</v>
      </c>
    </row>
    <row r="30" spans="1:77" ht="20.100000000000001" customHeight="1" x14ac:dyDescent="0.25">
      <c r="A30" s="158" t="s">
        <v>207</v>
      </c>
      <c r="B30" s="159" t="s">
        <v>96</v>
      </c>
      <c r="C30" s="154">
        <f>SUM('1.4'!C30:E30)</f>
        <v>-1.7482749464126563E-3</v>
      </c>
      <c r="D30" s="154">
        <f>SUM('1.4'!F30:H30)</f>
        <v>-1.757988220901407E-3</v>
      </c>
      <c r="E30" s="154">
        <f>SUM('1.4'!I30:K30)</f>
        <v>-1.8541916261407038E-3</v>
      </c>
      <c r="F30" s="154">
        <f>SUM('1.4'!L30:N30)</f>
        <v>-1.9459382873014603E-3</v>
      </c>
      <c r="G30" s="154">
        <f>SUM('1.4'!O30:Q30)</f>
        <v>-2.0129626655707852E-3</v>
      </c>
      <c r="H30" s="154">
        <f>SUM('1.4'!R30:T30)</f>
        <v>-2.024146523662681E-3</v>
      </c>
      <c r="I30" s="154">
        <f>SUM('1.4'!U30:W30)</f>
        <v>-2.1349150634995336E-3</v>
      </c>
      <c r="J30" s="154">
        <f>SUM('1.4'!X30:Z30)</f>
        <v>-2.2405521110282029E-3</v>
      </c>
      <c r="K30" s="154">
        <f>SUM('1.4'!AA30:AC30)</f>
        <v>0</v>
      </c>
      <c r="L30" s="154">
        <f>SUM('1.4'!AD30:AF30)</f>
        <v>0</v>
      </c>
      <c r="M30" s="154">
        <f>SUM('1.4'!AG30:AI30)</f>
        <v>0</v>
      </c>
      <c r="N30" s="154">
        <f>SUM('1.4'!AJ30:AL30)</f>
        <v>0</v>
      </c>
      <c r="O30" s="154">
        <f>SUM('1.4'!AM30:AO30)</f>
        <v>0.11671447</v>
      </c>
      <c r="P30" s="154">
        <f>SUM('1.4'!AP30:AR30)</f>
        <v>1.1437037800000001</v>
      </c>
      <c r="Q30" s="154">
        <f>SUM('1.4'!AS30:AU30)</f>
        <v>3.36668345</v>
      </c>
      <c r="R30" s="154">
        <f>SUM('1.4'!AV30:AX30)</f>
        <v>6.3511322000000003</v>
      </c>
      <c r="S30" s="154">
        <f>SUM('1.4'!AY30:BA30)</f>
        <v>0.15337728</v>
      </c>
      <c r="T30" s="154">
        <f>SUM('1.4'!BB30:BD30)</f>
        <v>2.388031228</v>
      </c>
      <c r="U30" s="154">
        <f>SUM('1.4'!BE30:BG30)</f>
        <v>6.4711624939999997</v>
      </c>
      <c r="V30" s="154">
        <f>SUM('1.4'!BH30:BJ30)</f>
        <v>10.973635947000002</v>
      </c>
      <c r="W30" s="154">
        <f>SUM('1.4'!BK30:BM30)</f>
        <v>0.13450673000000002</v>
      </c>
      <c r="X30" s="154">
        <f>SUM('1.4'!BN30:BP30)</f>
        <v>3.6534996280000001</v>
      </c>
      <c r="Y30" s="154">
        <f>SUM('1.4'!BQ30:BS30)</f>
        <v>8.4956590040000002</v>
      </c>
      <c r="Z30" s="154">
        <f>SUM('1.4'!BT30:BV30)</f>
        <v>15.054448563000001</v>
      </c>
      <c r="AA30" s="154">
        <f>SUM('1.4'!BW30:BY30)</f>
        <v>0.44483446000000004</v>
      </c>
      <c r="AB30" s="154">
        <f>SUM('1.4'!BZ30:CB30)</f>
        <v>3.7544659916079999</v>
      </c>
      <c r="AC30" s="154">
        <f>SUM('1.4'!CC30:CE30)</f>
        <v>7.4225450897099989</v>
      </c>
      <c r="AD30" s="154">
        <f>SUM('1.4'!CF30:CH30)</f>
        <v>20.246374765232002</v>
      </c>
      <c r="AE30" s="154">
        <f>SUM('1.4'!CI30:CK30)</f>
        <v>17.028405622000001</v>
      </c>
      <c r="AF30" s="154">
        <f>SUM('1.4'!CL30:CN30)</f>
        <v>16.587367358000002</v>
      </c>
      <c r="AG30" s="154">
        <f>SUM('1.4'!CO30:CQ30)</f>
        <v>19.834907407000003</v>
      </c>
      <c r="AH30" s="154">
        <f>SUM('1.4'!CR30:CT30)</f>
        <v>15.543043348000001</v>
      </c>
      <c r="AI30" s="154">
        <f>SUM('1.4'!CU30:CW30)</f>
        <v>17.44795586</v>
      </c>
      <c r="AJ30" s="154">
        <f>SUM('1.4'!CX30:CZ30)</f>
        <v>20.789424178999997</v>
      </c>
      <c r="AK30" s="154">
        <f>SUM('1.4'!DA30:DC30)</f>
        <v>21.858789381000001</v>
      </c>
      <c r="AL30" s="154">
        <f>SUM('1.4'!DD30:DF30)</f>
        <v>25.284121879000004</v>
      </c>
      <c r="AM30" s="154">
        <f>SUM('1.4'!DG30:DI30)</f>
        <v>16.8591674</v>
      </c>
      <c r="AN30" s="154">
        <f>SUM('1.4'!DJ30:DL30)</f>
        <v>13.998061385999998</v>
      </c>
      <c r="AO30" s="154">
        <f>SUM('1.4'!DM30:DO30)</f>
        <v>13.401831992</v>
      </c>
      <c r="AP30" s="154">
        <f>SUM('1.4'!DP30:DR30)</f>
        <v>16.498937071</v>
      </c>
      <c r="AQ30" s="154">
        <f>SUM('1.4'!DS30:DU30)</f>
        <v>13.55230903</v>
      </c>
      <c r="AR30" s="154">
        <f>SUM('1.4'!DV30:DX30)</f>
        <v>13.400659080000001</v>
      </c>
      <c r="AS30" s="154">
        <f>SUM('1.4'!DY30:EA30)</f>
        <v>16.976876244</v>
      </c>
      <c r="AT30" s="154">
        <f>SUM('1.4'!EB30:ED30)</f>
        <v>13.443337615999999</v>
      </c>
      <c r="AU30" s="154">
        <f>SUM('1.4'!EE30:EG30)</f>
        <v>9.7004936690000001</v>
      </c>
      <c r="AV30" s="154">
        <f>SUM('1.4'!EH30:EJ30)</f>
        <v>11.92879117</v>
      </c>
      <c r="AW30" s="154">
        <f>SUM('1.4'!EK30:EM30)</f>
        <v>9.0798161349999997</v>
      </c>
      <c r="AX30" s="154">
        <f>SUM('1.4'!EN30:EP30)</f>
        <v>19.257409835000001</v>
      </c>
      <c r="AY30" s="154">
        <f>SUM('1.4'!EQ30:ES30)</f>
        <v>8.8326758299999995</v>
      </c>
      <c r="AZ30" s="154">
        <f>SUM('1.4'!ET30:EV30)</f>
        <v>13.26459775</v>
      </c>
      <c r="BA30" s="154">
        <f>SUM('1.4'!EW30:EY30)</f>
        <v>14.146938766000002</v>
      </c>
      <c r="BB30" s="154">
        <f>SUM('1.4'!EZ30:FB30)</f>
        <v>15.542725681</v>
      </c>
      <c r="BC30" s="154">
        <f>SUM('1.4'!FC30:FE30)</f>
        <v>9.7059334479999997</v>
      </c>
      <c r="BD30" s="154">
        <f>SUM('1.4'!FF30:FH30)</f>
        <v>12.037029306000001</v>
      </c>
      <c r="BE30" s="154">
        <f>SUM('1.4'!FI30:FK30)</f>
        <v>9.6146725039999996</v>
      </c>
      <c r="BF30" s="154">
        <f>SUM('1.4'!FL30:FN30)</f>
        <v>13.2378184</v>
      </c>
      <c r="BG30" s="154">
        <f>SUM('1.4'!FO30:FQ30)</f>
        <v>7.1912077420000005</v>
      </c>
      <c r="BH30" s="154">
        <f>SUM('1.4'!FR30:FT30)</f>
        <v>3.9499987159999996</v>
      </c>
      <c r="BI30" s="154">
        <f>SUM('1.4'!FU30:FW30)</f>
        <v>6.0797104120000007</v>
      </c>
      <c r="BJ30" s="154">
        <f>SUM('1.4'!FX30:FZ30)</f>
        <v>11.972689357</v>
      </c>
      <c r="BK30" s="154">
        <f>SUM('1.4'!GA30:GC30)</f>
        <v>4.6629425470000001</v>
      </c>
      <c r="BL30" s="154">
        <f>SUM('1.4'!GD30:GF30)</f>
        <v>13.047739668999998</v>
      </c>
      <c r="BM30" s="154">
        <f>SUM('1.4'!GG30:GI30)</f>
        <v>5.4400660900000002</v>
      </c>
      <c r="BN30" s="154">
        <f>SUM('1.4'!GJ30:GL30)</f>
        <v>7.3380983630000003</v>
      </c>
      <c r="BO30" s="154">
        <f>SUM('1.4'!GM30:GO30)</f>
        <v>3.93549185</v>
      </c>
      <c r="BP30" s="154">
        <f>SUM('1.4'!GP30:GR30)</f>
        <v>4.8978089300000001</v>
      </c>
      <c r="BQ30" s="154">
        <f>SUM('1.4'!GS30:GU30)</f>
        <v>4.1374625199999997</v>
      </c>
      <c r="BR30" s="154">
        <f>SUM('1.4'!GV30:GX30)</f>
        <v>5.0591276669999994</v>
      </c>
      <c r="BS30" s="154">
        <f>SUM('1.4'!GY30:HA30)</f>
        <v>3.62238244</v>
      </c>
      <c r="BT30" s="154">
        <f>SUM('1.4'!HB30:HD30)</f>
        <v>6.8176500779999998</v>
      </c>
      <c r="BU30" s="154">
        <f>SUM('1.4'!HE30:HG30)</f>
        <v>3.7165591859999996</v>
      </c>
      <c r="BV30" s="154">
        <f>SUM('1.4'!HH30:HJ30)</f>
        <v>5.6661263860000002</v>
      </c>
      <c r="BW30" s="154">
        <f>SUM('1.4'!HK30:HM30)</f>
        <v>4.9699685499999999</v>
      </c>
      <c r="BX30" s="154">
        <f>SUM('1.4'!HN30:HP30)</f>
        <v>5.4976143270000009</v>
      </c>
      <c r="BY30" s="154">
        <f>SUM('1.4'!HQ30:HS30)</f>
        <v>3.8622422619999996</v>
      </c>
    </row>
    <row r="31" spans="1:77" ht="20.100000000000001" customHeight="1" x14ac:dyDescent="0.25">
      <c r="A31" s="158" t="s">
        <v>208</v>
      </c>
      <c r="B31" s="159" t="s">
        <v>97</v>
      </c>
      <c r="C31" s="154">
        <f>SUM('1.4'!C31:E31)</f>
        <v>-48.819786920000006</v>
      </c>
      <c r="D31" s="154">
        <f>SUM('1.4'!F31:H31)</f>
        <v>-14.13190722</v>
      </c>
      <c r="E31" s="154">
        <f>SUM('1.4'!I31:K31)</f>
        <v>-57.596437769999994</v>
      </c>
      <c r="F31" s="154">
        <f>SUM('1.4'!L31:N31)</f>
        <v>-69.283088279999987</v>
      </c>
      <c r="G31" s="154">
        <f>SUM('1.4'!O31:Q31)</f>
        <v>-92.725704140000005</v>
      </c>
      <c r="H31" s="154">
        <f>SUM('1.4'!R31:T31)</f>
        <v>-745.59455865000018</v>
      </c>
      <c r="I31" s="154">
        <f>SUM('1.4'!U31:W31)</f>
        <v>-57.595131980000005</v>
      </c>
      <c r="J31" s="154">
        <f>SUM('1.4'!X31:Z31)</f>
        <v>-882.74917747999984</v>
      </c>
      <c r="K31" s="154">
        <f>SUM('1.4'!AA31:AC31)</f>
        <v>-31.541945800000001</v>
      </c>
      <c r="L31" s="154">
        <f>SUM('1.4'!AD31:AF31)</f>
        <v>-1999.6965244799997</v>
      </c>
      <c r="M31" s="154">
        <f>SUM('1.4'!AG31:AI31)</f>
        <v>-349.53196147</v>
      </c>
      <c r="N31" s="154">
        <f>SUM('1.4'!AJ31:AL31)</f>
        <v>-1308.6718507500002</v>
      </c>
      <c r="O31" s="154">
        <f>SUM('1.4'!AM31:AO31)</f>
        <v>-1.0541314099999965</v>
      </c>
      <c r="P31" s="154">
        <f>SUM('1.4'!AP31:AR31)</f>
        <v>-1137.7767260000001</v>
      </c>
      <c r="Q31" s="154">
        <f>SUM('1.4'!AS31:AU31)</f>
        <v>-1192.91597996</v>
      </c>
      <c r="R31" s="154">
        <f>SUM('1.4'!AV31:AX31)</f>
        <v>-222.81303994999999</v>
      </c>
      <c r="S31" s="154">
        <f>SUM('1.4'!AY31:BA31)</f>
        <v>-9.0876900800000016</v>
      </c>
      <c r="T31" s="154">
        <f>SUM('1.4'!BB31:BD31)</f>
        <v>-126.16133454999999</v>
      </c>
      <c r="U31" s="154">
        <f>SUM('1.4'!BE31:BG31)</f>
        <v>-7.0201050300000016</v>
      </c>
      <c r="V31" s="154">
        <f>SUM('1.4'!BH31:BJ31)</f>
        <v>-508.46330942999992</v>
      </c>
      <c r="W31" s="154">
        <f>SUM('1.4'!BK31:BM31)</f>
        <v>10.383327769999996</v>
      </c>
      <c r="X31" s="154">
        <f>SUM('1.4'!BN31:BP31)</f>
        <v>-1207.6766858600001</v>
      </c>
      <c r="Y31" s="154">
        <f>SUM('1.4'!BQ31:BS31)</f>
        <v>38.310072340000005</v>
      </c>
      <c r="Z31" s="154">
        <f>SUM('1.4'!BT31:BV31)</f>
        <v>-1983.77367473</v>
      </c>
      <c r="AA31" s="154">
        <f>SUM('1.4'!BW31:BY31)</f>
        <v>0.59015884999999635</v>
      </c>
      <c r="AB31" s="154">
        <f>SUM('1.4'!BZ31:CB31)</f>
        <v>-224.15244486000003</v>
      </c>
      <c r="AC31" s="154">
        <f>SUM('1.4'!CC31:CE31)</f>
        <v>-176.93380841999999</v>
      </c>
      <c r="AD31" s="154">
        <f>SUM('1.4'!CF31:CH31)</f>
        <v>-1099.7039539300001</v>
      </c>
      <c r="AE31" s="154">
        <f>SUM('1.4'!CI31:CK31)</f>
        <v>-24.428849019999998</v>
      </c>
      <c r="AF31" s="154">
        <f>SUM('1.4'!CL31:CN31)</f>
        <v>-1457.8233963299999</v>
      </c>
      <c r="AG31" s="154">
        <f>SUM('1.4'!CO31:CQ31)</f>
        <v>-1649.6761598199998</v>
      </c>
      <c r="AH31" s="154">
        <f>SUM('1.4'!CR31:CT31)</f>
        <v>-11.941762350000001</v>
      </c>
      <c r="AI31" s="154">
        <f>SUM('1.4'!CU31:CW31)</f>
        <v>-457.52955793999996</v>
      </c>
      <c r="AJ31" s="154">
        <f>SUM('1.4'!CX31:CZ31)</f>
        <v>-260.58501795999996</v>
      </c>
      <c r="AK31" s="154">
        <f>SUM('1.4'!DA31:DC31)</f>
        <v>-1434.2303604199999</v>
      </c>
      <c r="AL31" s="154">
        <f>SUM('1.4'!DD31:DF31)</f>
        <v>-5049.9498659800011</v>
      </c>
      <c r="AM31" s="154">
        <f>SUM('1.4'!DG31:DI31)</f>
        <v>-19.455265640000004</v>
      </c>
      <c r="AN31" s="154">
        <f>SUM('1.4'!DJ31:DL31)</f>
        <v>-3377.5869033299996</v>
      </c>
      <c r="AO31" s="154">
        <f>SUM('1.4'!DM31:DO31)</f>
        <v>-1322.6837460400002</v>
      </c>
      <c r="AP31" s="154">
        <f>SUM('1.4'!DP31:DR31)</f>
        <v>-36.770929279999997</v>
      </c>
      <c r="AQ31" s="154">
        <f>SUM('1.4'!DS31:DU31)</f>
        <v>-133.56231310999999</v>
      </c>
      <c r="AR31" s="154">
        <f>SUM('1.4'!DV31:DX31)</f>
        <v>-1588.5966599800001</v>
      </c>
      <c r="AS31" s="154">
        <f>SUM('1.4'!DY31:EA31)</f>
        <v>-1119.2150277200001</v>
      </c>
      <c r="AT31" s="154">
        <f>SUM('1.4'!EB31:ED31)</f>
        <v>-505.54055649000009</v>
      </c>
      <c r="AU31" s="154">
        <f>SUM('1.4'!EE31:EG31)</f>
        <v>-100.93442636</v>
      </c>
      <c r="AV31" s="154">
        <f>SUM('1.4'!EH31:EJ31)</f>
        <v>-1799.8775086299997</v>
      </c>
      <c r="AW31" s="154">
        <f>SUM('1.4'!EK31:EM31)</f>
        <v>-2095.3470581799997</v>
      </c>
      <c r="AX31" s="154">
        <f>SUM('1.4'!EN31:EP31)</f>
        <v>-4740.2094173899986</v>
      </c>
      <c r="AY31" s="154">
        <f>SUM('1.4'!EQ31:ES31)</f>
        <v>-202.05874279999998</v>
      </c>
      <c r="AZ31" s="154">
        <f>SUM('1.4'!ET31:EV31)</f>
        <v>-1681.0369317</v>
      </c>
      <c r="BA31" s="154">
        <f>SUM('1.4'!EW31:EY31)</f>
        <v>-456.43446623000006</v>
      </c>
      <c r="BB31" s="154">
        <f>SUM('1.4'!EZ31:FB31)</f>
        <v>-181.63525424999997</v>
      </c>
      <c r="BC31" s="154">
        <f>SUM('1.4'!FC31:FE31)</f>
        <v>-242.4434598</v>
      </c>
      <c r="BD31" s="154">
        <f>SUM('1.4'!FF31:FH31)</f>
        <v>-888.43086729999993</v>
      </c>
      <c r="BE31" s="154">
        <f>SUM('1.4'!FI31:FK31)</f>
        <v>-4517.4912570699998</v>
      </c>
      <c r="BF31" s="154">
        <f>SUM('1.4'!FL31:FN31)</f>
        <v>-909.67446473000007</v>
      </c>
      <c r="BG31" s="154">
        <f>SUM('1.4'!FO31:FQ31)</f>
        <v>-265.49353178000007</v>
      </c>
      <c r="BH31" s="154">
        <f>SUM('1.4'!FR31:FT31)</f>
        <v>-433.68237804999995</v>
      </c>
      <c r="BI31" s="154">
        <f>SUM('1.4'!FU31:FW31)</f>
        <v>-5412.5156450900022</v>
      </c>
      <c r="BJ31" s="154">
        <f>SUM('1.4'!FX31:FZ31)</f>
        <v>-481.87535047999984</v>
      </c>
      <c r="BK31" s="154">
        <f>SUM('1.4'!GA31:GC31)</f>
        <v>-262.94811962999995</v>
      </c>
      <c r="BL31" s="154">
        <f>SUM('1.4'!GD31:GF31)</f>
        <v>-441.56829794999993</v>
      </c>
      <c r="BM31" s="154">
        <f>SUM('1.4'!GG31:GI31)</f>
        <v>-1126.3015365300002</v>
      </c>
      <c r="BN31" s="154">
        <f>SUM('1.4'!GJ31:GL31)</f>
        <v>-6020.5382306999991</v>
      </c>
      <c r="BO31" s="154">
        <f>SUM('1.4'!GM31:GO31)</f>
        <v>-309.33294075999999</v>
      </c>
      <c r="BP31" s="154">
        <f>SUM('1.4'!GP31:GR31)</f>
        <v>-1419.4788934000001</v>
      </c>
      <c r="BQ31" s="154">
        <f>SUM('1.4'!GS31:GU31)</f>
        <v>-996.19065685999976</v>
      </c>
      <c r="BR31" s="154">
        <f>SUM('1.4'!GV31:GX31)</f>
        <v>-1719.1053166300001</v>
      </c>
      <c r="BS31" s="154">
        <f>SUM('1.4'!GY31:HA31)</f>
        <v>-196.58261420999997</v>
      </c>
      <c r="BT31" s="154">
        <f>SUM('1.4'!HB31:HD31)</f>
        <v>-3110.8714724599999</v>
      </c>
      <c r="BU31" s="154">
        <f>SUM('1.4'!HE31:HG31)</f>
        <v>-169.79959845999994</v>
      </c>
      <c r="BV31" s="154">
        <f>SUM('1.4'!HH31:HJ31)</f>
        <v>-2071.99568671</v>
      </c>
      <c r="BW31" s="154">
        <f>SUM('1.4'!HK31:HM31)</f>
        <v>-174.61113061999998</v>
      </c>
      <c r="BX31" s="154">
        <f>SUM('1.4'!HN31:HP31)</f>
        <v>-646.94989218000001</v>
      </c>
      <c r="BY31" s="154">
        <f>SUM('1.4'!HQ31:HS31)</f>
        <v>-171.67082021999997</v>
      </c>
    </row>
    <row r="32" spans="1:77" ht="20.100000000000001" customHeight="1" x14ac:dyDescent="0.25">
      <c r="A32" s="160"/>
      <c r="B32" s="160" t="s">
        <v>209</v>
      </c>
      <c r="C32" s="161">
        <f>SUM('1.4'!C32:E32)</f>
        <v>6175.8508609856945</v>
      </c>
      <c r="D32" s="161">
        <f>SUM('1.4'!F32:H32)</f>
        <v>3343.1029726683846</v>
      </c>
      <c r="E32" s="161">
        <f>SUM('1.4'!I32:K32)</f>
        <v>3898.8356688379572</v>
      </c>
      <c r="F32" s="161">
        <f>SUM('1.4'!L32:N32)</f>
        <v>-11451.19738044824</v>
      </c>
      <c r="G32" s="161">
        <f>SUM('1.4'!O32:Q32)</f>
        <v>28827.998589678762</v>
      </c>
      <c r="H32" s="161">
        <f>SUM('1.4'!R32:T32)</f>
        <v>17212.877126683627</v>
      </c>
      <c r="I32" s="161">
        <f>SUM('1.4'!U32:W32)</f>
        <v>12066.348179066474</v>
      </c>
      <c r="J32" s="161">
        <f>SUM('1.4'!X32:Z32)</f>
        <v>22105.579071950851</v>
      </c>
      <c r="K32" s="161">
        <f>SUM('1.4'!AA32:AC32)</f>
        <v>32628.282108595697</v>
      </c>
      <c r="L32" s="161">
        <f>SUM('1.4'!AD32:AF32)</f>
        <v>15915.064988164471</v>
      </c>
      <c r="M32" s="161">
        <f>SUM('1.4'!AG32:AI32)</f>
        <v>13595.272502287116</v>
      </c>
      <c r="N32" s="161">
        <f>SUM('1.4'!AJ32:AL32)</f>
        <v>13287.820132055254</v>
      </c>
      <c r="O32" s="161">
        <f>SUM('1.4'!AM32:AO32)</f>
        <v>-17306.378199218481</v>
      </c>
      <c r="P32" s="161">
        <f>SUM('1.4'!AP32:AR32)</f>
        <v>-13903.98011269563</v>
      </c>
      <c r="Q32" s="161">
        <f>SUM('1.4'!AS32:AU32)</f>
        <v>-8799.2434257994755</v>
      </c>
      <c r="R32" s="161">
        <f>SUM('1.4'!AV32:AX32)</f>
        <v>4639.5704812900876</v>
      </c>
      <c r="S32" s="161">
        <f>SUM('1.4'!AY32:BA32)</f>
        <v>1080.1016053949643</v>
      </c>
      <c r="T32" s="161">
        <f>SUM('1.4'!BB32:BD32)</f>
        <v>3829.5658734206809</v>
      </c>
      <c r="U32" s="161">
        <f>SUM('1.4'!BE32:BG32)</f>
        <v>798.57908335930551</v>
      </c>
      <c r="V32" s="161">
        <f>SUM('1.4'!BH32:BJ32)</f>
        <v>5607.6937438593304</v>
      </c>
      <c r="W32" s="161">
        <f>SUM('1.4'!BK32:BM32)</f>
        <v>18501.239509910753</v>
      </c>
      <c r="X32" s="161">
        <f>SUM('1.4'!BN32:BP32)</f>
        <v>-2547.0342340464267</v>
      </c>
      <c r="Y32" s="161">
        <f>SUM('1.4'!BQ32:BS32)</f>
        <v>2939.1382421958406</v>
      </c>
      <c r="Z32" s="161">
        <f>SUM('1.4'!BT32:BV32)</f>
        <v>-9737.7839521978021</v>
      </c>
      <c r="AA32" s="161">
        <f>SUM('1.4'!BW32:BY32)</f>
        <v>24797.704658536284</v>
      </c>
      <c r="AB32" s="161">
        <f>SUM('1.4'!BZ32:CB32)</f>
        <v>-2805.3733573006466</v>
      </c>
      <c r="AC32" s="161">
        <f>SUM('1.4'!CC32:CE32)</f>
        <v>11092.903510045333</v>
      </c>
      <c r="AD32" s="161">
        <f>SUM('1.4'!CF32:CH32)</f>
        <v>19384.241264275246</v>
      </c>
      <c r="AE32" s="161">
        <f>SUM('1.4'!CI32:CK32)</f>
        <v>5868.2798485792155</v>
      </c>
      <c r="AF32" s="161">
        <f>SUM('1.4'!CL32:CN32)</f>
        <v>-1456.4645248551387</v>
      </c>
      <c r="AG32" s="161">
        <f>SUM('1.4'!CO32:CQ32)</f>
        <v>-19162.752410825458</v>
      </c>
      <c r="AH32" s="161">
        <f>SUM('1.4'!CR32:CT32)</f>
        <v>20842.517183983364</v>
      </c>
      <c r="AI32" s="161">
        <f>SUM('1.4'!CU32:CW32)</f>
        <v>10719.613911897744</v>
      </c>
      <c r="AJ32" s="161">
        <f>SUM('1.4'!CX32:CZ32)</f>
        <v>-5709.2662058595306</v>
      </c>
      <c r="AK32" s="161">
        <f>SUM('1.4'!DA32:DC32)</f>
        <v>-78840.044642736451</v>
      </c>
      <c r="AL32" s="161">
        <f>SUM('1.4'!DD32:DF32)</f>
        <v>-47730.005441958885</v>
      </c>
      <c r="AM32" s="161">
        <f>SUM('1.4'!DG32:DI32)</f>
        <v>-75168.654541610653</v>
      </c>
      <c r="AN32" s="161">
        <f>SUM('1.4'!DJ32:DL32)</f>
        <v>-20906.143069424696</v>
      </c>
      <c r="AO32" s="161">
        <f>SUM('1.4'!DM32:DO32)</f>
        <v>-133757.31249870628</v>
      </c>
      <c r="AP32" s="161">
        <f>SUM('1.4'!DP32:DR32)</f>
        <v>-95049.308890443761</v>
      </c>
      <c r="AQ32" s="161">
        <f>SUM('1.4'!DS32:DU32)</f>
        <v>-12226.946343221804</v>
      </c>
      <c r="AR32" s="161">
        <f>SUM('1.4'!DV32:DX32)</f>
        <v>-28099.734506784487</v>
      </c>
      <c r="AS32" s="161">
        <f>SUM('1.4'!DY32:EA32)</f>
        <v>-85837.604191391249</v>
      </c>
      <c r="AT32" s="161">
        <f>SUM('1.4'!EB32:ED32)</f>
        <v>-97344.751000016855</v>
      </c>
      <c r="AU32" s="161">
        <f>SUM('1.4'!EE32:EG32)</f>
        <v>-46744.868618080567</v>
      </c>
      <c r="AV32" s="161">
        <f>SUM('1.4'!EH32:EJ32)</f>
        <v>-78688.812738113513</v>
      </c>
      <c r="AW32" s="161">
        <f>SUM('1.4'!EK32:EM32)</f>
        <v>-85555.96517480984</v>
      </c>
      <c r="AX32" s="161">
        <f>SUM('1.4'!EN32:EP32)</f>
        <v>-54968.212379205797</v>
      </c>
      <c r="AY32" s="161">
        <f>SUM('1.4'!EQ32:ES32)</f>
        <v>-41735.412122439986</v>
      </c>
      <c r="AZ32" s="161">
        <f>SUM('1.4'!ET32:EV32)</f>
        <v>-83353.999476429643</v>
      </c>
      <c r="BA32" s="161">
        <f>SUM('1.4'!EW32:EY32)</f>
        <v>-77111.761057449679</v>
      </c>
      <c r="BB32" s="161">
        <f>SUM('1.4'!EZ32:FB32)</f>
        <v>-3441.5005376477493</v>
      </c>
      <c r="BC32" s="161">
        <f>SUM('1.4'!FC32:FE32)</f>
        <v>-36286.139030100152</v>
      </c>
      <c r="BD32" s="161">
        <f>SUM('1.4'!FF32:FH32)</f>
        <v>-15375.569627648205</v>
      </c>
      <c r="BE32" s="161">
        <f>SUM('1.4'!FI32:FK32)</f>
        <v>-41932.933011146917</v>
      </c>
      <c r="BF32" s="161">
        <f>SUM('1.4'!FL32:FN32)</f>
        <v>-14709.847806581733</v>
      </c>
      <c r="BG32" s="161">
        <f>SUM('1.4'!FO32:FQ32)</f>
        <v>-9375.7827738540509</v>
      </c>
      <c r="BH32" s="161">
        <f>SUM('1.4'!FR32:FT32)</f>
        <v>-365456.91609426844</v>
      </c>
      <c r="BI32" s="161">
        <f>SUM('1.4'!FU32:FW32)</f>
        <v>-245395.79792615329</v>
      </c>
      <c r="BJ32" s="161">
        <f>SUM('1.4'!FX32:FZ32)</f>
        <v>-67384.158347252262</v>
      </c>
      <c r="BK32" s="161">
        <f>SUM('1.4'!GA32:GC32)</f>
        <v>24243.704028598353</v>
      </c>
      <c r="BL32" s="161">
        <f>SUM('1.4'!GD32:GF32)</f>
        <v>-97054.362637041631</v>
      </c>
      <c r="BM32" s="161">
        <f>SUM('1.4'!GG32:GI32)</f>
        <v>-34373.605641467992</v>
      </c>
      <c r="BN32" s="161">
        <f>SUM('1.4'!GJ32:GL32)</f>
        <v>62194.50426115896</v>
      </c>
      <c r="BO32" s="161">
        <f>SUM('1.4'!GM32:GO32)</f>
        <v>28512.655581881147</v>
      </c>
      <c r="BP32" s="161">
        <f>SUM('1.4'!GP32:GR32)</f>
        <v>6794.2417292971222</v>
      </c>
      <c r="BQ32" s="161">
        <f>SUM('1.4'!GS32:GU32)</f>
        <v>-27520.770676933258</v>
      </c>
      <c r="BR32" s="161">
        <f>SUM('1.4'!GV32:GX32)</f>
        <v>-11830.961211491027</v>
      </c>
      <c r="BS32" s="161">
        <f>SUM('1.4'!GY32:HA32)</f>
        <v>10515.45128169583</v>
      </c>
      <c r="BT32" s="161">
        <f>SUM('1.4'!HB32:HD32)</f>
        <v>-66410.131034323567</v>
      </c>
      <c r="BU32" s="161">
        <f>SUM('1.4'!HE32:HG32)</f>
        <v>-86820.341036070662</v>
      </c>
      <c r="BV32" s="161">
        <f>SUM('1.4'!HH32:HJ32)</f>
        <v>-168044.51387821726</v>
      </c>
      <c r="BW32" s="161">
        <f>SUM('1.4'!HK32:HM32)</f>
        <v>-30899.789924785204</v>
      </c>
      <c r="BX32" s="161">
        <f>SUM('1.4'!HN32:HP32)</f>
        <v>-123981.24313885148</v>
      </c>
      <c r="BY32" s="161">
        <f>SUM('1.4'!HQ32:HS32)</f>
        <v>-61309.56537771257</v>
      </c>
    </row>
    <row r="33" spans="1:77" ht="20.100000000000001" customHeight="1" x14ac:dyDescent="0.25">
      <c r="A33" s="160"/>
      <c r="B33" s="160" t="s">
        <v>210</v>
      </c>
      <c r="C33" s="161">
        <f>SUM('1.4'!C33:E33)</f>
        <v>30977.538671983479</v>
      </c>
      <c r="D33" s="161">
        <f>SUM('1.4'!F33:H33)</f>
        <v>23128.866279236696</v>
      </c>
      <c r="E33" s="161">
        <f>SUM('1.4'!I33:K33)</f>
        <v>13876.899434253159</v>
      </c>
      <c r="F33" s="161">
        <f>SUM('1.4'!L33:N33)</f>
        <v>6747.1401848193709</v>
      </c>
      <c r="G33" s="161">
        <f>SUM('1.4'!O33:Q33)</f>
        <v>36877.360164058126</v>
      </c>
      <c r="H33" s="161">
        <f>SUM('1.4'!R33:T33)</f>
        <v>22694.934416339056</v>
      </c>
      <c r="I33" s="161">
        <f>SUM('1.4'!U33:W33)</f>
        <v>16908.722478027739</v>
      </c>
      <c r="J33" s="161">
        <f>SUM('1.4'!X33:Z33)</f>
        <v>26377.542431198788</v>
      </c>
      <c r="K33" s="161">
        <f>SUM('1.4'!AA33:AC33)</f>
        <v>39372.463796851029</v>
      </c>
      <c r="L33" s="161">
        <f>SUM('1.4'!AD33:AF33)</f>
        <v>30660.451279816007</v>
      </c>
      <c r="M33" s="161">
        <f>SUM('1.4'!AG33:AI33)</f>
        <v>24230.605847581006</v>
      </c>
      <c r="N33" s="161">
        <f>SUM('1.4'!AJ33:AL33)</f>
        <v>21369.704997625995</v>
      </c>
      <c r="O33" s="161">
        <f>SUM('1.4'!AM33:AO33)</f>
        <v>-6653.1240983799871</v>
      </c>
      <c r="P33" s="161">
        <f>SUM('1.4'!AP33:AR33)</f>
        <v>-1513.6356132800138</v>
      </c>
      <c r="Q33" s="161">
        <f>SUM('1.4'!AS33:AU33)</f>
        <v>18.472867520038562</v>
      </c>
      <c r="R33" s="161">
        <f>SUM('1.4'!AV33:AX33)</f>
        <v>14878.053165329933</v>
      </c>
      <c r="S33" s="161">
        <f>SUM('1.4'!AY33:BA33)</f>
        <v>7820.2223356671966</v>
      </c>
      <c r="T33" s="161">
        <f>SUM('1.4'!BB33:BD33)</f>
        <v>9386.3413216807749</v>
      </c>
      <c r="U33" s="161">
        <f>SUM('1.4'!BE33:BG33)</f>
        <v>9989.8949063141772</v>
      </c>
      <c r="V33" s="161">
        <f>SUM('1.4'!BH33:BJ33)</f>
        <v>22273.379996271571</v>
      </c>
      <c r="W33" s="161">
        <f>SUM('1.4'!BK33:BM33)</f>
        <v>35939.031680914472</v>
      </c>
      <c r="X33" s="161">
        <f>SUM('1.4'!BN33:BP33)</f>
        <v>14196.257030970562</v>
      </c>
      <c r="Y33" s="161">
        <f>SUM('1.4'!BQ33:BS33)</f>
        <v>20080.333037685195</v>
      </c>
      <c r="Z33" s="161">
        <f>SUM('1.4'!BT33:BV33)</f>
        <v>17934.747486090331</v>
      </c>
      <c r="AA33" s="161">
        <f>SUM('1.4'!BW33:BY33)</f>
        <v>35082.588678472719</v>
      </c>
      <c r="AB33" s="161">
        <f>SUM('1.4'!BZ33:CB33)</f>
        <v>11187.650978252466</v>
      </c>
      <c r="AC33" s="161">
        <f>SUM('1.4'!CC33:CE33)</f>
        <v>25783.062648075269</v>
      </c>
      <c r="AD33" s="161">
        <f>SUM('1.4'!CF33:CH33)</f>
        <v>24591.729557532279</v>
      </c>
      <c r="AE33" s="161">
        <f>SUM('1.4'!CI33:CK33)</f>
        <v>23086.224666438924</v>
      </c>
      <c r="AF33" s="161">
        <f>SUM('1.4'!CL33:CN33)</f>
        <v>11832.36488338701</v>
      </c>
      <c r="AG33" s="161">
        <f>SUM('1.4'!CO33:CQ33)</f>
        <v>-1476.756321244713</v>
      </c>
      <c r="AH33" s="161">
        <f>SUM('1.4'!CR33:CT33)</f>
        <v>46918.326778278119</v>
      </c>
      <c r="AI33" s="161">
        <f>SUM('1.4'!CU33:CW33)</f>
        <v>23154.196564663929</v>
      </c>
      <c r="AJ33" s="161">
        <f>SUM('1.4'!CX33:CZ33)</f>
        <v>1121.0312902010483</v>
      </c>
      <c r="AK33" s="161">
        <f>SUM('1.4'!DA33:DC33)</f>
        <v>-31462.958197362095</v>
      </c>
      <c r="AL33" s="161">
        <f>SUM('1.4'!DD33:DF33)</f>
        <v>-8416.202160662695</v>
      </c>
      <c r="AM33" s="161">
        <f>SUM('1.4'!DG33:DI33)</f>
        <v>17976.572051094379</v>
      </c>
      <c r="AN33" s="161">
        <f>SUM('1.4'!DJ33:DL33)</f>
        <v>-7201.5060802328226</v>
      </c>
      <c r="AO33" s="161">
        <f>SUM('1.4'!DM33:DO33)</f>
        <v>-12616.025713095936</v>
      </c>
      <c r="AP33" s="161">
        <f>SUM('1.4'!DP33:DR33)</f>
        <v>-81740.708655107199</v>
      </c>
      <c r="AQ33" s="161">
        <f>SUM('1.4'!DS33:DU33)</f>
        <v>-2368.8366253699787</v>
      </c>
      <c r="AR33" s="161">
        <f>SUM('1.4'!DV33:DX33)</f>
        <v>-17230.938220074531</v>
      </c>
      <c r="AS33" s="161">
        <f>SUM('1.4'!DY33:EA33)</f>
        <v>-55521.038665556975</v>
      </c>
      <c r="AT33" s="161">
        <f>SUM('1.4'!EB33:ED33)</f>
        <v>-65139.595264831965</v>
      </c>
      <c r="AU33" s="161">
        <f>SUM('1.4'!EE33:EG33)</f>
        <v>-10649.447482112533</v>
      </c>
      <c r="AV33" s="161">
        <f>SUM('1.4'!EH33:EJ33)</f>
        <v>-41371.609969025929</v>
      </c>
      <c r="AW33" s="161">
        <f>SUM('1.4'!EK33:EM33)</f>
        <v>-42555.967149415243</v>
      </c>
      <c r="AX33" s="161">
        <f>SUM('1.4'!EN33:EP33)</f>
        <v>-23470.607445445028</v>
      </c>
      <c r="AY33" s="161">
        <f>SUM('1.4'!EQ33:ES33)</f>
        <v>-6015.8646799185663</v>
      </c>
      <c r="AZ33" s="161">
        <f>SUM('1.4'!ET33:EV33)</f>
        <v>-19108.815918504915</v>
      </c>
      <c r="BA33" s="161">
        <f>SUM('1.4'!EW33:EY33)</f>
        <v>-35359.491754215502</v>
      </c>
      <c r="BB33" s="161">
        <f>SUM('1.4'!EZ33:FB33)</f>
        <v>4067.487363051041</v>
      </c>
      <c r="BC33" s="161">
        <f>SUM('1.4'!FC33:FE33)</f>
        <v>-5000.7507020850171</v>
      </c>
      <c r="BD33" s="161">
        <f>SUM('1.4'!FF33:FH33)</f>
        <v>-17374.503419896515</v>
      </c>
      <c r="BE33" s="161">
        <f>SUM('1.4'!FI33:FK33)</f>
        <v>-39807.971202898261</v>
      </c>
      <c r="BF33" s="161">
        <f>SUM('1.4'!FL33:FN33)</f>
        <v>-4023.7973560283135</v>
      </c>
      <c r="BG33" s="161">
        <f>SUM('1.4'!FO33:FQ33)</f>
        <v>2046.4266228203924</v>
      </c>
      <c r="BH33" s="161">
        <f>SUM('1.4'!FR33:FT33)</f>
        <v>-370948.63318305113</v>
      </c>
      <c r="BI33" s="161">
        <f>SUM('1.4'!FU33:FW33)</f>
        <v>-229928.27107047552</v>
      </c>
      <c r="BJ33" s="161">
        <f>SUM('1.4'!FX33:FZ33)</f>
        <v>-58040.177187562134</v>
      </c>
      <c r="BK33" s="161">
        <f>SUM('1.4'!GA33:GC33)</f>
        <v>31403.821369818179</v>
      </c>
      <c r="BL33" s="161">
        <f>SUM('1.4'!GD33:GF33)</f>
        <v>-78713.557895574137</v>
      </c>
      <c r="BM33" s="161">
        <f>SUM('1.4'!GG33:GI33)</f>
        <v>-23564.653845293215</v>
      </c>
      <c r="BN33" s="161">
        <f>SUM('1.4'!GJ33:GL33)</f>
        <v>59971.539217338519</v>
      </c>
      <c r="BO33" s="161">
        <f>SUM('1.4'!GM33:GO33)</f>
        <v>54322.874082434108</v>
      </c>
      <c r="BP33" s="161">
        <f>SUM('1.4'!GP33:GR33)</f>
        <v>8956.8658175656456</v>
      </c>
      <c r="BQ33" s="161">
        <f>SUM('1.4'!GS33:GU33)</f>
        <v>-18989.983888321935</v>
      </c>
      <c r="BR33" s="161">
        <f>SUM('1.4'!GV33:GX33)</f>
        <v>-1779.1363122191106</v>
      </c>
      <c r="BS33" s="161">
        <f>SUM('1.4'!GY33:HA33)</f>
        <v>41780.403217242769</v>
      </c>
      <c r="BT33" s="161">
        <f>SUM('1.4'!HB33:HD33)</f>
        <v>-68156.994891849172</v>
      </c>
      <c r="BU33" s="161">
        <f>SUM('1.4'!HE33:HG33)</f>
        <v>-43628.919551668019</v>
      </c>
      <c r="BV33" s="161">
        <f>SUM('1.4'!HH33:HJ33)</f>
        <v>-122877.22825649517</v>
      </c>
      <c r="BW33" s="161">
        <f>SUM('1.4'!HK33:HM33)</f>
        <v>24800.150136172946</v>
      </c>
      <c r="BX33" s="161">
        <f>SUM('1.4'!HN33:HP33)</f>
        <v>-75501.663644316053</v>
      </c>
      <c r="BY33" s="161">
        <f>SUM('1.4'!HQ33:HS33)</f>
        <v>-30977.299860364699</v>
      </c>
    </row>
    <row r="34" spans="1:77" ht="20.100000000000001" customHeight="1" x14ac:dyDescent="0.25">
      <c r="A34" s="145" t="s">
        <v>98</v>
      </c>
      <c r="B34" s="146"/>
      <c r="C34" s="147"/>
      <c r="D34" s="147"/>
      <c r="E34" s="147"/>
      <c r="F34" s="147"/>
      <c r="G34" s="147"/>
      <c r="H34" s="147"/>
      <c r="I34" s="147"/>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147"/>
      <c r="BT34" s="147"/>
      <c r="BU34" s="147"/>
      <c r="BV34" s="147"/>
      <c r="BW34" s="147"/>
      <c r="BX34" s="147"/>
      <c r="BY34" s="147"/>
    </row>
    <row r="35" spans="1:77" ht="20.100000000000001" customHeight="1" x14ac:dyDescent="0.25">
      <c r="A35" s="24" t="s">
        <v>586</v>
      </c>
      <c r="B35" s="25" t="s">
        <v>111</v>
      </c>
      <c r="C35" s="148">
        <f>SUM('1.4'!C35:E35)</f>
        <v>237.99700763604818</v>
      </c>
      <c r="D35" s="148">
        <f>SUM('1.4'!F35:H35)</f>
        <v>899.30217091597774</v>
      </c>
      <c r="E35" s="148">
        <f>SUM('1.4'!I35:K35)</f>
        <v>1965.2536093873105</v>
      </c>
      <c r="F35" s="148">
        <f>SUM('1.4'!L35:N35)</f>
        <v>3811.8598415602451</v>
      </c>
      <c r="G35" s="148">
        <f>SUM('1.4'!O35:Q35)</f>
        <v>400.36499538537731</v>
      </c>
      <c r="H35" s="148">
        <f>SUM('1.4'!R35:T35)</f>
        <v>1381.8183937845699</v>
      </c>
      <c r="I35" s="148">
        <f>SUM('1.4'!U35:W35)</f>
        <v>2246.2882844836631</v>
      </c>
      <c r="J35" s="148">
        <f>SUM('1.4'!X35:Z35)</f>
        <v>4436.4913200826359</v>
      </c>
      <c r="K35" s="148">
        <f>SUM('1.4'!AA35:AC35)</f>
        <v>2363.8913175339999</v>
      </c>
      <c r="L35" s="148">
        <f>SUM('1.4'!AD35:AF35)</f>
        <v>2661.1938738729996</v>
      </c>
      <c r="M35" s="148">
        <f>SUM('1.4'!AG35:AI35)</f>
        <v>3916.2145164169997</v>
      </c>
      <c r="N35" s="148">
        <f>SUM('1.4'!AJ35:AL35)</f>
        <v>6221.4459811750003</v>
      </c>
      <c r="O35" s="148">
        <f>SUM('1.4'!AM35:AO35)</f>
        <v>3022.0551558500001</v>
      </c>
      <c r="P35" s="148">
        <f>SUM('1.4'!AP35:AR35)</f>
        <v>4867.9055908800001</v>
      </c>
      <c r="Q35" s="148">
        <f>SUM('1.4'!AS35:AU35)</f>
        <v>5450.9860724199998</v>
      </c>
      <c r="R35" s="148">
        <f>SUM('1.4'!AV35:AX35)</f>
        <v>9667.7258454900002</v>
      </c>
      <c r="S35" s="148">
        <f>SUM('1.4'!AY35:BA35)</f>
        <v>5979.5512440419989</v>
      </c>
      <c r="T35" s="148">
        <f>SUM('1.4'!BB35:BD35)</f>
        <v>7569.2083696249992</v>
      </c>
      <c r="U35" s="148">
        <f>SUM('1.4'!BE35:BG35)</f>
        <v>7217.1970981220002</v>
      </c>
      <c r="V35" s="148">
        <f>SUM('1.4'!BH35:BJ35)</f>
        <v>10580.861020674998</v>
      </c>
      <c r="W35" s="148">
        <f>SUM('1.4'!BK35:BM35)</f>
        <v>6238.0015644219993</v>
      </c>
      <c r="X35" s="148">
        <f>SUM('1.4'!BN35:BP35)</f>
        <v>6543.3046106069996</v>
      </c>
      <c r="Y35" s="148">
        <f>SUM('1.4'!BQ35:BS35)</f>
        <v>6860.3897531419989</v>
      </c>
      <c r="Z35" s="148">
        <f>SUM('1.4'!BT35:BV35)</f>
        <v>9638.7800998599996</v>
      </c>
      <c r="AA35" s="148">
        <f>SUM('1.4'!BW35:BY35)</f>
        <v>5122.100793206856</v>
      </c>
      <c r="AB35" s="148">
        <f>SUM('1.4'!BZ35:CB35)</f>
        <v>6187.0463257715764</v>
      </c>
      <c r="AC35" s="148">
        <f>SUM('1.4'!CC35:CE35)</f>
        <v>6653.7057259581052</v>
      </c>
      <c r="AD35" s="148">
        <f>SUM('1.4'!CF35:CH35)</f>
        <v>9091.5750027369832</v>
      </c>
      <c r="AE35" s="148">
        <f>SUM('1.4'!CI35:CK35)</f>
        <v>5932.9114928899999</v>
      </c>
      <c r="AF35" s="148">
        <f>SUM('1.4'!CL35:CN35)</f>
        <v>7461.1241156800006</v>
      </c>
      <c r="AG35" s="148">
        <f>SUM('1.4'!CO35:CQ35)</f>
        <v>8934.2343415889991</v>
      </c>
      <c r="AH35" s="148">
        <f>SUM('1.4'!CR35:CT35)</f>
        <v>10742.067742380001</v>
      </c>
      <c r="AI35" s="148">
        <f>SUM('1.4'!CU35:CW35)</f>
        <v>9198.7991721929993</v>
      </c>
      <c r="AJ35" s="148">
        <f>SUM('1.4'!CX35:CZ35)</f>
        <v>10249.964472234</v>
      </c>
      <c r="AK35" s="148">
        <f>SUM('1.4'!DA35:DC35)</f>
        <v>12374.018305977999</v>
      </c>
      <c r="AL35" s="148">
        <f>SUM('1.4'!DD35:DF35)</f>
        <v>9022.0091203099983</v>
      </c>
      <c r="AM35" s="148">
        <f>SUM('1.4'!DG35:DI35)</f>
        <v>6179.7889338969981</v>
      </c>
      <c r="AN35" s="148">
        <f>SUM('1.4'!DJ35:DL35)</f>
        <v>5804.0510806600005</v>
      </c>
      <c r="AO35" s="148">
        <f>SUM('1.4'!DM35:DO35)</f>
        <v>6611.2624244460003</v>
      </c>
      <c r="AP35" s="148">
        <f>SUM('1.4'!DP35:DR35)</f>
        <v>6719.810374581999</v>
      </c>
      <c r="AQ35" s="148">
        <f>SUM('1.4'!DS35:DU35)</f>
        <v>7595.591755561999</v>
      </c>
      <c r="AR35" s="148">
        <f>SUM('1.4'!DV35:DX35)</f>
        <v>6170.5797725619996</v>
      </c>
      <c r="AS35" s="148">
        <f>SUM('1.4'!DY35:EA35)</f>
        <v>6075.9054753680011</v>
      </c>
      <c r="AT35" s="148">
        <f>SUM('1.4'!EB35:ED35)</f>
        <v>9542.1362128209985</v>
      </c>
      <c r="AU35" s="148">
        <f>SUM('1.4'!EE35:EG35)</f>
        <v>3801.472796261</v>
      </c>
      <c r="AV35" s="148">
        <f>SUM('1.4'!EH35:EJ35)</f>
        <v>5703.4978591720001</v>
      </c>
      <c r="AW35" s="148">
        <f>SUM('1.4'!EK35:EM35)</f>
        <v>5424.708104456</v>
      </c>
      <c r="AX35" s="148">
        <f>SUM('1.4'!EN35:EP35)</f>
        <v>10578.810476786999</v>
      </c>
      <c r="AY35" s="148">
        <f>SUM('1.4'!EQ35:ES35)</f>
        <v>3959.0647118919997</v>
      </c>
      <c r="AZ35" s="148">
        <f>SUM('1.4'!ET35:EV35)</f>
        <v>5698.4711718830004</v>
      </c>
      <c r="BA35" s="148">
        <f>SUM('1.4'!EW35:EY35)</f>
        <v>6512.2963437240005</v>
      </c>
      <c r="BB35" s="148">
        <f>SUM('1.4'!EZ35:FB35)</f>
        <v>10213.805319384002</v>
      </c>
      <c r="BC35" s="148">
        <f>SUM('1.4'!FC35:FE35)</f>
        <v>3966.3350442970004</v>
      </c>
      <c r="BD35" s="148">
        <f>SUM('1.4'!FF35:FH35)</f>
        <v>5368.5443019229997</v>
      </c>
      <c r="BE35" s="148">
        <f>SUM('1.4'!FI35:FK35)</f>
        <v>5495.6400400960001</v>
      </c>
      <c r="BF35" s="148">
        <f>SUM('1.4'!FL35:FN35)</f>
        <v>10865.502794419001</v>
      </c>
      <c r="BG35" s="148">
        <f>SUM('1.4'!FO35:FQ35)</f>
        <v>3691.8039172039998</v>
      </c>
      <c r="BH35" s="148">
        <f>SUM('1.4'!FR35:FT35)</f>
        <v>5488.8604766879998</v>
      </c>
      <c r="BI35" s="148">
        <f>SUM('1.4'!FU35:FW35)</f>
        <v>6529.8943598610003</v>
      </c>
      <c r="BJ35" s="148">
        <f>SUM('1.4'!FX35:FZ35)</f>
        <v>8720.1209837599999</v>
      </c>
      <c r="BK35" s="148">
        <f>SUM('1.4'!GA35:GC35)</f>
        <v>2283.4922469389999</v>
      </c>
      <c r="BL35" s="148">
        <f>SUM('1.4'!GD35:GF35)</f>
        <v>6208.7676691249999</v>
      </c>
      <c r="BM35" s="148">
        <f>SUM('1.4'!GG35:GI35)</f>
        <v>5587.2443794339997</v>
      </c>
      <c r="BN35" s="148">
        <f>SUM('1.4'!GJ35:GL35)</f>
        <v>8075.8703118389994</v>
      </c>
      <c r="BO35" s="148">
        <f>SUM('1.4'!GM35:GO35)</f>
        <v>3639.9202806269996</v>
      </c>
      <c r="BP35" s="148">
        <f>SUM('1.4'!GP35:GR35)</f>
        <v>6247.780533901001</v>
      </c>
      <c r="BQ35" s="148">
        <f>SUM('1.4'!GS35:GU35)</f>
        <v>6510.7994251870005</v>
      </c>
      <c r="BR35" s="148">
        <f>SUM('1.4'!GV35:GX35)</f>
        <v>8949.5425527779989</v>
      </c>
      <c r="BS35" s="148">
        <f>SUM('1.4'!GY35:HA35)</f>
        <v>4263.9723767872838</v>
      </c>
      <c r="BT35" s="148">
        <f>SUM('1.4'!HB35:HD35)</f>
        <v>7488.0286308823634</v>
      </c>
      <c r="BU35" s="148">
        <f>SUM('1.4'!HE35:HG35)</f>
        <v>8154.8965318796809</v>
      </c>
      <c r="BV35" s="148">
        <f>SUM('1.4'!HH35:HJ35)</f>
        <v>12578.810767523944</v>
      </c>
      <c r="BW35" s="148">
        <f>SUM('1.4'!HK35:HM35)</f>
        <v>5429.5803786380002</v>
      </c>
      <c r="BX35" s="148">
        <f>SUM('1.4'!HN35:HP35)</f>
        <v>8897.4667577189994</v>
      </c>
      <c r="BY35" s="148">
        <f>SUM('1.4'!HQ35:HS35)</f>
        <v>7914.4851930519999</v>
      </c>
    </row>
    <row r="36" spans="1:77" ht="20.100000000000001" customHeight="1" x14ac:dyDescent="0.25">
      <c r="A36" s="54" t="s">
        <v>587</v>
      </c>
      <c r="B36" s="55" t="s">
        <v>113</v>
      </c>
      <c r="C36" s="66">
        <f>SUM('1.4'!C36:E36)</f>
        <v>162.81949166000001</v>
      </c>
      <c r="D36" s="66">
        <f>SUM('1.4'!F36:H36)</f>
        <v>331.84492419999998</v>
      </c>
      <c r="E36" s="66">
        <f>SUM('1.4'!I36:K36)</f>
        <v>476.91674319999998</v>
      </c>
      <c r="F36" s="66">
        <f>SUM('1.4'!L36:N36)</f>
        <v>829.65670256999999</v>
      </c>
      <c r="G36" s="66">
        <f>SUM('1.4'!O36:Q36)</f>
        <v>415.79621447999995</v>
      </c>
      <c r="H36" s="66">
        <f>SUM('1.4'!R36:T36)</f>
        <v>890.77816063000012</v>
      </c>
      <c r="I36" s="66">
        <f>SUM('1.4'!U36:W36)</f>
        <v>262.20416588000001</v>
      </c>
      <c r="J36" s="66">
        <f>SUM('1.4'!X36:Z36)</f>
        <v>1607.1325588499999</v>
      </c>
      <c r="K36" s="66">
        <f>SUM('1.4'!AA36:AC36)</f>
        <v>333.65956631</v>
      </c>
      <c r="L36" s="66">
        <f>SUM('1.4'!AD36:AF36)</f>
        <v>2225.9154822199994</v>
      </c>
      <c r="M36" s="66">
        <f>SUM('1.4'!AG36:AI36)</f>
        <v>582.32909119999999</v>
      </c>
      <c r="N36" s="66">
        <f>SUM('1.4'!AJ36:AL36)</f>
        <v>1656.1431299100002</v>
      </c>
      <c r="O36" s="66">
        <f>SUM('1.4'!AM36:AO36)</f>
        <v>103.60924236</v>
      </c>
      <c r="P36" s="66">
        <f>SUM('1.4'!AP36:AR36)</f>
        <v>1303.79295946</v>
      </c>
      <c r="Q36" s="66">
        <f>SUM('1.4'!AS36:AU36)</f>
        <v>1339.7437337299998</v>
      </c>
      <c r="R36" s="66">
        <f>SUM('1.4'!AV36:AX36)</f>
        <v>458.76720588000001</v>
      </c>
      <c r="S36" s="66">
        <f>SUM('1.4'!AY36:BA36)</f>
        <v>124.09003937</v>
      </c>
      <c r="T36" s="66">
        <f>SUM('1.4'!BB36:BD36)</f>
        <v>282.13218719999998</v>
      </c>
      <c r="U36" s="66">
        <f>SUM('1.4'!BE36:BG36)</f>
        <v>180.55290236000002</v>
      </c>
      <c r="V36" s="66">
        <f>SUM('1.4'!BH36:BJ36)</f>
        <v>1050.84341679</v>
      </c>
      <c r="W36" s="66">
        <f>SUM('1.4'!BK36:BM36)</f>
        <v>993.63406149999992</v>
      </c>
      <c r="X36" s="66">
        <f>SUM('1.4'!BN36:BP36)</f>
        <v>1742.6484568400001</v>
      </c>
      <c r="Y36" s="66">
        <f>SUM('1.4'!BQ36:BS36)</f>
        <v>274.96487010999999</v>
      </c>
      <c r="Z36" s="66">
        <f>SUM('1.4'!BT36:BV36)</f>
        <v>2387.8068139100001</v>
      </c>
      <c r="AA36" s="66">
        <f>SUM('1.4'!BW36:BY36)</f>
        <v>572.87087541999995</v>
      </c>
      <c r="AB36" s="66">
        <f>SUM('1.4'!BZ36:CB36)</f>
        <v>551.34816770999998</v>
      </c>
      <c r="AC36" s="66">
        <f>SUM('1.4'!CC36:CE36)</f>
        <v>897.58930203999989</v>
      </c>
      <c r="AD36" s="66">
        <f>SUM('1.4'!CF36:CH36)</f>
        <v>1468.95512463</v>
      </c>
      <c r="AE36" s="66">
        <f>SUM('1.4'!CI36:CK36)</f>
        <v>520.92928948999997</v>
      </c>
      <c r="AF36" s="66">
        <f>SUM('1.4'!CL36:CN36)</f>
        <v>2081.0705358699997</v>
      </c>
      <c r="AG36" s="66">
        <f>SUM('1.4'!CO36:CQ36)</f>
        <v>2062.2241683899997</v>
      </c>
      <c r="AH36" s="66">
        <f>SUM('1.4'!CR36:CT36)</f>
        <v>330.05177270000001</v>
      </c>
      <c r="AI36" s="66">
        <f>SUM('1.4'!CU36:CW36)</f>
        <v>903.61724674000004</v>
      </c>
      <c r="AJ36" s="66">
        <f>SUM('1.4'!CX36:CZ36)</f>
        <v>590.43467034999992</v>
      </c>
      <c r="AK36" s="66">
        <f>SUM('1.4'!DA36:DC36)</f>
        <v>1654.2837699899999</v>
      </c>
      <c r="AL36" s="66">
        <f>SUM('1.4'!DD36:DF36)</f>
        <v>5333.7474277500005</v>
      </c>
      <c r="AM36" s="66">
        <f>SUM('1.4'!DG36:DI36)</f>
        <v>272.63074469000003</v>
      </c>
      <c r="AN36" s="66">
        <f>SUM('1.4'!DJ36:DL36)</f>
        <v>3563.9209692599998</v>
      </c>
      <c r="AO36" s="66">
        <f>SUM('1.4'!DM36:DO36)</f>
        <v>1488.0842262400004</v>
      </c>
      <c r="AP36" s="66">
        <f>SUM('1.4'!DP36:DR36)</f>
        <v>151.91698700000001</v>
      </c>
      <c r="AQ36" s="66">
        <f>SUM('1.4'!DS36:DU36)</f>
        <v>442.98980023000001</v>
      </c>
      <c r="AR36" s="66">
        <f>SUM('1.4'!DV36:DX36)</f>
        <v>1885.0958171300001</v>
      </c>
      <c r="AS36" s="66">
        <f>SUM('1.4'!DY36:EA36)</f>
        <v>1374.6919499699998</v>
      </c>
      <c r="AT36" s="66">
        <f>SUM('1.4'!EB36:ED36)</f>
        <v>980.4323456599999</v>
      </c>
      <c r="AU36" s="66">
        <f>SUM('1.4'!EE36:EG36)</f>
        <v>473.32829784</v>
      </c>
      <c r="AV36" s="66">
        <f>SUM('1.4'!EH36:EJ36)</f>
        <v>1966.3288362599997</v>
      </c>
      <c r="AW36" s="66">
        <f>SUM('1.4'!EK36:EM36)</f>
        <v>2210.8015956299996</v>
      </c>
      <c r="AX36" s="66">
        <f>SUM('1.4'!EN36:EP36)</f>
        <v>4944.2940831299993</v>
      </c>
      <c r="AY36" s="66">
        <f>SUM('1.4'!EQ36:ES36)</f>
        <v>372.24516378999999</v>
      </c>
      <c r="AZ36" s="66">
        <f>SUM('1.4'!ET36:EV36)</f>
        <v>2016.29843914</v>
      </c>
      <c r="BA36" s="66">
        <f>SUM('1.4'!EW36:EY36)</f>
        <v>752.46049532000006</v>
      </c>
      <c r="BB36" s="66">
        <f>SUM('1.4'!EZ36:FB36)</f>
        <v>568.66340662000005</v>
      </c>
      <c r="BC36" s="66">
        <f>SUM('1.4'!FC36:FE36)</f>
        <v>406.35543232999999</v>
      </c>
      <c r="BD36" s="66">
        <f>SUM('1.4'!FF36:FH36)</f>
        <v>1065.91297704</v>
      </c>
      <c r="BE36" s="66">
        <f>SUM('1.4'!FI36:FK36)</f>
        <v>4656.4619091300001</v>
      </c>
      <c r="BF36" s="66">
        <f>SUM('1.4'!FL36:FN36)</f>
        <v>1232.4610439799999</v>
      </c>
      <c r="BG36" s="66">
        <f>SUM('1.4'!FO36:FQ36)</f>
        <v>458.60338748000004</v>
      </c>
      <c r="BH36" s="66">
        <f>SUM('1.4'!FR36:FT36)</f>
        <v>722.97053540000002</v>
      </c>
      <c r="BI36" s="66">
        <f>SUM('1.4'!FU36:FW36)</f>
        <v>5539.1035133000023</v>
      </c>
      <c r="BJ36" s="66">
        <f>SUM('1.4'!FX36:FZ36)</f>
        <v>755.30466078999984</v>
      </c>
      <c r="BK36" s="66">
        <f>SUM('1.4'!GA36:GC36)</f>
        <v>376.69836487999999</v>
      </c>
      <c r="BL36" s="66">
        <f>SUM('1.4'!GD36:GF36)</f>
        <v>654.93364342999996</v>
      </c>
      <c r="BM36" s="66">
        <f>SUM('1.4'!GG36:GI36)</f>
        <v>1393.97406714</v>
      </c>
      <c r="BN36" s="66">
        <f>SUM('1.4'!GJ36:GL36)</f>
        <v>6198.5489023499995</v>
      </c>
      <c r="BO36" s="66">
        <f>SUM('1.4'!GM36:GO36)</f>
        <v>484.62355285000001</v>
      </c>
      <c r="BP36" s="66">
        <f>SUM('1.4'!GP36:GR36)</f>
        <v>1581.32990215</v>
      </c>
      <c r="BQ36" s="66">
        <f>SUM('1.4'!GS36:GU36)</f>
        <v>1276.86148125</v>
      </c>
      <c r="BR36" s="66">
        <f>SUM('1.4'!GV36:GX36)</f>
        <v>2031.7080906399999</v>
      </c>
      <c r="BS36" s="66">
        <f>SUM('1.4'!GY36:HA36)</f>
        <v>366.83453302999993</v>
      </c>
      <c r="BT36" s="66">
        <f>SUM('1.4'!HB36:HD36)</f>
        <v>3285.60514698</v>
      </c>
      <c r="BU36" s="66">
        <f>SUM('1.4'!HE36:HG36)</f>
        <v>295.05397100999994</v>
      </c>
      <c r="BV36" s="66">
        <f>SUM('1.4'!HH36:HJ36)</f>
        <v>2286.6822902899999</v>
      </c>
      <c r="BW36" s="66">
        <f>SUM('1.4'!HK36:HM36)</f>
        <v>307.81045888</v>
      </c>
      <c r="BX36" s="66">
        <f>SUM('1.4'!HN36:HP36)</f>
        <v>763.97480263</v>
      </c>
      <c r="BY36" s="66">
        <f>SUM('1.4'!HQ36:HS36)</f>
        <v>320.62001449000002</v>
      </c>
    </row>
    <row r="37" spans="1:77" ht="15" customHeight="1" x14ac:dyDescent="0.25">
      <c r="A37" s="139" t="s">
        <v>324</v>
      </c>
    </row>
    <row r="38" spans="1:77" ht="15" customHeight="1" x14ac:dyDescent="0.25">
      <c r="A38" s="139" t="s">
        <v>312</v>
      </c>
    </row>
    <row r="39" spans="1:77" ht="15" customHeight="1" x14ac:dyDescent="0.25">
      <c r="A39" s="139" t="s">
        <v>313</v>
      </c>
    </row>
    <row r="40" spans="1:77" ht="15" customHeight="1" x14ac:dyDescent="0.25">
      <c r="A40" s="139" t="s">
        <v>460</v>
      </c>
    </row>
    <row r="41" spans="1:77" ht="15" customHeight="1" x14ac:dyDescent="0.25">
      <c r="A41" s="139" t="s">
        <v>385</v>
      </c>
    </row>
    <row r="42" spans="1:77" ht="15" customHeight="1" x14ac:dyDescent="0.25">
      <c r="A42" s="139" t="s">
        <v>326</v>
      </c>
    </row>
    <row r="43" spans="1:77" ht="15" customHeight="1" x14ac:dyDescent="0.25">
      <c r="A43" s="139" t="s">
        <v>316</v>
      </c>
    </row>
    <row r="44" spans="1:77" ht="15" customHeight="1" x14ac:dyDescent="0.25">
      <c r="A44" s="139" t="s">
        <v>327</v>
      </c>
    </row>
    <row r="45" spans="1:77" ht="15" customHeight="1" x14ac:dyDescent="0.25">
      <c r="A45" s="139" t="s">
        <v>328</v>
      </c>
    </row>
    <row r="46" spans="1:77" ht="15" customHeight="1" x14ac:dyDescent="0.25"/>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60345-762A-479F-A8FF-C054B511DE17}">
  <sheetPr codeName="Planilha13"/>
  <dimension ref="A1:BY47"/>
  <sheetViews>
    <sheetView showGridLines="0" workbookViewId="0">
      <pane xSplit="2" ySplit="4" topLeftCell="BQ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77" width="12.7109375" style="69" customWidth="1"/>
    <col min="78" max="16384" width="9.140625" style="69"/>
  </cols>
  <sheetData>
    <row r="1" spans="1:77" ht="20.100000000000001" customHeight="1" x14ac:dyDescent="0.25">
      <c r="A1" s="133" t="s">
        <v>482</v>
      </c>
    </row>
    <row r="2" spans="1:77" ht="20.100000000000001" customHeight="1" x14ac:dyDescent="0.25">
      <c r="A2" s="133" t="s">
        <v>389</v>
      </c>
    </row>
    <row r="4" spans="1:77" s="162" customFormat="1" ht="20.100000000000001" customHeight="1" x14ac:dyDescent="0.25">
      <c r="A4" s="200" t="s">
        <v>314</v>
      </c>
      <c r="B4" s="200"/>
      <c r="C4" s="53" t="s">
        <v>320</v>
      </c>
      <c r="D4" s="53" t="s">
        <v>321</v>
      </c>
      <c r="E4" s="53" t="s">
        <v>322</v>
      </c>
      <c r="F4" s="53" t="s">
        <v>323</v>
      </c>
      <c r="G4" s="53" t="s">
        <v>329</v>
      </c>
      <c r="H4" s="53" t="s">
        <v>330</v>
      </c>
      <c r="I4" s="53" t="s">
        <v>331</v>
      </c>
      <c r="J4" s="53" t="s">
        <v>332</v>
      </c>
      <c r="K4" s="53" t="s">
        <v>333</v>
      </c>
      <c r="L4" s="53" t="s">
        <v>334</v>
      </c>
      <c r="M4" s="53" t="s">
        <v>335</v>
      </c>
      <c r="N4" s="53" t="s">
        <v>336</v>
      </c>
      <c r="O4" s="53" t="s">
        <v>337</v>
      </c>
      <c r="P4" s="53" t="s">
        <v>338</v>
      </c>
      <c r="Q4" s="53" t="s">
        <v>339</v>
      </c>
      <c r="R4" s="53" t="s">
        <v>340</v>
      </c>
      <c r="S4" s="53" t="s">
        <v>341</v>
      </c>
      <c r="T4" s="53" t="s">
        <v>342</v>
      </c>
      <c r="U4" s="53" t="s">
        <v>343</v>
      </c>
      <c r="V4" s="53" t="s">
        <v>344</v>
      </c>
      <c r="W4" s="53" t="s">
        <v>345</v>
      </c>
      <c r="X4" s="53" t="s">
        <v>346</v>
      </c>
      <c r="Y4" s="53" t="s">
        <v>347</v>
      </c>
      <c r="Z4" s="53" t="s">
        <v>348</v>
      </c>
      <c r="AA4" s="53" t="s">
        <v>349</v>
      </c>
      <c r="AB4" s="53" t="s">
        <v>350</v>
      </c>
      <c r="AC4" s="53" t="s">
        <v>351</v>
      </c>
      <c r="AD4" s="53" t="s">
        <v>352</v>
      </c>
      <c r="AE4" s="53" t="s">
        <v>353</v>
      </c>
      <c r="AF4" s="53" t="s">
        <v>354</v>
      </c>
      <c r="AG4" s="53" t="s">
        <v>355</v>
      </c>
      <c r="AH4" s="53" t="s">
        <v>356</v>
      </c>
      <c r="AI4" s="53" t="s">
        <v>357</v>
      </c>
      <c r="AJ4" s="53" t="s">
        <v>358</v>
      </c>
      <c r="AK4" s="53" t="s">
        <v>359</v>
      </c>
      <c r="AL4" s="53" t="s">
        <v>360</v>
      </c>
      <c r="AM4" s="53" t="s">
        <v>361</v>
      </c>
      <c r="AN4" s="53" t="s">
        <v>362</v>
      </c>
      <c r="AO4" s="53" t="s">
        <v>363</v>
      </c>
      <c r="AP4" s="53" t="s">
        <v>364</v>
      </c>
      <c r="AQ4" s="53" t="s">
        <v>365</v>
      </c>
      <c r="AR4" s="53" t="s">
        <v>366</v>
      </c>
      <c r="AS4" s="53" t="s">
        <v>367</v>
      </c>
      <c r="AT4" s="53" t="s">
        <v>368</v>
      </c>
      <c r="AU4" s="53" t="s">
        <v>369</v>
      </c>
      <c r="AV4" s="53" t="s">
        <v>370</v>
      </c>
      <c r="AW4" s="53" t="s">
        <v>371</v>
      </c>
      <c r="AX4" s="53" t="s">
        <v>372</v>
      </c>
      <c r="AY4" s="53" t="s">
        <v>373</v>
      </c>
      <c r="AZ4" s="53" t="s">
        <v>374</v>
      </c>
      <c r="BA4" s="53" t="s">
        <v>375</v>
      </c>
      <c r="BB4" s="53" t="s">
        <v>376</v>
      </c>
      <c r="BC4" s="53" t="s">
        <v>377</v>
      </c>
      <c r="BD4" s="53" t="s">
        <v>378</v>
      </c>
      <c r="BE4" s="53" t="s">
        <v>379</v>
      </c>
      <c r="BF4" s="53" t="s">
        <v>380</v>
      </c>
      <c r="BG4" s="53" t="s">
        <v>212</v>
      </c>
      <c r="BH4" s="53" t="s">
        <v>213</v>
      </c>
      <c r="BI4" s="53" t="s">
        <v>214</v>
      </c>
      <c r="BJ4" s="53" t="s">
        <v>215</v>
      </c>
      <c r="BK4" s="53" t="s">
        <v>554</v>
      </c>
      <c r="BL4" s="53" t="s">
        <v>556</v>
      </c>
      <c r="BM4" s="53" t="s">
        <v>560</v>
      </c>
      <c r="BN4" s="53" t="s">
        <v>561</v>
      </c>
      <c r="BO4" s="53" t="s">
        <v>562</v>
      </c>
      <c r="BP4" s="53" t="s">
        <v>563</v>
      </c>
      <c r="BQ4" s="53" t="s">
        <v>564</v>
      </c>
      <c r="BR4" s="53" t="s">
        <v>565</v>
      </c>
      <c r="BS4" s="53" t="s">
        <v>567</v>
      </c>
      <c r="BT4" s="53" t="s">
        <v>568</v>
      </c>
      <c r="BU4" s="53" t="s">
        <v>569</v>
      </c>
      <c r="BV4" s="53" t="s">
        <v>570</v>
      </c>
      <c r="BW4" s="53" t="s">
        <v>583</v>
      </c>
      <c r="BX4" s="53" t="s">
        <v>584</v>
      </c>
      <c r="BY4" s="53" t="s">
        <v>585</v>
      </c>
    </row>
    <row r="5" spans="1:77" ht="20.100000000000001" customHeight="1" x14ac:dyDescent="0.25">
      <c r="A5" s="3" t="s">
        <v>178</v>
      </c>
      <c r="B5" s="4" t="s">
        <v>466</v>
      </c>
      <c r="C5" s="56">
        <f>'2.4'!C5/'2.4.a'!C37</f>
        <v>0.24612353187828981</v>
      </c>
      <c r="D5" s="56">
        <f>'2.4'!D5/'2.4.a'!D37</f>
        <v>0.2471162497020874</v>
      </c>
      <c r="E5" s="56">
        <f>'2.4'!E5/'2.4.a'!E37</f>
        <v>0.23457136664074865</v>
      </c>
      <c r="F5" s="56">
        <f>'2.4'!F5/'2.4.a'!F37</f>
        <v>0.24073271650865788</v>
      </c>
      <c r="G5" s="56">
        <f>'2.4'!G5/'2.4.a'!G37</f>
        <v>0.24395677797469678</v>
      </c>
      <c r="H5" s="56">
        <f>'2.4'!H5/'2.4.a'!H37</f>
        <v>0.24260062002150326</v>
      </c>
      <c r="I5" s="56">
        <f>'2.4'!I5/'2.4.a'!I37</f>
        <v>0.23215443071874348</v>
      </c>
      <c r="J5" s="56">
        <f>'2.4'!J5/'2.4.a'!J37</f>
        <v>0.27109245085020167</v>
      </c>
      <c r="K5" s="56">
        <f>'2.4'!K5/'2.4.a'!K37</f>
        <v>0.26235192021204995</v>
      </c>
      <c r="L5" s="56">
        <f>'2.4'!L5/'2.4.a'!L37</f>
        <v>0.23795710286439742</v>
      </c>
      <c r="M5" s="56">
        <f>'2.4'!M5/'2.4.a'!M37</f>
        <v>0.24086696818292361</v>
      </c>
      <c r="N5" s="56">
        <f>'2.4'!N5/'2.4.a'!N37</f>
        <v>0.25617986282212968</v>
      </c>
      <c r="O5" s="56">
        <f>'2.4'!O5/'2.4.a'!O37</f>
        <v>0.22919951442033537</v>
      </c>
      <c r="P5" s="56">
        <f>'2.4'!P5/'2.4.a'!P37</f>
        <v>0.21398260517248591</v>
      </c>
      <c r="Q5" s="56">
        <f>'2.4'!Q5/'2.4.a'!Q37</f>
        <v>0.20746842484252437</v>
      </c>
      <c r="R5" s="56">
        <f>'2.4'!R5/'2.4.a'!R37</f>
        <v>0.24453310755052662</v>
      </c>
      <c r="S5" s="56">
        <f>'2.4'!S5/'2.4.a'!S37</f>
        <v>0.24260464543604968</v>
      </c>
      <c r="T5" s="56">
        <f>'2.4'!T5/'2.4.a'!T37</f>
        <v>0.23318730135197374</v>
      </c>
      <c r="U5" s="56">
        <f>'2.4'!U5/'2.4.a'!U37</f>
        <v>0.23049244201545682</v>
      </c>
      <c r="V5" s="56">
        <f>'2.4'!V5/'2.4.a'!V37</f>
        <v>0.24320180044716697</v>
      </c>
      <c r="W5" s="56">
        <f>'2.4'!W5/'2.4.a'!W37</f>
        <v>0.25044851454441119</v>
      </c>
      <c r="X5" s="56">
        <f>'2.4'!X5/'2.4.a'!X37</f>
        <v>0.23678118973000647</v>
      </c>
      <c r="Y5" s="56">
        <f>'2.4'!Y5/'2.4.a'!Y37</f>
        <v>0.2332529364050602</v>
      </c>
      <c r="Z5" s="56">
        <f>'2.4'!Z5/'2.4.a'!Z37</f>
        <v>0.24102547222814527</v>
      </c>
      <c r="AA5" s="56">
        <f>'2.4'!AA5/'2.4.a'!AA37</f>
        <v>0.25443827618151987</v>
      </c>
      <c r="AB5" s="56">
        <f>'2.4'!AB5/'2.4.a'!AB37</f>
        <v>0.23076027886901068</v>
      </c>
      <c r="AC5" s="56">
        <f>'2.4'!AC5/'2.4.a'!AC37</f>
        <v>0.24155256017669505</v>
      </c>
      <c r="AD5" s="56">
        <f>'2.4'!AD5/'2.4.a'!AD37</f>
        <v>0.24533968549911314</v>
      </c>
      <c r="AE5" s="56">
        <f>'2.4'!AE5/'2.4.a'!AE37</f>
        <v>0.24316710071475672</v>
      </c>
      <c r="AF5" s="56">
        <f>'2.4'!AF5/'2.4.a'!AF37</f>
        <v>0.234444504178491</v>
      </c>
      <c r="AG5" s="56">
        <f>'2.4'!AG5/'2.4.a'!AG37</f>
        <v>0.21817146439464349</v>
      </c>
      <c r="AH5" s="56">
        <f>'2.4'!AH5/'2.4.a'!AH37</f>
        <v>0.25770385470387697</v>
      </c>
      <c r="AI5" s="56">
        <f>'2.4'!AI5/'2.4.a'!AI37</f>
        <v>0.24489770234324076</v>
      </c>
      <c r="AJ5" s="56">
        <f>'2.4'!AJ5/'2.4.a'!AJ37</f>
        <v>0.22055594359807812</v>
      </c>
      <c r="AK5" s="56">
        <f>'2.4'!AK5/'2.4.a'!AK37</f>
        <v>0.21212003166060264</v>
      </c>
      <c r="AL5" s="56">
        <f>'2.4'!AL5/'2.4.a'!AL37</f>
        <v>0.22893014806610326</v>
      </c>
      <c r="AM5" s="56">
        <f>'2.4'!AM5/'2.4.a'!AM37</f>
        <v>0.23903355514835115</v>
      </c>
      <c r="AN5" s="56">
        <f>'2.4'!AN5/'2.4.a'!AN37</f>
        <v>0.24395468920191762</v>
      </c>
      <c r="AO5" s="56">
        <f>'2.4'!AO5/'2.4.a'!AO37</f>
        <v>0.21477732019777618</v>
      </c>
      <c r="AP5" s="56">
        <f>'2.4'!AP5/'2.4.a'!AP37</f>
        <v>0.23419727191961531</v>
      </c>
      <c r="AQ5" s="56">
        <f>'2.4'!AQ5/'2.4.a'!AQ37</f>
        <v>0.26456569396261737</v>
      </c>
      <c r="AR5" s="56">
        <f>'2.4'!AR5/'2.4.a'!AR37</f>
        <v>0.22291439752068076</v>
      </c>
      <c r="AS5" s="56">
        <f>'2.4'!AS5/'2.4.a'!AS37</f>
        <v>0.20901999200469568</v>
      </c>
      <c r="AT5" s="56">
        <f>'2.4'!AT5/'2.4.a'!AT37</f>
        <v>0.25272830764920579</v>
      </c>
      <c r="AU5" s="56">
        <f>'2.4'!AU5/'2.4.a'!AU37</f>
        <v>0.23164766769380721</v>
      </c>
      <c r="AV5" s="56">
        <f>'2.4'!AV5/'2.4.a'!AV37</f>
        <v>0.21602608882000979</v>
      </c>
      <c r="AW5" s="56">
        <f>'2.4'!AW5/'2.4.a'!AW37</f>
        <v>0.2075365835877597</v>
      </c>
      <c r="AX5" s="56">
        <f>'2.4'!AX5/'2.4.a'!AX37</f>
        <v>0.23699031026230657</v>
      </c>
      <c r="AY5" s="56">
        <f>'2.4'!AY5/'2.4.a'!AY37</f>
        <v>0.238140246090322</v>
      </c>
      <c r="AZ5" s="56">
        <f>'2.4'!AZ5/'2.4.a'!AZ37</f>
        <v>0.22491200153461643</v>
      </c>
      <c r="BA5" s="56">
        <f>'2.4'!BA5/'2.4.a'!BA37</f>
        <v>0.22382662478424209</v>
      </c>
      <c r="BB5" s="56">
        <f>'2.4'!BB5/'2.4.a'!BB37</f>
        <v>0.24904512094467274</v>
      </c>
      <c r="BC5" s="56">
        <f>'2.4'!BC5/'2.4.a'!BC37</f>
        <v>0.24884821476905145</v>
      </c>
      <c r="BD5" s="56">
        <f>'2.4'!BD5/'2.4.a'!BD37</f>
        <v>0.22701521813212114</v>
      </c>
      <c r="BE5" s="56">
        <f>'2.4'!BE5/'2.4.a'!BE37</f>
        <v>0.21432364313961511</v>
      </c>
      <c r="BF5" s="56">
        <f>'2.4'!BF5/'2.4.a'!BF37</f>
        <v>0.2782636851512959</v>
      </c>
      <c r="BG5" s="56">
        <f>'2.4'!BG5/'2.4.a'!BG37</f>
        <v>0.23651863177320731</v>
      </c>
      <c r="BH5" s="56">
        <f>'2.4'!BH5/'2.4.a'!BH37</f>
        <v>0.16467382672797046</v>
      </c>
      <c r="BI5" s="56">
        <f>'2.4'!BI5/'2.4.a'!BI37</f>
        <v>0.19706451737331149</v>
      </c>
      <c r="BJ5" s="56">
        <f>'2.4'!BJ5/'2.4.a'!$BJ$37</f>
        <v>0.23417824992313876</v>
      </c>
      <c r="BK5" s="56">
        <f>'2.4'!BK5/'2.4.a'!$BK$37</f>
        <v>0.22704752112160353</v>
      </c>
      <c r="BL5" s="56">
        <f>'2.4'!BL5/'2.4.a'!$BL$37</f>
        <v>0.21496313345507181</v>
      </c>
      <c r="BM5" s="56">
        <f>'2.4'!BM5/'2.4.a'!BM$37</f>
        <v>0.22627996599192252</v>
      </c>
      <c r="BN5" s="56">
        <f>'2.4'!BN5/'2.4.a'!BN$37</f>
        <v>0.25710149881971256</v>
      </c>
      <c r="BO5" s="56">
        <f>'2.4'!BO5/'2.4.a'!BO$37</f>
        <v>0.27481677896714035</v>
      </c>
      <c r="BP5" s="56">
        <f>'2.4'!BP5/'2.4.a'!BP$37</f>
        <v>0.25666845564276941</v>
      </c>
      <c r="BQ5" s="56">
        <f>'2.4'!BQ5/'2.4.a'!BQ$37</f>
        <v>0.24278372611565668</v>
      </c>
      <c r="BR5" s="56">
        <f>'2.4'!BR5/'2.4.a'!BR$37</f>
        <v>0.24010200404059395</v>
      </c>
      <c r="BS5" s="56">
        <f>'2.4'!BS5/'2.4.a'!BS$37</f>
        <v>0.25787337177323294</v>
      </c>
      <c r="BT5" s="56">
        <f>'2.4'!BT5/'2.4.a'!BT$37</f>
        <v>0.22800232144500795</v>
      </c>
      <c r="BU5" s="56">
        <f>'2.4'!BU5/'2.4.a'!BU$37</f>
        <v>0.2285680422007724</v>
      </c>
      <c r="BV5" s="56">
        <f>'2.4'!BV5/'2.4.a'!BV$37</f>
        <v>0.23302300660659075</v>
      </c>
      <c r="BW5" s="56">
        <f>'2.4'!BW5/'2.4.a'!BW$37</f>
        <v>0.26585332226950126</v>
      </c>
      <c r="BX5" s="56">
        <f>'2.4'!BX5/'2.4.a'!BX$37</f>
        <v>0.23903731328996922</v>
      </c>
      <c r="BY5" s="56">
        <f>'2.4'!BY5/'2.4.a'!BY$37</f>
        <v>0.23477740784239384</v>
      </c>
    </row>
    <row r="6" spans="1:77" ht="20.100000000000001" customHeight="1" x14ac:dyDescent="0.25">
      <c r="A6" s="151" t="s">
        <v>179</v>
      </c>
      <c r="B6" s="152" t="s">
        <v>2</v>
      </c>
      <c r="C6" s="59">
        <f>'2.4'!C6/'2.4.a'!C37</f>
        <v>0.16052282687164843</v>
      </c>
      <c r="D6" s="59">
        <f>'2.4'!D6/'2.4.a'!D37</f>
        <v>0.15941713335488494</v>
      </c>
      <c r="E6" s="59">
        <f>'2.4'!E6/'2.4.a'!E37</f>
        <v>0.14457460605339201</v>
      </c>
      <c r="F6" s="59">
        <f>'2.4'!F6/'2.4.a'!F37</f>
        <v>0.15109472212205058</v>
      </c>
      <c r="G6" s="59">
        <f>'2.4'!G6/'2.4.a'!G37</f>
        <v>0.15928149499710564</v>
      </c>
      <c r="H6" s="59">
        <f>'2.4'!H6/'2.4.a'!H37</f>
        <v>0.15998645440793943</v>
      </c>
      <c r="I6" s="59">
        <f>'2.4'!I6/'2.4.a'!I37</f>
        <v>0.14935358542302918</v>
      </c>
      <c r="J6" s="59">
        <f>'2.4'!J6/'2.4.a'!J37</f>
        <v>0.16439721857878592</v>
      </c>
      <c r="K6" s="59">
        <f>'2.4'!K6/'2.4.a'!K37</f>
        <v>0.16899925136009827</v>
      </c>
      <c r="L6" s="59">
        <f>'2.4'!L6/'2.4.a'!L37</f>
        <v>0.15221929675258661</v>
      </c>
      <c r="M6" s="59">
        <f>'2.4'!M6/'2.4.a'!M37</f>
        <v>0.14658651188156255</v>
      </c>
      <c r="N6" s="59">
        <f>'2.4'!N6/'2.4.a'!N37</f>
        <v>0.15352700281306128</v>
      </c>
      <c r="O6" s="59">
        <f>'2.4'!O6/'2.4.a'!O37</f>
        <v>0.14404257180176983</v>
      </c>
      <c r="P6" s="59">
        <f>'2.4'!P6/'2.4.a'!P37</f>
        <v>0.12953961249430765</v>
      </c>
      <c r="Q6" s="59">
        <f>'2.4'!Q6/'2.4.a'!Q37</f>
        <v>0.11895622830871271</v>
      </c>
      <c r="R6" s="59">
        <f>'2.4'!R6/'2.4.a'!R37</f>
        <v>0.13113969167829645</v>
      </c>
      <c r="S6" s="59">
        <f>'2.4'!S6/'2.4.a'!S37</f>
        <v>0.1499457106899412</v>
      </c>
      <c r="T6" s="59">
        <f>'2.4'!T6/'2.4.a'!T37</f>
        <v>0.14167973573133749</v>
      </c>
      <c r="U6" s="59">
        <f>'2.4'!U6/'2.4.a'!U37</f>
        <v>0.13131066184982015</v>
      </c>
      <c r="V6" s="59">
        <f>'2.4'!V6/'2.4.a'!V37</f>
        <v>0.14753545814602875</v>
      </c>
      <c r="W6" s="59">
        <f>'2.4'!W6/'2.4.a'!W37</f>
        <v>0.16146116757031387</v>
      </c>
      <c r="X6" s="59">
        <f>'2.4'!X6/'2.4.a'!X37</f>
        <v>0.14740694496221077</v>
      </c>
      <c r="Y6" s="59">
        <f>'2.4'!Y6/'2.4.a'!Y37</f>
        <v>0.14130512738264231</v>
      </c>
      <c r="Z6" s="59">
        <f>'2.4'!Z6/'2.4.a'!Z37</f>
        <v>0.14511644694210102</v>
      </c>
      <c r="AA6" s="59">
        <f>'2.4'!AA6/'2.4.a'!AA37</f>
        <v>0.16092596072758841</v>
      </c>
      <c r="AB6" s="59">
        <f>'2.4'!AB6/'2.4.a'!AB37</f>
        <v>0.14339898568960929</v>
      </c>
      <c r="AC6" s="59">
        <f>'2.4'!AC6/'2.4.a'!AC37</f>
        <v>0.13219585814315563</v>
      </c>
      <c r="AD6" s="59">
        <f>'2.4'!AD6/'2.4.a'!AD37</f>
        <v>0.13838849828172795</v>
      </c>
      <c r="AE6" s="59">
        <f>'2.4'!AE6/'2.4.a'!AE37</f>
        <v>0.1531463797195467</v>
      </c>
      <c r="AF6" s="59">
        <f>'2.4'!AF6/'2.4.a'!AF37</f>
        <v>0.13865304350955998</v>
      </c>
      <c r="AG6" s="59">
        <f>'2.4'!AG6/'2.4.a'!AG37</f>
        <v>0.12473924076082264</v>
      </c>
      <c r="AH6" s="59">
        <f>'2.4'!AH6/'2.4.a'!AH37</f>
        <v>0.14906017967385313</v>
      </c>
      <c r="AI6" s="59">
        <f>'2.4'!AI6/'2.4.a'!AI37</f>
        <v>0.15033272697529843</v>
      </c>
      <c r="AJ6" s="59">
        <f>'2.4'!AJ6/'2.4.a'!AJ37</f>
        <v>0.13403720924798637</v>
      </c>
      <c r="AK6" s="59">
        <f>'2.4'!AK6/'2.4.a'!AK37</f>
        <v>0.12189555567379383</v>
      </c>
      <c r="AL6" s="59">
        <f>'2.4'!AL6/'2.4.a'!AL37</f>
        <v>0.13414173212203898</v>
      </c>
      <c r="AM6" s="59">
        <f>'2.4'!AM6/'2.4.a'!AM37</f>
        <v>0.15248407318240292</v>
      </c>
      <c r="AN6" s="59">
        <f>'2.4'!AN6/'2.4.a'!AN37</f>
        <v>0.13799313970682761</v>
      </c>
      <c r="AO6" s="59">
        <f>'2.4'!AO6/'2.4.a'!AO37</f>
        <v>0.12477969051085262</v>
      </c>
      <c r="AP6" s="59">
        <f>'2.4'!AP6/'2.4.a'!AP37</f>
        <v>0.13067277600816099</v>
      </c>
      <c r="AQ6" s="59">
        <f>'2.4'!AQ6/'2.4.a'!AQ37</f>
        <v>0.1496717192640441</v>
      </c>
      <c r="AR6" s="59">
        <f>'2.4'!AR6/'2.4.a'!AR37</f>
        <v>0.13405637203169202</v>
      </c>
      <c r="AS6" s="59">
        <f>'2.4'!AS6/'2.4.a'!AS37</f>
        <v>0.12003757432347535</v>
      </c>
      <c r="AT6" s="59">
        <f>'2.4'!AT6/'2.4.a'!AT37</f>
        <v>0.14495224128004355</v>
      </c>
      <c r="AU6" s="59">
        <f>'2.4'!AU6/'2.4.a'!AU37</f>
        <v>0.1483931999661369</v>
      </c>
      <c r="AV6" s="59">
        <f>'2.4'!AV6/'2.4.a'!AV37</f>
        <v>0.13208292392156404</v>
      </c>
      <c r="AW6" s="59">
        <f>'2.4'!AW6/'2.4.a'!AW37</f>
        <v>0.12305223610448462</v>
      </c>
      <c r="AX6" s="59">
        <f>'2.4'!AX6/'2.4.a'!AX37</f>
        <v>0.14089792332089759</v>
      </c>
      <c r="AY6" s="59">
        <f>'2.4'!AY6/'2.4.a'!AY37</f>
        <v>0.15268676841340681</v>
      </c>
      <c r="AZ6" s="59">
        <f>'2.4'!AZ6/'2.4.a'!AZ37</f>
        <v>0.1378678764983621</v>
      </c>
      <c r="BA6" s="59">
        <f>'2.4'!BA6/'2.4.a'!BA37</f>
        <v>0.12916545202768412</v>
      </c>
      <c r="BB6" s="59">
        <f>'2.4'!BB6/'2.4.a'!BB37</f>
        <v>0.13852541981328342</v>
      </c>
      <c r="BC6" s="59">
        <f>'2.4'!BC6/'2.4.a'!BC37</f>
        <v>0.15476478109923625</v>
      </c>
      <c r="BD6" s="59">
        <f>'2.4'!BD6/'2.4.a'!BD37</f>
        <v>0.13319702875578177</v>
      </c>
      <c r="BE6" s="59">
        <f>'2.4'!BE6/'2.4.a'!BE37</f>
        <v>0.12573646854491077</v>
      </c>
      <c r="BF6" s="59">
        <f>'2.4'!BF6/'2.4.a'!BF37</f>
        <v>0.13599307123216145</v>
      </c>
      <c r="BG6" s="59">
        <f>'2.4'!BG6/'2.4.a'!BG37</f>
        <v>0.1478087780701676</v>
      </c>
      <c r="BH6" s="59">
        <f>'2.4'!BH6/'2.4.a'!BH37</f>
        <v>9.9556020428970327E-2</v>
      </c>
      <c r="BI6" s="59">
        <f>'2.4'!BI6/'2.4.a'!BI37</f>
        <v>0.11703206929959503</v>
      </c>
      <c r="BJ6" s="59">
        <f>'2.4'!BJ6/'2.4.a'!$BJ$37</f>
        <v>0.1415357098267199</v>
      </c>
      <c r="BK6" s="59">
        <f>'2.4'!BK6/'2.4.a'!$BK$37</f>
        <v>0.14836414755464025</v>
      </c>
      <c r="BL6" s="59">
        <f>'2.4'!BL6/'2.4.a'!$BL$37</f>
        <v>0.13118980242104364</v>
      </c>
      <c r="BM6" s="59">
        <f>'2.4'!BM6/'2.4.a'!$BM$37</f>
        <v>0.13415914376708321</v>
      </c>
      <c r="BN6" s="59">
        <f>'2.4'!BN6/'2.4.a'!BN$37</f>
        <v>0.15150385633830835</v>
      </c>
      <c r="BO6" s="59">
        <f>'2.4'!BO6/'2.4.a'!BO$37</f>
        <v>0.16846264522692492</v>
      </c>
      <c r="BP6" s="59">
        <f>'2.4'!BP6/'2.4.a'!BP$37</f>
        <v>0.14262713975046065</v>
      </c>
      <c r="BQ6" s="59">
        <f>'2.4'!BQ6/'2.4.a'!BQ$37</f>
        <v>0.13358041035498155</v>
      </c>
      <c r="BR6" s="59">
        <f>'2.4'!BR6/'2.4.a'!BR$37</f>
        <v>0.14652211257042574</v>
      </c>
      <c r="BS6" s="59">
        <f>'2.4'!BS6/'2.4.a'!BS$37</f>
        <v>0.15602370637755492</v>
      </c>
      <c r="BT6" s="59">
        <f>'2.4'!BT6/'2.4.a'!BT$37</f>
        <v>0.13608169777603796</v>
      </c>
      <c r="BU6" s="59">
        <f>'2.4'!BU6/'2.4.a'!BU$37</f>
        <v>0.12674429495152906</v>
      </c>
      <c r="BV6" s="59">
        <f>'2.4'!BV6/'2.4.a'!BV$37</f>
        <v>0.14370718341260202</v>
      </c>
      <c r="BW6" s="59">
        <f>'2.4'!BW6/'2.4.a'!BW$37</f>
        <v>0.16988542457829731</v>
      </c>
      <c r="BX6" s="59">
        <f>'2.4'!BX6/'2.4.a'!BX$37</f>
        <v>0.14938148726896144</v>
      </c>
      <c r="BY6" s="59">
        <f>'2.4'!BY6/'2.4.a'!BY$37</f>
        <v>0.14172533296008588</v>
      </c>
    </row>
    <row r="7" spans="1:77" ht="20.100000000000001" customHeight="1" x14ac:dyDescent="0.25">
      <c r="A7" s="19" t="s">
        <v>180</v>
      </c>
      <c r="B7" s="20" t="s">
        <v>3</v>
      </c>
      <c r="C7" s="75">
        <f>'2.4'!C7/'2.4.a'!C37</f>
        <v>6.9903346224256868E-2</v>
      </c>
      <c r="D7" s="75">
        <f>'2.4'!D7/'2.4.a'!D37</f>
        <v>7.3665378927463429E-2</v>
      </c>
      <c r="E7" s="75">
        <f>'2.4'!E7/'2.4.a'!E37</f>
        <v>5.8655852130280531E-2</v>
      </c>
      <c r="F7" s="75">
        <f>'2.4'!F7/'2.4.a'!F37</f>
        <v>6.4232887837012226E-2</v>
      </c>
      <c r="G7" s="75">
        <f>'2.4'!G7/'2.4.a'!G37</f>
        <v>7.2754174364186366E-2</v>
      </c>
      <c r="H7" s="75">
        <f>'2.4'!H7/'2.4.a'!H37</f>
        <v>7.1598200865628833E-2</v>
      </c>
      <c r="I7" s="75">
        <f>'2.4'!I7/'2.4.a'!I37</f>
        <v>6.0711194575265699E-2</v>
      </c>
      <c r="J7" s="75">
        <f>'2.4'!J7/'2.4.a'!J37</f>
        <v>7.5058386524973958E-2</v>
      </c>
      <c r="K7" s="75">
        <f>'2.4'!K7/'2.4.a'!K37</f>
        <v>8.4377478876417278E-2</v>
      </c>
      <c r="L7" s="75">
        <f>'2.4'!L7/'2.4.a'!L37</f>
        <v>7.4102598313113291E-2</v>
      </c>
      <c r="M7" s="75">
        <f>'2.4'!M7/'2.4.a'!M37</f>
        <v>6.6921761521123405E-2</v>
      </c>
      <c r="N7" s="75">
        <f>'2.4'!N7/'2.4.a'!N37</f>
        <v>7.537399717821737E-2</v>
      </c>
      <c r="O7" s="75">
        <f>'2.4'!O7/'2.4.a'!O37</f>
        <v>8.2424115185057573E-2</v>
      </c>
      <c r="P7" s="75">
        <f>'2.4'!P7/'2.4.a'!P37</f>
        <v>7.2031854866522083E-2</v>
      </c>
      <c r="Q7" s="75">
        <f>'2.4'!Q7/'2.4.a'!Q37</f>
        <v>5.9245246904971564E-2</v>
      </c>
      <c r="R7" s="75">
        <f>'2.4'!R7/'2.4.a'!R37</f>
        <v>6.7178287244604271E-2</v>
      </c>
      <c r="S7" s="75">
        <f>'2.4'!S7/'2.4.a'!S37</f>
        <v>7.3021500995769942E-2</v>
      </c>
      <c r="T7" s="75">
        <f>'2.4'!T7/'2.4.a'!T37</f>
        <v>6.7639404597596528E-2</v>
      </c>
      <c r="U7" s="75">
        <f>'2.4'!U7/'2.4.a'!U37</f>
        <v>5.7569965133573313E-2</v>
      </c>
      <c r="V7" s="75">
        <f>'2.4'!V7/'2.4.a'!V37</f>
        <v>6.8515348113524999E-2</v>
      </c>
      <c r="W7" s="75">
        <f>'2.4'!W7/'2.4.a'!W37</f>
        <v>8.0528304798407169E-2</v>
      </c>
      <c r="X7" s="75">
        <f>'2.4'!X7/'2.4.a'!X37</f>
        <v>7.2682920095856446E-2</v>
      </c>
      <c r="Y7" s="75">
        <f>'2.4'!Y7/'2.4.a'!Y37</f>
        <v>6.3863374014419952E-2</v>
      </c>
      <c r="Z7" s="75">
        <f>'2.4'!Z7/'2.4.a'!Z37</f>
        <v>7.0740374469463865E-2</v>
      </c>
      <c r="AA7" s="75">
        <f>'2.4'!AA7/'2.4.a'!AA37</f>
        <v>8.3883943757469326E-2</v>
      </c>
      <c r="AB7" s="75">
        <f>'2.4'!AB7/'2.4.a'!AB37</f>
        <v>6.8856417357300387E-2</v>
      </c>
      <c r="AC7" s="75">
        <f>'2.4'!AC7/'2.4.a'!AC37</f>
        <v>5.2430742608771126E-2</v>
      </c>
      <c r="AD7" s="75">
        <f>'2.4'!AD7/'2.4.a'!AD37</f>
        <v>6.6219089851255714E-2</v>
      </c>
      <c r="AE7" s="75">
        <f>'2.4'!AE7/'2.4.a'!AE37</f>
        <v>8.0194148497169299E-2</v>
      </c>
      <c r="AF7" s="75">
        <f>'2.4'!AF7/'2.4.a'!AF37</f>
        <v>6.7020895311709128E-2</v>
      </c>
      <c r="AG7" s="75">
        <f>'2.4'!AG7/'2.4.a'!AG37</f>
        <v>5.4192058597642104E-2</v>
      </c>
      <c r="AH7" s="75">
        <f>'2.4'!AH7/'2.4.a'!AH37</f>
        <v>7.0166773165716567E-2</v>
      </c>
      <c r="AI7" s="75">
        <f>'2.4'!AI7/'2.4.a'!AI37</f>
        <v>7.7238615457118714E-2</v>
      </c>
      <c r="AJ7" s="75">
        <f>'2.4'!AJ7/'2.4.a'!AJ37</f>
        <v>6.7540732850975851E-2</v>
      </c>
      <c r="AK7" s="75">
        <f>'2.4'!AK7/'2.4.a'!AK37</f>
        <v>5.58380962204282E-2</v>
      </c>
      <c r="AL7" s="75">
        <f>'2.4'!AL7/'2.4.a'!AL37</f>
        <v>6.456298179830891E-2</v>
      </c>
      <c r="AM7" s="75">
        <f>'2.4'!AM7/'2.4.a'!AM37</f>
        <v>7.9636462254242354E-2</v>
      </c>
      <c r="AN7" s="75">
        <f>'2.4'!AN7/'2.4.a'!AN37</f>
        <v>6.9921407427308596E-2</v>
      </c>
      <c r="AO7" s="75">
        <f>'2.4'!AO7/'2.4.a'!AO37</f>
        <v>5.4695222867373328E-2</v>
      </c>
      <c r="AP7" s="75">
        <f>'2.4'!AP7/'2.4.a'!AP37</f>
        <v>6.3925434108129675E-2</v>
      </c>
      <c r="AQ7" s="75">
        <f>'2.4'!AQ7/'2.4.a'!AQ37</f>
        <v>7.8620431415623929E-2</v>
      </c>
      <c r="AR7" s="75">
        <f>'2.4'!AR7/'2.4.a'!AR37</f>
        <v>7.0456113749024191E-2</v>
      </c>
      <c r="AS7" s="75">
        <f>'2.4'!AS7/'2.4.a'!AS37</f>
        <v>5.7410420131117544E-2</v>
      </c>
      <c r="AT7" s="75">
        <f>'2.4'!AT7/'2.4.a'!AT37</f>
        <v>8.258892603295534E-2</v>
      </c>
      <c r="AU7" s="75">
        <f>'2.4'!AU7/'2.4.a'!AU37</f>
        <v>8.3594064001961663E-2</v>
      </c>
      <c r="AV7" s="75">
        <f>'2.4'!AV7/'2.4.a'!AV37</f>
        <v>7.0696845404691927E-2</v>
      </c>
      <c r="AW7" s="75">
        <f>'2.4'!AW7/'2.4.a'!AW37</f>
        <v>5.7857466827994385E-2</v>
      </c>
      <c r="AX7" s="75">
        <f>'2.4'!AX7/'2.4.a'!AX37</f>
        <v>6.7107975543829954E-2</v>
      </c>
      <c r="AY7" s="75">
        <f>'2.4'!AY7/'2.4.a'!AY37</f>
        <v>8.32395322666524E-2</v>
      </c>
      <c r="AZ7" s="75">
        <f>'2.4'!AZ7/'2.4.a'!AZ37</f>
        <v>6.9812630515016003E-2</v>
      </c>
      <c r="BA7" s="75">
        <f>'2.4'!BA7/'2.4.a'!BA37</f>
        <v>5.8106368406988372E-2</v>
      </c>
      <c r="BB7" s="75">
        <f>'2.4'!BB7/'2.4.a'!BB37</f>
        <v>6.9742400327314283E-2</v>
      </c>
      <c r="BC7" s="75">
        <f>'2.4'!BC7/'2.4.a'!BC37</f>
        <v>8.7387233455638869E-2</v>
      </c>
      <c r="BD7" s="75">
        <f>'2.4'!BD7/'2.4.a'!BD37</f>
        <v>6.9183840117726464E-2</v>
      </c>
      <c r="BE7" s="75">
        <f>'2.4'!BE7/'2.4.a'!BE37</f>
        <v>6.1751556592005749E-2</v>
      </c>
      <c r="BF7" s="75">
        <f>'2.4'!BF7/'2.4.a'!BF37</f>
        <v>7.2485176325025588E-2</v>
      </c>
      <c r="BG7" s="75">
        <f>'2.4'!BG7/'2.4.a'!BG37</f>
        <v>8.5573365579987126E-2</v>
      </c>
      <c r="BH7" s="75">
        <f>'2.4'!BH7/'2.4.a'!BH37</f>
        <v>6.4891868950937362E-2</v>
      </c>
      <c r="BI7" s="75">
        <f>'2.4'!BI7/'2.4.a'!BI37</f>
        <v>5.3021959292019576E-2</v>
      </c>
      <c r="BJ7" s="75">
        <f>'2.4'!BJ7/'2.4.a'!$BJ$37</f>
        <v>7.3166325127961909E-2</v>
      </c>
      <c r="BK7" s="75">
        <f>'2.4'!BK7/'2.4.a'!$BK$37</f>
        <v>8.4852104848416432E-2</v>
      </c>
      <c r="BL7" s="75">
        <f>'2.4'!BL7/'2.4.a'!$BL$37</f>
        <v>7.251366009242409E-2</v>
      </c>
      <c r="BM7" s="75">
        <f>'2.4'!BM7/'2.4.a'!$BM$37</f>
        <v>6.8790043184938893E-2</v>
      </c>
      <c r="BN7" s="75">
        <f>'2.4'!BN7/'2.4.a'!BN$37</f>
        <v>8.3785807241789495E-2</v>
      </c>
      <c r="BO7" s="75">
        <f>'2.4'!BO7/'2.4.a'!BO$37</f>
        <v>0.10507079385393871</v>
      </c>
      <c r="BP7" s="75">
        <f>'2.4'!BP7/'2.4.a'!BP$37</f>
        <v>8.9054219976921159E-2</v>
      </c>
      <c r="BQ7" s="75">
        <f>'2.4'!BQ7/'2.4.a'!BQ$37</f>
        <v>7.6865188108087665E-2</v>
      </c>
      <c r="BR7" s="75">
        <f>'2.4'!BR7/'2.4.a'!BR$37</f>
        <v>9.1312869537786903E-2</v>
      </c>
      <c r="BS7" s="75">
        <f>'2.4'!BS7/'2.4.a'!BS$37</f>
        <v>0.10227605056897474</v>
      </c>
      <c r="BT7" s="75">
        <f>'2.4'!BT7/'2.4.a'!BT$37</f>
        <v>8.3787651133783655E-2</v>
      </c>
      <c r="BU7" s="75">
        <f>'2.4'!BU7/'2.4.a'!BU$37</f>
        <v>6.9693097726153591E-2</v>
      </c>
      <c r="BV7" s="75">
        <f>'2.4'!BV7/'2.4.a'!BV$37</f>
        <v>8.8802639143298404E-2</v>
      </c>
      <c r="BW7" s="75">
        <f>'2.4'!BW7/'2.4.a'!BW$37</f>
        <v>0.10748530176663448</v>
      </c>
      <c r="BX7" s="75">
        <f>'2.4'!BX7/'2.4.a'!BX$37</f>
        <v>8.7810181123205669E-2</v>
      </c>
      <c r="BY7" s="75">
        <f>'2.4'!BY7/'2.4.a'!BY$37</f>
        <v>7.5821952449137905E-2</v>
      </c>
    </row>
    <row r="8" spans="1:77" ht="20.100000000000001" customHeight="1" x14ac:dyDescent="0.25">
      <c r="A8" s="19" t="s">
        <v>181</v>
      </c>
      <c r="B8" s="20" t="s">
        <v>13</v>
      </c>
      <c r="C8" s="75">
        <f>'2.4'!C8/'2.4.a'!C37</f>
        <v>3.5358675465840027E-3</v>
      </c>
      <c r="D8" s="75">
        <f>'2.4'!D8/'2.4.a'!D37</f>
        <v>3.0161837125885593E-3</v>
      </c>
      <c r="E8" s="75">
        <f>'2.4'!E8/'2.4.a'!E37</f>
        <v>3.1584495214367018E-3</v>
      </c>
      <c r="F8" s="75">
        <f>'2.4'!F8/'2.4.a'!F37</f>
        <v>3.4279991215541289E-3</v>
      </c>
      <c r="G8" s="75">
        <f>'2.4'!G8/'2.4.a'!G37</f>
        <v>3.1142320791192439E-3</v>
      </c>
      <c r="H8" s="75">
        <f>'2.4'!H8/'2.4.a'!H37</f>
        <v>2.9333157028444221E-3</v>
      </c>
      <c r="I8" s="75">
        <f>'2.4'!I8/'2.4.a'!I37</f>
        <v>3.2025880368501724E-3</v>
      </c>
      <c r="J8" s="75">
        <f>'2.4'!J8/'2.4.a'!J37</f>
        <v>2.9203845911171854E-3</v>
      </c>
      <c r="K8" s="75">
        <f>'2.4'!K8/'2.4.a'!K37</f>
        <v>3.7882146377434959E-3</v>
      </c>
      <c r="L8" s="75">
        <f>'2.4'!L8/'2.4.a'!L37</f>
        <v>2.9628676324087297E-3</v>
      </c>
      <c r="M8" s="75">
        <f>'2.4'!M8/'2.4.a'!M37</f>
        <v>3.1963557804017286E-3</v>
      </c>
      <c r="N8" s="75">
        <f>'2.4'!N8/'2.4.a'!N37</f>
        <v>3.0602533731779692E-3</v>
      </c>
      <c r="O8" s="75">
        <f>'2.4'!O8/'2.4.a'!O37</f>
        <v>3.9986236681447329E-3</v>
      </c>
      <c r="P8" s="75">
        <f>'2.4'!P8/'2.4.a'!P37</f>
        <v>3.1294302976019829E-3</v>
      </c>
      <c r="Q8" s="75">
        <f>'2.4'!Q8/'2.4.a'!Q37</f>
        <v>3.2032333134842952E-3</v>
      </c>
      <c r="R8" s="75">
        <f>'2.4'!R8/'2.4.a'!R37</f>
        <v>2.8640333651043909E-3</v>
      </c>
      <c r="S8" s="75">
        <f>'2.4'!S8/'2.4.a'!S37</f>
        <v>3.8569155188244706E-3</v>
      </c>
      <c r="T8" s="75">
        <f>'2.4'!T8/'2.4.a'!T37</f>
        <v>3.2815186900549782E-3</v>
      </c>
      <c r="U8" s="75">
        <f>'2.4'!U8/'2.4.a'!U37</f>
        <v>2.9629711732232322E-3</v>
      </c>
      <c r="V8" s="75">
        <f>'2.4'!V8/'2.4.a'!V37</f>
        <v>2.8913166153620396E-3</v>
      </c>
      <c r="W8" s="75">
        <f>'2.4'!W8/'2.4.a'!W37</f>
        <v>4.0189521280947146E-3</v>
      </c>
      <c r="X8" s="75">
        <f>'2.4'!X8/'2.4.a'!X37</f>
        <v>3.1265282671669283E-3</v>
      </c>
      <c r="Y8" s="75">
        <f>'2.4'!Y8/'2.4.a'!Y37</f>
        <v>3.3292213427382872E-3</v>
      </c>
      <c r="Z8" s="75">
        <f>'2.4'!Z8/'2.4.a'!Z37</f>
        <v>3.1515848848694085E-3</v>
      </c>
      <c r="AA8" s="75">
        <f>'2.4'!AA8/'2.4.a'!AA37</f>
        <v>4.1000635140848556E-3</v>
      </c>
      <c r="AB8" s="75">
        <f>'2.4'!AB8/'2.4.a'!AB37</f>
        <v>3.3154226679676618E-3</v>
      </c>
      <c r="AC8" s="75">
        <f>'2.4'!AC8/'2.4.a'!AC37</f>
        <v>3.3474185421458473E-3</v>
      </c>
      <c r="AD8" s="75">
        <f>'2.4'!AD8/'2.4.a'!AD37</f>
        <v>3.1573926095149508E-3</v>
      </c>
      <c r="AE8" s="75">
        <f>'2.4'!AE8/'2.4.a'!AE37</f>
        <v>4.1719482307840117E-3</v>
      </c>
      <c r="AF8" s="75">
        <f>'2.4'!AF8/'2.4.a'!AF37</f>
        <v>3.3565219848076143E-3</v>
      </c>
      <c r="AG8" s="75">
        <f>'2.4'!AG8/'2.4.a'!AG37</f>
        <v>3.3977843019245982E-3</v>
      </c>
      <c r="AH8" s="75">
        <f>'2.4'!AH8/'2.4.a'!AH37</f>
        <v>3.1876540641572323E-3</v>
      </c>
      <c r="AI8" s="75">
        <f>'2.4'!AI8/'2.4.a'!AI37</f>
        <v>4.1784145743420332E-3</v>
      </c>
      <c r="AJ8" s="75">
        <f>'2.4'!AJ8/'2.4.a'!AJ37</f>
        <v>3.4390191339287324E-3</v>
      </c>
      <c r="AK8" s="75">
        <f>'2.4'!AK8/'2.4.a'!AK37</f>
        <v>3.4681532161098651E-3</v>
      </c>
      <c r="AL8" s="75">
        <f>'2.4'!AL8/'2.4.a'!AL37</f>
        <v>3.2918564582588303E-3</v>
      </c>
      <c r="AM8" s="75">
        <f>'2.4'!AM8/'2.4.a'!AM37</f>
        <v>4.2829380182224661E-3</v>
      </c>
      <c r="AN8" s="75">
        <f>'2.4'!AN8/'2.4.a'!AN37</f>
        <v>3.5061090101267201E-3</v>
      </c>
      <c r="AO8" s="75">
        <f>'2.4'!AO8/'2.4.a'!AO37</f>
        <v>3.5031204169647966E-3</v>
      </c>
      <c r="AP8" s="75">
        <f>'2.4'!AP8/'2.4.a'!AP37</f>
        <v>3.1438686302852257E-3</v>
      </c>
      <c r="AQ8" s="75">
        <f>'2.4'!AQ8/'2.4.a'!AQ37</f>
        <v>4.2301273561775902E-3</v>
      </c>
      <c r="AR8" s="75">
        <f>'2.4'!AR8/'2.4.a'!AR37</f>
        <v>3.4449972369574563E-3</v>
      </c>
      <c r="AS8" s="75">
        <f>'2.4'!AS8/'2.4.a'!AS37</f>
        <v>3.4095368162455186E-3</v>
      </c>
      <c r="AT8" s="75">
        <f>'2.4'!AT8/'2.4.a'!AT37</f>
        <v>3.1206106404777418E-3</v>
      </c>
      <c r="AU8" s="75">
        <f>'2.4'!AU8/'2.4.a'!AU37</f>
        <v>4.0824240521373277E-3</v>
      </c>
      <c r="AV8" s="75">
        <f>'2.4'!AV8/'2.4.a'!AV37</f>
        <v>3.339921341220999E-3</v>
      </c>
      <c r="AW8" s="75">
        <f>'2.4'!AW8/'2.4.a'!AW37</f>
        <v>3.3645771382217831E-3</v>
      </c>
      <c r="AX8" s="75">
        <f>'2.4'!AX8/'2.4.a'!AX37</f>
        <v>3.0604971876509856E-3</v>
      </c>
      <c r="AY8" s="75">
        <f>'2.4'!AY8/'2.4.a'!AY37</f>
        <v>3.9679570136067254E-3</v>
      </c>
      <c r="AZ8" s="75">
        <f>'2.4'!AZ8/'2.4.a'!AZ37</f>
        <v>3.041806150426036E-3</v>
      </c>
      <c r="BA8" s="75">
        <f>'2.4'!BA8/'2.4.a'!BA37</f>
        <v>3.5675806176056562E-3</v>
      </c>
      <c r="BB8" s="75">
        <f>'2.4'!BB8/'2.4.a'!BB37</f>
        <v>3.3784253318313393E-3</v>
      </c>
      <c r="BC8" s="75">
        <f>'2.4'!BC8/'2.4.a'!BC37</f>
        <v>3.4622762465077788E-3</v>
      </c>
      <c r="BD8" s="75">
        <f>'2.4'!BD8/'2.4.a'!BD37</f>
        <v>3.1837290686539395E-3</v>
      </c>
      <c r="BE8" s="75">
        <f>'2.4'!BE8/'2.4.a'!BE37</f>
        <v>2.9555358926143037E-3</v>
      </c>
      <c r="BF8" s="75">
        <f>'2.4'!BF8/'2.4.a'!BF37</f>
        <v>3.5231806585454364E-3</v>
      </c>
      <c r="BG8" s="75">
        <f>'2.4'!BG8/'2.4.a'!BG37</f>
        <v>3.1565449812216476E-3</v>
      </c>
      <c r="BH8" s="75">
        <f>'2.4'!BH8/'2.4.a'!BH37</f>
        <v>2.9298691731757726E-3</v>
      </c>
      <c r="BI8" s="75">
        <f>'2.4'!BI8/'2.4.a'!BI37</f>
        <v>2.7624640773262535E-3</v>
      </c>
      <c r="BJ8" s="75">
        <f>'2.4'!BJ8/'2.4.a'!$BJ$37</f>
        <v>3.3539609179513825E-3</v>
      </c>
      <c r="BK8" s="75">
        <f>'2.4'!BK8/'2.4.a'!$BK$37</f>
        <v>2.7915222700407886E-3</v>
      </c>
      <c r="BL8" s="75">
        <f>'2.4'!BL8/'2.4.a'!$BL$37</f>
        <v>2.6718165187069537E-3</v>
      </c>
      <c r="BM8" s="75">
        <f>'2.4'!BM8/'2.4.a'!$BM$37</f>
        <v>2.6449635938108926E-3</v>
      </c>
      <c r="BN8" s="75">
        <f>'2.4'!BN8/'2.4.a'!BN$37</f>
        <v>3.4979861934862307E-3</v>
      </c>
      <c r="BO8" s="75">
        <f>'2.4'!BO8/'2.4.a'!BO$37</f>
        <v>2.9372753606725162E-3</v>
      </c>
      <c r="BP8" s="75">
        <f>'2.4'!BP8/'2.4.a'!BP$37</f>
        <v>2.7344366023060352E-3</v>
      </c>
      <c r="BQ8" s="75">
        <f>'2.4'!BQ8/'2.4.a'!BQ$37</f>
        <v>2.7316901409705279E-3</v>
      </c>
      <c r="BR8" s="75">
        <f>'2.4'!BR8/'2.4.a'!BR$37</f>
        <v>3.40161302585856E-3</v>
      </c>
      <c r="BS8" s="75">
        <f>'2.4'!BS8/'2.4.a'!BS$37</f>
        <v>2.9932363036561543E-3</v>
      </c>
      <c r="BT8" s="75">
        <f>'2.4'!BT8/'2.4.a'!BT$37</f>
        <v>2.8975850230534028E-3</v>
      </c>
      <c r="BU8" s="75">
        <f>'2.4'!BU8/'2.4.a'!BU$37</f>
        <v>2.8186914984049153E-3</v>
      </c>
      <c r="BV8" s="75">
        <f>'2.4'!BV8/'2.4.a'!BV$37</f>
        <v>3.5302681688066983E-3</v>
      </c>
      <c r="BW8" s="75">
        <f>'2.4'!BW8/'2.4.a'!BW$37</f>
        <v>2.9691761694319338E-3</v>
      </c>
      <c r="BX8" s="75">
        <f>'2.4'!BX8/'2.4.a'!BX$37</f>
        <v>2.7909844640457838E-3</v>
      </c>
      <c r="BY8" s="75">
        <f>'2.4'!BY8/'2.4.a'!BY$37</f>
        <v>2.8957566589696759E-3</v>
      </c>
    </row>
    <row r="9" spans="1:77" ht="20.100000000000001" customHeight="1" x14ac:dyDescent="0.25">
      <c r="A9" s="19" t="s">
        <v>182</v>
      </c>
      <c r="B9" s="20" t="s">
        <v>18</v>
      </c>
      <c r="C9" s="75">
        <f>'2.4'!C9/'2.4.a'!C37</f>
        <v>4.0886863109874432E-5</v>
      </c>
      <c r="D9" s="75">
        <f>'2.4'!D9/'2.4.a'!D37</f>
        <v>3.5857634146507996E-5</v>
      </c>
      <c r="E9" s="75">
        <f>'2.4'!E9/'2.4.a'!E37</f>
        <v>3.186296041181166E-4</v>
      </c>
      <c r="F9" s="75">
        <f>'2.4'!F9/'2.4.a'!F37</f>
        <v>1.3543631071125998E-4</v>
      </c>
      <c r="G9" s="75">
        <f>'2.4'!G9/'2.4.a'!G37</f>
        <v>3.9879561120974394E-5</v>
      </c>
      <c r="H9" s="75">
        <f>'2.4'!H9/'2.4.a'!H37</f>
        <v>3.2850143867694978E-5</v>
      </c>
      <c r="I9" s="75">
        <f>'2.4'!I9/'2.4.a'!I37</f>
        <v>3.0964898217273934E-4</v>
      </c>
      <c r="J9" s="75">
        <f>'2.4'!J9/'2.4.a'!J37</f>
        <v>1.331388049869404E-4</v>
      </c>
      <c r="K9" s="75">
        <f>'2.4'!K9/'2.4.a'!K37</f>
        <v>3.7539052166944376E-5</v>
      </c>
      <c r="L9" s="75">
        <f>'2.4'!L9/'2.4.a'!L37</f>
        <v>3.3824786838260556E-5</v>
      </c>
      <c r="M9" s="75">
        <f>'2.4'!M9/'2.4.a'!M37</f>
        <v>3.1030268796727103E-4</v>
      </c>
      <c r="N9" s="75">
        <f>'2.4'!N9/'2.4.a'!N37</f>
        <v>1.8670415582206721E-4</v>
      </c>
      <c r="O9" s="75">
        <f>'2.4'!O9/'2.4.a'!O37</f>
        <v>1.5345933367616872E-5</v>
      </c>
      <c r="P9" s="75">
        <f>'2.4'!P9/'2.4.a'!P37</f>
        <v>1.4838942253219899E-5</v>
      </c>
      <c r="Q9" s="75">
        <f>'2.4'!Q9/'2.4.a'!Q37</f>
        <v>1.4360153442311476E-5</v>
      </c>
      <c r="R9" s="75">
        <f>'2.4'!R9/'2.4.a'!R37</f>
        <v>1.3125893875412063E-5</v>
      </c>
      <c r="S9" s="75">
        <f>'2.4'!S9/'2.4.a'!S37</f>
        <v>2.7058614462877282E-5</v>
      </c>
      <c r="T9" s="75">
        <f>'2.4'!T9/'2.4.a'!T37</f>
        <v>2.4426837507513254E-5</v>
      </c>
      <c r="U9" s="75">
        <f>'2.4'!U9/'2.4.a'!U37</f>
        <v>3.3241007556830508E-4</v>
      </c>
      <c r="V9" s="75">
        <f>'2.4'!V9/'2.4.a'!V37</f>
        <v>1.409667320869462E-4</v>
      </c>
      <c r="W9" s="75">
        <f>'2.4'!W9/'2.4.a'!W37</f>
        <v>2.6880960373405929E-5</v>
      </c>
      <c r="X9" s="75">
        <f>'2.4'!X9/'2.4.a'!X37</f>
        <v>2.9105147528534131E-5</v>
      </c>
      <c r="Y9" s="75">
        <f>'2.4'!Y9/'2.4.a'!Y37</f>
        <v>3.4352935675442491E-4</v>
      </c>
      <c r="Z9" s="75">
        <f>'2.4'!Z9/'2.4.a'!Z37</f>
        <v>1.389308286984248E-4</v>
      </c>
      <c r="AA9" s="75">
        <f>'2.4'!AA9/'2.4.a'!AA37</f>
        <v>3.8607446533132869E-5</v>
      </c>
      <c r="AB9" s="75">
        <f>'2.4'!AB9/'2.4.a'!AB37</f>
        <v>3.0805464927965255E-5</v>
      </c>
      <c r="AC9" s="75">
        <f>'2.4'!AC9/'2.4.a'!AC37</f>
        <v>3.4815413612505685E-4</v>
      </c>
      <c r="AD9" s="75">
        <f>'2.4'!AD9/'2.4.a'!AD37</f>
        <v>1.4085413785676687E-4</v>
      </c>
      <c r="AE9" s="75">
        <f>'2.4'!AE9/'2.4.a'!AE37</f>
        <v>2.0385920476706035E-5</v>
      </c>
      <c r="AF9" s="75">
        <f>'2.4'!AF9/'2.4.a'!AF37</f>
        <v>2.8212638148941645E-5</v>
      </c>
      <c r="AG9" s="75">
        <f>'2.4'!AG9/'2.4.a'!AG37</f>
        <v>3.7657451155008313E-4</v>
      </c>
      <c r="AH9" s="75">
        <f>'2.4'!AH9/'2.4.a'!AH37</f>
        <v>1.4837426669135737E-4</v>
      </c>
      <c r="AI9" s="75">
        <f>'2.4'!AI9/'2.4.a'!AI37</f>
        <v>2.044290309582465E-5</v>
      </c>
      <c r="AJ9" s="75">
        <f>'2.4'!AJ9/'2.4.a'!AJ37</f>
        <v>1.8827220860710933E-5</v>
      </c>
      <c r="AK9" s="75">
        <f>'2.4'!AK9/'2.4.a'!AK37</f>
        <v>4.2486083137171908E-4</v>
      </c>
      <c r="AL9" s="75">
        <f>'2.4'!AL9/'2.4.a'!AL37</f>
        <v>1.6738161466083731E-4</v>
      </c>
      <c r="AM9" s="75">
        <f>'2.4'!AM9/'2.4.a'!AM37</f>
        <v>2.4702492689258445E-5</v>
      </c>
      <c r="AN9" s="75">
        <f>'2.4'!AN9/'2.4.a'!AN37</f>
        <v>2.586787260807221E-5</v>
      </c>
      <c r="AO9" s="75">
        <f>'2.4'!AO9/'2.4.a'!AO37</f>
        <v>4.9285926439287273E-4</v>
      </c>
      <c r="AP9" s="75">
        <f>'2.4'!AP9/'2.4.a'!AP37</f>
        <v>2.018108977346383E-4</v>
      </c>
      <c r="AQ9" s="75">
        <f>'2.4'!AQ9/'2.4.a'!AQ37</f>
        <v>3.157098503604224E-5</v>
      </c>
      <c r="AR9" s="75">
        <f>'2.4'!AR9/'2.4.a'!AR37</f>
        <v>2.5170349656648929E-5</v>
      </c>
      <c r="AS9" s="75">
        <f>'2.4'!AS9/'2.4.a'!AS37</f>
        <v>4.8143481985990077E-4</v>
      </c>
      <c r="AT9" s="75">
        <f>'2.4'!AT9/'2.4.a'!AT37</f>
        <v>1.921881077846223E-4</v>
      </c>
      <c r="AU9" s="75">
        <f>'2.4'!AU9/'2.4.a'!AU37</f>
        <v>2.73237260483009E-5</v>
      </c>
      <c r="AV9" s="75">
        <f>'2.4'!AV9/'2.4.a'!AV37</f>
        <v>2.8564368015876202E-5</v>
      </c>
      <c r="AW9" s="75">
        <f>'2.4'!AW9/'2.4.a'!AW37</f>
        <v>5.3204218170674865E-4</v>
      </c>
      <c r="AX9" s="75">
        <f>'2.4'!AX9/'2.4.a'!AX37</f>
        <v>2.011915151617591E-4</v>
      </c>
      <c r="AY9" s="75">
        <f>'2.4'!AY9/'2.4.a'!AY37</f>
        <v>1.8309801004015239E-5</v>
      </c>
      <c r="AZ9" s="75">
        <f>'2.4'!AZ9/'2.4.a'!AZ37</f>
        <v>2.1824868033446574E-5</v>
      </c>
      <c r="BA9" s="75">
        <f>'2.4'!BA9/'2.4.a'!BA37</f>
        <v>5.5320457278426691E-4</v>
      </c>
      <c r="BB9" s="75">
        <f>'2.4'!BB9/'2.4.a'!BB37</f>
        <v>2.1869026415760945E-4</v>
      </c>
      <c r="BC9" s="75">
        <f>'2.4'!BC9/'2.4.a'!BC37</f>
        <v>3.7915336853463367E-6</v>
      </c>
      <c r="BD9" s="75">
        <f>'2.4'!BD9/'2.4.a'!BD37</f>
        <v>3.6231928704235305E-6</v>
      </c>
      <c r="BE9" s="75">
        <f>'2.4'!BE9/'2.4.a'!BE37</f>
        <v>3.7584831209211363E-6</v>
      </c>
      <c r="BF9" s="75">
        <f>'2.4'!BF9/'2.4.a'!BF37</f>
        <v>3.1134444445707147E-6</v>
      </c>
      <c r="BG9" s="75">
        <f>'2.4'!BG9/'2.4.a'!BG37</f>
        <v>3.1281508849931437E-5</v>
      </c>
      <c r="BH9" s="75">
        <f>'2.4'!BH9/'2.4.a'!BH37</f>
        <v>1.5018161041474514E-5</v>
      </c>
      <c r="BI9" s="75">
        <f>'2.4'!BI9/'2.4.a'!BI37</f>
        <v>6.5024540414256873E-4</v>
      </c>
      <c r="BJ9" s="75">
        <f>'2.4'!BJ9/'2.4.a'!$BJ$37</f>
        <v>2.1639323161090976E-4</v>
      </c>
      <c r="BK9" s="75">
        <f>'2.4'!BK9/'2.4.a'!$BK$37</f>
        <v>3.1667599460709872E-5</v>
      </c>
      <c r="BL9" s="75">
        <f>'2.4'!BL9/'2.4.a'!$BL$37</f>
        <v>2.6317727999015453E-5</v>
      </c>
      <c r="BM9" s="75">
        <f>'2.4'!BM9/'2.4.a'!$BM$37</f>
        <v>6.7712265233251792E-4</v>
      </c>
      <c r="BN9" s="75">
        <f>'2.4'!BN9/'2.4.a'!BN$37</f>
        <v>2.1472987643984297E-4</v>
      </c>
      <c r="BO9" s="75">
        <f>'2.4'!BO9/'2.4.a'!BO$37</f>
        <v>3.9182115154462462E-5</v>
      </c>
      <c r="BP9" s="75">
        <f>'2.4'!BP9/'2.4.a'!BP$37</f>
        <v>3.6785413760818855E-5</v>
      </c>
      <c r="BQ9" s="75">
        <f>'2.4'!BQ9/'2.4.a'!BQ$37</f>
        <v>7.2236249750305833E-4</v>
      </c>
      <c r="BR9" s="75">
        <f>'2.4'!BR9/'2.4.a'!BR$37</f>
        <v>2.0877505350967352E-4</v>
      </c>
      <c r="BS9" s="75">
        <f>'2.4'!BS9/'2.4.a'!BS$37</f>
        <v>4.165360364398853E-5</v>
      </c>
      <c r="BT9" s="75">
        <f>'2.4'!BT9/'2.4.a'!BT$37</f>
        <v>3.6579405403324561E-5</v>
      </c>
      <c r="BU9" s="75">
        <f>'2.4'!BU9/'2.4.a'!BU$37</f>
        <v>7.8106739864846578E-4</v>
      </c>
      <c r="BV9" s="75">
        <f>'2.4'!BV9/'2.4.a'!BV$37</f>
        <v>2.4121842431214035E-4</v>
      </c>
      <c r="BW9" s="75">
        <f>'2.4'!BW9/'2.4.a'!BW$37</f>
        <v>4.6343439561237825E-5</v>
      </c>
      <c r="BX9" s="75">
        <f>'2.4'!BX9/'2.4.a'!BX$37</f>
        <v>3.7465895648714971E-5</v>
      </c>
      <c r="BY9" s="75">
        <f>'2.4'!BY9/'2.4.a'!BY$37</f>
        <v>7.8505405240219368E-4</v>
      </c>
    </row>
    <row r="10" spans="1:77" ht="20.100000000000001" customHeight="1" x14ac:dyDescent="0.25">
      <c r="A10" s="19" t="s">
        <v>183</v>
      </c>
      <c r="B10" s="20" t="s">
        <v>23</v>
      </c>
      <c r="C10" s="75">
        <f>'2.4'!C10/'2.4.a'!C37</f>
        <v>8.283481899736353E-2</v>
      </c>
      <c r="D10" s="75">
        <f>'2.4'!D10/'2.4.a'!D37</f>
        <v>7.8609645694610736E-2</v>
      </c>
      <c r="E10" s="75">
        <f>'2.4'!E10/'2.4.a'!E37</f>
        <v>7.8093203422903712E-2</v>
      </c>
      <c r="F10" s="75">
        <f>'2.4'!F10/'2.4.a'!F37</f>
        <v>7.9062663222914692E-2</v>
      </c>
      <c r="G10" s="75">
        <f>'2.4'!G10/'2.4.a'!G37</f>
        <v>7.8991250835612203E-2</v>
      </c>
      <c r="H10" s="75">
        <f>'2.4'!H10/'2.4.a'!H37</f>
        <v>7.9938354858836727E-2</v>
      </c>
      <c r="I10" s="75">
        <f>'2.4'!I10/'2.4.a'!I37</f>
        <v>7.9956913829879614E-2</v>
      </c>
      <c r="J10" s="75">
        <f>'2.4'!J10/'2.4.a'!J37</f>
        <v>8.1121265042043436E-2</v>
      </c>
      <c r="K10" s="75">
        <f>'2.4'!K10/'2.4.a'!K37</f>
        <v>7.5652079371901201E-2</v>
      </c>
      <c r="L10" s="75">
        <f>'2.4'!L10/'2.4.a'!L37</f>
        <v>6.986172051651858E-2</v>
      </c>
      <c r="M10" s="75">
        <f>'2.4'!M10/'2.4.a'!M37</f>
        <v>7.0574494137853633E-2</v>
      </c>
      <c r="N10" s="75">
        <f>'2.4'!N10/'2.4.a'!N37</f>
        <v>7.0231128288018585E-2</v>
      </c>
      <c r="O10" s="75">
        <f>'2.4'!O10/'2.4.a'!O37</f>
        <v>5.1711951633143495E-2</v>
      </c>
      <c r="P10" s="75">
        <f>'2.4'!P10/'2.4.a'!P37</f>
        <v>5.1373248996445117E-2</v>
      </c>
      <c r="Q10" s="75">
        <f>'2.4'!Q10/'2.4.a'!Q37</f>
        <v>5.2172991231825186E-2</v>
      </c>
      <c r="R10" s="75">
        <f>'2.4'!R10/'2.4.a'!R37</f>
        <v>5.6739887483031867E-2</v>
      </c>
      <c r="S10" s="75">
        <f>'2.4'!S10/'2.4.a'!S37</f>
        <v>6.7964437210638745E-2</v>
      </c>
      <c r="T10" s="75">
        <f>'2.4'!T10/'2.4.a'!T37</f>
        <v>6.5439788095289442E-2</v>
      </c>
      <c r="U10" s="75">
        <f>'2.4'!U10/'2.4.a'!U37</f>
        <v>6.4297385595518314E-2</v>
      </c>
      <c r="V10" s="75">
        <f>'2.4'!V10/'2.4.a'!V37</f>
        <v>7.0659414814815136E-2</v>
      </c>
      <c r="W10" s="75">
        <f>'2.4'!W10/'2.4.a'!W37</f>
        <v>7.0847108492623309E-2</v>
      </c>
      <c r="X10" s="75">
        <f>'2.4'!X10/'2.4.a'!X37</f>
        <v>6.5828003256681519E-2</v>
      </c>
      <c r="Y10" s="75">
        <f>'2.4'!Y10/'2.4.a'!Y37</f>
        <v>6.7233967463395813E-2</v>
      </c>
      <c r="Z10" s="75">
        <f>'2.4'!Z10/'2.4.a'!Z37</f>
        <v>6.4770336768332229E-2</v>
      </c>
      <c r="AA10" s="75">
        <f>'2.4'!AA10/'2.4.a'!AA37</f>
        <v>6.7424165560150351E-2</v>
      </c>
      <c r="AB10" s="75">
        <f>'2.4'!AB10/'2.4.a'!AB37</f>
        <v>6.5039449117885201E-2</v>
      </c>
      <c r="AC10" s="75">
        <f>'2.4'!AC10/'2.4.a'!AC37</f>
        <v>6.9442329907616104E-2</v>
      </c>
      <c r="AD10" s="75">
        <f>'2.4'!AD10/'2.4.a'!AD37</f>
        <v>6.1777412148360071E-2</v>
      </c>
      <c r="AE10" s="75">
        <f>'2.4'!AE10/'2.4.a'!AE37</f>
        <v>6.2610215994929802E-2</v>
      </c>
      <c r="AF10" s="75">
        <f>'2.4'!AF10/'2.4.a'!AF37</f>
        <v>6.1535527913041045E-2</v>
      </c>
      <c r="AG10" s="75">
        <f>'2.4'!AG10/'2.4.a'!AG37</f>
        <v>5.9163378914067748E-2</v>
      </c>
      <c r="AH10" s="75">
        <f>'2.4'!AH10/'2.4.a'!AH37</f>
        <v>6.7957498982519141E-2</v>
      </c>
      <c r="AI10" s="75">
        <f>'2.4'!AI10/'2.4.a'!AI37</f>
        <v>6.1767953366638505E-2</v>
      </c>
      <c r="AJ10" s="75">
        <f>'2.4'!AJ10/'2.4.a'!AJ37</f>
        <v>5.7074872169425125E-2</v>
      </c>
      <c r="AK10" s="75">
        <f>'2.4'!AK10/'2.4.a'!AK37</f>
        <v>5.5878437603427485E-2</v>
      </c>
      <c r="AL10" s="75">
        <f>'2.4'!AL10/'2.4.a'!AL37</f>
        <v>6.0033807132089834E-2</v>
      </c>
      <c r="AM10" s="75">
        <f>'2.4'!AM10/'2.4.a'!AM37</f>
        <v>6.1925048297303303E-2</v>
      </c>
      <c r="AN10" s="75">
        <f>'2.4'!AN10/'2.4.a'!AN37</f>
        <v>5.8106390350042662E-2</v>
      </c>
      <c r="AO10" s="75">
        <f>'2.4'!AO10/'2.4.a'!AO37</f>
        <v>5.9199147101880963E-2</v>
      </c>
      <c r="AP10" s="75">
        <f>'2.4'!AP10/'2.4.a'!AP37</f>
        <v>5.7642931727175349E-2</v>
      </c>
      <c r="AQ10" s="75">
        <f>'2.4'!AQ10/'2.4.a'!AQ37</f>
        <v>6.112236003505158E-2</v>
      </c>
      <c r="AR10" s="75">
        <f>'2.4'!AR10/'2.4.a'!AR37</f>
        <v>5.5387799298142408E-2</v>
      </c>
      <c r="AS10" s="75">
        <f>'2.4'!AS10/'2.4.a'!AS37</f>
        <v>5.3818654317232005E-2</v>
      </c>
      <c r="AT10" s="75">
        <f>'2.4'!AT10/'2.4.a'!AT37</f>
        <v>5.4275457772746033E-2</v>
      </c>
      <c r="AU10" s="75">
        <f>'2.4'!AU10/'2.4.a'!AU37</f>
        <v>5.6076470060240156E-2</v>
      </c>
      <c r="AV10" s="75">
        <f>'2.4'!AV10/'2.4.a'!AV37</f>
        <v>5.3353525375248623E-2</v>
      </c>
      <c r="AW10" s="75">
        <f>'2.4'!AW10/'2.4.a'!AW37</f>
        <v>5.6053937070729094E-2</v>
      </c>
      <c r="AX10" s="75">
        <f>'2.4'!AX10/'2.4.a'!AX37</f>
        <v>6.5422619538388016E-2</v>
      </c>
      <c r="AY10" s="75">
        <f>'2.4'!AY10/'2.4.a'!AY37</f>
        <v>5.9957362204905232E-2</v>
      </c>
      <c r="AZ10" s="75">
        <f>'2.4'!AZ10/'2.4.a'!AZ37</f>
        <v>5.92412955388626E-2</v>
      </c>
      <c r="BA10" s="75">
        <f>'2.4'!BA10/'2.4.a'!BA37</f>
        <v>6.0550454869703473E-2</v>
      </c>
      <c r="BB10" s="75">
        <f>'2.4'!BB10/'2.4.a'!BB37</f>
        <v>5.9591419352481051E-2</v>
      </c>
      <c r="BC10" s="75">
        <f>'2.4'!BC10/'2.4.a'!BC37</f>
        <v>5.8129142342524975E-2</v>
      </c>
      <c r="BD10" s="75">
        <f>'2.4'!BD10/'2.4.a'!BD37</f>
        <v>5.5190145394126686E-2</v>
      </c>
      <c r="BE10" s="75">
        <f>'2.4'!BE10/'2.4.a'!BE37</f>
        <v>5.5003079752856864E-2</v>
      </c>
      <c r="BF10" s="75">
        <f>'2.4'!BF10/'2.4.a'!BF37</f>
        <v>5.4187539433650678E-2</v>
      </c>
      <c r="BG10" s="75">
        <f>'2.4'!BG10/'2.4.a'!BG37</f>
        <v>5.302481366652579E-2</v>
      </c>
      <c r="BH10" s="75">
        <f>'2.4'!BH10/'2.4.a'!BH37</f>
        <v>2.6396665288764914E-2</v>
      </c>
      <c r="BI10" s="75">
        <f>'2.4'!BI10/'2.4.a'!BI37</f>
        <v>5.4896340069832662E-2</v>
      </c>
      <c r="BJ10" s="75">
        <f>'2.4'!BJ10/'2.4.a'!$BJ$37</f>
        <v>5.7935774187003033E-2</v>
      </c>
      <c r="BK10" s="75">
        <f>'2.4'!BK10/'2.4.a'!$BK$37</f>
        <v>5.3326727362930468E-2</v>
      </c>
      <c r="BL10" s="75">
        <f>'2.4'!BL10/'2.4.a'!$BL$37</f>
        <v>4.9284576106705065E-2</v>
      </c>
      <c r="BM10" s="75">
        <f>'2.4'!BM10/'2.4.a'!$BM$37</f>
        <v>5.5458119731279086E-2</v>
      </c>
      <c r="BN10" s="75">
        <f>'2.4'!BN10/'2.4.a'!BN$37</f>
        <v>5.7094543678700885E-2</v>
      </c>
      <c r="BO10" s="75">
        <f>'2.4'!BO10/'2.4.a'!BO$37</f>
        <v>5.3914661448906852E-2</v>
      </c>
      <c r="BP10" s="75">
        <f>'2.4'!BP10/'2.4.a'!BP$37</f>
        <v>4.5613109859029714E-2</v>
      </c>
      <c r="BQ10" s="75">
        <f>'2.4'!BQ10/'2.4.a'!BQ$37</f>
        <v>4.7202474738791821E-2</v>
      </c>
      <c r="BR10" s="75">
        <f>'2.4'!BR10/'2.4.a'!BR$37</f>
        <v>4.5869450113670912E-2</v>
      </c>
      <c r="BS10" s="75">
        <f>'2.4'!BS10/'2.4.a'!BS$37</f>
        <v>4.5505084354150183E-2</v>
      </c>
      <c r="BT10" s="75">
        <f>'2.4'!BT10/'2.4.a'!BT$37</f>
        <v>4.3583129219865228E-2</v>
      </c>
      <c r="BU10" s="75">
        <f>'2.4'!BU10/'2.4.a'!BU$37</f>
        <v>4.7771740496749343E-2</v>
      </c>
      <c r="BV10" s="75">
        <f>'2.4'!BV10/'2.4.a'!BV$37</f>
        <v>4.6391457220075656E-2</v>
      </c>
      <c r="BW10" s="75">
        <f>'2.4'!BW10/'2.4.a'!BW$37</f>
        <v>5.3781582724204566E-2</v>
      </c>
      <c r="BX10" s="75">
        <f>'2.4'!BX10/'2.4.a'!BX$37</f>
        <v>5.2597551884542439E-2</v>
      </c>
      <c r="BY10" s="75">
        <f>'2.4'!BY10/'2.4.a'!BY$37</f>
        <v>5.5291660859964828E-2</v>
      </c>
    </row>
    <row r="11" spans="1:77" ht="20.100000000000001" customHeight="1" x14ac:dyDescent="0.25">
      <c r="A11" s="19" t="s">
        <v>184</v>
      </c>
      <c r="B11" s="20" t="s">
        <v>47</v>
      </c>
      <c r="C11" s="75">
        <f>'2.4'!C11/'2.4.a'!C37</f>
        <v>4.0339217944243312E-3</v>
      </c>
      <c r="D11" s="75">
        <f>'2.4'!D11/'2.4.a'!D37</f>
        <v>3.9640747582012515E-3</v>
      </c>
      <c r="E11" s="75">
        <f>'2.4'!E11/'2.4.a'!E37</f>
        <v>4.2878726467535698E-3</v>
      </c>
      <c r="F11" s="75">
        <f>'2.4'!F11/'2.4.a'!F37</f>
        <v>4.0813886076020598E-3</v>
      </c>
      <c r="G11" s="75">
        <f>'2.4'!G11/'2.4.a'!G37</f>
        <v>4.3191342167485762E-3</v>
      </c>
      <c r="H11" s="75">
        <f>'2.4'!H11/'2.4.a'!H37</f>
        <v>4.1897568738279893E-3</v>
      </c>
      <c r="I11" s="75">
        <f>'2.4'!I11/'2.4.a'!I37</f>
        <v>4.6236566002506906E-3</v>
      </c>
      <c r="J11" s="75">
        <f>'2.4'!J11/'2.4.a'!J37</f>
        <v>4.7974274476672799E-3</v>
      </c>
      <c r="K11" s="75">
        <f>'2.4'!K11/'2.4.a'!K37</f>
        <v>5.0163061910201171E-3</v>
      </c>
      <c r="L11" s="75">
        <f>'2.4'!L11/'2.4.a'!L37</f>
        <v>4.9700547389507485E-3</v>
      </c>
      <c r="M11" s="75">
        <f>'2.4'!M11/'2.4.a'!M37</f>
        <v>5.4745520819907681E-3</v>
      </c>
      <c r="N11" s="75">
        <f>'2.4'!N11/'2.4.a'!N37</f>
        <v>6.4541903036230697E-3</v>
      </c>
      <c r="O11" s="75">
        <f>'2.4'!O11/'2.4.a'!O37</f>
        <v>5.6613987457014188E-3</v>
      </c>
      <c r="P11" s="75">
        <f>'2.4'!P11/'2.4.a'!P37</f>
        <v>4.2315541319454366E-3</v>
      </c>
      <c r="Q11" s="75">
        <f>'2.4'!Q11/'2.4.a'!Q37</f>
        <v>4.5720827510177609E-3</v>
      </c>
      <c r="R11" s="75">
        <f>'2.4'!R11/'2.4.a'!R37</f>
        <v>4.6718154732799432E-3</v>
      </c>
      <c r="S11" s="75">
        <f>'2.4'!S11/'2.4.a'!S37</f>
        <v>5.1352673768151006E-3</v>
      </c>
      <c r="T11" s="75">
        <f>'2.4'!T11/'2.4.a'!T37</f>
        <v>5.1888740699393013E-3</v>
      </c>
      <c r="U11" s="75">
        <f>'2.4'!U11/'2.4.a'!U37</f>
        <v>5.7415712109619849E-3</v>
      </c>
      <c r="V11" s="75">
        <f>'2.4'!V11/'2.4.a'!V37</f>
        <v>5.5820974368385292E-3</v>
      </c>
      <c r="W11" s="75">
        <f>'2.4'!W11/'2.4.a'!W37</f>
        <v>5.7831552654437198E-3</v>
      </c>
      <c r="X11" s="75">
        <f>'2.4'!X11/'2.4.a'!X37</f>
        <v>5.6221206128002571E-3</v>
      </c>
      <c r="Y11" s="75">
        <f>'2.4'!Y11/'2.4.a'!Y37</f>
        <v>6.3016189806627907E-3</v>
      </c>
      <c r="Z11" s="75">
        <f>'2.4'!Z11/'2.4.a'!Z37</f>
        <v>6.5946810762429441E-3</v>
      </c>
      <c r="AA11" s="75">
        <f>'2.4'!AA11/'2.4.a'!AA37</f>
        <v>6.133541033763735E-3</v>
      </c>
      <c r="AB11" s="75">
        <f>'2.4'!AB11/'2.4.a'!AB37</f>
        <v>6.316279664266262E-3</v>
      </c>
      <c r="AC11" s="75">
        <f>'2.4'!AC11/'2.4.a'!AC37</f>
        <v>6.7289672243190388E-3</v>
      </c>
      <c r="AD11" s="75">
        <f>'2.4'!AD11/'2.4.a'!AD37</f>
        <v>6.6435340323866355E-3</v>
      </c>
      <c r="AE11" s="75">
        <f>'2.4'!AE11/'2.4.a'!AE37</f>
        <v>6.5894623242893505E-3</v>
      </c>
      <c r="AF11" s="75">
        <f>'2.4'!AF11/'2.4.a'!AF37</f>
        <v>6.5806817591507064E-3</v>
      </c>
      <c r="AG11" s="75">
        <f>'2.4'!AG11/'2.4.a'!AG37</f>
        <v>7.4454201681211397E-3</v>
      </c>
      <c r="AH11" s="75">
        <f>'2.4'!AH11/'2.4.a'!AH37</f>
        <v>7.083643966328791E-3</v>
      </c>
      <c r="AI11" s="75">
        <f>'2.4'!AI11/'2.4.a'!AI37</f>
        <v>7.0149095864051698E-3</v>
      </c>
      <c r="AJ11" s="75">
        <f>'2.4'!AJ11/'2.4.a'!AJ37</f>
        <v>6.0577895773348345E-3</v>
      </c>
      <c r="AK11" s="75">
        <f>'2.4'!AK11/'2.4.a'!AK37</f>
        <v>6.1664195177699071E-3</v>
      </c>
      <c r="AL11" s="75">
        <f>'2.4'!AL11/'2.4.a'!AL37</f>
        <v>6.2433878573733672E-3</v>
      </c>
      <c r="AM11" s="75">
        <f>'2.4'!AM11/'2.4.a'!AM37</f>
        <v>6.9855348773235912E-3</v>
      </c>
      <c r="AN11" s="75">
        <f>'2.4'!AN11/'2.4.a'!AN37</f>
        <v>6.311450651147855E-3</v>
      </c>
      <c r="AO11" s="75">
        <f>'2.4'!AO11/'2.4.a'!AO37</f>
        <v>6.8898245838812187E-3</v>
      </c>
      <c r="AP11" s="75">
        <f>'2.4'!AP11/'2.4.a'!AP37</f>
        <v>5.8427093008384928E-3</v>
      </c>
      <c r="AQ11" s="75">
        <f>'2.4'!AQ11/'2.4.a'!AQ37</f>
        <v>5.6672268128448253E-3</v>
      </c>
      <c r="AR11" s="75">
        <f>'2.4'!AR11/'2.4.a'!AR37</f>
        <v>4.7417114399624276E-3</v>
      </c>
      <c r="AS11" s="75">
        <f>'2.4'!AS11/'2.4.a'!AS37</f>
        <v>4.9175264726546023E-3</v>
      </c>
      <c r="AT11" s="75">
        <f>'2.4'!AT11/'2.4.a'!AT37</f>
        <v>4.7750466536596236E-3</v>
      </c>
      <c r="AU11" s="75">
        <f>'2.4'!AU11/'2.4.a'!AU37</f>
        <v>4.6129474463647005E-3</v>
      </c>
      <c r="AV11" s="75">
        <f>'2.4'!AV11/'2.4.a'!AV37</f>
        <v>4.6640578972618457E-3</v>
      </c>
      <c r="AW11" s="75">
        <f>'2.4'!AW11/'2.4.a'!AW37</f>
        <v>5.244208890740309E-3</v>
      </c>
      <c r="AX11" s="75">
        <f>'2.4'!AX11/'2.4.a'!AX37</f>
        <v>5.1056253357964166E-3</v>
      </c>
      <c r="AY11" s="75">
        <f>'2.4'!AY11/'2.4.a'!AY37</f>
        <v>5.5035568570217909E-3</v>
      </c>
      <c r="AZ11" s="75">
        <f>'2.4'!AZ11/'2.4.a'!AZ37</f>
        <v>5.7503749958793338E-3</v>
      </c>
      <c r="BA11" s="75">
        <f>'2.4'!BA11/'2.4.a'!BA37</f>
        <v>6.3876426706604853E-3</v>
      </c>
      <c r="BB11" s="75">
        <f>'2.4'!BB11/'2.4.a'!BB37</f>
        <v>5.5944663038356764E-3</v>
      </c>
      <c r="BC11" s="75">
        <f>'2.4'!BC11/'2.4.a'!BC37</f>
        <v>5.7823525166672959E-3</v>
      </c>
      <c r="BD11" s="75">
        <f>'2.4'!BD11/'2.4.a'!BD37</f>
        <v>5.6356515952417701E-3</v>
      </c>
      <c r="BE11" s="75">
        <f>'2.4'!BE11/'2.4.a'!BE37</f>
        <v>6.0225256956274974E-3</v>
      </c>
      <c r="BF11" s="75">
        <f>'2.4'!BF11/'2.4.a'!BF37</f>
        <v>5.7940707004420127E-3</v>
      </c>
      <c r="BG11" s="75">
        <f>'2.4'!BG11/'2.4.a'!BG37</f>
        <v>6.0227653590377425E-3</v>
      </c>
      <c r="BH11" s="75">
        <f>'2.4'!BH11/'2.4.a'!BH37</f>
        <v>5.3225740981183624E-3</v>
      </c>
      <c r="BI11" s="75">
        <f>'2.4'!BI11/'2.4.a'!BI37</f>
        <v>5.705250946605951E-3</v>
      </c>
      <c r="BJ11" s="75">
        <f>'2.4'!BJ11/'2.4.a'!$BJ$37</f>
        <v>6.8632354514560484E-3</v>
      </c>
      <c r="BK11" s="75">
        <f>'2.4'!BK11/'2.4.a'!$BK$37</f>
        <v>7.3621166869356353E-3</v>
      </c>
      <c r="BL11" s="75">
        <f>'2.4'!BL11/'2.4.a'!$BL$37</f>
        <v>6.6934046588351193E-3</v>
      </c>
      <c r="BM11" s="75">
        <f>'2.4'!BM11/'2.4.a'!$BM$37</f>
        <v>6.5888982703298394E-3</v>
      </c>
      <c r="BN11" s="75">
        <f>'2.4'!BN11/'2.4.a'!BN$37</f>
        <v>6.9107036923586641E-3</v>
      </c>
      <c r="BO11" s="75">
        <f>'2.4'!BO11/'2.4.a'!BO$37</f>
        <v>6.5007155022659769E-3</v>
      </c>
      <c r="BP11" s="75">
        <f>'2.4'!BP11/'2.4.a'!BP$37</f>
        <v>5.1884398218099764E-3</v>
      </c>
      <c r="BQ11" s="75">
        <f>'2.4'!BQ11/'2.4.a'!BQ$37</f>
        <v>6.0586397767245807E-3</v>
      </c>
      <c r="BR11" s="75">
        <f>'2.4'!BR11/'2.4.a'!BR$37</f>
        <v>5.729451566520348E-3</v>
      </c>
      <c r="BS11" s="75">
        <f>'2.4'!BS11/'2.4.a'!BS$37</f>
        <v>5.2077178651679301E-3</v>
      </c>
      <c r="BT11" s="75">
        <f>'2.4'!BT11/'2.4.a'!BT$37</f>
        <v>5.7767443886705431E-3</v>
      </c>
      <c r="BU11" s="75">
        <f>'2.4'!BU11/'2.4.a'!BU$37</f>
        <v>5.6797527900499913E-3</v>
      </c>
      <c r="BV11" s="75">
        <f>'2.4'!BV11/'2.4.a'!BV$37</f>
        <v>4.7415770954534978E-3</v>
      </c>
      <c r="BW11" s="75">
        <f>'2.4'!BW11/'2.4.a'!BW$37</f>
        <v>5.6030232546564005E-3</v>
      </c>
      <c r="BX11" s="75">
        <f>'2.4'!BX11/'2.4.a'!BX$37</f>
        <v>6.1453095704684579E-3</v>
      </c>
      <c r="BY11" s="75">
        <f>'2.4'!BY11/'2.4.a'!BY$37</f>
        <v>6.9308900027392102E-3</v>
      </c>
    </row>
    <row r="12" spans="1:77" ht="20.100000000000001" customHeight="1" x14ac:dyDescent="0.25">
      <c r="A12" s="19" t="s">
        <v>185</v>
      </c>
      <c r="B12" s="20" t="s">
        <v>54</v>
      </c>
      <c r="C12" s="75">
        <f>'2.4'!C12/'2.4.a'!C37</f>
        <v>1.7398544590981657E-4</v>
      </c>
      <c r="D12" s="75">
        <f>'2.4'!D12/'2.4.a'!D37</f>
        <v>1.2599262787446781E-4</v>
      </c>
      <c r="E12" s="75">
        <f>'2.4'!E12/'2.4.a'!E37</f>
        <v>6.0598727899366106E-5</v>
      </c>
      <c r="F12" s="75">
        <f>'2.4'!F12/'2.4.a'!F37</f>
        <v>1.5434702225618674E-4</v>
      </c>
      <c r="G12" s="75">
        <f>'2.4'!G12/'2.4.a'!G37</f>
        <v>6.2823940318284911E-5</v>
      </c>
      <c r="H12" s="75">
        <f>'2.4'!H12/'2.4.a'!H37</f>
        <v>1.2939759629337873E-3</v>
      </c>
      <c r="I12" s="75">
        <f>'2.4'!I12/'2.4.a'!I37</f>
        <v>5.4958339861028126E-4</v>
      </c>
      <c r="J12" s="75">
        <f>'2.4'!J12/'2.4.a'!J37</f>
        <v>3.6661616799713687E-4</v>
      </c>
      <c r="K12" s="75">
        <f>'2.4'!K12/'2.4.a'!K37</f>
        <v>1.2763323084927599E-4</v>
      </c>
      <c r="L12" s="75">
        <f>'2.4'!L12/'2.4.a'!L37</f>
        <v>2.8823076475700566E-4</v>
      </c>
      <c r="M12" s="75">
        <f>'2.4'!M12/'2.4.a'!M37</f>
        <v>1.0904567222576131E-4</v>
      </c>
      <c r="N12" s="75">
        <f>'2.4'!N12/'2.4.a'!N37</f>
        <v>-1.7792704857977975E-3</v>
      </c>
      <c r="O12" s="75">
        <f>'2.4'!O12/'2.4.a'!O37</f>
        <v>2.3113663635501358E-4</v>
      </c>
      <c r="P12" s="75">
        <f>'2.4'!P12/'2.4.a'!P37</f>
        <v>-1.2413147404601846E-3</v>
      </c>
      <c r="Q12" s="75">
        <f>'2.4'!Q12/'2.4.a'!Q37</f>
        <v>-2.5168604602841121E-4</v>
      </c>
      <c r="R12" s="75">
        <f>'2.4'!R12/'2.4.a'!R37</f>
        <v>-3.2745778159941227E-4</v>
      </c>
      <c r="S12" s="75">
        <f>'2.4'!S12/'2.4.a'!S37</f>
        <v>-5.9469026569885888E-5</v>
      </c>
      <c r="T12" s="75">
        <f>'2.4'!T12/'2.4.a'!T37</f>
        <v>1.057234409497217E-4</v>
      </c>
      <c r="U12" s="75">
        <f>'2.4'!U12/'2.4.a'!U37</f>
        <v>4.0635866097503464E-4</v>
      </c>
      <c r="V12" s="75">
        <f>'2.4'!V12/'2.4.a'!V37</f>
        <v>-2.5368556659889662E-4</v>
      </c>
      <c r="W12" s="75">
        <f>'2.4'!W12/'2.4.a'!W37</f>
        <v>2.5676592537156849E-4</v>
      </c>
      <c r="X12" s="75">
        <f>'2.4'!X12/'2.4.a'!X37</f>
        <v>1.1826758217707093E-4</v>
      </c>
      <c r="Y12" s="75">
        <f>'2.4'!Y12/'2.4.a'!Y37</f>
        <v>2.3341622467106009E-4</v>
      </c>
      <c r="Z12" s="75">
        <f>'2.4'!Z12/'2.4.a'!Z37</f>
        <v>-2.7946108550585739E-4</v>
      </c>
      <c r="AA12" s="75">
        <f>'2.4'!AA12/'2.4.a'!AA37</f>
        <v>-6.5436058441299596E-4</v>
      </c>
      <c r="AB12" s="75">
        <f>'2.4'!AB12/'2.4.a'!AB37</f>
        <v>-1.5938858273824188E-4</v>
      </c>
      <c r="AC12" s="75">
        <f>'2.4'!AC12/'2.4.a'!AC37</f>
        <v>-1.0175427582155677E-4</v>
      </c>
      <c r="AD12" s="75">
        <f>'2.4'!AD12/'2.4.a'!AD37</f>
        <v>4.5021550235381887E-4</v>
      </c>
      <c r="AE12" s="75">
        <f>'2.4'!AE12/'2.4.a'!AE37</f>
        <v>-4.3978124810247382E-4</v>
      </c>
      <c r="AF12" s="75">
        <f>'2.4'!AF12/'2.4.a'!AF37</f>
        <v>1.3120390270254792E-4</v>
      </c>
      <c r="AG12" s="75">
        <f>'2.4'!AG12/'2.4.a'!AG37</f>
        <v>1.6402426751696992E-4</v>
      </c>
      <c r="AH12" s="75">
        <f>'2.4'!AH12/'2.4.a'!AH37</f>
        <v>5.1623522844006274E-4</v>
      </c>
      <c r="AI12" s="75">
        <f>'2.4'!AI12/'2.4.a'!AI37</f>
        <v>1.1239108769817568E-4</v>
      </c>
      <c r="AJ12" s="75">
        <f>'2.4'!AJ12/'2.4.a'!AJ37</f>
        <v>-9.4031704538860108E-5</v>
      </c>
      <c r="AK12" s="75">
        <f>'2.4'!AK12/'2.4.a'!AK37</f>
        <v>1.1958828468665478E-4</v>
      </c>
      <c r="AL12" s="75">
        <f>'2.4'!AL12/'2.4.a'!AL37</f>
        <v>-1.5768273865279838E-4</v>
      </c>
      <c r="AM12" s="75">
        <f>'2.4'!AM12/'2.4.a'!AM37</f>
        <v>-3.7061275737807978E-4</v>
      </c>
      <c r="AN12" s="75">
        <f>'2.4'!AN12/'2.4.a'!AN37</f>
        <v>1.2191439559372764E-4</v>
      </c>
      <c r="AO12" s="75">
        <f>'2.4'!AO12/'2.4.a'!AO37</f>
        <v>-4.8372364055886865E-7</v>
      </c>
      <c r="AP12" s="75">
        <f>'2.4'!AP12/'2.4.a'!AP37</f>
        <v>-8.3978656002394917E-5</v>
      </c>
      <c r="AQ12" s="75">
        <f>'2.4'!AQ12/'2.4.a'!AQ37</f>
        <v>2.6593101185445328E-9</v>
      </c>
      <c r="AR12" s="75">
        <f>'2.4'!AR12/'2.4.a'!AR37</f>
        <v>5.7995794887240887E-7</v>
      </c>
      <c r="AS12" s="75">
        <f>'2.4'!AS12/'2.4.a'!AS37</f>
        <v>1.766365791794027E-9</v>
      </c>
      <c r="AT12" s="75">
        <f>'2.4'!AT12/'2.4.a'!AT37</f>
        <v>1.2072420199427472E-8</v>
      </c>
      <c r="AU12" s="75">
        <f>'2.4'!AU12/'2.4.a'!AU37</f>
        <v>-2.932061523503477E-8</v>
      </c>
      <c r="AV12" s="75">
        <f>'2.4'!AV12/'2.4.a'!AV37</f>
        <v>9.5351248034185116E-9</v>
      </c>
      <c r="AW12" s="75">
        <f>'2.4'!AW12/'2.4.a'!AW37</f>
        <v>3.9950922906615329E-9</v>
      </c>
      <c r="AX12" s="75">
        <f>'2.4'!AX12/'2.4.a'!AX37</f>
        <v>1.4200070456244846E-8</v>
      </c>
      <c r="AY12" s="75">
        <f>'2.4'!AY12/'2.4.a'!AY37</f>
        <v>5.0270216642888599E-8</v>
      </c>
      <c r="AZ12" s="75">
        <f>'2.4'!AZ12/'2.4.a'!AZ37</f>
        <v>-5.5569855319456594E-8</v>
      </c>
      <c r="BA12" s="75">
        <f>'2.4'!BA12/'2.4.a'!BA37</f>
        <v>2.008899418569499E-7</v>
      </c>
      <c r="BB12" s="75">
        <f>'2.4'!BB12/'2.4.a'!BB37</f>
        <v>1.8233663489407532E-8</v>
      </c>
      <c r="BC12" s="75">
        <f>'2.4'!BC12/'2.4.a'!BC37</f>
        <v>-1.4995787974749964E-8</v>
      </c>
      <c r="BD12" s="75">
        <f>'2.4'!BD12/'2.4.a'!BD37</f>
        <v>3.9387162466461493E-8</v>
      </c>
      <c r="BE12" s="75">
        <f>'2.4'!BE12/'2.4.a'!BE37</f>
        <v>1.2128685410576341E-8</v>
      </c>
      <c r="BF12" s="75">
        <f>'2.4'!BF12/'2.4.a'!BF37</f>
        <v>-9.3299468160509843E-9</v>
      </c>
      <c r="BG12" s="75">
        <f>'2.4'!BG12/'2.4.a'!BG37</f>
        <v>6.9745453456904033E-9</v>
      </c>
      <c r="BH12" s="75">
        <f>'2.4'!BH12/'2.4.a'!BH37</f>
        <v>2.4756932465323439E-8</v>
      </c>
      <c r="BI12" s="75">
        <f>'2.4'!BI12/'2.4.a'!BI37</f>
        <v>-4.1904903319870133E-6</v>
      </c>
      <c r="BJ12" s="75">
        <f>'2.4'!BJ12/'2.4.a'!$BJ$37</f>
        <v>2.0910736616048882E-8</v>
      </c>
      <c r="BK12" s="75">
        <f>'2.4'!BK12/'2.4.a'!$BK$37</f>
        <v>8.7868561991237593E-9</v>
      </c>
      <c r="BL12" s="75">
        <f>'2.4'!BL12/'2.4.a'!$BL$37</f>
        <v>2.7316373399010485E-8</v>
      </c>
      <c r="BM12" s="75">
        <f>'2.4'!BM12/'2.4.a'!$BM$37</f>
        <v>-3.6656080096612639E-9</v>
      </c>
      <c r="BN12" s="75">
        <f>'2.4'!BN12/'2.4.a'!BN$37</f>
        <v>8.5655533246390856E-8</v>
      </c>
      <c r="BO12" s="75">
        <f>'2.4'!BO12/'2.4.a'!BO$37</f>
        <v>1.6945986424824359E-8</v>
      </c>
      <c r="BP12" s="75">
        <f>'2.4'!BP12/'2.4.a'!BP$37</f>
        <v>1.4807663295174819E-7</v>
      </c>
      <c r="BQ12" s="75">
        <f>'2.4'!BQ12/'2.4.a'!BQ$37</f>
        <v>5.5092903918295591E-8</v>
      </c>
      <c r="BR12" s="75">
        <f>'2.4'!BR12/'2.4.a'!BR$37</f>
        <v>-4.6726920652587475E-8</v>
      </c>
      <c r="BS12" s="75">
        <f>'2.4'!BS12/'2.4.a'!BS$37</f>
        <v>-3.6318038076448906E-8</v>
      </c>
      <c r="BT12" s="75">
        <f>'2.4'!BT12/'2.4.a'!BT$37</f>
        <v>8.605261807169726E-9</v>
      </c>
      <c r="BU12" s="75">
        <f>'2.4'!BU12/'2.4.a'!BU$37</f>
        <v>-5.4958477240024618E-8</v>
      </c>
      <c r="BV12" s="75">
        <f>'2.4'!BV12/'2.4.a'!BV$37</f>
        <v>2.336065565188439E-8</v>
      </c>
      <c r="BW12" s="75">
        <f>'2.4'!BW12/'2.4.a'!BW$37</f>
        <v>-2.7761913409850355E-9</v>
      </c>
      <c r="BX12" s="75">
        <f>'2.4'!BX12/'2.4.a'!BX$37</f>
        <v>-5.6689496099073372E-9</v>
      </c>
      <c r="BY12" s="75">
        <f>'2.4'!BY12/'2.4.a'!BY$37</f>
        <v>1.8936872076210914E-8</v>
      </c>
    </row>
    <row r="13" spans="1:77" ht="20.100000000000001" customHeight="1" x14ac:dyDescent="0.25">
      <c r="A13" s="151" t="s">
        <v>186</v>
      </c>
      <c r="B13" s="152" t="s">
        <v>55</v>
      </c>
      <c r="C13" s="59">
        <f>'2.4'!C13/'2.4.a'!C37</f>
        <v>5.3949343114103904E-2</v>
      </c>
      <c r="D13" s="59">
        <f>'2.4'!D13/'2.4.a'!D37</f>
        <v>5.4886580152283121E-2</v>
      </c>
      <c r="E13" s="59">
        <f>'2.4'!E13/'2.4.a'!E37</f>
        <v>5.4401557250983272E-2</v>
      </c>
      <c r="F13" s="59">
        <f>'2.4'!F13/'2.4.a'!F37</f>
        <v>6.5499973893731106E-2</v>
      </c>
      <c r="G13" s="59">
        <f>'2.4'!G13/'2.4.a'!G37</f>
        <v>5.4498610275265862E-2</v>
      </c>
      <c r="H13" s="59">
        <f>'2.4'!H13/'2.4.a'!H37</f>
        <v>5.4250180145381757E-2</v>
      </c>
      <c r="I13" s="59">
        <f>'2.4'!I13/'2.4.a'!I37</f>
        <v>5.5277706900574909E-2</v>
      </c>
      <c r="J13" s="59">
        <f>'2.4'!J13/'2.4.a'!J37</f>
        <v>6.6884592457509148E-2</v>
      </c>
      <c r="K13" s="59">
        <f>'2.4'!K13/'2.4.a'!K37</f>
        <v>5.5679550098206285E-2</v>
      </c>
      <c r="L13" s="59">
        <f>'2.4'!L13/'2.4.a'!L37</f>
        <v>5.5842973464661716E-2</v>
      </c>
      <c r="M13" s="59">
        <f>'2.4'!M13/'2.4.a'!M37</f>
        <v>5.5297443403164788E-2</v>
      </c>
      <c r="N13" s="59">
        <f>'2.4'!N13/'2.4.a'!N37</f>
        <v>6.7009900673977746E-2</v>
      </c>
      <c r="O13" s="59">
        <f>'2.4'!O13/'2.4.a'!O37</f>
        <v>6.0209926401057011E-2</v>
      </c>
      <c r="P13" s="59">
        <f>'2.4'!P13/'2.4.a'!P37</f>
        <v>5.8796288555014814E-2</v>
      </c>
      <c r="Q13" s="59">
        <f>'2.4'!Q13/'2.4.a'!Q37</f>
        <v>5.6744346998810563E-2</v>
      </c>
      <c r="R13" s="59">
        <f>'2.4'!R13/'2.4.a'!R37</f>
        <v>6.9117356760562326E-2</v>
      </c>
      <c r="S13" s="59">
        <f>'2.4'!S13/'2.4.a'!S37</f>
        <v>5.9503895867084926E-2</v>
      </c>
      <c r="T13" s="59">
        <f>'2.4'!T13/'2.4.a'!T37</f>
        <v>5.8599553395492845E-2</v>
      </c>
      <c r="U13" s="59">
        <f>'2.4'!U13/'2.4.a'!U37</f>
        <v>5.8907270421566148E-2</v>
      </c>
      <c r="V13" s="59">
        <f>'2.4'!V13/'2.4.a'!V37</f>
        <v>6.9862365207854521E-2</v>
      </c>
      <c r="W13" s="59">
        <f>'2.4'!W13/'2.4.a'!W37</f>
        <v>5.9690278551708317E-2</v>
      </c>
      <c r="X13" s="59">
        <f>'2.4'!X13/'2.4.a'!X37</f>
        <v>5.9770327791987543E-2</v>
      </c>
      <c r="Y13" s="59">
        <f>'2.4'!Y13/'2.4.a'!Y37</f>
        <v>6.0658052728310534E-2</v>
      </c>
      <c r="Z13" s="59">
        <f>'2.4'!Z13/'2.4.a'!Z37</f>
        <v>7.1899629128801545E-2</v>
      </c>
      <c r="AA13" s="59">
        <f>'2.4'!AA13/'2.4.a'!AA37</f>
        <v>6.2318594002187491E-2</v>
      </c>
      <c r="AB13" s="59">
        <f>'2.4'!AB13/'2.4.a'!AB37</f>
        <v>6.1237741892508628E-2</v>
      </c>
      <c r="AC13" s="59">
        <f>'2.4'!AC13/'2.4.a'!AC37</f>
        <v>6.0138431266171043E-2</v>
      </c>
      <c r="AD13" s="59">
        <f>'2.4'!AD13/'2.4.a'!AD37</f>
        <v>7.0019593600852095E-2</v>
      </c>
      <c r="AE13" s="59">
        <f>'2.4'!AE13/'2.4.a'!AE37</f>
        <v>6.1086445888219973E-2</v>
      </c>
      <c r="AF13" s="59">
        <f>'2.4'!AF13/'2.4.a'!AF37</f>
        <v>5.9213924599887224E-2</v>
      </c>
      <c r="AG13" s="59">
        <f>'2.4'!AG13/'2.4.a'!AG37</f>
        <v>5.895279902296844E-2</v>
      </c>
      <c r="AH13" s="59">
        <f>'2.4'!AH13/'2.4.a'!AH37</f>
        <v>6.9579382047543978E-2</v>
      </c>
      <c r="AI13" s="59">
        <f>'2.4'!AI13/'2.4.a'!AI37</f>
        <v>5.9581623035394701E-2</v>
      </c>
      <c r="AJ13" s="59">
        <f>'2.4'!AJ13/'2.4.a'!AJ37</f>
        <v>5.8789587854676494E-2</v>
      </c>
      <c r="AK13" s="59">
        <f>'2.4'!AK13/'2.4.a'!AK37</f>
        <v>5.8901563765135931E-2</v>
      </c>
      <c r="AL13" s="59">
        <f>'2.4'!AL13/'2.4.a'!AL37</f>
        <v>6.8710175968078185E-2</v>
      </c>
      <c r="AM13" s="59">
        <f>'2.4'!AM13/'2.4.a'!AM37</f>
        <v>5.8818402659238184E-2</v>
      </c>
      <c r="AN13" s="59">
        <f>'2.4'!AN13/'2.4.a'!AN37</f>
        <v>5.8700037336781238E-2</v>
      </c>
      <c r="AO13" s="59">
        <f>'2.4'!AO13/'2.4.a'!AO37</f>
        <v>5.7274455298263416E-2</v>
      </c>
      <c r="AP13" s="59">
        <f>'2.4'!AP13/'2.4.a'!AP37</f>
        <v>6.6694324147077683E-2</v>
      </c>
      <c r="AQ13" s="59">
        <f>'2.4'!AQ13/'2.4.a'!AQ37</f>
        <v>5.9402094645958005E-2</v>
      </c>
      <c r="AR13" s="59">
        <f>'2.4'!AR13/'2.4.a'!AR37</f>
        <v>5.8093411456056794E-2</v>
      </c>
      <c r="AS13" s="59">
        <f>'2.4'!AS13/'2.4.a'!AS37</f>
        <v>5.689403068663397E-2</v>
      </c>
      <c r="AT13" s="59">
        <f>'2.4'!AT13/'2.4.a'!AT37</f>
        <v>6.7398189129941513E-2</v>
      </c>
      <c r="AU13" s="59">
        <f>'2.4'!AU13/'2.4.a'!AU37</f>
        <v>5.7278858533439655E-2</v>
      </c>
      <c r="AV13" s="59">
        <f>'2.4'!AV13/'2.4.a'!AV37</f>
        <v>5.7962736659767727E-2</v>
      </c>
      <c r="AW13" s="59">
        <f>'2.4'!AW13/'2.4.a'!AW37</f>
        <v>5.8808140568990933E-2</v>
      </c>
      <c r="AX13" s="59">
        <f>'2.4'!AX13/'2.4.a'!AX37</f>
        <v>7.0166423937990455E-2</v>
      </c>
      <c r="AY13" s="59">
        <f>'2.4'!AY13/'2.4.a'!AY37</f>
        <v>5.7014979315695519E-2</v>
      </c>
      <c r="AZ13" s="59">
        <f>'2.4'!AZ13/'2.4.a'!AZ37</f>
        <v>5.7497015680963277E-2</v>
      </c>
      <c r="BA13" s="59">
        <f>'2.4'!BA13/'2.4.a'!BA37</f>
        <v>5.7791465036076392E-2</v>
      </c>
      <c r="BB13" s="59">
        <f>'2.4'!BB13/'2.4.a'!BB37</f>
        <v>6.9520452988907466E-2</v>
      </c>
      <c r="BC13" s="59">
        <f>'2.4'!BC13/'2.4.a'!BC37</f>
        <v>5.7409102656320439E-2</v>
      </c>
      <c r="BD13" s="59">
        <f>'2.4'!BD13/'2.4.a'!BD37</f>
        <v>5.7595435136422096E-2</v>
      </c>
      <c r="BE13" s="59">
        <f>'2.4'!BE13/'2.4.a'!BE37</f>
        <v>5.7380509172709898E-2</v>
      </c>
      <c r="BF13" s="59">
        <f>'2.4'!BF13/'2.4.a'!BF37</f>
        <v>6.8996258181384468E-2</v>
      </c>
      <c r="BG13" s="59">
        <f>'2.4'!BG13/'2.4.a'!BG37</f>
        <v>5.8093668465771235E-2</v>
      </c>
      <c r="BH13" s="59">
        <f>'2.4'!BH13/'2.4.a'!BH37</f>
        <v>4.2335332740094496E-2</v>
      </c>
      <c r="BI13" s="59">
        <f>'2.4'!BI13/'2.4.a'!BI37</f>
        <v>5.9956922042779248E-2</v>
      </c>
      <c r="BJ13" s="59">
        <f>'2.4'!BJ13/'2.4.a'!$BJ$37</f>
        <v>7.3651322018587276E-2</v>
      </c>
      <c r="BK13" s="59">
        <f>'2.4'!BK13/'2.4.a'!$BK$37</f>
        <v>5.4115203579841578E-2</v>
      </c>
      <c r="BL13" s="59">
        <f>'2.4'!BL13/'2.4.a'!$BL$37</f>
        <v>5.2280141129588599E-2</v>
      </c>
      <c r="BM13" s="59">
        <f>'2.4'!BM13/'2.4.a'!$BM$37</f>
        <v>5.6297065286949804E-2</v>
      </c>
      <c r="BN13" s="59">
        <f>'2.4'!BN13/'2.4.a'!BN$37</f>
        <v>6.6938257779233928E-2</v>
      </c>
      <c r="BO13" s="59">
        <f>'2.4'!BO13/'2.4.a'!BO$37</f>
        <v>5.8058673756032686E-2</v>
      </c>
      <c r="BP13" s="59">
        <f>'2.4'!BP13/'2.4.a'!BP$37</f>
        <v>5.4981951795196868E-2</v>
      </c>
      <c r="BQ13" s="59">
        <f>'2.4'!BQ13/'2.4.a'!BQ$37</f>
        <v>5.5244148297496673E-2</v>
      </c>
      <c r="BR13" s="59">
        <f>'2.4'!BR13/'2.4.a'!BR$37</f>
        <v>6.5366176543860371E-2</v>
      </c>
      <c r="BS13" s="59">
        <f>'2.4'!BS13/'2.4.a'!BS$37</f>
        <v>5.7640856094120993E-2</v>
      </c>
      <c r="BT13" s="59">
        <f>'2.4'!BT13/'2.4.a'!BT$37</f>
        <v>5.5613035418266378E-2</v>
      </c>
      <c r="BU13" s="59">
        <f>'2.4'!BU13/'2.4.a'!BU$37</f>
        <v>5.6181791022954786E-2</v>
      </c>
      <c r="BV13" s="59">
        <f>'2.4'!BV13/'2.4.a'!BV$37</f>
        <v>6.5685704857277122E-2</v>
      </c>
      <c r="BW13" s="59">
        <f>'2.4'!BW13/'2.4.a'!BW$37</f>
        <v>5.9933516879682194E-2</v>
      </c>
      <c r="BX13" s="59">
        <f>'2.4'!BX13/'2.4.a'!BX$37</f>
        <v>5.5581501922378554E-2</v>
      </c>
      <c r="BY13" s="59">
        <f>'2.4'!BY13/'2.4.a'!BY$37</f>
        <v>5.6252147792883594E-2</v>
      </c>
    </row>
    <row r="14" spans="1:77" ht="20.100000000000001" customHeight="1" x14ac:dyDescent="0.25">
      <c r="A14" s="151" t="s">
        <v>187</v>
      </c>
      <c r="B14" s="152" t="s">
        <v>62</v>
      </c>
      <c r="C14" s="59">
        <f>'2.4'!C14/'2.4.a'!C37</f>
        <v>1.0946753697566379E-4</v>
      </c>
      <c r="D14" s="59">
        <f>'2.4'!D14/'2.4.a'!D37</f>
        <v>4.4010604938661583E-5</v>
      </c>
      <c r="E14" s="59">
        <f>'2.4'!E14/'2.4.a'!E37</f>
        <v>8.6045326773423773E-4</v>
      </c>
      <c r="F14" s="59">
        <f>'2.4'!F14/'2.4.a'!F37</f>
        <v>7.1076201545788205E-5</v>
      </c>
      <c r="G14" s="59">
        <f>'2.4'!G14/'2.4.a'!G37</f>
        <v>5.5927595070002505E-5</v>
      </c>
      <c r="H14" s="59">
        <f>'2.4'!H14/'2.4.a'!H37</f>
        <v>6.7239429611040257E-4</v>
      </c>
      <c r="I14" s="59">
        <f>'2.4'!I14/'2.4.a'!I37</f>
        <v>5.3227974865150726E-5</v>
      </c>
      <c r="J14" s="59">
        <f>'2.4'!J14/'2.4.a'!J37</f>
        <v>8.5584909516588426E-5</v>
      </c>
      <c r="K14" s="59">
        <f>'2.4'!K14/'2.4.a'!K37</f>
        <v>6.1797599355436665E-5</v>
      </c>
      <c r="L14" s="59">
        <f>'2.4'!L14/'2.4.a'!L37</f>
        <v>3.6961394770960774E-5</v>
      </c>
      <c r="M14" s="59">
        <f>'2.4'!M14/'2.4.a'!M37</f>
        <v>4.2175846658274423E-4</v>
      </c>
      <c r="N14" s="59">
        <f>'2.4'!N14/'2.4.a'!N37</f>
        <v>7.1455312064563575E-5</v>
      </c>
      <c r="O14" s="59">
        <f>'2.4'!O14/'2.4.a'!O37</f>
        <v>5.7104757309260414E-5</v>
      </c>
      <c r="P14" s="59">
        <f>'2.4'!P14/'2.4.a'!P37</f>
        <v>6.9287210534354086E-5</v>
      </c>
      <c r="Q14" s="59">
        <f>'2.4'!Q14/'2.4.a'!Q37</f>
        <v>4.8517506882247096E-5</v>
      </c>
      <c r="R14" s="59">
        <f>'2.4'!R14/'2.4.a'!R37</f>
        <v>4.8572274407816994E-5</v>
      </c>
      <c r="S14" s="59">
        <f>'2.4'!S14/'2.4.a'!S37</f>
        <v>6.0635895355924254E-5</v>
      </c>
      <c r="T14" s="59">
        <f>'2.4'!T14/'2.4.a'!T37</f>
        <v>6.9493129996844893E-5</v>
      </c>
      <c r="U14" s="59">
        <f>'2.4'!U14/'2.4.a'!U37</f>
        <v>5.6189354712453021E-5</v>
      </c>
      <c r="V14" s="59">
        <f>'2.4'!V14/'2.4.a'!V37</f>
        <v>1.1084871464254761E-4</v>
      </c>
      <c r="W14" s="59">
        <f>'2.4'!W14/'2.4.a'!W37</f>
        <v>6.7874903747893532E-5</v>
      </c>
      <c r="X14" s="59">
        <f>'2.4'!X14/'2.4.a'!X37</f>
        <v>6.2820065528451207E-5</v>
      </c>
      <c r="Y14" s="59">
        <f>'2.4'!Y14/'2.4.a'!Y37</f>
        <v>9.4655808365750634E-5</v>
      </c>
      <c r="Z14" s="59">
        <f>'2.4'!Z14/'2.4.a'!Z37</f>
        <v>1.9898499423894229E-4</v>
      </c>
      <c r="AA14" s="59">
        <f>'2.4'!AA14/'2.4.a'!AA37</f>
        <v>1.1328397177036862E-4</v>
      </c>
      <c r="AB14" s="59">
        <f>'2.4'!AB14/'2.4.a'!AB37</f>
        <v>1.4209946716306084E-4</v>
      </c>
      <c r="AC14" s="59">
        <f>'2.4'!AC14/'2.4.a'!AC37</f>
        <v>1.2195041194383651E-4</v>
      </c>
      <c r="AD14" s="59">
        <f>'2.4'!AD14/'2.4.a'!AD37</f>
        <v>1.5785056942742116E-4</v>
      </c>
      <c r="AE14" s="59">
        <f>'2.4'!AE14/'2.4.a'!AE37</f>
        <v>6.7746797568401918E-5</v>
      </c>
      <c r="AF14" s="59">
        <f>'2.4'!AF14/'2.4.a'!AF37</f>
        <v>7.9329120528202543E-5</v>
      </c>
      <c r="AG14" s="59">
        <f>'2.4'!AG14/'2.4.a'!AG37</f>
        <v>9.5244373561577069E-5</v>
      </c>
      <c r="AH14" s="59">
        <f>'2.4'!AH14/'2.4.a'!AH37</f>
        <v>7.0429810340056259E-5</v>
      </c>
      <c r="AI14" s="59">
        <f>'2.4'!AI14/'2.4.a'!AI37</f>
        <v>9.3857814875990448E-5</v>
      </c>
      <c r="AJ14" s="59">
        <f>'2.4'!AJ14/'2.4.a'!AJ37</f>
        <v>8.5672954930105086E-5</v>
      </c>
      <c r="AK14" s="59">
        <f>'2.4'!AK14/'2.4.a'!AK37</f>
        <v>9.1760879816959551E-5</v>
      </c>
      <c r="AL14" s="59">
        <f>'2.4'!AL14/'2.4.a'!AL37</f>
        <v>8.3923519954513164E-5</v>
      </c>
      <c r="AM14" s="59">
        <f>'2.4'!AM14/'2.4.a'!AM37</f>
        <v>9.2643864822987028E-5</v>
      </c>
      <c r="AN14" s="59">
        <f>'2.4'!AN14/'2.4.a'!AN37</f>
        <v>7.1285710220012974E-5</v>
      </c>
      <c r="AO14" s="59">
        <f>'2.4'!AO14/'2.4.a'!AO37</f>
        <v>1.0345681312834177E-4</v>
      </c>
      <c r="AP14" s="59">
        <f>'2.4'!AP14/'2.4.a'!AP37</f>
        <v>1.0454955366576177E-4</v>
      </c>
      <c r="AQ14" s="59">
        <f>'2.4'!AQ14/'2.4.a'!AQ37</f>
        <v>7.3441304089225538E-5</v>
      </c>
      <c r="AR14" s="59">
        <f>'2.4'!AR14/'2.4.a'!AR37</f>
        <v>8.6308876934336766E-5</v>
      </c>
      <c r="AS14" s="59">
        <f>'2.4'!AS14/'2.4.a'!AS37</f>
        <v>1.1989918849706651E-4</v>
      </c>
      <c r="AT14" s="59">
        <f>'2.4'!AT14/'2.4.a'!AT37</f>
        <v>1.2725304323410295E-4</v>
      </c>
      <c r="AU14" s="59">
        <f>'2.4'!AU14/'2.4.a'!AU37</f>
        <v>1.5811190337915686E-4</v>
      </c>
      <c r="AV14" s="59">
        <f>'2.4'!AV14/'2.4.a'!AV37</f>
        <v>1.9920750246483476E-4</v>
      </c>
      <c r="AW14" s="59">
        <f>'2.4'!AW14/'2.4.a'!AW37</f>
        <v>1.857428829261649E-4</v>
      </c>
      <c r="AX14" s="59">
        <f>'2.4'!AX14/'2.4.a'!AX37</f>
        <v>1.957244823398901E-4</v>
      </c>
      <c r="AY14" s="59">
        <f>'2.4'!AY14/'2.4.a'!AY37</f>
        <v>1.5208303207600623E-4</v>
      </c>
      <c r="AZ14" s="59">
        <f>'2.4'!AZ14/'2.4.a'!AZ37</f>
        <v>1.2999175780177062E-4</v>
      </c>
      <c r="BA14" s="59">
        <f>'2.4'!BA14/'2.4.a'!BA37</f>
        <v>1.1677808625071158E-4</v>
      </c>
      <c r="BB14" s="59">
        <f>'2.4'!BB14/'2.4.a'!BB37</f>
        <v>1.2572679147013438E-4</v>
      </c>
      <c r="BC14" s="59">
        <f>'2.4'!BC14/'2.4.a'!BC37</f>
        <v>1.2560896095446377E-4</v>
      </c>
      <c r="BD14" s="59">
        <f>'2.4'!BD14/'2.4.a'!BD37</f>
        <v>1.7129926872614786E-4</v>
      </c>
      <c r="BE14" s="59">
        <f>'2.4'!BE14/'2.4.a'!BE37</f>
        <v>1.4468922071899932E-4</v>
      </c>
      <c r="BF14" s="59">
        <f>'2.4'!BF14/'2.4.a'!BF37</f>
        <v>1.2945561688211988E-4</v>
      </c>
      <c r="BG14" s="59">
        <f>'2.4'!BG14/'2.4.a'!BG37</f>
        <v>7.6310429207334651E-5</v>
      </c>
      <c r="BH14" s="59">
        <f>'2.4'!BH14/'2.4.a'!BH37</f>
        <v>7.3097794327879969E-5</v>
      </c>
      <c r="BI14" s="59">
        <f>'2.4'!BI14/'2.4.a'!BI37</f>
        <v>6.2967076136942964E-5</v>
      </c>
      <c r="BJ14" s="59">
        <f>'2.4'!BJ14/'2.4.a'!$BJ$37</f>
        <v>1.3971089159841196E-4</v>
      </c>
      <c r="BK14" s="59">
        <f>'2.4'!BK14/'2.4.a'!$BK$37</f>
        <v>3.3150972553495805E-5</v>
      </c>
      <c r="BL14" s="59">
        <f>'2.4'!BL14/'2.4.a'!$BL$37</f>
        <v>8.0092753649933467E-5</v>
      </c>
      <c r="BM14" s="59">
        <f>'2.4'!BM14/'2.4.a'!$BM$37</f>
        <v>7.1812909983100153E-5</v>
      </c>
      <c r="BN14" s="59">
        <f>'2.4'!BN14/'2.4.a'!BN$37</f>
        <v>8.6573322449100298E-5</v>
      </c>
      <c r="BO14" s="59">
        <f>'2.4'!BO14/'2.4.a'!BO$37</f>
        <v>2.3301051739836725E-5</v>
      </c>
      <c r="BP14" s="59">
        <f>'2.4'!BP14/'2.4.a'!BP$37</f>
        <v>1.0461436675390994E-4</v>
      </c>
      <c r="BQ14" s="59">
        <f>'2.4'!BQ14/'2.4.a'!BQ$37</f>
        <v>1.1025733324696234E-4</v>
      </c>
      <c r="BR14" s="59">
        <f>'2.4'!BR14/'2.4.a'!BR$37</f>
        <v>1.3134475585513451E-4</v>
      </c>
      <c r="BS14" s="59">
        <f>'2.4'!BS14/'2.4.a'!BS$37</f>
        <v>1.6704235048341389E-4</v>
      </c>
      <c r="BT14" s="59">
        <f>'2.4'!BT14/'2.4.a'!BT$37</f>
        <v>1.6425628648838897E-4</v>
      </c>
      <c r="BU14" s="59">
        <f>'2.4'!BU14/'2.4.a'!BU$37</f>
        <v>1.3591170621550524E-4</v>
      </c>
      <c r="BV14" s="59">
        <f>'2.4'!BV14/'2.4.a'!BV$37</f>
        <v>1.7841752223239375E-4</v>
      </c>
      <c r="BW14" s="59">
        <f>'2.4'!BW14/'2.4.a'!BW$37</f>
        <v>1.1329884241972976E-4</v>
      </c>
      <c r="BX14" s="59">
        <f>'2.4'!BX14/'2.4.a'!BX$37</f>
        <v>7.6865074288937988E-6</v>
      </c>
      <c r="BY14" s="59">
        <f>'2.4'!BY14/'2.4.a'!BY$37</f>
        <v>3.7557504114668222E-5</v>
      </c>
    </row>
    <row r="15" spans="1:77" ht="20.100000000000001" customHeight="1" x14ac:dyDescent="0.25">
      <c r="A15" s="151" t="s">
        <v>188</v>
      </c>
      <c r="B15" s="152" t="s">
        <v>68</v>
      </c>
      <c r="C15" s="59">
        <f>'2.4'!C15/'2.4.a'!C37</f>
        <v>3.1541894355561831E-2</v>
      </c>
      <c r="D15" s="59">
        <f>'2.4'!D15/'2.4.a'!D37</f>
        <v>3.2768525589980675E-2</v>
      </c>
      <c r="E15" s="59">
        <f>'2.4'!E15/'2.4.a'!E37</f>
        <v>3.4734750068639131E-2</v>
      </c>
      <c r="F15" s="59">
        <f>'2.4'!F15/'2.4.a'!F37</f>
        <v>2.4066944291330439E-2</v>
      </c>
      <c r="G15" s="59">
        <f>'2.4'!G15/'2.4.a'!G37</f>
        <v>3.0120745107255289E-2</v>
      </c>
      <c r="H15" s="59">
        <f>'2.4'!H15/'2.4.a'!H37</f>
        <v>2.7691591172071647E-2</v>
      </c>
      <c r="I15" s="59">
        <f>'2.4'!I15/'2.4.a'!I37</f>
        <v>2.7469910420274243E-2</v>
      </c>
      <c r="J15" s="59">
        <f>'2.4'!J15/'2.4.a'!J37</f>
        <v>3.9725054904390003E-2</v>
      </c>
      <c r="K15" s="59">
        <f>'2.4'!K15/'2.4.a'!K37</f>
        <v>3.7611321154389941E-2</v>
      </c>
      <c r="L15" s="59">
        <f>'2.4'!L15/'2.4.a'!L37</f>
        <v>2.985787125237813E-2</v>
      </c>
      <c r="M15" s="59">
        <f>'2.4'!M15/'2.4.a'!M37</f>
        <v>3.8561254431613519E-2</v>
      </c>
      <c r="N15" s="59">
        <f>'2.4'!N15/'2.4.a'!N37</f>
        <v>3.5571504023026071E-2</v>
      </c>
      <c r="O15" s="59">
        <f>'2.4'!O15/'2.4.a'!O37</f>
        <v>2.4889911460199254E-2</v>
      </c>
      <c r="P15" s="59">
        <f>'2.4'!P15/'2.4.a'!P37</f>
        <v>2.5577416912629079E-2</v>
      </c>
      <c r="Q15" s="59">
        <f>'2.4'!Q15/'2.4.a'!Q37</f>
        <v>3.1719332028118864E-2</v>
      </c>
      <c r="R15" s="59">
        <f>'2.4'!R15/'2.4.a'!R37</f>
        <v>4.4227486837260029E-2</v>
      </c>
      <c r="S15" s="59">
        <f>'2.4'!S15/'2.4.a'!S37</f>
        <v>3.3094402983667559E-2</v>
      </c>
      <c r="T15" s="59">
        <f>'2.4'!T15/'2.4.a'!T37</f>
        <v>3.2838519095146561E-2</v>
      </c>
      <c r="U15" s="59">
        <f>'2.4'!U15/'2.4.a'!U37</f>
        <v>4.0218320389358041E-2</v>
      </c>
      <c r="V15" s="59">
        <f>'2.4'!V15/'2.4.a'!V37</f>
        <v>2.5693128378641118E-2</v>
      </c>
      <c r="W15" s="59">
        <f>'2.4'!W15/'2.4.a'!W37</f>
        <v>2.922919351864111E-2</v>
      </c>
      <c r="X15" s="59">
        <f>'2.4'!X15/'2.4.a'!X37</f>
        <v>2.9541096910279719E-2</v>
      </c>
      <c r="Y15" s="59">
        <f>'2.4'!Y15/'2.4.a'!Y37</f>
        <v>3.1195100485741614E-2</v>
      </c>
      <c r="Z15" s="59">
        <f>'2.4'!Z15/'2.4.a'!Z37</f>
        <v>2.3810411163003784E-2</v>
      </c>
      <c r="AA15" s="59">
        <f>'2.4'!AA15/'2.4.a'!AA37</f>
        <v>3.1080437479973601E-2</v>
      </c>
      <c r="AB15" s="59">
        <f>'2.4'!AB15/'2.4.a'!AB37</f>
        <v>2.5981451819729714E-2</v>
      </c>
      <c r="AC15" s="59">
        <f>'2.4'!AC15/'2.4.a'!AC37</f>
        <v>4.9096320355424584E-2</v>
      </c>
      <c r="AD15" s="59">
        <f>'2.4'!AD15/'2.4.a'!AD37</f>
        <v>3.6773743047105671E-2</v>
      </c>
      <c r="AE15" s="59">
        <f>'2.4'!AE15/'2.4.a'!AE37</f>
        <v>2.8866528309421595E-2</v>
      </c>
      <c r="AF15" s="59">
        <f>'2.4'!AF15/'2.4.a'!AF37</f>
        <v>3.6498206948515549E-2</v>
      </c>
      <c r="AG15" s="59">
        <f>'2.4'!AG15/'2.4.a'!AG37</f>
        <v>3.4384180237290833E-2</v>
      </c>
      <c r="AH15" s="59">
        <f>'2.4'!AH15/'2.4.a'!AH37</f>
        <v>3.8993863172139799E-2</v>
      </c>
      <c r="AI15" s="59">
        <f>'2.4'!AI15/'2.4.a'!AI37</f>
        <v>3.4889494517671676E-2</v>
      </c>
      <c r="AJ15" s="59">
        <f>'2.4'!AJ15/'2.4.a'!AJ37</f>
        <v>2.7643473540485127E-2</v>
      </c>
      <c r="AK15" s="59">
        <f>'2.4'!AK15/'2.4.a'!AK37</f>
        <v>3.1231151341855917E-2</v>
      </c>
      <c r="AL15" s="59">
        <f>'2.4'!AL15/'2.4.a'!AL37</f>
        <v>2.5994316456031584E-2</v>
      </c>
      <c r="AM15" s="59">
        <f>'2.4'!AM15/'2.4.a'!AM37</f>
        <v>2.7638435441887044E-2</v>
      </c>
      <c r="AN15" s="59">
        <f>'2.4'!AN15/'2.4.a'!AN37</f>
        <v>4.7190226448088735E-2</v>
      </c>
      <c r="AO15" s="59">
        <f>'2.4'!AO15/'2.4.a'!AO37</f>
        <v>3.2619717575531774E-2</v>
      </c>
      <c r="AP15" s="59">
        <f>'2.4'!AP15/'2.4.a'!AP37</f>
        <v>3.6725622210710872E-2</v>
      </c>
      <c r="AQ15" s="59">
        <f>'2.4'!AQ15/'2.4.a'!AQ37</f>
        <v>5.5418438748526012E-2</v>
      </c>
      <c r="AR15" s="59">
        <f>'2.4'!AR15/'2.4.a'!AR37</f>
        <v>3.0678305155997634E-2</v>
      </c>
      <c r="AS15" s="59">
        <f>'2.4'!AS15/'2.4.a'!AS37</f>
        <v>3.1968487806089275E-2</v>
      </c>
      <c r="AT15" s="59">
        <f>'2.4'!AT15/'2.4.a'!AT37</f>
        <v>4.0250624195986573E-2</v>
      </c>
      <c r="AU15" s="59">
        <f>'2.4'!AU15/'2.4.a'!AU37</f>
        <v>2.5817497290851452E-2</v>
      </c>
      <c r="AV15" s="59">
        <f>'2.4'!AV15/'2.4.a'!AV37</f>
        <v>2.5781220736213185E-2</v>
      </c>
      <c r="AW15" s="59">
        <f>'2.4'!AW15/'2.4.a'!AW37</f>
        <v>2.5490464031357959E-2</v>
      </c>
      <c r="AX15" s="59">
        <f>'2.4'!AX15/'2.4.a'!AX37</f>
        <v>2.5730238521078641E-2</v>
      </c>
      <c r="AY15" s="59">
        <f>'2.4'!AY15/'2.4.a'!AY37</f>
        <v>2.8286415329143676E-2</v>
      </c>
      <c r="AZ15" s="59">
        <f>'2.4'!AZ15/'2.4.a'!AZ37</f>
        <v>2.9417117597489276E-2</v>
      </c>
      <c r="BA15" s="59">
        <f>'2.4'!BA15/'2.4.a'!BA37</f>
        <v>3.6752929634230873E-2</v>
      </c>
      <c r="BB15" s="59">
        <f>'2.4'!BB15/'2.4.a'!BB37</f>
        <v>4.087352135101166E-2</v>
      </c>
      <c r="BC15" s="59">
        <f>'2.4'!BC15/'2.4.a'!BC37</f>
        <v>3.654872205254029E-2</v>
      </c>
      <c r="BD15" s="59">
        <f>'2.4'!BD15/'2.4.a'!BD37</f>
        <v>3.6051454971191117E-2</v>
      </c>
      <c r="BE15" s="59">
        <f>'2.4'!BE15/'2.4.a'!BE37</f>
        <v>3.106197620127547E-2</v>
      </c>
      <c r="BF15" s="59">
        <f>'2.4'!BF15/'2.4.a'!BF37</f>
        <v>7.3144900120867828E-2</v>
      </c>
      <c r="BG15" s="59">
        <f>'2.4'!BG15/'2.4.a'!BG37</f>
        <v>3.0539874808061144E-2</v>
      </c>
      <c r="BH15" s="59">
        <f>'2.4'!BH15/'2.4.a'!BH37</f>
        <v>2.2709375764577738E-2</v>
      </c>
      <c r="BI15" s="59">
        <f>'2.4'!BI15/'2.4.a'!BI37</f>
        <v>2.0012558954800284E-2</v>
      </c>
      <c r="BJ15" s="59">
        <f>'2.4'!BJ15/'2.4.a'!$BJ$37</f>
        <v>1.8851507186233182E-2</v>
      </c>
      <c r="BK15" s="59">
        <f>'2.4'!BK15/'2.4.a'!$BK$37</f>
        <v>2.4535019014568164E-2</v>
      </c>
      <c r="BL15" s="59">
        <f>'2.4'!BL15/'2.4.a'!$BL$37</f>
        <v>3.1413097150789618E-2</v>
      </c>
      <c r="BM15" s="59">
        <f>'2.4'!BM15/'2.4.a'!$BM$37</f>
        <v>3.57519440279064E-2</v>
      </c>
      <c r="BN15" s="59">
        <f>'2.4'!BN15/'2.4.a'!BN$37</f>
        <v>3.8572811379721184E-2</v>
      </c>
      <c r="BO15" s="59">
        <f>'2.4'!BO15/'2.4.a'!BO$37</f>
        <v>4.8272158932442882E-2</v>
      </c>
      <c r="BP15" s="59">
        <f>'2.4'!BP15/'2.4.a'!BP$37</f>
        <v>5.8954749730357997E-2</v>
      </c>
      <c r="BQ15" s="59">
        <f>'2.4'!BQ15/'2.4.a'!BQ$37</f>
        <v>5.3848910129931475E-2</v>
      </c>
      <c r="BR15" s="59">
        <f>'2.4'!BR15/'2.4.a'!BR$37</f>
        <v>2.8082370170452696E-2</v>
      </c>
      <c r="BS15" s="59">
        <f>'2.4'!BS15/'2.4.a'!BS$37</f>
        <v>4.4041766951073619E-2</v>
      </c>
      <c r="BT15" s="59">
        <f>'2.4'!BT15/'2.4.a'!BT$37</f>
        <v>3.6143331964215229E-2</v>
      </c>
      <c r="BU15" s="59">
        <f>'2.4'!BU15/'2.4.a'!BU$37</f>
        <v>4.5506044520073057E-2</v>
      </c>
      <c r="BV15" s="59">
        <f>'2.4'!BV15/'2.4.a'!BV$37</f>
        <v>2.345170081447916E-2</v>
      </c>
      <c r="BW15" s="59">
        <f>'2.4'!BW15/'2.4.a'!BW$37</f>
        <v>3.5921081969102056E-2</v>
      </c>
      <c r="BX15" s="59">
        <f>'2.4'!BX15/'2.4.a'!BX$37</f>
        <v>3.4066637591200342E-2</v>
      </c>
      <c r="BY15" s="59">
        <f>'2.4'!BY15/'2.4.a'!BY$37</f>
        <v>3.6762369585309713E-2</v>
      </c>
    </row>
    <row r="16" spans="1:77" ht="20.100000000000001" customHeight="1" x14ac:dyDescent="0.25">
      <c r="A16" s="155" t="s">
        <v>189</v>
      </c>
      <c r="B16" s="156" t="s">
        <v>467</v>
      </c>
      <c r="C16" s="61">
        <f>'2.4'!C16/'2.4.a'!C37</f>
        <v>9.005337465903443E-3</v>
      </c>
      <c r="D16" s="61">
        <f>'2.4'!D16/'2.4.a'!D37</f>
        <v>1.246678035178767E-2</v>
      </c>
      <c r="E16" s="61">
        <f>'2.4'!E16/'2.4.a'!E37</f>
        <v>1.05863880806238E-2</v>
      </c>
      <c r="F16" s="61">
        <f>'2.4'!F16/'2.4.a'!F37</f>
        <v>8.8924772445458204E-3</v>
      </c>
      <c r="G16" s="61">
        <f>'2.4'!G16/'2.4.a'!G37</f>
        <v>1.1008286511640982E-2</v>
      </c>
      <c r="H16" s="61">
        <f>'2.4'!H16/'2.4.a'!H37</f>
        <v>1.0363825330118696E-2</v>
      </c>
      <c r="I16" s="61">
        <f>'2.4'!I16/'2.4.a'!I37</f>
        <v>9.753557128449223E-3</v>
      </c>
      <c r="J16" s="61">
        <f>'2.4'!J16/'2.4.a'!J37</f>
        <v>1.3090428307932441E-2</v>
      </c>
      <c r="K16" s="61">
        <f>'2.4'!K16/'2.4.a'!K37</f>
        <v>1.4847483502149763E-2</v>
      </c>
      <c r="L16" s="61">
        <f>'2.4'!L16/'2.4.a'!L37</f>
        <v>9.2948920045320578E-3</v>
      </c>
      <c r="M16" s="61">
        <f>'2.4'!M16/'2.4.a'!M37</f>
        <v>1.2200072085202128E-2</v>
      </c>
      <c r="N16" s="61">
        <f>'2.4'!N16/'2.4.a'!N37</f>
        <v>1.8480052050181051E-2</v>
      </c>
      <c r="O16" s="61">
        <f>'2.4'!O16/'2.4.a'!O37</f>
        <v>7.7787527746557839E-3</v>
      </c>
      <c r="P16" s="61">
        <f>'2.4'!P16/'2.4.a'!P37</f>
        <v>3.8446500874184278E-3</v>
      </c>
      <c r="Q16" s="61">
        <f>'2.4'!Q16/'2.4.a'!Q37</f>
        <v>7.3762731802023843E-3</v>
      </c>
      <c r="R16" s="61">
        <f>'2.4'!R16/'2.4.a'!R37</f>
        <v>9.5732037910459429E-3</v>
      </c>
      <c r="S16" s="61">
        <f>'2.4'!S16/'2.4.a'!S37</f>
        <v>1.5834010175698854E-2</v>
      </c>
      <c r="T16" s="61">
        <f>'2.4'!T16/'2.4.a'!T37</f>
        <v>1.2095509803201661E-2</v>
      </c>
      <c r="U16" s="61">
        <f>'2.4'!U16/'2.4.a'!U37</f>
        <v>1.3590083715202409E-2</v>
      </c>
      <c r="V16" s="61">
        <f>'2.4'!V16/'2.4.a'!V37</f>
        <v>7.7395518375585086E-3</v>
      </c>
      <c r="W16" s="61">
        <f>'2.4'!W16/'2.4.a'!W37</f>
        <v>1.2765533758770715E-2</v>
      </c>
      <c r="X16" s="61">
        <f>'2.4'!X16/'2.4.a'!X37</f>
        <v>9.2995107236604879E-3</v>
      </c>
      <c r="Y16" s="61">
        <f>'2.4'!Y16/'2.4.a'!Y37</f>
        <v>1.045533421128394E-2</v>
      </c>
      <c r="Z16" s="61">
        <f>'2.4'!Z16/'2.4.a'!Z37</f>
        <v>8.0832077858161277E-3</v>
      </c>
      <c r="AA16" s="61">
        <f>'2.4'!AA16/'2.4.a'!AA37</f>
        <v>1.1374919065055755E-2</v>
      </c>
      <c r="AB16" s="61">
        <f>'2.4'!AB16/'2.4.a'!AB37</f>
        <v>7.8515626853213859E-3</v>
      </c>
      <c r="AC16" s="61">
        <f>'2.4'!AC16/'2.4.a'!AC37</f>
        <v>1.5578114524177809E-2</v>
      </c>
      <c r="AD16" s="61">
        <f>'2.4'!AD16/'2.4.a'!AD37</f>
        <v>1.0853421372744188E-2</v>
      </c>
      <c r="AE16" s="61">
        <f>'2.4'!AE16/'2.4.a'!AE37</f>
        <v>1.2028793819313878E-2</v>
      </c>
      <c r="AF16" s="61">
        <f>'2.4'!AF16/'2.4.a'!AF37</f>
        <v>1.402110408375167E-2</v>
      </c>
      <c r="AG16" s="61">
        <f>'2.4'!AG16/'2.4.a'!AG37</f>
        <v>1.2832350019780949E-2</v>
      </c>
      <c r="AH16" s="61">
        <f>'2.4'!AH16/'2.4.a'!AH37</f>
        <v>8.7380784490554402E-3</v>
      </c>
      <c r="AI16" s="61">
        <f>'2.4'!AI16/'2.4.a'!AI37</f>
        <v>1.6481405262296012E-2</v>
      </c>
      <c r="AJ16" s="61">
        <f>'2.4'!AJ16/'2.4.a'!AJ37</f>
        <v>9.8859034554593054E-3</v>
      </c>
      <c r="AK16" s="61">
        <f>'2.4'!AK16/'2.4.a'!AK37</f>
        <v>1.175389255663258E-2</v>
      </c>
      <c r="AL16" s="61">
        <f>'2.4'!AL16/'2.4.a'!AL37</f>
        <v>1.1260573551994045E-2</v>
      </c>
      <c r="AM16" s="61">
        <f>'2.4'!AM16/'2.4.a'!AM37</f>
        <v>1.598714222210983E-2</v>
      </c>
      <c r="AN16" s="61">
        <f>'2.4'!AN16/'2.4.a'!AN37</f>
        <v>3.0373213267009373E-2</v>
      </c>
      <c r="AO16" s="61">
        <f>'2.4'!AO16/'2.4.a'!AO37</f>
        <v>1.4567309962379451E-2</v>
      </c>
      <c r="AP16" s="61">
        <f>'2.4'!AP16/'2.4.a'!AP37</f>
        <v>1.9479327360459087E-2</v>
      </c>
      <c r="AQ16" s="61">
        <f>'2.4'!AQ16/'2.4.a'!AQ37</f>
        <v>3.5573926109022172E-2</v>
      </c>
      <c r="AR16" s="61">
        <f>'2.4'!AR16/'2.4.a'!AR37</f>
        <v>1.7058338012394446E-2</v>
      </c>
      <c r="AS16" s="61">
        <f>'2.4'!AS16/'2.4.a'!AS37</f>
        <v>1.7146753255002627E-2</v>
      </c>
      <c r="AT16" s="61">
        <f>'2.4'!AT16/'2.4.a'!AT37</f>
        <v>1.3457035424383352E-2</v>
      </c>
      <c r="AU16" s="61">
        <f>'2.4'!AU16/'2.4.a'!AU37</f>
        <v>1.0340311588304596E-2</v>
      </c>
      <c r="AV16" s="61">
        <f>'2.4'!AV16/'2.4.a'!AV37</f>
        <v>9.7587085593933351E-3</v>
      </c>
      <c r="AW16" s="61">
        <f>'2.4'!AW16/'2.4.a'!AW37</f>
        <v>5.9495428823113572E-3</v>
      </c>
      <c r="AX16" s="61">
        <f>'2.4'!AX16/'2.4.a'!AX37</f>
        <v>7.2652796482740251E-3</v>
      </c>
      <c r="AY16" s="61">
        <f>'2.4'!AY16/'2.4.a'!AY37</f>
        <v>9.5383418018003922E-3</v>
      </c>
      <c r="AZ16" s="61">
        <f>'2.4'!AZ16/'2.4.a'!AZ37</f>
        <v>8.1157981040937306E-3</v>
      </c>
      <c r="BA16" s="61">
        <f>'2.4'!BA16/'2.4.a'!BA37</f>
        <v>1.435450709749096E-2</v>
      </c>
      <c r="BB16" s="61">
        <f>'2.4'!BB16/'2.4.a'!BB37</f>
        <v>1.6882271229056986E-2</v>
      </c>
      <c r="BC16" s="61">
        <f>'2.4'!BC16/'2.4.a'!BC37</f>
        <v>1.8757845335119816E-2</v>
      </c>
      <c r="BD16" s="61">
        <f>'2.4'!BD16/'2.4.a'!BD37</f>
        <v>1.5976428162674406E-2</v>
      </c>
      <c r="BE16" s="61">
        <f>'2.4'!BE16/'2.4.a'!BE37</f>
        <v>9.1994051807675527E-3</v>
      </c>
      <c r="BF16" s="61">
        <f>'2.4'!BF16/'2.4.a'!BF37</f>
        <v>8.2364812140617132E-3</v>
      </c>
      <c r="BG16" s="61">
        <f>'2.4'!BG16/'2.4.a'!BG37</f>
        <v>1.0886662618553096E-2</v>
      </c>
      <c r="BH16" s="61">
        <f>'2.4'!BH16/'2.4.a'!BH37</f>
        <v>7.6756465951614058E-3</v>
      </c>
      <c r="BI16" s="61">
        <f>'2.4'!BI16/'2.4.a'!BI37</f>
        <v>5.4799808460553089E-3</v>
      </c>
      <c r="BJ16" s="61">
        <f>'2.4'!BJ16/'2.4.a'!$BJ$37</f>
        <v>2.1529901025311984E-3</v>
      </c>
      <c r="BK16" s="61">
        <f>'2.4'!BK16/'2.4.a'!$BK$37</f>
        <v>5.7260467924037496E-3</v>
      </c>
      <c r="BL16" s="61">
        <f>'2.4'!BL16/'2.4.a'!$BL$37</f>
        <v>6.0711947514605416E-3</v>
      </c>
      <c r="BM16" s="61">
        <f>'2.4'!BM16/'2.4.a'!$BM$37</f>
        <v>1.2913657554563824E-2</v>
      </c>
      <c r="BN16" s="61">
        <f>'2.4'!BN16/'2.4.a'!BN$37</f>
        <v>8.9939679816639535E-3</v>
      </c>
      <c r="BO16" s="61">
        <f>'2.4'!BO16/'2.4.a'!BO$37</f>
        <v>1.9161805378331866E-2</v>
      </c>
      <c r="BP16" s="61">
        <f>'2.4'!BP16/'2.4.a'!BP$37</f>
        <v>1.0462031947649802E-2</v>
      </c>
      <c r="BQ16" s="61">
        <f>'2.4'!BQ16/'2.4.a'!BQ$37</f>
        <v>1.9252584699050442E-2</v>
      </c>
      <c r="BR16" s="61">
        <f>'2.4'!BR16/'2.4.a'!BR$37</f>
        <v>4.0101825524272256E-3</v>
      </c>
      <c r="BS16" s="61">
        <f>'2.4'!BS16/'2.4.a'!BS$37</f>
        <v>1.7640690335548267E-2</v>
      </c>
      <c r="BT16" s="61">
        <f>'2.4'!BT16/'2.4.a'!BT$37</f>
        <v>9.2003190425557387E-3</v>
      </c>
      <c r="BU16" s="61">
        <f>'2.4'!BU16/'2.4.a'!BU$37</f>
        <v>1.3781236898293242E-2</v>
      </c>
      <c r="BV16" s="61">
        <f>'2.4'!BV16/'2.4.a'!BV$37</f>
        <v>2.9376687006488844E-3</v>
      </c>
      <c r="BW16" s="61">
        <f>'2.4'!BW16/'2.4.a'!BW$37</f>
        <v>1.1764545872872212E-2</v>
      </c>
      <c r="BX16" s="61">
        <f>'2.4'!BX16/'2.4.a'!BX$37</f>
        <v>6.9246782589295819E-3</v>
      </c>
      <c r="BY16" s="61">
        <f>'2.4'!BY16/'2.4.a'!BY$37</f>
        <v>1.5926021266064305E-2</v>
      </c>
    </row>
    <row r="17" spans="1:77" ht="20.100000000000001" customHeight="1" x14ac:dyDescent="0.25">
      <c r="A17" s="155" t="s">
        <v>191</v>
      </c>
      <c r="B17" s="156" t="s">
        <v>105</v>
      </c>
      <c r="C17" s="61">
        <f>'2.4'!C17/'2.4.a'!C37</f>
        <v>2.2536556889658384E-2</v>
      </c>
      <c r="D17" s="61">
        <f>'2.4'!D17/'2.4.a'!D37</f>
        <v>2.0301745238192996E-2</v>
      </c>
      <c r="E17" s="61">
        <f>'2.4'!E17/'2.4.a'!E37</f>
        <v>2.4148361988015329E-2</v>
      </c>
      <c r="F17" s="61">
        <f>'2.4'!F17/'2.4.a'!F37</f>
        <v>1.5174467046784618E-2</v>
      </c>
      <c r="G17" s="61">
        <f>'2.4'!G17/'2.4.a'!G37</f>
        <v>1.9112458595614307E-2</v>
      </c>
      <c r="H17" s="61">
        <f>'2.4'!H17/'2.4.a'!H37</f>
        <v>1.732776584195295E-2</v>
      </c>
      <c r="I17" s="61">
        <f>'2.4'!I17/'2.4.a'!I37</f>
        <v>1.771635329182502E-2</v>
      </c>
      <c r="J17" s="61">
        <f>'2.4'!J17/'2.4.a'!J37</f>
        <v>2.6634626596457565E-2</v>
      </c>
      <c r="K17" s="61">
        <f>'2.4'!K17/'2.4.a'!K37</f>
        <v>2.2763837652240177E-2</v>
      </c>
      <c r="L17" s="61">
        <f>'2.4'!L17/'2.4.a'!L37</f>
        <v>2.0562979247846072E-2</v>
      </c>
      <c r="M17" s="61">
        <f>'2.4'!M17/'2.4.a'!M37</f>
        <v>2.636118234641139E-2</v>
      </c>
      <c r="N17" s="61">
        <f>'2.4'!N17/'2.4.a'!N37</f>
        <v>1.709145197284502E-2</v>
      </c>
      <c r="O17" s="61">
        <f>'2.4'!O17/'2.4.a'!O37</f>
        <v>1.7111158685543467E-2</v>
      </c>
      <c r="P17" s="61">
        <f>'2.4'!P17/'2.4.a'!P37</f>
        <v>2.173276682521065E-2</v>
      </c>
      <c r="Q17" s="61">
        <f>'2.4'!Q17/'2.4.a'!Q37</f>
        <v>2.4343058847916477E-2</v>
      </c>
      <c r="R17" s="61">
        <f>'2.4'!R17/'2.4.a'!R37</f>
        <v>3.4654283046214082E-2</v>
      </c>
      <c r="S17" s="61">
        <f>'2.4'!S17/'2.4.a'!S37</f>
        <v>1.7260392807968709E-2</v>
      </c>
      <c r="T17" s="61">
        <f>'2.4'!T17/'2.4.a'!T37</f>
        <v>2.0743009291944899E-2</v>
      </c>
      <c r="U17" s="61">
        <f>'2.4'!U17/'2.4.a'!U37</f>
        <v>2.6628236674155623E-2</v>
      </c>
      <c r="V17" s="61">
        <f>'2.4'!V17/'2.4.a'!V37</f>
        <v>1.7953576541082612E-2</v>
      </c>
      <c r="W17" s="61">
        <f>'2.4'!W17/'2.4.a'!W37</f>
        <v>1.6463659759870394E-2</v>
      </c>
      <c r="X17" s="61">
        <f>'2.4'!X17/'2.4.a'!X37</f>
        <v>2.0241586186619236E-2</v>
      </c>
      <c r="Y17" s="61">
        <f>'2.4'!Y17/'2.4.a'!Y37</f>
        <v>2.0739766274457675E-2</v>
      </c>
      <c r="Z17" s="61">
        <f>'2.4'!Z17/'2.4.a'!Z37</f>
        <v>1.5727203377187658E-2</v>
      </c>
      <c r="AA17" s="61">
        <f>'2.4'!AA17/'2.4.a'!AA37</f>
        <v>1.9705518414917848E-2</v>
      </c>
      <c r="AB17" s="61">
        <f>'2.4'!AB17/'2.4.a'!AB37</f>
        <v>1.8129889134408328E-2</v>
      </c>
      <c r="AC17" s="61">
        <f>'2.4'!AC17/'2.4.a'!AC37</f>
        <v>3.3518205831246775E-2</v>
      </c>
      <c r="AD17" s="61">
        <f>'2.4'!AD17/'2.4.a'!AD37</f>
        <v>2.5920321674361479E-2</v>
      </c>
      <c r="AE17" s="61">
        <f>'2.4'!AE17/'2.4.a'!AE37</f>
        <v>1.6837734490107718E-2</v>
      </c>
      <c r="AF17" s="61">
        <f>'2.4'!AF17/'2.4.a'!AF37</f>
        <v>2.2477102864763881E-2</v>
      </c>
      <c r="AG17" s="61">
        <f>'2.4'!AG17/'2.4.a'!AG37</f>
        <v>2.1551830217509886E-2</v>
      </c>
      <c r="AH17" s="61">
        <f>'2.4'!AH17/'2.4.a'!AH37</f>
        <v>3.0255784723084354E-2</v>
      </c>
      <c r="AI17" s="61">
        <f>'2.4'!AI17/'2.4.a'!AI37</f>
        <v>1.8408089255375661E-2</v>
      </c>
      <c r="AJ17" s="61">
        <f>'2.4'!AJ17/'2.4.a'!AJ37</f>
        <v>1.775757008502582E-2</v>
      </c>
      <c r="AK17" s="61">
        <f>'2.4'!AK17/'2.4.a'!AK37</f>
        <v>1.9477258785223335E-2</v>
      </c>
      <c r="AL17" s="61">
        <f>'2.4'!AL17/'2.4.a'!AL37</f>
        <v>1.473374290403754E-2</v>
      </c>
      <c r="AM17" s="61">
        <f>'2.4'!AM17/'2.4.a'!AM37</f>
        <v>1.1651293219777209E-2</v>
      </c>
      <c r="AN17" s="61">
        <f>'2.4'!AN17/'2.4.a'!AN37</f>
        <v>1.6817013181079369E-2</v>
      </c>
      <c r="AO17" s="61">
        <f>'2.4'!AO17/'2.4.a'!AO37</f>
        <v>1.8052407613152327E-2</v>
      </c>
      <c r="AP17" s="61">
        <f>'2.4'!AP17/'2.4.a'!AP37</f>
        <v>1.7246294850251781E-2</v>
      </c>
      <c r="AQ17" s="61">
        <f>'2.4'!AQ17/'2.4.a'!AQ37</f>
        <v>1.9844512639503847E-2</v>
      </c>
      <c r="AR17" s="61">
        <f>'2.4'!AR17/'2.4.a'!AR37</f>
        <v>1.3619967143603189E-2</v>
      </c>
      <c r="AS17" s="61">
        <f>'2.4'!AS17/'2.4.a'!AS37</f>
        <v>1.4821734551086648E-2</v>
      </c>
      <c r="AT17" s="61">
        <f>'2.4'!AT17/'2.4.a'!AT37</f>
        <v>2.6793588771603226E-2</v>
      </c>
      <c r="AU17" s="61">
        <f>'2.4'!AU17/'2.4.a'!AU37</f>
        <v>1.5477185702546858E-2</v>
      </c>
      <c r="AV17" s="61">
        <f>'2.4'!AV17/'2.4.a'!AV37</f>
        <v>1.6022512176819853E-2</v>
      </c>
      <c r="AW17" s="61">
        <f>'2.4'!AW17/'2.4.a'!AW37</f>
        <v>1.9540921149046604E-2</v>
      </c>
      <c r="AX17" s="61">
        <f>'2.4'!AX17/'2.4.a'!AX37</f>
        <v>1.8464958872804613E-2</v>
      </c>
      <c r="AY17" s="61">
        <f>'2.4'!AY17/'2.4.a'!AY37</f>
        <v>1.8748073527343284E-2</v>
      </c>
      <c r="AZ17" s="61">
        <f>'2.4'!AZ17/'2.4.a'!AZ37</f>
        <v>2.1301319493395549E-2</v>
      </c>
      <c r="BA17" s="61">
        <f>'2.4'!BA17/'2.4.a'!BA37</f>
        <v>2.2398422536739914E-2</v>
      </c>
      <c r="BB17" s="61">
        <f>'2.4'!BB17/'2.4.a'!BB37</f>
        <v>2.3991250121954667E-2</v>
      </c>
      <c r="BC17" s="61">
        <f>'2.4'!BC17/'2.4.a'!BC37</f>
        <v>1.7790876717420474E-2</v>
      </c>
      <c r="BD17" s="61">
        <f>'2.4'!BD17/'2.4.a'!BD37</f>
        <v>2.0075026808516711E-2</v>
      </c>
      <c r="BE17" s="61">
        <f>'2.4'!BE17/'2.4.a'!BE37</f>
        <v>2.1862571020507919E-2</v>
      </c>
      <c r="BF17" s="61">
        <f>'2.4'!BF17/'2.4.a'!BF37</f>
        <v>6.4908418906806126E-2</v>
      </c>
      <c r="BG17" s="61">
        <f>'2.4'!BG17/'2.4.a'!BG37</f>
        <v>1.9653212189508048E-2</v>
      </c>
      <c r="BH17" s="61">
        <f>'2.4'!BH17/'2.4.a'!BH37</f>
        <v>1.5033729169416334E-2</v>
      </c>
      <c r="BI17" s="61">
        <f>'2.4'!BI17/'2.4.a'!BI37</f>
        <v>1.4532578108744974E-2</v>
      </c>
      <c r="BJ17" s="61">
        <f>'2.4'!BJ17/'2.4.a'!$BJ$37</f>
        <v>1.6698517083701982E-2</v>
      </c>
      <c r="BK17" s="61">
        <f>'2.4'!BK17/'2.4.a'!$BK$37</f>
        <v>1.8808972222164419E-2</v>
      </c>
      <c r="BL17" s="61">
        <f>'2.4'!BL17/'2.4.a'!$BL$37</f>
        <v>2.5341902399329076E-2</v>
      </c>
      <c r="BM17" s="61">
        <f>'2.4'!BM17/'2.4.a'!$BM$37</f>
        <v>2.2838286473342576E-2</v>
      </c>
      <c r="BN17" s="61">
        <f>'2.4'!BN17/'2.4.a'!BN$37</f>
        <v>2.9578843398057227E-2</v>
      </c>
      <c r="BO17" s="61">
        <f>'2.4'!BO17/'2.4.a'!BO$37</f>
        <v>4.8272158932442882E-2</v>
      </c>
      <c r="BP17" s="61">
        <f>'2.4'!BP17/'2.4.a'!BP$37</f>
        <v>5.7615270423979494E-2</v>
      </c>
      <c r="BQ17" s="61">
        <f>'2.4'!BQ17/'2.4.a'!BQ$37</f>
        <v>3.4596325430881036E-2</v>
      </c>
      <c r="BR17" s="61">
        <f>'2.4'!BR17/'2.4.a'!BR$37</f>
        <v>2.4072187618025469E-2</v>
      </c>
      <c r="BS17" s="61">
        <f>'2.4'!BS17/'2.4.a'!BS$37</f>
        <v>2.6401076615525352E-2</v>
      </c>
      <c r="BT17" s="61">
        <f>'2.4'!BT17/'2.4.a'!BT$37</f>
        <v>2.6943012921659491E-2</v>
      </c>
      <c r="BU17" s="61">
        <f>'2.4'!BU17/'2.4.a'!BU$37</f>
        <v>3.1724807621779809E-2</v>
      </c>
      <c r="BV17" s="61">
        <f>'2.4'!BV17/'2.4.a'!BV$37</f>
        <v>2.0514032113830277E-2</v>
      </c>
      <c r="BW17" s="61">
        <f>'2.4'!BW17/'2.4.a'!BW$37</f>
        <v>2.4156536096229836E-2</v>
      </c>
      <c r="BX17" s="61">
        <f>'2.4'!BX17/'2.4.a'!BX$37</f>
        <v>2.7141959332270767E-2</v>
      </c>
      <c r="BY17" s="61">
        <f>'2.4'!BY17/'2.4.a'!BY$37</f>
        <v>2.0836348319245409E-2</v>
      </c>
    </row>
    <row r="18" spans="1:77" ht="20.100000000000001" customHeight="1" x14ac:dyDescent="0.25">
      <c r="A18" s="3" t="s">
        <v>193</v>
      </c>
      <c r="B18" s="4" t="s">
        <v>468</v>
      </c>
      <c r="C18" s="56">
        <f>'2.4'!C18/'2.4.a'!C37</f>
        <v>0.23498122637032359</v>
      </c>
      <c r="D18" s="56">
        <f>'2.4'!D18/'2.4.a'!D37</f>
        <v>0.24137185808707703</v>
      </c>
      <c r="E18" s="56">
        <f>'2.4'!E18/'2.4.a'!E37</f>
        <v>0.22826101599620016</v>
      </c>
      <c r="F18" s="56">
        <f>'2.4'!F18/'2.4.a'!F37</f>
        <v>0.25820599317947962</v>
      </c>
      <c r="G18" s="56">
        <f>'2.4'!G18/'2.4.a'!G37</f>
        <v>0.19830117410431994</v>
      </c>
      <c r="H18" s="56">
        <f>'2.4'!H18/'2.4.a'!H37</f>
        <v>0.21693483844841172</v>
      </c>
      <c r="I18" s="56">
        <f>'2.4'!I18/'2.4.a'!I37</f>
        <v>0.21471362812842409</v>
      </c>
      <c r="J18" s="56">
        <f>'2.4'!J18/'2.4.a'!J37</f>
        <v>0.24065821866091239</v>
      </c>
      <c r="K18" s="56">
        <f>'2.4'!K18/'2.4.a'!K37</f>
        <v>0.21652923699761509</v>
      </c>
      <c r="L18" s="56">
        <f>'2.4'!L18/'2.4.a'!L37</f>
        <v>0.217275433409265</v>
      </c>
      <c r="M18" s="56">
        <f>'2.4'!M18/'2.4.a'!M37</f>
        <v>0.22413643728285468</v>
      </c>
      <c r="N18" s="56">
        <f>'2.4'!N18/'2.4.a'!N37</f>
        <v>0.23988818480047763</v>
      </c>
      <c r="O18" s="56">
        <f>'2.4'!O18/'2.4.a'!O37</f>
        <v>0.25208770139828551</v>
      </c>
      <c r="P18" s="56">
        <f>'2.4'!P18/'2.4.a'!P37</f>
        <v>0.23128520537703817</v>
      </c>
      <c r="Q18" s="56">
        <f>'2.4'!Q18/'2.4.a'!Q37</f>
        <v>0.21778596377431922</v>
      </c>
      <c r="R18" s="56">
        <f>'2.4'!R18/'2.4.a'!R37</f>
        <v>0.23949278901750085</v>
      </c>
      <c r="S18" s="56">
        <f>'2.4'!S18/'2.4.a'!S37</f>
        <v>0.2413861156729451</v>
      </c>
      <c r="T18" s="56">
        <f>'2.4'!T18/'2.4.a'!T37</f>
        <v>0.22913118104510885</v>
      </c>
      <c r="U18" s="56">
        <f>'2.4'!U18/'2.4.a'!U37</f>
        <v>0.22969221024563566</v>
      </c>
      <c r="V18" s="56">
        <f>'2.4'!V18/'2.4.a'!V37</f>
        <v>0.23789836393087013</v>
      </c>
      <c r="W18" s="56">
        <f>'2.4'!W18/'2.4.a'!W37</f>
        <v>0.2322481389907195</v>
      </c>
      <c r="X18" s="56">
        <f>'2.4'!X18/'2.4.a'!X37</f>
        <v>0.23912498799432949</v>
      </c>
      <c r="Y18" s="56">
        <f>'2.4'!Y18/'2.4.a'!Y37</f>
        <v>0.23061062065210031</v>
      </c>
      <c r="Z18" s="56">
        <f>'2.4'!Z18/'2.4.a'!Z37</f>
        <v>0.24941429271978974</v>
      </c>
      <c r="AA18" s="56">
        <f>'2.4'!AA18/'2.4.a'!AA37</f>
        <v>0.23248318771480403</v>
      </c>
      <c r="AB18" s="56">
        <f>'2.4'!AB18/'2.4.a'!AB37</f>
        <v>0.23313143311375145</v>
      </c>
      <c r="AC18" s="56">
        <f>'2.4'!AC18/'2.4.a'!AC37</f>
        <v>0.23253722914142561</v>
      </c>
      <c r="AD18" s="56">
        <f>'2.4'!AD18/'2.4.a'!AD37</f>
        <v>0.23009704379097179</v>
      </c>
      <c r="AE18" s="56">
        <f>'2.4'!AE18/'2.4.a'!AE37</f>
        <v>0.23844076747104795</v>
      </c>
      <c r="AF18" s="56">
        <f>'2.4'!AF18/'2.4.a'!AF37</f>
        <v>0.23554573400482229</v>
      </c>
      <c r="AG18" s="56">
        <f>'2.4'!AG18/'2.4.a'!AG37</f>
        <v>0.23232276023179324</v>
      </c>
      <c r="AH18" s="56">
        <f>'2.4'!AH18/'2.4.a'!AH37</f>
        <v>0.24295635164257054</v>
      </c>
      <c r="AI18" s="56">
        <f>'2.4'!AI18/'2.4.a'!AI37</f>
        <v>0.23716338750714408</v>
      </c>
      <c r="AJ18" s="56">
        <f>'2.4'!AJ18/'2.4.a'!AJ37</f>
        <v>0.22456999038659878</v>
      </c>
      <c r="AK18" s="56">
        <f>'2.4'!AK18/'2.4.a'!AK37</f>
        <v>0.26604156381324567</v>
      </c>
      <c r="AL18" s="56">
        <f>'2.4'!AL18/'2.4.a'!AL37</f>
        <v>0.2605703364162722</v>
      </c>
      <c r="AM18" s="56">
        <f>'2.4'!AM18/'2.4.a'!AM37</f>
        <v>0.29063703428473081</v>
      </c>
      <c r="AN18" s="56">
        <f>'2.4'!AN18/'2.4.a'!AN37</f>
        <v>0.25808074973884071</v>
      </c>
      <c r="AO18" s="56">
        <f>'2.4'!AO18/'2.4.a'!AO37</f>
        <v>0.30346237995407782</v>
      </c>
      <c r="AP18" s="56">
        <f>'2.4'!AP18/'2.4.a'!AP37</f>
        <v>0.29548262408425663</v>
      </c>
      <c r="AQ18" s="56">
        <f>'2.4'!AQ18/'2.4.a'!AQ37</f>
        <v>0.27271536765963938</v>
      </c>
      <c r="AR18" s="56">
        <f>'2.4'!AR18/'2.4.a'!AR37</f>
        <v>0.24093802198153993</v>
      </c>
      <c r="AS18" s="56">
        <f>'2.4'!AS18/'2.4.a'!AS37</f>
        <v>0.26344505560919451</v>
      </c>
      <c r="AT18" s="56">
        <f>'2.4'!AT18/'2.4.a'!AT37</f>
        <v>0.31234629259137742</v>
      </c>
      <c r="AU18" s="56">
        <f>'2.4'!AU18/'2.4.a'!AU37</f>
        <v>0.26112717354035309</v>
      </c>
      <c r="AV18" s="56">
        <f>'2.4'!AV18/'2.4.a'!AV37</f>
        <v>0.26427983612233191</v>
      </c>
      <c r="AW18" s="56">
        <f>'2.4'!AW18/'2.4.a'!AW37</f>
        <v>0.25943160699034973</v>
      </c>
      <c r="AX18" s="56">
        <f>'2.4'!AX18/'2.4.a'!AX37</f>
        <v>0.26894038589103414</v>
      </c>
      <c r="AY18" s="56">
        <f>'2.4'!AY18/'2.4.a'!AY37</f>
        <v>0.26295198876505743</v>
      </c>
      <c r="AZ18" s="56">
        <f>'2.4'!AZ18/'2.4.a'!AZ37</f>
        <v>0.27297961471194543</v>
      </c>
      <c r="BA18" s="56">
        <f>'2.4'!BA18/'2.4.a'!BA37</f>
        <v>0.26744543416643646</v>
      </c>
      <c r="BB18" s="56">
        <f>'2.4'!BB18/'2.4.a'!BB37</f>
        <v>0.25093594804799685</v>
      </c>
      <c r="BC18" s="56">
        <f>'2.4'!BC18/'2.4.a'!BC37</f>
        <v>0.269494037803654</v>
      </c>
      <c r="BD18" s="56">
        <f>'2.4'!BD18/'2.4.a'!BD37</f>
        <v>0.23543206520790039</v>
      </c>
      <c r="BE18" s="56">
        <f>'2.4'!BE18/'2.4.a'!BE37</f>
        <v>0.23662115704445025</v>
      </c>
      <c r="BF18" s="56">
        <f>'2.4'!BF18/'2.4.a'!BF37</f>
        <v>0.28590831754209595</v>
      </c>
      <c r="BG18" s="56">
        <f>'2.4'!BG18/'2.4.a'!BG37</f>
        <v>0.24153753345625306</v>
      </c>
      <c r="BH18" s="56">
        <f>'2.4'!BH18/'2.4.a'!BH37</f>
        <v>0.37318183927061482</v>
      </c>
      <c r="BI18" s="56">
        <f>'2.4'!BI18/'2.4.a'!BI37</f>
        <v>0.32425718668980186</v>
      </c>
      <c r="BJ18" s="56">
        <f>'2.4'!BJ18/'2.4.a'!$BJ$37</f>
        <v>0.26689765597290438</v>
      </c>
      <c r="BK18" s="56">
        <f>'2.4'!BK18/'2.4.a'!$BK$37</f>
        <v>0.21580625428308015</v>
      </c>
      <c r="BL18" s="56">
        <f>'2.4'!BL18/'2.4.a'!$BL$37</f>
        <v>0.25900590630716586</v>
      </c>
      <c r="BM18" s="56">
        <f>'2.4'!BM18/'2.4.a'!$BM$37</f>
        <v>0.24125201987702316</v>
      </c>
      <c r="BN18" s="56">
        <f>'2.4'!BN18/'2.4.a'!BN$37</f>
        <v>0.23070295138811223</v>
      </c>
      <c r="BO18" s="56">
        <f>'2.4'!BO18/'2.4.a'!BO$37</f>
        <v>0.26252434034088484</v>
      </c>
      <c r="BP18" s="56">
        <f>'2.4'!BP18/'2.4.a'!BP$37</f>
        <v>0.25396963021795105</v>
      </c>
      <c r="BQ18" s="56">
        <f>'2.4'!BQ18/'2.4.a'!BQ$37</f>
        <v>0.25336382803737273</v>
      </c>
      <c r="BR18" s="56">
        <f>'2.4'!BR18/'2.4.a'!BR$37</f>
        <v>0.24458090935767546</v>
      </c>
      <c r="BS18" s="56">
        <f>'2.4'!BS18/'2.4.a'!BS$37</f>
        <v>0.25379922301421776</v>
      </c>
      <c r="BT18" s="56">
        <f>'2.4'!BT18/'2.4.a'!BT$37</f>
        <v>0.25234995965702134</v>
      </c>
      <c r="BU18" s="56">
        <f>'2.4'!BU18/'2.4.a'!BU$37</f>
        <v>0.25991740679767567</v>
      </c>
      <c r="BV18" s="56">
        <f>'2.4'!BV18/'2.4.a'!BV$37</f>
        <v>0.29167112555752023</v>
      </c>
      <c r="BW18" s="56">
        <f>'2.4'!BW18/'2.4.a'!BW$37</f>
        <v>0.27707654975925328</v>
      </c>
      <c r="BX18" s="56">
        <f>'2.4'!BX18/'2.4.a'!BX$37</f>
        <v>0.28147877992570763</v>
      </c>
      <c r="BY18" s="56">
        <f>'2.4'!BY18/'2.4.a'!BY$37</f>
        <v>0.25528287585357429</v>
      </c>
    </row>
    <row r="19" spans="1:77" ht="20.100000000000001" customHeight="1" x14ac:dyDescent="0.25">
      <c r="A19" s="151" t="s">
        <v>195</v>
      </c>
      <c r="B19" s="152" t="s">
        <v>476</v>
      </c>
      <c r="C19" s="59">
        <f>'2.4'!C19/'2.4.a'!C37</f>
        <v>0.23484559309983341</v>
      </c>
      <c r="D19" s="59">
        <f>'2.4'!D19/'2.4.a'!D37</f>
        <v>0.24039680686174483</v>
      </c>
      <c r="E19" s="59">
        <f>'2.4'!E19/'2.4.a'!E37</f>
        <v>0.2258521102867555</v>
      </c>
      <c r="F19" s="59">
        <f>'2.4'!F19/'2.4.a'!F37</f>
        <v>0.25365547686184631</v>
      </c>
      <c r="G19" s="59">
        <f>'2.4'!G19/'2.4.a'!G37</f>
        <v>0.19832561290204045</v>
      </c>
      <c r="H19" s="59">
        <f>'2.4'!H19/'2.4.a'!H37</f>
        <v>0.21620265804213862</v>
      </c>
      <c r="I19" s="59">
        <f>'2.4'!I19/'2.4.a'!I37</f>
        <v>0.21184581601811323</v>
      </c>
      <c r="J19" s="59">
        <f>'2.4'!J19/'2.4.a'!J37</f>
        <v>0.23676285083517579</v>
      </c>
      <c r="K19" s="59">
        <f>'2.4'!K19/'2.4.a'!K37</f>
        <v>0.21367800915550575</v>
      </c>
      <c r="L19" s="59">
        <f>'2.4'!L19/'2.4.a'!L37</f>
        <v>0.21670978797685089</v>
      </c>
      <c r="M19" s="59">
        <f>'2.4'!M19/'2.4.a'!M37</f>
        <v>0.22003371163947397</v>
      </c>
      <c r="N19" s="59">
        <f>'2.4'!N19/'2.4.a'!N37</f>
        <v>0.23429084502728825</v>
      </c>
      <c r="O19" s="59">
        <f>'2.4'!O19/'2.4.a'!O37</f>
        <v>0.24822797205549266</v>
      </c>
      <c r="P19" s="59">
        <f>'2.4'!P19/'2.4.a'!P37</f>
        <v>0.22684989869178582</v>
      </c>
      <c r="Q19" s="59">
        <f>'2.4'!Q19/'2.4.a'!Q37</f>
        <v>0.21296533308655943</v>
      </c>
      <c r="R19" s="59">
        <f>'2.4'!R19/'2.4.a'!R37</f>
        <v>0.22948839635049098</v>
      </c>
      <c r="S19" s="59">
        <f>'2.4'!S19/'2.4.a'!S37</f>
        <v>0.23478020589653303</v>
      </c>
      <c r="T19" s="59">
        <f>'2.4'!T19/'2.4.a'!T37</f>
        <v>0.22141300654226256</v>
      </c>
      <c r="U19" s="59">
        <f>'2.4'!U19/'2.4.a'!U37</f>
        <v>0.22264100347637092</v>
      </c>
      <c r="V19" s="59">
        <f>'2.4'!V19/'2.4.a'!V37</f>
        <v>0.22888541749157137</v>
      </c>
      <c r="W19" s="59">
        <f>'2.4'!W19/'2.4.a'!W37</f>
        <v>0.22708905448486102</v>
      </c>
      <c r="X19" s="59">
        <f>'2.4'!X19/'2.4.a'!X37</f>
        <v>0.2347073914774051</v>
      </c>
      <c r="Y19" s="59">
        <f>'2.4'!Y19/'2.4.a'!Y37</f>
        <v>0.22469025540403048</v>
      </c>
      <c r="Z19" s="59">
        <f>'2.4'!Z19/'2.4.a'!Z37</f>
        <v>0.24316778801357108</v>
      </c>
      <c r="AA19" s="59">
        <f>'2.4'!AA19/'2.4.a'!AA37</f>
        <v>0.22845544616873076</v>
      </c>
      <c r="AB19" s="59">
        <f>'2.4'!AB19/'2.4.a'!AB37</f>
        <v>0.2283680351956848</v>
      </c>
      <c r="AC19" s="59">
        <f>'2.4'!AC19/'2.4.a'!AC37</f>
        <v>0.22785916672141254</v>
      </c>
      <c r="AD19" s="59">
        <f>'2.4'!AD19/'2.4.a'!AD37</f>
        <v>0.22410305815618325</v>
      </c>
      <c r="AE19" s="59">
        <f>'2.4'!AE19/'2.4.a'!AE37</f>
        <v>0.23408193795672574</v>
      </c>
      <c r="AF19" s="59">
        <f>'2.4'!AF19/'2.4.a'!AF37</f>
        <v>0.23147788657823529</v>
      </c>
      <c r="AG19" s="59">
        <f>'2.4'!AG19/'2.4.a'!AG37</f>
        <v>0.22724792302302654</v>
      </c>
      <c r="AH19" s="59">
        <f>'2.4'!AH19/'2.4.a'!AH37</f>
        <v>0.23558913989785751</v>
      </c>
      <c r="AI19" s="59">
        <f>'2.4'!AI19/'2.4.a'!AI37</f>
        <v>0.23117832599639843</v>
      </c>
      <c r="AJ19" s="59">
        <f>'2.4'!AJ19/'2.4.a'!AJ37</f>
        <v>0.21777860894075243</v>
      </c>
      <c r="AK19" s="59">
        <f>'2.4'!AK19/'2.4.a'!AK37</f>
        <v>0.25870995316957601</v>
      </c>
      <c r="AL19" s="59">
        <f>'2.4'!AL19/'2.4.a'!AL37</f>
        <v>0.25812539023290715</v>
      </c>
      <c r="AM19" s="59">
        <f>'2.4'!AM19/'2.4.a'!AM37</f>
        <v>0.28658175464415542</v>
      </c>
      <c r="AN19" s="59">
        <f>'2.4'!AN19/'2.4.a'!AN37</f>
        <v>0.256567117431861</v>
      </c>
      <c r="AO19" s="59">
        <f>'2.4'!AO19/'2.4.a'!AO37</f>
        <v>0.30006556107245991</v>
      </c>
      <c r="AP19" s="59">
        <f>'2.4'!AP19/'2.4.a'!AP37</f>
        <v>0.29124781518415482</v>
      </c>
      <c r="AQ19" s="59">
        <f>'2.4'!AQ19/'2.4.a'!AQ37</f>
        <v>0.26794791629571379</v>
      </c>
      <c r="AR19" s="59">
        <f>'2.4'!AR19/'2.4.a'!AR37</f>
        <v>0.23818924321898274</v>
      </c>
      <c r="AS19" s="59">
        <f>'2.4'!AS19/'2.4.a'!AS37</f>
        <v>0.26046426592443561</v>
      </c>
      <c r="AT19" s="59">
        <f>'2.4'!AT19/'2.4.a'!AT37</f>
        <v>0.30710274810656335</v>
      </c>
      <c r="AU19" s="59">
        <f>'2.4'!AU19/'2.4.a'!AU37</f>
        <v>0.25902828957512142</v>
      </c>
      <c r="AV19" s="59">
        <f>'2.4'!AV19/'2.4.a'!AV37</f>
        <v>0.26198812014158851</v>
      </c>
      <c r="AW19" s="59">
        <f>'2.4'!AW19/'2.4.a'!AW37</f>
        <v>0.2574821724518172</v>
      </c>
      <c r="AX19" s="59">
        <f>'2.4'!AX19/'2.4.a'!AX37</f>
        <v>0.26566534351441956</v>
      </c>
      <c r="AY19" s="59">
        <f>'2.4'!AY19/'2.4.a'!AY37</f>
        <v>0.26081962109160228</v>
      </c>
      <c r="AZ19" s="59">
        <f>'2.4'!AZ19/'2.4.a'!AZ37</f>
        <v>0.27085622224510109</v>
      </c>
      <c r="BA19" s="59">
        <f>'2.4'!BA19/'2.4.a'!BA37</f>
        <v>0.26418734255370457</v>
      </c>
      <c r="BB19" s="59">
        <f>'2.4'!BB19/'2.4.a'!BB37</f>
        <v>0.24563672012559562</v>
      </c>
      <c r="BC19" s="59">
        <f>'2.4'!BC19/'2.4.a'!BC37</f>
        <v>0.26746850653909882</v>
      </c>
      <c r="BD19" s="59">
        <f>'2.4'!BD19/'2.4.a'!BD37</f>
        <v>0.23307673199020437</v>
      </c>
      <c r="BE19" s="59">
        <f>'2.4'!BE19/'2.4.a'!BE37</f>
        <v>0.23617493054179001</v>
      </c>
      <c r="BF19" s="59">
        <f>'2.4'!BF19/'2.4.a'!BF37</f>
        <v>0.28090207519644877</v>
      </c>
      <c r="BG19" s="59">
        <f>'2.4'!BG19/'2.4.a'!BG37</f>
        <v>0.23980678563800067</v>
      </c>
      <c r="BH19" s="59">
        <f>'2.4'!BH19/'2.4.a'!BH37</f>
        <v>0.37046270550711913</v>
      </c>
      <c r="BI19" s="59">
        <f>'2.4'!BI19/'2.4.a'!BI37</f>
        <v>0.32374364353391472</v>
      </c>
      <c r="BJ19" s="59">
        <f>'2.4'!BJ19/'2.4.a'!$BJ$37</f>
        <v>0.26303021790177677</v>
      </c>
      <c r="BK19" s="59">
        <f>'2.4'!BK19/'2.4.a'!$BK$37</f>
        <v>0.2149221163308512</v>
      </c>
      <c r="BL19" s="59">
        <f>'2.4'!BL19/'2.4.a'!$BL$37</f>
        <v>0.25648560486160715</v>
      </c>
      <c r="BM19" s="59">
        <f>'2.4'!BM19/'2.4.a'!$BM$37</f>
        <v>0.23942556414452595</v>
      </c>
      <c r="BN19" s="59">
        <f>'2.4'!BN19/'2.4.a'!BN$37</f>
        <v>0.22990611959627649</v>
      </c>
      <c r="BO19" s="59">
        <f>'2.4'!BO19/'2.4.a'!BO$37</f>
        <v>0.26116402189343474</v>
      </c>
      <c r="BP19" s="59">
        <f>'2.4'!BP19/'2.4.a'!BP$37</f>
        <v>0.2521160112107963</v>
      </c>
      <c r="BQ19" s="59">
        <f>'2.4'!BQ19/'2.4.a'!BQ$37</f>
        <v>0.25135168973104244</v>
      </c>
      <c r="BR19" s="59">
        <f>'2.4'!BR19/'2.4.a'!BR$37</f>
        <v>0.24196199065772522</v>
      </c>
      <c r="BS19" s="59">
        <f>'2.4'!BS19/'2.4.a'!BS$37</f>
        <v>0.25228930024585378</v>
      </c>
      <c r="BT19" s="59">
        <f>'2.4'!BT19/'2.4.a'!BT$37</f>
        <v>0.25080924463348314</v>
      </c>
      <c r="BU19" s="59">
        <f>'2.4'!BU19/'2.4.a'!BU$37</f>
        <v>0.25707934987259867</v>
      </c>
      <c r="BV19" s="59">
        <f>'2.4'!BV19/'2.4.a'!BV$37</f>
        <v>0.28807913697508714</v>
      </c>
      <c r="BW19" s="59">
        <f>'2.4'!BW19/'2.4.a'!BW$37</f>
        <v>0.27521625267957939</v>
      </c>
      <c r="BX19" s="59">
        <f>'2.4'!BX19/'2.4.a'!BX$37</f>
        <v>0.27869450934812229</v>
      </c>
      <c r="BY19" s="59">
        <f>'2.4'!BY19/'2.4.a'!BY$37</f>
        <v>0.25274304771189859</v>
      </c>
    </row>
    <row r="20" spans="1:77" ht="20.100000000000001" customHeight="1" x14ac:dyDescent="0.25">
      <c r="A20" s="158" t="s">
        <v>196</v>
      </c>
      <c r="B20" s="159" t="s">
        <v>88</v>
      </c>
      <c r="C20" s="176">
        <f>'2.4'!C20/'2.4.a'!C37</f>
        <v>2.9800080783356383E-2</v>
      </c>
      <c r="D20" s="176">
        <f>'2.4'!D20/'2.4.a'!D37</f>
        <v>2.54807397039351E-2</v>
      </c>
      <c r="E20" s="176">
        <f>'2.4'!E20/'2.4.a'!E37</f>
        <v>2.5338155553787264E-2</v>
      </c>
      <c r="F20" s="176">
        <f>'2.4'!F20/'2.4.a'!F37</f>
        <v>3.1950663897387974E-2</v>
      </c>
      <c r="G20" s="176">
        <f>'2.4'!G20/'2.4.a'!G37</f>
        <v>2.8858909292711232E-2</v>
      </c>
      <c r="H20" s="176">
        <f>'2.4'!H20/'2.4.a'!H37</f>
        <v>2.5666033263746779E-2</v>
      </c>
      <c r="I20" s="176">
        <f>'2.4'!I20/'2.4.a'!I37</f>
        <v>2.4590371252213201E-2</v>
      </c>
      <c r="J20" s="176">
        <f>'2.4'!J20/'2.4.a'!J37</f>
        <v>3.1150882214194174E-2</v>
      </c>
      <c r="K20" s="176">
        <f>'2.4'!K20/'2.4.a'!K37</f>
        <v>2.6079620656912952E-2</v>
      </c>
      <c r="L20" s="176">
        <f>'2.4'!L20/'2.4.a'!L37</f>
        <v>2.3211476742849773E-2</v>
      </c>
      <c r="M20" s="176">
        <f>'2.4'!M20/'2.4.a'!M37</f>
        <v>2.1815223772793439E-2</v>
      </c>
      <c r="N20" s="176">
        <f>'2.4'!N20/'2.4.a'!N37</f>
        <v>3.1330027842929896E-2</v>
      </c>
      <c r="O20" s="176">
        <f>'2.4'!O20/'2.4.a'!O37</f>
        <v>3.4467150966029217E-2</v>
      </c>
      <c r="P20" s="176">
        <f>'2.4'!P20/'2.4.a'!P37</f>
        <v>2.8096413649615733E-2</v>
      </c>
      <c r="Q20" s="176">
        <f>'2.4'!Q20/'2.4.a'!Q37</f>
        <v>2.6468588664600435E-2</v>
      </c>
      <c r="R20" s="176">
        <f>'2.4'!R20/'2.4.a'!R37</f>
        <v>3.1477808813199663E-2</v>
      </c>
      <c r="S20" s="176">
        <f>'2.4'!S20/'2.4.a'!S37</f>
        <v>3.0547556164030584E-2</v>
      </c>
      <c r="T20" s="176">
        <f>'2.4'!T20/'2.4.a'!T37</f>
        <v>2.6973891409830246E-2</v>
      </c>
      <c r="U20" s="176">
        <f>'2.4'!U20/'2.4.a'!U37</f>
        <v>2.5638602080204284E-2</v>
      </c>
      <c r="V20" s="176">
        <f>'2.4'!V20/'2.4.a'!V37</f>
        <v>3.1934198402606064E-2</v>
      </c>
      <c r="W20" s="176">
        <f>'2.4'!W20/'2.4.a'!W37</f>
        <v>2.6857004009744053E-2</v>
      </c>
      <c r="X20" s="176">
        <f>'2.4'!X20/'2.4.a'!X37</f>
        <v>2.9301014019375557E-2</v>
      </c>
      <c r="Y20" s="176">
        <f>'2.4'!Y20/'2.4.a'!Y37</f>
        <v>2.4349289747134049E-2</v>
      </c>
      <c r="Z20" s="176">
        <f>'2.4'!Z20/'2.4.a'!Z37</f>
        <v>2.9539807285765867E-2</v>
      </c>
      <c r="AA20" s="176">
        <f>'2.4'!AA20/'2.4.a'!AA37</f>
        <v>2.5065599619924689E-2</v>
      </c>
      <c r="AB20" s="176">
        <f>'2.4'!AB20/'2.4.a'!AB37</f>
        <v>2.7067677785508781E-2</v>
      </c>
      <c r="AC20" s="176">
        <f>'2.4'!AC20/'2.4.a'!AC37</f>
        <v>2.2954838027569514E-2</v>
      </c>
      <c r="AD20" s="176">
        <f>'2.4'!AD20/'2.4.a'!AD37</f>
        <v>2.8657165683740021E-2</v>
      </c>
      <c r="AE20" s="176">
        <f>'2.4'!AE20/'2.4.a'!AE37</f>
        <v>2.4403463816044555E-2</v>
      </c>
      <c r="AF20" s="176">
        <f>'2.4'!AF20/'2.4.a'!AF37</f>
        <v>2.6905245107725375E-2</v>
      </c>
      <c r="AG20" s="176">
        <f>'2.4'!AG20/'2.4.a'!AG37</f>
        <v>2.3387665185218825E-2</v>
      </c>
      <c r="AH20" s="176">
        <f>'2.4'!AH20/'2.4.a'!AH37</f>
        <v>2.8296854074664302E-2</v>
      </c>
      <c r="AI20" s="176">
        <f>'2.4'!AI20/'2.4.a'!AI37</f>
        <v>2.4407990457283469E-2</v>
      </c>
      <c r="AJ20" s="176">
        <f>'2.4'!AJ20/'2.4.a'!AJ37</f>
        <v>2.5387650129024043E-2</v>
      </c>
      <c r="AK20" s="176">
        <f>'2.4'!AK20/'2.4.a'!AK37</f>
        <v>2.3917062259262784E-2</v>
      </c>
      <c r="AL20" s="176">
        <f>'2.4'!AL20/'2.4.a'!AL37</f>
        <v>2.9507303564729522E-2</v>
      </c>
      <c r="AM20" s="176">
        <f>'2.4'!AM20/'2.4.a'!AM37</f>
        <v>2.6364939432806548E-2</v>
      </c>
      <c r="AN20" s="176">
        <f>'2.4'!AN20/'2.4.a'!AN37</f>
        <v>2.7519224885927947E-2</v>
      </c>
      <c r="AO20" s="176">
        <f>'2.4'!AO20/'2.4.a'!AO37</f>
        <v>2.6020931500569167E-2</v>
      </c>
      <c r="AP20" s="176">
        <f>'2.4'!AP20/'2.4.a'!AP37</f>
        <v>3.167642198343025E-2</v>
      </c>
      <c r="AQ20" s="176">
        <f>'2.4'!AQ20/'2.4.a'!AQ37</f>
        <v>2.6279568101074225E-2</v>
      </c>
      <c r="AR20" s="176">
        <f>'2.4'!AR20/'2.4.a'!AR37</f>
        <v>2.6470367239210972E-2</v>
      </c>
      <c r="AS20" s="176">
        <f>'2.4'!AS20/'2.4.a'!AS37</f>
        <v>2.5286309995121891E-2</v>
      </c>
      <c r="AT20" s="176">
        <f>'2.4'!AT20/'2.4.a'!AT37</f>
        <v>3.2596052656143792E-2</v>
      </c>
      <c r="AU20" s="176">
        <f>'2.4'!AU20/'2.4.a'!AU37</f>
        <v>2.7281803522802739E-2</v>
      </c>
      <c r="AV20" s="176">
        <f>'2.4'!AV20/'2.4.a'!AV37</f>
        <v>2.8699997740257544E-2</v>
      </c>
      <c r="AW20" s="176">
        <f>'2.4'!AW20/'2.4.a'!AW37</f>
        <v>2.5893304282883493E-2</v>
      </c>
      <c r="AX20" s="176">
        <f>'2.4'!AX20/'2.4.a'!AX37</f>
        <v>3.1845678384866898E-2</v>
      </c>
      <c r="AY20" s="176">
        <f>'2.4'!AY20/'2.4.a'!AY37</f>
        <v>2.7209948075747736E-2</v>
      </c>
      <c r="AZ20" s="176">
        <f>'2.4'!AZ20/'2.4.a'!AZ37</f>
        <v>2.6793684552796966E-2</v>
      </c>
      <c r="BA20" s="176">
        <f>'2.4'!BA20/'2.4.a'!BA37</f>
        <v>2.5620409343368844E-2</v>
      </c>
      <c r="BB20" s="176">
        <f>'2.4'!BB20/'2.4.a'!BB37</f>
        <v>2.6000058504092063E-2</v>
      </c>
      <c r="BC20" s="176">
        <f>'2.4'!BC20/'2.4.a'!BC37</f>
        <v>2.8925354135750658E-2</v>
      </c>
      <c r="BD20" s="176">
        <f>'2.4'!BD20/'2.4.a'!BD37</f>
        <v>2.5315325366287163E-2</v>
      </c>
      <c r="BE20" s="176">
        <f>'2.4'!BE20/'2.4.a'!BE37</f>
        <v>2.5445198822776419E-2</v>
      </c>
      <c r="BF20" s="176">
        <f>'2.4'!BF20/'2.4.a'!BF37</f>
        <v>2.8653335588907151E-2</v>
      </c>
      <c r="BG20" s="176">
        <f>'2.4'!BG20/'2.4.a'!BG37</f>
        <v>2.6014831395018742E-2</v>
      </c>
      <c r="BH20" s="176">
        <f>'2.4'!BH20/'2.4.a'!BH37</f>
        <v>2.7607986975905406E-2</v>
      </c>
      <c r="BI20" s="176">
        <f>'2.4'!BI20/'2.4.a'!BI37</f>
        <v>2.5567923347798012E-2</v>
      </c>
      <c r="BJ20" s="176">
        <f>'2.4'!BJ20/'2.4.a'!$BJ$37</f>
        <v>2.77028485844595E-2</v>
      </c>
      <c r="BK20" s="176">
        <f>'2.4'!BK20/'2.4.a'!$BK$37</f>
        <v>2.3029844863171757E-2</v>
      </c>
      <c r="BL20" s="176">
        <f>'2.4'!BL20/'2.4.a'!$BL$37</f>
        <v>2.3212679946124287E-2</v>
      </c>
      <c r="BM20" s="176">
        <f>'2.4'!BM20/'2.4.a'!$BM$37</f>
        <v>2.1979790008172524E-2</v>
      </c>
      <c r="BN20" s="176">
        <f>'2.4'!BN20/'2.4.a'!BN$37</f>
        <v>2.4714467757172759E-2</v>
      </c>
      <c r="BO20" s="176">
        <f>'2.4'!BO20/'2.4.a'!BO$37</f>
        <v>2.1610219891662012E-2</v>
      </c>
      <c r="BP20" s="176">
        <f>'2.4'!BP20/'2.4.a'!BP$37</f>
        <v>1.9393082002472709E-2</v>
      </c>
      <c r="BQ20" s="176">
        <f>'2.4'!BQ20/'2.4.a'!BQ$37</f>
        <v>2.1379810171547775E-2</v>
      </c>
      <c r="BR20" s="176">
        <f>'2.4'!BR20/'2.4.a'!BR$37</f>
        <v>2.25558505218557E-2</v>
      </c>
      <c r="BS20" s="176">
        <f>'2.4'!BS20/'2.4.a'!BS$37</f>
        <v>2.0212030652493856E-2</v>
      </c>
      <c r="BT20" s="176">
        <f>'2.4'!BT20/'2.4.a'!BT$37</f>
        <v>1.8727386409824701E-2</v>
      </c>
      <c r="BU20" s="176">
        <f>'2.4'!BU20/'2.4.a'!BU$37</f>
        <v>1.9915357975001612E-2</v>
      </c>
      <c r="BV20" s="176">
        <f>'2.4'!BV20/'2.4.a'!BV$37</f>
        <v>2.4974675418733536E-2</v>
      </c>
      <c r="BW20" s="176">
        <f>'2.4'!BW20/'2.4.a'!BW$37</f>
        <v>2.0747567130389371E-2</v>
      </c>
      <c r="BX20" s="176">
        <f>'2.4'!BX20/'2.4.a'!BX$37</f>
        <v>1.9136410926874955E-2</v>
      </c>
      <c r="BY20" s="176">
        <f>'2.4'!BY20/'2.4.a'!BY$37</f>
        <v>1.9501625720608925E-2</v>
      </c>
    </row>
    <row r="21" spans="1:77" ht="20.100000000000001" customHeight="1" x14ac:dyDescent="0.25">
      <c r="A21" s="158" t="s">
        <v>197</v>
      </c>
      <c r="B21" s="159" t="s">
        <v>89</v>
      </c>
      <c r="C21" s="176">
        <f>'2.4'!C21/'2.4.a'!C37</f>
        <v>5.5967677289990659E-3</v>
      </c>
      <c r="D21" s="176">
        <f>'2.4'!D21/'2.4.a'!D37</f>
        <v>7.9311515179373362E-3</v>
      </c>
      <c r="E21" s="176">
        <f>'2.4'!E21/'2.4.a'!E37</f>
        <v>9.6796319483870522E-3</v>
      </c>
      <c r="F21" s="176">
        <f>'2.4'!F21/'2.4.a'!F37</f>
        <v>1.3517215847883171E-2</v>
      </c>
      <c r="G21" s="176">
        <f>'2.4'!G21/'2.4.a'!G37</f>
        <v>5.3470923165709347E-3</v>
      </c>
      <c r="H21" s="176">
        <f>'2.4'!H21/'2.4.a'!H37</f>
        <v>8.4318660031907269E-3</v>
      </c>
      <c r="I21" s="176">
        <f>'2.4'!I21/'2.4.a'!I37</f>
        <v>9.3237856253869326E-3</v>
      </c>
      <c r="J21" s="176">
        <f>'2.4'!J21/'2.4.a'!J37</f>
        <v>1.3603860524931548E-2</v>
      </c>
      <c r="K21" s="176">
        <f>'2.4'!K21/'2.4.a'!K37</f>
        <v>7.4115059394959286E-3</v>
      </c>
      <c r="L21" s="176">
        <f>'2.4'!L21/'2.4.a'!L37</f>
        <v>8.4846233323249386E-3</v>
      </c>
      <c r="M21" s="176">
        <f>'2.4'!M21/'2.4.a'!M37</f>
        <v>8.9764539803690157E-3</v>
      </c>
      <c r="N21" s="176">
        <f>'2.4'!N21/'2.4.a'!N37</f>
        <v>1.3329956448676078E-2</v>
      </c>
      <c r="O21" s="176">
        <f>'2.4'!O21/'2.4.a'!O37</f>
        <v>8.4719640463435889E-3</v>
      </c>
      <c r="P21" s="176">
        <f>'2.4'!P21/'2.4.a'!P37</f>
        <v>8.6969687978711626E-3</v>
      </c>
      <c r="Q21" s="176">
        <f>'2.4'!Q21/'2.4.a'!Q37</f>
        <v>8.5901865032661957E-3</v>
      </c>
      <c r="R21" s="176">
        <f>'2.4'!R21/'2.4.a'!R37</f>
        <v>1.0460250554147527E-2</v>
      </c>
      <c r="S21" s="176">
        <f>'2.4'!S21/'2.4.a'!S37</f>
        <v>8.6617486693256491E-3</v>
      </c>
      <c r="T21" s="176">
        <f>'2.4'!T21/'2.4.a'!T37</f>
        <v>9.2374251880256286E-3</v>
      </c>
      <c r="U21" s="176">
        <f>'2.4'!U21/'2.4.a'!U37</f>
        <v>8.8571785168638558E-3</v>
      </c>
      <c r="V21" s="176">
        <f>'2.4'!V21/'2.4.a'!V37</f>
        <v>1.0259967251812052E-2</v>
      </c>
      <c r="W21" s="176">
        <f>'2.4'!W21/'2.4.a'!W37</f>
        <v>7.8022655052145231E-3</v>
      </c>
      <c r="X21" s="176">
        <f>'2.4'!X21/'2.4.a'!X37</f>
        <v>7.9837409352502796E-3</v>
      </c>
      <c r="Y21" s="176">
        <f>'2.4'!Y21/'2.4.a'!Y37</f>
        <v>8.1710964126403759E-3</v>
      </c>
      <c r="Z21" s="176">
        <f>'2.4'!Z21/'2.4.a'!Z37</f>
        <v>1.079399328836222E-2</v>
      </c>
      <c r="AA21" s="176">
        <f>'2.4'!AA21/'2.4.a'!AA37</f>
        <v>7.0395542845559352E-3</v>
      </c>
      <c r="AB21" s="176">
        <f>'2.4'!AB21/'2.4.a'!AB37</f>
        <v>8.0485411983113667E-3</v>
      </c>
      <c r="AC21" s="176">
        <f>'2.4'!AC21/'2.4.a'!AC37</f>
        <v>7.9744252802452145E-3</v>
      </c>
      <c r="AD21" s="176">
        <f>'2.4'!AD21/'2.4.a'!AD37</f>
        <v>1.0666188635767793E-2</v>
      </c>
      <c r="AE21" s="176">
        <f>'2.4'!AE21/'2.4.a'!AE37</f>
        <v>7.6646111964146293E-3</v>
      </c>
      <c r="AF21" s="176">
        <f>'2.4'!AF21/'2.4.a'!AF37</f>
        <v>8.1707709981909491E-3</v>
      </c>
      <c r="AG21" s="176">
        <f>'2.4'!AG21/'2.4.a'!AG37</f>
        <v>8.1677350640144575E-3</v>
      </c>
      <c r="AH21" s="176">
        <f>'2.4'!AH21/'2.4.a'!AH37</f>
        <v>1.0134748650894377E-2</v>
      </c>
      <c r="AI21" s="176">
        <f>'2.4'!AI21/'2.4.a'!AI37</f>
        <v>7.4310736757467865E-3</v>
      </c>
      <c r="AJ21" s="176">
        <f>'2.4'!AJ21/'2.4.a'!AJ37</f>
        <v>8.3038567893073314E-3</v>
      </c>
      <c r="AK21" s="176">
        <f>'2.4'!AK21/'2.4.a'!AK37</f>
        <v>8.7021699803407591E-3</v>
      </c>
      <c r="AL21" s="176">
        <f>'2.4'!AL21/'2.4.a'!AL37</f>
        <v>1.0776019422392718E-2</v>
      </c>
      <c r="AM21" s="176">
        <f>'2.4'!AM21/'2.4.a'!AM37</f>
        <v>7.3980887773450197E-3</v>
      </c>
      <c r="AN21" s="176">
        <f>'2.4'!AN21/'2.4.a'!AN37</f>
        <v>7.7096376151317321E-3</v>
      </c>
      <c r="AO21" s="176">
        <f>'2.4'!AO21/'2.4.a'!AO37</f>
        <v>8.5465411389933771E-3</v>
      </c>
      <c r="AP21" s="176">
        <f>'2.4'!AP21/'2.4.a'!AP37</f>
        <v>1.0287529381486148E-2</v>
      </c>
      <c r="AQ21" s="176">
        <f>'2.4'!AQ21/'2.4.a'!AQ37</f>
        <v>8.334937336625995E-3</v>
      </c>
      <c r="AR21" s="176">
        <f>'2.4'!AR21/'2.4.a'!AR37</f>
        <v>8.4413638510033948E-3</v>
      </c>
      <c r="AS21" s="176">
        <f>'2.4'!AS21/'2.4.a'!AS37</f>
        <v>8.5038484021889259E-3</v>
      </c>
      <c r="AT21" s="176">
        <f>'2.4'!AT21/'2.4.a'!AT37</f>
        <v>1.2599658257521197E-2</v>
      </c>
      <c r="AU21" s="176">
        <f>'2.4'!AU21/'2.4.a'!AU37</f>
        <v>6.6934025109987626E-3</v>
      </c>
      <c r="AV21" s="176">
        <f>'2.4'!AV21/'2.4.a'!AV37</f>
        <v>7.9023722804196193E-3</v>
      </c>
      <c r="AW21" s="176">
        <f>'2.4'!AW21/'2.4.a'!AW37</f>
        <v>7.6618092397716829E-3</v>
      </c>
      <c r="AX21" s="176">
        <f>'2.4'!AX21/'2.4.a'!AX37</f>
        <v>1.03024023296174E-2</v>
      </c>
      <c r="AY21" s="176">
        <f>'2.4'!AY21/'2.4.a'!AY37</f>
        <v>7.381474246742608E-3</v>
      </c>
      <c r="AZ21" s="176">
        <f>'2.4'!AZ21/'2.4.a'!AZ37</f>
        <v>7.4656499119529146E-3</v>
      </c>
      <c r="BA21" s="176">
        <f>'2.4'!BA21/'2.4.a'!BA37</f>
        <v>8.0888486819019733E-3</v>
      </c>
      <c r="BB21" s="176">
        <f>'2.4'!BB21/'2.4.a'!BB37</f>
        <v>9.8093388506987293E-3</v>
      </c>
      <c r="BC21" s="176">
        <f>'2.4'!BC21/'2.4.a'!BC37</f>
        <v>6.788958279314891E-3</v>
      </c>
      <c r="BD21" s="176">
        <f>'2.4'!BD21/'2.4.a'!BD37</f>
        <v>7.3029660721053748E-3</v>
      </c>
      <c r="BE21" s="176">
        <f>'2.4'!BE21/'2.4.a'!BE37</f>
        <v>7.1918835350836307E-3</v>
      </c>
      <c r="BF21" s="176">
        <f>'2.4'!BF21/'2.4.a'!BF37</f>
        <v>9.6795053408920122E-3</v>
      </c>
      <c r="BG21" s="176">
        <f>'2.4'!BG21/'2.4.a'!BG37</f>
        <v>6.4411739642431685E-3</v>
      </c>
      <c r="BH21" s="176">
        <f>'2.4'!BH21/'2.4.a'!BH37</f>
        <v>8.7383299365292894E-3</v>
      </c>
      <c r="BI21" s="176">
        <f>'2.4'!BI21/'2.4.a'!BI37</f>
        <v>7.5202922151776513E-3</v>
      </c>
      <c r="BJ21" s="176">
        <f>'2.4'!BJ21/'2.4.a'!$BJ$37</f>
        <v>8.48613933042534E-3</v>
      </c>
      <c r="BK21" s="176">
        <f>'2.4'!BK21/'2.4.a'!$BK$37</f>
        <v>4.6412957381576298E-3</v>
      </c>
      <c r="BL21" s="176">
        <f>'2.4'!BL21/'2.4.a'!$BL$37</f>
        <v>7.572026032411438E-3</v>
      </c>
      <c r="BM21" s="176">
        <f>'2.4'!BM21/'2.4.a'!$BM$37</f>
        <v>6.6597020922554134E-3</v>
      </c>
      <c r="BN21" s="176">
        <f>'2.4'!BN21/'2.4.a'!BN$37</f>
        <v>8.8329564375533923E-3</v>
      </c>
      <c r="BO21" s="176">
        <f>'2.4'!BO21/'2.4.a'!BO$37</f>
        <v>5.7775849408254615E-3</v>
      </c>
      <c r="BP21" s="176">
        <f>'2.4'!BP21/'2.4.a'!BP$37</f>
        <v>6.9220914458083312E-3</v>
      </c>
      <c r="BQ21" s="176">
        <f>'2.4'!BQ21/'2.4.a'!BQ$37</f>
        <v>6.6964605342452006E-3</v>
      </c>
      <c r="BR21" s="176">
        <f>'2.4'!BR21/'2.4.a'!BR$37</f>
        <v>7.5184439772222819E-3</v>
      </c>
      <c r="BS21" s="176">
        <f>'2.4'!BS21/'2.4.a'!BS$37</f>
        <v>5.662537718207304E-3</v>
      </c>
      <c r="BT21" s="176">
        <f>'2.4'!BT21/'2.4.a'!BT$37</f>
        <v>6.9256638773656648E-3</v>
      </c>
      <c r="BU21" s="176">
        <f>'2.4'!BU21/'2.4.a'!BU$37</f>
        <v>6.2664103105748801E-3</v>
      </c>
      <c r="BV21" s="176">
        <f>'2.4'!BV21/'2.4.a'!BV$37</f>
        <v>1.2120070225774977E-2</v>
      </c>
      <c r="BW21" s="176">
        <f>'2.4'!BW21/'2.4.a'!BW$37</f>
        <v>5.4591222510783815E-3</v>
      </c>
      <c r="BX21" s="176">
        <f>'2.4'!BX21/'2.4.a'!BX$37</f>
        <v>6.5407874902173061E-3</v>
      </c>
      <c r="BY21" s="176">
        <f>'2.4'!BY21/'2.4.a'!BY$37</f>
        <v>6.3954996663585202E-3</v>
      </c>
    </row>
    <row r="22" spans="1:77" ht="20.100000000000001" customHeight="1" x14ac:dyDescent="0.25">
      <c r="A22" s="158" t="s">
        <v>198</v>
      </c>
      <c r="B22" s="159" t="s">
        <v>469</v>
      </c>
      <c r="C22" s="176">
        <f>'2.4'!C22/'2.4.a'!C37</f>
        <v>5.375188153306909E-2</v>
      </c>
      <c r="D22" s="176">
        <f>'2.4'!D22/'2.4.a'!D37</f>
        <v>4.6464289182367412E-2</v>
      </c>
      <c r="E22" s="176">
        <f>'2.4'!E22/'2.4.a'!E37</f>
        <v>2.6736102113634138E-2</v>
      </c>
      <c r="F22" s="176">
        <f>'2.4'!F22/'2.4.a'!F37</f>
        <v>3.6661153013758926E-2</v>
      </c>
      <c r="G22" s="176">
        <f>'2.4'!G22/'2.4.a'!G37</f>
        <v>2.3756256590315553E-2</v>
      </c>
      <c r="H22" s="176">
        <f>'2.4'!H22/'2.4.a'!H37</f>
        <v>1.8538012825441784E-2</v>
      </c>
      <c r="I22" s="176">
        <f>'2.4'!I22/'2.4.a'!I37</f>
        <v>1.6752766248167635E-2</v>
      </c>
      <c r="J22" s="176">
        <f>'2.4'!J22/'2.4.a'!J37</f>
        <v>1.8971926564834429E-2</v>
      </c>
      <c r="K22" s="176">
        <f>'2.4'!K22/'2.4.a'!K37</f>
        <v>2.4318913840190845E-2</v>
      </c>
      <c r="L22" s="176">
        <f>'2.4'!L22/'2.4.a'!L37</f>
        <v>2.8456560869784354E-2</v>
      </c>
      <c r="M22" s="176">
        <f>'2.4'!M22/'2.4.a'!M37</f>
        <v>2.5288060805990126E-2</v>
      </c>
      <c r="N22" s="176">
        <f>'2.4'!N22/'2.4.a'!N37</f>
        <v>2.8388935879840149E-2</v>
      </c>
      <c r="O22" s="176">
        <f>'2.4'!O22/'2.4.a'!O37</f>
        <v>2.1867990220918045E-2</v>
      </c>
      <c r="P22" s="176">
        <f>'2.4'!P22/'2.4.a'!P37</f>
        <v>1.9263629079937842E-2</v>
      </c>
      <c r="Q22" s="176">
        <f>'2.4'!Q22/'2.4.a'!Q37</f>
        <v>1.7715472443527652E-2</v>
      </c>
      <c r="R22" s="176">
        <f>'2.4'!R22/'2.4.a'!R37</f>
        <v>2.0696046784925856E-2</v>
      </c>
      <c r="S22" s="176">
        <f>'2.4'!S22/'2.4.a'!S37</f>
        <v>2.343795935578688E-2</v>
      </c>
      <c r="T22" s="176">
        <f>'2.4'!T22/'2.4.a'!T37</f>
        <v>1.7981020192984729E-2</v>
      </c>
      <c r="U22" s="176">
        <f>'2.4'!U22/'2.4.a'!U37</f>
        <v>2.2800421277573819E-2</v>
      </c>
      <c r="V22" s="176">
        <f>'2.4'!V22/'2.4.a'!V37</f>
        <v>2.350100620317442E-2</v>
      </c>
      <c r="W22" s="176">
        <f>'2.4'!W22/'2.4.a'!W37</f>
        <v>2.9919755570205639E-2</v>
      </c>
      <c r="X22" s="176">
        <f>'2.4'!X22/'2.4.a'!X37</f>
        <v>2.4706801478310912E-2</v>
      </c>
      <c r="Y22" s="176">
        <f>'2.4'!Y22/'2.4.a'!Y37</f>
        <v>2.5865446053739197E-2</v>
      </c>
      <c r="Z22" s="176">
        <f>'2.4'!Z22/'2.4.a'!Z37</f>
        <v>3.1922296835721911E-2</v>
      </c>
      <c r="AA22" s="176">
        <f>'2.4'!AA22/'2.4.a'!AA37</f>
        <v>2.0480823891206108E-2</v>
      </c>
      <c r="AB22" s="176">
        <f>'2.4'!AB22/'2.4.a'!AB37</f>
        <v>1.9678729633942273E-2</v>
      </c>
      <c r="AC22" s="176">
        <f>'2.4'!AC22/'2.4.a'!AC37</f>
        <v>2.7516976831075145E-2</v>
      </c>
      <c r="AD22" s="176">
        <f>'2.4'!AD22/'2.4.a'!AD37</f>
        <v>1.4948287773305638E-2</v>
      </c>
      <c r="AE22" s="176">
        <f>'2.4'!AE22/'2.4.a'!AE37</f>
        <v>2.5896187174914563E-2</v>
      </c>
      <c r="AF22" s="176">
        <f>'2.4'!AF22/'2.4.a'!AF37</f>
        <v>2.4068760618908426E-2</v>
      </c>
      <c r="AG22" s="176">
        <f>'2.4'!AG22/'2.4.a'!AG37</f>
        <v>2.589309189405067E-2</v>
      </c>
      <c r="AH22" s="176">
        <f>'2.4'!AH22/'2.4.a'!AH37</f>
        <v>2.718849297544567E-2</v>
      </c>
      <c r="AI22" s="176">
        <f>'2.4'!AI22/'2.4.a'!AI37</f>
        <v>2.5453088186922393E-2</v>
      </c>
      <c r="AJ22" s="176">
        <f>'2.4'!AJ22/'2.4.a'!AJ37</f>
        <v>1.4688120192272815E-2</v>
      </c>
      <c r="AK22" s="176">
        <f>'2.4'!AK22/'2.4.a'!AK37</f>
        <v>4.4156779967962335E-2</v>
      </c>
      <c r="AL22" s="176">
        <f>'2.4'!AL22/'2.4.a'!AL37</f>
        <v>3.7321667177770329E-2</v>
      </c>
      <c r="AM22" s="176">
        <f>'2.4'!AM22/'2.4.a'!AM37</f>
        <v>7.9931585373865813E-2</v>
      </c>
      <c r="AN22" s="176">
        <f>'2.4'!AN22/'2.4.a'!AN37</f>
        <v>3.9633292043998576E-2</v>
      </c>
      <c r="AO22" s="176">
        <f>'2.4'!AO22/'2.4.a'!AO37</f>
        <v>9.4887571014582089E-2</v>
      </c>
      <c r="AP22" s="176">
        <f>'2.4'!AP22/'2.4.a'!AP37</f>
        <v>2.806037083949307E-2</v>
      </c>
      <c r="AQ22" s="176">
        <f>'2.4'!AQ22/'2.4.a'!AQ37</f>
        <v>4.2144689995172117E-2</v>
      </c>
      <c r="AR22" s="176">
        <f>'2.4'!AR22/'2.4.a'!AR37</f>
        <v>2.4029759844367393E-2</v>
      </c>
      <c r="AS22" s="176">
        <f>'2.4'!AS22/'2.4.a'!AS37</f>
        <v>3.6368876502228184E-2</v>
      </c>
      <c r="AT22" s="176">
        <f>'2.4'!AT22/'2.4.a'!AT37</f>
        <v>3.3180815802435946E-2</v>
      </c>
      <c r="AU22" s="176">
        <f>'2.4'!AU22/'2.4.a'!AU37</f>
        <v>3.3103776538973652E-2</v>
      </c>
      <c r="AV22" s="176">
        <f>'2.4'!AV22/'2.4.a'!AV37</f>
        <v>3.2642455432560828E-2</v>
      </c>
      <c r="AW22" s="176">
        <f>'2.4'!AW22/'2.4.a'!AW37</f>
        <v>3.2031720779314307E-2</v>
      </c>
      <c r="AX22" s="176">
        <f>'2.4'!AX22/'2.4.a'!AX37</f>
        <v>2.5573149164113254E-2</v>
      </c>
      <c r="AY22" s="176">
        <f>'2.4'!AY22/'2.4.a'!AY37</f>
        <v>3.0773647134398868E-2</v>
      </c>
      <c r="AZ22" s="176">
        <f>'2.4'!AZ22/'2.4.a'!AZ37</f>
        <v>4.5163961973447825E-2</v>
      </c>
      <c r="BA22" s="176">
        <f>'2.4'!BA22/'2.4.a'!BA37</f>
        <v>3.7971971554760994E-2</v>
      </c>
      <c r="BB22" s="176">
        <f>'2.4'!BB22/'2.4.a'!BB37</f>
        <v>2.1007854731327422E-2</v>
      </c>
      <c r="BC22" s="176">
        <f>'2.4'!BC22/'2.4.a'!BC37</f>
        <v>3.6558377666576242E-2</v>
      </c>
      <c r="BD22" s="176">
        <f>'2.4'!BD22/'2.4.a'!BD37</f>
        <v>1.4882177968931491E-2</v>
      </c>
      <c r="BE22" s="176">
        <f>'2.4'!BE22/'2.4.a'!BE37</f>
        <v>1.0329337242855188E-2</v>
      </c>
      <c r="BF22" s="176">
        <f>'2.4'!BF22/'2.4.a'!BF37</f>
        <v>1.3789966775446841E-2</v>
      </c>
      <c r="BG22" s="176">
        <f>'2.4'!BG22/'2.4.a'!BG37</f>
        <v>1.7001026330662142E-2</v>
      </c>
      <c r="BH22" s="176">
        <f>'2.4'!BH22/'2.4.a'!BH37</f>
        <v>4.5423989667783184E-3</v>
      </c>
      <c r="BI22" s="176">
        <f>'2.4'!BI22/'2.4.a'!BI37</f>
        <v>1.3497053856776534E-2</v>
      </c>
      <c r="BJ22" s="176">
        <f>'2.4'!BJ22/'2.4.a'!$BJ$37</f>
        <v>6.6901026996751623E-3</v>
      </c>
      <c r="BK22" s="176">
        <f>'2.4'!BK22/'2.4.a'!$BK$37</f>
        <v>9.0460340985036771E-3</v>
      </c>
      <c r="BL22" s="176">
        <f>'2.4'!BL22/'2.4.a'!$BL$37</f>
        <v>1.4394158039303166E-2</v>
      </c>
      <c r="BM22" s="176">
        <f>'2.4'!BM22/'2.4.a'!$BM$37</f>
        <v>1.7621694599666553E-2</v>
      </c>
      <c r="BN22" s="176">
        <f>'2.4'!BN22/'2.4.a'!BN$37</f>
        <v>8.0504272485202501E-3</v>
      </c>
      <c r="BO22" s="176">
        <f>'2.4'!BO22/'2.4.a'!BO$37</f>
        <v>3.0289163401409375E-2</v>
      </c>
      <c r="BP22" s="176">
        <f>'2.4'!BP22/'2.4.a'!BP$37</f>
        <v>1.1321074811635077E-2</v>
      </c>
      <c r="BQ22" s="176">
        <f>'2.4'!BQ22/'2.4.a'!BQ$37</f>
        <v>2.2532165592894601E-2</v>
      </c>
      <c r="BR22" s="176">
        <f>'2.4'!BR22/'2.4.a'!BR$37</f>
        <v>7.8155514639568699E-3</v>
      </c>
      <c r="BS22" s="176">
        <f>'2.4'!BS22/'2.4.a'!BS$37</f>
        <v>2.9754109124393181E-2</v>
      </c>
      <c r="BT22" s="176">
        <f>'2.4'!BT22/'2.4.a'!BT$37</f>
        <v>8.5598744515536125E-3</v>
      </c>
      <c r="BU22" s="176">
        <f>'2.4'!BU22/'2.4.a'!BU$37</f>
        <v>2.9376932600646107E-2</v>
      </c>
      <c r="BV22" s="176">
        <f>'2.4'!BV22/'2.4.a'!BV$37</f>
        <v>1.8701208245611892E-2</v>
      </c>
      <c r="BW22" s="176">
        <f>'2.4'!BW22/'2.4.a'!BW$37</f>
        <v>3.1995528024898301E-2</v>
      </c>
      <c r="BX22" s="176">
        <f>'2.4'!BX22/'2.4.a'!BX$37</f>
        <v>2.352028904279329E-2</v>
      </c>
      <c r="BY22" s="176">
        <f>'2.4'!BY22/'2.4.a'!BY$37</f>
        <v>2.6070886858256408E-2</v>
      </c>
    </row>
    <row r="23" spans="1:77" ht="20.100000000000001" customHeight="1" x14ac:dyDescent="0.25">
      <c r="A23" s="158" t="s">
        <v>199</v>
      </c>
      <c r="B23" s="159" t="s">
        <v>90</v>
      </c>
      <c r="C23" s="176">
        <f>'2.4'!C23/'2.4.a'!C37</f>
        <v>7.3753663339966281E-4</v>
      </c>
      <c r="D23" s="176">
        <f>'2.4'!D23/'2.4.a'!D37</f>
        <v>9.1759553957363111E-4</v>
      </c>
      <c r="E23" s="176">
        <f>'2.4'!E23/'2.4.a'!E37</f>
        <v>1.3575807148923941E-3</v>
      </c>
      <c r="F23" s="176">
        <f>'2.4'!F23/'2.4.a'!F37</f>
        <v>2.6301569315084353E-3</v>
      </c>
      <c r="G23" s="176">
        <f>'2.4'!G23/'2.4.a'!G37</f>
        <v>6.0177041524504002E-4</v>
      </c>
      <c r="H23" s="176">
        <f>'2.4'!H23/'2.4.a'!H37</f>
        <v>9.7440891396139838E-4</v>
      </c>
      <c r="I23" s="176">
        <f>'2.4'!I23/'2.4.a'!I37</f>
        <v>1.212244500653542E-3</v>
      </c>
      <c r="J23" s="176">
        <f>'2.4'!J23/'2.4.a'!J37</f>
        <v>2.3506051200971878E-3</v>
      </c>
      <c r="K23" s="176">
        <f>'2.4'!K23/'2.4.a'!K37</f>
        <v>1.4031073189851022E-3</v>
      </c>
      <c r="L23" s="176">
        <f>'2.4'!L23/'2.4.a'!L37</f>
        <v>1.2670464931288001E-3</v>
      </c>
      <c r="M23" s="176">
        <f>'2.4'!M23/'2.4.a'!M37</f>
        <v>9.7048923561068293E-4</v>
      </c>
      <c r="N23" s="176">
        <f>'2.4'!N23/'2.4.a'!N37</f>
        <v>1.4576556299328741E-3</v>
      </c>
      <c r="O23" s="176">
        <f>'2.4'!O23/'2.4.a'!O37</f>
        <v>1.2070438769003324E-3</v>
      </c>
      <c r="P23" s="176">
        <f>'2.4'!P23/'2.4.a'!P37</f>
        <v>1.6138119532134734E-3</v>
      </c>
      <c r="Q23" s="176">
        <f>'2.4'!Q23/'2.4.a'!Q37</f>
        <v>1.4475054597474434E-3</v>
      </c>
      <c r="R23" s="176">
        <f>'2.4'!R23/'2.4.a'!R37</f>
        <v>2.606904133442146E-3</v>
      </c>
      <c r="S23" s="176">
        <f>'2.4'!S23/'2.4.a'!S37</f>
        <v>1.1301475508627542E-3</v>
      </c>
      <c r="T23" s="176">
        <f>'2.4'!T23/'2.4.a'!T37</f>
        <v>8.9657334068564388E-4</v>
      </c>
      <c r="U23" s="176">
        <f>'2.4'!U23/'2.4.a'!U37</f>
        <v>9.4518953132157553E-4</v>
      </c>
      <c r="V23" s="176">
        <f>'2.4'!V23/'2.4.a'!V37</f>
        <v>1.4607914183854295E-3</v>
      </c>
      <c r="W23" s="176">
        <f>'2.4'!W23/'2.4.a'!W37</f>
        <v>2.0890884807594056E-3</v>
      </c>
      <c r="X23" s="176">
        <f>'2.4'!X23/'2.4.a'!X37</f>
        <v>2.0436791163166062E-3</v>
      </c>
      <c r="Y23" s="176">
        <f>'2.4'!Y23/'2.4.a'!Y37</f>
        <v>1.2148134277942867E-3</v>
      </c>
      <c r="Z23" s="176">
        <f>'2.4'!Z23/'2.4.a'!Z37</f>
        <v>1.4754073681406857E-3</v>
      </c>
      <c r="AA23" s="176">
        <f>'2.4'!AA23/'2.4.a'!AA37</f>
        <v>3.2935672718321899E-3</v>
      </c>
      <c r="AB23" s="176">
        <f>'2.4'!AB23/'2.4.a'!AB37</f>
        <v>2.2998897051239378E-3</v>
      </c>
      <c r="AC23" s="176">
        <f>'2.4'!AC23/'2.4.a'!AC37</f>
        <v>1.2185385799193113E-3</v>
      </c>
      <c r="AD23" s="176">
        <f>'2.4'!AD23/'2.4.a'!AD37</f>
        <v>1.1961191707132808E-3</v>
      </c>
      <c r="AE23" s="176">
        <f>'2.4'!AE23/'2.4.a'!AE37</f>
        <v>2.1287701804952605E-3</v>
      </c>
      <c r="AF23" s="176">
        <f>'2.4'!AF23/'2.4.a'!AF37</f>
        <v>1.8918894392043956E-3</v>
      </c>
      <c r="AG23" s="176">
        <f>'2.4'!AG23/'2.4.a'!AG37</f>
        <v>3.8503359416902265E-3</v>
      </c>
      <c r="AH23" s="176">
        <f>'2.4'!AH23/'2.4.a'!AH37</f>
        <v>3.9090071550012808E-3</v>
      </c>
      <c r="AI23" s="176">
        <f>'2.4'!AI23/'2.4.a'!AI37</f>
        <v>3.8148366211764057E-3</v>
      </c>
      <c r="AJ23" s="176">
        <f>'2.4'!AJ23/'2.4.a'!AJ37</f>
        <v>2.097672279075858E-3</v>
      </c>
      <c r="AK23" s="176">
        <f>'2.4'!AK23/'2.4.a'!AK37</f>
        <v>4.6028227974461667E-3</v>
      </c>
      <c r="AL23" s="176">
        <f>'2.4'!AL23/'2.4.a'!AL37</f>
        <v>2.1265517459066485E-3</v>
      </c>
      <c r="AM23" s="176">
        <f>'2.4'!AM23/'2.4.a'!AM37</f>
        <v>1.84887705255379E-3</v>
      </c>
      <c r="AN23" s="176">
        <f>'2.4'!AN23/'2.4.a'!AN37</f>
        <v>5.8985209883813281E-3</v>
      </c>
      <c r="AO23" s="176">
        <f>'2.4'!AO23/'2.4.a'!AO37</f>
        <v>6.2857819235114581E-3</v>
      </c>
      <c r="AP23" s="176">
        <f>'2.4'!AP23/'2.4.a'!AP37</f>
        <v>2.2554538212448353E-2</v>
      </c>
      <c r="AQ23" s="176">
        <f>'2.4'!AQ23/'2.4.a'!AQ37</f>
        <v>8.855407643172818E-3</v>
      </c>
      <c r="AR23" s="176">
        <f>'2.4'!AR23/'2.4.a'!AR37</f>
        <v>9.9538833080227169E-4</v>
      </c>
      <c r="AS23" s="176">
        <f>'2.4'!AS23/'2.4.a'!AS37</f>
        <v>6.5757621841784639E-3</v>
      </c>
      <c r="AT23" s="176">
        <f>'2.4'!AT23/'2.4.a'!AT37</f>
        <v>1.5816930097241665E-3</v>
      </c>
      <c r="AU23" s="176">
        <f>'2.4'!AU23/'2.4.a'!AU37</f>
        <v>6.2495325656046199E-3</v>
      </c>
      <c r="AV23" s="176">
        <f>'2.4'!AV23/'2.4.a'!AV37</f>
        <v>9.6107516535323646E-4</v>
      </c>
      <c r="AW23" s="176">
        <f>'2.4'!AW23/'2.4.a'!AW37</f>
        <v>5.2200133265407362E-3</v>
      </c>
      <c r="AX23" s="176">
        <f>'2.4'!AX23/'2.4.a'!AX37</f>
        <v>1.1152823281705192E-3</v>
      </c>
      <c r="AY23" s="176">
        <f>'2.4'!AY23/'2.4.a'!AY37</f>
        <v>4.263030192042017E-3</v>
      </c>
      <c r="AZ23" s="176">
        <f>'2.4'!AZ23/'2.4.a'!AZ37</f>
        <v>9.2412820707687483E-4</v>
      </c>
      <c r="BA23" s="176">
        <f>'2.4'!BA23/'2.4.a'!BA37</f>
        <v>4.5738486591496499E-3</v>
      </c>
      <c r="BB23" s="176">
        <f>'2.4'!BB23/'2.4.a'!BB37</f>
        <v>3.7583188004831039E-3</v>
      </c>
      <c r="BC23" s="176">
        <f>'2.4'!BC23/'2.4.a'!BC37</f>
        <v>4.2228228316762758E-3</v>
      </c>
      <c r="BD23" s="176">
        <f>'2.4'!BD23/'2.4.a'!BD37</f>
        <v>7.1814625106606357E-4</v>
      </c>
      <c r="BE23" s="176">
        <f>'2.4'!BE23/'2.4.a'!BE37</f>
        <v>2.8218670030951483E-3</v>
      </c>
      <c r="BF23" s="176">
        <f>'2.4'!BF23/'2.4.a'!BF37</f>
        <v>1.2453184374885665E-3</v>
      </c>
      <c r="BG23" s="176">
        <f>'2.4'!BG23/'2.4.a'!BG37</f>
        <v>2.102540841018497E-3</v>
      </c>
      <c r="BH23" s="176">
        <f>'2.4'!BH23/'2.4.a'!BH37</f>
        <v>1.2335545842906254E-3</v>
      </c>
      <c r="BI23" s="176">
        <f>'2.4'!BI23/'2.4.a'!BI37</f>
        <v>1.397855483817542E-3</v>
      </c>
      <c r="BJ23" s="176">
        <f>'2.4'!BJ23/'2.4.a'!$BJ$37</f>
        <v>1.2123078141191694E-3</v>
      </c>
      <c r="BK23" s="176">
        <f>'2.4'!BK23/'2.4.a'!$BK$37</f>
        <v>1.4886668236874191E-3</v>
      </c>
      <c r="BL23" s="176">
        <f>'2.4'!BL23/'2.4.a'!$BL$37</f>
        <v>6.575036548263426E-4</v>
      </c>
      <c r="BM23" s="176">
        <f>'2.4'!BM23/'2.4.a'!$BM$37</f>
        <v>1.839024531252145E-3</v>
      </c>
      <c r="BN23" s="176">
        <f>'2.4'!BN23/'2.4.a'!BN$37</f>
        <v>1.4215233793393202E-3</v>
      </c>
      <c r="BO23" s="176">
        <f>'2.4'!BO23/'2.4.a'!BO$37</f>
        <v>2.0182124098609717E-3</v>
      </c>
      <c r="BP23" s="176">
        <f>'2.4'!BP23/'2.4.a'!BP$37</f>
        <v>1.3269067424024252E-3</v>
      </c>
      <c r="BQ23" s="176">
        <f>'2.4'!BQ23/'2.4.a'!BQ$37</f>
        <v>2.4586167080119727E-3</v>
      </c>
      <c r="BR23" s="176">
        <f>'2.4'!BR23/'2.4.a'!BR$37</f>
        <v>1.2241251660145712E-3</v>
      </c>
      <c r="BS23" s="176">
        <f>'2.4'!BS23/'2.4.a'!BS$37</f>
        <v>1.8443474784639239E-3</v>
      </c>
      <c r="BT23" s="176">
        <f>'2.4'!BT23/'2.4.a'!BT$37</f>
        <v>1.2843478618408993E-3</v>
      </c>
      <c r="BU23" s="176">
        <f>'2.4'!BU23/'2.4.a'!BU$37</f>
        <v>1.9001559949989983E-3</v>
      </c>
      <c r="BV23" s="176">
        <f>'2.4'!BV23/'2.4.a'!BV$37</f>
        <v>1.3159062819403614E-3</v>
      </c>
      <c r="BW23" s="176">
        <f>'2.4'!BW23/'2.4.a'!BW$37</f>
        <v>1.4844962406145577E-3</v>
      </c>
      <c r="BX23" s="176">
        <f>'2.4'!BX23/'2.4.a'!BX$37</f>
        <v>1.1828336366806573E-3</v>
      </c>
      <c r="BY23" s="176">
        <f>'2.4'!BY23/'2.4.a'!BY$37</f>
        <v>1.3166552838356834E-3</v>
      </c>
    </row>
    <row r="24" spans="1:77" ht="20.100000000000001" customHeight="1" x14ac:dyDescent="0.25">
      <c r="A24" s="158" t="s">
        <v>200</v>
      </c>
      <c r="B24" s="159" t="s">
        <v>62</v>
      </c>
      <c r="C24" s="176">
        <f>'2.4'!C24/'2.4.a'!C37</f>
        <v>4.8328421856483998E-2</v>
      </c>
      <c r="D24" s="176">
        <f>'2.4'!D24/'2.4.a'!D37</f>
        <v>5.9271655244735509E-2</v>
      </c>
      <c r="E24" s="176">
        <f>'2.4'!E24/'2.4.a'!E37</f>
        <v>5.2959657849035335E-2</v>
      </c>
      <c r="F24" s="176">
        <f>'2.4'!F24/'2.4.a'!F37</f>
        <v>5.8986754676207669E-2</v>
      </c>
      <c r="G24" s="176">
        <f>'2.4'!G24/'2.4.a'!G37</f>
        <v>4.0390695571472242E-2</v>
      </c>
      <c r="H24" s="176">
        <f>'2.4'!H24/'2.4.a'!H37</f>
        <v>6.5641474742057171E-2</v>
      </c>
      <c r="I24" s="176">
        <f>'2.4'!I24/'2.4.a'!I37</f>
        <v>5.2537669560256232E-2</v>
      </c>
      <c r="J24" s="176">
        <f>'2.4'!J24/'2.4.a'!J37</f>
        <v>6.5347291845921265E-2</v>
      </c>
      <c r="K24" s="176">
        <f>'2.4'!K24/'2.4.a'!K37</f>
        <v>5.9470334404628053E-2</v>
      </c>
      <c r="L24" s="176">
        <f>'2.4'!L24/'2.4.a'!L37</f>
        <v>6.2437440261858344E-2</v>
      </c>
      <c r="M24" s="176">
        <f>'2.4'!M24/'2.4.a'!M37</f>
        <v>6.1002178007477599E-2</v>
      </c>
      <c r="N24" s="176">
        <f>'2.4'!N24/'2.4.a'!N37</f>
        <v>7.4620308826840967E-2</v>
      </c>
      <c r="O24" s="176">
        <f>'2.4'!O24/'2.4.a'!O37</f>
        <v>5.7250006061864575E-2</v>
      </c>
      <c r="P24" s="176">
        <f>'2.4'!P24/'2.4.a'!P37</f>
        <v>6.4803979288421784E-2</v>
      </c>
      <c r="Q24" s="176">
        <f>'2.4'!Q24/'2.4.a'!Q37</f>
        <v>5.4303737592935837E-2</v>
      </c>
      <c r="R24" s="176">
        <f>'2.4'!R24/'2.4.a'!R37</f>
        <v>6.4068055723966011E-2</v>
      </c>
      <c r="S24" s="176">
        <f>'2.4'!S24/'2.4.a'!S37</f>
        <v>6.1315389099424134E-2</v>
      </c>
      <c r="T24" s="176">
        <f>'2.4'!T24/'2.4.a'!T37</f>
        <v>6.6277416974673931E-2</v>
      </c>
      <c r="U24" s="176">
        <f>'2.4'!U24/'2.4.a'!U37</f>
        <v>5.548621289202478E-2</v>
      </c>
      <c r="V24" s="176">
        <f>'2.4'!V24/'2.4.a'!V37</f>
        <v>6.4557740558067012E-2</v>
      </c>
      <c r="W24" s="176">
        <f>'2.4'!W24/'2.4.a'!W37</f>
        <v>6.3775653575931193E-2</v>
      </c>
      <c r="X24" s="176">
        <f>'2.4'!X24/'2.4.a'!X37</f>
        <v>6.2740361611268516E-2</v>
      </c>
      <c r="Y24" s="176">
        <f>'2.4'!Y24/'2.4.a'!Y37</f>
        <v>5.5522850847348489E-2</v>
      </c>
      <c r="Z24" s="176">
        <f>'2.4'!Z24/'2.4.a'!Z37</f>
        <v>7.0162622116944046E-2</v>
      </c>
      <c r="AA24" s="176">
        <f>'2.4'!AA24/'2.4.a'!AA37</f>
        <v>6.3789993911020762E-2</v>
      </c>
      <c r="AB24" s="176">
        <f>'2.4'!AB24/'2.4.a'!AB37</f>
        <v>6.5832810512556891E-2</v>
      </c>
      <c r="AC24" s="176">
        <f>'2.4'!AC24/'2.4.a'!AC37</f>
        <v>5.6169410827963027E-2</v>
      </c>
      <c r="AD24" s="176">
        <f>'2.4'!AD24/'2.4.a'!AD37</f>
        <v>6.9157074161523779E-2</v>
      </c>
      <c r="AE24" s="176">
        <f>'2.4'!AE24/'2.4.a'!AE37</f>
        <v>6.0546789090919394E-2</v>
      </c>
      <c r="AF24" s="176">
        <f>'2.4'!AF24/'2.4.a'!AF37</f>
        <v>6.3158342788993224E-2</v>
      </c>
      <c r="AG24" s="176">
        <f>'2.4'!AG24/'2.4.a'!AG37</f>
        <v>5.3828956240369805E-2</v>
      </c>
      <c r="AH24" s="176">
        <f>'2.4'!AH24/'2.4.a'!AH37</f>
        <v>6.1895854726862251E-2</v>
      </c>
      <c r="AI24" s="176">
        <f>'2.4'!AI24/'2.4.a'!AI37</f>
        <v>6.6850786195415485E-2</v>
      </c>
      <c r="AJ24" s="176">
        <f>'2.4'!AJ24/'2.4.a'!AJ37</f>
        <v>6.2607988824378388E-2</v>
      </c>
      <c r="AK24" s="176">
        <f>'2.4'!AK24/'2.4.a'!AK37</f>
        <v>5.6411171808150667E-2</v>
      </c>
      <c r="AL24" s="176">
        <f>'2.4'!AL24/'2.4.a'!AL37</f>
        <v>5.9519744896344179E-2</v>
      </c>
      <c r="AM24" s="176">
        <f>'2.4'!AM24/'2.4.a'!AM37</f>
        <v>6.3361604765053189E-2</v>
      </c>
      <c r="AN24" s="176">
        <f>'2.4'!AN24/'2.4.a'!AN37</f>
        <v>6.2564411852899446E-2</v>
      </c>
      <c r="AO24" s="176">
        <f>'2.4'!AO24/'2.4.a'!AO37</f>
        <v>5.2864056416113768E-2</v>
      </c>
      <c r="AP24" s="176">
        <f>'2.4'!AP24/'2.4.a'!AP37</f>
        <v>6.2288313749501917E-2</v>
      </c>
      <c r="AQ24" s="176">
        <f>'2.4'!AQ24/'2.4.a'!AQ37</f>
        <v>6.1557466041717475E-2</v>
      </c>
      <c r="AR24" s="176">
        <f>'2.4'!AR24/'2.4.a'!AR37</f>
        <v>6.0550431465568183E-2</v>
      </c>
      <c r="AS24" s="176">
        <f>'2.4'!AS24/'2.4.a'!AS37</f>
        <v>5.4545616363614477E-2</v>
      </c>
      <c r="AT24" s="176">
        <f>'2.4'!AT24/'2.4.a'!AT37</f>
        <v>8.1318012115359606E-2</v>
      </c>
      <c r="AU24" s="176">
        <f>'2.4'!AU24/'2.4.a'!AU37</f>
        <v>6.2503473115386274E-2</v>
      </c>
      <c r="AV24" s="176">
        <f>'2.4'!AV24/'2.4.a'!AV37</f>
        <v>6.0016782963331537E-2</v>
      </c>
      <c r="AW24" s="176">
        <f>'2.4'!AW24/'2.4.a'!AW37</f>
        <v>5.6094620926730093E-2</v>
      </c>
      <c r="AX24" s="176">
        <f>'2.4'!AX24/'2.4.a'!AX37</f>
        <v>6.6105382801346105E-2</v>
      </c>
      <c r="AY24" s="176">
        <f>'2.4'!AY24/'2.4.a'!AY37</f>
        <v>6.5260488754541893E-2</v>
      </c>
      <c r="AZ24" s="176">
        <f>'2.4'!AZ24/'2.4.a'!AZ37</f>
        <v>6.4372164831893536E-2</v>
      </c>
      <c r="BA24" s="176">
        <f>'2.4'!BA24/'2.4.a'!BA37</f>
        <v>5.7480389569061478E-2</v>
      </c>
      <c r="BB24" s="176">
        <f>'2.4'!BB24/'2.4.a'!BB37</f>
        <v>6.8432495854018574E-2</v>
      </c>
      <c r="BC24" s="176">
        <f>'2.4'!BC24/'2.4.a'!BC37</f>
        <v>6.354090516803157E-2</v>
      </c>
      <c r="BD24" s="176">
        <f>'2.4'!BD24/'2.4.a'!BD37</f>
        <v>6.0317738415500838E-2</v>
      </c>
      <c r="BE24" s="176">
        <f>'2.4'!BE24/'2.4.a'!BE37</f>
        <v>5.8728877355488818E-2</v>
      </c>
      <c r="BF24" s="176">
        <f>'2.4'!BF24/'2.4.a'!BF37</f>
        <v>7.7657225779268674E-2</v>
      </c>
      <c r="BG24" s="176">
        <f>'2.4'!BG24/'2.4.a'!BG37</f>
        <v>6.5166029725088628E-2</v>
      </c>
      <c r="BH24" s="176">
        <f>'2.4'!BH24/'2.4.a'!BH37</f>
        <v>7.9707820734568641E-2</v>
      </c>
      <c r="BI24" s="176">
        <f>'2.4'!BI24/'2.4.a'!BI37</f>
        <v>9.1409751826985824E-2</v>
      </c>
      <c r="BJ24" s="176">
        <f>'2.4'!BJ24/'2.4.a'!$BJ$37</f>
        <v>7.2138428063924065E-2</v>
      </c>
      <c r="BK24" s="176">
        <f>'2.4'!BK24/'2.4.a'!$BK$37</f>
        <v>6.2417239809613917E-2</v>
      </c>
      <c r="BL24" s="176">
        <f>'2.4'!BL24/'2.4.a'!$BL$37</f>
        <v>6.2328136066584362E-2</v>
      </c>
      <c r="BM24" s="176">
        <f>'2.4'!BM24/'2.4.a'!$BM$37</f>
        <v>6.5249708846772184E-2</v>
      </c>
      <c r="BN24" s="176">
        <f>'2.4'!BN24/'2.4.a'!BN$37</f>
        <v>7.4625335421078437E-2</v>
      </c>
      <c r="BO24" s="176">
        <f>'2.4'!BO24/'2.4.a'!BO$37</f>
        <v>7.3504129347328737E-2</v>
      </c>
      <c r="BP24" s="176">
        <f>'2.4'!BP24/'2.4.a'!BP$37</f>
        <v>7.8852858323290406E-2</v>
      </c>
      <c r="BQ24" s="176">
        <f>'2.4'!BQ24/'2.4.a'!BQ$37</f>
        <v>7.5275157367509449E-2</v>
      </c>
      <c r="BR24" s="176">
        <f>'2.4'!BR24/'2.4.a'!BR$37</f>
        <v>8.6344242901152127E-2</v>
      </c>
      <c r="BS24" s="176">
        <f>'2.4'!BS24/'2.4.a'!BS$37</f>
        <v>7.0366111301744291E-2</v>
      </c>
      <c r="BT24" s="176">
        <f>'2.4'!BT24/'2.4.a'!BT$37</f>
        <v>7.0572792452047478E-2</v>
      </c>
      <c r="BU24" s="176">
        <f>'2.4'!BU24/'2.4.a'!BU$37</f>
        <v>6.8225524201399726E-2</v>
      </c>
      <c r="BV24" s="176">
        <f>'2.4'!BV24/'2.4.a'!BV$37</f>
        <v>8.5563814431500601E-2</v>
      </c>
      <c r="BW24" s="176">
        <f>'2.4'!BW24/'2.4.a'!BW$37</f>
        <v>8.3109493469869622E-2</v>
      </c>
      <c r="BX24" s="176">
        <f>'2.4'!BX24/'2.4.a'!BX$37</f>
        <v>7.7788846284475785E-2</v>
      </c>
      <c r="BY24" s="176">
        <f>'2.4'!BY24/'2.4.a'!BY$37</f>
        <v>7.3018312998701373E-2</v>
      </c>
    </row>
    <row r="25" spans="1:77" ht="20.100000000000001" customHeight="1" x14ac:dyDescent="0.25">
      <c r="A25" s="158" t="s">
        <v>201</v>
      </c>
      <c r="B25" s="159" t="s">
        <v>449</v>
      </c>
      <c r="C25" s="176">
        <f>'2.4'!C25/'2.4.a'!C37</f>
        <v>9.6057957449551867E-2</v>
      </c>
      <c r="D25" s="176">
        <f>'2.4'!D25/'2.4.a'!D37</f>
        <v>9.7869860895566846E-2</v>
      </c>
      <c r="E25" s="176">
        <f>'2.4'!E25/'2.4.a'!E37</f>
        <v>0.10617465744840786</v>
      </c>
      <c r="F25" s="176">
        <f>'2.4'!F25/'2.4.a'!F37</f>
        <v>0.10572001857342911</v>
      </c>
      <c r="G25" s="176">
        <f>'2.4'!G25/'2.4.a'!G37</f>
        <v>9.8068287025605563E-2</v>
      </c>
      <c r="H25" s="176">
        <f>'2.4'!H25/'2.4.a'!H37</f>
        <v>9.500356215389158E-2</v>
      </c>
      <c r="I25" s="176">
        <f>'2.4'!I25/'2.4.a'!I37</f>
        <v>0.10584362169081711</v>
      </c>
      <c r="J25" s="176">
        <f>'2.4'!J25/'2.4.a'!J37</f>
        <v>0.10193441124222768</v>
      </c>
      <c r="K25" s="176">
        <f>'2.4'!K25/'2.4.a'!K37</f>
        <v>9.3394923100354174E-2</v>
      </c>
      <c r="L25" s="176">
        <f>'2.4'!L25/'2.4.a'!L37</f>
        <v>9.0755292797405573E-2</v>
      </c>
      <c r="M25" s="176">
        <f>'2.4'!M25/'2.4.a'!M37</f>
        <v>0.10018181116421704</v>
      </c>
      <c r="N25" s="176">
        <f>'2.4'!N25/'2.4.a'!N37</f>
        <v>8.2586539873059195E-2</v>
      </c>
      <c r="O25" s="176">
        <f>'2.4'!O25/'2.4.a'!O37</f>
        <v>0.12245975772815917</v>
      </c>
      <c r="P25" s="176">
        <f>'2.4'!P25/'2.4.a'!P37</f>
        <v>0.10079883903725331</v>
      </c>
      <c r="Q25" s="176">
        <f>'2.4'!Q25/'2.4.a'!Q37</f>
        <v>0.10121891740795513</v>
      </c>
      <c r="R25" s="176">
        <f>'2.4'!R25/'2.4.a'!R37</f>
        <v>9.6560140407450104E-2</v>
      </c>
      <c r="S25" s="176">
        <f>'2.4'!S25/'2.4.a'!S37</f>
        <v>0.10793865863321643</v>
      </c>
      <c r="T25" s="176">
        <f>'2.4'!T25/'2.4.a'!T37</f>
        <v>9.764314754134655E-2</v>
      </c>
      <c r="U25" s="176">
        <f>'2.4'!U25/'2.4.a'!U37</f>
        <v>0.10627800172791106</v>
      </c>
      <c r="V25" s="176">
        <f>'2.4'!V25/'2.4.a'!V37</f>
        <v>9.3678646352987671E-2</v>
      </c>
      <c r="W25" s="176">
        <f>'2.4'!W25/'2.4.a'!W37</f>
        <v>9.4031566563923918E-2</v>
      </c>
      <c r="X25" s="176">
        <f>'2.4'!X25/'2.4.a'!X37</f>
        <v>0.10374838284072606</v>
      </c>
      <c r="Y25" s="176">
        <f>'2.4'!Y25/'2.4.a'!Y37</f>
        <v>0.1060352027446218</v>
      </c>
      <c r="Z25" s="176">
        <f>'2.4'!Z25/'2.4.a'!Z37</f>
        <v>9.3733715942666551E-2</v>
      </c>
      <c r="AA25" s="176">
        <f>'2.4'!AA25/'2.4.a'!AA37</f>
        <v>0.10219884691378844</v>
      </c>
      <c r="AB25" s="176">
        <f>'2.4'!AB25/'2.4.a'!AB37</f>
        <v>0.1004549385756216</v>
      </c>
      <c r="AC25" s="176">
        <f>'2.4'!AC25/'2.4.a'!AC37</f>
        <v>0.10705135710155234</v>
      </c>
      <c r="AD25" s="176">
        <f>'2.4'!AD25/'2.4.a'!AD37</f>
        <v>9.5816650975103834E-2</v>
      </c>
      <c r="AE25" s="176">
        <f>'2.4'!AE25/'2.4.a'!AE37</f>
        <v>0.10715063724708729</v>
      </c>
      <c r="AF25" s="176">
        <f>'2.4'!AF25/'2.4.a'!AF37</f>
        <v>0.10022439464016251</v>
      </c>
      <c r="AG25" s="176">
        <f>'2.4'!AG25/'2.4.a'!AG37</f>
        <v>0.10866139709411936</v>
      </c>
      <c r="AH25" s="176">
        <f>'2.4'!AH25/'2.4.a'!AH37</f>
        <v>9.8046194056247815E-2</v>
      </c>
      <c r="AI25" s="176">
        <f>'2.4'!AI25/'2.4.a'!AI37</f>
        <v>9.6779622771415025E-2</v>
      </c>
      <c r="AJ25" s="176">
        <f>'2.4'!AJ25/'2.4.a'!AJ37</f>
        <v>9.8770380034377728E-2</v>
      </c>
      <c r="AK25" s="176">
        <f>'2.4'!AK25/'2.4.a'!AK37</f>
        <v>0.11466814944657756</v>
      </c>
      <c r="AL25" s="176">
        <f>'2.4'!AL25/'2.4.a'!AL37</f>
        <v>0.11298140845788501</v>
      </c>
      <c r="AM25" s="176">
        <f>'2.4'!AM25/'2.4.a'!AM37</f>
        <v>0.1024460363352718</v>
      </c>
      <c r="AN25" s="176">
        <f>'2.4'!AN25/'2.4.a'!AN37</f>
        <v>0.1071138324646435</v>
      </c>
      <c r="AO25" s="176">
        <f>'2.4'!AO25/'2.4.a'!AO37</f>
        <v>0.10567329377204759</v>
      </c>
      <c r="AP25" s="176">
        <f>'2.4'!AP25/'2.4.a'!AP37</f>
        <v>0.12679900116441115</v>
      </c>
      <c r="AQ25" s="176">
        <f>'2.4'!AQ25/'2.4.a'!AQ37</f>
        <v>0.11642163015951411</v>
      </c>
      <c r="AR25" s="176">
        <f>'2.4'!AR25/'2.4.a'!AR37</f>
        <v>0.11255022399360312</v>
      </c>
      <c r="AS25" s="176">
        <f>'2.4'!AS25/'2.4.a'!AS37</f>
        <v>0.12419171626287345</v>
      </c>
      <c r="AT25" s="176">
        <f>'2.4'!AT25/'2.4.a'!AT37</f>
        <v>0.13868840928517481</v>
      </c>
      <c r="AU25" s="176">
        <f>'2.4'!AU25/'2.4.a'!AU37</f>
        <v>0.12027488076781549</v>
      </c>
      <c r="AV25" s="176">
        <f>'2.4'!AV25/'2.4.a'!AV37</f>
        <v>0.12630209356346131</v>
      </c>
      <c r="AW25" s="176">
        <f>'2.4'!AW25/'2.4.a'!AW37</f>
        <v>0.12767507347283966</v>
      </c>
      <c r="AX25" s="176">
        <f>'2.4'!AX25/'2.4.a'!AX37</f>
        <v>0.12618489298262722</v>
      </c>
      <c r="AY25" s="176">
        <f>'2.4'!AY25/'2.4.a'!AY37</f>
        <v>0.12319236982459876</v>
      </c>
      <c r="AZ25" s="176">
        <f>'2.4'!AZ25/'2.4.a'!AZ37</f>
        <v>0.12100670382443086</v>
      </c>
      <c r="BA25" s="176">
        <f>'2.4'!BA25/'2.4.a'!BA37</f>
        <v>0.1248257230844064</v>
      </c>
      <c r="BB25" s="176">
        <f>'2.4'!BB25/'2.4.a'!BB37</f>
        <v>0.11142594206637239</v>
      </c>
      <c r="BC25" s="176">
        <f>'2.4'!BC25/'2.4.a'!BC37</f>
        <v>0.12418777748387777</v>
      </c>
      <c r="BD25" s="176">
        <f>'2.4'!BD25/'2.4.a'!BD37</f>
        <v>0.11820443570687611</v>
      </c>
      <c r="BE25" s="176">
        <f>'2.4'!BE25/'2.4.a'!BE37</f>
        <v>0.12803667522828849</v>
      </c>
      <c r="BF25" s="176">
        <f>'2.4'!BF25/'2.4.a'!BF37</f>
        <v>0.12717024406336522</v>
      </c>
      <c r="BG25" s="176">
        <f>'2.4'!BG25/'2.4.a'!BG37</f>
        <v>0.11960459096209627</v>
      </c>
      <c r="BH25" s="176">
        <f>'2.4'!BH25/'2.4.a'!BH37</f>
        <v>0.24320530073668664</v>
      </c>
      <c r="BI25" s="176">
        <f>'2.4'!BI25/'2.4.a'!BI37</f>
        <v>0.17991787169957496</v>
      </c>
      <c r="BJ25" s="176">
        <f>'2.4'!BJ25/'2.4.a'!$BJ$37</f>
        <v>0.14216328162992739</v>
      </c>
      <c r="BK25" s="176">
        <f>'2.4'!BK25/'2.4.a'!$BK$37</f>
        <v>0.11007223935206166</v>
      </c>
      <c r="BL25" s="176">
        <f>'2.4'!BL25/'2.4.a'!$BL$37</f>
        <v>0.14166485048805449</v>
      </c>
      <c r="BM25" s="176">
        <f>'2.4'!BM25/'2.4.a'!$BM$37</f>
        <v>0.12092699201744359</v>
      </c>
      <c r="BN25" s="176">
        <f>'2.4'!BN25/'2.4.a'!BN$37</f>
        <v>0.10481680290529888</v>
      </c>
      <c r="BO25" s="176">
        <f>'2.4'!BO25/'2.4.a'!BO$37</f>
        <v>0.12342215293518338</v>
      </c>
      <c r="BP25" s="176">
        <f>'2.4'!BP25/'2.4.a'!BP$37</f>
        <v>0.12914071222984683</v>
      </c>
      <c r="BQ25" s="176">
        <f>'2.4'!BQ25/'2.4.a'!BQ$37</f>
        <v>0.11782738591984029</v>
      </c>
      <c r="BR25" s="176">
        <f>'2.4'!BR25/'2.4.a'!BR$37</f>
        <v>0.11254380959996857</v>
      </c>
      <c r="BS25" s="176">
        <f>'2.4'!BS25/'2.4.a'!BS$37</f>
        <v>0.1195965044877559</v>
      </c>
      <c r="BT25" s="176">
        <f>'2.4'!BT25/'2.4.a'!BT$37</f>
        <v>0.13684011820870901</v>
      </c>
      <c r="BU25" s="176">
        <f>'2.4'!BU25/'2.4.a'!BU$37</f>
        <v>0.12607948447779624</v>
      </c>
      <c r="BV25" s="176">
        <f>'2.4'!BV25/'2.4.a'!BV$37</f>
        <v>0.12728295344141455</v>
      </c>
      <c r="BW25" s="176">
        <f>'2.4'!BW25/'2.4.a'!BW$37</f>
        <v>0.12782588157230129</v>
      </c>
      <c r="BX25" s="176">
        <f>'2.4'!BX25/'2.4.a'!BX$37</f>
        <v>0.14491067621172424</v>
      </c>
      <c r="BY25" s="176">
        <f>'2.4'!BY25/'2.4.a'!BY$37</f>
        <v>0.11986622533705661</v>
      </c>
    </row>
    <row r="26" spans="1:77" ht="20.100000000000001" customHeight="1" x14ac:dyDescent="0.25">
      <c r="A26" s="158" t="s">
        <v>202</v>
      </c>
      <c r="B26" s="159" t="s">
        <v>160</v>
      </c>
      <c r="C26" s="176">
        <f>'2.4'!C26/'2.4.a'!C37</f>
        <v>5.7294711497331047E-4</v>
      </c>
      <c r="D26" s="176">
        <f>'2.4'!D26/'2.4.a'!D37</f>
        <v>2.4615147776289687E-3</v>
      </c>
      <c r="E26" s="176">
        <f>'2.4'!E26/'2.4.a'!E37</f>
        <v>3.606324658611468E-3</v>
      </c>
      <c r="F26" s="176">
        <f>'2.4'!F26/'2.4.a'!F37</f>
        <v>4.1895139216710066E-3</v>
      </c>
      <c r="G26" s="176">
        <f>'2.4'!G26/'2.4.a'!G37</f>
        <v>1.3026016901198946E-3</v>
      </c>
      <c r="H26" s="176">
        <f>'2.4'!H26/'2.4.a'!H37</f>
        <v>1.9473001398491521E-3</v>
      </c>
      <c r="I26" s="176">
        <f>'2.4'!I26/'2.4.a'!I37</f>
        <v>1.5853571406185562E-3</v>
      </c>
      <c r="J26" s="176">
        <f>'2.4'!J26/'2.4.a'!J37</f>
        <v>3.4038733229695079E-3</v>
      </c>
      <c r="K26" s="176">
        <f>'2.4'!K26/'2.4.a'!K37</f>
        <v>1.5996038949387314E-3</v>
      </c>
      <c r="L26" s="176">
        <f>'2.4'!L26/'2.4.a'!L37</f>
        <v>2.0973474794991013E-3</v>
      </c>
      <c r="M26" s="176">
        <f>'2.4'!M26/'2.4.a'!M37</f>
        <v>1.7994946730160359E-3</v>
      </c>
      <c r="N26" s="176">
        <f>'2.4'!N26/'2.4.a'!N37</f>
        <v>2.5774205260090917E-3</v>
      </c>
      <c r="O26" s="176">
        <f>'2.4'!O26/'2.4.a'!O37</f>
        <v>2.5040591552777471E-3</v>
      </c>
      <c r="P26" s="176">
        <f>'2.4'!P26/'2.4.a'!P37</f>
        <v>3.5762568854724656E-3</v>
      </c>
      <c r="Q26" s="176">
        <f>'2.4'!Q26/'2.4.a'!Q37</f>
        <v>3.2209250145267543E-3</v>
      </c>
      <c r="R26" s="176">
        <f>'2.4'!R26/'2.4.a'!R37</f>
        <v>3.6191899333596206E-3</v>
      </c>
      <c r="S26" s="176">
        <f>'2.4'!S26/'2.4.a'!S37</f>
        <v>1.7487464238866062E-3</v>
      </c>
      <c r="T26" s="176">
        <f>'2.4'!T26/'2.4.a'!T37</f>
        <v>2.4035318947158409E-3</v>
      </c>
      <c r="U26" s="176">
        <f>'2.4'!U26/'2.4.a'!U37</f>
        <v>2.6353974504715097E-3</v>
      </c>
      <c r="V26" s="176">
        <f>'2.4'!V26/'2.4.a'!V37</f>
        <v>3.4930673045387205E-3</v>
      </c>
      <c r="W26" s="176">
        <f>'2.4'!W26/'2.4.a'!W37</f>
        <v>2.6137207790822934E-3</v>
      </c>
      <c r="X26" s="176">
        <f>'2.4'!X26/'2.4.a'!X37</f>
        <v>4.1834114761571646E-3</v>
      </c>
      <c r="Y26" s="176">
        <f>'2.4'!Y26/'2.4.a'!Y37</f>
        <v>3.5315561707522894E-3</v>
      </c>
      <c r="Z26" s="176">
        <f>'2.4'!Z26/'2.4.a'!Z37</f>
        <v>5.53994517596983E-3</v>
      </c>
      <c r="AA26" s="176">
        <f>'2.4'!AA26/'2.4.a'!AA37</f>
        <v>6.5870602764026573E-3</v>
      </c>
      <c r="AB26" s="176">
        <f>'2.4'!AB26/'2.4.a'!AB37</f>
        <v>4.9854477846199554E-3</v>
      </c>
      <c r="AC26" s="176">
        <f>'2.4'!AC26/'2.4.a'!AC37</f>
        <v>4.9736200730880233E-3</v>
      </c>
      <c r="AD26" s="176">
        <f>'2.4'!AD26/'2.4.a'!AD37</f>
        <v>3.6615717560289371E-3</v>
      </c>
      <c r="AE26" s="176">
        <f>'2.4'!AE26/'2.4.a'!AE37</f>
        <v>6.2914792508500551E-3</v>
      </c>
      <c r="AF26" s="176">
        <f>'2.4'!AF26/'2.4.a'!AF37</f>
        <v>7.0584829850504202E-3</v>
      </c>
      <c r="AG26" s="176">
        <f>'2.4'!AG26/'2.4.a'!AG37</f>
        <v>3.4587416035631599E-3</v>
      </c>
      <c r="AH26" s="176">
        <f>'2.4'!AH26/'2.4.a'!AH37</f>
        <v>6.117988258741775E-3</v>
      </c>
      <c r="AI26" s="176">
        <f>'2.4'!AI26/'2.4.a'!AI37</f>
        <v>6.4409280884388746E-3</v>
      </c>
      <c r="AJ26" s="176">
        <f>'2.4'!AJ26/'2.4.a'!AJ37</f>
        <v>5.9229406923162909E-3</v>
      </c>
      <c r="AK26" s="176">
        <f>'2.4'!AK26/'2.4.a'!AK37</f>
        <v>6.2517969098357462E-3</v>
      </c>
      <c r="AL26" s="176">
        <f>'2.4'!AL26/'2.4.a'!AL37</f>
        <v>5.8926949678787342E-3</v>
      </c>
      <c r="AM26" s="176">
        <f>'2.4'!AM26/'2.4.a'!AM37</f>
        <v>5.2306229072592086E-3</v>
      </c>
      <c r="AN26" s="176">
        <f>'2.4'!AN26/'2.4.a'!AN37</f>
        <v>6.1281975808784774E-3</v>
      </c>
      <c r="AO26" s="176">
        <f>'2.4'!AO26/'2.4.a'!AO37</f>
        <v>5.7873853066424362E-3</v>
      </c>
      <c r="AP26" s="176">
        <f>'2.4'!AP26/'2.4.a'!AP37</f>
        <v>9.5816398533839376E-3</v>
      </c>
      <c r="AQ26" s="176">
        <f>'2.4'!AQ26/'2.4.a'!AQ37</f>
        <v>4.3542170184371022E-3</v>
      </c>
      <c r="AR26" s="176">
        <f>'2.4'!AR26/'2.4.a'!AR37</f>
        <v>5.1517084944274396E-3</v>
      </c>
      <c r="AS26" s="176">
        <f>'2.4'!AS26/'2.4.a'!AS37</f>
        <v>4.992136214230238E-3</v>
      </c>
      <c r="AT26" s="176">
        <f>'2.4'!AT26/'2.4.a'!AT37</f>
        <v>7.1381069802038842E-3</v>
      </c>
      <c r="AU26" s="176">
        <f>'2.4'!AU26/'2.4.a'!AU37</f>
        <v>2.9214205535398837E-3</v>
      </c>
      <c r="AV26" s="176">
        <f>'2.4'!AV26/'2.4.a'!AV37</f>
        <v>5.4633429962044171E-3</v>
      </c>
      <c r="AW26" s="176">
        <f>'2.4'!AW26/'2.4.a'!AW37</f>
        <v>2.9056304237372217E-3</v>
      </c>
      <c r="AX26" s="176">
        <f>'2.4'!AX26/'2.4.a'!AX37</f>
        <v>4.5385555236781899E-3</v>
      </c>
      <c r="AY26" s="176">
        <f>'2.4'!AY26/'2.4.a'!AY37</f>
        <v>2.7386628635303971E-3</v>
      </c>
      <c r="AZ26" s="176">
        <f>'2.4'!AZ26/'2.4.a'!AZ37</f>
        <v>5.1299289435021026E-3</v>
      </c>
      <c r="BA26" s="176">
        <f>'2.4'!BA26/'2.4.a'!BA37</f>
        <v>5.6261516610552446E-3</v>
      </c>
      <c r="BB26" s="176">
        <f>'2.4'!BB26/'2.4.a'!BB37</f>
        <v>5.2027113186033308E-3</v>
      </c>
      <c r="BC26" s="176">
        <f>'2.4'!BC26/'2.4.a'!BC37</f>
        <v>3.2443109738714E-3</v>
      </c>
      <c r="BD26" s="176">
        <f>'2.4'!BD26/'2.4.a'!BD37</f>
        <v>6.3359422094373423E-3</v>
      </c>
      <c r="BE26" s="176">
        <f>'2.4'!BE26/'2.4.a'!BE37</f>
        <v>3.6210913542023692E-3</v>
      </c>
      <c r="BF26" s="176">
        <f>'2.4'!BF26/'2.4.a'!BF37</f>
        <v>2.2706479211080273E-2</v>
      </c>
      <c r="BG26" s="176">
        <f>'2.4'!BG26/'2.4.a'!BG37</f>
        <v>3.4765924198732296E-3</v>
      </c>
      <c r="BH26" s="176">
        <f>'2.4'!BH26/'2.4.a'!BH37</f>
        <v>5.4273135723601927E-3</v>
      </c>
      <c r="BI26" s="176">
        <f>'2.4'!BI26/'2.4.a'!BI37</f>
        <v>4.4328951037841758E-3</v>
      </c>
      <c r="BJ26" s="176">
        <f>'2.4'!BJ26/'2.4.a'!$BJ$37</f>
        <v>4.6371097792461445E-3</v>
      </c>
      <c r="BK26" s="176">
        <f>'2.4'!BK26/'2.4.a'!$BK$37</f>
        <v>4.226795645655158E-3</v>
      </c>
      <c r="BL26" s="176">
        <f>'2.4'!BL26/'2.4.a'!$BL$37</f>
        <v>6.6562506343030839E-3</v>
      </c>
      <c r="BM26" s="176">
        <f>'2.4'!BM26/'2.4.a'!$BM$37</f>
        <v>5.148652048963539E-3</v>
      </c>
      <c r="BN26" s="176">
        <f>'2.4'!BN26/'2.4.a'!BN$37</f>
        <v>7.4446064473134869E-3</v>
      </c>
      <c r="BO26" s="176">
        <f>'2.4'!BO26/'2.4.a'!BO$37</f>
        <v>4.5425589671648147E-3</v>
      </c>
      <c r="BP26" s="176">
        <f>'2.4'!BP26/'2.4.a'!BP$37</f>
        <v>5.1592856553405158E-3</v>
      </c>
      <c r="BQ26" s="176">
        <f>'2.4'!BQ26/'2.4.a'!BQ$37</f>
        <v>5.1820934369931175E-3</v>
      </c>
      <c r="BR26" s="176">
        <f>'2.4'!BR26/'2.4.a'!BR$37</f>
        <v>3.9599670275550928E-3</v>
      </c>
      <c r="BS26" s="176">
        <f>'2.4'!BS26/'2.4.a'!BS$37</f>
        <v>4.853659482795313E-3</v>
      </c>
      <c r="BT26" s="176">
        <f>'2.4'!BT26/'2.4.a'!BT$37</f>
        <v>7.8990613721417816E-3</v>
      </c>
      <c r="BU26" s="176">
        <f>'2.4'!BU26/'2.4.a'!BU$37</f>
        <v>5.3154843121811053E-3</v>
      </c>
      <c r="BV26" s="176">
        <f>'2.4'!BV26/'2.4.a'!BV$37</f>
        <v>1.8120508930111214E-2</v>
      </c>
      <c r="BW26" s="176">
        <f>'2.4'!BW26/'2.4.a'!BW$37</f>
        <v>4.5941639904278657E-3</v>
      </c>
      <c r="BX26" s="176">
        <f>'2.4'!BX26/'2.4.a'!BX$37</f>
        <v>5.6146657553561097E-3</v>
      </c>
      <c r="BY26" s="176">
        <f>'2.4'!BY26/'2.4.a'!BY$37</f>
        <v>6.5738418470810689E-3</v>
      </c>
    </row>
    <row r="27" spans="1:77" ht="20.100000000000001" customHeight="1" x14ac:dyDescent="0.25">
      <c r="A27" s="151" t="s">
        <v>203</v>
      </c>
      <c r="B27" s="152" t="s">
        <v>470</v>
      </c>
      <c r="C27" s="59">
        <f>'2.4'!C27/'2.4.a'!C37</f>
        <v>1.3563327049018919E-4</v>
      </c>
      <c r="D27" s="59">
        <f>'2.4'!D27/'2.4.a'!D37</f>
        <v>9.7505122533223096E-4</v>
      </c>
      <c r="E27" s="59">
        <f>'2.4'!E27/'2.4.a'!E37</f>
        <v>2.4089057094446881E-3</v>
      </c>
      <c r="F27" s="59">
        <f>'2.4'!F27/'2.4.a'!F37</f>
        <v>4.5505163176333191E-3</v>
      </c>
      <c r="G27" s="59">
        <f>'2.4'!G27/'2.4.a'!G37</f>
        <v>-2.4438797720537246E-5</v>
      </c>
      <c r="H27" s="59">
        <f>'2.4'!H27/'2.4.a'!H37</f>
        <v>7.3218040627315447E-4</v>
      </c>
      <c r="I27" s="59">
        <f>'2.4'!I27/'2.4.a'!I37</f>
        <v>2.8678121103108698E-3</v>
      </c>
      <c r="J27" s="59">
        <f>'2.4'!J27/'2.4.a'!J37</f>
        <v>3.8953678257366061E-3</v>
      </c>
      <c r="K27" s="59">
        <f>'2.4'!K27/'2.4.a'!K37</f>
        <v>2.8512278421092985E-3</v>
      </c>
      <c r="L27" s="59">
        <f>'2.4'!L27/'2.4.a'!L37</f>
        <v>5.656454324141141E-4</v>
      </c>
      <c r="M27" s="59">
        <f>'2.4'!M27/'2.4.a'!M37</f>
        <v>4.1027256433807452E-3</v>
      </c>
      <c r="N27" s="59">
        <f>'2.4'!N27/'2.4.a'!N37</f>
        <v>5.5973397731893743E-3</v>
      </c>
      <c r="O27" s="59">
        <f>'2.4'!O27/'2.4.a'!O37</f>
        <v>3.8597293427928272E-3</v>
      </c>
      <c r="P27" s="59">
        <f>'2.4'!P27/'2.4.a'!P37</f>
        <v>4.4353066852523765E-3</v>
      </c>
      <c r="Q27" s="59">
        <f>'2.4'!Q27/'2.4.a'!Q37</f>
        <v>4.8206306877597643E-3</v>
      </c>
      <c r="R27" s="59">
        <f>'2.4'!R27/'2.4.a'!R37</f>
        <v>1.0004392667009884E-2</v>
      </c>
      <c r="S27" s="59">
        <f>'2.4'!S27/'2.4.a'!S37</f>
        <v>6.6059097764120511E-3</v>
      </c>
      <c r="T27" s="59">
        <f>'2.4'!T27/'2.4.a'!T37</f>
        <v>7.7181745028462572E-3</v>
      </c>
      <c r="U27" s="59">
        <f>'2.4'!U27/'2.4.a'!U37</f>
        <v>7.0512067692647491E-3</v>
      </c>
      <c r="V27" s="59">
        <f>'2.4'!V27/'2.4.a'!V37</f>
        <v>9.0129464392987944E-3</v>
      </c>
      <c r="W27" s="59">
        <f>'2.4'!W27/'2.4.a'!W37</f>
        <v>5.1590845058584536E-3</v>
      </c>
      <c r="X27" s="59">
        <f>'2.4'!X27/'2.4.a'!X37</f>
        <v>4.4175965169244089E-3</v>
      </c>
      <c r="Y27" s="59">
        <f>'2.4'!Y27/'2.4.a'!Y37</f>
        <v>5.9203652480698489E-3</v>
      </c>
      <c r="Z27" s="59">
        <f>'2.4'!Z27/'2.4.a'!Z37</f>
        <v>6.2465047062186373E-3</v>
      </c>
      <c r="AA27" s="59">
        <f>'2.4'!AA27/'2.4.a'!AA37</f>
        <v>4.0277415460732531E-3</v>
      </c>
      <c r="AB27" s="59">
        <f>'2.4'!AB27/'2.4.a'!AB37</f>
        <v>4.7633979180666365E-3</v>
      </c>
      <c r="AC27" s="59">
        <f>'2.4'!AC27/'2.4.a'!AC37</f>
        <v>4.6780624200130063E-3</v>
      </c>
      <c r="AD27" s="59">
        <f>'2.4'!AD27/'2.4.a'!AD37</f>
        <v>5.9939856347885241E-3</v>
      </c>
      <c r="AE27" s="59">
        <f>'2.4'!AE27/'2.4.a'!AE37</f>
        <v>4.3588295143222227E-3</v>
      </c>
      <c r="AF27" s="59">
        <f>'2.4'!AF27/'2.4.a'!AF37</f>
        <v>4.0678474265869926E-3</v>
      </c>
      <c r="AG27" s="59">
        <f>'2.4'!AG27/'2.4.a'!AG37</f>
        <v>5.0748372087667535E-3</v>
      </c>
      <c r="AH27" s="59">
        <f>'2.4'!AH27/'2.4.a'!AH37</f>
        <v>7.3672117447130979E-3</v>
      </c>
      <c r="AI27" s="59">
        <f>'2.4'!AI27/'2.4.a'!AI37</f>
        <v>5.9850615107456253E-3</v>
      </c>
      <c r="AJ27" s="59">
        <f>'2.4'!AJ27/'2.4.a'!AJ37</f>
        <v>6.7913814458463078E-3</v>
      </c>
      <c r="AK27" s="59">
        <f>'2.4'!AK27/'2.4.a'!AK37</f>
        <v>7.3316106436696216E-3</v>
      </c>
      <c r="AL27" s="59">
        <f>'2.4'!AL27/'2.4.a'!AL37</f>
        <v>2.4449461833650687E-3</v>
      </c>
      <c r="AM27" s="59">
        <f>'2.4'!AM27/'2.4.a'!AM37</f>
        <v>4.0552796405753742E-3</v>
      </c>
      <c r="AN27" s="59">
        <f>'2.4'!AN27/'2.4.a'!AN37</f>
        <v>1.5136323069796839E-3</v>
      </c>
      <c r="AO27" s="59">
        <f>'2.4'!AO27/'2.4.a'!AO37</f>
        <v>3.3968188816179733E-3</v>
      </c>
      <c r="AP27" s="59">
        <f>'2.4'!AP27/'2.4.a'!AP37</f>
        <v>4.2348089001018607E-3</v>
      </c>
      <c r="AQ27" s="59">
        <f>'2.4'!AQ27/'2.4.a'!AQ37</f>
        <v>4.7674513639255978E-3</v>
      </c>
      <c r="AR27" s="59">
        <f>'2.4'!AR27/'2.4.a'!AR37</f>
        <v>2.7487787625571558E-3</v>
      </c>
      <c r="AS27" s="59">
        <f>'2.4'!AS27/'2.4.a'!AS37</f>
        <v>2.9807896847589008E-3</v>
      </c>
      <c r="AT27" s="59">
        <f>'2.4'!AT27/'2.4.a'!AT37</f>
        <v>5.2435444848140701E-3</v>
      </c>
      <c r="AU27" s="59">
        <f>'2.4'!AU27/'2.4.a'!AU37</f>
        <v>2.0988839652316938E-3</v>
      </c>
      <c r="AV27" s="59">
        <f>'2.4'!AV27/'2.4.a'!AV37</f>
        <v>2.2917159807434289E-3</v>
      </c>
      <c r="AW27" s="59">
        <f>'2.4'!AW27/'2.4.a'!AW37</f>
        <v>1.949434538532544E-3</v>
      </c>
      <c r="AX27" s="59">
        <f>'2.4'!AX27/'2.4.a'!AX37</f>
        <v>3.2750423766145279E-3</v>
      </c>
      <c r="AY27" s="59">
        <f>'2.4'!AY27/'2.4.a'!AY37</f>
        <v>2.1323676734551116E-3</v>
      </c>
      <c r="AZ27" s="59">
        <f>'2.4'!AZ27/'2.4.a'!AZ37</f>
        <v>2.1233924668443548E-3</v>
      </c>
      <c r="BA27" s="59">
        <f>'2.4'!BA27/'2.4.a'!BA37</f>
        <v>3.2580916127319115E-3</v>
      </c>
      <c r="BB27" s="59">
        <f>'2.4'!BB27/'2.4.a'!BB37</f>
        <v>5.2992279224012718E-3</v>
      </c>
      <c r="BC27" s="59">
        <f>'2.4'!BC27/'2.4.a'!BC37</f>
        <v>2.0255312645551765E-3</v>
      </c>
      <c r="BD27" s="59">
        <f>'2.4'!BD27/'2.4.a'!BD37</f>
        <v>2.3553332176960186E-3</v>
      </c>
      <c r="BE27" s="59">
        <f>'2.4'!BE27/'2.4.a'!BE37</f>
        <v>4.4622650266018554E-4</v>
      </c>
      <c r="BF27" s="59">
        <f>'2.4'!BF27/'2.4.a'!BF37</f>
        <v>5.0062423456472141E-3</v>
      </c>
      <c r="BG27" s="59">
        <f>'2.4'!BG27/'2.4.a'!BG37</f>
        <v>1.7307478182523805E-3</v>
      </c>
      <c r="BH27" s="59">
        <f>'2.4'!BH27/'2.4.a'!BH37</f>
        <v>2.7191337634957023E-3</v>
      </c>
      <c r="BI27" s="59">
        <f>'2.4'!BI27/'2.4.a'!BI37</f>
        <v>5.1354315588713554E-4</v>
      </c>
      <c r="BJ27" s="59">
        <f>'2.4'!BJ27/'2.4.a'!$BJ$37</f>
        <v>3.8674380711276406E-3</v>
      </c>
      <c r="BK27" s="59">
        <f>'2.4'!BK27/'2.4.a'!$BK$37</f>
        <v>8.8413795222892365E-4</v>
      </c>
      <c r="BL27" s="59">
        <f>'2.4'!BL27/'2.4.a'!$BL$37</f>
        <v>2.5203014455587184E-3</v>
      </c>
      <c r="BM27" s="59">
        <f>'2.4'!BM27/'2.4.a'!$BM$37</f>
        <v>1.826455732497237E-3</v>
      </c>
      <c r="BN27" s="59">
        <f>'2.4'!BN27/'2.4.a'!BN$37</f>
        <v>7.9683179183572916E-4</v>
      </c>
      <c r="BO27" s="59">
        <f>'2.4'!BO27/'2.4.a'!BO$37</f>
        <v>1.3603184474500845E-3</v>
      </c>
      <c r="BP27" s="59">
        <f>'2.4'!BP27/'2.4.a'!BP$37</f>
        <v>1.8536190071547711E-3</v>
      </c>
      <c r="BQ27" s="59">
        <f>'2.4'!BQ27/'2.4.a'!BQ$37</f>
        <v>2.0121383063303531E-3</v>
      </c>
      <c r="BR27" s="59">
        <f>'2.4'!BR27/'2.4.a'!BR$37</f>
        <v>2.6189186999502176E-3</v>
      </c>
      <c r="BS27" s="59">
        <f>'2.4'!BS27/'2.4.a'!BS$37</f>
        <v>1.5099227683639882E-3</v>
      </c>
      <c r="BT27" s="59">
        <f>'2.4'!BT27/'2.4.a'!BT$37</f>
        <v>1.5407150235382144E-3</v>
      </c>
      <c r="BU27" s="59">
        <f>'2.4'!BU27/'2.4.a'!BU$37</f>
        <v>2.8380569250769307E-3</v>
      </c>
      <c r="BV27" s="59">
        <f>'2.4'!BV27/'2.4.a'!BV$37</f>
        <v>3.5919885824330301E-3</v>
      </c>
      <c r="BW27" s="59">
        <f>'2.4'!BW27/'2.4.a'!BW$37</f>
        <v>1.8602970796738343E-3</v>
      </c>
      <c r="BX27" s="59">
        <f>'2.4'!BX27/'2.4.a'!BX$37</f>
        <v>2.7842705775853243E-3</v>
      </c>
      <c r="BY27" s="59">
        <f>'2.4'!BY27/'2.4.a'!BY$37</f>
        <v>2.5398281416756942E-3</v>
      </c>
    </row>
    <row r="28" spans="1:77" ht="20.100000000000001" customHeight="1" x14ac:dyDescent="0.25">
      <c r="A28" s="158" t="s">
        <v>205</v>
      </c>
      <c r="B28" s="159" t="s">
        <v>109</v>
      </c>
      <c r="C28" s="62">
        <f>'2.4'!C28/'2.4.a'!C37</f>
        <v>3.819960720047933E-4</v>
      </c>
      <c r="D28" s="62">
        <f>'2.4'!D28/'2.4.a'!D37</f>
        <v>1.0174730441499522E-3</v>
      </c>
      <c r="E28" s="62">
        <f>'2.4'!E28/'2.4.a'!E37</f>
        <v>2.1991180414784638E-3</v>
      </c>
      <c r="F28" s="62">
        <f>'2.4'!F28/'2.4.a'!F37</f>
        <v>4.5457108474513718E-3</v>
      </c>
      <c r="G28" s="62">
        <f>'2.4'!G28/'2.4.a'!G37</f>
        <v>4.8009785462461372E-4</v>
      </c>
      <c r="H28" s="62">
        <f>'2.4'!H28/'2.4.a'!H37</f>
        <v>1.7781228247957161E-3</v>
      </c>
      <c r="I28" s="62">
        <f>'2.4'!I28/'2.4.a'!I37</f>
        <v>2.7193390294290094E-3</v>
      </c>
      <c r="J28" s="62">
        <f>'2.4'!J28/'2.4.a'!J37</f>
        <v>5.5080632286343707E-3</v>
      </c>
      <c r="K28" s="62">
        <f>'2.4'!K28/'2.4.a'!K37</f>
        <v>3.1257146102534172E-3</v>
      </c>
      <c r="L28" s="62">
        <f>'2.4'!L28/'2.4.a'!L37</f>
        <v>3.216731532647754E-3</v>
      </c>
      <c r="M28" s="62">
        <f>'2.4'!M28/'2.4.a'!M37</f>
        <v>4.4750332732008827E-3</v>
      </c>
      <c r="N28" s="62">
        <f>'2.4'!N28/'2.4.a'!N37</f>
        <v>6.597620036586831E-3</v>
      </c>
      <c r="O28" s="62">
        <f>'2.4'!O28/'2.4.a'!O37</f>
        <v>3.2954340554497783E-3</v>
      </c>
      <c r="P28" s="62">
        <f>'2.4'!P28/'2.4.a'!P37</f>
        <v>5.3764761843763985E-3</v>
      </c>
      <c r="Q28" s="62">
        <f>'2.4'!Q28/'2.4.a'!Q37</f>
        <v>5.4728812184005752E-3</v>
      </c>
      <c r="R28" s="62">
        <f>'2.4'!R28/'2.4.a'!R37</f>
        <v>9.0114993292390484E-3</v>
      </c>
      <c r="S28" s="62">
        <f>'2.4'!S28/'2.4.a'!S37</f>
        <v>5.8969550868929379E-3</v>
      </c>
      <c r="T28" s="62">
        <f>'2.4'!T28/'2.4.a'!T37</f>
        <v>7.228656826155277E-3</v>
      </c>
      <c r="U28" s="62">
        <f>'2.4'!U28/'2.4.a'!U37</f>
        <v>6.8734275759330483E-3</v>
      </c>
      <c r="V28" s="62">
        <f>'2.4'!V28/'2.4.a'!V37</f>
        <v>9.1470686143581333E-3</v>
      </c>
      <c r="W28" s="62">
        <f>'2.4'!W28/'2.4.a'!W37</f>
        <v>5.8149443598887298E-3</v>
      </c>
      <c r="X28" s="62">
        <f>'2.4'!X28/'2.4.a'!X37</f>
        <v>5.425454944443811E-3</v>
      </c>
      <c r="Y28" s="62">
        <f>'2.4'!Y28/'2.4.a'!Y37</f>
        <v>5.7121448994533544E-3</v>
      </c>
      <c r="Z28" s="62">
        <f>'2.4'!Z28/'2.4.a'!Z37</f>
        <v>7.5380965810195712E-3</v>
      </c>
      <c r="AA28" s="62">
        <f>'2.4'!AA28/'2.4.a'!AA37</f>
        <v>3.9444616836628813E-3</v>
      </c>
      <c r="AB28" s="62">
        <f>'2.4'!AB28/'2.4.a'!AB37</f>
        <v>4.9164644892620967E-3</v>
      </c>
      <c r="AC28" s="62">
        <f>'2.4'!AC28/'2.4.a'!AC37</f>
        <v>5.2008806102718016E-3</v>
      </c>
      <c r="AD28" s="62">
        <f>'2.4'!AD28/'2.4.a'!AD37</f>
        <v>6.688556458260525E-3</v>
      </c>
      <c r="AE28" s="62">
        <f>'2.4'!AE28/'2.4.a'!AE37</f>
        <v>4.5891082971173044E-3</v>
      </c>
      <c r="AF28" s="62">
        <f>'2.4'!AF28/'2.4.a'!AF37</f>
        <v>5.4214693099787692E-3</v>
      </c>
      <c r="AG28" s="62">
        <f>'2.4'!AG28/'2.4.a'!AG37</f>
        <v>5.8747672852299945E-3</v>
      </c>
      <c r="AH28" s="62">
        <f>'2.4'!AH28/'2.4.a'!AH37</f>
        <v>7.2745778288399237E-3</v>
      </c>
      <c r="AI28" s="62">
        <f>'2.4'!AI28/'2.4.a'!AI37</f>
        <v>6.0299170914405514E-3</v>
      </c>
      <c r="AJ28" s="62">
        <f>'2.4'!AJ28/'2.4.a'!AJ37</f>
        <v>6.9375405854298234E-3</v>
      </c>
      <c r="AK28" s="62">
        <f>'2.4'!AK28/'2.4.a'!AK37</f>
        <v>7.9764199479055303E-3</v>
      </c>
      <c r="AL28" s="62">
        <f>'2.4'!AL28/'2.4.a'!AL37</f>
        <v>5.5456340736708522E-3</v>
      </c>
      <c r="AM28" s="62">
        <f>'2.4'!AM28/'2.4.a'!AM37</f>
        <v>4.0131018413737526E-3</v>
      </c>
      <c r="AN28" s="62">
        <f>'2.4'!AN28/'2.4.a'!AN37</f>
        <v>3.6768557272868758E-3</v>
      </c>
      <c r="AO28" s="62">
        <f>'2.4'!AO28/'2.4.a'!AO37</f>
        <v>3.8067424147751609E-3</v>
      </c>
      <c r="AP28" s="62">
        <f>'2.4'!AP28/'2.4.a'!AP37</f>
        <v>3.9854109693411872E-3</v>
      </c>
      <c r="AQ28" s="62">
        <f>'2.4'!AQ28/'2.4.a'!AQ37</f>
        <v>4.7930527851771255E-3</v>
      </c>
      <c r="AR28" s="62">
        <f>'2.4'!AR28/'2.4.a'!AR37</f>
        <v>3.7509599623380217E-3</v>
      </c>
      <c r="AS28" s="62">
        <f>'2.4'!AS28/'2.4.a'!AS37</f>
        <v>3.7101137598294313E-3</v>
      </c>
      <c r="AT28" s="62">
        <f>'2.4'!AT28/'2.4.a'!AT37</f>
        <v>5.4612258667351404E-3</v>
      </c>
      <c r="AU28" s="62">
        <f>'2.4'!AU28/'2.4.a'!AU37</f>
        <v>2.2768805572809894E-3</v>
      </c>
      <c r="AV28" s="62">
        <f>'2.4'!AV28/'2.4.a'!AV37</f>
        <v>3.2077135168059349E-3</v>
      </c>
      <c r="AW28" s="62">
        <f>'2.4'!AW28/'2.4.a'!AW37</f>
        <v>3.1359326770422249E-3</v>
      </c>
      <c r="AX28" s="62">
        <f>'2.4'!AX28/'2.4.a'!AX37</f>
        <v>5.507101221326121E-3</v>
      </c>
      <c r="AY28" s="62">
        <f>'2.4'!AY28/'2.4.a'!AY37</f>
        <v>2.2625622489680637E-3</v>
      </c>
      <c r="AZ28" s="62">
        <f>'2.4'!AZ28/'2.4.a'!AZ37</f>
        <v>3.1090400758177696E-3</v>
      </c>
      <c r="BA28" s="62">
        <f>'2.4'!BA28/'2.4.a'!BA37</f>
        <v>3.5364130193625337E-3</v>
      </c>
      <c r="BB28" s="62">
        <f>'2.4'!BB28/'2.4.a'!BB37</f>
        <v>5.2285839975790187E-3</v>
      </c>
      <c r="BC28" s="62">
        <f>'2.4'!BC28/'2.4.a'!BC37</f>
        <v>2.1482124493811933E-3</v>
      </c>
      <c r="BD28" s="62">
        <f>'2.4'!BD28/'2.4.a'!BD37</f>
        <v>2.8108545471140244E-3</v>
      </c>
      <c r="BE28" s="62">
        <f>'2.4'!BE28/'2.4.a'!BE37</f>
        <v>2.8060025661366546E-3</v>
      </c>
      <c r="BF28" s="62">
        <f>'2.4'!BF28/'2.4.a'!BF37</f>
        <v>5.367368603609611E-3</v>
      </c>
      <c r="BG28" s="62">
        <f>'2.4'!BG28/'2.4.a'!BG37</f>
        <v>1.8898321213947763E-3</v>
      </c>
      <c r="BH28" s="62">
        <f>'2.4'!BH28/'2.4.a'!BH37</f>
        <v>2.893006910980169E-3</v>
      </c>
      <c r="BI28" s="62">
        <f>'2.4'!BI28/'2.4.a'!BI37</f>
        <v>3.2596795563190075E-3</v>
      </c>
      <c r="BJ28" s="62">
        <f>'2.4'!BJ28/'2.4.a'!$BJ$37</f>
        <v>3.943066391566873E-3</v>
      </c>
      <c r="BK28" s="62">
        <f>'2.4'!BK28/'2.4.a'!$BK$37</f>
        <v>8.7673571397481277E-4</v>
      </c>
      <c r="BL28" s="62">
        <f>'2.4'!BL28/'2.4.a'!$BL$37</f>
        <v>2.6122542108621498E-3</v>
      </c>
      <c r="BM28" s="62">
        <f>'2.4'!BM28/'2.4.a'!$BM$37</f>
        <v>2.2457835984318539E-3</v>
      </c>
      <c r="BN28" s="62">
        <f>'2.4'!BN28/'2.4.a'!BN$37</f>
        <v>3.1138318150301168E-3</v>
      </c>
      <c r="BO28" s="62">
        <f>'2.4'!BO28/'2.4.a'!BO$37</f>
        <v>1.4338060000064668E-3</v>
      </c>
      <c r="BP28" s="62">
        <f>'2.4'!BP28/'2.4.a'!BP$37</f>
        <v>2.3693015086004624E-3</v>
      </c>
      <c r="BQ28" s="62">
        <f>'2.4'!BQ28/'2.4.a'!BQ$37</f>
        <v>2.3295267444965405E-3</v>
      </c>
      <c r="BR28" s="62">
        <f>'2.4'!BR28/'2.4.a'!BR$37</f>
        <v>3.1187394005565056E-3</v>
      </c>
      <c r="BS28" s="62">
        <f>'2.4'!BS28/'2.4.a'!BS$37</f>
        <v>1.5411763249424388E-3</v>
      </c>
      <c r="BT28" s="62">
        <f>'2.4'!BT28/'2.4.a'!BT$37</f>
        <v>2.6317822411497972E-3</v>
      </c>
      <c r="BU28" s="62">
        <f>'2.4'!BU28/'2.4.a'!BU$37</f>
        <v>2.8081258059671449E-3</v>
      </c>
      <c r="BV28" s="62">
        <f>'2.4'!BV28/'2.4.a'!BV$37</f>
        <v>3.9340854450903911E-3</v>
      </c>
      <c r="BW28" s="62">
        <f>'2.4'!BW28/'2.4.a'!BW$37</f>
        <v>1.9042196337672528E-3</v>
      </c>
      <c r="BX28" s="62">
        <f>'2.4'!BX28/'2.4.a'!BX$37</f>
        <v>2.9556322741051797E-3</v>
      </c>
      <c r="BY28" s="62">
        <f>'2.4'!BY28/'2.4.a'!BY$37</f>
        <v>2.5353446045851499E-3</v>
      </c>
    </row>
    <row r="29" spans="1:77" ht="20.100000000000001" customHeight="1" x14ac:dyDescent="0.25">
      <c r="A29" s="158" t="s">
        <v>206</v>
      </c>
      <c r="B29" s="159" t="s">
        <v>95</v>
      </c>
      <c r="C29" s="62">
        <f>'2.4'!C29/'2.4.a'!C37</f>
        <v>-1.5828028903903631E-4</v>
      </c>
      <c r="D29" s="62">
        <f>'2.4'!D29/'2.4.a'!D37</f>
        <v>-1.8136204950833693E-5</v>
      </c>
      <c r="E29" s="62">
        <f>'2.4'!E29/'2.4.a'!E37</f>
        <v>3.0301176092043387E-4</v>
      </c>
      <c r="F29" s="62">
        <f>'2.4'!F29/'2.4.a'!F37</f>
        <v>1.1052686610430951E-4</v>
      </c>
      <c r="G29" s="62">
        <f>'2.4'!G29/'2.4.a'!G37</f>
        <v>-3.5768150710591823E-4</v>
      </c>
      <c r="H29" s="62">
        <f>'2.4'!H29/'2.4.a'!H37</f>
        <v>6.5801939777284694E-5</v>
      </c>
      <c r="I29" s="62">
        <f>'2.4'!I29/'2.4.a'!I37</f>
        <v>2.317246617869668E-4</v>
      </c>
      <c r="J29" s="62">
        <f>'2.4'!J29/'2.4.a'!J37</f>
        <v>-3.9735236508958737E-4</v>
      </c>
      <c r="K29" s="62">
        <f>'2.4'!K29/'2.4.a'!K37</f>
        <v>-2.301897197874259E-4</v>
      </c>
      <c r="L29" s="62">
        <f>'2.4'!L29/'2.4.a'!L37</f>
        <v>-5.2475126252168687E-5</v>
      </c>
      <c r="M29" s="62">
        <f>'2.4'!M29/'2.4.a'!M37</f>
        <v>5.7831249775822491E-5</v>
      </c>
      <c r="N29" s="62">
        <f>'2.4'!N29/'2.4.a'!N37</f>
        <v>6.0423125290350781E-4</v>
      </c>
      <c r="O29" s="62">
        <f>'2.4'!O29/'2.4.a'!O37</f>
        <v>5.6553504842720152E-4</v>
      </c>
      <c r="P29" s="62">
        <f>'2.4'!P29/'2.4.a'!P37</f>
        <v>4.7329647416999228E-4</v>
      </c>
      <c r="Q29" s="62">
        <f>'2.4'!Q29/'2.4.a'!Q37</f>
        <v>7.4255361150234991E-4</v>
      </c>
      <c r="R29" s="62">
        <f>'2.4'!R29/'2.4.a'!R37</f>
        <v>1.2280523831450249E-3</v>
      </c>
      <c r="S29" s="62">
        <f>'2.4'!S29/'2.4.a'!S37</f>
        <v>7.1903404317001716E-4</v>
      </c>
      <c r="T29" s="62">
        <f>'2.4'!T29/'2.4.a'!T37</f>
        <v>6.2061332190145862E-4</v>
      </c>
      <c r="U29" s="62">
        <f>'2.4'!U29/'2.4.a'!U37</f>
        <v>1.7832927192287286E-4</v>
      </c>
      <c r="V29" s="62">
        <f>'2.4'!V29/'2.4.a'!V37</f>
        <v>3.3637514903570276E-4</v>
      </c>
      <c r="W29" s="62">
        <f>'2.4'!W29/'2.4.a'!W37</f>
        <v>-6.6620664932521005E-4</v>
      </c>
      <c r="X29" s="62">
        <f>'2.4'!X29/'2.4.a'!X37</f>
        <v>1.000919158146162E-4</v>
      </c>
      <c r="Y29" s="62">
        <f>'2.4'!Y29/'2.4.a'!Y37</f>
        <v>1.66141510852586E-4</v>
      </c>
      <c r="Z29" s="62">
        <f>'2.4'!Z29/'2.4.a'!Z37</f>
        <v>4.0440305257026629E-4</v>
      </c>
      <c r="AA29" s="62">
        <f>'2.4'!AA29/'2.4.a'!AA37</f>
        <v>8.236351269186277E-5</v>
      </c>
      <c r="AB29" s="62">
        <f>'2.4'!AB29/'2.4.a'!AB37</f>
        <v>3.3217939479770174E-5</v>
      </c>
      <c r="AC29" s="62">
        <f>'2.4'!AC29/'2.4.a'!AC37</f>
        <v>-3.8505442518633933E-4</v>
      </c>
      <c r="AD29" s="62">
        <f>'2.4'!AD29/'2.4.a'!AD37</f>
        <v>1.5425193384015407E-4</v>
      </c>
      <c r="AE29" s="62">
        <f>'2.4'!AE29/'2.4.a'!AE37</f>
        <v>-2.2431843963615389E-4</v>
      </c>
      <c r="AF29" s="62">
        <f>'2.4'!AF29/'2.4.a'!AF37</f>
        <v>-2.6390629142080416E-4</v>
      </c>
      <c r="AG29" s="62">
        <f>'2.4'!AG29/'2.4.a'!AG37</f>
        <v>4.0367393803404406E-4</v>
      </c>
      <c r="AH29" s="62">
        <f>'2.4'!AH29/'2.4.a'!AH37</f>
        <v>9.0085763839817666E-5</v>
      </c>
      <c r="AI29" s="62">
        <f>'2.4'!AI29/'2.4.a'!AI37</f>
        <v>2.7266795065938296E-4</v>
      </c>
      <c r="AJ29" s="62">
        <f>'2.4'!AJ29/'2.4.a'!AJ37</f>
        <v>2.2435334454169337E-5</v>
      </c>
      <c r="AK29" s="62">
        <f>'2.4'!AK29/'2.4.a'!AK37</f>
        <v>3.21162232492219E-4</v>
      </c>
      <c r="AL29" s="62">
        <f>'2.4'!AL29/'2.4.a'!AL37</f>
        <v>2.3015963564565774E-4</v>
      </c>
      <c r="AM29" s="62">
        <f>'2.4'!AM29/'2.4.a'!AM37</f>
        <v>4.3960027474574576E-5</v>
      </c>
      <c r="AN29" s="62">
        <f>'2.4'!AN29/'2.4.a'!AN37</f>
        <v>1.0951811048763246E-4</v>
      </c>
      <c r="AO29" s="62">
        <f>'2.4'!AO29/'2.4.a'!AO37</f>
        <v>4.5816915363565625E-4</v>
      </c>
      <c r="AP29" s="62">
        <f>'2.4'!AP29/'2.4.a'!AP37</f>
        <v>2.6246879046612791E-4</v>
      </c>
      <c r="AQ29" s="62">
        <f>'2.4'!AQ29/'2.4.a'!AQ37</f>
        <v>5.4389309563487505E-5</v>
      </c>
      <c r="AR29" s="62">
        <f>'2.4'!AR29/'2.4.a'!AR37</f>
        <v>8.175007165289106E-6</v>
      </c>
      <c r="AS29" s="62">
        <f>'2.4'!AS29/'2.4.a'!AS37</f>
        <v>-3.0453433624984655E-5</v>
      </c>
      <c r="AT29" s="62">
        <f>'2.4'!AT29/'2.4.a'!AT37</f>
        <v>8.3699476148098556E-5</v>
      </c>
      <c r="AU29" s="62">
        <f>'2.4'!AU29/'2.4.a'!AU37</f>
        <v>-1.2046019646881029E-4</v>
      </c>
      <c r="AV29" s="62">
        <f>'2.4'!AV29/'2.4.a'!AV37</f>
        <v>1.8041277437083191E-4</v>
      </c>
      <c r="AW29" s="62">
        <f>'2.4'!AW29/'2.4.a'!AW37</f>
        <v>7.8952927687387384E-5</v>
      </c>
      <c r="AX29" s="62">
        <f>'2.4'!AX29/'2.4.a'!AX37</f>
        <v>5.1197752016818115E-4</v>
      </c>
      <c r="AY29" s="62">
        <f>'2.4'!AY29/'2.4.a'!AY37</f>
        <v>-1.5321492730259624E-5</v>
      </c>
      <c r="AZ29" s="62">
        <f>'2.4'!AZ29/'2.4.a'!AZ37</f>
        <v>-2.3896092313094234E-5</v>
      </c>
      <c r="BA29" s="62">
        <f>'2.4'!BA29/'2.4.a'!BA37</f>
        <v>-2.8138359479081638E-5</v>
      </c>
      <c r="BB29" s="62">
        <f>'2.4'!BB29/'2.4.a'!BB37</f>
        <v>1.6189837945399828E-4</v>
      </c>
      <c r="BC29" s="62">
        <f>'2.4'!BC29/'2.4.a'!BC37</f>
        <v>9.740117384963354E-6</v>
      </c>
      <c r="BD29" s="62">
        <f>'2.4'!BD29/'2.4.a'!BD37</f>
        <v>2.4231492180647857E-5</v>
      </c>
      <c r="BE29" s="62">
        <f>'2.4'!BE29/'2.4.a'!BE37</f>
        <v>3.7252563138355868E-5</v>
      </c>
      <c r="BF29" s="62">
        <f>'2.4'!BF29/'2.4.a'!BF37</f>
        <v>1.0474726519997322E-4</v>
      </c>
      <c r="BG29" s="62">
        <f>'2.4'!BG29/'2.4.a'!BG37</f>
        <v>-2.0813824813465783E-5</v>
      </c>
      <c r="BH29" s="62">
        <f>'2.4'!BH29/'2.4.a'!BH37</f>
        <v>7.13066271870883E-5</v>
      </c>
      <c r="BI29" s="62">
        <f>'2.4'!BI29/'2.4.a'!BI37</f>
        <v>5.6108070874135891E-5</v>
      </c>
      <c r="BJ29" s="62">
        <f>'2.4'!BJ29/'2.4.a'!$BJ$37</f>
        <v>1.5254008516608686E-4</v>
      </c>
      <c r="BK29" s="62">
        <f>'2.4'!BK29/'2.4.a'!$BK$37</f>
        <v>1.2716333551054869E-4</v>
      </c>
      <c r="BL29" s="62">
        <f>'2.4'!BL29/'2.4.a'!$BL$37</f>
        <v>1.0250767004457738E-4</v>
      </c>
      <c r="BM29" s="62">
        <f>'2.4'!BM29/'2.4.a'!$BM$37</f>
        <v>6.8883888985724279E-5</v>
      </c>
      <c r="BN29" s="62">
        <f>'2.4'!BN29/'2.4.a'!BN$37</f>
        <v>2.3531148398709282E-4</v>
      </c>
      <c r="BO29" s="62">
        <f>'2.4'!BO29/'2.4.a'!BO$37</f>
        <v>5.817606560645097E-5</v>
      </c>
      <c r="BP29" s="62">
        <f>'2.4'!BP29/'2.4.a'!BP$37</f>
        <v>4.6220879143874366E-5</v>
      </c>
      <c r="BQ29" s="62">
        <f>'2.4'!BQ29/'2.4.a'!BQ$37</f>
        <v>6.3997099001146396E-5</v>
      </c>
      <c r="BR29" s="62">
        <f>'2.4'!BR29/'2.4.a'!BR$37</f>
        <v>1.4907421606482712E-4</v>
      </c>
      <c r="BS29" s="62">
        <f>'2.4'!BS29/'2.4.a'!BS$37</f>
        <v>4.3507732095243018E-5</v>
      </c>
      <c r="BT29" s="62">
        <f>'2.4'!BT29/'2.4.a'!BT$37</f>
        <v>4.695763312863416E-5</v>
      </c>
      <c r="BU29" s="62">
        <f>'2.4'!BU29/'2.4.a'!BU$37</f>
        <v>8.9900910629024948E-5</v>
      </c>
      <c r="BV29" s="62">
        <f>'2.4'!BV29/'2.4.a'!BV$37</f>
        <v>3.7905933012098893E-4</v>
      </c>
      <c r="BW29" s="62">
        <f>'2.4'!BW29/'2.4.a'!BW$37</f>
        <v>1.7693442590440217E-5</v>
      </c>
      <c r="BX29" s="62">
        <f>'2.4'!BX29/'2.4.a'!BX$37</f>
        <v>4.8221320714671805E-5</v>
      </c>
      <c r="BY29" s="62">
        <f>'2.4'!BY29/'2.4.a'!BY$37</f>
        <v>6.0608440376358765E-5</v>
      </c>
    </row>
    <row r="30" spans="1:77" ht="20.100000000000001" customHeight="1" x14ac:dyDescent="0.25">
      <c r="A30" s="158" t="s">
        <v>207</v>
      </c>
      <c r="B30" s="159" t="s">
        <v>96</v>
      </c>
      <c r="C30" s="62">
        <f>'2.4'!C30/'2.4.a'!C37</f>
        <v>-3.154191058581365E-9</v>
      </c>
      <c r="D30" s="62">
        <f>'2.4'!D30/'2.4.a'!D37</f>
        <v>-3.0207184397232601E-9</v>
      </c>
      <c r="E30" s="62">
        <f>'2.4'!E30/'2.4.a'!E37</f>
        <v>-3.0010496253156331E-9</v>
      </c>
      <c r="F30" s="62">
        <f>'2.4'!F30/'2.4.a'!F37</f>
        <v>-2.9692893195971164E-9</v>
      </c>
      <c r="G30" s="62">
        <f>'2.4'!G30/'2.4.a'!G37</f>
        <v>-3.1879780269609687E-9</v>
      </c>
      <c r="H30" s="62">
        <f>'2.4'!H30/'2.4.a'!H37</f>
        <v>-3.0181649567301691E-9</v>
      </c>
      <c r="I30" s="62">
        <f>'2.4'!I30/'2.4.a'!I37</f>
        <v>-3.0858244447306549E-9</v>
      </c>
      <c r="J30" s="62">
        <f>'2.4'!J30/'2.4.a'!J37</f>
        <v>-3.0847182495100625E-9</v>
      </c>
      <c r="K30" s="62">
        <f>'2.4'!K30/'2.4.a'!K37</f>
        <v>0</v>
      </c>
      <c r="L30" s="62">
        <f>'2.4'!L30/'2.4.a'!L37</f>
        <v>0</v>
      </c>
      <c r="M30" s="62">
        <f>'2.4'!M30/'2.4.a'!M37</f>
        <v>0</v>
      </c>
      <c r="N30" s="62">
        <f>'2.4'!N30/'2.4.a'!N37</f>
        <v>0</v>
      </c>
      <c r="O30" s="62">
        <f>'2.4'!O30/'2.4.a'!O37</f>
        <v>1.5435827078556436E-7</v>
      </c>
      <c r="P30" s="62">
        <f>'2.4'!P30/'2.4.a'!P37</f>
        <v>1.4232650721145637E-6</v>
      </c>
      <c r="Q30" s="62">
        <f>'2.4'!Q30/'2.4.a'!Q37</f>
        <v>3.9475993429796881E-6</v>
      </c>
      <c r="R30" s="62">
        <f>'2.4'!R30/'2.4.a'!R37</f>
        <v>6.8997182955728045E-6</v>
      </c>
      <c r="S30" s="62">
        <f>'2.4'!S30/'2.4.a'!S37</f>
        <v>1.730344439175981E-7</v>
      </c>
      <c r="T30" s="62">
        <f>'2.4'!T30/'2.4.a'!T37</f>
        <v>2.5293054819987721E-6</v>
      </c>
      <c r="U30" s="62">
        <f>'2.4'!U30/'2.4.a'!U37</f>
        <v>6.4845547839674062E-6</v>
      </c>
      <c r="V30" s="62">
        <f>'2.4'!V30/'2.4.a'!V37</f>
        <v>1.0378238230573201E-5</v>
      </c>
      <c r="W30" s="62">
        <f>'2.4'!W30/'2.4.a'!W37</f>
        <v>1.3231940482623484E-7</v>
      </c>
      <c r="X30" s="62">
        <f>'2.4'!X30/'2.4.a'!X37</f>
        <v>3.3619752621884542E-6</v>
      </c>
      <c r="Y30" s="62">
        <f>'2.4'!Y30/'2.4.a'!Y37</f>
        <v>7.6376855282837634E-6</v>
      </c>
      <c r="Z30" s="62">
        <f>'2.4'!Z30/'2.4.a'!Z37</f>
        <v>1.2968973969400768E-5</v>
      </c>
      <c r="AA30" s="62">
        <f>'2.4'!AA30/'2.4.a'!AA37</f>
        <v>3.9384209372708287E-7</v>
      </c>
      <c r="AB30" s="62">
        <f>'2.4'!AB30/'2.4.a'!AB37</f>
        <v>3.1733451626211338E-6</v>
      </c>
      <c r="AC30" s="62">
        <f>'2.4'!AC30/'2.4.a'!AC37</f>
        <v>6.0323882784477942E-6</v>
      </c>
      <c r="AD30" s="62">
        <f>'2.4'!AD30/'2.4.a'!AD37</f>
        <v>1.5920573430126679E-5</v>
      </c>
      <c r="AE30" s="62">
        <f>'2.4'!AE30/'2.4.a'!AE37</f>
        <v>1.3714737820163924E-5</v>
      </c>
      <c r="AF30" s="62">
        <f>'2.4'!AF30/'2.4.a'!AF37</f>
        <v>1.25416742826335E-5</v>
      </c>
      <c r="AG30" s="62">
        <f>'2.4'!AG30/'2.4.a'!AG37</f>
        <v>1.4647668382980436E-5</v>
      </c>
      <c r="AH30" s="62">
        <f>'2.4'!AH30/'2.4.a'!AH37</f>
        <v>1.0997763721782853E-5</v>
      </c>
      <c r="AI30" s="62">
        <f>'2.4'!AI30/'2.4.a'!AI37</f>
        <v>1.2588884728187781E-5</v>
      </c>
      <c r="AJ30" s="62">
        <f>'2.4'!AJ30/'2.4.a'!AJ37</f>
        <v>1.4616540611692259E-5</v>
      </c>
      <c r="AK30" s="62">
        <f>'2.4'!AK30/'2.4.a'!AK37</f>
        <v>1.4950009475090184E-5</v>
      </c>
      <c r="AL30" s="62">
        <f>'2.4'!AL30/'2.4.a'!AL37</f>
        <v>1.6760827305854915E-5</v>
      </c>
      <c r="AM30" s="62">
        <f>'2.4'!AM30/'2.4.a'!AM37</f>
        <v>1.1573862782139268E-5</v>
      </c>
      <c r="AN30" s="62">
        <f>'2.4'!AN30/'2.4.a'!AN37</f>
        <v>9.4583425494391127E-6</v>
      </c>
      <c r="AO30" s="62">
        <f>'2.4'!AO30/'2.4.a'!AO37</f>
        <v>8.8858115407031047E-6</v>
      </c>
      <c r="AP30" s="62">
        <f>'2.4'!AP30/'2.4.a'!AP37</f>
        <v>1.0638090697786772E-5</v>
      </c>
      <c r="AQ30" s="62">
        <f>'2.4'!AQ30/'2.4.a'!AQ37</f>
        <v>9.0330727996474577E-6</v>
      </c>
      <c r="AR30" s="62">
        <f>'2.4'!AR30/'2.4.a'!AR37</f>
        <v>8.5953996016441733E-6</v>
      </c>
      <c r="AS30" s="62">
        <f>'2.4'!AS30/'2.4.a'!AS37</f>
        <v>1.0764135114084079E-5</v>
      </c>
      <c r="AT30" s="62">
        <f>'2.4'!AT30/'2.4.a'!AT37</f>
        <v>8.2332605644353564E-6</v>
      </c>
      <c r="AU30" s="62">
        <f>'2.4'!AU30/'2.4.a'!AU37</f>
        <v>6.1175861283533002E-6</v>
      </c>
      <c r="AV30" s="62">
        <f>'2.4'!AV30/'2.4.a'!AV37</f>
        <v>7.3150026631492356E-6</v>
      </c>
      <c r="AW30" s="62">
        <f>'2.4'!AW30/'2.4.a'!AW37</f>
        <v>5.5074741995403743E-6</v>
      </c>
      <c r="AX30" s="62">
        <f>'2.4'!AX30/'2.4.a'!AX37</f>
        <v>1.1193300164049123E-5</v>
      </c>
      <c r="AY30" s="62">
        <f>'2.4'!AY30/'2.4.a'!AY37</f>
        <v>5.2510342818798237E-6</v>
      </c>
      <c r="AZ30" s="62">
        <f>'2.4'!AZ30/'2.4.a'!AZ37</f>
        <v>7.6492736713871157E-6</v>
      </c>
      <c r="BA30" s="62">
        <f>'2.4'!BA30/'2.4.a'!BA37</f>
        <v>8.0023153007230634E-6</v>
      </c>
      <c r="BB30" s="62">
        <f>'2.4'!BB30/'2.4.a'!BB37</f>
        <v>8.539474759825009E-6</v>
      </c>
      <c r="BC30" s="62">
        <f>'2.4'!BC30/'2.4.a'!BC37</f>
        <v>5.5224113038538557E-6</v>
      </c>
      <c r="BD30" s="62">
        <f>'2.4'!BD30/'2.4.a'!BD37</f>
        <v>6.5892735923808689E-6</v>
      </c>
      <c r="BE30" s="62">
        <f>'2.4'!BE30/'2.4.a'!BE37</f>
        <v>5.1125279930069965E-6</v>
      </c>
      <c r="BF30" s="62">
        <f>'2.4'!BF30/'2.4.a'!BF37</f>
        <v>6.8796262649902541E-6</v>
      </c>
      <c r="BG30" s="62">
        <f>'2.4'!BG30/'2.4.a'!BG37</f>
        <v>3.8494881451502753E-6</v>
      </c>
      <c r="BH30" s="62">
        <f>'2.4'!BH30/'2.4.a'!BH37</f>
        <v>2.2536346845511897E-6</v>
      </c>
      <c r="BI30" s="62">
        <f>'2.4'!BI30/'2.4.a'!BI37</f>
        <v>3.1512136821766041E-6</v>
      </c>
      <c r="BJ30" s="62">
        <f>'2.4'!BJ30/'2.4.a'!$BJ$37</f>
        <v>5.8135219640294665E-6</v>
      </c>
      <c r="BK30" s="62">
        <f>'2.4'!BK30/'2.4.a'!$BK$37</f>
        <v>2.1621028437609272E-6</v>
      </c>
      <c r="BL30" s="62">
        <f>'2.4'!BL30/'2.4.a'!$BL$37</f>
        <v>5.9209974581369386E-6</v>
      </c>
      <c r="BM30" s="62">
        <f>'2.4'!BM30/'2.4.a'!$BM$37</f>
        <v>2.3695204828826434E-6</v>
      </c>
      <c r="BN30" s="62">
        <f>'2.4'!BN30/'2.4.a'!BN$37</f>
        <v>3.1146664804977174E-6</v>
      </c>
      <c r="BO30" s="62">
        <f>'2.4'!BO30/'2.4.a'!BO$37</f>
        <v>1.6966778801549281E-6</v>
      </c>
      <c r="BP30" s="62">
        <f>'2.4'!BP30/'2.4.a'!BP$37</f>
        <v>1.9455197199104981E-6</v>
      </c>
      <c r="BQ30" s="62">
        <f>'2.4'!BQ30/'2.4.a'!BQ$37</f>
        <v>1.5906086233104794E-6</v>
      </c>
      <c r="BR30" s="62">
        <f>'2.4'!BR30/'2.4.a'!BR$37</f>
        <v>1.9152589043662936E-6</v>
      </c>
      <c r="BS30" s="62">
        <f>'2.4'!BS30/'2.4.a'!BS$37</f>
        <v>1.4034704291097543E-6</v>
      </c>
      <c r="BT30" s="62">
        <f>'2.4'!BT30/'2.4.a'!BT$37</f>
        <v>2.4995234156285059E-6</v>
      </c>
      <c r="BU30" s="62">
        <f>'2.4'!BU30/'2.4.a'!BU$37</f>
        <v>1.3419869995612838E-6</v>
      </c>
      <c r="BV30" s="62">
        <f>'2.4'!BV30/'2.4.a'!BV$37</f>
        <v>1.9774977867944766E-6</v>
      </c>
      <c r="BW30" s="62">
        <f>'2.4'!BW30/'2.4.a'!BW$37</f>
        <v>1.805160740229551E-6</v>
      </c>
      <c r="BX30" s="62">
        <f>'2.4'!BX30/'2.4.a'!BX$37</f>
        <v>1.8819525367576457E-6</v>
      </c>
      <c r="BY30" s="62">
        <f>'2.4'!BY30/'2.4.a'!BY$37</f>
        <v>1.2917574063191804E-6</v>
      </c>
    </row>
    <row r="31" spans="1:77" ht="20.100000000000001" customHeight="1" x14ac:dyDescent="0.25">
      <c r="A31" s="158" t="s">
        <v>208</v>
      </c>
      <c r="B31" s="159" t="s">
        <v>97</v>
      </c>
      <c r="C31" s="62">
        <f>'2.4'!C31/'2.4.a'!C37</f>
        <v>-8.8079358284509206E-5</v>
      </c>
      <c r="D31" s="62">
        <f>'2.4'!D31/'2.4.a'!D37</f>
        <v>-2.4282593148447706E-5</v>
      </c>
      <c r="E31" s="62">
        <f>'2.4'!E31/'2.4.a'!E37</f>
        <v>-9.3221091904584563E-5</v>
      </c>
      <c r="F31" s="62">
        <f>'2.4'!F31/'2.4.a'!F37</f>
        <v>-1.0571842663304266E-4</v>
      </c>
      <c r="G31" s="62">
        <f>'2.4'!G31/'2.4.a'!G37</f>
        <v>-1.4685195726120575E-4</v>
      </c>
      <c r="H31" s="62">
        <f>'2.4'!H31/'2.4.a'!H37</f>
        <v>-1.1117413401348897E-3</v>
      </c>
      <c r="I31" s="62">
        <f>'2.4'!I31/'2.4.a'!I37</f>
        <v>-8.3248495080662094E-5</v>
      </c>
      <c r="J31" s="62">
        <f>'2.4'!J31/'2.4.a'!J37</f>
        <v>-1.2153399530899268E-3</v>
      </c>
      <c r="K31" s="62">
        <f>'2.4'!K31/'2.4.a'!K37</f>
        <v>-4.4297048356692721E-5</v>
      </c>
      <c r="L31" s="62">
        <f>'2.4'!L31/'2.4.a'!L37</f>
        <v>-2.5986109739814713E-3</v>
      </c>
      <c r="M31" s="62">
        <f>'2.4'!M31/'2.4.a'!M37</f>
        <v>-4.3013887959595965E-4</v>
      </c>
      <c r="N31" s="62">
        <f>'2.4'!N31/'2.4.a'!N37</f>
        <v>-1.6045115163009652E-3</v>
      </c>
      <c r="O31" s="62">
        <f>'2.4'!O31/'2.4.a'!O37</f>
        <v>-1.3941193549381515E-6</v>
      </c>
      <c r="P31" s="62">
        <f>'2.4'!P31/'2.4.a'!P37</f>
        <v>-1.4158892383661285E-3</v>
      </c>
      <c r="Q31" s="62">
        <f>'2.4'!Q31/'2.4.a'!Q37</f>
        <v>-1.39875174148614E-3</v>
      </c>
      <c r="R31" s="62">
        <f>'2.4'!R31/'2.4.a'!R37</f>
        <v>-2.4205876366976099E-4</v>
      </c>
      <c r="S31" s="62">
        <f>'2.4'!S31/'2.4.a'!S37</f>
        <v>-1.0252388094822603E-5</v>
      </c>
      <c r="T31" s="62">
        <f>'2.4'!T31/'2.4.a'!T37</f>
        <v>-1.3362495069247732E-4</v>
      </c>
      <c r="U31" s="62">
        <f>'2.4'!U31/'2.4.a'!U37</f>
        <v>-7.0346333751390057E-6</v>
      </c>
      <c r="V31" s="62">
        <f>'2.4'!V31/'2.4.a'!V37</f>
        <v>-4.8087556232561394E-4</v>
      </c>
      <c r="W31" s="62">
        <f>'2.4'!W31/'2.4.a'!W37</f>
        <v>1.0214475890106877E-5</v>
      </c>
      <c r="X31" s="62">
        <f>'2.4'!X31/'2.4.a'!X37</f>
        <v>-1.1113123185962064E-3</v>
      </c>
      <c r="Y31" s="62">
        <f>'2.4'!Y31/'2.4.a'!Y37</f>
        <v>3.444115223562499E-5</v>
      </c>
      <c r="Z31" s="62">
        <f>'2.4'!Z31/'2.4.a'!Z37</f>
        <v>-1.7089639013406004E-3</v>
      </c>
      <c r="AA31" s="62">
        <f>'2.4'!AA31/'2.4.a'!AA37</f>
        <v>5.2250762478151081E-7</v>
      </c>
      <c r="AB31" s="62">
        <f>'2.4'!AB31/'2.4.a'!AB37</f>
        <v>-1.8945785583785067E-4</v>
      </c>
      <c r="AC31" s="62">
        <f>'2.4'!AC31/'2.4.a'!AC37</f>
        <v>-1.4379615335090361E-4</v>
      </c>
      <c r="AD31" s="62">
        <f>'2.4'!AD31/'2.4.a'!AD37</f>
        <v>-8.6474333074228215E-4</v>
      </c>
      <c r="AE31" s="62">
        <f>'2.4'!AE31/'2.4.a'!AE37</f>
        <v>-1.9675080979091583E-5</v>
      </c>
      <c r="AF31" s="62">
        <f>'2.4'!AF31/'2.4.a'!AF37</f>
        <v>-1.1022572662536061E-3</v>
      </c>
      <c r="AG31" s="62">
        <f>'2.4'!AG31/'2.4.a'!AG37</f>
        <v>-1.2182516828802652E-3</v>
      </c>
      <c r="AH31" s="62">
        <f>'2.4'!AH31/'2.4.a'!AH37</f>
        <v>-8.4496116884266153E-6</v>
      </c>
      <c r="AI31" s="62">
        <f>'2.4'!AI31/'2.4.a'!AI37</f>
        <v>-3.3011241608249758E-4</v>
      </c>
      <c r="AJ31" s="62">
        <f>'2.4'!AJ31/'2.4.a'!AJ37</f>
        <v>-1.832110146493777E-4</v>
      </c>
      <c r="AK31" s="62">
        <f>'2.4'!AK31/'2.4.a'!AK37</f>
        <v>-9.8092154620321834E-4</v>
      </c>
      <c r="AL31" s="62">
        <f>'2.4'!AL31/'2.4.a'!AL37</f>
        <v>-3.347608353257296E-3</v>
      </c>
      <c r="AM31" s="62">
        <f>'2.4'!AM31/'2.4.a'!AM37</f>
        <v>-1.3356091055091426E-5</v>
      </c>
      <c r="AN31" s="62">
        <f>'2.4'!AN31/'2.4.a'!AN37</f>
        <v>-2.282199873344264E-3</v>
      </c>
      <c r="AO31" s="62">
        <f>'2.4'!AO31/'2.4.a'!AO37</f>
        <v>-8.7697849833354689E-4</v>
      </c>
      <c r="AP31" s="62">
        <f>'2.4'!AP31/'2.4.a'!AP37</f>
        <v>-2.3708950403241598E-5</v>
      </c>
      <c r="AQ31" s="62">
        <f>'2.4'!AQ31/'2.4.a'!AQ37</f>
        <v>-8.9023803614662544E-5</v>
      </c>
      <c r="AR31" s="62">
        <f>'2.4'!AR31/'2.4.a'!AR37</f>
        <v>-1.0189516065477995E-3</v>
      </c>
      <c r="AS31" s="62">
        <f>'2.4'!AS31/'2.4.a'!AS37</f>
        <v>-7.0963477655963051E-4</v>
      </c>
      <c r="AT31" s="62">
        <f>'2.4'!AT31/'2.4.a'!AT37</f>
        <v>-3.0961411863360456E-4</v>
      </c>
      <c r="AU31" s="62">
        <f>'2.4'!AU31/'2.4.a'!AU37</f>
        <v>-6.3653981708838918E-5</v>
      </c>
      <c r="AV31" s="62">
        <f>'2.4'!AV31/'2.4.a'!AV37</f>
        <v>-1.1037253130964869E-3</v>
      </c>
      <c r="AW31" s="62">
        <f>'2.4'!AW31/'2.4.a'!AW37</f>
        <v>-1.2709585403966081E-3</v>
      </c>
      <c r="AX31" s="62">
        <f>'2.4'!AX31/'2.4.a'!AX37</f>
        <v>-2.7552296650438231E-3</v>
      </c>
      <c r="AY31" s="62">
        <f>'2.4'!AY31/'2.4.a'!AY37</f>
        <v>-1.2012411706457226E-4</v>
      </c>
      <c r="AZ31" s="62">
        <f>'2.4'!AZ31/'2.4.a'!AZ37</f>
        <v>-9.6940079033170756E-4</v>
      </c>
      <c r="BA31" s="62">
        <f>'2.4'!BA31/'2.4.a'!BA37</f>
        <v>-2.5818536245226392E-4</v>
      </c>
      <c r="BB31" s="62">
        <f>'2.4'!BB31/'2.4.a'!BB37</f>
        <v>-9.9793929391571107E-5</v>
      </c>
      <c r="BC31" s="62">
        <f>'2.4'!BC31/'2.4.a'!BC37</f>
        <v>-1.3794371351483409E-4</v>
      </c>
      <c r="BD31" s="62">
        <f>'2.4'!BD31/'2.4.a'!BD37</f>
        <v>-4.8634209519103427E-4</v>
      </c>
      <c r="BE31" s="62">
        <f>'2.4'!BE31/'2.4.a'!BE37</f>
        <v>-2.4021411546078326E-3</v>
      </c>
      <c r="BF31" s="62">
        <f>'2.4'!BF31/'2.4.a'!BF37</f>
        <v>-4.7275314942736026E-4</v>
      </c>
      <c r="BG31" s="62">
        <f>'2.4'!BG31/'2.4.a'!BG37</f>
        <v>-1.4211996647408049E-4</v>
      </c>
      <c r="BH31" s="62">
        <f>'2.4'!BH31/'2.4.a'!BH37</f>
        <v>-2.4743340935610612E-4</v>
      </c>
      <c r="BI31" s="62">
        <f>'2.4'!BI31/'2.4.a'!BI37</f>
        <v>-2.8053956849881851E-3</v>
      </c>
      <c r="BJ31" s="62">
        <f>'2.4'!BJ31/'2.4.a'!$BJ$37</f>
        <v>-2.3398192756934788E-4</v>
      </c>
      <c r="BK31" s="62">
        <f>'2.4'!BK31/'2.4.a'!$BK$37</f>
        <v>-1.2192320010019873E-4</v>
      </c>
      <c r="BL31" s="62">
        <f>'2.4'!BL31/'2.4.a'!$BL$37</f>
        <v>-2.0038143280614562E-4</v>
      </c>
      <c r="BM31" s="62">
        <f>'2.4'!BM31/'2.4.a'!$BM$37</f>
        <v>-4.9058127540322391E-4</v>
      </c>
      <c r="BN31" s="62">
        <f>'2.4'!BN31/'2.4.a'!BN$37</f>
        <v>-2.5554261736619784E-3</v>
      </c>
      <c r="BO31" s="62">
        <f>'2.4'!BO31/'2.4.a'!BO$37</f>
        <v>-1.3336029604298804E-4</v>
      </c>
      <c r="BP31" s="62">
        <f>'2.4'!BP31/'2.4.a'!BP$37</f>
        <v>-5.6384890030947599E-4</v>
      </c>
      <c r="BQ31" s="62">
        <f>'2.4'!BQ31/'2.4.a'!BQ$37</f>
        <v>-3.829761457906443E-4</v>
      </c>
      <c r="BR31" s="62">
        <f>'2.4'!BR31/'2.4.a'!BR$37</f>
        <v>-6.5081017557548128E-4</v>
      </c>
      <c r="BS31" s="62">
        <f>'2.4'!BS31/'2.4.a'!BS$37</f>
        <v>-7.6164759102803617E-5</v>
      </c>
      <c r="BT31" s="62">
        <f>'2.4'!BT31/'2.4.a'!BT$37</f>
        <v>-1.1405243741558452E-3</v>
      </c>
      <c r="BU31" s="62">
        <f>'2.4'!BU31/'2.4.a'!BU$37</f>
        <v>-6.1311778518800678E-5</v>
      </c>
      <c r="BV31" s="62">
        <f>'2.4'!BV31/'2.4.a'!BV$37</f>
        <v>-7.2313369056514483E-4</v>
      </c>
      <c r="BW31" s="62">
        <f>'2.4'!BW31/'2.4.a'!BW$37</f>
        <v>-6.3421157424088334E-5</v>
      </c>
      <c r="BX31" s="62">
        <f>'2.4'!BX31/'2.4.a'!BX$37</f>
        <v>-2.2146496977128462E-4</v>
      </c>
      <c r="BY31" s="62">
        <f>'2.4'!BY31/'2.4.a'!BY$37</f>
        <v>-5.7416660692133843E-5</v>
      </c>
    </row>
    <row r="32" spans="1:77" ht="20.100000000000001" customHeight="1" x14ac:dyDescent="0.25">
      <c r="A32" s="160"/>
      <c r="B32" s="160" t="s">
        <v>209</v>
      </c>
      <c r="C32" s="56">
        <f>'2.4'!C32/'2.4.a'!C37</f>
        <v>1.1142305507966228E-2</v>
      </c>
      <c r="D32" s="56">
        <f>'2.4'!D32/'2.4.a'!D37</f>
        <v>5.744391615010367E-3</v>
      </c>
      <c r="E32" s="56">
        <f>'2.4'!E32/'2.4.a'!E37</f>
        <v>6.3103506445484764E-3</v>
      </c>
      <c r="F32" s="56">
        <f>'2.4'!F32/'2.4.a'!F37</f>
        <v>-1.7473276670821748E-2</v>
      </c>
      <c r="G32" s="56">
        <f>'2.4'!G32/'2.4.a'!G37</f>
        <v>4.5655603870376871E-2</v>
      </c>
      <c r="H32" s="56">
        <f>'2.4'!H32/'2.4.a'!H37</f>
        <v>2.5665781573091476E-2</v>
      </c>
      <c r="I32" s="56">
        <f>'2.4'!I32/'2.4.a'!I37</f>
        <v>1.7440802590319392E-2</v>
      </c>
      <c r="J32" s="56">
        <f>'2.4'!J32/'2.4.a'!J37</f>
        <v>3.0434232189289243E-2</v>
      </c>
      <c r="K32" s="56">
        <f>'2.4'!K32/'2.4.a'!K37</f>
        <v>4.5822683214434903E-2</v>
      </c>
      <c r="L32" s="56">
        <f>'2.4'!L32/'2.4.a'!L37</f>
        <v>2.0681669455132428E-2</v>
      </c>
      <c r="M32" s="56">
        <f>'2.4'!M32/'2.4.a'!M37</f>
        <v>1.6730530900068933E-2</v>
      </c>
      <c r="N32" s="56">
        <f>'2.4'!N32/'2.4.a'!N37</f>
        <v>1.6291678021652031E-2</v>
      </c>
      <c r="O32" s="56">
        <f>'2.4'!O32/'2.4.a'!O37</f>
        <v>-2.2888186977950156E-2</v>
      </c>
      <c r="P32" s="56">
        <f>'2.4'!P32/'2.4.a'!P37</f>
        <v>-1.7302600204552269E-2</v>
      </c>
      <c r="Q32" s="56">
        <f>'2.4'!Q32/'2.4.a'!Q37</f>
        <v>-1.0317538931794833E-2</v>
      </c>
      <c r="R32" s="56">
        <f>'2.4'!R32/'2.4.a'!R37</f>
        <v>5.0403185330257713E-3</v>
      </c>
      <c r="S32" s="56">
        <f>'2.4'!S32/'2.4.a'!S37</f>
        <v>1.2185297631045655E-3</v>
      </c>
      <c r="T32" s="56">
        <f>'2.4'!T32/'2.4.a'!T37</f>
        <v>4.0561203068649083E-3</v>
      </c>
      <c r="U32" s="56">
        <f>'2.4'!U32/'2.4.a'!U37</f>
        <v>8.0023176982115375E-4</v>
      </c>
      <c r="V32" s="56">
        <f>'2.4'!V32/'2.4.a'!V37</f>
        <v>5.3034365162968038E-3</v>
      </c>
      <c r="W32" s="56">
        <f>'2.4'!W32/'2.4.a'!W37</f>
        <v>1.8200375553691708E-2</v>
      </c>
      <c r="X32" s="56">
        <f>'2.4'!X32/'2.4.a'!X37</f>
        <v>-2.3437982643230216E-3</v>
      </c>
      <c r="Y32" s="56">
        <f>'2.4'!Y32/'2.4.a'!Y37</f>
        <v>2.642315752959869E-3</v>
      </c>
      <c r="Z32" s="56">
        <f>'2.4'!Z32/'2.4.a'!Z37</f>
        <v>-8.388820491644456E-3</v>
      </c>
      <c r="AA32" s="56">
        <f>'2.4'!AA32/'2.4.a'!AA37</f>
        <v>2.1955088466715834E-2</v>
      </c>
      <c r="AB32" s="56">
        <f>'2.4'!AB32/'2.4.a'!AB37</f>
        <v>-2.3711542447407813E-3</v>
      </c>
      <c r="AC32" s="56">
        <f>'2.4'!AC32/'2.4.a'!AC37</f>
        <v>9.0153310352695092E-3</v>
      </c>
      <c r="AD32" s="56">
        <f>'2.4'!AD32/'2.4.a'!AD37</f>
        <v>1.524264170814134E-2</v>
      </c>
      <c r="AE32" s="56">
        <f>'2.4'!AE32/'2.4.a'!AE37</f>
        <v>4.7263332437087269E-3</v>
      </c>
      <c r="AF32" s="56">
        <f>'2.4'!AF32/'2.4.a'!AF37</f>
        <v>-1.1012298263312938E-3</v>
      </c>
      <c r="AG32" s="56">
        <f>'2.4'!AG32/'2.4.a'!AG37</f>
        <v>-1.4151295837149766E-2</v>
      </c>
      <c r="AH32" s="56">
        <f>'2.4'!AH32/'2.4.a'!AH37</f>
        <v>1.4747503061306391E-2</v>
      </c>
      <c r="AI32" s="56">
        <f>'2.4'!AI32/'2.4.a'!AI37</f>
        <v>7.7343148360967248E-3</v>
      </c>
      <c r="AJ32" s="56">
        <f>'2.4'!AJ32/'2.4.a'!AJ37</f>
        <v>-4.0140467885206267E-3</v>
      </c>
      <c r="AK32" s="56">
        <f>'2.4'!AK32/'2.4.a'!AK37</f>
        <v>-5.3921532152643004E-2</v>
      </c>
      <c r="AL32" s="56">
        <f>'2.4'!AL32/'2.4.a'!AL37</f>
        <v>-3.1640188350168963E-2</v>
      </c>
      <c r="AM32" s="56">
        <f>'2.4'!AM32/'2.4.a'!AM37</f>
        <v>-5.1603479136379617E-2</v>
      </c>
      <c r="AN32" s="56">
        <f>'2.4'!AN32/'2.4.a'!AN37</f>
        <v>-1.412606053692307E-2</v>
      </c>
      <c r="AO32" s="56">
        <f>'2.4'!AO32/'2.4.a'!AO37</f>
        <v>-8.8685059756301698E-2</v>
      </c>
      <c r="AP32" s="56">
        <f>'2.4'!AP32/'2.4.a'!AP37</f>
        <v>-6.128535216464135E-2</v>
      </c>
      <c r="AQ32" s="56">
        <f>'2.4'!AQ32/'2.4.a'!AQ37</f>
        <v>-8.1496736970220803E-3</v>
      </c>
      <c r="AR32" s="56">
        <f>'2.4'!AR32/'2.4.a'!AR37</f>
        <v>-1.8023624460859158E-2</v>
      </c>
      <c r="AS32" s="56">
        <f>'2.4'!AS32/'2.4.a'!AS37</f>
        <v>-5.4425063604498836E-2</v>
      </c>
      <c r="AT32" s="56">
        <f>'2.4'!AT32/'2.4.a'!AT37</f>
        <v>-5.9617984942171673E-2</v>
      </c>
      <c r="AU32" s="56">
        <f>'2.4'!AU32/'2.4.a'!AU37</f>
        <v>-2.947950584654592E-2</v>
      </c>
      <c r="AV32" s="56">
        <f>'2.4'!AV32/'2.4.a'!AV37</f>
        <v>-4.8253747302322153E-2</v>
      </c>
      <c r="AW32" s="56">
        <f>'2.4'!AW32/'2.4.a'!AW37</f>
        <v>-5.1895023402590071E-2</v>
      </c>
      <c r="AX32" s="56">
        <f>'2.4'!AX32/'2.4.a'!AX37</f>
        <v>-3.195007562872753E-2</v>
      </c>
      <c r="AY32" s="56">
        <f>'2.4'!AY32/'2.4.a'!AY37</f>
        <v>-2.4811742674735428E-2</v>
      </c>
      <c r="AZ32" s="56">
        <f>'2.4'!AZ32/'2.4.a'!AZ37</f>
        <v>-4.8067613177329001E-2</v>
      </c>
      <c r="BA32" s="56">
        <f>'2.4'!BA32/'2.4.a'!BA37</f>
        <v>-4.3618809382194396E-2</v>
      </c>
      <c r="BB32" s="56">
        <f>'2.4'!BB32/'2.4.a'!BB37</f>
        <v>-1.8908271033241529E-3</v>
      </c>
      <c r="BC32" s="56">
        <f>'2.4'!BC32/'2.4.a'!BC37</f>
        <v>-2.064582303460254E-2</v>
      </c>
      <c r="BD32" s="56">
        <f>'2.4'!BD32/'2.4.a'!BD37</f>
        <v>-8.4168470757792855E-3</v>
      </c>
      <c r="BE32" s="56">
        <f>'2.4'!BE32/'2.4.a'!BE37</f>
        <v>-2.2297513904835108E-2</v>
      </c>
      <c r="BF32" s="56">
        <f>'2.4'!BF32/'2.4.a'!BF37</f>
        <v>-7.6446323908000557E-3</v>
      </c>
      <c r="BG32" s="56">
        <f>'2.4'!BG32/'2.4.a'!BG37</f>
        <v>-5.0189016830457364E-3</v>
      </c>
      <c r="BH32" s="56">
        <f>'2.4'!BH32/'2.4.a'!BH37</f>
        <v>-0.20850801254264442</v>
      </c>
      <c r="BI32" s="56">
        <f>'2.4'!BI32/'2.4.a'!BI37</f>
        <v>-0.12719266931649034</v>
      </c>
      <c r="BJ32" s="56">
        <f>'2.4'!BJ32/'2.4.a'!$BJ$37</f>
        <v>-3.2719406049765642E-2</v>
      </c>
      <c r="BK32" s="56">
        <f>'2.4'!BK32/'2.4.a'!$BK$37</f>
        <v>1.1241266838523358E-2</v>
      </c>
      <c r="BL32" s="56">
        <f>'2.4'!BL32/'2.4.a'!$BL$37</f>
        <v>-4.4042772852094084E-2</v>
      </c>
      <c r="BM32" s="56">
        <f>'2.4'!BM32/'2.4.a'!$BM$37</f>
        <v>-1.4972053885100648E-2</v>
      </c>
      <c r="BN32" s="56">
        <f>'2.4'!BN32/'2.4.a'!BN$37</f>
        <v>2.639854743160033E-2</v>
      </c>
      <c r="BO32" s="56">
        <f>'2.4'!BO32/'2.4.a'!BO$37</f>
        <v>1.2292438626255491E-2</v>
      </c>
      <c r="BP32" s="56">
        <f>'2.4'!BP32/'2.4.a'!BP$37</f>
        <v>2.6988254248183491E-3</v>
      </c>
      <c r="BQ32" s="56">
        <f>'2.4'!BQ32/'2.4.a'!BQ$37</f>
        <v>-1.0580101921716073E-2</v>
      </c>
      <c r="BR32" s="56">
        <f>'2.4'!BR32/'2.4.a'!BR$37</f>
        <v>-4.4789053170815E-3</v>
      </c>
      <c r="BS32" s="56">
        <f>'2.4'!BS32/'2.4.a'!BS$37</f>
        <v>4.0741487590151759E-3</v>
      </c>
      <c r="BT32" s="56">
        <f>'2.4'!BT32/'2.4.a'!BT$37</f>
        <v>-2.4347638212013422E-2</v>
      </c>
      <c r="BU32" s="56">
        <f>'2.4'!BU32/'2.4.a'!BU$37</f>
        <v>-3.1349364596903226E-2</v>
      </c>
      <c r="BV32" s="56">
        <f>'2.4'!BV32/'2.4.a'!BV$37</f>
        <v>-5.8648118950929501E-2</v>
      </c>
      <c r="BW32" s="56">
        <f>'2.4'!BW32/'2.4.a'!BW$37</f>
        <v>-1.1223227489751998E-2</v>
      </c>
      <c r="BX32" s="56">
        <f>'2.4'!BX32/'2.4.a'!BX$37</f>
        <v>-4.244146663573841E-2</v>
      </c>
      <c r="BY32" s="56">
        <f>'2.4'!BY32/'2.4.a'!BY$37</f>
        <v>-2.0505468011180448E-2</v>
      </c>
    </row>
    <row r="33" spans="1:77" ht="20.100000000000001" customHeight="1" x14ac:dyDescent="0.25">
      <c r="A33" s="160"/>
      <c r="B33" s="160" t="s">
        <v>210</v>
      </c>
      <c r="C33" s="56">
        <f>'2.4'!C33/'2.4.a'!C37</f>
        <v>5.5888849575131905E-2</v>
      </c>
      <c r="D33" s="56">
        <f>'2.4'!D33/'2.4.a'!D37</f>
        <v>3.974190044559011E-2</v>
      </c>
      <c r="E33" s="56">
        <f>'2.4'!E33/'2.4.a'!E37</f>
        <v>2.2460064677558816E-2</v>
      </c>
      <c r="F33" s="56">
        <f>'2.4'!F33/'2.4.a'!F37</f>
        <v>1.0295399098391356E-2</v>
      </c>
      <c r="G33" s="56">
        <f>'2.4'!G33/'2.4.a'!G37</f>
        <v>5.8403573949051435E-2</v>
      </c>
      <c r="H33" s="56">
        <f>'2.4'!H33/'2.4.a'!H37</f>
        <v>3.3839969068414563E-2</v>
      </c>
      <c r="I33" s="56">
        <f>'2.4'!I33/'2.4.a'!I37</f>
        <v>2.44400117100378E-2</v>
      </c>
      <c r="J33" s="56">
        <f>'2.4'!J33/'2.4.a'!J37</f>
        <v>3.631573044619122E-2</v>
      </c>
      <c r="K33" s="56">
        <f>'2.4'!K33/'2.4.a'!K37</f>
        <v>5.5294113552475994E-2</v>
      </c>
      <c r="L33" s="56">
        <f>'2.4'!L33/'2.4.a'!L37</f>
        <v>3.9843338320384725E-2</v>
      </c>
      <c r="M33" s="56">
        <f>'2.4'!M33/'2.4.a'!M37</f>
        <v>2.9818519620856927E-2</v>
      </c>
      <c r="N33" s="56">
        <f>'2.4'!N33/'2.4.a'!N37</f>
        <v>2.6200561851311137E-2</v>
      </c>
      <c r="O33" s="56">
        <f>'2.4'!O33/'2.4.a'!O37</f>
        <v>-8.7989495316879041E-3</v>
      </c>
      <c r="P33" s="56">
        <f>'2.4'!P33/'2.4.a'!P37</f>
        <v>-1.8836212120328486E-3</v>
      </c>
      <c r="Q33" s="56">
        <f>'2.4'!Q33/'2.4.a'!Q37</f>
        <v>2.1660331530442828E-5</v>
      </c>
      <c r="R33" s="56">
        <f>'2.4'!R33/'2.4.a'!R37</f>
        <v>1.6163161526905678E-2</v>
      </c>
      <c r="S33" s="56">
        <f>'2.4'!S33/'2.4.a'!S37</f>
        <v>8.8224789431925882E-3</v>
      </c>
      <c r="T33" s="56">
        <f>'2.4'!T33/'2.4.a'!T37</f>
        <v>9.9416306966479857E-3</v>
      </c>
      <c r="U33" s="56">
        <f>'2.4'!U33/'2.4.a'!U37</f>
        <v>1.0010569332192576E-2</v>
      </c>
      <c r="V33" s="56">
        <f>'2.4'!V33/'2.4.a'!V37</f>
        <v>2.1064890881912723E-2</v>
      </c>
      <c r="W33" s="56">
        <f>'2.4'!W33/'2.4.a'!W37</f>
        <v>3.5354597365126639E-2</v>
      </c>
      <c r="X33" s="56">
        <f>'2.4'!X33/'2.4.a'!X37</f>
        <v>1.30634924903274E-2</v>
      </c>
      <c r="Y33" s="56">
        <f>'2.4'!Y33/'2.4.a'!Y37</f>
        <v>1.8052427595415126E-2</v>
      </c>
      <c r="Z33" s="56">
        <f>'2.4'!Z33/'2.4.a'!Z37</f>
        <v>1.5450268558261331E-2</v>
      </c>
      <c r="AA33" s="56">
        <f>'2.4'!AA33/'2.4.a'!AA37</f>
        <v>3.1060993292866178E-2</v>
      </c>
      <c r="AB33" s="56">
        <f>'2.4'!AB33/'2.4.a'!AB37</f>
        <v>9.4560127038801033E-3</v>
      </c>
      <c r="AC33" s="56">
        <f>'2.4'!AC33/'2.4.a'!AC37</f>
        <v>2.0954193342166836E-2</v>
      </c>
      <c r="AD33" s="56">
        <f>'2.4'!AD33/'2.4.a'!AD37</f>
        <v>1.9337508108702786E-2</v>
      </c>
      <c r="AE33" s="56">
        <f>'2.4'!AE33/'2.4.a'!AE37</f>
        <v>1.8593726599309402E-2</v>
      </c>
      <c r="AF33" s="56">
        <f>'2.4'!AF33/'2.4.a'!AF37</f>
        <v>8.9464267088254466E-3</v>
      </c>
      <c r="AG33" s="56">
        <f>'2.4'!AG33/'2.4.a'!AG37</f>
        <v>-1.0905539628800487E-3</v>
      </c>
      <c r="AH33" s="56">
        <f>'2.4'!AH33/'2.4.a'!AH37</f>
        <v>3.3197917587696614E-2</v>
      </c>
      <c r="AI33" s="56">
        <f>'2.4'!AI33/'2.4.a'!AI37</f>
        <v>1.6705997760723113E-2</v>
      </c>
      <c r="AJ33" s="56">
        <f>'2.4'!AJ33/'2.4.a'!AJ37</f>
        <v>7.8816994829289031E-4</v>
      </c>
      <c r="AK33" s="56">
        <f>'2.4'!AK33/'2.4.a'!AK37</f>
        <v>-2.1518644741313257E-2</v>
      </c>
      <c r="AL33" s="56">
        <f>'2.4'!AL33/'2.4.a'!AL37</f>
        <v>-5.5790947243926792E-3</v>
      </c>
      <c r="AM33" s="56">
        <f>'2.4'!AM33/'2.4.a'!AM37</f>
        <v>1.2340964015376359E-2</v>
      </c>
      <c r="AN33" s="56">
        <f>'2.4'!AN33/'2.4.a'!AN37</f>
        <v>-4.8659817599338677E-3</v>
      </c>
      <c r="AO33" s="56">
        <f>'2.4'!AO33/'2.4.a'!AO37</f>
        <v>-8.3647987040990652E-3</v>
      </c>
      <c r="AP33" s="56">
        <f>'2.4'!AP33/'2.4.a'!AP37</f>
        <v>-5.2704308685607354E-2</v>
      </c>
      <c r="AQ33" s="56">
        <f>'2.4'!AQ33/'2.4.a'!AQ37</f>
        <v>-1.5789098108721499E-3</v>
      </c>
      <c r="AR33" s="56">
        <f>'2.4'!AR33/'2.4.a'!AR37</f>
        <v>-1.105220262888622E-2</v>
      </c>
      <c r="AS33" s="56">
        <f>'2.4'!AS33/'2.4.a'!AS37</f>
        <v>-3.5202940357273289E-2</v>
      </c>
      <c r="AT33" s="56">
        <f>'2.4'!AT33/'2.4.a'!AT37</f>
        <v>-3.9894204564119094E-2</v>
      </c>
      <c r="AU33" s="56">
        <f>'2.4'!AU33/'2.4.a'!AU37</f>
        <v>-6.7160408958768644E-3</v>
      </c>
      <c r="AV33" s="56">
        <f>'2.4'!AV33/'2.4.a'!AV37</f>
        <v>-2.5370000429154646E-2</v>
      </c>
      <c r="AW33" s="56">
        <f>'2.4'!AW33/'2.4.a'!AW37</f>
        <v>-2.5812845505587122E-2</v>
      </c>
      <c r="AX33" s="56">
        <f>'2.4'!AX33/'2.4.a'!AX37</f>
        <v>-1.3642206112888307E-2</v>
      </c>
      <c r="AY33" s="56">
        <f>'2.4'!AY33/'2.4.a'!AY37</f>
        <v>-3.5764373421369399E-3</v>
      </c>
      <c r="AZ33" s="56">
        <f>'2.4'!AZ33/'2.4.a'!AZ37</f>
        <v>-1.1019449307974879E-2</v>
      </c>
      <c r="BA33" s="56">
        <f>'2.4'!BA33/'2.4.a'!BA37</f>
        <v>-2.000134492492435E-2</v>
      </c>
      <c r="BB33" s="56">
        <f>'2.4'!BB33/'2.4.a'!BB37</f>
        <v>2.2347563989462875E-3</v>
      </c>
      <c r="BC33" s="56">
        <f>'2.4'!BC33/'2.4.a'!BC37</f>
        <v>-2.8452907031461237E-3</v>
      </c>
      <c r="BD33" s="56">
        <f>'2.4'!BD33/'2.4.a'!BD37</f>
        <v>-9.5110972695221906E-3</v>
      </c>
      <c r="BE33" s="56">
        <f>'2.4'!BE33/'2.4.a'!BE37</f>
        <v>-2.116758184274747E-2</v>
      </c>
      <c r="BF33" s="56">
        <f>'2.4'!BF33/'2.4.a'!BF37</f>
        <v>-2.0911468294149381E-3</v>
      </c>
      <c r="BG33" s="56">
        <f>'2.4'!BG33/'2.4.a'!BG37</f>
        <v>1.0954620290632973E-3</v>
      </c>
      <c r="BH33" s="56">
        <f>'2.4'!BH33/'2.4.a'!BH37</f>
        <v>-0.2116412601710275</v>
      </c>
      <c r="BI33" s="56">
        <f>'2.4'!BI33/'2.4.a'!BI37</f>
        <v>-0.11917559630576914</v>
      </c>
      <c r="BJ33" s="56">
        <f>'2.4'!BJ33/'2.4.a'!$BJ$37</f>
        <v>-2.8182293452621687E-2</v>
      </c>
      <c r="BK33" s="56">
        <f>'2.4'!BK33/'2.4.a'!$BK$37</f>
        <v>1.4561254144623295E-2</v>
      </c>
      <c r="BL33" s="56">
        <f>'2.4'!BL33/'2.4.a'!$BL$37</f>
        <v>-3.5719809564251449E-2</v>
      </c>
      <c r="BM33" s="56">
        <f>'2.4'!BM33/'2.4.a'!$BM$37</f>
        <v>-1.0264016839997897E-2</v>
      </c>
      <c r="BN33" s="56">
        <f>'2.4'!BN33/'2.4.a'!BN$37</f>
        <v>2.5455006698456621E-2</v>
      </c>
      <c r="BO33" s="56">
        <f>'2.4'!BO33/'2.4.a'!BO$37</f>
        <v>2.3419796649333014E-2</v>
      </c>
      <c r="BP33" s="56">
        <f>'2.4'!BP33/'2.4.a'!BP$37</f>
        <v>3.5578682888036278E-3</v>
      </c>
      <c r="BQ33" s="56">
        <f>'2.4'!BQ33/'2.4.a'!BQ$37</f>
        <v>-7.3005210278719191E-3</v>
      </c>
      <c r="BR33" s="56">
        <f>'2.4'!BR33/'2.4.a'!BR$37</f>
        <v>-6.7353640555184316E-4</v>
      </c>
      <c r="BS33" s="56">
        <f>'2.4'!BS33/'2.4.a'!BS$37</f>
        <v>1.6187567547860097E-2</v>
      </c>
      <c r="BT33" s="56">
        <f>'2.4'!BT33/'2.4.a'!BT$37</f>
        <v>-2.4988082803015555E-2</v>
      </c>
      <c r="BU33" s="56">
        <f>'2.4'!BU33/'2.4.a'!BU$37</f>
        <v>-1.5753668894550359E-2</v>
      </c>
      <c r="BV33" s="56">
        <f>'2.4'!BV33/'2.4.a'!BV$37</f>
        <v>-4.2884579405966482E-2</v>
      </c>
      <c r="BW33" s="56">
        <f>'2.4'!BW33/'2.4.a'!BW$37</f>
        <v>9.0077546622740617E-3</v>
      </c>
      <c r="BX33" s="56">
        <f>'2.4'!BX33/'2.4.a'!BX$37</f>
        <v>-2.5845855851874693E-2</v>
      </c>
      <c r="BY33" s="56">
        <f>'2.4'!BY33/'2.4.a'!BY$37</f>
        <v>-1.0360602418988346E-2</v>
      </c>
    </row>
    <row r="34" spans="1:77" ht="20.100000000000001" customHeight="1" x14ac:dyDescent="0.25">
      <c r="A34" s="163" t="s">
        <v>98</v>
      </c>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row>
    <row r="35" spans="1:77" ht="20.100000000000001" customHeight="1" x14ac:dyDescent="0.25">
      <c r="A35" s="24" t="s">
        <v>110</v>
      </c>
      <c r="B35" s="25" t="s">
        <v>111</v>
      </c>
      <c r="C35" s="61">
        <f>'2.4'!C35/'2.4.a'!C37</f>
        <v>4.293878574391893E-4</v>
      </c>
      <c r="D35" s="61">
        <f>'2.4'!D35/'2.4.a'!D37</f>
        <v>1.5452541821788486E-3</v>
      </c>
      <c r="E35" s="61">
        <f>'2.4'!E35/'2.4.a'!E37</f>
        <v>3.1808058697674392E-3</v>
      </c>
      <c r="F35" s="61">
        <f>'2.4'!F35/'2.4.a'!F37</f>
        <v>5.8164818428245221E-3</v>
      </c>
      <c r="G35" s="61">
        <f>'2.4'!G35/'2.4.a'!G37</f>
        <v>6.3406779960869066E-4</v>
      </c>
      <c r="H35" s="61">
        <f>'2.4'!H35/'2.4.a'!H37</f>
        <v>2.0604021516876965E-3</v>
      </c>
      <c r="I35" s="61">
        <f>'2.4'!I35/'2.4.a'!I37</f>
        <v>3.246804248413272E-3</v>
      </c>
      <c r="J35" s="61">
        <f>'2.4'!J35/'2.4.a'!J37</f>
        <v>6.1080149269867306E-3</v>
      </c>
      <c r="K35" s="61">
        <f>'2.4'!K35/'2.4.a'!K37</f>
        <v>3.3198144675896835E-3</v>
      </c>
      <c r="L35" s="61">
        <f>'2.4'!L35/'2.4.a'!L37</f>
        <v>3.4582285461224774E-3</v>
      </c>
      <c r="M35" s="61">
        <f>'2.4'!M35/'2.4.a'!M37</f>
        <v>4.8193478995872075E-3</v>
      </c>
      <c r="N35" s="61">
        <f>'2.4'!N35/'2.4.a'!N37</f>
        <v>7.6278722730367737E-3</v>
      </c>
      <c r="O35" s="61">
        <f>'2.4'!O35/'2.4.a'!O37</f>
        <v>3.9967555700300503E-3</v>
      </c>
      <c r="P35" s="61">
        <f>'2.4'!P35/'2.4.a'!P37</f>
        <v>6.0577923436177768E-3</v>
      </c>
      <c r="Q35" s="61">
        <f>'2.4'!Q35/'2.4.a'!Q37</f>
        <v>6.3915450792014971E-3</v>
      </c>
      <c r="R35" s="61">
        <f>'2.4'!R35/'2.4.a'!R37</f>
        <v>1.0502786399676804E-2</v>
      </c>
      <c r="S35" s="61">
        <f>'2.4'!S35/'2.4.a'!S37</f>
        <v>6.7459034636002755E-3</v>
      </c>
      <c r="T35" s="61">
        <f>'2.4'!T35/'2.4.a'!T37</f>
        <v>8.0169974325325268E-3</v>
      </c>
      <c r="U35" s="61">
        <f>'2.4'!U35/'2.4.a'!U37</f>
        <v>7.2321333319717287E-3</v>
      </c>
      <c r="V35" s="61">
        <f>'2.4'!V35/'2.4.a'!V37</f>
        <v>1.0006774134617738E-2</v>
      </c>
      <c r="W35" s="61">
        <f>'2.4'!W35/'2.4.a'!W37</f>
        <v>6.1365602621477793E-3</v>
      </c>
      <c r="X35" s="61">
        <f>'2.4'!X35/'2.4.a'!X37</f>
        <v>6.0211935058733746E-3</v>
      </c>
      <c r="Y35" s="61">
        <f>'2.4'!Y35/'2.4.a'!Y37</f>
        <v>6.1675615171570119E-3</v>
      </c>
      <c r="Z35" s="61">
        <f>'2.4'!Z35/'2.4.a'!Z37</f>
        <v>8.3035315235054936E-3</v>
      </c>
      <c r="AA35" s="61">
        <f>'2.4'!AA35/'2.4.a'!AA37</f>
        <v>4.534942955358584E-3</v>
      </c>
      <c r="AB35" s="61">
        <f>'2.4'!AB35/'2.4.a'!AB37</f>
        <v>5.2294077433875505E-3</v>
      </c>
      <c r="AC35" s="61">
        <f>'2.4'!AC35/'2.4.a'!AC37</f>
        <v>5.40754363151721E-3</v>
      </c>
      <c r="AD35" s="61">
        <f>'2.4'!AD35/'2.4.a'!AD37</f>
        <v>7.149086644150128E-3</v>
      </c>
      <c r="AE35" s="61">
        <f>'2.4'!AE35/'2.4.a'!AE37</f>
        <v>4.7783877975104815E-3</v>
      </c>
      <c r="AF35" s="61">
        <f>'2.4'!AF35/'2.4.a'!AF37</f>
        <v>5.6413405709031788E-3</v>
      </c>
      <c r="AG35" s="61">
        <f>'2.4'!AG35/'2.4.a'!AG37</f>
        <v>6.597747053018607E-3</v>
      </c>
      <c r="AH35" s="61">
        <f>'2.4'!AH35/'2.4.a'!AH37</f>
        <v>7.600745894418553E-3</v>
      </c>
      <c r="AI35" s="61">
        <f>'2.4'!AI35/'2.4.a'!AI37</f>
        <v>6.6370309132869881E-3</v>
      </c>
      <c r="AJ35" s="61">
        <f>'2.4'!AJ35/'2.4.a'!AJ37</f>
        <v>7.2065017619943328E-3</v>
      </c>
      <c r="AK35" s="61">
        <f>'2.4'!AK35/'2.4.a'!AK37</f>
        <v>8.4630346033759823E-3</v>
      </c>
      <c r="AL35" s="61">
        <f>'2.4'!AL35/'2.4.a'!AL37</f>
        <v>5.9806837485211709E-3</v>
      </c>
      <c r="AM35" s="61">
        <f>'2.4'!AM35/'2.4.a'!AM37</f>
        <v>4.2424413641866188E-3</v>
      </c>
      <c r="AN35" s="61">
        <f>'2.4'!AN35/'2.4.a'!AN37</f>
        <v>3.921736144851376E-3</v>
      </c>
      <c r="AO35" s="61">
        <f>'2.4'!AO35/'2.4.a'!AO37</f>
        <v>4.3834627970882455E-3</v>
      </c>
      <c r="AP35" s="61">
        <f>'2.4'!AP35/'2.4.a'!AP37</f>
        <v>4.3327610699468557E-3</v>
      </c>
      <c r="AQ35" s="61">
        <f>'2.4'!AQ35/'2.4.a'!AQ37</f>
        <v>5.0627190637781349E-3</v>
      </c>
      <c r="AR35" s="61">
        <f>'2.4'!AR35/'2.4.a'!AR37</f>
        <v>3.9579097268544949E-3</v>
      </c>
      <c r="AS35" s="61">
        <f>'2.4'!AS35/'2.4.a'!AS37</f>
        <v>3.8524088022600079E-3</v>
      </c>
      <c r="AT35" s="61">
        <f>'2.4'!AT35/'2.4.a'!AT37</f>
        <v>5.8440021388725403E-3</v>
      </c>
      <c r="AU35" s="61">
        <f>'2.4'!AU35/'2.4.a'!AU37</f>
        <v>2.3973869824829349E-3</v>
      </c>
      <c r="AV35" s="61">
        <f>'2.4'!AV35/'2.4.a'!AV37</f>
        <v>3.4975129863983648E-3</v>
      </c>
      <c r="AW35" s="61">
        <f>'2.4'!AW35/'2.4.a'!AW37</f>
        <v>3.2904234492330928E-3</v>
      </c>
      <c r="AX35" s="61">
        <f>'2.4'!AX35/'2.4.a'!AX37</f>
        <v>6.1488955191706602E-3</v>
      </c>
      <c r="AY35" s="61">
        <f>'2.4'!AY35/'2.4.a'!AY37</f>
        <v>2.3536677815929265E-3</v>
      </c>
      <c r="AZ35" s="61">
        <f>'2.4'!AZ35/'2.4.a'!AZ37</f>
        <v>3.2861279568197318E-3</v>
      </c>
      <c r="BA35" s="61">
        <f>'2.4'!BA35/'2.4.a'!BA37</f>
        <v>3.6837261782366737E-3</v>
      </c>
      <c r="BB35" s="61">
        <f>'2.4'!BB35/'2.4.a'!BB37</f>
        <v>5.6116626206217926E-3</v>
      </c>
      <c r="BC35" s="61">
        <f>'2.4'!BC35/'2.4.a'!BC37</f>
        <v>2.2567364180733087E-3</v>
      </c>
      <c r="BD35" s="61">
        <f>'2.4'!BD35/'2.4.a'!BD37</f>
        <v>2.9388320239907544E-3</v>
      </c>
      <c r="BE35" s="61">
        <f>'2.4'!BE35/'2.4.a'!BE37</f>
        <v>2.9222642302992471E-3</v>
      </c>
      <c r="BF35" s="61">
        <f>'2.4'!BF35/'2.4.a'!BF37</f>
        <v>5.6467460232578776E-3</v>
      </c>
      <c r="BG35" s="61">
        <f>'2.4'!BG35/'2.4.a'!BG37</f>
        <v>1.9762404207145966E-3</v>
      </c>
      <c r="BH35" s="61">
        <f>'2.4'!BH35/'2.4.a'!BH37</f>
        <v>3.1316178151705137E-3</v>
      </c>
      <c r="BI35" s="61">
        <f>'2.4'!BI35/'2.4.a'!BI37</f>
        <v>3.3845514104334971E-3</v>
      </c>
      <c r="BJ35" s="61">
        <f>'2.4'!BJ35/'2.4.a'!BJ37</f>
        <v>4.2341877715589178E-3</v>
      </c>
      <c r="BK35" s="61">
        <f>'2.4'!BK35/'2.4.a'!$BK$37</f>
        <v>1.0588046134064539E-3</v>
      </c>
      <c r="BL35" s="61">
        <f>'2.4'!BL35/'2.4.a'!$BL$37</f>
        <v>2.8175069797257411E-3</v>
      </c>
      <c r="BM35" s="61">
        <f>'2.4'!BM35/'2.4.a'!$BM$37</f>
        <v>2.4336266841088663E-3</v>
      </c>
      <c r="BN35" s="61">
        <f>'2.4'!BN35/'2.4.a'!BN$37</f>
        <v>3.4278148529543737E-3</v>
      </c>
      <c r="BO35" s="61">
        <f>'2.4'!BO35/'2.4.a'!BO$37</f>
        <v>1.5692504167343527E-3</v>
      </c>
      <c r="BP35" s="61">
        <f>'2.4'!BP35/'2.4.a'!BP$37</f>
        <v>2.48175876358193E-3</v>
      </c>
      <c r="BQ35" s="61">
        <f>'2.4'!BQ35/'2.4.a'!BQ$37</f>
        <v>2.5030157156196685E-3</v>
      </c>
      <c r="BR35" s="61">
        <f>'2.4'!BR35/'2.4.a'!BR$37</f>
        <v>3.3880724489361094E-3</v>
      </c>
      <c r="BS35" s="61">
        <f>'2.4'!BS35/'2.4.a'!BS$37</f>
        <v>1.652050615992327E-3</v>
      </c>
      <c r="BT35" s="61">
        <f>'2.4'!BT35/'2.4.a'!BT$37</f>
        <v>2.7453011940556694E-3</v>
      </c>
      <c r="BU35" s="61">
        <f>'2.4'!BU35/'2.4.a'!BU$37</f>
        <v>2.9445959504087213E-3</v>
      </c>
      <c r="BV35" s="61">
        <f>'2.4'!BV35/'2.4.a'!BV$37</f>
        <v>4.3900486432399055E-3</v>
      </c>
      <c r="BW35" s="61">
        <f>'2.4'!BW35/'2.4.a'!BW$37</f>
        <v>1.9720980599440652E-3</v>
      </c>
      <c r="BX35" s="61">
        <f>'2.4'!BX35/'2.4.a'!BX$37</f>
        <v>3.0457957105447741E-3</v>
      </c>
      <c r="BY35" s="61">
        <f>'2.4'!BY35/'2.4.a'!BY$37</f>
        <v>2.6470620359361628E-3</v>
      </c>
    </row>
    <row r="36" spans="1:77" ht="20.100000000000001" customHeight="1" x14ac:dyDescent="0.25">
      <c r="A36" s="54" t="s">
        <v>112</v>
      </c>
      <c r="B36" s="55" t="s">
        <v>113</v>
      </c>
      <c r="C36" s="191">
        <f>'2.4'!C36/'2.4.a'!C37</f>
        <v>2.9375458694900011E-4</v>
      </c>
      <c r="D36" s="191">
        <f>'2.4'!D36/'2.4.a'!D37</f>
        <v>5.702029568466179E-4</v>
      </c>
      <c r="E36" s="191">
        <f>'2.4'!E36/'2.4.a'!E37</f>
        <v>7.7190016032275112E-4</v>
      </c>
      <c r="F36" s="191">
        <f>'2.4'!F36/'2.4.a'!F37</f>
        <v>1.2659655251912026E-3</v>
      </c>
      <c r="G36" s="191">
        <f>'2.4'!G36/'2.4.a'!G37</f>
        <v>6.5850659732922775E-4</v>
      </c>
      <c r="H36" s="191">
        <f>'2.4'!H36/'2.4.a'!H37</f>
        <v>1.3282217454145422E-3</v>
      </c>
      <c r="I36" s="191">
        <f>'2.4'!I36/'2.4.a'!I37</f>
        <v>3.7899213810240297E-4</v>
      </c>
      <c r="J36" s="191">
        <f>'2.4'!J36/'2.4.a'!J37</f>
        <v>2.212647101250124E-3</v>
      </c>
      <c r="K36" s="191">
        <f>'2.4'!K36/'2.4.a'!K37</f>
        <v>4.6858662548038461E-4</v>
      </c>
      <c r="L36" s="191">
        <f>'2.4'!L36/'2.4.a'!L37</f>
        <v>2.8925831137083628E-3</v>
      </c>
      <c r="M36" s="191">
        <f>'2.4'!M36/'2.4.a'!M37</f>
        <v>7.1662225620646152E-4</v>
      </c>
      <c r="N36" s="191">
        <f>'2.4'!N36/'2.4.a'!N37</f>
        <v>2.0305324998473994E-3</v>
      </c>
      <c r="O36" s="191">
        <f>'2.4'!O36/'2.4.a'!O37</f>
        <v>1.3702622723722299E-4</v>
      </c>
      <c r="P36" s="191">
        <f>'2.4'!P36/'2.4.a'!P37</f>
        <v>1.6224856583654005E-3</v>
      </c>
      <c r="Q36" s="191">
        <f>'2.4'!Q36/'2.4.a'!Q37</f>
        <v>1.570914391441732E-3</v>
      </c>
      <c r="R36" s="191">
        <f>'2.4'!R36/'2.4.a'!R37</f>
        <v>4.9839373266691745E-4</v>
      </c>
      <c r="S36" s="191">
        <f>'2.4'!S36/'2.4.a'!S37</f>
        <v>1.3999368718822504E-4</v>
      </c>
      <c r="T36" s="191">
        <f>'2.4'!T36/'2.4.a'!T37</f>
        <v>2.9882292968627113E-4</v>
      </c>
      <c r="U36" s="191">
        <f>'2.4'!U36/'2.4.a'!U37</f>
        <v>1.8092656270697846E-4</v>
      </c>
      <c r="V36" s="191">
        <f>'2.4'!V36/'2.4.a'!V37</f>
        <v>9.9382769531894551E-4</v>
      </c>
      <c r="W36" s="191">
        <f>'2.4'!W36/'2.4.a'!W37</f>
        <v>9.7747575628932761E-4</v>
      </c>
      <c r="X36" s="191">
        <f>'2.4'!X36/'2.4.a'!X37</f>
        <v>1.6035969889489654E-3</v>
      </c>
      <c r="Y36" s="191">
        <f>'2.4'!Y36/'2.4.a'!Y37</f>
        <v>2.4719626908716399E-4</v>
      </c>
      <c r="Z36" s="191">
        <f>'2.4'!Z36/'2.4.a'!Z37</f>
        <v>2.0570268172868562E-3</v>
      </c>
      <c r="AA36" s="191">
        <f>'2.4'!AA36/'2.4.a'!AA37</f>
        <v>5.0720140928533196E-4</v>
      </c>
      <c r="AB36" s="191">
        <f>'2.4'!AB36/'2.4.a'!AB37</f>
        <v>4.6600982532091342E-4</v>
      </c>
      <c r="AC36" s="191">
        <f>'2.4'!AC36/'2.4.a'!AC37</f>
        <v>7.2948121150420416E-4</v>
      </c>
      <c r="AD36" s="191">
        <f>'2.4'!AD36/'2.4.a'!AD37</f>
        <v>1.1551010093616043E-3</v>
      </c>
      <c r="AE36" s="191">
        <f>'2.4'!AE36/'2.4.a'!AE37</f>
        <v>4.1955828318825935E-4</v>
      </c>
      <c r="AF36" s="191">
        <f>'2.4'!AF36/'2.4.a'!AF37</f>
        <v>1.5734931443161862E-3</v>
      </c>
      <c r="AG36" s="191">
        <f>'2.4'!AG36/'2.4.a'!AG37</f>
        <v>1.522909844251854E-3</v>
      </c>
      <c r="AH36" s="191">
        <f>'2.4'!AH36/'2.4.a'!AH37</f>
        <v>2.3353414970545317E-4</v>
      </c>
      <c r="AI36" s="191">
        <f>'2.4'!AI36/'2.4.a'!AI37</f>
        <v>6.5196940254136316E-4</v>
      </c>
      <c r="AJ36" s="191">
        <f>'2.4'!AJ36/'2.4.a'!AJ37</f>
        <v>4.1512031614802648E-4</v>
      </c>
      <c r="AK36" s="191">
        <f>'2.4'!AK36/'2.4.a'!AK37</f>
        <v>1.1314239597063624E-3</v>
      </c>
      <c r="AL36" s="191">
        <f>'2.4'!AL36/'2.4.a'!AL37</f>
        <v>3.5357375651561031E-3</v>
      </c>
      <c r="AM36" s="191">
        <f>'2.4'!AM36/'2.4.a'!AM37</f>
        <v>1.8716172361124455E-4</v>
      </c>
      <c r="AN36" s="191">
        <f>'2.4'!AN36/'2.4.a'!AN37</f>
        <v>2.4081038378716926E-3</v>
      </c>
      <c r="AO36" s="191">
        <f>'2.4'!AO36/'2.4.a'!AO37</f>
        <v>9.8664391547027266E-4</v>
      </c>
      <c r="AP36" s="191">
        <f>'2.4'!AP36/'2.4.a'!AP37</f>
        <v>9.7952169844996059E-5</v>
      </c>
      <c r="AQ36" s="191">
        <f>'2.4'!AQ36/'2.4.a'!AQ37</f>
        <v>2.9526769985253751E-4</v>
      </c>
      <c r="AR36" s="191">
        <f>'2.4'!AR36/'2.4.a'!AR37</f>
        <v>1.2091309642973396E-3</v>
      </c>
      <c r="AS36" s="191">
        <f>'2.4'!AS36/'2.4.a'!AS37</f>
        <v>8.7161911750110706E-4</v>
      </c>
      <c r="AT36" s="191">
        <f>'2.4'!AT36/'2.4.a'!AT37</f>
        <v>6.0045765405846905E-4</v>
      </c>
      <c r="AU36" s="191">
        <f>'2.4'!AU36/'2.4.a'!AU37</f>
        <v>2.9850301725124122E-4</v>
      </c>
      <c r="AV36" s="191">
        <f>'2.4'!AV36/'2.4.a'!AV37</f>
        <v>1.2057970056549355E-3</v>
      </c>
      <c r="AW36" s="191">
        <f>'2.4'!AW36/'2.4.a'!AW37</f>
        <v>1.3409889107005484E-3</v>
      </c>
      <c r="AX36" s="191">
        <f>'2.4'!AX36/'2.4.a'!AX37</f>
        <v>2.8738531425561331E-3</v>
      </c>
      <c r="AY36" s="191">
        <f>'2.4'!AY36/'2.4.a'!AY37</f>
        <v>2.2130010813781447E-4</v>
      </c>
      <c r="AZ36" s="191">
        <f>'2.4'!AZ36/'2.4.a'!AZ37</f>
        <v>1.1627354899753774E-3</v>
      </c>
      <c r="BA36" s="191">
        <f>'2.4'!BA36/'2.4.a'!BA37</f>
        <v>4.2563456550476247E-4</v>
      </c>
      <c r="BB36" s="191">
        <f>'2.4'!BB36/'2.4.a'!BB37</f>
        <v>3.1243469822052225E-4</v>
      </c>
      <c r="BC36" s="191">
        <f>'2.4'!BC36/'2.4.a'!BC37</f>
        <v>2.31205153518132E-4</v>
      </c>
      <c r="BD36" s="191">
        <f>'2.4'!BD36/'2.4.a'!BD37</f>
        <v>5.834988062947353E-4</v>
      </c>
      <c r="BE36" s="191">
        <f>'2.4'!BE36/'2.4.a'!BE37</f>
        <v>2.4760377276390618E-3</v>
      </c>
      <c r="BF36" s="191">
        <f>'2.4'!BF36/'2.4.a'!BF37</f>
        <v>6.4050367761066403E-4</v>
      </c>
      <c r="BG36" s="191">
        <f>'2.4'!BG36/'2.4.a'!BG37</f>
        <v>2.4549260246221628E-4</v>
      </c>
      <c r="BH36" s="191">
        <f>'2.4'!BH36/'2.4.a'!BH37</f>
        <v>4.1248405167481169E-4</v>
      </c>
      <c r="BI36" s="191">
        <f>'2.4'!BI36/'2.4.a'!BI37</f>
        <v>2.8710082545463618E-3</v>
      </c>
      <c r="BJ36" s="191">
        <f>'2.4'!BJ36/'2.4.a'!BJ37</f>
        <v>3.6674970043127714E-4</v>
      </c>
      <c r="BK36" s="191">
        <f>'2.4'!BK36/'2.4.a'!$BK$37</f>
        <v>1.7466666117753034E-4</v>
      </c>
      <c r="BL36" s="191">
        <f>'2.4'!BL36/'2.4.a'!$BL$37</f>
        <v>2.972055341670225E-4</v>
      </c>
      <c r="BM36" s="191">
        <f>'2.4'!BM36/'2.4.a'!$BM$37</f>
        <v>6.0717095161162921E-4</v>
      </c>
      <c r="BN36" s="191">
        <f>'2.4'!BN36/'2.4.a'!BN$37</f>
        <v>2.6309830611186452E-3</v>
      </c>
      <c r="BO36" s="191">
        <f>'2.4'!BO36/'2.4.a'!BO$37</f>
        <v>2.0893196928426817E-4</v>
      </c>
      <c r="BP36" s="191">
        <f>'2.4'!BP36/'2.4.a'!BP$37</f>
        <v>6.2813975642715876E-4</v>
      </c>
      <c r="BQ36" s="191">
        <f>'2.4'!BQ36/'2.4.a'!BQ$37</f>
        <v>4.9087740928931535E-4</v>
      </c>
      <c r="BR36" s="191">
        <f>'2.4'!BR36/'2.4.a'!BR$37</f>
        <v>7.6915374898589236E-4</v>
      </c>
      <c r="BS36" s="191">
        <f>'2.4'!BS36/'2.4.a'!BS$37</f>
        <v>1.4212784762833886E-4</v>
      </c>
      <c r="BT36" s="191">
        <f>'2.4'!BT36/'2.4.a'!BT$37</f>
        <v>1.2045861705174551E-3</v>
      </c>
      <c r="BU36" s="191">
        <f>'2.4'!BU36/'2.4.a'!BU$37</f>
        <v>1.0653902533179029E-4</v>
      </c>
      <c r="BV36" s="191">
        <f>'2.4'!BV36/'2.4.a'!BV$37</f>
        <v>7.9806006080687501E-4</v>
      </c>
      <c r="BW36" s="191">
        <f>'2.4'!BW36/'2.4.a'!BW$37</f>
        <v>1.11800980270231E-4</v>
      </c>
      <c r="BX36" s="191">
        <f>'2.4'!BX36/'2.4.a'!BX$37</f>
        <v>2.6152513295944958E-4</v>
      </c>
      <c r="BY36" s="191">
        <f>'2.4'!BY36/'2.4.a'!BY$37</f>
        <v>1.0723389426046846E-4</v>
      </c>
    </row>
    <row r="37" spans="1:77" ht="20.100000000000001" customHeight="1" x14ac:dyDescent="0.25">
      <c r="A37" s="65" t="s">
        <v>99</v>
      </c>
      <c r="B37" s="64" t="s">
        <v>395</v>
      </c>
      <c r="C37" s="68">
        <f>'2.1.a'!C39</f>
        <v>554270.46553069737</v>
      </c>
      <c r="D37" s="68">
        <f>'2.1.a'!D39</f>
        <v>581976.85616222583</v>
      </c>
      <c r="E37" s="68">
        <f>'2.1.a'!E39</f>
        <v>617847.70584914624</v>
      </c>
      <c r="F37" s="68">
        <f>'2.1.a'!F39</f>
        <v>655354.89400052535</v>
      </c>
      <c r="G37" s="68">
        <f>'2.1.a'!G39</f>
        <v>631423.00497274741</v>
      </c>
      <c r="H37" s="68">
        <f>'2.1.a'!H39</f>
        <v>670654.70333192404</v>
      </c>
      <c r="I37" s="68">
        <f>'2.1.a'!I39</f>
        <v>691845.92375146563</v>
      </c>
      <c r="J37" s="68">
        <f>'2.1.a'!J39</f>
        <v>726339.3055051507</v>
      </c>
      <c r="K37" s="68">
        <f>'2.1.a'!K39</f>
        <v>712055.24905440828</v>
      </c>
      <c r="L37" s="68">
        <f>'2.1.a'!L39</f>
        <v>769525.15959561174</v>
      </c>
      <c r="M37" s="68">
        <f>'2.1.a'!M39</f>
        <v>812602.57570374536</v>
      </c>
      <c r="N37" s="68">
        <f>'2.1.a'!N39</f>
        <v>815620.10459545185</v>
      </c>
      <c r="O37" s="68">
        <f>'2.1.a'!O39</f>
        <v>756127.08930991194</v>
      </c>
      <c r="P37" s="68">
        <f>'2.1.a'!P39</f>
        <v>803577.49403685168</v>
      </c>
      <c r="Q37" s="68">
        <f>'2.1.a'!Q39</f>
        <v>852843.24914766895</v>
      </c>
      <c r="R37" s="68">
        <f>'2.1.a'!R39</f>
        <v>920491.52268654155</v>
      </c>
      <c r="S37" s="68">
        <f>'2.1.a'!S39</f>
        <v>886397.39307071618</v>
      </c>
      <c r="T37" s="68">
        <f>'2.1.a'!T39</f>
        <v>944145.04099871288</v>
      </c>
      <c r="U37" s="68">
        <f>'2.1.a'!U39</f>
        <v>997934.74025379226</v>
      </c>
      <c r="V37" s="68">
        <f>'2.1.a'!V39</f>
        <v>1057369.8255136234</v>
      </c>
      <c r="W37" s="68">
        <f>'2.1.a'!W39</f>
        <v>1016530.645498577</v>
      </c>
      <c r="X37" s="68">
        <f>'2.1.a'!X39</f>
        <v>1086712.2281030051</v>
      </c>
      <c r="Y37" s="68">
        <f>'2.1.a'!Y39</f>
        <v>1112334.2238350874</v>
      </c>
      <c r="Z37" s="68">
        <f>'2.1.a'!Z39</f>
        <v>1160804.902417087</v>
      </c>
      <c r="AA37" s="68">
        <f>'2.1.a'!AA39</f>
        <v>1129474.13972528</v>
      </c>
      <c r="AB37" s="68">
        <f>'2.1.a'!AB39</f>
        <v>1183125.6290150515</v>
      </c>
      <c r="AC37" s="68">
        <f>'2.1.a'!AC39</f>
        <v>1230448.8284066338</v>
      </c>
      <c r="AD37" s="68">
        <f>'2.1.a'!AD39</f>
        <v>1271711.4024875236</v>
      </c>
      <c r="AE37" s="68">
        <f>'2.1.a'!AE39</f>
        <v>1241613.6455021545</v>
      </c>
      <c r="AF37" s="68">
        <f>'2.1.a'!AF39</f>
        <v>1322579.9828790473</v>
      </c>
      <c r="AG37" s="68">
        <f>'2.1.a'!AG39</f>
        <v>1354134.1112041268</v>
      </c>
      <c r="AH37" s="68">
        <f>'2.1.a'!AH39</f>
        <v>1413291.2600417561</v>
      </c>
      <c r="AI37" s="68">
        <f>'2.1.a'!AI39</f>
        <v>1385981.0647826705</v>
      </c>
      <c r="AJ37" s="68">
        <f>'2.1.a'!AJ39</f>
        <v>1422321.7881233706</v>
      </c>
      <c r="AK37" s="68">
        <f>'2.1.a'!AK39</f>
        <v>1462125.4533263859</v>
      </c>
      <c r="AL37" s="68">
        <f>'2.1.a'!AL39</f>
        <v>1508524.693776167</v>
      </c>
      <c r="AM37" s="68">
        <f>'2.1.a'!AM39</f>
        <v>1456658.6555714994</v>
      </c>
      <c r="AN37" s="68">
        <f>'2.1.a'!AN39</f>
        <v>1479969.8057911948</v>
      </c>
      <c r="AO37" s="68">
        <f>'2.1.a'!AO39</f>
        <v>1508228.2502403329</v>
      </c>
      <c r="AP37" s="68">
        <f>'2.1.a'!AP39</f>
        <v>1550930.2881232779</v>
      </c>
      <c r="AQ37" s="68">
        <f>'2.1.a'!AQ39</f>
        <v>1500298.8828484721</v>
      </c>
      <c r="AR37" s="68">
        <f>'2.1.a'!AR39</f>
        <v>1559050.1548568669</v>
      </c>
      <c r="AS37" s="68">
        <f>'2.1.a'!AS39</f>
        <v>1577170.4892283455</v>
      </c>
      <c r="AT37" s="68">
        <f>'2.1.a'!AT39</f>
        <v>1632808.4737254947</v>
      </c>
      <c r="AU37" s="68">
        <f>'2.1.a'!AU39</f>
        <v>1585673.4119428128</v>
      </c>
      <c r="AV37" s="68">
        <f>'2.1.a'!AV39</f>
        <v>1630729.5730859581</v>
      </c>
      <c r="AW37" s="68">
        <f>'2.1.a'!AW39</f>
        <v>1648635.2556599821</v>
      </c>
      <c r="AX37" s="68">
        <f>'2.1.a'!AX39</f>
        <v>1720440.7594510289</v>
      </c>
      <c r="AY37" s="68">
        <f>'2.1.a'!AY39</f>
        <v>1682083.0632318743</v>
      </c>
      <c r="AZ37" s="68">
        <f>'2.1.a'!AZ39</f>
        <v>1734098.9902894408</v>
      </c>
      <c r="BA37" s="68">
        <f>'2.1.a'!BA39</f>
        <v>1767855.7060506889</v>
      </c>
      <c r="BB37" s="68">
        <f>'2.1.a'!BB39</f>
        <v>1820103.240321364</v>
      </c>
      <c r="BC37" s="68">
        <f>'2.1.a'!BC39</f>
        <v>1757553.5239880888</v>
      </c>
      <c r="BD37" s="68">
        <f>'2.1.a'!BD39</f>
        <v>1826761.1956374575</v>
      </c>
      <c r="BE37" s="68">
        <f>'2.1.a'!BE39</f>
        <v>1880610.2415773789</v>
      </c>
      <c r="BF37" s="68">
        <f>'2.1.a'!BF39</f>
        <v>1924206.0382503574</v>
      </c>
      <c r="BG37" s="68">
        <f>'2.1.a'!BG39</f>
        <v>1868094.5286348641</v>
      </c>
      <c r="BH37" s="68">
        <f>'2.1.a'!BH39</f>
        <v>1752723.6082571386</v>
      </c>
      <c r="BI37" s="68">
        <f>'2.1.a'!BI39</f>
        <v>1929323.436994164</v>
      </c>
      <c r="BJ37" s="68">
        <f>'2.1.a'!BJ39</f>
        <v>2059455.4266896574</v>
      </c>
      <c r="BK37" s="68">
        <f>'2.1.a'!BK39</f>
        <v>2156670.095715207</v>
      </c>
      <c r="BL37" s="68">
        <f>'2.1.a'!BL39</f>
        <v>2203638.7891146829</v>
      </c>
      <c r="BM37" s="68">
        <f>'2.1.a'!BM39</f>
        <v>2295851.050581289</v>
      </c>
      <c r="BN37" s="68">
        <f>'2.1.a'!BN39</f>
        <v>2355982.0638733003</v>
      </c>
      <c r="BO37" s="68">
        <f>'2.1.a'!BO39</f>
        <v>2319528</v>
      </c>
      <c r="BP37" s="68">
        <f>'2.1.a'!BP39</f>
        <v>2517481</v>
      </c>
      <c r="BQ37" s="68">
        <f>'2.1.a'!BQ39</f>
        <v>2601182</v>
      </c>
      <c r="BR37" s="68">
        <f>'2.1.a'!BR39</f>
        <v>2641485</v>
      </c>
      <c r="BS37" s="68">
        <f>'2.1.a'!BS39</f>
        <v>2581018</v>
      </c>
      <c r="BT37" s="68">
        <f>'2.1.a'!BT39</f>
        <v>2727580</v>
      </c>
      <c r="BU37" s="68">
        <f>'2.1.a'!BU39</f>
        <v>2769445</v>
      </c>
      <c r="BV37" s="68">
        <f>'2.1.a'!BV39</f>
        <v>2865301</v>
      </c>
      <c r="BW37" s="68">
        <f>'2.1.a'!BW39</f>
        <v>2753200</v>
      </c>
      <c r="BX37" s="68">
        <f>'2.1.a'!BX39</f>
        <v>2921229</v>
      </c>
      <c r="BY37" s="68">
        <f>'2.1.a'!BY39</f>
        <v>2989913</v>
      </c>
    </row>
    <row r="38" spans="1:77" ht="15" customHeight="1" x14ac:dyDescent="0.25">
      <c r="A38" s="139" t="s">
        <v>324</v>
      </c>
    </row>
    <row r="39" spans="1:77" ht="15" customHeight="1" x14ac:dyDescent="0.25">
      <c r="A39" s="139" t="s">
        <v>312</v>
      </c>
    </row>
    <row r="40" spans="1:77" ht="15" customHeight="1" x14ac:dyDescent="0.25">
      <c r="A40" s="139" t="s">
        <v>313</v>
      </c>
    </row>
    <row r="41" spans="1:77" ht="15" customHeight="1" x14ac:dyDescent="0.25">
      <c r="A41" s="139" t="s">
        <v>460</v>
      </c>
    </row>
    <row r="42" spans="1:77" ht="15" customHeight="1" x14ac:dyDescent="0.25">
      <c r="A42" s="139" t="s">
        <v>385</v>
      </c>
    </row>
    <row r="43" spans="1:77" ht="15" customHeight="1" x14ac:dyDescent="0.25">
      <c r="A43" s="139" t="s">
        <v>326</v>
      </c>
    </row>
    <row r="44" spans="1:77" ht="15" customHeight="1" x14ac:dyDescent="0.25">
      <c r="A44" s="139" t="s">
        <v>316</v>
      </c>
    </row>
    <row r="45" spans="1:77" ht="15" customHeight="1" x14ac:dyDescent="0.25">
      <c r="A45" s="139" t="s">
        <v>327</v>
      </c>
    </row>
    <row r="46" spans="1:77" ht="15" customHeight="1" x14ac:dyDescent="0.25">
      <c r="A46" s="139" t="s">
        <v>328</v>
      </c>
    </row>
    <row r="47" spans="1:77" ht="15" customHeight="1" x14ac:dyDescent="0.25">
      <c r="A47" s="139" t="s">
        <v>397</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5695F-10F1-4FA0-BAAE-55ED1C1F52CE}">
  <sheetPr codeName="Planilha14"/>
  <dimension ref="A1:T53"/>
  <sheetViews>
    <sheetView showGridLines="0" zoomScaleNormal="100" workbookViewId="0">
      <pane xSplit="2" ySplit="4" topLeftCell="P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20" width="12.7109375" style="69" customWidth="1"/>
    <col min="21" max="16384" width="9.140625" style="69"/>
  </cols>
  <sheetData>
    <row r="1" spans="1:20" ht="20.100000000000001" customHeight="1" x14ac:dyDescent="0.25">
      <c r="A1" s="133" t="s">
        <v>483</v>
      </c>
    </row>
    <row r="2" spans="1:20" ht="20.100000000000001" customHeight="1" x14ac:dyDescent="0.25">
      <c r="A2" s="133" t="s">
        <v>0</v>
      </c>
    </row>
    <row r="3" spans="1:20" ht="20.100000000000001" customHeight="1" x14ac:dyDescent="0.25">
      <c r="D3" s="189"/>
      <c r="E3" s="189"/>
      <c r="F3" s="189"/>
      <c r="G3" s="189"/>
    </row>
    <row r="4" spans="1:20" s="162"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v>1</v>
      </c>
      <c r="B5" s="4" t="s">
        <v>459</v>
      </c>
      <c r="C5" s="5">
        <f>SUM('2.1'!C5:F5)</f>
        <v>635789.65242386132</v>
      </c>
      <c r="D5" s="5">
        <f>SUM('2.1'!G5:J5)</f>
        <v>727946.33959941694</v>
      </c>
      <c r="E5" s="5">
        <f>SUM('2.1'!K5:N5)</f>
        <v>857789.3437144584</v>
      </c>
      <c r="F5" s="5">
        <f>SUM('2.1'!O5:R5)</f>
        <v>816540.10268657852</v>
      </c>
      <c r="G5" s="5">
        <f>SUM('2.1'!S5:V5)</f>
        <v>1006780.7970265439</v>
      </c>
      <c r="H5" s="5">
        <f>SUM('2.1'!W5:Z5)</f>
        <v>1138220.931592006</v>
      </c>
      <c r="I5" s="5">
        <f>SUM('2.1'!AA5:AD5)</f>
        <v>1270365.8422356108</v>
      </c>
      <c r="J5" s="5">
        <f>SUM('2.1'!AE5:AH5)</f>
        <v>1356819.3730013482</v>
      </c>
      <c r="K5" s="5">
        <f>SUM('2.1'!AI5:AL5)</f>
        <v>1389834.3005962311</v>
      </c>
      <c r="L5" s="5">
        <f>SUM('2.1'!AM5:AP5)</f>
        <v>1548210.6762545917</v>
      </c>
      <c r="M5" s="5">
        <f>SUM('2.1'!AQ5:AT5)</f>
        <v>1641526.9730208749</v>
      </c>
      <c r="N5" s="5">
        <f>SUM('2.1'!AU5:AX5)</f>
        <v>1605506.5395905175</v>
      </c>
      <c r="O5" s="5">
        <f>SUM('2.1'!AY5:BB5)</f>
        <v>1771033.7460697733</v>
      </c>
      <c r="P5" s="5">
        <f>SUM('2.1'!BC5:BF5)</f>
        <v>1889719.7394023435</v>
      </c>
      <c r="Q5" s="5">
        <f>SUM('2.1'!BG5:BJ5)</f>
        <v>1689619.8473457349</v>
      </c>
      <c r="R5" s="5">
        <f>SUM('2.1'!BK5:BN5)</f>
        <v>2220832.8033575704</v>
      </c>
      <c r="S5" s="5">
        <f>SUM('2.1'!BO5:BR5)</f>
        <v>2716064.6223312509</v>
      </c>
      <c r="T5" s="5">
        <f>SUM('2.1'!BS5:BV5)</f>
        <v>2778175.2327712057</v>
      </c>
    </row>
    <row r="6" spans="1:20" ht="20.100000000000001" customHeight="1" x14ac:dyDescent="0.25">
      <c r="A6" s="152">
        <v>11</v>
      </c>
      <c r="B6" s="152" t="s">
        <v>2</v>
      </c>
      <c r="C6" s="153">
        <f>SUM('2.1'!C6:F6)</f>
        <v>370095.89834119001</v>
      </c>
      <c r="D6" s="153">
        <f>SUM('2.1'!G6:J6)</f>
        <v>430607.49916778994</v>
      </c>
      <c r="E6" s="153">
        <f>SUM('2.1'!K6:N6)</f>
        <v>481809.66985529003</v>
      </c>
      <c r="F6" s="153">
        <f>SUM('2.1'!O6:R6)</f>
        <v>466138.27521586994</v>
      </c>
      <c r="G6" s="153">
        <f>SUM('2.1'!S6:V6)</f>
        <v>553716.71982104285</v>
      </c>
      <c r="H6" s="153">
        <f>SUM('2.1'!W6:Z6)</f>
        <v>649949.56671377574</v>
      </c>
      <c r="I6" s="153">
        <f>SUM('2.1'!AA6:AD6)</f>
        <v>690071.19620685035</v>
      </c>
      <c r="J6" s="153">
        <f>SUM('2.1'!AE6:AH6)</f>
        <v>753107.48480328987</v>
      </c>
      <c r="K6" s="153">
        <f>SUM('2.1'!AI6:AL6)</f>
        <v>779585.06610758998</v>
      </c>
      <c r="L6" s="153">
        <f>SUM('2.1'!AM6:AP6)</f>
        <v>817203.54563929525</v>
      </c>
      <c r="M6" s="153">
        <f>SUM('2.1'!AQ6:AT6)</f>
        <v>859551.88845051173</v>
      </c>
      <c r="N6" s="153">
        <f>SUM('2.1'!AU6:AX6)</f>
        <v>895969.46677090111</v>
      </c>
      <c r="O6" s="153">
        <f>SUM('2.1'!AY6:BB6)</f>
        <v>976384.81941775046</v>
      </c>
      <c r="P6" s="153">
        <f>SUM('2.1'!BC6:BF6)</f>
        <v>1015096.2678317938</v>
      </c>
      <c r="Q6" s="153">
        <f>SUM('2.1'!BG6:BJ6)</f>
        <v>967894.15679971606</v>
      </c>
      <c r="R6" s="153">
        <f>SUM('2.1'!BK6:BN6)</f>
        <v>1274017.23696211</v>
      </c>
      <c r="S6" s="153">
        <f>SUM('2.1'!BO6:BR6)</f>
        <v>1484317.8584551308</v>
      </c>
      <c r="T6" s="153">
        <f>SUM('2.1'!BS6:BV6)</f>
        <v>1536649.4020784991</v>
      </c>
    </row>
    <row r="7" spans="1:20" ht="20.100000000000001" customHeight="1" x14ac:dyDescent="0.25">
      <c r="A7" s="19">
        <v>111</v>
      </c>
      <c r="B7" s="20" t="s">
        <v>3</v>
      </c>
      <c r="C7" s="154">
        <f>SUM('2.1'!C7:F7)</f>
        <v>159952.62696316998</v>
      </c>
      <c r="D7" s="154">
        <f>SUM('2.1'!G7:J7)</f>
        <v>190476.97839584999</v>
      </c>
      <c r="E7" s="154">
        <f>SUM('2.1'!K7:N7)</f>
        <v>232962.58377425</v>
      </c>
      <c r="F7" s="154">
        <f>SUM('2.1'!O7:R7)</f>
        <v>232570.23651254002</v>
      </c>
      <c r="G7" s="154">
        <f>SUM('2.1'!S7:V7)</f>
        <v>258484.60642948296</v>
      </c>
      <c r="H7" s="154">
        <f>SUM('2.1'!W7:Z7)</f>
        <v>313998.09774882573</v>
      </c>
      <c r="I7" s="154">
        <f>SUM('2.1'!AA7:AD7)</f>
        <v>324935.45475145034</v>
      </c>
      <c r="J7" s="154">
        <f>SUM('2.1'!AE7:AH7)</f>
        <v>360760.04600128985</v>
      </c>
      <c r="K7" s="154">
        <f>SUM('2.1'!AI7:AL7)</f>
        <v>382153.06850910559</v>
      </c>
      <c r="L7" s="154">
        <f>SUM('2.1'!AM7:AP7)</f>
        <v>401121.48603406671</v>
      </c>
      <c r="M7" s="154">
        <f>SUM('2.1'!AQ7:AT7)</f>
        <v>453196.67914045183</v>
      </c>
      <c r="N7" s="154">
        <f>SUM('2.1'!AU7:AX7)</f>
        <v>458681.47723513097</v>
      </c>
      <c r="O7" s="154">
        <f>SUM('2.1'!AY7:BB7)</f>
        <v>490739.86327233049</v>
      </c>
      <c r="P7" s="154">
        <f>SUM('2.1'!BC7:BF7)</f>
        <v>535577.11833230383</v>
      </c>
      <c r="Q7" s="154">
        <f>SUM('2.1'!BG7:BJ7)</f>
        <v>526575.94080424611</v>
      </c>
      <c r="R7" s="154">
        <f>SUM('2.1'!BK7:BN7)</f>
        <v>698121.46318989014</v>
      </c>
      <c r="S7" s="154">
        <f>SUM('2.1'!BO7:BR7)</f>
        <v>909048.87401255092</v>
      </c>
      <c r="T7" s="154">
        <f>SUM('2.1'!BS7:BV7)</f>
        <v>939971.34073905903</v>
      </c>
    </row>
    <row r="8" spans="1:20" ht="20.100000000000001" customHeight="1" x14ac:dyDescent="0.25">
      <c r="A8" s="19">
        <v>112</v>
      </c>
      <c r="B8" s="20" t="s">
        <v>13</v>
      </c>
      <c r="C8" s="154">
        <f>SUM('2.1'!C8:F8)</f>
        <v>7913.1728575599991</v>
      </c>
      <c r="D8" s="154">
        <f>SUM('2.1'!G8:J8)</f>
        <v>8270.52734452</v>
      </c>
      <c r="E8" s="154">
        <f>SUM('2.1'!K8:N8)</f>
        <v>10070.790421379999</v>
      </c>
      <c r="F8" s="154">
        <f>SUM('2.1'!O8:R8)</f>
        <v>10906.381771870001</v>
      </c>
      <c r="G8" s="154">
        <f>SUM('2.1'!S8:V8)</f>
        <v>12531.03227256</v>
      </c>
      <c r="H8" s="154">
        <f>SUM('2.1'!W8:Z8)</f>
        <v>14844.60652343</v>
      </c>
      <c r="I8" s="154">
        <f>SUM('2.1'!AA8:AD8)</f>
        <v>16687.596646900001</v>
      </c>
      <c r="J8" s="154">
        <f>SUM('2.1'!AE8:AH8)</f>
        <v>18725.35589553</v>
      </c>
      <c r="K8" s="154">
        <f>SUM('2.1'!AI8:AL8)</f>
        <v>20719.317173770003</v>
      </c>
      <c r="L8" s="154">
        <f>SUM('2.1'!AM8:AP8)</f>
        <v>21587.140463770003</v>
      </c>
      <c r="M8" s="154">
        <f>SUM('2.1'!AQ8:AT8)</f>
        <v>22190.159168029997</v>
      </c>
      <c r="N8" s="154">
        <f>SUM('2.1'!AU8:AX8)</f>
        <v>22732.264374940001</v>
      </c>
      <c r="O8" s="154">
        <f>SUM('2.1'!AY8:BB8)</f>
        <v>24405.276907609998</v>
      </c>
      <c r="P8" s="154">
        <f>SUM('2.1'!BC8:BF8)</f>
        <v>24238.585104130001</v>
      </c>
      <c r="Q8" s="154">
        <f>SUM('2.1'!BG8:BJ8)</f>
        <v>23268.994979359995</v>
      </c>
      <c r="R8" s="154">
        <f>SUM('2.1'!BK8:BN8)</f>
        <v>26221.746296469995</v>
      </c>
      <c r="S8" s="154">
        <f>SUM('2.1'!BO8:BR8)</f>
        <v>29787.917642679997</v>
      </c>
      <c r="T8" s="154">
        <f>SUM('2.1'!BS8:BV8)</f>
        <v>33550.483726320002</v>
      </c>
    </row>
    <row r="9" spans="1:20" ht="20.100000000000001" customHeight="1" x14ac:dyDescent="0.25">
      <c r="A9" s="19">
        <v>113</v>
      </c>
      <c r="B9" s="20" t="s">
        <v>18</v>
      </c>
      <c r="C9" s="154">
        <f>SUM('2.1'!C9:F9)</f>
        <v>329.15411281000002</v>
      </c>
      <c r="D9" s="154">
        <f>SUM('2.1'!G9:J9)</f>
        <v>358.14530906999994</v>
      </c>
      <c r="E9" s="154">
        <f>SUM('2.1'!K9:N9)</f>
        <v>457.19133022</v>
      </c>
      <c r="F9" s="154">
        <f>SUM('2.1'!O9:R9)</f>
        <v>468.91280943000004</v>
      </c>
      <c r="G9" s="154">
        <f>SUM('2.1'!S9:V9)</f>
        <v>527.82469415000003</v>
      </c>
      <c r="H9" s="154">
        <f>SUM('2.1'!W9:Z9)</f>
        <v>602.34528718000001</v>
      </c>
      <c r="I9" s="154">
        <f>SUM('2.1'!AA9:AD9)</f>
        <v>687.56450962999998</v>
      </c>
      <c r="J9" s="154">
        <f>SUM('2.1'!AE9:AH9)</f>
        <v>782.25335335</v>
      </c>
      <c r="K9" s="154">
        <f>SUM('2.1'!AI9:AL9)</f>
        <v>928.81097771000009</v>
      </c>
      <c r="L9" s="154">
        <f>SUM('2.1'!AM9:AP9)</f>
        <v>1130.60566991</v>
      </c>
      <c r="M9" s="154">
        <f>SUM('2.1'!AQ9:AT9)</f>
        <v>1159.7189124200002</v>
      </c>
      <c r="N9" s="154">
        <f>SUM('2.1'!AU9:AX9)</f>
        <v>1313.18884697</v>
      </c>
      <c r="O9" s="154">
        <f>SUM('2.1'!AY9:BB9)</f>
        <v>1444.66980681</v>
      </c>
      <c r="P9" s="154">
        <f>SUM('2.1'!BC9:BF9)</f>
        <v>1656.0802878300001</v>
      </c>
      <c r="Q9" s="154">
        <f>SUM('2.1'!BG9:BJ9)</f>
        <v>1784.9454140899998</v>
      </c>
      <c r="R9" s="154">
        <f>SUM('2.1'!BK9:BN9)</f>
        <v>2186.76382122</v>
      </c>
      <c r="S9" s="154">
        <f>SUM('2.1'!BO9:BR9)</f>
        <v>2613.9630916200003</v>
      </c>
      <c r="T9" s="154">
        <f>SUM('2.1'!BS9:BV9)</f>
        <v>3061.5685496100004</v>
      </c>
    </row>
    <row r="10" spans="1:20" ht="20.100000000000001" customHeight="1" x14ac:dyDescent="0.25">
      <c r="A10" s="19">
        <v>114</v>
      </c>
      <c r="B10" s="20" t="s">
        <v>23</v>
      </c>
      <c r="C10" s="154">
        <f>SUM('2.1'!C10:F10)</f>
        <v>191725.69800630002</v>
      </c>
      <c r="D10" s="154">
        <f>SUM('2.1'!G10:J10)</f>
        <v>217727.35485316001</v>
      </c>
      <c r="E10" s="154">
        <f>SUM('2.1'!K10:N10)</f>
        <v>222259.74776428001</v>
      </c>
      <c r="F10" s="154">
        <f>SUM('2.1'!O10:R10)</f>
        <v>207650.78382795997</v>
      </c>
      <c r="G10" s="154">
        <f>SUM('2.1'!S10:V10)</f>
        <v>260905.87928610001</v>
      </c>
      <c r="H10" s="154">
        <f>SUM('2.1'!W10:Z10)</f>
        <v>293526.72048399004</v>
      </c>
      <c r="I10" s="154">
        <f>SUM('2.1'!AA10:AD10)</f>
        <v>317111.96346302994</v>
      </c>
      <c r="J10" s="154">
        <f>SUM('2.1'!AE10:AH10)</f>
        <v>335282.24486874999</v>
      </c>
      <c r="K10" s="154">
        <f>SUM('2.1'!AI10:AL10)</f>
        <v>339051.81444970443</v>
      </c>
      <c r="L10" s="154">
        <f>SUM('2.1'!AM10:AP10)</f>
        <v>354885.35560161847</v>
      </c>
      <c r="M10" s="154">
        <f>SUM('2.1'!AQ10:AT10)</f>
        <v>351556.78627638996</v>
      </c>
      <c r="N10" s="154">
        <f>SUM('2.1'!AU10:AX10)</f>
        <v>380892.37738518999</v>
      </c>
      <c r="O10" s="154">
        <f>SUM('2.1'!AY10:BB10)</f>
        <v>419090.53686247999</v>
      </c>
      <c r="P10" s="154">
        <f>SUM('2.1'!BC10:BF10)</f>
        <v>410691.64063576999</v>
      </c>
      <c r="Q10" s="154">
        <f>SUM('2.1'!BG10:BJ10)</f>
        <v>370550.36277401994</v>
      </c>
      <c r="R10" s="154">
        <f>SUM('2.1'!BK10:BN10)</f>
        <v>485450.86512017</v>
      </c>
      <c r="S10" s="154">
        <f>SUM('2.1'!BO10:BR10)</f>
        <v>483832.39634178998</v>
      </c>
      <c r="T10" s="154">
        <f>SUM('2.1'!BS10:BV10)</f>
        <v>501552.61003126</v>
      </c>
    </row>
    <row r="11" spans="1:20" ht="20.100000000000001" customHeight="1" x14ac:dyDescent="0.25">
      <c r="A11" s="19">
        <v>115</v>
      </c>
      <c r="B11" s="20" t="s">
        <v>47</v>
      </c>
      <c r="C11" s="154">
        <f>SUM('2.1'!C11:F11)</f>
        <v>9866.8937523599998</v>
      </c>
      <c r="D11" s="154">
        <f>SUM('2.1'!G11:J11)</f>
        <v>12220.49895153</v>
      </c>
      <c r="E11" s="154">
        <f>SUM('2.1'!K11:N11)</f>
        <v>17109.271813539999</v>
      </c>
      <c r="F11" s="154">
        <f>SUM('2.1'!O11:R11)</f>
        <v>15880.7550677</v>
      </c>
      <c r="G11" s="154">
        <f>SUM('2.1'!S11:V11)</f>
        <v>21082.992104879999</v>
      </c>
      <c r="H11" s="154">
        <f>SUM('2.1'!W11:Z11)</f>
        <v>26653.026353739999</v>
      </c>
      <c r="I11" s="154">
        <f>SUM('2.1'!AA11:AD11)</f>
        <v>31128.93615275</v>
      </c>
      <c r="J11" s="154">
        <f>SUM('2.1'!AE11:AH11)</f>
        <v>36978.393835469993</v>
      </c>
      <c r="K11" s="154">
        <f>SUM('2.1'!AI11:AL11)</f>
        <v>36773.041650119994</v>
      </c>
      <c r="L11" s="154">
        <f>SUM('2.1'!AM11:AP11)</f>
        <v>38969.359133270002</v>
      </c>
      <c r="M11" s="154">
        <f>SUM('2.1'!AQ11:AT11)</f>
        <v>31447.614282120001</v>
      </c>
      <c r="N11" s="154">
        <f>SUM('2.1'!AU11:AX11)</f>
        <v>32350.158855550002</v>
      </c>
      <c r="O11" s="154">
        <f>SUM('2.1'!AY11:BB11)</f>
        <v>40704.096041889999</v>
      </c>
      <c r="P11" s="154">
        <f>SUM('2.1'!BC11:BF11)</f>
        <v>42932.793020130004</v>
      </c>
      <c r="Q11" s="154">
        <f>SUM('2.1'!BG11:BJ11)</f>
        <v>45721.898153310001</v>
      </c>
      <c r="R11" s="154">
        <f>SUM('2.1'!BK11:BN11)</f>
        <v>62036.126001380006</v>
      </c>
      <c r="S11" s="154">
        <f>SUM('2.1'!BO11:BR11)</f>
        <v>59034.275401480001</v>
      </c>
      <c r="T11" s="154">
        <f>SUM('2.1'!BS11:BV11)</f>
        <v>58513.554567389998</v>
      </c>
    </row>
    <row r="12" spans="1:20" ht="20.100000000000001" customHeight="1" x14ac:dyDescent="0.25">
      <c r="A12" s="19">
        <v>116</v>
      </c>
      <c r="B12" s="20" t="s">
        <v>54</v>
      </c>
      <c r="C12" s="154">
        <f>SUM('2.1'!C12:F12)</f>
        <v>308.35264899000003</v>
      </c>
      <c r="D12" s="154">
        <f>SUM('2.1'!G12:J12)</f>
        <v>1553.99431366</v>
      </c>
      <c r="E12" s="154">
        <f>SUM('2.1'!K12:N12)</f>
        <v>-1049.9152483800001</v>
      </c>
      <c r="F12" s="154">
        <f>SUM('2.1'!O12:R12)</f>
        <v>-1338.79477363</v>
      </c>
      <c r="G12" s="154">
        <f>SUM('2.1'!S12:V12)</f>
        <v>184.38503387000003</v>
      </c>
      <c r="H12" s="154">
        <f>SUM('2.1'!W12:Z12)</f>
        <v>324.7703166099999</v>
      </c>
      <c r="I12" s="154">
        <f>SUM('2.1'!AA12:AD12)</f>
        <v>-480.31931691</v>
      </c>
      <c r="J12" s="154">
        <f>SUM('2.1'!AE12:AH12)</f>
        <v>579.19084889999999</v>
      </c>
      <c r="K12" s="154">
        <f>SUM('2.1'!AI12:AL12)</f>
        <v>-40.986652819999989</v>
      </c>
      <c r="L12" s="154">
        <f>SUM('2.1'!AM12:AP12)</f>
        <v>-490.40126334000001</v>
      </c>
      <c r="M12" s="154">
        <f>SUM('2.1'!AQ12:AT12)</f>
        <v>0.93067109999999997</v>
      </c>
      <c r="N12" s="154">
        <f>SUM('2.1'!AU12:AX12)</f>
        <v>7.3120000000002905E-5</v>
      </c>
      <c r="O12" s="154">
        <f>SUM('2.1'!AY12:BB12)</f>
        <v>0.37652663000000003</v>
      </c>
      <c r="P12" s="154">
        <f>SUM('2.1'!BC12:BF12)</f>
        <v>5.045162999999999E-2</v>
      </c>
      <c r="Q12" s="154">
        <f>SUM('2.1'!BG12:BJ12)</f>
        <v>-7.9853253099999995</v>
      </c>
      <c r="R12" s="154">
        <f>SUM('2.1'!BK12:BN12)</f>
        <v>0.27253298000000004</v>
      </c>
      <c r="S12" s="154">
        <f>SUM('2.1'!BO12:BR12)</f>
        <v>0.43196500999999993</v>
      </c>
      <c r="T12" s="154">
        <f>SUM('2.1'!BS12:BV12)</f>
        <v>-0.15553513999999999</v>
      </c>
    </row>
    <row r="13" spans="1:20" ht="20.100000000000001" customHeight="1" x14ac:dyDescent="0.25">
      <c r="A13" s="152">
        <v>12</v>
      </c>
      <c r="B13" s="152" t="s">
        <v>55</v>
      </c>
      <c r="C13" s="153">
        <f>SUM('2.1'!C13:F13)</f>
        <v>138382.85267575577</v>
      </c>
      <c r="D13" s="153">
        <f>SUM('2.1'!G13:J13)</f>
        <v>157619.37936602469</v>
      </c>
      <c r="E13" s="153">
        <f>SUM('2.1'!K13:N13)</f>
        <v>182208.95611598736</v>
      </c>
      <c r="F13" s="153">
        <f>SUM('2.1'!O13:R13)</f>
        <v>204789.704846729</v>
      </c>
      <c r="G13" s="153">
        <f>SUM('2.1'!S13:V13)</f>
        <v>240726.54443423299</v>
      </c>
      <c r="H13" s="153">
        <f>SUM('2.1'!W13:Z13)</f>
        <v>276563.613451012</v>
      </c>
      <c r="I13" s="153">
        <f>SUM('2.1'!AA13:AD13)</f>
        <v>305881.16011896444</v>
      </c>
      <c r="J13" s="153">
        <f>SUM('2.1'!AE13:AH13)</f>
        <v>332326.84478842601</v>
      </c>
      <c r="K13" s="153">
        <f>SUM('2.1'!AI13:AL13)</f>
        <v>355969.18583985965</v>
      </c>
      <c r="L13" s="153">
        <f>SUM('2.1'!AM13:AP13)</f>
        <v>362373.81706130353</v>
      </c>
      <c r="M13" s="153">
        <f>SUM('2.1'!AQ13:AT13)</f>
        <v>379471.35890025203</v>
      </c>
      <c r="N13" s="153">
        <f>SUM('2.1'!AU13:AX13)</f>
        <v>403017.46140067151</v>
      </c>
      <c r="O13" s="153">
        <f>SUM('2.1'!AY13:BB13)</f>
        <v>424310.82087323768</v>
      </c>
      <c r="P13" s="153">
        <f>SUM('2.1'!BC13:BF13)</f>
        <v>446786.06646210357</v>
      </c>
      <c r="Q13" s="153">
        <f>SUM('2.1'!BG13:BJ13)</f>
        <v>450084.51108743297</v>
      </c>
      <c r="R13" s="153">
        <f>SUM('2.1'!BK13:BN13)</f>
        <v>518870.19937622588</v>
      </c>
      <c r="S13" s="153">
        <f>SUM('2.1'!BO13:BR13)</f>
        <v>589448.597412045</v>
      </c>
      <c r="T13" s="153">
        <f>SUM('2.1'!BS13:BV13)</f>
        <v>644262.786313319</v>
      </c>
    </row>
    <row r="14" spans="1:20" ht="20.100000000000001" customHeight="1" x14ac:dyDescent="0.25">
      <c r="A14" s="152">
        <v>13</v>
      </c>
      <c r="B14" s="152" t="s">
        <v>62</v>
      </c>
      <c r="C14" s="153">
        <f>SUM('2.1'!C14:F14)</f>
        <v>664.49699017</v>
      </c>
      <c r="D14" s="153">
        <f>SUM('2.1'!G14:J14)</f>
        <v>585.24760849999996</v>
      </c>
      <c r="E14" s="153">
        <f>SUM('2.1'!K14:N14)</f>
        <v>473.44843357999997</v>
      </c>
      <c r="F14" s="153">
        <f>SUM('2.1'!O14:R14)</f>
        <v>184.94429198</v>
      </c>
      <c r="G14" s="153">
        <f>SUM('2.1'!S14:V14)</f>
        <v>292.64048880000001</v>
      </c>
      <c r="H14" s="153">
        <f>SUM('2.1'!W14:Z14)</f>
        <v>473.53590505</v>
      </c>
      <c r="I14" s="153">
        <f>SUM('2.1'!AA14:AD14)</f>
        <v>646.86694855999997</v>
      </c>
      <c r="J14" s="153">
        <f>SUM('2.1'!AE14:AH14)</f>
        <v>417.54594571000001</v>
      </c>
      <c r="K14" s="153">
        <f>SUM('2.1'!AI14:AL14)</f>
        <v>512.70628489000001</v>
      </c>
      <c r="L14" s="153">
        <f>SUM('2.1'!AM14:AP14)</f>
        <v>558.63674392000007</v>
      </c>
      <c r="M14" s="153">
        <f>SUM('2.1'!AQ14:AT14)</f>
        <v>641.62508351000008</v>
      </c>
      <c r="N14" s="153">
        <f>SUM('2.1'!AU14:AX14)</f>
        <v>1218.5220490699999</v>
      </c>
      <c r="O14" s="153">
        <f>SUM('2.1'!AY14:BB14)</f>
        <v>916.51741507999986</v>
      </c>
      <c r="P14" s="153">
        <f>SUM('2.1'!BC14:BF14)</f>
        <v>1054.8906389399999</v>
      </c>
      <c r="Q14" s="153">
        <f>SUM('2.1'!BG14:BJ14)</f>
        <v>679.88753472999997</v>
      </c>
      <c r="R14" s="153">
        <f>SUM('2.1'!BK14:BN14)</f>
        <v>616.82814955000003</v>
      </c>
      <c r="S14" s="153">
        <f>SUM('2.1'!BO14:BR14)</f>
        <v>951.15671559999987</v>
      </c>
      <c r="T14" s="153">
        <f>SUM('2.1'!BS14:BV14)</f>
        <v>1766.78137535</v>
      </c>
    </row>
    <row r="15" spans="1:20" ht="20.100000000000001" customHeight="1" x14ac:dyDescent="0.25">
      <c r="A15" s="152">
        <v>14</v>
      </c>
      <c r="B15" s="152" t="s">
        <v>68</v>
      </c>
      <c r="C15" s="153">
        <f>SUM('2.1'!C15:F15)</f>
        <v>126646.40441674566</v>
      </c>
      <c r="D15" s="153">
        <f>SUM('2.1'!G15:J15)</f>
        <v>139134.21345710228</v>
      </c>
      <c r="E15" s="153">
        <f>SUM('2.1'!K15:N15)</f>
        <v>193297.26930960105</v>
      </c>
      <c r="F15" s="153">
        <f>SUM('2.1'!O15:R15)</f>
        <v>145427.17833199957</v>
      </c>
      <c r="G15" s="153">
        <f>SUM('2.1'!S15:V15)</f>
        <v>212044.8922824678</v>
      </c>
      <c r="H15" s="153">
        <f>SUM('2.1'!W15:Z15)</f>
        <v>211234.21552216832</v>
      </c>
      <c r="I15" s="153">
        <f>SUM('2.1'!AA15:AD15)</f>
        <v>273766.61896123603</v>
      </c>
      <c r="J15" s="153">
        <f>SUM('2.1'!AE15:AH15)</f>
        <v>270967.4974639226</v>
      </c>
      <c r="K15" s="153">
        <f>SUM('2.1'!AI15:AL15)</f>
        <v>253767.34236389145</v>
      </c>
      <c r="L15" s="153">
        <f>SUM('2.1'!AM15:AP15)</f>
        <v>368074.67681007279</v>
      </c>
      <c r="M15" s="153">
        <f>SUM('2.1'!AQ15:AT15)</f>
        <v>401862.10058660101</v>
      </c>
      <c r="N15" s="153">
        <f>SUM('2.1'!AU15:AX15)</f>
        <v>305301.08936987503</v>
      </c>
      <c r="O15" s="153">
        <f>SUM('2.1'!AY15:BB15)</f>
        <v>369421.58836370514</v>
      </c>
      <c r="P15" s="153">
        <f>SUM('2.1'!BC15:BF15)</f>
        <v>426782.51446950622</v>
      </c>
      <c r="Q15" s="153">
        <f>SUM('2.1'!BG15:BJ15)</f>
        <v>270961.2919238559</v>
      </c>
      <c r="R15" s="153">
        <f>SUM('2.1'!BK15:BN15)</f>
        <v>427328.53886968445</v>
      </c>
      <c r="S15" s="153">
        <f>SUM('2.1'!BO15:BR15)</f>
        <v>641347.00974847516</v>
      </c>
      <c r="T15" s="153">
        <f>SUM('2.1'!BS15:BV15)</f>
        <v>595496.26300403744</v>
      </c>
    </row>
    <row r="16" spans="1:20" ht="20.100000000000001" customHeight="1" x14ac:dyDescent="0.25">
      <c r="A16" s="156">
        <v>1411</v>
      </c>
      <c r="B16" s="156" t="s">
        <v>471</v>
      </c>
      <c r="C16" s="157">
        <f>SUM('2.1'!C16:F16)</f>
        <v>77475.23937245566</v>
      </c>
      <c r="D16" s="157">
        <f>SUM('2.1'!G16:J16)</f>
        <v>83842.45676495228</v>
      </c>
      <c r="E16" s="157">
        <f>SUM('2.1'!K16:N16)</f>
        <v>125903.13281417104</v>
      </c>
      <c r="F16" s="157">
        <f>SUM('2.1'!O16:R16)</f>
        <v>62365.218245619559</v>
      </c>
      <c r="G16" s="157">
        <f>SUM('2.1'!S16:V16)</f>
        <v>131604.10319229777</v>
      </c>
      <c r="H16" s="157">
        <f>SUM('2.1'!W16:Z16)</f>
        <v>131175.85501102832</v>
      </c>
      <c r="I16" s="157">
        <f>SUM('2.1'!AA16:AD16)</f>
        <v>155854.20329080606</v>
      </c>
      <c r="J16" s="157">
        <f>SUM('2.1'!AE16:AH16)</f>
        <v>148389.46566836257</v>
      </c>
      <c r="K16" s="157">
        <f>SUM('2.1'!AI16:AL16)</f>
        <v>152292.68954766146</v>
      </c>
      <c r="L16" s="157">
        <f>SUM('2.1'!AM16:AP16)</f>
        <v>272239.0957731228</v>
      </c>
      <c r="M16" s="157">
        <f>SUM('2.1'!AQ16:AT16)</f>
        <v>283729.98743756104</v>
      </c>
      <c r="N16" s="157">
        <f>SUM('2.1'!AU16:AX16)</f>
        <v>190647.22366702501</v>
      </c>
      <c r="O16" s="157">
        <f>SUM('2.1'!AY16:BB16)</f>
        <v>217683.44361536513</v>
      </c>
      <c r="P16" s="157">
        <f>SUM('2.1'!BC16:BF16)</f>
        <v>192829.6698626462</v>
      </c>
      <c r="Q16" s="157">
        <f>SUM('2.1'!BG16:BJ16)</f>
        <v>145469.3665563059</v>
      </c>
      <c r="R16" s="157">
        <f>SUM('2.1'!BK16:BN16)</f>
        <v>208798.86332064436</v>
      </c>
      <c r="S16" s="157">
        <f>SUM('2.1'!BO16:BR16)</f>
        <v>298167.57244633517</v>
      </c>
      <c r="T16" s="157">
        <f>SUM('2.1'!BS16:BV16)</f>
        <v>307226.39928123739</v>
      </c>
    </row>
    <row r="17" spans="1:20" ht="20.100000000000001" customHeight="1" x14ac:dyDescent="0.25">
      <c r="A17" s="155" t="s">
        <v>104</v>
      </c>
      <c r="B17" s="156" t="s">
        <v>105</v>
      </c>
      <c r="C17" s="157">
        <f>SUM('2.1'!C17:F17)</f>
        <v>49171.165044289999</v>
      </c>
      <c r="D17" s="157">
        <f>SUM('2.1'!G17:J17)</f>
        <v>55291.756692149997</v>
      </c>
      <c r="E17" s="157">
        <f>SUM('2.1'!K17:N17)</f>
        <v>67394.136495429993</v>
      </c>
      <c r="F17" s="157">
        <f>SUM('2.1'!O17:R17)</f>
        <v>83061.960086380001</v>
      </c>
      <c r="G17" s="157">
        <f>SUM('2.1'!S17:V17)</f>
        <v>80440.789090170001</v>
      </c>
      <c r="H17" s="157">
        <f>SUM('2.1'!W17:Z17)</f>
        <v>80058.360511139996</v>
      </c>
      <c r="I17" s="157">
        <f>SUM('2.1'!AA17:AD17)</f>
        <v>117912.41567043</v>
      </c>
      <c r="J17" s="157">
        <f>SUM('2.1'!AE17:AH17)</f>
        <v>122578.03179556</v>
      </c>
      <c r="K17" s="157">
        <f>SUM('2.1'!AI17:AL17)</f>
        <v>101474.65281622999</v>
      </c>
      <c r="L17" s="157">
        <f>SUM('2.1'!AM17:AP17)</f>
        <v>95835.581036949996</v>
      </c>
      <c r="M17" s="157">
        <f>SUM('2.1'!AQ17:AT17)</f>
        <v>118132.11314904</v>
      </c>
      <c r="N17" s="157">
        <f>SUM('2.1'!AU17:AX17)</f>
        <v>114653.86570285002</v>
      </c>
      <c r="O17" s="157">
        <f>SUM('2.1'!AY17:BB17)</f>
        <v>151738.14474834001</v>
      </c>
      <c r="P17" s="157">
        <f>SUM('2.1'!BC17:BF17)</f>
        <v>233952.84460686002</v>
      </c>
      <c r="Q17" s="157">
        <f>SUM('2.1'!BG17:BJ17)</f>
        <v>125491.92536755001</v>
      </c>
      <c r="R17" s="157">
        <f>SUM('2.1'!BK17:BN17)</f>
        <v>218529.67554904002</v>
      </c>
      <c r="S17" s="157">
        <f>SUM('2.1'!BO17:BR17)</f>
        <v>343179.43730214005</v>
      </c>
      <c r="T17" s="157">
        <f>SUM('2.1'!BS17:BV17)</f>
        <v>288269.86372280004</v>
      </c>
    </row>
    <row r="18" spans="1:20" ht="20.100000000000001" customHeight="1" x14ac:dyDescent="0.25">
      <c r="A18" s="3" t="s">
        <v>87</v>
      </c>
      <c r="B18" s="4" t="s">
        <v>107</v>
      </c>
      <c r="C18" s="5">
        <f>SUM('2.1'!C18:F18)</f>
        <v>701461.44143583952</v>
      </c>
      <c r="D18" s="5">
        <f>SUM('2.1'!G18:J18)</f>
        <v>745855.89719530079</v>
      </c>
      <c r="E18" s="5">
        <f>SUM('2.1'!K18:N18)</f>
        <v>879542.00502185826</v>
      </c>
      <c r="F18" s="5">
        <f>SUM('2.1'!O18:R18)</f>
        <v>932283.1245185798</v>
      </c>
      <c r="G18" s="5">
        <f>SUM('2.1'!S18:V18)</f>
        <v>1103219.3042782214</v>
      </c>
      <c r="H18" s="5">
        <f>SUM('2.1'!W18:Z18)</f>
        <v>1257124.6274559966</v>
      </c>
      <c r="I18" s="5">
        <f>SUM('2.1'!AA18:AD18)</f>
        <v>1359120.4392411928</v>
      </c>
      <c r="J18" s="5">
        <f>SUM('2.1'!AE18:AH18)</f>
        <v>1508757.3740569756</v>
      </c>
      <c r="K18" s="5">
        <f>SUM('2.1'!AI18:AL18)</f>
        <v>1700229.1681248974</v>
      </c>
      <c r="L18" s="5">
        <f>SUM('2.1'!AM18:AP18)</f>
        <v>2029683.8043065432</v>
      </c>
      <c r="M18" s="5">
        <f>SUM('2.1'!AQ18:AT18)</f>
        <v>2084158.9467499708</v>
      </c>
      <c r="N18" s="5">
        <f>SUM('2.1'!AU18:AX18)</f>
        <v>2113661.9582334491</v>
      </c>
      <c r="O18" s="5">
        <f>SUM('2.1'!AY18:BB18)</f>
        <v>2246409.1742110671</v>
      </c>
      <c r="P18" s="5">
        <f>SUM('2.1'!BC18:BF18)</f>
        <v>2281853.85297646</v>
      </c>
      <c r="Q18" s="5">
        <f>SUM('2.1'!BG18:BJ18)</f>
        <v>2635975.1135157468</v>
      </c>
      <c r="R18" s="5">
        <f>SUM('2.1'!BK18:BN18)</f>
        <v>2629674.2155418182</v>
      </c>
      <c r="S18" s="5">
        <f>SUM('2.1'!BO18:BR18)</f>
        <v>3166261.0356470468</v>
      </c>
      <c r="T18" s="5">
        <f>SUM('2.1'!BS18:BV18)</f>
        <v>3529839.6370107532</v>
      </c>
    </row>
    <row r="19" spans="1:20" ht="20.100000000000001" customHeight="1" x14ac:dyDescent="0.25">
      <c r="A19" s="152">
        <v>2</v>
      </c>
      <c r="B19" s="152" t="s">
        <v>472</v>
      </c>
      <c r="C19" s="153">
        <f>SUM('2.1'!C19:F19)</f>
        <v>696536.46377205872</v>
      </c>
      <c r="D19" s="153">
        <f>SUM('2.1'!G19:J19)</f>
        <v>746137.11020520574</v>
      </c>
      <c r="E19" s="153">
        <f>SUM('2.1'!K19:N19)</f>
        <v>881767.88122139359</v>
      </c>
      <c r="F19" s="153">
        <f>SUM('2.1'!O19:R19)</f>
        <v>927185.14081250725</v>
      </c>
      <c r="G19" s="153">
        <f>SUM('2.1'!S19:V19)</f>
        <v>1090348.0044449004</v>
      </c>
      <c r="H19" s="153">
        <f>SUM('2.1'!W19:Z19)</f>
        <v>1254381.4394166246</v>
      </c>
      <c r="I19" s="153">
        <f>SUM('2.1'!AA19:AD19)</f>
        <v>1356558.5965797533</v>
      </c>
      <c r="J19" s="153">
        <f>SUM('2.1'!AE19:AH19)</f>
        <v>1500876.6825695117</v>
      </c>
      <c r="K19" s="153">
        <f>SUM('2.1'!AI19:AL19)</f>
        <v>1692206.6561613153</v>
      </c>
      <c r="L19" s="153">
        <f>SUM('2.1'!AM19:AP19)</f>
        <v>2035520.4493900172</v>
      </c>
      <c r="M19" s="153">
        <f>SUM('2.1'!AQ19:AT19)</f>
        <v>2094279.5598402584</v>
      </c>
      <c r="N19" s="153">
        <f>SUM('2.1'!AU19:AX19)</f>
        <v>2131130.2184100091</v>
      </c>
      <c r="O19" s="153">
        <f>SUM('2.1'!AY19:BB19)</f>
        <v>2257525.5505338041</v>
      </c>
      <c r="P19" s="153">
        <f>SUM('2.1'!BC19:BF19)</f>
        <v>2300691.3391674543</v>
      </c>
      <c r="Q19" s="153">
        <f>SUM('2.1'!BG19:BJ19)</f>
        <v>2656660.5894078431</v>
      </c>
      <c r="R19" s="153">
        <f>SUM('2.1'!BK19:BN19)</f>
        <v>2658411.0486062625</v>
      </c>
      <c r="S19" s="153">
        <f>SUM('2.1'!BO19:BR19)</f>
        <v>3189354.4298745343</v>
      </c>
      <c r="T19" s="153">
        <f>SUM('2.1'!BS19:BV19)</f>
        <v>3549047.105954282</v>
      </c>
    </row>
    <row r="20" spans="1:20" ht="20.100000000000001" customHeight="1" x14ac:dyDescent="0.25">
      <c r="A20" s="159">
        <v>21</v>
      </c>
      <c r="B20" s="159" t="s">
        <v>88</v>
      </c>
      <c r="C20" s="154">
        <f>SUM('2.1'!C20:F20)</f>
        <v>67783.839899720595</v>
      </c>
      <c r="D20" s="154">
        <f>SUM('2.1'!G20:J20)</f>
        <v>74080.452566238644</v>
      </c>
      <c r="E20" s="154">
        <f>SUM('2.1'!K20:N20)</f>
        <v>85843.337301215885</v>
      </c>
      <c r="F20" s="154">
        <f>SUM('2.1'!O20:R20)</f>
        <v>99425.288571625977</v>
      </c>
      <c r="G20" s="154">
        <f>SUM('2.1'!S20:V20)</f>
        <v>111995.80723884501</v>
      </c>
      <c r="H20" s="154">
        <f>SUM('2.1'!W20:Z20)</f>
        <v>120484.01125457099</v>
      </c>
      <c r="I20" s="154">
        <f>SUM('2.1'!AA20:AD20)</f>
        <v>125200.58202444989</v>
      </c>
      <c r="J20" s="154">
        <f>SUM('2.1'!AE20:AH20)</f>
        <v>138067.52034136601</v>
      </c>
      <c r="K20" s="154">
        <f>SUM('2.1'!AI20:AL20)</f>
        <v>149317.85945832299</v>
      </c>
      <c r="L20" s="154">
        <f>SUM('2.1'!AM20:AP20)</f>
        <v>167571.25254795098</v>
      </c>
      <c r="M20" s="154">
        <f>SUM('2.1'!AQ20:AT20)</f>
        <v>173415.73398562201</v>
      </c>
      <c r="N20" s="154">
        <f>SUM('2.1'!AU20:AX20)</f>
        <v>187625.93932836282</v>
      </c>
      <c r="O20" s="154">
        <f>SUM('2.1'!AY20:BB20)</f>
        <v>193752.88926730299</v>
      </c>
      <c r="P20" s="154">
        <f>SUM('2.1'!BC20:BF20)</f>
        <v>200264.08895707305</v>
      </c>
      <c r="Q20" s="154">
        <f>SUM('2.1'!BG20:BJ20)</f>
        <v>203875.58787362001</v>
      </c>
      <c r="R20" s="154">
        <f>SUM('2.1'!BK20:BN20)</f>
        <v>209365.73996710699</v>
      </c>
      <c r="S20" s="154">
        <f>SUM('2.1'!BO20:BR20)</f>
        <v>214421.83637313399</v>
      </c>
      <c r="T20" s="154">
        <f>SUM('2.1'!BS20:BV20)</f>
        <v>233372.86485080712</v>
      </c>
    </row>
    <row r="21" spans="1:20" ht="20.100000000000001" customHeight="1" x14ac:dyDescent="0.25">
      <c r="A21" s="159">
        <v>22</v>
      </c>
      <c r="B21" s="159" t="s">
        <v>89</v>
      </c>
      <c r="C21" s="154">
        <f>SUM('2.1'!C21:F21)</f>
        <v>26167.982468512262</v>
      </c>
      <c r="D21" s="154">
        <f>SUM('2.1'!G21:J21)</f>
        <v>25563.512964833091</v>
      </c>
      <c r="E21" s="154">
        <f>SUM('2.1'!K21:N21)</f>
        <v>28016.535770830917</v>
      </c>
      <c r="F21" s="154">
        <f>SUM('2.1'!O21:R21)</f>
        <v>30259.77945371699</v>
      </c>
      <c r="G21" s="154">
        <f>SUM('2.1'!S21:V21)</f>
        <v>36460.137771225003</v>
      </c>
      <c r="H21" s="154">
        <f>SUM('2.1'!W21:Z21)</f>
        <v>38170.133595740008</v>
      </c>
      <c r="I21" s="154">
        <f>SUM('2.1'!AA21:AD21)</f>
        <v>41153.923576202309</v>
      </c>
      <c r="J21" s="154">
        <f>SUM('2.1'!AE21:AH21)</f>
        <v>46546.892001633001</v>
      </c>
      <c r="K21" s="154">
        <f>SUM('2.1'!AI21:AL21)</f>
        <v>50731.390296261008</v>
      </c>
      <c r="L21" s="154">
        <f>SUM('2.1'!AM21:AP21)</f>
        <v>53408.025258517999</v>
      </c>
      <c r="M21" s="154">
        <f>SUM('2.1'!AQ21:AT21)</f>
        <v>56720.687397518006</v>
      </c>
      <c r="N21" s="154">
        <f>SUM('2.1'!AU21:AX21)</f>
        <v>53872.082650823329</v>
      </c>
      <c r="O21" s="154">
        <f>SUM('2.1'!AY21:BB21)</f>
        <v>57841.306468078998</v>
      </c>
      <c r="P21" s="154">
        <f>SUM('2.1'!BC21:BF21)</f>
        <v>57376.364961544001</v>
      </c>
      <c r="Q21" s="154">
        <f>SUM('2.1'!BG21:BJ21)</f>
        <v>59276.733830417994</v>
      </c>
      <c r="R21" s="154">
        <f>SUM('2.1'!BK21:BN21)</f>
        <v>63435.650127958994</v>
      </c>
      <c r="S21" s="154">
        <f>SUM('2.1'!BO21:BR21)</f>
        <v>67997.759450709986</v>
      </c>
      <c r="T21" s="154">
        <f>SUM('2.1'!BS21:BV21)</f>
        <v>85487.697295437101</v>
      </c>
    </row>
    <row r="22" spans="1:20" ht="20.100000000000001" customHeight="1" x14ac:dyDescent="0.25">
      <c r="A22" s="159">
        <v>23</v>
      </c>
      <c r="B22" s="159" t="s">
        <v>473</v>
      </c>
      <c r="C22" s="154">
        <f>SUM('2.1'!C22:F22)</f>
        <v>11640.280368714804</v>
      </c>
      <c r="D22" s="154">
        <f>SUM('2.1'!G22:J22)</f>
        <v>12259.839473343736</v>
      </c>
      <c r="E22" s="154">
        <f>SUM('2.1'!K22:N22)</f>
        <v>13759.361535625536</v>
      </c>
      <c r="F22" s="154">
        <f>SUM('2.1'!O22:R22)</f>
        <v>15040.84833173335</v>
      </c>
      <c r="G22" s="154">
        <f>SUM('2.1'!S22:V22)</f>
        <v>18173</v>
      </c>
      <c r="H22" s="154">
        <f>SUM('2.1'!W22:Z22)</f>
        <v>19754</v>
      </c>
      <c r="I22" s="154">
        <f>SUM('2.1'!AA22:AD22)</f>
        <v>20931</v>
      </c>
      <c r="J22" s="154">
        <f>SUM('2.1'!AE22:AH22)</f>
        <v>22237</v>
      </c>
      <c r="K22" s="154">
        <f>SUM('2.1'!AI22:AL22)</f>
        <v>24962.639596219655</v>
      </c>
      <c r="L22" s="154">
        <f>SUM('2.1'!AM22:AP22)</f>
        <v>27854</v>
      </c>
      <c r="M22" s="154">
        <f>SUM('2.1'!AQ22:AT22)</f>
        <v>30232.028117264708</v>
      </c>
      <c r="N22" s="154">
        <f>SUM('2.1'!AU22:AX22)</f>
        <v>33202.763582790314</v>
      </c>
      <c r="O22" s="154">
        <f>SUM('2.1'!AY22:BB22)</f>
        <v>34102.515277262872</v>
      </c>
      <c r="P22" s="154">
        <f>SUM('2.1'!BC22:BF22)</f>
        <v>36873</v>
      </c>
      <c r="Q22" s="154">
        <f>SUM('2.1'!BG22:BJ22)</f>
        <v>37739.999999999993</v>
      </c>
      <c r="R22" s="154">
        <f>SUM('2.1'!BK22:BN22)</f>
        <v>42531.98930716858</v>
      </c>
      <c r="S22" s="154">
        <f>SUM('2.1'!BO22:BR22)</f>
        <v>43182.842978233835</v>
      </c>
      <c r="T22" s="154">
        <f>SUM('2.1'!BS22:BV22)</f>
        <v>45389.743126480142</v>
      </c>
    </row>
    <row r="23" spans="1:20" ht="20.100000000000001" customHeight="1" x14ac:dyDescent="0.25">
      <c r="A23" s="159">
        <v>24</v>
      </c>
      <c r="B23" s="159" t="s">
        <v>474</v>
      </c>
      <c r="C23" s="154">
        <f>SUM('2.1'!C23:F23)</f>
        <v>194758.29657739738</v>
      </c>
      <c r="D23" s="154">
        <f>SUM('2.1'!G23:J23)</f>
        <v>191924.80343136657</v>
      </c>
      <c r="E23" s="154">
        <f>SUM('2.1'!K23:N23)</f>
        <v>234463.59674918948</v>
      </c>
      <c r="F23" s="154">
        <f>SUM('2.1'!O23:R23)</f>
        <v>214837.16887866094</v>
      </c>
      <c r="G23" s="154">
        <f>SUM('2.1'!S23:V23)</f>
        <v>273807.33218452171</v>
      </c>
      <c r="H23" s="154">
        <f>SUM('2.1'!W23:Z23)</f>
        <v>332233.35549302504</v>
      </c>
      <c r="I23" s="154">
        <f>SUM('2.1'!AA23:AD23)</f>
        <v>331572.55396520178</v>
      </c>
      <c r="J23" s="154">
        <f>SUM('2.1'!AE23:AH23)</f>
        <v>366255.61368030426</v>
      </c>
      <c r="K23" s="154">
        <f>SUM('2.1'!AI23:AL23)</f>
        <v>426152.30200848321</v>
      </c>
      <c r="L23" s="154">
        <f>SUM('2.1'!AM23:AP23)</f>
        <v>700466.92167925206</v>
      </c>
      <c r="M23" s="154">
        <f>SUM('2.1'!AQ23:AT23)</f>
        <v>606953.20366744243</v>
      </c>
      <c r="N23" s="154">
        <f>SUM('2.1'!AU23:AX23)</f>
        <v>576824.51475755894</v>
      </c>
      <c r="O23" s="154">
        <f>SUM('2.1'!AY23:BB23)</f>
        <v>603109.17108211922</v>
      </c>
      <c r="P23" s="154">
        <f>SUM('2.1'!BC23:BF23)</f>
        <v>517545.24278403382</v>
      </c>
      <c r="Q23" s="154">
        <f>SUM('2.1'!BG23:BJ23)</f>
        <v>430625.7618398004</v>
      </c>
      <c r="R23" s="154">
        <f>SUM('2.1'!BK23:BN23)</f>
        <v>601818.00218515238</v>
      </c>
      <c r="S23" s="154">
        <f>SUM('2.1'!BO23:BR23)</f>
        <v>784583.52224728616</v>
      </c>
      <c r="T23" s="154">
        <f>SUM('2.1'!BS23:BV23)</f>
        <v>856763.9077223941</v>
      </c>
    </row>
    <row r="24" spans="1:20" ht="20.100000000000001" customHeight="1" x14ac:dyDescent="0.25">
      <c r="A24" s="159">
        <v>25</v>
      </c>
      <c r="B24" s="159" t="s">
        <v>90</v>
      </c>
      <c r="C24" s="154">
        <f>SUM('2.1'!C24:F24)</f>
        <v>5628.0000457099932</v>
      </c>
      <c r="D24" s="154">
        <f>SUM('2.1'!G24:J24)</f>
        <v>4549.1562366527132</v>
      </c>
      <c r="E24" s="154">
        <f>SUM('2.1'!K24:N24)</f>
        <v>3823.692885050747</v>
      </c>
      <c r="F24" s="154">
        <f>SUM('2.1'!O24:R24)</f>
        <v>6368.6078176699993</v>
      </c>
      <c r="G24" s="154">
        <f>SUM('2.1'!S24:V24)</f>
        <v>6154.8543834105531</v>
      </c>
      <c r="H24" s="154">
        <f>SUM('2.1'!W24:Z24)</f>
        <v>11891.813177599519</v>
      </c>
      <c r="I24" s="154">
        <f>SUM('2.1'!AA24:AD24)</f>
        <v>14418.922136570298</v>
      </c>
      <c r="J24" s="154">
        <f>SUM('2.1'!AE24:AH24)</f>
        <v>25017.518299863899</v>
      </c>
      <c r="K24" s="154">
        <f>SUM('2.1'!AI24:AL24)</f>
        <v>29775.225716592737</v>
      </c>
      <c r="L24" s="154">
        <f>SUM('2.1'!AM24:AP24)</f>
        <v>24649.053042339998</v>
      </c>
      <c r="M24" s="154">
        <f>SUM('2.1'!AQ24:AT24)</f>
        <v>27187.651005809999</v>
      </c>
      <c r="N24" s="154">
        <f>SUM('2.1'!AU24:AX24)</f>
        <v>21951.57566848</v>
      </c>
      <c r="O24" s="154">
        <f>SUM('2.1'!AY24:BB24)</f>
        <v>23700.684161969999</v>
      </c>
      <c r="P24" s="154">
        <f>SUM('2.1'!BC24:BF24)</f>
        <v>16433.471633449997</v>
      </c>
      <c r="Q24" s="154">
        <f>SUM('2.1'!BG24:BJ24)</f>
        <v>11285.748110263999</v>
      </c>
      <c r="R24" s="154">
        <f>SUM('2.1'!BK24:BN24)</f>
        <v>12234.30812899</v>
      </c>
      <c r="S24" s="154">
        <f>SUM('2.1'!BO24:BR24)</f>
        <v>17670.149342050001</v>
      </c>
      <c r="T24" s="154">
        <f>SUM('2.1'!BS24:BV24)</f>
        <v>17281.89284837</v>
      </c>
    </row>
    <row r="25" spans="1:20" ht="20.100000000000001" customHeight="1" x14ac:dyDescent="0.25">
      <c r="A25" s="159">
        <v>26</v>
      </c>
      <c r="B25" s="159" t="s">
        <v>62</v>
      </c>
      <c r="C25" s="154">
        <f>SUM('2.1'!C25:F25)</f>
        <v>133097.99375655915</v>
      </c>
      <c r="D25" s="154">
        <f>SUM('2.1'!G25:J25)</f>
        <v>153444.54991194955</v>
      </c>
      <c r="E25" s="154">
        <f>SUM('2.1'!K25:N25)</f>
        <v>200776.31764243764</v>
      </c>
      <c r="F25" s="154">
        <f>SUM('2.1'!O25:R25)</f>
        <v>200676.89627249099</v>
      </c>
      <c r="G25" s="154">
        <f>SUM('2.1'!S25:V25)</f>
        <v>240555.45481529494</v>
      </c>
      <c r="H25" s="154">
        <f>SUM('2.1'!W25:Z25)</f>
        <v>276205.2917674277</v>
      </c>
      <c r="I25" s="154">
        <f>SUM('2.1'!AA25:AD25)</f>
        <v>307002.84695731167</v>
      </c>
      <c r="J25" s="154">
        <f>SUM('2.1'!AE25:AH25)</f>
        <v>319075.44970504974</v>
      </c>
      <c r="K25" s="154">
        <f>SUM('2.1'!AI25:AL25)</f>
        <v>353966.83338087657</v>
      </c>
      <c r="L25" s="154">
        <f>SUM('2.1'!AM25:AP25)</f>
        <v>361232.27952740062</v>
      </c>
      <c r="M25" s="154">
        <f>SUM('2.1'!AQ25:AT25)</f>
        <v>405555.94206487073</v>
      </c>
      <c r="N25" s="154">
        <f>SUM('2.1'!AU25:AX25)</f>
        <v>403197.57640875661</v>
      </c>
      <c r="O25" s="154">
        <f>SUM('2.1'!AY25:BB25)</f>
        <v>447572.76575532055</v>
      </c>
      <c r="P25" s="154">
        <f>SUM('2.1'!BC25:BF25)</f>
        <v>481737.08518686879</v>
      </c>
      <c r="Q25" s="154">
        <f>SUM('2.1'!BG25:BJ25)</f>
        <v>586369.60323621507</v>
      </c>
      <c r="R25" s="154">
        <f>SUM('2.1'!BK25:BN25)</f>
        <v>597579.15009275707</v>
      </c>
      <c r="S25" s="154">
        <f>SUM('2.1'!BO25:BR25)</f>
        <v>792930.39616387896</v>
      </c>
      <c r="T25" s="154">
        <f>SUM('2.1'!BS25:BV25)</f>
        <v>808180.62651650957</v>
      </c>
    </row>
    <row r="26" spans="1:20" ht="20.100000000000001" customHeight="1" x14ac:dyDescent="0.25">
      <c r="A26" s="159">
        <v>27</v>
      </c>
      <c r="B26" s="159" t="s">
        <v>449</v>
      </c>
      <c r="C26" s="154">
        <f>SUM('2.1'!C26:F26)</f>
        <v>247462.56238789696</v>
      </c>
      <c r="D26" s="154">
        <f>SUM('2.1'!G26:J26)</f>
        <v>274759.84808890207</v>
      </c>
      <c r="E26" s="154">
        <f>SUM('2.1'!K26:N26)</f>
        <v>305542.63002863812</v>
      </c>
      <c r="F26" s="154">
        <f>SUM('2.1'!O26:R26)</f>
        <v>349593.84024206101</v>
      </c>
      <c r="G26" s="154">
        <f>SUM('2.1'!S26:V26)</f>
        <v>392675.01943926699</v>
      </c>
      <c r="H26" s="154">
        <f>SUM('2.1'!W26:Z26)</f>
        <v>435673.06507667003</v>
      </c>
      <c r="I26" s="154">
        <f>SUM('2.1'!AA26:AD26)</f>
        <v>490491.92871766957</v>
      </c>
      <c r="J26" s="154">
        <f>SUM('2.1'!AE26:AH26)</f>
        <v>551846.60736259096</v>
      </c>
      <c r="K26" s="154">
        <f>SUM('2.1'!AI26:AL26)</f>
        <v>619785.00932206796</v>
      </c>
      <c r="L26" s="154">
        <f>SUM('2.1'!AM26:AP26)</f>
        <v>667437.81786716694</v>
      </c>
      <c r="M26" s="154">
        <f>SUM('2.1'!AQ26:AT26)</f>
        <v>760735.88865863695</v>
      </c>
      <c r="N26" s="154">
        <f>SUM('2.1'!AU26:AX26)</f>
        <v>828294.49306431226</v>
      </c>
      <c r="O26" s="154">
        <f>SUM('2.1'!AY26:BB26)</f>
        <v>864691.12925672904</v>
      </c>
      <c r="P26" s="154">
        <f>SUM('2.1'!BC26:BF26)</f>
        <v>922168.2281849971</v>
      </c>
      <c r="Q26" s="154">
        <f>SUM('2.1'!BG26:BJ26)</f>
        <v>1293359.992524785</v>
      </c>
      <c r="R26" s="154">
        <f>SUM('2.1'!BK26:BN26)</f>
        <v>1078028.8430679471</v>
      </c>
      <c r="S26" s="154">
        <f>SUM('2.1'!BO26:BR26)</f>
        <v>1221397.5669255522</v>
      </c>
      <c r="T26" s="154">
        <f>SUM('2.1'!BS26:BV26)</f>
        <v>1401898.7983634304</v>
      </c>
    </row>
    <row r="27" spans="1:20" ht="20.100000000000001" customHeight="1" x14ac:dyDescent="0.25">
      <c r="A27" s="159">
        <v>28</v>
      </c>
      <c r="B27" s="159" t="s">
        <v>160</v>
      </c>
      <c r="C27" s="154">
        <f>SUM('2.1'!C27:F27)</f>
        <v>9997.5082675475496</v>
      </c>
      <c r="D27" s="154">
        <f>SUM('2.1'!G27:J27)</f>
        <v>9554.9475319192625</v>
      </c>
      <c r="E27" s="154">
        <f>SUM('2.1'!K27:N27)</f>
        <v>9542.4093084052529</v>
      </c>
      <c r="F27" s="154">
        <f>SUM('2.1'!O27:R27)</f>
        <v>10982.711244548002</v>
      </c>
      <c r="G27" s="154">
        <f>SUM('2.1'!S27:V27)</f>
        <v>10526.398612336268</v>
      </c>
      <c r="H27" s="154">
        <f>SUM('2.1'!W27:Z27)</f>
        <v>19969.769051591433</v>
      </c>
      <c r="I27" s="154">
        <f>SUM('2.1'!AA27:AD27)</f>
        <v>25786.839202347772</v>
      </c>
      <c r="J27" s="154">
        <f>SUM('2.1'!AE27:AH27)</f>
        <v>31830.081178703702</v>
      </c>
      <c r="K27" s="154">
        <f>SUM('2.1'!AI27:AL27)</f>
        <v>37515.396382490828</v>
      </c>
      <c r="L27" s="154">
        <f>SUM('2.1'!AM27:AP27)</f>
        <v>32901.099467388645</v>
      </c>
      <c r="M27" s="154">
        <f>SUM('2.1'!AQ27:AT27)</f>
        <v>33478.424943093574</v>
      </c>
      <c r="N27" s="154">
        <f>SUM('2.1'!AU27:AX27)</f>
        <v>26161.272948924372</v>
      </c>
      <c r="O27" s="154">
        <f>SUM('2.1'!AY27:BB27)</f>
        <v>32755.089265020797</v>
      </c>
      <c r="P27" s="154">
        <f>SUM('2.1'!BC27:BF27)</f>
        <v>68293.857459487655</v>
      </c>
      <c r="Q27" s="154">
        <f>SUM('2.1'!BG27:BJ27)</f>
        <v>34127.161992740366</v>
      </c>
      <c r="R27" s="154">
        <f>SUM('2.1'!BK27:BN27)</f>
        <v>53417.365729181765</v>
      </c>
      <c r="S27" s="154">
        <f>SUM('2.1'!BO27:BR27)</f>
        <v>47170.356393689159</v>
      </c>
      <c r="T27" s="154">
        <f>SUM('2.1'!BS27:BV27)</f>
        <v>100671.57523085384</v>
      </c>
    </row>
    <row r="28" spans="1:20" ht="20.100000000000001" customHeight="1" x14ac:dyDescent="0.25">
      <c r="A28" s="152">
        <v>31</v>
      </c>
      <c r="B28" s="152" t="s">
        <v>448</v>
      </c>
      <c r="C28" s="153">
        <f>SUM('2.1'!C28:F28)</f>
        <v>4924.9776637807772</v>
      </c>
      <c r="D28" s="153">
        <f>SUM('2.1'!G28:J28)</f>
        <v>-281.21300990490272</v>
      </c>
      <c r="E28" s="153">
        <f>SUM('2.1'!K28:N28)</f>
        <v>-2225.8761995354339</v>
      </c>
      <c r="F28" s="153">
        <f>SUM('2.1'!O28:R28)</f>
        <v>5097.9837060726504</v>
      </c>
      <c r="G28" s="153">
        <f>SUM('2.1'!S28:V28)</f>
        <v>12871.299833321</v>
      </c>
      <c r="H28" s="153">
        <f>SUM('2.1'!W28:Z28)</f>
        <v>2743.1880393719994</v>
      </c>
      <c r="I28" s="153">
        <f>SUM('2.1'!AA28:AD28)</f>
        <v>2561.8426614392051</v>
      </c>
      <c r="J28" s="153">
        <f>SUM('2.1'!AE28:AH28)</f>
        <v>7880.6914874640015</v>
      </c>
      <c r="K28" s="153">
        <f>SUM('2.1'!AI28:AL28)</f>
        <v>8022.5119635823476</v>
      </c>
      <c r="L28" s="153">
        <f>SUM('2.1'!AM28:AP28)</f>
        <v>-5836.6450834740017</v>
      </c>
      <c r="M28" s="153">
        <f>SUM('2.1'!AQ28:AT28)</f>
        <v>-10120.61309028771</v>
      </c>
      <c r="N28" s="153">
        <f>SUM('2.1'!AU28:AX28)</f>
        <v>-17468.260176559594</v>
      </c>
      <c r="O28" s="153">
        <f>SUM('2.1'!AY28:BB28)</f>
        <v>-11116.376322736869</v>
      </c>
      <c r="P28" s="153">
        <f>SUM('2.1'!BC28:BF28)</f>
        <v>-18837.486190994001</v>
      </c>
      <c r="Q28" s="153">
        <f>SUM('2.1'!BG28:BJ28)</f>
        <v>-20685.475892095998</v>
      </c>
      <c r="R28" s="153">
        <f>SUM('2.1'!BK28:BN28)</f>
        <v>-28736.833064444585</v>
      </c>
      <c r="S28" s="153">
        <f>SUM('2.1'!BO28:BR28)</f>
        <v>-23093.394227486839</v>
      </c>
      <c r="T28" s="153">
        <f>SUM('2.1'!BS28:BV28)</f>
        <v>-19207.468943529118</v>
      </c>
    </row>
    <row r="29" spans="1:20" ht="20.100000000000001" customHeight="1" x14ac:dyDescent="0.25">
      <c r="A29" s="158">
        <v>311</v>
      </c>
      <c r="B29" s="159" t="s">
        <v>475</v>
      </c>
      <c r="C29" s="154">
        <f>SUM('2.1'!C29:F29)</f>
        <v>4646.8244306106244</v>
      </c>
      <c r="D29" s="154">
        <f>SUM('2.1'!G29:J29)</f>
        <v>1486.9277327476811</v>
      </c>
      <c r="E29" s="154">
        <f>SUM('2.1'!K29:N29)</f>
        <v>1130.239001465495</v>
      </c>
      <c r="F29" s="154">
        <f>SUM('2.1'!O29:R29)</f>
        <v>4896.0988549506501</v>
      </c>
      <c r="G29" s="154">
        <f>SUM('2.1'!S29:V29)</f>
        <v>11895.659376342001</v>
      </c>
      <c r="H29" s="154">
        <f>SUM('2.1'!W29:Z29)</f>
        <v>5743.2606370719996</v>
      </c>
      <c r="I29" s="154">
        <f>SUM('2.1'!AA29:AD29)</f>
        <v>4253.8898826131899</v>
      </c>
      <c r="J29" s="154">
        <f>SUM('2.1'!AE29:AH29)</f>
        <v>10567.626783728001</v>
      </c>
      <c r="K29" s="154">
        <f>SUM('2.1'!AI29:AL29)</f>
        <v>14254.372875896348</v>
      </c>
      <c r="L29" s="154">
        <f>SUM('2.1'!AM29:AP29)</f>
        <v>-2641.1980937960016</v>
      </c>
      <c r="M29" s="154">
        <f>SUM('2.1'!AQ29:AT29)</f>
        <v>-6863.4611583997103</v>
      </c>
      <c r="N29" s="154">
        <f>SUM('2.1'!AU29:AX29)</f>
        <v>-9869.4467981345551</v>
      </c>
      <c r="O29" s="154">
        <f>SUM('2.1'!AY29:BB29)</f>
        <v>-8812.939646339868</v>
      </c>
      <c r="P29" s="154">
        <f>SUM('2.1'!BC29:BF29)</f>
        <v>-12697.536738524999</v>
      </c>
      <c r="Q29" s="154">
        <f>SUM('2.1'!BG29:BJ29)</f>
        <v>-14591.304114369997</v>
      </c>
      <c r="R29" s="154">
        <f>SUM('2.1'!BK29:BN29)</f>
        <v>-22160.568380024586</v>
      </c>
      <c r="S29" s="154">
        <f>SUM('2.1'!BO29:BR29)</f>
        <v>-19460.606619662834</v>
      </c>
      <c r="T29" s="154">
        <f>SUM('2.1'!BS29:BV29)</f>
        <v>-15246.746587760121</v>
      </c>
    </row>
    <row r="30" spans="1:20" ht="20.100000000000001" customHeight="1" x14ac:dyDescent="0.25">
      <c r="A30" s="158">
        <v>312</v>
      </c>
      <c r="B30" s="159" t="s">
        <v>95</v>
      </c>
      <c r="C30" s="154">
        <f>SUM('2.1'!C30:F30)</f>
        <v>286.36835644946882</v>
      </c>
      <c r="D30" s="154">
        <f>SUM('2.1'!G30:J30)</f>
        <v>-200.25532880768486</v>
      </c>
      <c r="E30" s="154">
        <f>SUM('2.1'!K30:N30)</f>
        <v>170.83589622655086</v>
      </c>
      <c r="F30" s="154">
        <f>SUM('2.1'!O30:R30)</f>
        <v>2741.8097504429998</v>
      </c>
      <c r="G30" s="154">
        <f>SUM('2.1'!S30:V30)</f>
        <v>1598.9244523199998</v>
      </c>
      <c r="H30" s="154">
        <f>SUM('2.1'!W30:Z30)</f>
        <v>116.00402778499989</v>
      </c>
      <c r="I30" s="154">
        <f>SUM('2.1'!AA30:AD30)</f>
        <v>-215.86287179053494</v>
      </c>
      <c r="J30" s="154">
        <f>SUM('2.1'!AE30:AH30)</f>
        <v>373.55546032100006</v>
      </c>
      <c r="K30" s="154">
        <f>SUM('2.1'!AI30:AL30)</f>
        <v>892.83642937699994</v>
      </c>
      <c r="L30" s="154">
        <f>SUM('2.1'!AM30:AP30)</f>
        <v>1481.6682832629999</v>
      </c>
      <c r="M30" s="154">
        <f>SUM('2.1'!AQ30:AT30)</f>
        <v>57.739035622000003</v>
      </c>
      <c r="N30" s="154">
        <f>SUM('2.1'!AU30:AX30)</f>
        <v>1080.80839256644</v>
      </c>
      <c r="O30" s="154">
        <f>SUM('2.1'!AY30:BB30)</f>
        <v>169.26911087600001</v>
      </c>
      <c r="P30" s="154">
        <f>SUM('2.1'!BC30:BF30)</f>
        <v>372.93666168300001</v>
      </c>
      <c r="Q30" s="154">
        <f>SUM('2.1'!BG30:BJ30)</f>
        <v>467.48759099699998</v>
      </c>
      <c r="R30" s="154">
        <f>SUM('2.1'!BK30:BN30)</f>
        <v>1247.8521479209999</v>
      </c>
      <c r="S30" s="154">
        <f>SUM('2.1'!BO30:BR30)</f>
        <v>793.33721505899996</v>
      </c>
      <c r="T30" s="154">
        <f>SUM('2.1'!BS30:BV30)</f>
        <v>1561.798247141</v>
      </c>
    </row>
    <row r="31" spans="1:20" ht="20.100000000000001" customHeight="1" x14ac:dyDescent="0.25">
      <c r="A31" s="158">
        <v>313</v>
      </c>
      <c r="B31" s="159" t="s">
        <v>96</v>
      </c>
      <c r="C31" s="154">
        <f>SUM('2.1'!C31:F31)</f>
        <v>4.0512210069192438</v>
      </c>
      <c r="D31" s="154">
        <f>SUM('2.1'!G31:J31)</f>
        <v>4.4073695436362383</v>
      </c>
      <c r="E31" s="154">
        <f>SUM('2.1'!K31:N31)</f>
        <v>3.9337980300000002</v>
      </c>
      <c r="F31" s="154">
        <f>SUM('2.1'!O31:R31)</f>
        <v>11.394202548999999</v>
      </c>
      <c r="G31" s="154">
        <f>SUM('2.1'!S31:V31)</f>
        <v>21.889799389</v>
      </c>
      <c r="H31" s="154">
        <f>SUM('2.1'!W31:Z31)</f>
        <v>29.190576645</v>
      </c>
      <c r="I31" s="154">
        <f>SUM('2.1'!AA31:AD31)</f>
        <v>33.73809040655</v>
      </c>
      <c r="J31" s="154">
        <f>SUM('2.1'!AE31:AH31)</f>
        <v>70.263652704999998</v>
      </c>
      <c r="K31" s="154">
        <f>SUM('2.1'!AI31:AL31)</f>
        <v>84.787343828999994</v>
      </c>
      <c r="L31" s="154">
        <f>SUM('2.1'!AM31:AP31)</f>
        <v>67.103654409000001</v>
      </c>
      <c r="M31" s="154">
        <f>SUM('2.1'!AQ31:AT31)</f>
        <v>48.239731489999997</v>
      </c>
      <c r="N31" s="154">
        <f>SUM('2.1'!AU31:AX31)</f>
        <v>50.866947638520003</v>
      </c>
      <c r="O31" s="154">
        <f>SUM('2.1'!AY31:BB31)</f>
        <v>52.023758947000005</v>
      </c>
      <c r="P31" s="154">
        <f>SUM('2.1'!BC31:BF31)</f>
        <v>43.792118318000007</v>
      </c>
      <c r="Q31" s="154">
        <f>SUM('2.1'!BG31:BJ31)</f>
        <v>31.323777777000004</v>
      </c>
      <c r="R31" s="154">
        <f>SUM('2.1'!BK31:BN31)</f>
        <v>27.793220199</v>
      </c>
      <c r="S31" s="154">
        <f>SUM('2.1'!BO31:BR31)</f>
        <v>18.177285056999999</v>
      </c>
      <c r="T31" s="154">
        <f>SUM('2.1'!BS31:BV31)</f>
        <v>19.90067088</v>
      </c>
    </row>
    <row r="32" spans="1:20" ht="20.100000000000001" customHeight="1" x14ac:dyDescent="0.25">
      <c r="A32" s="158">
        <v>314</v>
      </c>
      <c r="B32" s="159" t="s">
        <v>97</v>
      </c>
      <c r="C32" s="154">
        <f>SUM('2.1'!C32:F32)</f>
        <v>-12.266344286233348</v>
      </c>
      <c r="D32" s="154">
        <f>SUM('2.1'!G32:J32)</f>
        <v>-1572.2927833885351</v>
      </c>
      <c r="E32" s="154">
        <f>SUM('2.1'!K32:N32)</f>
        <v>-3530.8848952574799</v>
      </c>
      <c r="F32" s="154">
        <f>SUM('2.1'!O32:R32)</f>
        <v>-2551.3191018699999</v>
      </c>
      <c r="G32" s="154">
        <f>SUM('2.1'!S32:V32)</f>
        <v>-645.17379472999994</v>
      </c>
      <c r="H32" s="154">
        <f>SUM('2.1'!W32:Z32)</f>
        <v>-3145.26720213</v>
      </c>
      <c r="I32" s="154">
        <f>SUM('2.1'!AA32:AD32)</f>
        <v>-1509.92243979</v>
      </c>
      <c r="J32" s="154">
        <f>SUM('2.1'!AE32:AH32)</f>
        <v>-3130.7544092899998</v>
      </c>
      <c r="K32" s="154">
        <f>SUM('2.1'!AI32:AL32)</f>
        <v>-7209.4846855200012</v>
      </c>
      <c r="L32" s="154">
        <f>SUM('2.1'!AM32:AP32)</f>
        <v>-4744.2189273499998</v>
      </c>
      <c r="M32" s="154">
        <f>SUM('2.1'!AQ32:AT32)</f>
        <v>-3363.1306990000003</v>
      </c>
      <c r="N32" s="154">
        <f>SUM('2.1'!AU32:AX32)</f>
        <v>-8730.4887186300002</v>
      </c>
      <c r="O32" s="154">
        <f>SUM('2.1'!AY32:BB32)</f>
        <v>-2524.7295462200004</v>
      </c>
      <c r="P32" s="154">
        <f>SUM('2.1'!BC32:BF32)</f>
        <v>-6556.6782324699998</v>
      </c>
      <c r="Q32" s="154">
        <f>SUM('2.1'!BG32:BJ32)</f>
        <v>-6592.9831465000034</v>
      </c>
      <c r="R32" s="154">
        <f>SUM('2.1'!BK32:BN32)</f>
        <v>-7851.910052539999</v>
      </c>
      <c r="S32" s="154">
        <f>SUM('2.1'!BO32:BR32)</f>
        <v>-4444.3021079399996</v>
      </c>
      <c r="T32" s="154">
        <f>SUM('2.1'!BS32:BV32)</f>
        <v>-5542.4212737899998</v>
      </c>
    </row>
    <row r="33" spans="1:20" ht="20.100000000000001" customHeight="1" x14ac:dyDescent="0.25">
      <c r="A33" s="160"/>
      <c r="B33" s="160" t="s">
        <v>117</v>
      </c>
      <c r="C33" s="161">
        <f>SUM('2.1'!C33:F33)</f>
        <v>-65671.789011978108</v>
      </c>
      <c r="D33" s="161">
        <f>SUM('2.1'!G33:J33)</f>
        <v>-17909.557595883838</v>
      </c>
      <c r="E33" s="161">
        <f>SUM('2.1'!K33:N33)</f>
        <v>-21752.661307399743</v>
      </c>
      <c r="F33" s="161">
        <f>SUM('2.1'!O33:R33)</f>
        <v>-115743.02183200135</v>
      </c>
      <c r="G33" s="161">
        <f>SUM('2.1'!S33:V33)</f>
        <v>-96438.507251677758</v>
      </c>
      <c r="H33" s="161">
        <f>SUM('2.1'!W33:Z33)</f>
        <v>-118903.69586399068</v>
      </c>
      <c r="I33" s="161">
        <f>SUM('2.1'!AA33:AD33)</f>
        <v>-88754.597005581731</v>
      </c>
      <c r="J33" s="161">
        <f>SUM('2.1'!AE33:AH33)</f>
        <v>-151938.00105562719</v>
      </c>
      <c r="K33" s="161">
        <f>SUM('2.1'!AI33:AL33)</f>
        <v>-310394.86752866639</v>
      </c>
      <c r="L33" s="161">
        <f>SUM('2.1'!AM33:AP33)</f>
        <v>-481473.12805195188</v>
      </c>
      <c r="M33" s="161">
        <f>SUM('2.1'!AQ33:AT33)</f>
        <v>-442631.97372909583</v>
      </c>
      <c r="N33" s="161">
        <f>SUM('2.1'!AU33:AX33)</f>
        <v>-508155.41864293162</v>
      </c>
      <c r="O33" s="161">
        <f>SUM('2.1'!AY33:BB33)</f>
        <v>-475375.42814129405</v>
      </c>
      <c r="P33" s="161">
        <f>SUM('2.1'!BC33:BF33)</f>
        <v>-392134.11357411667</v>
      </c>
      <c r="Q33" s="161">
        <f>SUM('2.1'!BG33:BJ33)</f>
        <v>-946355.26617001183</v>
      </c>
      <c r="R33" s="161">
        <f>SUM('2.1'!BK33:BN33)</f>
        <v>-408841.41218424798</v>
      </c>
      <c r="S33" s="161">
        <f>SUM('2.1'!BO33:BR33)</f>
        <v>-450196.41331579629</v>
      </c>
      <c r="T33" s="161">
        <f>SUM('2.1'!BS33:BV33)</f>
        <v>-751664.40423954756</v>
      </c>
    </row>
    <row r="34" spans="1:20" ht="20.100000000000001" customHeight="1" x14ac:dyDescent="0.25">
      <c r="A34" s="160"/>
      <c r="B34" s="160" t="s">
        <v>116</v>
      </c>
      <c r="C34" s="161">
        <f>SUM('2.1'!C34:F34)</f>
        <v>51611.268192963631</v>
      </c>
      <c r="D34" s="161">
        <f>SUM('2.1'!G34:J34)</f>
        <v>90172.789070530474</v>
      </c>
      <c r="E34" s="161">
        <f>SUM('2.1'!K34:N34)</f>
        <v>86807.802627618759</v>
      </c>
      <c r="F34" s="161">
        <f>SUM('2.1'!O34:R34)</f>
        <v>36728.928801040041</v>
      </c>
      <c r="G34" s="161">
        <f>SUM('2.1'!S34:V34)</f>
        <v>45764.721740546178</v>
      </c>
      <c r="H34" s="161">
        <f>SUM('2.1'!W34:Z34)</f>
        <v>82153.804618006048</v>
      </c>
      <c r="I34" s="161">
        <f>SUM('2.1'!AA34:AD34)</f>
        <v>86963.753668813966</v>
      </c>
      <c r="J34" s="161">
        <f>SUM('2.1'!AE34:AH34)</f>
        <v>65928.146956314537</v>
      </c>
      <c r="K34" s="161">
        <f>SUM('2.1'!AI34:AL34)</f>
        <v>-36535.255067844599</v>
      </c>
      <c r="L34" s="161">
        <f>SUM('2.1'!AM34:AP34)</f>
        <v>-53245.302145822541</v>
      </c>
      <c r="M34" s="161">
        <f>SUM('2.1'!AQ34:AT34)</f>
        <v>-119408.75749921451</v>
      </c>
      <c r="N34" s="161">
        <f>SUM('2.1'!AU34:AX34)</f>
        <v>-121978.12755239764</v>
      </c>
      <c r="O34" s="161">
        <f>SUM('2.1'!AY34:BB34)</f>
        <v>-89949.70067453997</v>
      </c>
      <c r="P34" s="161">
        <f>SUM('2.1'!BC34:BF34)</f>
        <v>-67418.540652729018</v>
      </c>
      <c r="Q34" s="161">
        <f>SUM('2.1'!BG34:BJ34)</f>
        <v>-661198.87088651734</v>
      </c>
      <c r="R34" s="161">
        <f>SUM('2.1'!BK34:BN34)</f>
        <v>-15822.273319739965</v>
      </c>
      <c r="S34" s="161">
        <f>SUM('2.1'!BO34:BR34)</f>
        <v>36219.536485154647</v>
      </c>
      <c r="T34" s="161">
        <f>SUM('2.1'!BS34:BV34)</f>
        <v>-202126.89579839085</v>
      </c>
    </row>
    <row r="35" spans="1:20" ht="20.100000000000001" customHeight="1" x14ac:dyDescent="0.25">
      <c r="A35" s="163" t="s">
        <v>98</v>
      </c>
      <c r="B35" s="164"/>
      <c r="C35" s="164"/>
      <c r="D35" s="164"/>
      <c r="E35" s="164"/>
      <c r="F35" s="164"/>
      <c r="G35" s="164"/>
      <c r="H35" s="164"/>
      <c r="I35" s="164"/>
      <c r="J35" s="164"/>
      <c r="K35" s="164"/>
      <c r="L35" s="164"/>
      <c r="M35" s="164"/>
      <c r="N35" s="164"/>
      <c r="O35" s="164"/>
      <c r="P35" s="164"/>
      <c r="Q35" s="164"/>
      <c r="R35" s="164"/>
      <c r="S35" s="164"/>
      <c r="T35" s="164"/>
    </row>
    <row r="36" spans="1:20" ht="20.100000000000001" customHeight="1" x14ac:dyDescent="0.25">
      <c r="A36" s="70" t="s">
        <v>99</v>
      </c>
      <c r="B36" s="71" t="s">
        <v>101</v>
      </c>
      <c r="C36" s="166">
        <f>SUM('2.1'!C36:F36)</f>
        <v>16287.104799325429</v>
      </c>
      <c r="D36" s="166">
        <f>SUM('2.1'!G36:J36)</f>
        <v>13746.767206091416</v>
      </c>
      <c r="E36" s="166">
        <f>SUM('2.1'!K36:N36)</f>
        <v>14889.600537091032</v>
      </c>
      <c r="F36" s="166">
        <f>SUM('2.1'!O36:R36)</f>
        <v>19936.947186683999</v>
      </c>
      <c r="G36" s="166">
        <f>SUM('2.1'!S36:V36)</f>
        <v>30068.659376341995</v>
      </c>
      <c r="H36" s="166">
        <f>SUM('2.1'!W36:Z36)</f>
        <v>25497.260637071995</v>
      </c>
      <c r="I36" s="166">
        <f>SUM('2.1'!AA36:AD36)</f>
        <v>25184.889882613192</v>
      </c>
      <c r="J36" s="166">
        <f>SUM('2.1'!AE36:AH36)</f>
        <v>32804.626783728003</v>
      </c>
      <c r="K36" s="166">
        <f>SUM('2.1'!AI36:AL36)</f>
        <v>39217.012472116003</v>
      </c>
      <c r="L36" s="166">
        <f>SUM('2.1'!AM36:AP36)</f>
        <v>25212.801906204</v>
      </c>
      <c r="M36" s="166">
        <f>SUM('2.1'!AQ36:AT36)</f>
        <v>23368.566958864998</v>
      </c>
      <c r="N36" s="166">
        <f>SUM('2.1'!AU36:AX36)</f>
        <v>23333.316784655759</v>
      </c>
      <c r="O36" s="166">
        <f>SUM('2.1'!AY36:BB36)</f>
        <v>25289.575630923006</v>
      </c>
      <c r="P36" s="166">
        <f>SUM('2.1'!BC36:BF36)</f>
        <v>24175.463261475001</v>
      </c>
      <c r="Q36" s="166">
        <f>SUM('2.1'!BG36:BJ36)</f>
        <v>23148.695885630001</v>
      </c>
      <c r="R36" s="166">
        <f>SUM('2.1'!BK36:BN36)</f>
        <v>20371.420927143998</v>
      </c>
      <c r="S36" s="166">
        <f>SUM('2.1'!BO36:BR36)</f>
        <v>23722.236358570997</v>
      </c>
      <c r="T36" s="166">
        <f>SUM('2.1'!BS36:BV36)</f>
        <v>30142.996538720025</v>
      </c>
    </row>
    <row r="37" spans="1:20" ht="20.100000000000001" customHeight="1" x14ac:dyDescent="0.25">
      <c r="A37" s="70" t="s">
        <v>100</v>
      </c>
      <c r="B37" s="71" t="s">
        <v>92</v>
      </c>
      <c r="C37" s="166">
        <f>SUM('2.1'!C37:F37)</f>
        <v>-49106.530979482515</v>
      </c>
      <c r="D37" s="166">
        <f>SUM('2.1'!G37:J37)</f>
        <v>-5930.9311324449909</v>
      </c>
      <c r="E37" s="166">
        <f>SUM('2.1'!K37:N37)</f>
        <v>-10219.175971309645</v>
      </c>
      <c r="F37" s="166">
        <f>SUM('2.1'!O37:R37)</f>
        <v>-95604.189794195365</v>
      </c>
      <c r="G37" s="166">
        <f>SUM('2.1'!S37:V37)</f>
        <v>-65394.207418356775</v>
      </c>
      <c r="H37" s="166">
        <f>SUM('2.1'!W37:Z37)</f>
        <v>-96406.50782461866</v>
      </c>
      <c r="I37" s="166">
        <f>SUM('2.1'!AA37:AD37)</f>
        <v>-65261.754344142544</v>
      </c>
      <c r="J37" s="166">
        <f>SUM('2.1'!AE37:AH37)</f>
        <v>-121820.30956816321</v>
      </c>
      <c r="K37" s="166">
        <f>SUM('2.1'!AI37:AL37)</f>
        <v>-277409.71596886445</v>
      </c>
      <c r="L37" s="166">
        <f>SUM('2.1'!AM37:AP37)</f>
        <v>-459455.77313542576</v>
      </c>
      <c r="M37" s="166">
        <f>SUM('2.1'!AQ37:AT37)</f>
        <v>-422520.55870211881</v>
      </c>
      <c r="N37" s="166">
        <f>SUM('2.1'!AU37:AX37)</f>
        <v>-492420.91523670097</v>
      </c>
      <c r="O37" s="166">
        <f>SUM('2.1'!AY37:BB37)</f>
        <v>-452389.28918676818</v>
      </c>
      <c r="P37" s="166">
        <f>SUM('2.1'!BC37:BF37)</f>
        <v>-374098.59976511064</v>
      </c>
      <c r="Q37" s="166">
        <f>SUM('2.1'!BG37:BJ37)</f>
        <v>-929300.74206210789</v>
      </c>
      <c r="R37" s="166">
        <f>SUM('2.1'!BK37:BN37)</f>
        <v>-395046.25594152394</v>
      </c>
      <c r="S37" s="166">
        <f>SUM('2.1'!BO37:BR37)</f>
        <v>-430106.96456504927</v>
      </c>
      <c r="T37" s="166">
        <f>SUM('2.1'!BS37:BV37)</f>
        <v>-725482.13005659659</v>
      </c>
    </row>
    <row r="38" spans="1:20" ht="20.100000000000001" customHeight="1" x14ac:dyDescent="0.25">
      <c r="A38" s="167" t="s">
        <v>102</v>
      </c>
      <c r="B38" s="168" t="s">
        <v>93</v>
      </c>
      <c r="C38" s="169">
        <f>SUM('2.1'!C38:F38)</f>
        <v>-60746.81134819732</v>
      </c>
      <c r="D38" s="169">
        <f>SUM('2.1'!G38:J38)</f>
        <v>-18190.770605788726</v>
      </c>
      <c r="E38" s="169">
        <f>SUM('2.1'!K38:N38)</f>
        <v>-23978.537506935187</v>
      </c>
      <c r="F38" s="169">
        <f>SUM('2.1'!O38:R38)</f>
        <v>-110645.03812592871</v>
      </c>
      <c r="G38" s="169">
        <f>SUM('2.1'!S38:V38)</f>
        <v>-83567.207418356775</v>
      </c>
      <c r="H38" s="169">
        <f>SUM('2.1'!W38:Z38)</f>
        <v>-116160.50782461866</v>
      </c>
      <c r="I38" s="169">
        <f>SUM('2.1'!AA38:AD38)</f>
        <v>-86192.754344142537</v>
      </c>
      <c r="J38" s="169">
        <f>SUM('2.1'!AE38:AH38)</f>
        <v>-144057.30956816321</v>
      </c>
      <c r="K38" s="169">
        <f>SUM('2.1'!AI38:AL38)</f>
        <v>-302372.35556508409</v>
      </c>
      <c r="L38" s="169">
        <f>SUM('2.1'!AM38:AP38)</f>
        <v>-487309.77313542581</v>
      </c>
      <c r="M38" s="169">
        <f>SUM('2.1'!AQ38:AT38)</f>
        <v>-452752.58681938349</v>
      </c>
      <c r="N38" s="169">
        <f>SUM('2.1'!AU38:AX38)</f>
        <v>-525623.67881949118</v>
      </c>
      <c r="O38" s="169">
        <f>SUM('2.1'!AY38:BB38)</f>
        <v>-486491.80446403107</v>
      </c>
      <c r="P38" s="169">
        <f>SUM('2.1'!BC38:BF38)</f>
        <v>-410971.59976511064</v>
      </c>
      <c r="Q38" s="169">
        <f>SUM('2.1'!BG38:BJ38)</f>
        <v>-967040.74206210789</v>
      </c>
      <c r="R38" s="169">
        <f>SUM('2.1'!BK38:BN38)</f>
        <v>-437578.24524869246</v>
      </c>
      <c r="S38" s="169">
        <f>SUM('2.1'!BO38:BR38)</f>
        <v>-473289.8075432831</v>
      </c>
      <c r="T38" s="169">
        <f>SUM('2.1'!BS38:BV38)</f>
        <v>-770871.87318307674</v>
      </c>
    </row>
    <row r="39" spans="1:20" ht="15" customHeight="1" x14ac:dyDescent="0.25">
      <c r="A39" s="139" t="s">
        <v>324</v>
      </c>
      <c r="B39" s="170"/>
      <c r="C39" s="170"/>
      <c r="D39" s="170"/>
      <c r="E39" s="170"/>
      <c r="F39" s="170"/>
      <c r="G39" s="170"/>
      <c r="H39" s="170"/>
      <c r="I39" s="170"/>
      <c r="J39" s="170"/>
      <c r="K39" s="170"/>
      <c r="L39" s="170"/>
      <c r="M39" s="170"/>
      <c r="N39" s="170"/>
      <c r="O39" s="170"/>
      <c r="P39" s="170"/>
      <c r="Q39" s="170"/>
      <c r="R39" s="170"/>
      <c r="S39" s="170"/>
      <c r="T39" s="170"/>
    </row>
    <row r="40" spans="1:20" ht="15" customHeight="1" x14ac:dyDescent="0.25">
      <c r="A40" s="139" t="s">
        <v>312</v>
      </c>
    </row>
    <row r="41" spans="1:20" ht="15" customHeight="1" x14ac:dyDescent="0.25">
      <c r="A41" s="139" t="s">
        <v>313</v>
      </c>
    </row>
    <row r="42" spans="1:20" ht="15" customHeight="1" x14ac:dyDescent="0.25">
      <c r="A42" s="139" t="s">
        <v>460</v>
      </c>
    </row>
    <row r="43" spans="1:20" ht="15" customHeight="1" x14ac:dyDescent="0.25">
      <c r="A43" s="139" t="s">
        <v>385</v>
      </c>
    </row>
    <row r="44" spans="1:20" ht="15" customHeight="1" x14ac:dyDescent="0.25">
      <c r="A44" s="139" t="s">
        <v>315</v>
      </c>
    </row>
    <row r="45" spans="1:20" ht="15" customHeight="1" x14ac:dyDescent="0.25">
      <c r="A45" s="139" t="s">
        <v>566</v>
      </c>
    </row>
    <row r="46" spans="1:20" ht="15" customHeight="1" x14ac:dyDescent="0.25">
      <c r="A46" s="139" t="s">
        <v>317</v>
      </c>
    </row>
    <row r="47" spans="1:20" ht="15" customHeight="1" x14ac:dyDescent="0.25">
      <c r="A47" s="139" t="s">
        <v>318</v>
      </c>
    </row>
    <row r="48" spans="1:20" ht="15" customHeight="1" x14ac:dyDescent="0.25">
      <c r="A48" s="139" t="s">
        <v>388</v>
      </c>
    </row>
    <row r="49" spans="1:1" ht="20.100000000000001" customHeight="1" x14ac:dyDescent="0.25">
      <c r="A49" s="139"/>
    </row>
    <row r="50" spans="1:1" ht="20.100000000000001" customHeight="1" x14ac:dyDescent="0.25">
      <c r="A50" s="139"/>
    </row>
    <row r="51" spans="1:1" ht="20.100000000000001" customHeight="1" x14ac:dyDescent="0.25">
      <c r="A51" s="139"/>
    </row>
    <row r="52" spans="1:1" ht="20.100000000000001" customHeight="1" x14ac:dyDescent="0.25">
      <c r="A52" s="139"/>
    </row>
    <row r="53" spans="1:1" ht="20.100000000000001" customHeight="1" x14ac:dyDescent="0.25">
      <c r="A53" s="139"/>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AA176-E62F-494F-9C8F-54B0566B5CE0}">
  <sheetPr codeName="Planilha18"/>
  <dimension ref="A1:T54"/>
  <sheetViews>
    <sheetView showGridLines="0" zoomScaleNormal="100" workbookViewId="0">
      <pane xSplit="2" ySplit="4" topLeftCell="M5" activePane="bottomRight" state="frozen"/>
      <selection activeCell="GY2" sqref="GY2"/>
      <selection pane="topRight" activeCell="GY2" sqref="GY2"/>
      <selection pane="bottomLeft" activeCell="GY2" sqref="GY2"/>
      <selection pane="bottomRight" activeCell="A2" sqref="A2"/>
    </sheetView>
  </sheetViews>
  <sheetFormatPr defaultColWidth="9.140625" defaultRowHeight="20.100000000000001" customHeight="1" x14ac:dyDescent="0.25"/>
  <cols>
    <col min="1" max="1" width="9.140625" style="69"/>
    <col min="2" max="2" width="77.7109375" style="69" bestFit="1" customWidth="1"/>
    <col min="3" max="20" width="12.7109375" style="69" customWidth="1"/>
    <col min="21" max="16384" width="9.140625" style="69"/>
  </cols>
  <sheetData>
    <row r="1" spans="1:20" ht="20.100000000000001" customHeight="1" x14ac:dyDescent="0.25">
      <c r="A1" s="133" t="s">
        <v>485</v>
      </c>
    </row>
    <row r="2" spans="1:20" ht="20.100000000000001" customHeight="1" x14ac:dyDescent="0.25">
      <c r="A2" s="133" t="s">
        <v>389</v>
      </c>
    </row>
    <row r="4" spans="1:20" s="162"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v>1</v>
      </c>
      <c r="B5" s="4" t="s">
        <v>459</v>
      </c>
      <c r="C5" s="56">
        <f>'3.1'!C5/'3.1.a'!C39</f>
        <v>0.26387336243818327</v>
      </c>
      <c r="D5" s="56">
        <f>'3.1'!D5/'3.1.a'!D39</f>
        <v>0.26760146217777753</v>
      </c>
      <c r="E5" s="56">
        <f>'3.1'!E5/'3.1.a'!E39</f>
        <v>0.27583397378523405</v>
      </c>
      <c r="F5" s="56">
        <f>'3.1'!F5/'3.1.a'!F39</f>
        <v>0.24498363675704118</v>
      </c>
      <c r="G5" s="56">
        <f>'3.1'!G5/'3.1.a'!G39</f>
        <v>0.25908915020813111</v>
      </c>
      <c r="H5" s="56">
        <f>'3.1'!H5/'3.1.a'!H39</f>
        <v>0.26008262798586629</v>
      </c>
      <c r="I5" s="56">
        <f>'3.1'!I5/'3.1.a'!I39</f>
        <v>0.26384821721789875</v>
      </c>
      <c r="J5" s="56">
        <f>'3.1'!J5/'3.1.a'!J39</f>
        <v>0.25448543361711512</v>
      </c>
      <c r="K5" s="56">
        <f>'3.1'!K5/'3.1.a'!K39</f>
        <v>0.24049932584573094</v>
      </c>
      <c r="L5" s="56">
        <f>'3.1'!L5/'3.1.a'!L39</f>
        <v>0.25821642368637582</v>
      </c>
      <c r="M5" s="56">
        <f>'3.1'!M5/'3.1.a'!M39</f>
        <v>0.26183459739995718</v>
      </c>
      <c r="N5" s="56">
        <f>'3.1'!N5/'3.1.a'!N39</f>
        <v>0.24379495243344326</v>
      </c>
      <c r="O5" s="56">
        <f>'3.1'!O5/'3.1.a'!O39</f>
        <v>0.25285523893604306</v>
      </c>
      <c r="P5" s="56">
        <f>'3.1'!P5/'3.1.a'!P39</f>
        <v>0.25574316378233963</v>
      </c>
      <c r="Q5" s="56">
        <f>'3.1'!Q5/'3.1.a'!Q$39</f>
        <v>0.22203801951902052</v>
      </c>
      <c r="R5" s="56">
        <f>'3.1'!R5/'3.1.a'!R$39</f>
        <v>0.2464267433351465</v>
      </c>
      <c r="S5" s="56">
        <f>'3.1'!S5/'3.1.a'!S$39</f>
        <v>0.26945951658875256</v>
      </c>
      <c r="T5" s="56">
        <f>'3.1'!T5/'3.1.a'!T$39</f>
        <v>0.25386894835538437</v>
      </c>
    </row>
    <row r="6" spans="1:20" ht="20.100000000000001" customHeight="1" x14ac:dyDescent="0.25">
      <c r="A6" s="152">
        <v>11</v>
      </c>
      <c r="B6" s="152" t="s">
        <v>2</v>
      </c>
      <c r="C6" s="59">
        <f>'3.1'!C6/'3.1.a'!C39</f>
        <v>0.1536018221554257</v>
      </c>
      <c r="D6" s="59">
        <f>'3.1'!D6/'3.1.a'!D39</f>
        <v>0.15829627835676394</v>
      </c>
      <c r="E6" s="59">
        <f>'3.1'!E6/'3.1.a'!E39</f>
        <v>0.15493253304925181</v>
      </c>
      <c r="F6" s="59">
        <f>'3.1'!F6/'3.1.a'!F39</f>
        <v>0.13985381675475597</v>
      </c>
      <c r="G6" s="59">
        <f>'3.1'!G6/'3.1.a'!G39</f>
        <v>0.14249575957166916</v>
      </c>
      <c r="H6" s="59">
        <f>'3.1'!H6/'3.1.a'!H39</f>
        <v>0.14851298783686956</v>
      </c>
      <c r="I6" s="59">
        <f>'3.1'!I6/'3.1.a'!I39</f>
        <v>0.14332411091295036</v>
      </c>
      <c r="J6" s="59">
        <f>'3.1'!J6/'3.1.a'!J39</f>
        <v>0.14125305744014438</v>
      </c>
      <c r="K6" s="59">
        <f>'3.1'!K6/'3.1.a'!K39</f>
        <v>0.13490074518800044</v>
      </c>
      <c r="L6" s="59">
        <f>'3.1'!L6/'3.1.a'!L39</f>
        <v>0.1362962936602983</v>
      </c>
      <c r="M6" s="59">
        <f>'3.1'!M6/'3.1.a'!M39</f>
        <v>0.13710430980164626</v>
      </c>
      <c r="N6" s="59">
        <f>'3.1'!N6/'3.1.a'!N39</f>
        <v>0.13605228514917192</v>
      </c>
      <c r="O6" s="59">
        <f>'3.1'!O6/'3.1.a'!O39</f>
        <v>0.13940107993722786</v>
      </c>
      <c r="P6" s="59">
        <f>'3.1'!P6/'3.1.a'!P39</f>
        <v>0.13737694837280598</v>
      </c>
      <c r="Q6" s="59">
        <f>'3.1'!Q6/'3.1.a'!$Q$39</f>
        <v>0.12719387856235681</v>
      </c>
      <c r="R6" s="59">
        <f>'3.1'!R6/'3.1.a'!R$39</f>
        <v>0.14136675132984597</v>
      </c>
      <c r="S6" s="59">
        <f>'3.1'!S6/'3.1.a'!S$39</f>
        <v>0.14725848910769859</v>
      </c>
      <c r="T6" s="59">
        <f>'3.1'!T6/'3.1.a'!T$39</f>
        <v>0.14041863273954461</v>
      </c>
    </row>
    <row r="7" spans="1:20" ht="20.100000000000001" customHeight="1" x14ac:dyDescent="0.25">
      <c r="A7" s="19">
        <v>111</v>
      </c>
      <c r="B7" s="20" t="s">
        <v>3</v>
      </c>
      <c r="C7" s="176">
        <f>'3.1'!C7/'3.1.a'!C39</f>
        <v>6.6385537019488669E-2</v>
      </c>
      <c r="D7" s="176">
        <f>'3.1'!D7/'3.1.a'!D39</f>
        <v>7.0021532023890443E-2</v>
      </c>
      <c r="E7" s="176">
        <f>'3.1'!E7/'3.1.a'!E39</f>
        <v>7.4912326314836408E-2</v>
      </c>
      <c r="F7" s="176">
        <f>'3.1'!F7/'3.1.a'!F39</f>
        <v>6.9777224847653252E-2</v>
      </c>
      <c r="G7" s="176">
        <f>'3.1'!G7/'3.1.a'!G39</f>
        <v>6.6519501781808696E-2</v>
      </c>
      <c r="H7" s="176">
        <f>'3.1'!H7/'3.1.a'!H39</f>
        <v>7.1748329501245198E-2</v>
      </c>
      <c r="I7" s="176">
        <f>'3.1'!I7/'3.1.a'!I39</f>
        <v>6.7487362771169832E-2</v>
      </c>
      <c r="J7" s="176">
        <f>'3.1'!J7/'3.1.a'!J39</f>
        <v>6.7664258460051779E-2</v>
      </c>
      <c r="K7" s="176">
        <f>'3.1'!K7/'3.1.a'!K39</f>
        <v>6.6128426465579024E-2</v>
      </c>
      <c r="L7" s="176">
        <f>'3.1'!L7/'3.1.a'!L39</f>
        <v>6.6900556349379497E-2</v>
      </c>
      <c r="M7" s="176">
        <f>'3.1'!M7/'3.1.a'!M39</f>
        <v>7.2287919708906773E-2</v>
      </c>
      <c r="N7" s="176">
        <f>'3.1'!N7/'3.1.a'!N39</f>
        <v>6.965043502915963E-2</v>
      </c>
      <c r="O7" s="176">
        <f>'3.1'!O7/'3.1.a'!O39</f>
        <v>7.0064246747717038E-2</v>
      </c>
      <c r="P7" s="176">
        <f>'3.1'!P7/'3.1.a'!P39</f>
        <v>7.2481746280033593E-2</v>
      </c>
      <c r="Q7" s="176">
        <f>'3.1'!Q7/'3.1.a'!$Q$39</f>
        <v>6.9198926140819239E-2</v>
      </c>
      <c r="R7" s="176">
        <f>'3.1'!R7/'3.1.a'!R$39</f>
        <v>7.7464543195759406E-2</v>
      </c>
      <c r="S7" s="176">
        <f>'3.1'!S7/'3.1.a'!S$39</f>
        <v>9.0186318886891895E-2</v>
      </c>
      <c r="T7" s="176">
        <f>'3.1'!T7/'3.1.a'!T$39</f>
        <v>8.5894342783984404E-2</v>
      </c>
    </row>
    <row r="8" spans="1:20" ht="20.100000000000001" customHeight="1" x14ac:dyDescent="0.25">
      <c r="A8" s="19">
        <v>112</v>
      </c>
      <c r="B8" s="20" t="s">
        <v>13</v>
      </c>
      <c r="C8" s="176">
        <f>'3.1'!C8/'3.1.a'!C39</f>
        <v>3.2842238333361056E-3</v>
      </c>
      <c r="D8" s="176">
        <f>'3.1'!D8/'3.1.a'!D39</f>
        <v>3.0403411487620819E-3</v>
      </c>
      <c r="E8" s="176">
        <f>'3.1'!E8/'3.1.a'!E39</f>
        <v>3.2384013178091142E-3</v>
      </c>
      <c r="F8" s="176">
        <f>'3.1'!F8/'3.1.a'!F39</f>
        <v>3.2722031184290704E-3</v>
      </c>
      <c r="G8" s="176">
        <f>'3.1'!G8/'3.1.a'!G39</f>
        <v>3.2247878707232021E-3</v>
      </c>
      <c r="H8" s="176">
        <f>'3.1'!H8/'3.1.a'!H39</f>
        <v>3.3919814412741063E-3</v>
      </c>
      <c r="I8" s="176">
        <f>'3.1'!I8/'3.1.a'!I39</f>
        <v>3.4659249159183082E-3</v>
      </c>
      <c r="J8" s="176">
        <f>'3.1'!J8/'3.1.a'!J39</f>
        <v>3.5121331619606963E-3</v>
      </c>
      <c r="K8" s="176">
        <f>'3.1'!K8/'3.1.a'!K39</f>
        <v>3.5853063995743163E-3</v>
      </c>
      <c r="L8" s="176">
        <f>'3.1'!L8/'3.1.a'!L39</f>
        <v>3.6003848143296973E-3</v>
      </c>
      <c r="M8" s="176">
        <f>'3.1'!M8/'3.1.a'!M39</f>
        <v>3.5394796963401569E-3</v>
      </c>
      <c r="N8" s="176">
        <f>'3.1'!N8/'3.1.a'!N39</f>
        <v>3.4518771336842003E-3</v>
      </c>
      <c r="O8" s="176">
        <f>'3.1'!O8/'3.1.a'!O39</f>
        <v>3.4844068541712032E-3</v>
      </c>
      <c r="P8" s="176">
        <f>'3.1'!P8/'3.1.a'!P39</f>
        <v>3.2803025289338357E-3</v>
      </c>
      <c r="Q8" s="176">
        <f>'3.1'!Q8/'3.1.a'!$Q$39</f>
        <v>3.0578485270112477E-3</v>
      </c>
      <c r="R8" s="176">
        <f>'3.1'!R8/'3.1.a'!R$39</f>
        <v>2.9096019901319659E-3</v>
      </c>
      <c r="S8" s="176">
        <f>'3.1'!S8/'3.1.a'!S$39</f>
        <v>2.9552455498252123E-3</v>
      </c>
      <c r="T8" s="176">
        <f>'3.1'!T8/'3.1.a'!T$39</f>
        <v>3.0658346960782739E-3</v>
      </c>
    </row>
    <row r="9" spans="1:20" ht="20.100000000000001" customHeight="1" x14ac:dyDescent="0.25">
      <c r="A9" s="19">
        <v>113</v>
      </c>
      <c r="B9" s="20" t="s">
        <v>18</v>
      </c>
      <c r="C9" s="176">
        <f>'3.1'!C9/'3.1.a'!C39</f>
        <v>1.3660965096932444E-4</v>
      </c>
      <c r="D9" s="176">
        <f>'3.1'!D9/'3.1.a'!D39</f>
        <v>1.3165834233328812E-4</v>
      </c>
      <c r="E9" s="176">
        <f>'3.1'!E9/'3.1.a'!E39</f>
        <v>1.4701616698647053E-4</v>
      </c>
      <c r="F9" s="176">
        <f>'3.1'!F9/'3.1.a'!F39</f>
        <v>1.406862504341895E-4</v>
      </c>
      <c r="G9" s="176">
        <f>'3.1'!G9/'3.1.a'!G39</f>
        <v>1.3583259818828735E-4</v>
      </c>
      <c r="H9" s="176">
        <f>'3.1'!H9/'3.1.a'!H39</f>
        <v>1.3763544571751925E-4</v>
      </c>
      <c r="I9" s="176">
        <f>'3.1'!I9/'3.1.a'!I39</f>
        <v>1.4280348546598297E-4</v>
      </c>
      <c r="J9" s="176">
        <f>'3.1'!J9/'3.1.a'!J39</f>
        <v>1.4671966496569128E-4</v>
      </c>
      <c r="K9" s="176">
        <f>'3.1'!K9/'3.1.a'!K39</f>
        <v>1.6072305445443474E-4</v>
      </c>
      <c r="L9" s="176">
        <f>'3.1'!L9/'3.1.a'!L39</f>
        <v>1.885666835665793E-4</v>
      </c>
      <c r="M9" s="176">
        <f>'3.1'!M9/'3.1.a'!M39</f>
        <v>1.8498296983314051E-4</v>
      </c>
      <c r="N9" s="176">
        <f>'3.1'!N9/'3.1.a'!N39</f>
        <v>1.9940673213628449E-4</v>
      </c>
      <c r="O9" s="176">
        <f>'3.1'!O9/'3.1.a'!O39</f>
        <v>2.0625938381765784E-4</v>
      </c>
      <c r="P9" s="176">
        <f>'3.1'!P9/'3.1.a'!P39</f>
        <v>2.2412382294379848E-4</v>
      </c>
      <c r="Q9" s="176">
        <f>'3.1'!Q9/'3.1.a'!$Q$39</f>
        <v>2.3456503858941958E-4</v>
      </c>
      <c r="R9" s="176">
        <f>'3.1'!R9/'3.1.a'!R$39</f>
        <v>2.4264640097699508E-4</v>
      </c>
      <c r="S9" s="176">
        <f>'3.1'!S9/'3.1.a'!S$39</f>
        <v>2.5933007088918336E-4</v>
      </c>
      <c r="T9" s="176">
        <f>'3.1'!T9/'3.1.a'!T$39</f>
        <v>2.7976535779282826E-4</v>
      </c>
    </row>
    <row r="10" spans="1:20" ht="20.100000000000001" customHeight="1" x14ac:dyDescent="0.25">
      <c r="A10" s="19">
        <v>114</v>
      </c>
      <c r="B10" s="20" t="s">
        <v>23</v>
      </c>
      <c r="C10" s="176">
        <f>'3.1'!C10/'3.1.a'!C39</f>
        <v>7.9572393803292688E-2</v>
      </c>
      <c r="D10" s="176">
        <f>'3.1'!D10/'3.1.a'!D39</f>
        <v>8.0039084401286709E-2</v>
      </c>
      <c r="E10" s="176">
        <f>'3.1'!E10/'3.1.a'!E39</f>
        <v>7.1470682035813443E-2</v>
      </c>
      <c r="F10" s="176">
        <f>'3.1'!F10/'3.1.a'!F39</f>
        <v>6.2300729664407202E-2</v>
      </c>
      <c r="G10" s="176">
        <f>'3.1'!G10/'3.1.a'!G39</f>
        <v>6.7142602191248055E-2</v>
      </c>
      <c r="H10" s="176">
        <f>'3.1'!H10/'3.1.a'!H39</f>
        <v>6.7070635171655194E-2</v>
      </c>
      <c r="I10" s="176">
        <f>'3.1'!I10/'3.1.a'!I39</f>
        <v>6.5862465312311172E-2</v>
      </c>
      <c r="J10" s="176">
        <f>'3.1'!J10/'3.1.a'!J39</f>
        <v>6.2885634718497507E-2</v>
      </c>
      <c r="K10" s="176">
        <f>'3.1'!K10/'3.1.a'!K39</f>
        <v>5.8670111082267024E-2</v>
      </c>
      <c r="L10" s="176">
        <f>'3.1'!L10/'3.1.a'!L39</f>
        <v>5.9189119896657143E-2</v>
      </c>
      <c r="M10" s="176">
        <f>'3.1'!M10/'3.1.a'!M39</f>
        <v>5.6075672901374121E-2</v>
      </c>
      <c r="N10" s="176">
        <f>'3.1'!N10/'3.1.a'!N39</f>
        <v>5.7838219114677202E-2</v>
      </c>
      <c r="O10" s="176">
        <f>'3.1'!O10/'3.1.a'!O39</f>
        <v>5.9834680208302529E-2</v>
      </c>
      <c r="P10" s="176">
        <f>'3.1'!P10/'3.1.a'!P39</f>
        <v>5.5580506106354975E-2</v>
      </c>
      <c r="Q10" s="176">
        <f>'3.1'!Q10/'3.1.a'!$Q$39</f>
        <v>4.8695136253073597E-2</v>
      </c>
      <c r="R10" s="176">
        <f>'3.1'!R10/'3.1.a'!R$39</f>
        <v>5.3866313375744906E-2</v>
      </c>
      <c r="S10" s="176">
        <f>'3.1'!S10/'3.1.a'!S$39</f>
        <v>4.8000788551317522E-2</v>
      </c>
      <c r="T10" s="176">
        <f>'3.1'!T10/'3.1.a'!T$39</f>
        <v>4.5831750334382249E-2</v>
      </c>
    </row>
    <row r="11" spans="1:20" ht="20.100000000000001" customHeight="1" x14ac:dyDescent="0.25">
      <c r="A11" s="19">
        <v>115</v>
      </c>
      <c r="B11" s="20" t="s">
        <v>47</v>
      </c>
      <c r="C11" s="176">
        <f>'3.1'!C11/'3.1.a'!C39</f>
        <v>4.0950814806903933E-3</v>
      </c>
      <c r="D11" s="176">
        <f>'3.1'!D11/'3.1.a'!D39</f>
        <v>4.4923962249346612E-3</v>
      </c>
      <c r="E11" s="176">
        <f>'3.1'!E11/'3.1.a'!E39</f>
        <v>5.5017219174867795E-3</v>
      </c>
      <c r="F11" s="176">
        <f>'3.1'!F11/'3.1.a'!F39</f>
        <v>4.7646467309227806E-3</v>
      </c>
      <c r="G11" s="176">
        <f>'3.1'!G11/'3.1.a'!G39</f>
        <v>5.4255847195644122E-3</v>
      </c>
      <c r="H11" s="176">
        <f>'3.1'!H11/'3.1.a'!H39</f>
        <v>6.0901965035571968E-3</v>
      </c>
      <c r="I11" s="176">
        <f>'3.1'!I11/'3.1.a'!I39</f>
        <v>6.4653141911773671E-3</v>
      </c>
      <c r="J11" s="176">
        <f>'3.1'!J11/'3.1.a'!J39</f>
        <v>6.935678231707181E-3</v>
      </c>
      <c r="K11" s="176">
        <f>'3.1'!K11/'3.1.a'!K39</f>
        <v>6.3632705872612759E-3</v>
      </c>
      <c r="L11" s="176">
        <f>'3.1'!L11/'3.1.a'!L39</f>
        <v>6.499456891155218E-3</v>
      </c>
      <c r="M11" s="176">
        <f>'3.1'!M11/'3.1.a'!M39</f>
        <v>5.0161060768894985E-3</v>
      </c>
      <c r="N11" s="176">
        <f>'3.1'!N11/'3.1.a'!N39</f>
        <v>4.9123471284113649E-3</v>
      </c>
      <c r="O11" s="176">
        <f>'3.1'!O11/'3.1.a'!O39</f>
        <v>5.8114329855023881E-3</v>
      </c>
      <c r="P11" s="176">
        <f>'3.1'!P11/'3.1.a'!P39</f>
        <v>5.8102628067233592E-3</v>
      </c>
      <c r="Q11" s="176">
        <f>'3.1'!Q11/'3.1.a'!$Q$39</f>
        <v>6.0084519784490802E-3</v>
      </c>
      <c r="R11" s="176">
        <f>'3.1'!R11/'3.1.a'!R$39</f>
        <v>6.8836161265884814E-3</v>
      </c>
      <c r="S11" s="176">
        <f>'3.1'!S11/'3.1.a'!S$39</f>
        <v>5.8567631937256719E-3</v>
      </c>
      <c r="T11" s="176">
        <f>'3.1'!T11/'3.1.a'!T$39</f>
        <v>5.3469537800685052E-3</v>
      </c>
    </row>
    <row r="12" spans="1:20" ht="20.100000000000001" customHeight="1" x14ac:dyDescent="0.25">
      <c r="A12" s="19">
        <v>116</v>
      </c>
      <c r="B12" s="20" t="s">
        <v>54</v>
      </c>
      <c r="C12" s="176">
        <f>'3.1'!C12/'3.1.a'!C39</f>
        <v>1.2797636764850642E-4</v>
      </c>
      <c r="D12" s="176">
        <f>'3.1'!D12/'3.1.a'!D39</f>
        <v>5.7126621555677779E-4</v>
      </c>
      <c r="E12" s="176">
        <f>'3.1'!E12/'3.1.a'!E39</f>
        <v>-3.3761470368040558E-4</v>
      </c>
      <c r="F12" s="176">
        <f>'3.1'!F12/'3.1.a'!F39</f>
        <v>-4.0167385709050752E-4</v>
      </c>
      <c r="G12" s="176">
        <f>'3.1'!G12/'3.1.a'!G39</f>
        <v>4.7450410136513823E-5</v>
      </c>
      <c r="H12" s="176">
        <f>'3.1'!H12/'3.1.a'!H39</f>
        <v>7.4209773420339594E-5</v>
      </c>
      <c r="I12" s="176">
        <f>'3.1'!I12/'3.1.a'!I39</f>
        <v>-9.9759763092337574E-5</v>
      </c>
      <c r="J12" s="176">
        <f>'3.1'!J12/'3.1.a'!J39</f>
        <v>1.0863320296152274E-4</v>
      </c>
      <c r="K12" s="176">
        <f>'3.1'!K12/'3.1.a'!K39</f>
        <v>-7.0924011356276892E-6</v>
      </c>
      <c r="L12" s="176">
        <f>'3.1'!L12/'3.1.a'!L39</f>
        <v>-8.1790974789862586E-5</v>
      </c>
      <c r="M12" s="176">
        <f>'3.1'!M12/'3.1.a'!M39</f>
        <v>1.4844830257758818E-7</v>
      </c>
      <c r="N12" s="176">
        <f>'3.1'!N12/'3.1.a'!N39</f>
        <v>1.1103216637461129E-11</v>
      </c>
      <c r="O12" s="176">
        <f>'3.1'!O12/'3.1.a'!O39</f>
        <v>5.375771704277974E-8</v>
      </c>
      <c r="P12" s="176">
        <f>'3.1'!P12/'3.1.a'!P39</f>
        <v>6.8278164243850704E-9</v>
      </c>
      <c r="Q12" s="176">
        <f>'3.1'!Q12/'3.1.a'!$Q$39</f>
        <v>-1.0493755857761906E-6</v>
      </c>
      <c r="R12" s="176">
        <f>'3.1'!R12/'3.1.a'!R$39</f>
        <v>3.024064423548118E-8</v>
      </c>
      <c r="S12" s="176">
        <f>'3.1'!S12/'3.1.a'!S$39</f>
        <v>4.2855049110705533E-8</v>
      </c>
      <c r="T12" s="176">
        <f>'3.1'!T12/'3.1.a'!T$39</f>
        <v>-1.4212761656765974E-8</v>
      </c>
    </row>
    <row r="13" spans="1:20" ht="20.100000000000001" customHeight="1" x14ac:dyDescent="0.25">
      <c r="A13" s="152">
        <v>12</v>
      </c>
      <c r="B13" s="152" t="s">
        <v>55</v>
      </c>
      <c r="C13" s="59">
        <f>'3.1'!C13/'3.1.a'!C39</f>
        <v>5.7433379892435923E-2</v>
      </c>
      <c r="D13" s="59">
        <f>'3.1'!D13/'3.1.a'!D39</f>
        <v>5.7942700019774661E-2</v>
      </c>
      <c r="E13" s="59">
        <f>'3.1'!E13/'3.1.a'!E39</f>
        <v>5.8591798549391304E-2</v>
      </c>
      <c r="F13" s="59">
        <f>'3.1'!F13/'3.1.a'!F39</f>
        <v>6.1442330264837072E-2</v>
      </c>
      <c r="G13" s="59">
        <f>'3.1'!G13/'3.1.a'!G39</f>
        <v>6.1949568380932241E-2</v>
      </c>
      <c r="H13" s="59">
        <f>'3.1'!H13/'3.1.a'!H39</f>
        <v>6.3194577955090259E-2</v>
      </c>
      <c r="I13" s="59">
        <f>'3.1'!I13/'3.1.a'!I39</f>
        <v>6.3529887292863046E-2</v>
      </c>
      <c r="J13" s="59">
        <f>'3.1'!J13/'3.1.a'!J39</f>
        <v>6.2331319025547449E-2</v>
      </c>
      <c r="K13" s="59">
        <f>'3.1'!K13/'3.1.a'!K39</f>
        <v>6.1597522222335138E-2</v>
      </c>
      <c r="L13" s="59">
        <f>'3.1'!L13/'3.1.a'!L39</f>
        <v>6.0438073780447028E-2</v>
      </c>
      <c r="M13" s="59">
        <f>'3.1'!M13/'3.1.a'!M39</f>
        <v>6.0528235061294136E-2</v>
      </c>
      <c r="N13" s="59">
        <f>'3.1'!N13/'3.1.a'!N39</f>
        <v>6.1197896370502006E-2</v>
      </c>
      <c r="O13" s="59">
        <f>'3.1'!O13/'3.1.a'!O39</f>
        <v>6.0579994160554082E-2</v>
      </c>
      <c r="P13" s="59">
        <f>'3.1'!P13/'3.1.a'!P39</f>
        <v>6.0465305933155203E-2</v>
      </c>
      <c r="Q13" s="59">
        <f>'3.1'!Q13/'3.1.a'!$Q$39</f>
        <v>5.9146957592284416E-2</v>
      </c>
      <c r="R13" s="59">
        <f>'3.1'!R13/'3.1.a'!R$39</f>
        <v>5.7574569887760496E-2</v>
      </c>
      <c r="S13" s="59">
        <f>'3.1'!S13/'3.1.a'!S$39</f>
        <v>5.8478923073722308E-2</v>
      </c>
      <c r="T13" s="59">
        <f>'3.1'!T13/'3.1.a'!T$39</f>
        <v>5.8872570058413495E-2</v>
      </c>
    </row>
    <row r="14" spans="1:20" ht="20.100000000000001" customHeight="1" x14ac:dyDescent="0.25">
      <c r="A14" s="152">
        <v>13</v>
      </c>
      <c r="B14" s="152" t="s">
        <v>62</v>
      </c>
      <c r="C14" s="59">
        <f>'3.1'!C14/'3.1.a'!C39</f>
        <v>2.7578784029865671E-4</v>
      </c>
      <c r="D14" s="59">
        <f>'3.1'!D14/'3.1.a'!D39</f>
        <v>2.1514376438355395E-4</v>
      </c>
      <c r="E14" s="59">
        <f>'3.1'!E14/'3.1.a'!E39</f>
        <v>1.5224386240479784E-4</v>
      </c>
      <c r="F14" s="59">
        <f>'3.1'!F14/'3.1.a'!F39</f>
        <v>5.5488181287903839E-5</v>
      </c>
      <c r="G14" s="59">
        <f>'3.1'!G14/'3.1.a'!G39</f>
        <v>7.5309318357693228E-5</v>
      </c>
      <c r="H14" s="59">
        <f>'3.1'!H14/'3.1.a'!H39</f>
        <v>1.0820259864559903E-4</v>
      </c>
      <c r="I14" s="59">
        <f>'3.1'!I14/'3.1.a'!I39</f>
        <v>1.3435081885890607E-4</v>
      </c>
      <c r="J14" s="59">
        <f>'3.1'!J14/'3.1.a'!J39</f>
        <v>7.8315038216197525E-5</v>
      </c>
      <c r="K14" s="59">
        <f>'3.1'!K14/'3.1.a'!K39</f>
        <v>8.871958032696193E-5</v>
      </c>
      <c r="L14" s="59">
        <f>'3.1'!L14/'3.1.a'!L39</f>
        <v>9.317154594476099E-5</v>
      </c>
      <c r="M14" s="59">
        <f>'3.1'!M14/'3.1.a'!M39</f>
        <v>1.0234351806805088E-4</v>
      </c>
      <c r="N14" s="59">
        <f>'3.1'!N14/'3.1.a'!N39</f>
        <v>1.8503165055178765E-4</v>
      </c>
      <c r="O14" s="59">
        <f>'3.1'!O14/'3.1.a'!O39</f>
        <v>1.3085365001846093E-4</v>
      </c>
      <c r="P14" s="59">
        <f>'3.1'!P14/'3.1.a'!P39</f>
        <v>1.4276247626656649E-4</v>
      </c>
      <c r="Q14" s="59">
        <f>'3.1'!Q14/'3.1.a'!$Q$39</f>
        <v>8.9346063224971355E-5</v>
      </c>
      <c r="R14" s="59">
        <f>'3.1'!R14/'3.1.a'!R$39</f>
        <v>6.8444122340612613E-5</v>
      </c>
      <c r="S14" s="59">
        <f>'3.1'!S14/'3.1.a'!S$39</f>
        <v>9.4363818400512064E-5</v>
      </c>
      <c r="T14" s="59">
        <f>'3.1'!T14/'3.1.a'!T$39</f>
        <v>1.6144803410639381E-4</v>
      </c>
    </row>
    <row r="15" spans="1:20" ht="20.100000000000001" customHeight="1" x14ac:dyDescent="0.25">
      <c r="A15" s="152">
        <v>14</v>
      </c>
      <c r="B15" s="152" t="s">
        <v>68</v>
      </c>
      <c r="C15" s="59">
        <f>'3.1'!C15/'3.1.a'!C39</f>
        <v>5.2562372550023044E-2</v>
      </c>
      <c r="D15" s="59">
        <f>'3.1'!D15/'3.1.a'!D39</f>
        <v>5.1147340036855379E-2</v>
      </c>
      <c r="E15" s="59">
        <f>'3.1'!E15/'3.1.a'!E39</f>
        <v>6.2157398324186167E-2</v>
      </c>
      <c r="F15" s="59">
        <f>'3.1'!F15/'3.1.a'!F39</f>
        <v>4.363200155616024E-2</v>
      </c>
      <c r="G15" s="59">
        <f>'3.1'!G15/'3.1.a'!G39</f>
        <v>5.4568512937171985E-2</v>
      </c>
      <c r="H15" s="59">
        <f>'3.1'!H15/'3.1.a'!H39</f>
        <v>4.8266859595260891E-2</v>
      </c>
      <c r="I15" s="59">
        <f>'3.1'!I15/'3.1.a'!I39</f>
        <v>5.6859868193226436E-2</v>
      </c>
      <c r="J15" s="59">
        <f>'3.1'!J15/'3.1.a'!J39</f>
        <v>5.0822742113207101E-2</v>
      </c>
      <c r="K15" s="59">
        <f>'3.1'!K15/'3.1.a'!K39</f>
        <v>4.39123388550684E-2</v>
      </c>
      <c r="L15" s="59">
        <f>'3.1'!L15/'3.1.a'!L39</f>
        <v>6.1388884699685738E-2</v>
      </c>
      <c r="M15" s="59">
        <f>'3.1'!M15/'3.1.a'!M39</f>
        <v>6.4099709018948722E-2</v>
      </c>
      <c r="N15" s="59">
        <f>'3.1'!N15/'3.1.a'!N39</f>
        <v>4.6359739263217577E-2</v>
      </c>
      <c r="O15" s="59">
        <f>'3.1'!O15/'3.1.a'!O39</f>
        <v>5.2743311188242679E-2</v>
      </c>
      <c r="P15" s="59">
        <f>'3.1'!P15/'3.1.a'!P39</f>
        <v>5.7758147000111872E-2</v>
      </c>
      <c r="Q15" s="59">
        <f>'3.1'!Q15/'3.1.a'!$Q$39</f>
        <v>3.560783730115432E-2</v>
      </c>
      <c r="R15" s="59">
        <f>'3.1'!R15/'3.1.a'!R$39</f>
        <v>4.7416977995199394E-2</v>
      </c>
      <c r="S15" s="59">
        <f>'3.1'!S15/'3.1.a'!S$39</f>
        <v>6.3627740588931142E-2</v>
      </c>
      <c r="T15" s="59">
        <f>'3.1'!T15/'3.1.a'!T$39</f>
        <v>5.4416297523319876E-2</v>
      </c>
    </row>
    <row r="16" spans="1:20" ht="20.100000000000001" customHeight="1" x14ac:dyDescent="0.25">
      <c r="A16" s="156">
        <v>1411</v>
      </c>
      <c r="B16" s="156" t="s">
        <v>471</v>
      </c>
      <c r="C16" s="61">
        <f>'3.1'!C16/'3.1.a'!C39</f>
        <v>3.2154741495043784E-2</v>
      </c>
      <c r="D16" s="61">
        <f>'3.1'!D16/'3.1.a'!D39</f>
        <v>3.0821453179124273E-2</v>
      </c>
      <c r="E16" s="61">
        <f>'3.1'!E16/'3.1.a'!E39</f>
        <v>4.0485885830383206E-2</v>
      </c>
      <c r="F16" s="61">
        <f>'3.1'!F16/'3.1.a'!F39</f>
        <v>1.8711215680270094E-2</v>
      </c>
      <c r="G16" s="61">
        <f>'3.1'!G16/'3.1.a'!G39</f>
        <v>3.3867546302729742E-2</v>
      </c>
      <c r="H16" s="61">
        <f>'3.1'!H16/'3.1.a'!H39</f>
        <v>2.997358434784984E-2</v>
      </c>
      <c r="I16" s="61">
        <f>'3.1'!I16/'3.1.a'!I39</f>
        <v>3.2370087668468973E-2</v>
      </c>
      <c r="J16" s="61">
        <f>'3.1'!J16/'3.1.a'!J39</f>
        <v>2.7831971053959691E-2</v>
      </c>
      <c r="K16" s="61">
        <f>'3.1'!K16/'3.1.a'!K39</f>
        <v>2.6352989814493213E-2</v>
      </c>
      <c r="L16" s="61">
        <f>'3.1'!L16/'3.1.a'!L39</f>
        <v>4.5405064553752483E-2</v>
      </c>
      <c r="M16" s="61">
        <f>'3.1'!M16/'3.1.a'!M39</f>
        <v>4.5256842106160121E-2</v>
      </c>
      <c r="N16" s="61">
        <f>'3.1'!N16/'3.1.a'!N39</f>
        <v>2.8949636565992906E-2</v>
      </c>
      <c r="O16" s="61">
        <f>'3.1'!O16/'3.1.a'!O39</f>
        <v>3.1079249206816248E-2</v>
      </c>
      <c r="P16" s="61">
        <f>'3.1'!P16/'3.1.a'!P39</f>
        <v>2.6096393456404219E-2</v>
      </c>
      <c r="Q16" s="61">
        <f>'3.1'!Q16/'3.1.a'!$Q$39</f>
        <v>1.911656642858986E-2</v>
      </c>
      <c r="R16" s="61">
        <f>'3.1'!R16/'3.1.a'!R$39</f>
        <v>2.3168616665962653E-2</v>
      </c>
      <c r="S16" s="61">
        <f>'3.1'!S16/'3.1.a'!S$39</f>
        <v>2.9581067134135577E-2</v>
      </c>
      <c r="T16" s="61">
        <f>'3.1'!T16/'3.1.a'!T$39</f>
        <v>2.8074270468079719E-2</v>
      </c>
    </row>
    <row r="17" spans="1:20" ht="20.100000000000001" customHeight="1" x14ac:dyDescent="0.25">
      <c r="A17" s="155" t="s">
        <v>104</v>
      </c>
      <c r="B17" s="156" t="s">
        <v>105</v>
      </c>
      <c r="C17" s="61">
        <f>'3.1'!C17/'3.1.a'!C39</f>
        <v>2.040763105497926E-2</v>
      </c>
      <c r="D17" s="61">
        <f>'3.1'!D17/'3.1.a'!D39</f>
        <v>2.032588685773111E-2</v>
      </c>
      <c r="E17" s="61">
        <f>'3.1'!E17/'3.1.a'!E39</f>
        <v>2.1671512493802957E-2</v>
      </c>
      <c r="F17" s="61">
        <f>'3.1'!F17/'3.1.a'!F39</f>
        <v>2.4920785875890139E-2</v>
      </c>
      <c r="G17" s="61">
        <f>'3.1'!G17/'3.1.a'!G39</f>
        <v>2.0700966634442243E-2</v>
      </c>
      <c r="H17" s="61">
        <f>'3.1'!H17/'3.1.a'!H39</f>
        <v>1.8293275247411051E-2</v>
      </c>
      <c r="I17" s="61">
        <f>'3.1'!I17/'3.1.a'!I39</f>
        <v>2.4489780524757469E-2</v>
      </c>
      <c r="J17" s="61">
        <f>'3.1'!J17/'3.1.a'!J39</f>
        <v>2.2990771059247406E-2</v>
      </c>
      <c r="K17" s="61">
        <f>'3.1'!K17/'3.1.a'!K39</f>
        <v>1.7559349040575187E-2</v>
      </c>
      <c r="L17" s="61">
        <f>'3.1'!L17/'3.1.a'!L39</f>
        <v>1.5983820145933251E-2</v>
      </c>
      <c r="M17" s="61">
        <f>'3.1'!M17/'3.1.a'!M39</f>
        <v>1.8842866912788605E-2</v>
      </c>
      <c r="N17" s="61">
        <f>'3.1'!N17/'3.1.a'!N39</f>
        <v>1.7410102697224667E-2</v>
      </c>
      <c r="O17" s="61">
        <f>'3.1'!O17/'3.1.a'!O39</f>
        <v>2.1664061981426428E-2</v>
      </c>
      <c r="P17" s="61">
        <f>'3.1'!P17/'3.1.a'!P39</f>
        <v>3.1661753543707649E-2</v>
      </c>
      <c r="Q17" s="61">
        <f>'3.1'!Q17/'3.1.a'!$Q$39</f>
        <v>1.6491270872564464E-2</v>
      </c>
      <c r="R17" s="61">
        <f>'3.1'!R17/'3.1.a'!R$39</f>
        <v>2.4248361329236735E-2</v>
      </c>
      <c r="S17" s="61">
        <f>'3.1'!S17/'3.1.a'!S$39</f>
        <v>3.4046673454795576E-2</v>
      </c>
      <c r="T17" s="61">
        <f>'3.1'!T17/'3.1.a'!T$39</f>
        <v>2.6342027055240157E-2</v>
      </c>
    </row>
    <row r="18" spans="1:20" ht="20.100000000000001" customHeight="1" x14ac:dyDescent="0.25">
      <c r="A18" s="3" t="s">
        <v>87</v>
      </c>
      <c r="B18" s="4" t="s">
        <v>107</v>
      </c>
      <c r="C18" s="56">
        <f>'3.1'!C18/'3.1.a'!C39</f>
        <v>0.29112928854181996</v>
      </c>
      <c r="D18" s="56">
        <f>'3.1'!D18/'3.1.a'!D39</f>
        <v>0.27418522191239342</v>
      </c>
      <c r="E18" s="56">
        <f>'3.1'!E18/'3.1.a'!E39</f>
        <v>0.28282884152612053</v>
      </c>
      <c r="F18" s="56">
        <f>'3.1'!F18/'3.1.a'!F39</f>
        <v>0.27970960590951666</v>
      </c>
      <c r="G18" s="56">
        <f>'3.1'!G18/'3.1.a'!G39</f>
        <v>0.28390703605276851</v>
      </c>
      <c r="H18" s="56">
        <f>'3.1'!H18/'3.1.a'!H39</f>
        <v>0.28725203318586112</v>
      </c>
      <c r="I18" s="56">
        <f>'3.1'!I18/'3.1.a'!I39</f>
        <v>0.28228207415205947</v>
      </c>
      <c r="J18" s="56">
        <f>'3.1'!J18/'3.1.a'!J39</f>
        <v>0.2829829689935654</v>
      </c>
      <c r="K18" s="56">
        <f>'3.1'!K18/'3.1.a'!K39</f>
        <v>0.29421058937879735</v>
      </c>
      <c r="L18" s="56">
        <f>'3.1'!L18/'3.1.a'!L39</f>
        <v>0.33851833035416268</v>
      </c>
      <c r="M18" s="56">
        <f>'3.1'!M18/'3.1.a'!M39</f>
        <v>0.33243737550991664</v>
      </c>
      <c r="N18" s="56">
        <f>'3.1'!N18/'3.1.a'!N39</f>
        <v>0.3209579680063645</v>
      </c>
      <c r="O18" s="56">
        <f>'3.1'!O18/'3.1.a'!O39</f>
        <v>0.32072586406316872</v>
      </c>
      <c r="P18" s="56">
        <f>'3.1'!P18/'3.1.a'!P39</f>
        <v>0.3088122071655372</v>
      </c>
      <c r="Q18" s="56">
        <f>'3.1'!Q18/'3.1.a'!$Q$39</f>
        <v>0.3464014077639434</v>
      </c>
      <c r="R18" s="56">
        <f>'3.1'!R18/'3.1.a'!R$39</f>
        <v>0.29179236365234829</v>
      </c>
      <c r="S18" s="56">
        <f>'3.1'!S18/'3.1.a'!S$39</f>
        <v>0.31412329480104784</v>
      </c>
      <c r="T18" s="56">
        <f>'3.1'!T18/'3.1.a'!T$39</f>
        <v>0.32255585102787165</v>
      </c>
    </row>
    <row r="19" spans="1:20" ht="20.100000000000001" customHeight="1" x14ac:dyDescent="0.25">
      <c r="A19" s="152">
        <v>2</v>
      </c>
      <c r="B19" s="152" t="s">
        <v>472</v>
      </c>
      <c r="C19" s="59">
        <f>'3.1'!C19/'3.1.a'!C39</f>
        <v>0.28908526279978353</v>
      </c>
      <c r="D19" s="59">
        <f>'3.1'!D19/'3.1.a'!D39</f>
        <v>0.27428859905510339</v>
      </c>
      <c r="E19" s="59">
        <f>'3.1'!E19/'3.1.a'!E39</f>
        <v>0.28354460266464565</v>
      </c>
      <c r="F19" s="59">
        <f>'3.1'!F19/'3.1.a'!F39</f>
        <v>0.27818007590317334</v>
      </c>
      <c r="G19" s="59">
        <f>'3.1'!G19/'3.1.a'!G39</f>
        <v>0.28059468231525353</v>
      </c>
      <c r="H19" s="59">
        <f>'3.1'!H19/'3.1.a'!H39</f>
        <v>0.28662521677918923</v>
      </c>
      <c r="I19" s="59">
        <f>'3.1'!I19/'3.1.a'!I39</f>
        <v>0.28174999308018178</v>
      </c>
      <c r="J19" s="59">
        <f>'3.1'!J19/'3.1.a'!J39</f>
        <v>0.28150486422125981</v>
      </c>
      <c r="K19" s="59">
        <f>'3.1'!K19/'3.1.a'!K39</f>
        <v>0.29282236006397683</v>
      </c>
      <c r="L19" s="59">
        <f>'3.1'!L19/'3.1.a'!L39</f>
        <v>0.3394917880643416</v>
      </c>
      <c r="M19" s="59">
        <f>'3.1'!M19/'3.1.a'!M39</f>
        <v>0.33405168139552727</v>
      </c>
      <c r="N19" s="59">
        <f>'3.1'!N19/'3.1.a'!N39</f>
        <v>0.32361051008814612</v>
      </c>
      <c r="O19" s="59">
        <f>'3.1'!O19/'3.1.a'!O39</f>
        <v>0.3223129789317738</v>
      </c>
      <c r="P19" s="59">
        <f>'3.1'!P19/'3.1.a'!P39</f>
        <v>0.31136155785270031</v>
      </c>
      <c r="Q19" s="59">
        <f>'3.1'!Q19/'3.1.a'!$Q$39</f>
        <v>0.34911974828717096</v>
      </c>
      <c r="R19" s="59">
        <f>'3.1'!R19/'3.1.a'!R$39</f>
        <v>0.29498104322117069</v>
      </c>
      <c r="S19" s="59">
        <f>'3.1'!S19/'3.1.a'!S$39</f>
        <v>0.31641437977515691</v>
      </c>
      <c r="T19" s="59">
        <f>'3.1'!T19/'3.1.a'!T$39</f>
        <v>0.32431102466981593</v>
      </c>
    </row>
    <row r="20" spans="1:20" ht="20.100000000000001" customHeight="1" x14ac:dyDescent="0.25">
      <c r="A20" s="159">
        <v>21</v>
      </c>
      <c r="B20" s="159" t="s">
        <v>88</v>
      </c>
      <c r="C20" s="176">
        <f>'3.1'!C20/'3.1.a'!C39</f>
        <v>2.8132495842172787E-2</v>
      </c>
      <c r="D20" s="176">
        <f>'3.1'!D20/'3.1.a'!D39</f>
        <v>2.7232827953260902E-2</v>
      </c>
      <c r="E20" s="176">
        <f>'3.1'!E20/'3.1.a'!E39</f>
        <v>2.7604107027310785E-2</v>
      </c>
      <c r="F20" s="176">
        <f>'3.1'!F20/'3.1.a'!F39</f>
        <v>2.9830217401146612E-2</v>
      </c>
      <c r="G20" s="176">
        <f>'3.1'!G20/'3.1.a'!G39</f>
        <v>2.8821466013342109E-2</v>
      </c>
      <c r="H20" s="176">
        <f>'3.1'!H20/'3.1.a'!H39</f>
        <v>2.7530506079815963E-2</v>
      </c>
      <c r="I20" s="176">
        <f>'3.1'!I20/'3.1.a'!I39</f>
        <v>2.600349384682818E-2</v>
      </c>
      <c r="J20" s="176">
        <f>'3.1'!J20/'3.1.a'!J39</f>
        <v>2.5895984006175796E-2</v>
      </c>
      <c r="K20" s="176">
        <f>'3.1'!K20/'3.1.a'!K39</f>
        <v>2.583822008209808E-2</v>
      </c>
      <c r="L20" s="176">
        <f>'3.1'!L20/'3.1.a'!L39</f>
        <v>2.7948166363414888E-2</v>
      </c>
      <c r="M20" s="176">
        <f>'3.1'!M20/'3.1.a'!M39</f>
        <v>2.7660976418427692E-2</v>
      </c>
      <c r="N20" s="176">
        <f>'3.1'!N20/'3.1.a'!N39</f>
        <v>2.8490856826721388E-2</v>
      </c>
      <c r="O20" s="176">
        <f>'3.1'!O20/'3.1.a'!O39</f>
        <v>2.7662619765971688E-2</v>
      </c>
      <c r="P20" s="176">
        <f>'3.1'!P20/'3.1.a'!P39</f>
        <v>2.7102522471436827E-2</v>
      </c>
      <c r="Q20" s="176">
        <f>'3.1'!Q20/'3.1.a'!$Q$39</f>
        <v>2.6791903415935504E-2</v>
      </c>
      <c r="R20" s="176">
        <f>'3.1'!R20/'3.1.a'!R$39</f>
        <v>2.3231518098996842E-2</v>
      </c>
      <c r="S20" s="176">
        <f>'3.1'!S20/'3.1.a'!S$39</f>
        <v>2.1272691341778643E-2</v>
      </c>
      <c r="T20" s="176">
        <f>'3.1'!T20/'3.1.a'!T$39</f>
        <v>2.1325553217627729E-2</v>
      </c>
    </row>
    <row r="21" spans="1:20" ht="20.100000000000001" customHeight="1" x14ac:dyDescent="0.25">
      <c r="A21" s="159">
        <v>22</v>
      </c>
      <c r="B21" s="159" t="s">
        <v>89</v>
      </c>
      <c r="C21" s="176">
        <f>'3.1'!C21/'3.1.a'!C39</f>
        <v>1.0860562917098861E-2</v>
      </c>
      <c r="D21" s="176">
        <f>'3.1'!D21/'3.1.a'!D39</f>
        <v>9.3974419207250425E-3</v>
      </c>
      <c r="E21" s="176">
        <f>'3.1'!E21/'3.1.a'!E39</f>
        <v>9.0091028175991444E-3</v>
      </c>
      <c r="F21" s="176">
        <f>'3.1'!F21/'3.1.a'!F39</f>
        <v>9.0787345209951704E-3</v>
      </c>
      <c r="G21" s="176">
        <f>'3.1'!G21/'3.1.a'!G39</f>
        <v>9.3828032273931168E-3</v>
      </c>
      <c r="H21" s="176">
        <f>'3.1'!H21/'3.1.a'!H39</f>
        <v>8.7218468582074236E-3</v>
      </c>
      <c r="I21" s="176">
        <f>'3.1'!I21/'3.1.a'!I39</f>
        <v>8.5474506682215717E-3</v>
      </c>
      <c r="J21" s="176">
        <f>'3.1'!J21/'3.1.a'!J39</f>
        <v>8.7303485123165544E-3</v>
      </c>
      <c r="K21" s="176">
        <f>'3.1'!K21/'3.1.a'!K39</f>
        <v>8.7786473252482889E-3</v>
      </c>
      <c r="L21" s="176">
        <f>'3.1'!L21/'3.1.a'!L39</f>
        <v>8.9075921577861199E-3</v>
      </c>
      <c r="M21" s="176">
        <f>'3.1'!M21/'3.1.a'!M39</f>
        <v>9.0473312915760971E-3</v>
      </c>
      <c r="N21" s="176">
        <f>'3.1'!N21/'3.1.a'!N39</f>
        <v>8.180434961478104E-3</v>
      </c>
      <c r="O21" s="176">
        <f>'3.1'!O21/'3.1.a'!O39</f>
        <v>8.2581584906642486E-3</v>
      </c>
      <c r="P21" s="176">
        <f>'3.1'!P21/'3.1.a'!P39</f>
        <v>7.7649678921363346E-3</v>
      </c>
      <c r="Q21" s="176">
        <f>'3.1'!Q21/'3.1.a'!$Q$39</f>
        <v>7.7897336515892332E-3</v>
      </c>
      <c r="R21" s="176">
        <f>'3.1'!R21/'3.1.a'!R$39</f>
        <v>7.0389092995866553E-3</v>
      </c>
      <c r="S21" s="176">
        <f>'3.1'!S21/'3.1.a'!S$39</f>
        <v>6.7460263058762987E-3</v>
      </c>
      <c r="T21" s="176">
        <f>'3.1'!T21/'3.1.a'!T$39</f>
        <v>7.8118441031769723E-3</v>
      </c>
    </row>
    <row r="22" spans="1:20" ht="20.100000000000001" customHeight="1" x14ac:dyDescent="0.25">
      <c r="A22" s="159">
        <v>23</v>
      </c>
      <c r="B22" s="159" t="s">
        <v>473</v>
      </c>
      <c r="C22" s="176">
        <f>'3.1'!C22/'3.1.a'!C39</f>
        <v>4.8310945434642538E-3</v>
      </c>
      <c r="D22" s="176">
        <f>'3.1'!D22/'3.1.a'!D39</f>
        <v>4.5068582540534361E-3</v>
      </c>
      <c r="E22" s="176">
        <f>'3.1'!E22/'3.1.a'!E39</f>
        <v>4.424512145003604E-3</v>
      </c>
      <c r="F22" s="176">
        <f>'3.1'!F22/'3.1.a'!F39</f>
        <v>4.5126524858920174E-3</v>
      </c>
      <c r="G22" s="176">
        <f>'3.1'!G22/'3.1.a'!G39</f>
        <v>4.6767152697373398E-3</v>
      </c>
      <c r="H22" s="176">
        <f>'3.1'!H22/'3.1.a'!H39</f>
        <v>4.5137741633751605E-3</v>
      </c>
      <c r="I22" s="176">
        <f>'3.1'!I22/'3.1.a'!I39</f>
        <v>4.3472571844887327E-3</v>
      </c>
      <c r="J22" s="176">
        <f>'3.1'!J22/'3.1.a'!J39</f>
        <v>4.1707781447915433E-3</v>
      </c>
      <c r="K22" s="176">
        <f>'3.1'!K22/'3.1.a'!K39</f>
        <v>4.3195782343588077E-3</v>
      </c>
      <c r="L22" s="176">
        <f>'3.1'!L22/'3.1.a'!L39</f>
        <v>4.6455953157227697E-3</v>
      </c>
      <c r="M22" s="176">
        <f>'3.1'!M22/'3.1.a'!M39</f>
        <v>4.8222119043836919E-3</v>
      </c>
      <c r="N22" s="176">
        <f>'3.1'!N22/'3.1.a'!N39</f>
        <v>5.0418145106962704E-3</v>
      </c>
      <c r="O22" s="176">
        <f>'3.1'!O22/'3.1.a'!O39</f>
        <v>4.8689075902072863E-3</v>
      </c>
      <c r="P22" s="176">
        <f>'3.1'!P22/'3.1.a'!P39</f>
        <v>4.9901673150372101E-3</v>
      </c>
      <c r="Q22" s="176">
        <f>'3.1'!Q22/'3.1.a'!$Q$39</f>
        <v>4.9595267656282159E-3</v>
      </c>
      <c r="R22" s="176">
        <f>'3.1'!R22/'3.1.a'!R$39</f>
        <v>4.7194095821554314E-3</v>
      </c>
      <c r="S22" s="176">
        <f>'3.1'!S22/'3.1.a'!S$39</f>
        <v>4.2841499050399866E-3</v>
      </c>
      <c r="T22" s="176">
        <f>'3.1'!T22/'3.1.a'!T$39</f>
        <v>4.147703218182682E-3</v>
      </c>
    </row>
    <row r="23" spans="1:20" ht="20.100000000000001" customHeight="1" x14ac:dyDescent="0.25">
      <c r="A23" s="159">
        <v>24</v>
      </c>
      <c r="B23" s="159" t="s">
        <v>474</v>
      </c>
      <c r="C23" s="176">
        <f>'3.1'!C23/'3.1.a'!C39</f>
        <v>8.0831020738836468E-2</v>
      </c>
      <c r="D23" s="176">
        <f>'3.1'!D23/'3.1.a'!D39</f>
        <v>7.0553769189469207E-2</v>
      </c>
      <c r="E23" s="176">
        <f>'3.1'!E23/'3.1.a'!E39</f>
        <v>7.5394997703347594E-2</v>
      </c>
      <c r="F23" s="176">
        <f>'3.1'!F23/'3.1.a'!F39</f>
        <v>6.4456835334005813E-2</v>
      </c>
      <c r="G23" s="176">
        <f>'3.1'!G23/'3.1.a'!G39</f>
        <v>7.0462715643724028E-2</v>
      </c>
      <c r="H23" s="176">
        <f>'3.1'!H23/'3.1.a'!H39</f>
        <v>7.5915072199850733E-2</v>
      </c>
      <c r="I23" s="176">
        <f>'3.1'!I23/'3.1.a'!I39</f>
        <v>6.8865852916941445E-2</v>
      </c>
      <c r="J23" s="176">
        <f>'3.1'!J23/'3.1.a'!J39</f>
        <v>6.8695008721726292E-2</v>
      </c>
      <c r="K23" s="176">
        <f>'3.1'!K23/'3.1.a'!K39</f>
        <v>7.3742129760849331E-2</v>
      </c>
      <c r="L23" s="176">
        <f>'3.1'!L23/'3.1.a'!L39</f>
        <v>0.1168265186390422</v>
      </c>
      <c r="M23" s="176">
        <f>'3.1'!M23/'3.1.a'!M39</f>
        <v>9.6813119939429745E-2</v>
      </c>
      <c r="N23" s="176">
        <f>'3.1'!N23/'3.1.a'!N39</f>
        <v>8.7590365825373592E-2</v>
      </c>
      <c r="O23" s="176">
        <f>'3.1'!O23/'3.1.a'!O39</f>
        <v>8.6107514267816862E-2</v>
      </c>
      <c r="P23" s="176">
        <f>'3.1'!P23/'3.1.a'!P39</f>
        <v>7.0041422032215528E-2</v>
      </c>
      <c r="Q23" s="176">
        <f>'3.1'!Q23/'3.1.a'!$Q$39</f>
        <v>5.6589824902319348E-2</v>
      </c>
      <c r="R23" s="176">
        <f>'3.1'!R23/'3.1.a'!R$39</f>
        <v>6.6778575196988002E-2</v>
      </c>
      <c r="S23" s="176">
        <f>'3.1'!S23/'3.1.a'!S$39</f>
        <v>7.7838168830752716E-2</v>
      </c>
      <c r="T23" s="176">
        <f>'3.1'!T23/'3.1.a'!T$39</f>
        <v>7.8290868652433301E-2</v>
      </c>
    </row>
    <row r="24" spans="1:20" ht="20.100000000000001" customHeight="1" x14ac:dyDescent="0.25">
      <c r="A24" s="159">
        <v>25</v>
      </c>
      <c r="B24" s="159" t="s">
        <v>90</v>
      </c>
      <c r="C24" s="176">
        <f>'3.1'!C24/'3.1.a'!C39</f>
        <v>2.3358028715976782E-3</v>
      </c>
      <c r="D24" s="176">
        <f>'3.1'!D24/'3.1.a'!D39</f>
        <v>1.6723222501171251E-3</v>
      </c>
      <c r="E24" s="176">
        <f>'3.1'!E24/'3.1.a'!E39</f>
        <v>1.2295610929960034E-3</v>
      </c>
      <c r="F24" s="176">
        <f>'3.1'!F24/'3.1.a'!F39</f>
        <v>1.9107508610033208E-3</v>
      </c>
      <c r="G24" s="176">
        <f>'3.1'!G24/'3.1.a'!G39</f>
        <v>1.5839157804383389E-3</v>
      </c>
      <c r="H24" s="176">
        <f>'3.1'!H24/'3.1.a'!H39</f>
        <v>2.7172703795045549E-3</v>
      </c>
      <c r="I24" s="176">
        <f>'3.1'!I24/'3.1.a'!I39</f>
        <v>2.9947333070942071E-3</v>
      </c>
      <c r="J24" s="176">
        <f>'3.1'!J24/'3.1.a'!J39</f>
        <v>4.6922929604710549E-3</v>
      </c>
      <c r="K24" s="176">
        <f>'3.1'!K24/'3.1.a'!K39</f>
        <v>5.1523564418240568E-3</v>
      </c>
      <c r="L24" s="176">
        <f>'3.1'!L24/'3.1.a'!L39</f>
        <v>4.1110621580561779E-3</v>
      </c>
      <c r="M24" s="176">
        <f>'3.1'!M24/'3.1.a'!M39</f>
        <v>4.336613270664957E-3</v>
      </c>
      <c r="N24" s="176">
        <f>'3.1'!N24/'3.1.a'!N39</f>
        <v>3.3333301447038342E-3</v>
      </c>
      <c r="O24" s="176">
        <f>'3.1'!O24/'3.1.a'!O39</f>
        <v>3.383810257721942E-3</v>
      </c>
      <c r="P24" s="176">
        <f>'3.1'!P24/'3.1.a'!P39</f>
        <v>2.2240059940290546E-3</v>
      </c>
      <c r="Q24" s="176">
        <f>'3.1'!Q24/'3.1.a'!$Q$39</f>
        <v>1.483094059962702E-3</v>
      </c>
      <c r="R24" s="176">
        <f>'3.1'!R24/'3.1.a'!R$39</f>
        <v>1.3575361029554733E-3</v>
      </c>
      <c r="S24" s="176">
        <f>'3.1'!S24/'3.1.a'!S$39</f>
        <v>1.7530473541064217E-3</v>
      </c>
      <c r="T24" s="176">
        <f>'3.1'!T24/'3.1.a'!T$39</f>
        <v>1.579214986604643E-3</v>
      </c>
    </row>
    <row r="25" spans="1:20" ht="20.100000000000001" customHeight="1" x14ac:dyDescent="0.25">
      <c r="A25" s="159">
        <v>26</v>
      </c>
      <c r="B25" s="159" t="s">
        <v>62</v>
      </c>
      <c r="C25" s="176">
        <f>'3.1'!C25/'3.1.a'!C39</f>
        <v>5.5239991736929832E-2</v>
      </c>
      <c r="D25" s="176">
        <f>'3.1'!D25/'3.1.a'!D39</f>
        <v>5.6407984608102778E-2</v>
      </c>
      <c r="E25" s="176">
        <f>'3.1'!E25/'3.1.a'!E39</f>
        <v>6.4562389289502795E-2</v>
      </c>
      <c r="F25" s="176">
        <f>'3.1'!F25/'3.1.a'!F39</f>
        <v>6.0208378866139979E-2</v>
      </c>
      <c r="G25" s="176">
        <f>'3.1'!G25/'3.1.a'!G39</f>
        <v>6.1905539468073548E-2</v>
      </c>
      <c r="H25" s="176">
        <f>'3.1'!H25/'3.1.a'!H39</f>
        <v>6.311270171951569E-2</v>
      </c>
      <c r="I25" s="176">
        <f>'3.1'!I25/'3.1.a'!I39</f>
        <v>6.3762855673100569E-2</v>
      </c>
      <c r="J25" s="176">
        <f>'3.1'!J25/'3.1.a'!J39</f>
        <v>5.9845883535070143E-2</v>
      </c>
      <c r="K25" s="176">
        <f>'3.1'!K25/'3.1.a'!K39</f>
        <v>6.12510316973248E-2</v>
      </c>
      <c r="L25" s="176">
        <f>'3.1'!L25/'3.1.a'!L39</f>
        <v>6.0247683839317528E-2</v>
      </c>
      <c r="M25" s="176">
        <f>'3.1'!M25/'3.1.a'!M39</f>
        <v>6.4688901589170178E-2</v>
      </c>
      <c r="N25" s="176">
        <f>'3.1'!N25/'3.1.a'!N39</f>
        <v>6.1225246698106313E-2</v>
      </c>
      <c r="O25" s="176">
        <f>'3.1'!O25/'3.1.a'!O39</f>
        <v>6.3901164434315996E-2</v>
      </c>
      <c r="P25" s="176">
        <f>'3.1'!P25/'3.1.a'!P39</f>
        <v>6.5195364004578107E-2</v>
      </c>
      <c r="Q25" s="176">
        <f>'3.1'!Q25/'3.1.a'!$Q$39</f>
        <v>7.7056590932718771E-2</v>
      </c>
      <c r="R25" s="176">
        <f>'3.1'!R25/'3.1.a'!R$39</f>
        <v>6.6308226184208147E-2</v>
      </c>
      <c r="S25" s="176">
        <f>'3.1'!S25/'3.1.a'!S$39</f>
        <v>7.8666258336466274E-2</v>
      </c>
      <c r="T25" s="176">
        <f>'3.1'!T25/'3.1.a'!T$39</f>
        <v>7.385134073428648E-2</v>
      </c>
    </row>
    <row r="26" spans="1:20" ht="20.100000000000001" customHeight="1" x14ac:dyDescent="0.25">
      <c r="A26" s="159">
        <v>27</v>
      </c>
      <c r="B26" s="159" t="s">
        <v>449</v>
      </c>
      <c r="C26" s="176">
        <f>'3.1'!C26/'3.1.a'!C39</f>
        <v>0.10270500340155017</v>
      </c>
      <c r="D26" s="176">
        <f>'3.1'!D26/'3.1.a'!D39</f>
        <v>0.10100488607002966</v>
      </c>
      <c r="E26" s="176">
        <f>'3.1'!E26/'3.1.a'!E39</f>
        <v>9.825143949287124E-2</v>
      </c>
      <c r="F26" s="176">
        <f>'3.1'!F26/'3.1.a'!F39</f>
        <v>0.10488740245405206</v>
      </c>
      <c r="G26" s="176">
        <f>'3.1'!G26/'3.1.a'!G39</f>
        <v>0.10105261979067995</v>
      </c>
      <c r="H26" s="176">
        <f>'3.1'!H26/'3.1.a'!H39</f>
        <v>9.9550968149313454E-2</v>
      </c>
      <c r="I26" s="176">
        <f>'3.1'!I26/'3.1.a'!I39</f>
        <v>0.10187256036747523</v>
      </c>
      <c r="J26" s="176">
        <f>'3.1'!J26/'3.1.a'!J39</f>
        <v>0.10350450911837274</v>
      </c>
      <c r="K26" s="176">
        <f>'3.1'!K26/'3.1.a'!K39</f>
        <v>0.10724866759102321</v>
      </c>
      <c r="L26" s="176">
        <f>'3.1'!L26/'3.1.a'!L39</f>
        <v>0.11131779996481431</v>
      </c>
      <c r="M26" s="176">
        <f>'3.1'!M26/'3.1.a'!M39</f>
        <v>0.12134249294001692</v>
      </c>
      <c r="N26" s="176">
        <f>'3.1'!N26/'3.1.a'!N39</f>
        <v>0.12577589163168407</v>
      </c>
      <c r="O26" s="176">
        <f>'3.1'!O26/'3.1.a'!O39</f>
        <v>0.12345427216126763</v>
      </c>
      <c r="P26" s="176">
        <f>'3.1'!P26/'3.1.a'!P39</f>
        <v>0.1248006332887085</v>
      </c>
      <c r="Q26" s="176">
        <f>'3.1'!Q26/'3.1.a'!$Q$39</f>
        <v>0.16996432168837788</v>
      </c>
      <c r="R26" s="176">
        <f>'3.1'!R26/'3.1.a'!R$39</f>
        <v>0.11961960243785964</v>
      </c>
      <c r="S26" s="176">
        <f>'3.1'!S26/'3.1.a'!S$39</f>
        <v>0.12117428843204407</v>
      </c>
      <c r="T26" s="176">
        <f>'3.1'!T26/'3.1.a'!T$39</f>
        <v>0.12810515673850978</v>
      </c>
    </row>
    <row r="27" spans="1:20" ht="20.100000000000001" customHeight="1" x14ac:dyDescent="0.25">
      <c r="A27" s="159">
        <v>28</v>
      </c>
      <c r="B27" s="159" t="s">
        <v>160</v>
      </c>
      <c r="C27" s="176">
        <f>'3.1'!C27/'3.1.a'!C39</f>
        <v>4.1492907481334475E-3</v>
      </c>
      <c r="D27" s="176">
        <f>'3.1'!D27/'3.1.a'!D39</f>
        <v>3.5125088093451956E-3</v>
      </c>
      <c r="E27" s="176">
        <f>'3.1'!E27/'3.1.a'!E39</f>
        <v>3.0684930960145043E-3</v>
      </c>
      <c r="F27" s="176">
        <f>'3.1'!F27/'3.1.a'!F39</f>
        <v>3.2951039799383568E-3</v>
      </c>
      <c r="G27" s="176">
        <f>'3.1'!G27/'3.1.a'!G39</f>
        <v>2.7089071218651278E-3</v>
      </c>
      <c r="H27" s="176">
        <f>'3.1'!H27/'3.1.a'!H39</f>
        <v>4.5630772296062719E-3</v>
      </c>
      <c r="I27" s="176">
        <f>'3.1'!I27/'3.1.a'!I39</f>
        <v>5.355789116031821E-3</v>
      </c>
      <c r="J27" s="176">
        <f>'3.1'!J27/'3.1.a'!J39</f>
        <v>5.9700592223356592E-3</v>
      </c>
      <c r="K27" s="176">
        <f>'3.1'!K27/'3.1.a'!K39</f>
        <v>6.4917289312501833E-3</v>
      </c>
      <c r="L27" s="176">
        <f>'3.1'!L27/'3.1.a'!L39</f>
        <v>5.4873696261876067E-3</v>
      </c>
      <c r="M27" s="176">
        <f>'3.1'!M27/'3.1.a'!M39</f>
        <v>5.3400340418580002E-3</v>
      </c>
      <c r="N27" s="176">
        <f>'3.1'!N27/'3.1.a'!N39</f>
        <v>3.9725694893824855E-3</v>
      </c>
      <c r="O27" s="176">
        <f>'3.1'!O27/'3.1.a'!O39</f>
        <v>4.6765319638081906E-3</v>
      </c>
      <c r="P27" s="176">
        <f>'3.1'!P27/'3.1.a'!P39</f>
        <v>9.242474854558768E-3</v>
      </c>
      <c r="Q27" s="176">
        <f>'3.1'!Q27/'3.1.a'!$Q$39</f>
        <v>4.4847528706392645E-3</v>
      </c>
      <c r="R27" s="176">
        <f>'3.1'!R27/'3.1.a'!R$39</f>
        <v>5.9272663184205092E-3</v>
      </c>
      <c r="S27" s="176">
        <f>'3.1'!S27/'3.1.a'!S$39</f>
        <v>4.6797492690924944E-3</v>
      </c>
      <c r="T27" s="176">
        <f>'3.1'!T27/'3.1.a'!T$39</f>
        <v>9.1993430189943621E-3</v>
      </c>
    </row>
    <row r="28" spans="1:20" ht="20.100000000000001" customHeight="1" x14ac:dyDescent="0.25">
      <c r="A28" s="152">
        <v>31</v>
      </c>
      <c r="B28" s="152" t="s">
        <v>448</v>
      </c>
      <c r="C28" s="59">
        <f>'3.1'!C28/'3.1.a'!C39</f>
        <v>2.0440257420364536E-3</v>
      </c>
      <c r="D28" s="59">
        <f>'3.1'!D28/'3.1.a'!D39</f>
        <v>-1.0337714270996533E-4</v>
      </c>
      <c r="E28" s="59">
        <f>'3.1'!E28/'3.1.a'!E39</f>
        <v>-7.1576113852518653E-4</v>
      </c>
      <c r="F28" s="59">
        <f>'3.1'!F28/'3.1.a'!F39</f>
        <v>1.529530006343368E-3</v>
      </c>
      <c r="G28" s="59">
        <f>'3.1'!G28/'3.1.a'!G39</f>
        <v>3.3123537375149945E-3</v>
      </c>
      <c r="H28" s="59">
        <f>'3.1'!H28/'3.1.a'!H39</f>
        <v>6.2681640667191921E-4</v>
      </c>
      <c r="I28" s="59">
        <f>'3.1'!I28/'3.1.a'!I39</f>
        <v>5.3208107187766084E-4</v>
      </c>
      <c r="J28" s="59">
        <f>'3.1'!J28/'3.1.a'!J39</f>
        <v>1.4781047723055995E-3</v>
      </c>
      <c r="K28" s="59">
        <f>'3.1'!K28/'3.1.a'!K39</f>
        <v>1.3882293148205942E-3</v>
      </c>
      <c r="L28" s="59">
        <f>'3.1'!L28/'3.1.a'!L39</f>
        <v>-9.7345771017890272E-4</v>
      </c>
      <c r="M28" s="59">
        <f>'3.1'!M28/'3.1.a'!M39</f>
        <v>-1.6143058856106416E-3</v>
      </c>
      <c r="N28" s="59">
        <f>'3.1'!N28/'3.1.a'!N39</f>
        <v>-2.652542081781571E-3</v>
      </c>
      <c r="O28" s="59">
        <f>'3.1'!O28/'3.1.a'!O39</f>
        <v>-1.5871148686050303E-3</v>
      </c>
      <c r="P28" s="59">
        <f>'3.1'!P28/'3.1.a'!P39</f>
        <v>-2.5493506871630475E-3</v>
      </c>
      <c r="Q28" s="59">
        <f>'3.1'!Q28/'3.1.a'!$Q$39</f>
        <v>-2.7183405232275391E-3</v>
      </c>
      <c r="R28" s="59">
        <f>'3.1'!R28/'3.1.a'!R$39</f>
        <v>-3.1886795688223896E-3</v>
      </c>
      <c r="S28" s="59">
        <f>'3.1'!S28/'3.1.a'!S$39</f>
        <v>-2.2910849741089733E-3</v>
      </c>
      <c r="T28" s="59">
        <f>'3.1'!T28/'3.1.a'!T$39</f>
        <v>-1.7551736419442832E-3</v>
      </c>
    </row>
    <row r="29" spans="1:20" ht="20.100000000000001" customHeight="1" x14ac:dyDescent="0.25">
      <c r="A29" s="158">
        <v>311</v>
      </c>
      <c r="B29" s="159" t="s">
        <v>475</v>
      </c>
      <c r="C29" s="62">
        <f>'3.1'!C29/'3.1.a'!C39</f>
        <v>1.9285831131263364E-3</v>
      </c>
      <c r="D29" s="62">
        <f>'3.1'!D29/'3.1.a'!D39</f>
        <v>5.4661176764063478E-4</v>
      </c>
      <c r="E29" s="62">
        <f>'3.1'!E29/'3.1.a'!E39</f>
        <v>3.6344391240777739E-4</v>
      </c>
      <c r="F29" s="62">
        <f>'3.1'!F29/'3.1.a'!F39</f>
        <v>1.4689592090594461E-3</v>
      </c>
      <c r="G29" s="62">
        <f>'3.1'!G29/'3.1.a'!G39</f>
        <v>3.061278371701579E-3</v>
      </c>
      <c r="H29" s="62">
        <f>'3.1'!H29/'3.1.a'!H39</f>
        <v>1.3123307419836568E-3</v>
      </c>
      <c r="I29" s="62">
        <f>'3.1'!I29/'3.1.a'!I39</f>
        <v>8.8351026488051791E-4</v>
      </c>
      <c r="J29" s="62">
        <f>'3.1'!J29/'3.1.a'!J39</f>
        <v>1.982067132791586E-3</v>
      </c>
      <c r="K29" s="62">
        <f>'3.1'!K29/'3.1.a'!K39</f>
        <v>2.466601281560025E-3</v>
      </c>
      <c r="L29" s="62">
        <f>'3.1'!L29/'3.1.a'!L39</f>
        <v>-4.4050899305071489E-4</v>
      </c>
      <c r="M29" s="62">
        <f>'3.1'!M29/'3.1.a'!M39</f>
        <v>-1.094768236352933E-3</v>
      </c>
      <c r="N29" s="62">
        <f>'3.1'!N29/'3.1.a'!N39</f>
        <v>-1.4986680236813556E-3</v>
      </c>
      <c r="O29" s="62">
        <f>'3.1'!O29/'3.1.a'!O39</f>
        <v>-1.2582470350716865E-3</v>
      </c>
      <c r="P29" s="62">
        <f>'3.1'!P29/'3.1.a'!P39</f>
        <v>-1.7184073119646253E-3</v>
      </c>
      <c r="Q29" s="62">
        <f>'3.1'!Q29/'3.1.a'!$Q$39</f>
        <v>-1.9174871038855094E-3</v>
      </c>
      <c r="R29" s="62">
        <f>'3.1'!R29/'3.1.a'!R$39</f>
        <v>-2.4589679547641421E-3</v>
      </c>
      <c r="S29" s="62">
        <f>'3.1'!S29/'3.1.a'!S$39</f>
        <v>-1.93067779357817E-3</v>
      </c>
      <c r="T29" s="62">
        <f>'3.1'!T29/'3.1.a'!T$39</f>
        <v>-1.3932438373279795E-3</v>
      </c>
    </row>
    <row r="30" spans="1:20" ht="20.100000000000001" customHeight="1" x14ac:dyDescent="0.25">
      <c r="A30" s="158">
        <v>312</v>
      </c>
      <c r="B30" s="159" t="s">
        <v>95</v>
      </c>
      <c r="C30" s="62">
        <f>'3.1'!C30/'3.1.a'!C39</f>
        <v>1.1885217197879261E-4</v>
      </c>
      <c r="D30" s="62">
        <f>'3.1'!D30/'3.1.a'!D39</f>
        <v>-7.3616166306045955E-5</v>
      </c>
      <c r="E30" s="62">
        <f>'3.1'!E30/'3.1.a'!E39</f>
        <v>5.4934634554072427E-5</v>
      </c>
      <c r="F30" s="62">
        <f>'3.1'!F30/'3.1.a'!F39</f>
        <v>8.2261547442608214E-4</v>
      </c>
      <c r="G30" s="62">
        <f>'3.1'!G30/'3.1.a'!G39</f>
        <v>4.114738568932678E-4</v>
      </c>
      <c r="H30" s="62">
        <f>'3.1'!H30/'3.1.a'!H39</f>
        <v>2.6506833221797446E-5</v>
      </c>
      <c r="I30" s="62">
        <f>'3.1'!I30/'3.1.a'!I39</f>
        <v>-4.4833568403601024E-5</v>
      </c>
      <c r="J30" s="62">
        <f>'3.1'!J30/'3.1.a'!J39</f>
        <v>7.0064170066752333E-5</v>
      </c>
      <c r="K30" s="62">
        <f>'3.1'!K30/'3.1.a'!K39</f>
        <v>1.5449795652874705E-4</v>
      </c>
      <c r="L30" s="62">
        <f>'3.1'!L30/'3.1.a'!L39</f>
        <v>2.4711823207372694E-4</v>
      </c>
      <c r="M30" s="62">
        <f>'3.1'!M30/'3.1.a'!M39</f>
        <v>9.209764685454185E-6</v>
      </c>
      <c r="N30" s="62">
        <f>'3.1'!N30/'3.1.a'!N39</f>
        <v>1.6411993608111104E-4</v>
      </c>
      <c r="O30" s="62">
        <f>'3.1'!O30/'3.1.a'!O39</f>
        <v>2.4167005044384026E-5</v>
      </c>
      <c r="P30" s="62">
        <f>'3.1'!P30/'3.1.a'!P39</f>
        <v>5.047097712986729E-5</v>
      </c>
      <c r="Q30" s="62">
        <f>'3.1'!Q30/'3.1.a'!$Q$39</f>
        <v>6.1433948599594009E-5</v>
      </c>
      <c r="R30" s="62">
        <f>'3.1'!R30/'3.1.a'!R$39</f>
        <v>1.3846343610876007E-4</v>
      </c>
      <c r="S30" s="62">
        <f>'3.1'!S30/'3.1.a'!S$39</f>
        <v>7.8706618651135205E-5</v>
      </c>
      <c r="T30" s="62">
        <f>'3.1'!T30/'3.1.a'!T$39</f>
        <v>1.4271672782478555E-4</v>
      </c>
    </row>
    <row r="31" spans="1:20" ht="20.100000000000001" customHeight="1" x14ac:dyDescent="0.25">
      <c r="A31" s="158">
        <v>313</v>
      </c>
      <c r="B31" s="159" t="s">
        <v>96</v>
      </c>
      <c r="C31" s="62">
        <f>'3.1'!C31/'3.1.a'!C39</f>
        <v>1.6813883412548964E-6</v>
      </c>
      <c r="D31" s="62">
        <f>'3.1'!D31/'3.1.a'!D39</f>
        <v>1.620199828031124E-6</v>
      </c>
      <c r="E31" s="62">
        <f>'3.1'!E31/'3.1.a'!E39</f>
        <v>1.2649669183167495E-6</v>
      </c>
      <c r="F31" s="62">
        <f>'3.1'!F31/'3.1.a'!F39</f>
        <v>3.4185622594850303E-6</v>
      </c>
      <c r="G31" s="62">
        <f>'3.1'!G31/'3.1.a'!G39</f>
        <v>5.6332118557213113E-6</v>
      </c>
      <c r="H31" s="62">
        <f>'3.1'!H31/'3.1.a'!H39</f>
        <v>6.6700248392337435E-6</v>
      </c>
      <c r="I31" s="62">
        <f>'3.1'!I31/'3.1.a'!I39</f>
        <v>7.0072216287231795E-6</v>
      </c>
      <c r="J31" s="62">
        <f>'3.1'!J31/'3.1.a'!J39</f>
        <v>1.3178671002169231E-5</v>
      </c>
      <c r="K31" s="62">
        <f>'3.1'!K31/'3.1.a'!K39</f>
        <v>1.4671748295733487E-5</v>
      </c>
      <c r="L31" s="62">
        <f>'3.1'!L31/'3.1.a'!L39</f>
        <v>1.1191800911550585E-5</v>
      </c>
      <c r="M31" s="62">
        <f>'3.1'!M31/'3.1.a'!M39</f>
        <v>7.6945617592392519E-6</v>
      </c>
      <c r="N31" s="62">
        <f>'3.1'!N31/'3.1.a'!N39</f>
        <v>7.7241074851867744E-6</v>
      </c>
      <c r="O31" s="62">
        <f>'3.1'!O31/'3.1.a'!O39</f>
        <v>7.4275716248133814E-6</v>
      </c>
      <c r="P31" s="62">
        <f>'3.1'!P31/'3.1.a'!P39</f>
        <v>5.9265586604487272E-6</v>
      </c>
      <c r="Q31" s="62">
        <f>'3.1'!Q31/'3.1.a'!$Q$39</f>
        <v>4.1163517298786923E-6</v>
      </c>
      <c r="R31" s="62">
        <f>'3.1'!R31/'3.1.a'!R$39</f>
        <v>3.0839749530363201E-6</v>
      </c>
      <c r="S31" s="62">
        <f>'3.1'!S31/'3.1.a'!S$39</f>
        <v>1.8033600541326923E-6</v>
      </c>
      <c r="T31" s="62">
        <f>'3.1'!T31/'3.1.a'!T$39</f>
        <v>1.8185182591354161E-6</v>
      </c>
    </row>
    <row r="32" spans="1:20" ht="20.100000000000001" customHeight="1" x14ac:dyDescent="0.25">
      <c r="A32" s="158">
        <v>314</v>
      </c>
      <c r="B32" s="159" t="s">
        <v>97</v>
      </c>
      <c r="C32" s="62">
        <f>'3.1'!C32/'3.1.a'!C39</f>
        <v>-5.090931409929493E-6</v>
      </c>
      <c r="D32" s="62">
        <f>'3.1'!D32/'3.1.a'!D39</f>
        <v>-5.7799294387258528E-4</v>
      </c>
      <c r="E32" s="62">
        <f>'3.1'!E32/'3.1.a'!E39</f>
        <v>-1.1354046524053533E-3</v>
      </c>
      <c r="F32" s="62">
        <f>'3.1'!F32/'3.1.a'!F39</f>
        <v>-7.654632394016454E-4</v>
      </c>
      <c r="G32" s="62">
        <f>'3.1'!G32/'3.1.a'!G39</f>
        <v>-1.6603170293557335E-4</v>
      </c>
      <c r="H32" s="62">
        <f>'3.1'!H32/'3.1.a'!H39</f>
        <v>-7.1869119337276868E-4</v>
      </c>
      <c r="I32" s="62">
        <f>'3.1'!I32/'3.1.a'!I39</f>
        <v>-3.1360284622797919E-4</v>
      </c>
      <c r="J32" s="62">
        <f>'3.1'!J32/'3.1.a'!J39</f>
        <v>-5.87205201554908E-4</v>
      </c>
      <c r="K32" s="62">
        <f>'3.1'!K32/'3.1.a'!K39</f>
        <v>-1.2475416715639115E-3</v>
      </c>
      <c r="L32" s="62">
        <f>'3.1'!L32/'3.1.a'!L39</f>
        <v>-7.9125875011346524E-4</v>
      </c>
      <c r="M32" s="62">
        <f>'3.1'!M32/'3.1.a'!M39</f>
        <v>-5.3644197570240203E-4</v>
      </c>
      <c r="N32" s="62">
        <f>'3.1'!N32/'3.1.a'!N39</f>
        <v>-1.3257181016665136E-3</v>
      </c>
      <c r="O32" s="62">
        <f>'3.1'!O32/'3.1.a'!O39</f>
        <v>-3.6046241020254118E-4</v>
      </c>
      <c r="P32" s="62">
        <f>'3.1'!P32/'3.1.a'!P39</f>
        <v>-8.8734091098873803E-4</v>
      </c>
      <c r="Q32" s="62">
        <f>'3.1'!Q32/'3.1.a'!$Q$39</f>
        <v>-8.6640371967150259E-4</v>
      </c>
      <c r="R32" s="62">
        <f>'3.1'!R32/'3.1.a'!R$39</f>
        <v>-8.7125902512004384E-4</v>
      </c>
      <c r="S32" s="62">
        <f>'3.1'!S32/'3.1.a'!S$39</f>
        <v>-4.4091715923607065E-4</v>
      </c>
      <c r="T32" s="62">
        <f>'3.1'!T32/'3.1.a'!T$39</f>
        <v>-5.0646505070022472E-4</v>
      </c>
    </row>
    <row r="33" spans="1:20" ht="20.100000000000001" customHeight="1" x14ac:dyDescent="0.25">
      <c r="A33" s="160"/>
      <c r="B33" s="160" t="s">
        <v>117</v>
      </c>
      <c r="C33" s="56">
        <f>'3.1'!C33/'3.1.a'!C39</f>
        <v>-2.7255926103636658E-2</v>
      </c>
      <c r="D33" s="56">
        <f>'3.1'!D33/'3.1.a'!D39</f>
        <v>-6.5837597346158514E-3</v>
      </c>
      <c r="E33" s="56">
        <f>'3.1'!E33/'3.1.a'!E39</f>
        <v>-6.994867740886394E-3</v>
      </c>
      <c r="F33" s="56">
        <f>'3.1'!F33/'3.1.a'!F39</f>
        <v>-3.4725969152475507E-2</v>
      </c>
      <c r="G33" s="56">
        <f>'3.1'!G33/'3.1.a'!G39</f>
        <v>-2.4817885844637459E-2</v>
      </c>
      <c r="H33" s="56">
        <f>'3.1'!H33/'3.1.a'!H39</f>
        <v>-2.7169405199994889E-2</v>
      </c>
      <c r="I33" s="56">
        <f>'3.1'!I33/'3.1.a'!I39</f>
        <v>-1.8433856934160685E-2</v>
      </c>
      <c r="J33" s="56">
        <f>'3.1'!J33/'3.1.a'!J39</f>
        <v>-2.8497535376450254E-2</v>
      </c>
      <c r="K33" s="56">
        <f>'3.1'!K33/'3.1.a'!K39</f>
        <v>-5.3711263533066426E-2</v>
      </c>
      <c r="L33" s="56">
        <f>'3.1'!L33/'3.1.a'!L39</f>
        <v>-8.0301906667786915E-2</v>
      </c>
      <c r="M33" s="56">
        <f>'3.1'!M33/'3.1.a'!M39</f>
        <v>-7.0602778109959463E-2</v>
      </c>
      <c r="N33" s="56">
        <f>'3.1'!N33/'3.1.a'!N39</f>
        <v>-7.7163015572921226E-2</v>
      </c>
      <c r="O33" s="56">
        <f>'3.1'!O33/'3.1.a'!O39</f>
        <v>-6.7870625127125689E-2</v>
      </c>
      <c r="P33" s="56">
        <f>'3.1'!P33/'3.1.a'!P39</f>
        <v>-5.306904338319763E-2</v>
      </c>
      <c r="Q33" s="56">
        <f>'3.1'!Q33/'3.1.a'!$Q$39</f>
        <v>-0.12436338824492287</v>
      </c>
      <c r="R33" s="56">
        <f>'3.1'!R33/'3.1.a'!R$39</f>
        <v>-4.5365620317201837E-2</v>
      </c>
      <c r="S33" s="56">
        <f>'3.1'!S33/'3.1.a'!S$39</f>
        <v>-4.4663778212295342E-2</v>
      </c>
      <c r="T33" s="56">
        <f>'3.1'!T33/'3.1.a'!T$39</f>
        <v>-6.8686902672487268E-2</v>
      </c>
    </row>
    <row r="34" spans="1:20" ht="20.100000000000001" customHeight="1" x14ac:dyDescent="0.25">
      <c r="A34" s="160"/>
      <c r="B34" s="160" t="s">
        <v>116</v>
      </c>
      <c r="C34" s="56">
        <f>'3.1'!C34/'3.1.a'!C39</f>
        <v>2.1420353140156036E-2</v>
      </c>
      <c r="D34" s="56">
        <f>'3.1'!D34/'3.1.a'!D39</f>
        <v>3.3148556275729095E-2</v>
      </c>
      <c r="E34" s="56">
        <f>'3.1'!E34/'3.1.a'!E39</f>
        <v>2.791424413207801E-2</v>
      </c>
      <c r="F34" s="56">
        <f>'3.1'!F34/'3.1.a'!F39</f>
        <v>1.1019650501260215E-2</v>
      </c>
      <c r="G34" s="56">
        <f>'3.1'!G34/'3.1.a'!G39</f>
        <v>1.1777283496356832E-2</v>
      </c>
      <c r="H34" s="56">
        <f>'3.1'!H34/'3.1.a'!H39</f>
        <v>1.8772082652006007E-2</v>
      </c>
      <c r="I34" s="56">
        <f>'3.1'!I34/'3.1.a'!I39</f>
        <v>1.806190831431178E-2</v>
      </c>
      <c r="J34" s="56">
        <f>'3.1'!J34/'3.1.a'!J39</f>
        <v>1.2365502291316355E-2</v>
      </c>
      <c r="K34" s="56">
        <f>'3.1'!K34/'3.1.a'!K39</f>
        <v>-6.3221235867103043E-3</v>
      </c>
      <c r="L34" s="56">
        <f>'3.1'!L34/'3.1.a'!L39</f>
        <v>-8.8804525824971899E-3</v>
      </c>
      <c r="M34" s="56">
        <f>'3.1'!M34/'3.1.a'!M39</f>
        <v>-1.9046500276689853E-2</v>
      </c>
      <c r="N34" s="56">
        <f>'3.1'!N34/'3.1.a'!N39</f>
        <v>-1.8522286313540529E-2</v>
      </c>
      <c r="O34" s="56">
        <f>'3.1'!O34/'3.1.a'!O39</f>
        <v>-1.2842360066125078E-2</v>
      </c>
      <c r="P34" s="56">
        <f>'3.1'!P34/'3.1.a'!P39</f>
        <v>-9.124014807386319E-3</v>
      </c>
      <c r="Q34" s="56">
        <f>'3.1'!Q34/'3.1.a'!$Q$39</f>
        <v>-8.6890129771193383E-2</v>
      </c>
      <c r="R34" s="56">
        <f>'3.1'!R34/'3.1.a'!R$39</f>
        <v>-1.7556617861764913E-3</v>
      </c>
      <c r="S34" s="56">
        <f>'3.1'!S34/'3.1.a'!S$39</f>
        <v>3.5933234843217826E-3</v>
      </c>
      <c r="T34" s="56">
        <f>'3.1'!T34/'3.1.a'!T$39</f>
        <v>-1.8470304488133686E-2</v>
      </c>
    </row>
    <row r="35" spans="1:20" ht="20.100000000000001" customHeight="1" x14ac:dyDescent="0.25">
      <c r="A35" s="163" t="s">
        <v>98</v>
      </c>
      <c r="B35" s="164"/>
      <c r="C35" s="178"/>
      <c r="D35" s="178"/>
      <c r="E35" s="178"/>
      <c r="F35" s="178"/>
      <c r="G35" s="178"/>
      <c r="H35" s="178"/>
      <c r="I35" s="178"/>
      <c r="J35" s="178"/>
      <c r="K35" s="178"/>
      <c r="L35" s="178"/>
      <c r="M35" s="178"/>
      <c r="N35" s="178"/>
      <c r="O35" s="178"/>
      <c r="P35" s="178"/>
      <c r="Q35" s="178"/>
      <c r="R35" s="178"/>
      <c r="S35" s="178"/>
      <c r="T35" s="178"/>
    </row>
    <row r="36" spans="1:20" ht="20.100000000000001" customHeight="1" x14ac:dyDescent="0.25">
      <c r="A36" s="70" t="s">
        <v>99</v>
      </c>
      <c r="B36" s="71" t="s">
        <v>101</v>
      </c>
      <c r="C36" s="72">
        <f>'3.1'!C36/'3.1.a'!C39</f>
        <v>6.7596776565905905E-3</v>
      </c>
      <c r="D36" s="72">
        <f>'3.1'!D36/'3.1.a'!D39</f>
        <v>5.0534700216940702E-3</v>
      </c>
      <c r="E36" s="72">
        <f>'3.1'!E36/'3.1.a'!E39</f>
        <v>4.7879560574113815E-3</v>
      </c>
      <c r="F36" s="72">
        <f>'3.1'!F36/'3.1.a'!F39</f>
        <v>5.9816116949514631E-3</v>
      </c>
      <c r="G36" s="72">
        <f>'3.1'!G36/'3.1.a'!G39</f>
        <v>7.737993641438917E-3</v>
      </c>
      <c r="H36" s="72">
        <f>'3.1'!H36/'3.1.a'!H39</f>
        <v>5.826104905358816E-3</v>
      </c>
      <c r="I36" s="72">
        <f>'3.1'!I36/'3.1.a'!I39</f>
        <v>5.2307674493692509E-3</v>
      </c>
      <c r="J36" s="72">
        <f>'3.1'!J36/'3.1.a'!J39</f>
        <v>6.1528452775831298E-3</v>
      </c>
      <c r="K36" s="72">
        <f>'3.1'!K36/'3.1.a'!K39</f>
        <v>6.7861795159188327E-3</v>
      </c>
      <c r="L36" s="72">
        <f>'3.1'!L36/'3.1.a'!L39</f>
        <v>4.2050863226720551E-3</v>
      </c>
      <c r="M36" s="72">
        <f>'3.1'!M36/'3.1.a'!M39</f>
        <v>3.7274436680307592E-3</v>
      </c>
      <c r="N36" s="72">
        <f>'3.1'!N36/'3.1.a'!N39</f>
        <v>3.5431464870149146E-3</v>
      </c>
      <c r="O36" s="72">
        <f>'3.1'!O36/'3.1.a'!O39</f>
        <v>3.6106605551356002E-3</v>
      </c>
      <c r="P36" s="72">
        <f>'3.1'!P36/'3.1.a'!P39</f>
        <v>3.2717600030725846E-3</v>
      </c>
      <c r="Q36" s="72">
        <f>'3.1'!Q36/'3.1.a'!$Q$39</f>
        <v>3.0420396617427074E-3</v>
      </c>
      <c r="R36" s="72">
        <f>'3.1'!R36/'3.1.a'!R$39</f>
        <v>2.2604416273912893E-3</v>
      </c>
      <c r="S36" s="72">
        <f>'3.1'!S36/'3.1.a'!S$39</f>
        <v>2.3534721114618165E-3</v>
      </c>
      <c r="T36" s="72">
        <f>'3.1'!T36/'3.1.a'!T$39</f>
        <v>2.7544593808547027E-3</v>
      </c>
    </row>
    <row r="37" spans="1:20" ht="20.100000000000001" customHeight="1" x14ac:dyDescent="0.25">
      <c r="A37" s="70" t="s">
        <v>100</v>
      </c>
      <c r="B37" s="71" t="s">
        <v>92</v>
      </c>
      <c r="C37" s="72">
        <f>'3.1'!C37/'3.1.a'!C39</f>
        <v>-2.0380805818135946E-2</v>
      </c>
      <c r="D37" s="72">
        <f>'3.1'!D37/'3.1.a'!D39</f>
        <v>-2.180278623272375E-3</v>
      </c>
      <c r="E37" s="72">
        <f>'3.1'!E37/'3.1.a'!E39</f>
        <v>-3.286116734407978E-3</v>
      </c>
      <c r="F37" s="72">
        <f>'3.1'!F37/'3.1.a'!F39</f>
        <v>-2.8683786660240122E-2</v>
      </c>
      <c r="G37" s="72">
        <f>'3.1'!G37/'3.1.a'!G39</f>
        <v>-1.682881683738513E-2</v>
      </c>
      <c r="H37" s="72">
        <f>'3.1'!H37/'3.1.a'!H39</f>
        <v>-2.2028814629947806E-2</v>
      </c>
      <c r="I37" s="72">
        <f>'3.1'!I37/'3.1.a'!I39</f>
        <v>-1.3554518677794296E-2</v>
      </c>
      <c r="J37" s="72">
        <f>'3.1'!J37/'3.1.a'!J39</f>
        <v>-2.2848652459353119E-2</v>
      </c>
      <c r="K37" s="72">
        <f>'3.1'!K37/'3.1.a'!K39</f>
        <v>-4.8003455983887035E-2</v>
      </c>
      <c r="L37" s="72">
        <f>'3.1'!L37/'3.1.a'!L39</f>
        <v>-7.6629769062243031E-2</v>
      </c>
      <c r="M37" s="72">
        <f>'3.1'!M37/'3.1.a'!M39</f>
        <v>-6.73948720911864E-2</v>
      </c>
      <c r="N37" s="72">
        <f>'3.1'!N37/'3.1.a'!N39</f>
        <v>-7.4773743144006533E-2</v>
      </c>
      <c r="O37" s="72">
        <f>'3.1'!O37/'3.1.a'!O39</f>
        <v>-6.4588832405523447E-2</v>
      </c>
      <c r="P37" s="72">
        <f>'3.1'!P37/'3.1.a'!P39</f>
        <v>-5.0628226755323462E-2</v>
      </c>
      <c r="Q37" s="72">
        <f>'3.1'!Q37/'3.1.a'!$Q$39</f>
        <v>-0.1221222020025222</v>
      </c>
      <c r="R37" s="72">
        <f>'3.1'!R37/'3.1.a'!R$39</f>
        <v>-4.3834890303868793E-2</v>
      </c>
      <c r="S37" s="72">
        <f>'3.1'!S37/'3.1.a'!S$39</f>
        <v>-4.2670713281364327E-2</v>
      </c>
      <c r="T37" s="72">
        <f>'3.1'!T37/'3.1.a'!T$39</f>
        <v>-6.6294373096248874E-2</v>
      </c>
    </row>
    <row r="38" spans="1:20" s="73" customFormat="1" ht="20.100000000000001" customHeight="1" x14ac:dyDescent="0.25">
      <c r="A38" s="70" t="s">
        <v>102</v>
      </c>
      <c r="B38" s="71" t="s">
        <v>93</v>
      </c>
      <c r="C38" s="72">
        <f>'3.1'!C38/'3.1.a'!C39</f>
        <v>-2.52119003616002E-2</v>
      </c>
      <c r="D38" s="72">
        <f>'3.1'!D38/'3.1.a'!D39</f>
        <v>-6.6871368773258107E-3</v>
      </c>
      <c r="E38" s="72">
        <f>'3.1'!E38/'3.1.a'!E39</f>
        <v>-7.7106288794115841E-3</v>
      </c>
      <c r="F38" s="72">
        <f>'3.1'!F38/'3.1.a'!F39</f>
        <v>-3.3196439146132135E-2</v>
      </c>
      <c r="G38" s="72">
        <f>'3.1'!G38/'3.1.a'!G39</f>
        <v>-2.1505532107122468E-2</v>
      </c>
      <c r="H38" s="72">
        <f>'3.1'!H38/'3.1.a'!H39</f>
        <v>-2.6542588793322965E-2</v>
      </c>
      <c r="I38" s="72">
        <f>'3.1'!I38/'3.1.a'!I39</f>
        <v>-1.7901775862283028E-2</v>
      </c>
      <c r="J38" s="72">
        <f>'3.1'!J38/'3.1.a'!J39</f>
        <v>-2.7019430604144662E-2</v>
      </c>
      <c r="K38" s="72">
        <f>'3.1'!K38/'3.1.a'!K39</f>
        <v>-5.2323034218245842E-2</v>
      </c>
      <c r="L38" s="72">
        <f>'3.1'!L38/'3.1.a'!L39</f>
        <v>-8.1275364377965814E-2</v>
      </c>
      <c r="M38" s="72">
        <f>'3.1'!M38/'3.1.a'!M39</f>
        <v>-7.2217083995570086E-2</v>
      </c>
      <c r="N38" s="72">
        <f>'3.1'!N38/'3.1.a'!N39</f>
        <v>-7.9815557654702787E-2</v>
      </c>
      <c r="O38" s="72">
        <f>'3.1'!O38/'3.1.a'!O39</f>
        <v>-6.9457739995730738E-2</v>
      </c>
      <c r="P38" s="72">
        <f>'3.1'!P38/'3.1.a'!P39</f>
        <v>-5.561839407036067E-2</v>
      </c>
      <c r="Q38" s="72">
        <f>'3.1'!Q38/'3.1.a'!$Q$39</f>
        <v>-0.12708172876815041</v>
      </c>
      <c r="R38" s="72">
        <f>'3.1'!R38/'3.1.a'!R$39</f>
        <v>-4.8554299886024214E-2</v>
      </c>
      <c r="S38" s="72">
        <f>'3.1'!S38/'3.1.a'!S$39</f>
        <v>-4.6954863186404315E-2</v>
      </c>
      <c r="T38" s="72">
        <f>'3.1'!T38/'3.1.a'!T$39</f>
        <v>-7.0442076314431556E-2</v>
      </c>
    </row>
    <row r="39" spans="1:20" ht="20.100000000000001" customHeight="1" x14ac:dyDescent="0.25">
      <c r="A39" s="65" t="s">
        <v>293</v>
      </c>
      <c r="B39" s="64" t="s">
        <v>396</v>
      </c>
      <c r="C39" s="68">
        <v>2409449.9215425947</v>
      </c>
      <c r="D39" s="68">
        <v>2720262.9375612875</v>
      </c>
      <c r="E39" s="68">
        <v>3109803.0889492175</v>
      </c>
      <c r="F39" s="68">
        <v>3333039.3551809741</v>
      </c>
      <c r="G39" s="68">
        <v>3885846.9998368444</v>
      </c>
      <c r="H39" s="68">
        <v>4376381.9998537563</v>
      </c>
      <c r="I39" s="68">
        <v>4814759.9996344894</v>
      </c>
      <c r="J39" s="68">
        <v>5331618.9996270854</v>
      </c>
      <c r="K39" s="68">
        <v>5778953.0000085933</v>
      </c>
      <c r="L39" s="68">
        <v>5995786.9997263048</v>
      </c>
      <c r="M39" s="68">
        <v>6269328.0006591799</v>
      </c>
      <c r="N39" s="68">
        <v>6585479.0001397813</v>
      </c>
      <c r="O39" s="68">
        <v>7004140.9998933682</v>
      </c>
      <c r="P39" s="68">
        <v>7389130.999453282</v>
      </c>
      <c r="Q39" s="68">
        <v>7609597.0005758246</v>
      </c>
      <c r="R39" s="68">
        <v>9012141.9992844798</v>
      </c>
      <c r="S39" s="68">
        <v>10079676</v>
      </c>
      <c r="T39" s="68">
        <v>10943344</v>
      </c>
    </row>
    <row r="40" spans="1:20" ht="15" customHeight="1" x14ac:dyDescent="0.25">
      <c r="A40" s="139" t="s">
        <v>324</v>
      </c>
      <c r="B40" s="170"/>
      <c r="C40" s="170"/>
      <c r="D40" s="170"/>
      <c r="E40" s="170"/>
      <c r="F40" s="170"/>
      <c r="G40" s="170"/>
      <c r="H40" s="170"/>
      <c r="I40" s="170"/>
      <c r="J40" s="170"/>
      <c r="K40" s="170"/>
      <c r="L40" s="170"/>
      <c r="M40" s="170"/>
      <c r="N40" s="170"/>
      <c r="O40" s="170"/>
      <c r="P40" s="170"/>
      <c r="Q40" s="170"/>
      <c r="R40" s="170"/>
      <c r="S40" s="170"/>
      <c r="T40" s="170"/>
    </row>
    <row r="41" spans="1:20" ht="15" customHeight="1" x14ac:dyDescent="0.25">
      <c r="A41" s="139" t="s">
        <v>312</v>
      </c>
    </row>
    <row r="42" spans="1:20" ht="15" customHeight="1" x14ac:dyDescent="0.25">
      <c r="A42" s="139" t="s">
        <v>313</v>
      </c>
    </row>
    <row r="43" spans="1:20" ht="15" customHeight="1" x14ac:dyDescent="0.25">
      <c r="A43" s="139" t="s">
        <v>460</v>
      </c>
    </row>
    <row r="44" spans="1:20" ht="15" customHeight="1" x14ac:dyDescent="0.25">
      <c r="A44" s="139" t="s">
        <v>385</v>
      </c>
    </row>
    <row r="45" spans="1:20" ht="15" customHeight="1" x14ac:dyDescent="0.25">
      <c r="A45" s="139" t="s">
        <v>315</v>
      </c>
    </row>
    <row r="46" spans="1:20" ht="15" customHeight="1" x14ac:dyDescent="0.25">
      <c r="A46" s="139" t="s">
        <v>566</v>
      </c>
    </row>
    <row r="47" spans="1:20" ht="15" customHeight="1" x14ac:dyDescent="0.25">
      <c r="A47" s="139" t="s">
        <v>317</v>
      </c>
    </row>
    <row r="48" spans="1:20" ht="15" customHeight="1" x14ac:dyDescent="0.25">
      <c r="A48" s="139" t="s">
        <v>318</v>
      </c>
    </row>
    <row r="49" spans="1:1" ht="15" customHeight="1" x14ac:dyDescent="0.25">
      <c r="A49" s="139" t="s">
        <v>388</v>
      </c>
    </row>
    <row r="50" spans="1:1" ht="20.100000000000001" customHeight="1" x14ac:dyDescent="0.25">
      <c r="A50" s="139" t="s">
        <v>390</v>
      </c>
    </row>
    <row r="51" spans="1:1" ht="20.100000000000001" customHeight="1" x14ac:dyDescent="0.25">
      <c r="A51" s="139"/>
    </row>
    <row r="52" spans="1:1" ht="20.100000000000001" customHeight="1" x14ac:dyDescent="0.25">
      <c r="A52" s="139"/>
    </row>
    <row r="53" spans="1:1" ht="20.100000000000001" customHeight="1" x14ac:dyDescent="0.25">
      <c r="A53" s="139"/>
    </row>
    <row r="54" spans="1:1" ht="20.100000000000001" customHeight="1" x14ac:dyDescent="0.25">
      <c r="A54" s="139"/>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A59E-975A-4027-8CE5-218F391B0D50}">
  <sheetPr codeName="Planilha15"/>
  <dimension ref="A1:T107"/>
  <sheetViews>
    <sheetView showGridLines="0" zoomScaleNormal="100" workbookViewId="0">
      <pane xSplit="2" ySplit="4" topLeftCell="J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10.140625" style="1" customWidth="1"/>
    <col min="2" max="2" width="95.28515625" style="1" bestFit="1" customWidth="1"/>
    <col min="3" max="20" width="12.7109375" style="1" customWidth="1"/>
    <col min="21" max="16384" width="9.140625" style="1"/>
  </cols>
  <sheetData>
    <row r="1" spans="1:20" ht="20.100000000000001" customHeight="1" x14ac:dyDescent="0.25">
      <c r="A1" s="133" t="s">
        <v>391</v>
      </c>
    </row>
    <row r="2" spans="1:20" ht="20.100000000000001" customHeight="1" x14ac:dyDescent="0.25">
      <c r="A2" s="133" t="s">
        <v>0</v>
      </c>
    </row>
    <row r="3" spans="1:20" ht="20.100000000000001" customHeight="1" x14ac:dyDescent="0.25">
      <c r="C3" s="132"/>
      <c r="D3" s="132"/>
      <c r="E3" s="132"/>
      <c r="F3" s="132"/>
      <c r="G3" s="132"/>
      <c r="H3" s="132"/>
      <c r="I3" s="132"/>
      <c r="J3" s="132"/>
      <c r="K3" s="132"/>
      <c r="L3" s="132"/>
      <c r="M3" s="132"/>
      <c r="N3" s="132"/>
      <c r="O3" s="132"/>
      <c r="P3" s="132"/>
      <c r="Q3" s="132"/>
      <c r="R3" s="132"/>
      <c r="S3" s="132"/>
      <c r="T3" s="132"/>
    </row>
    <row r="4" spans="1:20" s="140"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v>1</v>
      </c>
      <c r="B5" s="4" t="s">
        <v>459</v>
      </c>
      <c r="C5" s="5">
        <f>SUM('2.2'!C5:F5)</f>
        <v>635789.65242386132</v>
      </c>
      <c r="D5" s="5">
        <f>SUM('2.2'!G5:J5)</f>
        <v>727946.33959941694</v>
      </c>
      <c r="E5" s="5">
        <f>SUM('2.2'!K5:N5)</f>
        <v>857789.3437144584</v>
      </c>
      <c r="F5" s="5">
        <f>SUM('2.2'!O5:R5)</f>
        <v>816540.10268657852</v>
      </c>
      <c r="G5" s="5">
        <f>SUM('2.2'!S5:V5)</f>
        <v>1006780.7970265439</v>
      </c>
      <c r="H5" s="5">
        <f>SUM('2.2'!W5:Z5)</f>
        <v>1138220.931592006</v>
      </c>
      <c r="I5" s="5">
        <f>SUM('2.2'!AA5:AD5)</f>
        <v>1270365.8422356108</v>
      </c>
      <c r="J5" s="5">
        <f>SUM('2.2'!AE5:AH5)</f>
        <v>1356819.3730013482</v>
      </c>
      <c r="K5" s="5">
        <f>SUM('2.2'!AI5:AL5)</f>
        <v>1389834.3005962311</v>
      </c>
      <c r="L5" s="5">
        <f>SUM('2.2'!AM5:AP5)</f>
        <v>1548210.6762545917</v>
      </c>
      <c r="M5" s="5">
        <f>SUM('2.2'!AQ5:AT5)</f>
        <v>1641526.9730208749</v>
      </c>
      <c r="N5" s="5">
        <f>SUM('2.2'!AU5:AX5)</f>
        <v>1605506.5395905175</v>
      </c>
      <c r="O5" s="5">
        <f>SUM('2.2'!AY5:BB5)</f>
        <v>1771033.7460697733</v>
      </c>
      <c r="P5" s="5">
        <f>SUM('2.2'!BC5:BF5)</f>
        <v>1889719.7394023435</v>
      </c>
      <c r="Q5" s="5">
        <f>SUM('2.2'!BG5:BJ5)</f>
        <v>1689619.8473457349</v>
      </c>
      <c r="R5" s="5">
        <f>SUM('2.2'!BK5:BN5)</f>
        <v>2220832.8033575704</v>
      </c>
      <c r="S5" s="5">
        <f>SUM('2.2'!BO5:BR5)</f>
        <v>2716064.6223312509</v>
      </c>
      <c r="T5" s="5">
        <f>SUM('2.2'!BS5:BV5)</f>
        <v>2778175.2327712057</v>
      </c>
    </row>
    <row r="6" spans="1:20" ht="20.100000000000001" customHeight="1" x14ac:dyDescent="0.25">
      <c r="A6" s="6">
        <v>11</v>
      </c>
      <c r="B6" s="7" t="s">
        <v>2</v>
      </c>
      <c r="C6" s="8">
        <f>SUM('2.2'!C6:F6)</f>
        <v>370095.89834119001</v>
      </c>
      <c r="D6" s="8">
        <f>SUM('2.2'!G6:J6)</f>
        <v>430607.49916778994</v>
      </c>
      <c r="E6" s="8">
        <f>SUM('2.2'!K6:N6)</f>
        <v>481809.66985529003</v>
      </c>
      <c r="F6" s="8">
        <f>SUM('2.2'!O6:R6)</f>
        <v>466138.27521586994</v>
      </c>
      <c r="G6" s="8">
        <f>SUM('2.2'!S6:V6)</f>
        <v>553716.71982104285</v>
      </c>
      <c r="H6" s="8">
        <f>SUM('2.2'!W6:Z6)</f>
        <v>649949.56671377574</v>
      </c>
      <c r="I6" s="8">
        <f>SUM('2.2'!AA6:AD6)</f>
        <v>690071.19620685035</v>
      </c>
      <c r="J6" s="8">
        <f>SUM('2.2'!AE6:AH6)</f>
        <v>753107.48480328987</v>
      </c>
      <c r="K6" s="8">
        <f>SUM('2.2'!AI6:AL6)</f>
        <v>779585.06610758998</v>
      </c>
      <c r="L6" s="8">
        <f>SUM('2.2'!AM6:AP6)</f>
        <v>817203.54563929525</v>
      </c>
      <c r="M6" s="8">
        <f>SUM('2.2'!AQ6:AT6)</f>
        <v>859551.88845051173</v>
      </c>
      <c r="N6" s="8">
        <f>SUM('2.2'!AU6:AX6)</f>
        <v>895969.46677090111</v>
      </c>
      <c r="O6" s="8">
        <f>SUM('2.2'!AY6:BB6)</f>
        <v>976384.81941775046</v>
      </c>
      <c r="P6" s="8">
        <f>SUM('2.2'!BC6:BF6)</f>
        <v>1015096.2678317938</v>
      </c>
      <c r="Q6" s="8">
        <f>SUM('2.2'!BG6:BJ6)</f>
        <v>967894.15679971606</v>
      </c>
      <c r="R6" s="8">
        <f>SUM('2.2'!BK6:BN6)</f>
        <v>1274017.23696211</v>
      </c>
      <c r="S6" s="8">
        <f>SUM('2.2'!BO6:BR6)</f>
        <v>1484317.8584551308</v>
      </c>
      <c r="T6" s="8">
        <f>SUM('2.2'!BS6:BV6)</f>
        <v>1536649.4020784991</v>
      </c>
    </row>
    <row r="7" spans="1:20" ht="20.100000000000001" customHeight="1" x14ac:dyDescent="0.25">
      <c r="A7" s="9">
        <v>111</v>
      </c>
      <c r="B7" s="10" t="s">
        <v>3</v>
      </c>
      <c r="C7" s="11">
        <f>SUM('2.2'!C7:F7)</f>
        <v>159952.62696316998</v>
      </c>
      <c r="D7" s="11">
        <f>SUM('2.2'!G7:J7)</f>
        <v>190476.97839584999</v>
      </c>
      <c r="E7" s="11">
        <f>SUM('2.2'!K7:N7)</f>
        <v>232962.58377425</v>
      </c>
      <c r="F7" s="11">
        <f>SUM('2.2'!O7:R7)</f>
        <v>232570.23651254002</v>
      </c>
      <c r="G7" s="11">
        <f>SUM('2.2'!S7:V7)</f>
        <v>258484.60642948296</v>
      </c>
      <c r="H7" s="11">
        <f>SUM('2.2'!W7:Z7)</f>
        <v>313998.09774882573</v>
      </c>
      <c r="I7" s="11">
        <f>SUM('2.2'!AA7:AD7)</f>
        <v>324935.45475145034</v>
      </c>
      <c r="J7" s="11">
        <f>SUM('2.2'!AE7:AH7)</f>
        <v>360760.04600128985</v>
      </c>
      <c r="K7" s="11">
        <f>SUM('2.2'!AI7:AL7)</f>
        <v>382153.06850910559</v>
      </c>
      <c r="L7" s="11">
        <f>SUM('2.2'!AM7:AP7)</f>
        <v>401121.48603406671</v>
      </c>
      <c r="M7" s="11">
        <f>SUM('2.2'!AQ7:AT7)</f>
        <v>453196.67914045183</v>
      </c>
      <c r="N7" s="11">
        <f>SUM('2.2'!AU7:AX7)</f>
        <v>458681.47723513097</v>
      </c>
      <c r="O7" s="11">
        <f>SUM('2.2'!AY7:BB7)</f>
        <v>490739.86327233049</v>
      </c>
      <c r="P7" s="11">
        <f>SUM('2.2'!BC7:BF7)</f>
        <v>535577.11833230383</v>
      </c>
      <c r="Q7" s="11">
        <f>SUM('2.2'!BG7:BJ7)</f>
        <v>526575.94080424611</v>
      </c>
      <c r="R7" s="11">
        <f>SUM('2.2'!BK7:BN7)</f>
        <v>698121.46318989014</v>
      </c>
      <c r="S7" s="11">
        <f>SUM('2.2'!BO7:BR7)</f>
        <v>909048.87401255092</v>
      </c>
      <c r="T7" s="11">
        <f>SUM('2.2'!BS7:BV7)</f>
        <v>939971.34073905903</v>
      </c>
    </row>
    <row r="8" spans="1:20" s="15" customFormat="1" ht="20.100000000000001" customHeight="1" x14ac:dyDescent="0.25">
      <c r="A8" s="12">
        <v>1111</v>
      </c>
      <c r="B8" s="13" t="s">
        <v>4</v>
      </c>
      <c r="C8" s="14">
        <f>SUM('2.2'!C8:F8)</f>
        <v>48766.901301069993</v>
      </c>
      <c r="D8" s="14">
        <f>SUM('2.2'!G8:J8)</f>
        <v>57812.359804539999</v>
      </c>
      <c r="E8" s="14">
        <f>SUM('2.2'!K8:N8)</f>
        <v>70965.490774570004</v>
      </c>
      <c r="F8" s="14">
        <f>SUM('2.2'!O8:R8)</f>
        <v>71449.212416569979</v>
      </c>
      <c r="G8" s="14">
        <f>SUM('2.2'!S8:V8)</f>
        <v>87936.870165812958</v>
      </c>
      <c r="H8" s="14">
        <f>SUM('2.2'!W8:Z8)</f>
        <v>104460.00683733574</v>
      </c>
      <c r="I8" s="14">
        <f>SUM('2.2'!AA8:AD8)</f>
        <v>118299.89296776033</v>
      </c>
      <c r="J8" s="14">
        <f>SUM('2.2'!AE8:AH8)</f>
        <v>126680.81570221984</v>
      </c>
      <c r="K8" s="14">
        <f>SUM('2.2'!AI8:AL8)</f>
        <v>140627.25747498556</v>
      </c>
      <c r="L8" s="14">
        <f>SUM('2.2'!AM8:AP8)</f>
        <v>148912.55034177669</v>
      </c>
      <c r="M8" s="14">
        <f>SUM('2.2'!AQ8:AT8)</f>
        <v>161871.4863055918</v>
      </c>
      <c r="N8" s="14">
        <f>SUM('2.2'!AU8:AX8)</f>
        <v>177705.89905534097</v>
      </c>
      <c r="O8" s="14">
        <f>SUM('2.2'!AY8:BB8)</f>
        <v>196237.96639558053</v>
      </c>
      <c r="P8" s="14">
        <f>SUM('2.2'!BC8:BF8)</f>
        <v>219385.53728511382</v>
      </c>
      <c r="Q8" s="14">
        <f>SUM('2.2'!BG8:BJ8)</f>
        <v>226840.64576292608</v>
      </c>
      <c r="R8" s="14">
        <f>SUM('2.2'!BK8:BN8)</f>
        <v>262007.81705454006</v>
      </c>
      <c r="S8" s="14">
        <f>SUM('2.2'!BO8:BR8)</f>
        <v>303925.81420891092</v>
      </c>
      <c r="T8" s="14">
        <f>SUM('2.2'!BS8:BV8)</f>
        <v>333501.44702199911</v>
      </c>
    </row>
    <row r="9" spans="1:20" ht="20.100000000000001" customHeight="1" x14ac:dyDescent="0.25">
      <c r="A9" s="12">
        <v>1112</v>
      </c>
      <c r="B9" s="13" t="s">
        <v>5</v>
      </c>
      <c r="C9" s="14">
        <f>SUM('2.2'!C9:F9)</f>
        <v>78635.536990049994</v>
      </c>
      <c r="D9" s="14">
        <f>SUM('2.2'!G9:J9)</f>
        <v>99087.507849169997</v>
      </c>
      <c r="E9" s="14">
        <f>SUM('2.2'!K9:N9)</f>
        <v>121486.94040507001</v>
      </c>
      <c r="F9" s="14">
        <f>SUM('2.2'!O9:R9)</f>
        <v>121660.76984827001</v>
      </c>
      <c r="G9" s="14">
        <f>SUM('2.2'!S9:V9)</f>
        <v>128079.98540178998</v>
      </c>
      <c r="H9" s="14">
        <f>SUM('2.2'!W9:Z9)</f>
        <v>153765.62043635</v>
      </c>
      <c r="I9" s="14">
        <f>SUM('2.2'!AA9:AD9)</f>
        <v>150594.32777147001</v>
      </c>
      <c r="J9" s="14">
        <f>SUM('2.2'!AE9:AH9)</f>
        <v>171077.95779039001</v>
      </c>
      <c r="K9" s="14">
        <f>SUM('2.2'!AI9:AL9)</f>
        <v>171583.54935245001</v>
      </c>
      <c r="L9" s="14">
        <f>SUM('2.2'!AM9:AP9)</f>
        <v>164083.85335058</v>
      </c>
      <c r="M9" s="14">
        <f>SUM('2.2'!AQ9:AT9)</f>
        <v>197971.79015103</v>
      </c>
      <c r="N9" s="14">
        <f>SUM('2.2'!AU9:AX9)</f>
        <v>184541.11284371998</v>
      </c>
      <c r="O9" s="14">
        <f>SUM('2.2'!AY9:BB9)</f>
        <v>194836.27807781001</v>
      </c>
      <c r="P9" s="14">
        <f>SUM('2.2'!BC9:BF9)</f>
        <v>207532.14067200001</v>
      </c>
      <c r="Q9" s="14">
        <f>SUM('2.2'!BG9:BJ9)</f>
        <v>200051.47238862002</v>
      </c>
      <c r="R9" s="14">
        <f>SUM('2.2'!BK9:BN9)</f>
        <v>322549.96727877</v>
      </c>
      <c r="S9" s="14">
        <f>SUM('2.2'!BO9:BR9)</f>
        <v>437429.62728617003</v>
      </c>
      <c r="T9" s="14">
        <f>SUM('2.2'!BS9:BV9)</f>
        <v>399150.73531596997</v>
      </c>
    </row>
    <row r="10" spans="1:20" s="18" customFormat="1" ht="20.100000000000001" customHeight="1" x14ac:dyDescent="0.25">
      <c r="A10" s="16" t="s">
        <v>6</v>
      </c>
      <c r="B10" s="134" t="s">
        <v>7</v>
      </c>
      <c r="C10" s="17">
        <f>SUM('2.2'!C10:F10)</f>
        <v>51956.180771450003</v>
      </c>
      <c r="D10" s="17">
        <f>SUM('2.2'!G10:J10)</f>
        <v>65723.767049720002</v>
      </c>
      <c r="E10" s="17">
        <f>SUM('2.2'!K10:N10)</f>
        <v>79497.167251700012</v>
      </c>
      <c r="F10" s="17">
        <f>SUM('2.2'!O10:R10)</f>
        <v>78548.106174009998</v>
      </c>
      <c r="G10" s="17">
        <f>SUM('2.2'!S10:V10)</f>
        <v>82594.34329741</v>
      </c>
      <c r="H10" s="17">
        <f>SUM('2.2'!W10:Z10)</f>
        <v>96500.795419499991</v>
      </c>
      <c r="I10" s="17">
        <f>SUM('2.2'!AA10:AD10)</f>
        <v>93733.75719027</v>
      </c>
      <c r="J10" s="17">
        <f>SUM('2.2'!AE10:AH10)</f>
        <v>109055.70047481</v>
      </c>
      <c r="K10" s="17">
        <f>SUM('2.2'!AI10:AL10)</f>
        <v>109002.34396828999</v>
      </c>
      <c r="L10" s="17">
        <f>SUM('2.2'!AM10:AP10)</f>
        <v>104910.23244902998</v>
      </c>
      <c r="M10" s="17">
        <f>SUM('2.2'!AQ10:AT10)</f>
        <v>131180.66790398001</v>
      </c>
      <c r="N10" s="17">
        <f>SUM('2.2'!AU10:AX10)</f>
        <v>113815.15032757999</v>
      </c>
      <c r="O10" s="17">
        <f>SUM('2.2'!AY10:BB10)</f>
        <v>119062.91241566</v>
      </c>
      <c r="P10" s="17">
        <f>SUM('2.2'!BC10:BF10)</f>
        <v>127130.33763975999</v>
      </c>
      <c r="Q10" s="17">
        <f>SUM('2.2'!BG10:BJ10)</f>
        <v>122679.48283423</v>
      </c>
      <c r="R10" s="17">
        <f>SUM('2.2'!BK10:BN10)</f>
        <v>210058.03212365002</v>
      </c>
      <c r="S10" s="17">
        <f>SUM('2.2'!BO10:BR10)</f>
        <v>281264.40912646998</v>
      </c>
      <c r="T10" s="17">
        <f>SUM('2.2'!BS10:BV10)</f>
        <v>254086.88089107</v>
      </c>
    </row>
    <row r="11" spans="1:20" s="18" customFormat="1" ht="20.100000000000001" customHeight="1" x14ac:dyDescent="0.25">
      <c r="A11" s="16" t="s">
        <v>8</v>
      </c>
      <c r="B11" s="134" t="s">
        <v>9</v>
      </c>
      <c r="C11" s="17">
        <f>SUM('2.2'!C11:F11)</f>
        <v>26662.012101439999</v>
      </c>
      <c r="D11" s="17">
        <f>SUM('2.2'!G11:J11)</f>
        <v>33331.034827639996</v>
      </c>
      <c r="E11" s="17">
        <f>SUM('2.2'!K11:N11)</f>
        <v>41954.181553429997</v>
      </c>
      <c r="F11" s="17">
        <f>SUM('2.2'!O11:R11)</f>
        <v>43109.787746030001</v>
      </c>
      <c r="G11" s="17">
        <f>SUM('2.2'!S11:V11)</f>
        <v>45353.401469639997</v>
      </c>
      <c r="H11" s="17">
        <f>SUM('2.2'!W11:Z11)</f>
        <v>57108.56280580999</v>
      </c>
      <c r="I11" s="17">
        <f>SUM('2.2'!AA11:AD11)</f>
        <v>56640.638097150004</v>
      </c>
      <c r="J11" s="17">
        <f>SUM('2.2'!AE11:AH11)</f>
        <v>61815.293669769999</v>
      </c>
      <c r="K11" s="17">
        <f>SUM('2.2'!AI11:AL11)</f>
        <v>62581.065140039995</v>
      </c>
      <c r="L11" s="17">
        <f>SUM('2.2'!AM11:AP11)</f>
        <v>59146.889511419999</v>
      </c>
      <c r="M11" s="17">
        <f>SUM('2.2'!AQ11:AT11)</f>
        <v>66759.990914000009</v>
      </c>
      <c r="N11" s="17">
        <f>SUM('2.2'!AU11:AX11)</f>
        <v>70686.226449740003</v>
      </c>
      <c r="O11" s="17">
        <f>SUM('2.2'!AY11:BB11)</f>
        <v>75750.738838910009</v>
      </c>
      <c r="P11" s="17">
        <f>SUM('2.2'!BC11:BF11)</f>
        <v>80374.308856740012</v>
      </c>
      <c r="Q11" s="17">
        <f>SUM('2.2'!BG11:BJ11)</f>
        <v>77352.134387459999</v>
      </c>
      <c r="R11" s="17">
        <f>SUM('2.2'!BK11:BN11)</f>
        <v>112468.80993404999</v>
      </c>
      <c r="S11" s="17">
        <f>SUM('2.2'!BO11:BR11)</f>
        <v>156093.34487949999</v>
      </c>
      <c r="T11" s="17">
        <f>SUM('2.2'!BS11:BV11)</f>
        <v>145002.95104596001</v>
      </c>
    </row>
    <row r="12" spans="1:20" s="18" customFormat="1" ht="20.100000000000001" customHeight="1" x14ac:dyDescent="0.25">
      <c r="A12" s="16" t="s">
        <v>10</v>
      </c>
      <c r="B12" s="134" t="s">
        <v>11</v>
      </c>
      <c r="C12" s="17">
        <f>SUM('2.2'!C12:F12)</f>
        <v>17.34411716</v>
      </c>
      <c r="D12" s="17">
        <f>SUM('2.2'!G12:J12)</f>
        <v>32.705971809999994</v>
      </c>
      <c r="E12" s="17">
        <f>SUM('2.2'!K12:N12)</f>
        <v>35.591599940000002</v>
      </c>
      <c r="F12" s="17">
        <f>SUM('2.2'!O12:R12)</f>
        <v>2.87592823</v>
      </c>
      <c r="G12" s="17">
        <f>SUM('2.2'!S12:V12)</f>
        <v>132.24063473999999</v>
      </c>
      <c r="H12" s="17">
        <f>SUM('2.2'!W12:Z12)</f>
        <v>156.26221104000001</v>
      </c>
      <c r="I12" s="17">
        <f>SUM('2.2'!AA12:AD12)</f>
        <v>219.93248405</v>
      </c>
      <c r="J12" s="17">
        <f>SUM('2.2'!AE12:AH12)</f>
        <v>206.96364581</v>
      </c>
      <c r="K12" s="17">
        <f>SUM('2.2'!AI12:AL12)</f>
        <v>0.14024411999999908</v>
      </c>
      <c r="L12" s="17">
        <f>SUM('2.2'!AM12:AP12)</f>
        <v>26.731390130000001</v>
      </c>
      <c r="M12" s="17">
        <f>SUM('2.2'!AQ12:AT12)</f>
        <v>31.131333049999999</v>
      </c>
      <c r="N12" s="17">
        <f>SUM('2.2'!AU12:AX12)</f>
        <v>39.736066399999999</v>
      </c>
      <c r="O12" s="17">
        <f>SUM('2.2'!AY12:BB12)</f>
        <v>22.62682324</v>
      </c>
      <c r="P12" s="17">
        <f>SUM('2.2'!BC12:BF12)</f>
        <v>27.494175499999997</v>
      </c>
      <c r="Q12" s="17">
        <f>SUM('2.2'!BG12:BJ12)</f>
        <v>19.855166929999999</v>
      </c>
      <c r="R12" s="17">
        <f>SUM('2.2'!BK12:BN12)</f>
        <v>23.125221070000002</v>
      </c>
      <c r="S12" s="17">
        <f>SUM('2.2'!BO12:BR12)</f>
        <v>71.873280199999982</v>
      </c>
      <c r="T12" s="17">
        <f>SUM('2.2'!BS12:BV12)</f>
        <v>60.903378939999996</v>
      </c>
    </row>
    <row r="13" spans="1:20" ht="20.100000000000001" customHeight="1" x14ac:dyDescent="0.25">
      <c r="A13" s="12">
        <v>1113</v>
      </c>
      <c r="B13" s="13" t="s">
        <v>12</v>
      </c>
      <c r="C13" s="14">
        <f>SUM('2.2'!C13:F13)</f>
        <v>32550.188672050001</v>
      </c>
      <c r="D13" s="14">
        <f>SUM('2.2'!G13:J13)</f>
        <v>33577.110742140001</v>
      </c>
      <c r="E13" s="14">
        <f>SUM('2.2'!K13:N13)</f>
        <v>40510.152594609994</v>
      </c>
      <c r="F13" s="14">
        <f>SUM('2.2'!O13:R13)</f>
        <v>39460.254247700002</v>
      </c>
      <c r="G13" s="14">
        <f>SUM('2.2'!S13:V13)</f>
        <v>42467.750861879998</v>
      </c>
      <c r="H13" s="14">
        <f>SUM('2.2'!W13:Z13)</f>
        <v>55772.470475139999</v>
      </c>
      <c r="I13" s="14">
        <f>SUM('2.2'!AA13:AD13)</f>
        <v>56041.234012219997</v>
      </c>
      <c r="J13" s="14">
        <f>SUM('2.2'!AE13:AH13)</f>
        <v>63001.272508679998</v>
      </c>
      <c r="K13" s="14">
        <f>SUM('2.2'!AI13:AL13)</f>
        <v>69942.261681670003</v>
      </c>
      <c r="L13" s="14">
        <f>SUM('2.2'!AM13:AP13)</f>
        <v>88125.082341710004</v>
      </c>
      <c r="M13" s="14">
        <f>SUM('2.2'!AQ13:AT13)</f>
        <v>93353.402683830005</v>
      </c>
      <c r="N13" s="14">
        <f>SUM('2.2'!AU13:AX13)</f>
        <v>96434.465336069989</v>
      </c>
      <c r="O13" s="14">
        <f>SUM('2.2'!AY13:BB13)</f>
        <v>99665.618798940006</v>
      </c>
      <c r="P13" s="14">
        <f>SUM('2.2'!BC13:BF13)</f>
        <v>108659.44037519001</v>
      </c>
      <c r="Q13" s="14">
        <f>SUM('2.2'!BG13:BJ13)</f>
        <v>99683.822652700008</v>
      </c>
      <c r="R13" s="14">
        <f>SUM('2.2'!BK13:BN13)</f>
        <v>113563.67885657999</v>
      </c>
      <c r="S13" s="14">
        <f>SUM('2.2'!BO13:BR13)</f>
        <v>167693.43251746998</v>
      </c>
      <c r="T13" s="14">
        <f>SUM('2.2'!BS13:BV13)</f>
        <v>207319.15840109001</v>
      </c>
    </row>
    <row r="14" spans="1:20" ht="20.100000000000001" customHeight="1" x14ac:dyDescent="0.25">
      <c r="A14" s="9">
        <v>112</v>
      </c>
      <c r="B14" s="10" t="s">
        <v>13</v>
      </c>
      <c r="C14" s="11">
        <f>SUM('2.2'!C14:F14)</f>
        <v>7913.1728575599991</v>
      </c>
      <c r="D14" s="11">
        <f>SUM('2.2'!G14:J14)</f>
        <v>8270.52734452</v>
      </c>
      <c r="E14" s="11">
        <f>SUM('2.2'!K14:N14)</f>
        <v>10070.790421379999</v>
      </c>
      <c r="F14" s="11">
        <f>SUM('2.2'!O14:R14)</f>
        <v>10906.381771870001</v>
      </c>
      <c r="G14" s="11">
        <f>SUM('2.2'!S14:V14)</f>
        <v>12531.03227256</v>
      </c>
      <c r="H14" s="11">
        <f>SUM('2.2'!W14:Z14)</f>
        <v>14844.60652343</v>
      </c>
      <c r="I14" s="11">
        <f>SUM('2.2'!AA14:AD14)</f>
        <v>16687.596646900001</v>
      </c>
      <c r="J14" s="11">
        <f>SUM('2.2'!AE14:AH14)</f>
        <v>18725.35589553</v>
      </c>
      <c r="K14" s="11">
        <f>SUM('2.2'!AI14:AL14)</f>
        <v>20719.317173770003</v>
      </c>
      <c r="L14" s="11">
        <f>SUM('2.2'!AM14:AP14)</f>
        <v>21587.140463770003</v>
      </c>
      <c r="M14" s="11">
        <f>SUM('2.2'!AQ14:AT14)</f>
        <v>22190.159168029997</v>
      </c>
      <c r="N14" s="11">
        <f>SUM('2.2'!AU14:AX14)</f>
        <v>22732.264374940001</v>
      </c>
      <c r="O14" s="11">
        <f>SUM('2.2'!AY14:BB14)</f>
        <v>24405.276907609998</v>
      </c>
      <c r="P14" s="11">
        <f>SUM('2.2'!BC14:BF14)</f>
        <v>24238.585104130001</v>
      </c>
      <c r="Q14" s="11">
        <f>SUM('2.2'!BG14:BJ14)</f>
        <v>23268.994979359995</v>
      </c>
      <c r="R14" s="11">
        <f>SUM('2.2'!BK14:BN14)</f>
        <v>26221.746296469995</v>
      </c>
      <c r="S14" s="11">
        <f>SUM('2.2'!BO14:BR14)</f>
        <v>29787.917642679997</v>
      </c>
      <c r="T14" s="11">
        <f>SUM('2.2'!BS14:BV14)</f>
        <v>33550.483726320002</v>
      </c>
    </row>
    <row r="15" spans="1:20" s="138" customFormat="1" ht="20.100000000000001" customHeight="1" x14ac:dyDescent="0.25">
      <c r="A15" s="135" t="s">
        <v>14</v>
      </c>
      <c r="B15" s="136" t="s">
        <v>15</v>
      </c>
      <c r="C15" s="137">
        <f>SUM('2.2'!C15:F15)</f>
        <v>6925.9574677600012</v>
      </c>
      <c r="D15" s="137">
        <f>SUM('2.2'!G15:J15)</f>
        <v>7088.5505478499999</v>
      </c>
      <c r="E15" s="137">
        <f>SUM('2.2'!K15:N15)</f>
        <v>8776.3622793399991</v>
      </c>
      <c r="F15" s="137">
        <f>SUM('2.2'!O15:R15)</f>
        <v>9588.9328645200003</v>
      </c>
      <c r="G15" s="137">
        <f>SUM('2.2'!S15:V15)</f>
        <v>11049.199077039999</v>
      </c>
      <c r="H15" s="137">
        <f>SUM('2.2'!W15:Z15)</f>
        <v>13115.381982620002</v>
      </c>
      <c r="I15" s="137">
        <f>SUM('2.2'!AA15:AD15)</f>
        <v>14774.508960040001</v>
      </c>
      <c r="J15" s="137">
        <f>SUM('2.2'!AE15:AH15)</f>
        <v>16560.529686530001</v>
      </c>
      <c r="K15" s="137">
        <f>SUM('2.2'!AI15:AL15)</f>
        <v>18275.022057030001</v>
      </c>
      <c r="L15" s="137">
        <f>SUM('2.2'!AM15:AP15)</f>
        <v>19038.91452382</v>
      </c>
      <c r="M15" s="137">
        <f>SUM('2.2'!AQ15:AT15)</f>
        <v>19473.105854289999</v>
      </c>
      <c r="N15" s="137">
        <f>SUM('2.2'!AU15:AX15)</f>
        <v>20010.14989072</v>
      </c>
      <c r="O15" s="137">
        <f>SUM('2.2'!AY15:BB15)</f>
        <v>21979.371867449998</v>
      </c>
      <c r="P15" s="137">
        <f>SUM('2.2'!BC15:BF15)</f>
        <v>21977.49567882</v>
      </c>
      <c r="Q15" s="137">
        <f>SUM('2.2'!BG15:BJ15)</f>
        <v>21085.809558219997</v>
      </c>
      <c r="R15" s="137">
        <f>SUM('2.2'!BK15:BN15)</f>
        <v>23832.98443805</v>
      </c>
      <c r="S15" s="137">
        <f>SUM('2.2'!BO15:BR15)</f>
        <v>27023.607039819995</v>
      </c>
      <c r="T15" s="137">
        <f>SUM('2.2'!BS15:BV15)</f>
        <v>30440.54521321</v>
      </c>
    </row>
    <row r="16" spans="1:20" s="138" customFormat="1" ht="20.100000000000001" customHeight="1" x14ac:dyDescent="0.25">
      <c r="A16" s="135" t="s">
        <v>16</v>
      </c>
      <c r="B16" s="136" t="s">
        <v>17</v>
      </c>
      <c r="C16" s="137">
        <f>SUM('2.2'!C16:F16)</f>
        <v>987.21538980000003</v>
      </c>
      <c r="D16" s="137">
        <f>SUM('2.2'!G16:J16)</f>
        <v>1181.9767966699999</v>
      </c>
      <c r="E16" s="137">
        <f>SUM('2.2'!K16:N16)</f>
        <v>1294.42814204</v>
      </c>
      <c r="F16" s="137">
        <f>SUM('2.2'!O16:R16)</f>
        <v>1317.4489073499999</v>
      </c>
      <c r="G16" s="137">
        <f>SUM('2.2'!S16:V16)</f>
        <v>1481.8331955200001</v>
      </c>
      <c r="H16" s="137">
        <f>SUM('2.2'!W16:Z16)</f>
        <v>1729.22454081</v>
      </c>
      <c r="I16" s="137">
        <f>SUM('2.2'!AA16:AD16)</f>
        <v>1913.0876868599998</v>
      </c>
      <c r="J16" s="137">
        <f>SUM('2.2'!AE16:AH16)</f>
        <v>2164.8262090000003</v>
      </c>
      <c r="K16" s="137">
        <f>SUM('2.2'!AI16:AL16)</f>
        <v>2444.2951167400001</v>
      </c>
      <c r="L16" s="137">
        <f>SUM('2.2'!AM16:AP16)</f>
        <v>2548.2259399499999</v>
      </c>
      <c r="M16" s="137">
        <f>SUM('2.2'!AQ16:AT16)</f>
        <v>2717.0533137399998</v>
      </c>
      <c r="N16" s="137">
        <f>SUM('2.2'!AU16:AX16)</f>
        <v>2722.1144842199997</v>
      </c>
      <c r="O16" s="137">
        <f>SUM('2.2'!AY16:BB16)</f>
        <v>2425.9050401599998</v>
      </c>
      <c r="P16" s="137">
        <f>SUM('2.2'!BC16:BF16)</f>
        <v>2261.08942531</v>
      </c>
      <c r="Q16" s="137">
        <f>SUM('2.2'!BG16:BJ16)</f>
        <v>2183.18542114</v>
      </c>
      <c r="R16" s="137">
        <f>SUM('2.2'!BK16:BN16)</f>
        <v>2388.76185842</v>
      </c>
      <c r="S16" s="137">
        <f>SUM('2.2'!BO16:BR16)</f>
        <v>2764.3106028600005</v>
      </c>
      <c r="T16" s="137">
        <f>SUM('2.2'!BS16:BV16)</f>
        <v>3109.9385131099998</v>
      </c>
    </row>
    <row r="17" spans="1:20" ht="20.100000000000001" customHeight="1" x14ac:dyDescent="0.25">
      <c r="A17" s="9">
        <v>113</v>
      </c>
      <c r="B17" s="10" t="s">
        <v>18</v>
      </c>
      <c r="C17" s="11">
        <f>SUM('2.2'!C17:F17)</f>
        <v>329.15411281000002</v>
      </c>
      <c r="D17" s="11">
        <f>SUM('2.2'!G17:J17)</f>
        <v>358.14530906999994</v>
      </c>
      <c r="E17" s="11">
        <f>SUM('2.2'!K17:N17)</f>
        <v>457.19133022</v>
      </c>
      <c r="F17" s="11">
        <f>SUM('2.2'!O17:R17)</f>
        <v>468.91280943000004</v>
      </c>
      <c r="G17" s="11">
        <f>SUM('2.2'!S17:V17)</f>
        <v>527.82469415000003</v>
      </c>
      <c r="H17" s="11">
        <f>SUM('2.2'!W17:Z17)</f>
        <v>602.34528718000001</v>
      </c>
      <c r="I17" s="11">
        <f>SUM('2.2'!AA17:AD17)</f>
        <v>687.56450962999998</v>
      </c>
      <c r="J17" s="11">
        <f>SUM('2.2'!AE17:AH17)</f>
        <v>782.25335335</v>
      </c>
      <c r="K17" s="11">
        <f>SUM('2.2'!AI17:AL17)</f>
        <v>928.81097771000009</v>
      </c>
      <c r="L17" s="11">
        <f>SUM('2.2'!AM17:AP17)</f>
        <v>1130.60566991</v>
      </c>
      <c r="M17" s="11">
        <f>SUM('2.2'!AQ17:AT17)</f>
        <v>1159.7189124200002</v>
      </c>
      <c r="N17" s="11">
        <f>SUM('2.2'!AU17:AX17)</f>
        <v>1313.18884697</v>
      </c>
      <c r="O17" s="11">
        <f>SUM('2.2'!AY17:BB17)</f>
        <v>1444.66980681</v>
      </c>
      <c r="P17" s="11">
        <f>SUM('2.2'!BC17:BF17)</f>
        <v>1656.0802878300001</v>
      </c>
      <c r="Q17" s="11">
        <f>SUM('2.2'!BG17:BJ17)</f>
        <v>1784.9454140899998</v>
      </c>
      <c r="R17" s="11">
        <f>SUM('2.2'!BK17:BN17)</f>
        <v>2186.76382122</v>
      </c>
      <c r="S17" s="11">
        <f>SUM('2.2'!BO17:BR17)</f>
        <v>2613.9630916200003</v>
      </c>
      <c r="T17" s="11">
        <f>SUM('2.2'!BS17:BV17)</f>
        <v>3061.5685496100004</v>
      </c>
    </row>
    <row r="18" spans="1:20" s="15" customFormat="1" ht="20.100000000000001" customHeight="1" x14ac:dyDescent="0.25">
      <c r="A18" s="19">
        <v>1131</v>
      </c>
      <c r="B18" s="20" t="s">
        <v>450</v>
      </c>
      <c r="C18" s="21">
        <f>SUM('2.2'!C18:F18)</f>
        <v>291.04762356000003</v>
      </c>
      <c r="D18" s="21">
        <f>SUM('2.2'!G18:J18)</f>
        <v>318.45402841999999</v>
      </c>
      <c r="E18" s="21">
        <f>SUM('2.2'!K18:N18)</f>
        <v>414.47678399000006</v>
      </c>
      <c r="F18" s="21">
        <f>SUM('2.2'!O18:R18)</f>
        <v>421.05585951</v>
      </c>
      <c r="G18" s="21">
        <f>SUM('2.2'!S18:V18)</f>
        <v>479.67226278000004</v>
      </c>
      <c r="H18" s="21">
        <f>SUM('2.2'!W18:Z18)</f>
        <v>550.77511578000008</v>
      </c>
      <c r="I18" s="21">
        <f>SUM('2.2'!AA18:AD18)</f>
        <v>619.05981111999995</v>
      </c>
      <c r="J18" s="21">
        <f>SUM('2.2'!AE18:AH18)</f>
        <v>764.27227157000004</v>
      </c>
      <c r="K18" s="21">
        <f>SUM('2.2'!AI18:AL18)</f>
        <v>900.82291753999993</v>
      </c>
      <c r="L18" s="21">
        <f>SUM('2.2'!AM18:AP18)</f>
        <v>1104.9717588399999</v>
      </c>
      <c r="M18" s="21">
        <f>SUM('2.2'!AQ18:AT18)</f>
        <v>1126.4160551</v>
      </c>
      <c r="N18" s="21">
        <f>SUM('2.2'!AU18:AX18)</f>
        <v>1273.1981281200001</v>
      </c>
      <c r="O18" s="21">
        <f>SUM('2.2'!AY18:BB18)</f>
        <v>1418.8227624199999</v>
      </c>
      <c r="P18" s="21">
        <f>SUM('2.2'!BC18:BF18)</f>
        <v>1629.7386058500001</v>
      </c>
      <c r="Q18" s="21">
        <f>SUM('2.2'!BG18:BJ18)</f>
        <v>1760.94230892</v>
      </c>
      <c r="R18" s="21">
        <f>SUM('2.2'!BK18:BN18)</f>
        <v>2166.9317252599999</v>
      </c>
      <c r="S18" s="21">
        <f>SUM('2.2'!BO18:BR18)</f>
        <v>2594.0071831800001</v>
      </c>
      <c r="T18" s="21">
        <f>SUM('2.2'!BS18:BV18)</f>
        <v>3040.7134842800001</v>
      </c>
    </row>
    <row r="19" spans="1:20" s="177" customFormat="1" ht="20.100000000000001" customHeight="1" x14ac:dyDescent="0.25">
      <c r="A19" s="16" t="s">
        <v>451</v>
      </c>
      <c r="B19" s="134" t="s">
        <v>452</v>
      </c>
      <c r="C19" s="17">
        <f>SUM('2.2'!C19:F19)</f>
        <v>291.04762356000003</v>
      </c>
      <c r="D19" s="17">
        <f>SUM('2.2'!G19:J19)</f>
        <v>318.45402841999999</v>
      </c>
      <c r="E19" s="17">
        <f>SUM('2.2'!K19:N19)</f>
        <v>414.47678399000006</v>
      </c>
      <c r="F19" s="17">
        <f>SUM('2.2'!O19:R19)</f>
        <v>421.05585951</v>
      </c>
      <c r="G19" s="17">
        <f>SUM('2.2'!S19:V19)</f>
        <v>479.67226278000004</v>
      </c>
      <c r="H19" s="17">
        <f>SUM('2.2'!W19:Z19)</f>
        <v>550.77511578000008</v>
      </c>
      <c r="I19" s="17">
        <f>SUM('2.2'!AA19:AD19)</f>
        <v>619.05981111999995</v>
      </c>
      <c r="J19" s="17">
        <f>SUM('2.2'!AE19:AH19)</f>
        <v>764.27227157000004</v>
      </c>
      <c r="K19" s="17">
        <f>SUM('2.2'!AI19:AL19)</f>
        <v>900.82291753999993</v>
      </c>
      <c r="L19" s="17">
        <f>SUM('2.2'!AM19:AP19)</f>
        <v>1104.9717588399999</v>
      </c>
      <c r="M19" s="17">
        <f>SUM('2.2'!AQ19:AT19)</f>
        <v>1126.4160551</v>
      </c>
      <c r="N19" s="17">
        <f>SUM('2.2'!AU19:AX19)</f>
        <v>1273.1981281200001</v>
      </c>
      <c r="O19" s="17">
        <f>SUM('2.2'!AY19:BB19)</f>
        <v>1418.8227624199999</v>
      </c>
      <c r="P19" s="17">
        <f>SUM('2.2'!BC19:BF19)</f>
        <v>1629.7386058500001</v>
      </c>
      <c r="Q19" s="17">
        <f>SUM('2.2'!BG19:BJ19)</f>
        <v>1760.94230892</v>
      </c>
      <c r="R19" s="17">
        <f>SUM('2.2'!BK19:BN19)</f>
        <v>2166.9317252599999</v>
      </c>
      <c r="S19" s="17">
        <f>SUM('2.2'!BO19:BR19)</f>
        <v>2594.0071831800001</v>
      </c>
      <c r="T19" s="17">
        <f>SUM('2.2'!BS19:BV19)</f>
        <v>3040.7134842800001</v>
      </c>
    </row>
    <row r="20" spans="1:20" ht="20.100000000000001" customHeight="1" x14ac:dyDescent="0.25">
      <c r="A20" s="19">
        <v>1132</v>
      </c>
      <c r="B20" s="20" t="s">
        <v>19</v>
      </c>
      <c r="C20" s="21">
        <f>SUM('2.2'!C20:F20)</f>
        <v>0</v>
      </c>
      <c r="D20" s="21">
        <f>SUM('2.2'!G20:J20)</f>
        <v>0</v>
      </c>
      <c r="E20" s="21">
        <f>SUM('2.2'!K20:N20)</f>
        <v>0</v>
      </c>
      <c r="F20" s="21">
        <f>SUM('2.2'!O20:R20)</f>
        <v>0</v>
      </c>
      <c r="G20" s="21">
        <f>SUM('2.2'!S20:V20)</f>
        <v>0</v>
      </c>
      <c r="H20" s="21">
        <f>SUM('2.2'!W20:Z20)</f>
        <v>0</v>
      </c>
      <c r="I20" s="21">
        <f>SUM('2.2'!AA20:AD20)</f>
        <v>0</v>
      </c>
      <c r="J20" s="21">
        <f>SUM('2.2'!AE20:AH20)</f>
        <v>0</v>
      </c>
      <c r="K20" s="21">
        <f>SUM('2.2'!AI20:AL20)</f>
        <v>0</v>
      </c>
      <c r="L20" s="21">
        <f>SUM('2.2'!AM20:AP20)</f>
        <v>0</v>
      </c>
      <c r="M20" s="21">
        <f>SUM('2.2'!AQ20:AT20)</f>
        <v>0</v>
      </c>
      <c r="N20" s="21">
        <f>SUM('2.2'!AU20:AX20)</f>
        <v>0</v>
      </c>
      <c r="O20" s="21">
        <f>SUM('2.2'!AY20:BB20)</f>
        <v>0</v>
      </c>
      <c r="P20" s="21">
        <f>SUM('2.2'!BC20:BF20)</f>
        <v>0</v>
      </c>
      <c r="Q20" s="21">
        <f>SUM('2.2'!BG20:BJ20)</f>
        <v>0</v>
      </c>
      <c r="R20" s="21">
        <f>SUM('2.2'!BK20:BN20)</f>
        <v>0</v>
      </c>
      <c r="S20" s="21">
        <f>SUM('2.2'!BO20:BR20)</f>
        <v>0</v>
      </c>
      <c r="T20" s="21">
        <f>SUM('2.2'!BS20:BV20)</f>
        <v>0</v>
      </c>
    </row>
    <row r="21" spans="1:20" ht="20.100000000000001" customHeight="1" x14ac:dyDescent="0.25">
      <c r="A21" s="19">
        <v>1133</v>
      </c>
      <c r="B21" s="20" t="s">
        <v>20</v>
      </c>
      <c r="C21" s="21">
        <f>SUM('2.2'!C21:F21)</f>
        <v>0</v>
      </c>
      <c r="D21" s="21">
        <f>SUM('2.2'!G21:J21)</f>
        <v>0</v>
      </c>
      <c r="E21" s="21">
        <f>SUM('2.2'!K21:N21)</f>
        <v>0</v>
      </c>
      <c r="F21" s="21">
        <f>SUM('2.2'!O21:R21)</f>
        <v>0</v>
      </c>
      <c r="G21" s="21">
        <f>SUM('2.2'!S21:V21)</f>
        <v>0</v>
      </c>
      <c r="H21" s="21">
        <f>SUM('2.2'!W21:Z21)</f>
        <v>0</v>
      </c>
      <c r="I21" s="21">
        <f>SUM('2.2'!AA21:AD21)</f>
        <v>0</v>
      </c>
      <c r="J21" s="21">
        <f>SUM('2.2'!AE21:AH21)</f>
        <v>0</v>
      </c>
      <c r="K21" s="21">
        <f>SUM('2.2'!AI21:AL21)</f>
        <v>0</v>
      </c>
      <c r="L21" s="21">
        <f>SUM('2.2'!AM21:AP21)</f>
        <v>0</v>
      </c>
      <c r="M21" s="21">
        <f>SUM('2.2'!AQ21:AT21)</f>
        <v>0</v>
      </c>
      <c r="N21" s="21">
        <f>SUM('2.2'!AU21:AX21)</f>
        <v>0</v>
      </c>
      <c r="O21" s="21">
        <f>SUM('2.2'!AY21:BB21)</f>
        <v>0</v>
      </c>
      <c r="P21" s="21">
        <f>SUM('2.2'!BC21:BF21)</f>
        <v>0</v>
      </c>
      <c r="Q21" s="21">
        <f>SUM('2.2'!BG21:BJ21)</f>
        <v>0</v>
      </c>
      <c r="R21" s="21">
        <f>SUM('2.2'!BK21:BN21)</f>
        <v>0</v>
      </c>
      <c r="S21" s="21">
        <f>SUM('2.2'!BO21:BR21)</f>
        <v>0</v>
      </c>
      <c r="T21" s="21">
        <f>SUM('2.2'!BS21:BV21)</f>
        <v>0</v>
      </c>
    </row>
    <row r="22" spans="1:20" ht="20.100000000000001" customHeight="1" x14ac:dyDescent="0.25">
      <c r="A22" s="19">
        <v>1135</v>
      </c>
      <c r="B22" s="20" t="s">
        <v>21</v>
      </c>
      <c r="C22" s="21">
        <f>SUM('2.2'!C22:F22)</f>
        <v>38.106489249999996</v>
      </c>
      <c r="D22" s="21">
        <f>SUM('2.2'!G22:J22)</f>
        <v>39.691280649999996</v>
      </c>
      <c r="E22" s="21">
        <f>SUM('2.2'!K22:N22)</f>
        <v>42.714546229999996</v>
      </c>
      <c r="F22" s="21">
        <f>SUM('2.2'!O22:R22)</f>
        <v>47.856949920000005</v>
      </c>
      <c r="G22" s="21">
        <f>SUM('2.2'!S22:V22)</f>
        <v>48.152431369999995</v>
      </c>
      <c r="H22" s="21">
        <f>SUM('2.2'!W22:Z22)</f>
        <v>51.5701714</v>
      </c>
      <c r="I22" s="21">
        <f>SUM('2.2'!AA22:AD22)</f>
        <v>68.504698509999997</v>
      </c>
      <c r="J22" s="21">
        <f>SUM('2.2'!AE22:AH22)</f>
        <v>17.981081779999997</v>
      </c>
      <c r="K22" s="21">
        <f>SUM('2.2'!AI22:AL22)</f>
        <v>27.988060170000001</v>
      </c>
      <c r="L22" s="21">
        <f>SUM('2.2'!AM22:AP22)</f>
        <v>25.633911069999996</v>
      </c>
      <c r="M22" s="21">
        <f>SUM('2.2'!AQ22:AT22)</f>
        <v>33.302857320000001</v>
      </c>
      <c r="N22" s="21">
        <f>SUM('2.2'!AU22:AX22)</f>
        <v>39.990718849999993</v>
      </c>
      <c r="O22" s="21">
        <f>SUM('2.2'!AY22:BB22)</f>
        <v>25.847044390000001</v>
      </c>
      <c r="P22" s="21">
        <f>SUM('2.2'!BC22:BF22)</f>
        <v>26.341681979999997</v>
      </c>
      <c r="Q22" s="21">
        <f>SUM('2.2'!BG22:BJ22)</f>
        <v>24.003105170000001</v>
      </c>
      <c r="R22" s="21">
        <f>SUM('2.2'!BK22:BN22)</f>
        <v>19.83209596</v>
      </c>
      <c r="S22" s="21">
        <f>SUM('2.2'!BO22:BR22)</f>
        <v>19.955908440000002</v>
      </c>
      <c r="T22" s="21">
        <f>SUM('2.2'!BS22:BV22)</f>
        <v>20.855065329999999</v>
      </c>
    </row>
    <row r="23" spans="1:20" ht="20.100000000000001" customHeight="1" x14ac:dyDescent="0.25">
      <c r="A23" s="19">
        <v>1136</v>
      </c>
      <c r="B23" s="20" t="s">
        <v>22</v>
      </c>
      <c r="C23" s="21">
        <f>SUM('2.2'!C23:F23)</f>
        <v>0</v>
      </c>
      <c r="D23" s="21">
        <f>SUM('2.2'!G23:J23)</f>
        <v>0</v>
      </c>
      <c r="E23" s="21">
        <f>SUM('2.2'!K23:N23)</f>
        <v>0</v>
      </c>
      <c r="F23" s="21">
        <f>SUM('2.2'!O23:R23)</f>
        <v>0</v>
      </c>
      <c r="G23" s="21">
        <f>SUM('2.2'!S23:V23)</f>
        <v>0</v>
      </c>
      <c r="H23" s="21">
        <f>SUM('2.2'!W23:Z23)</f>
        <v>0</v>
      </c>
      <c r="I23" s="21">
        <f>SUM('2.2'!AA23:AD23)</f>
        <v>0</v>
      </c>
      <c r="J23" s="21">
        <f>SUM('2.2'!AE23:AH23)</f>
        <v>0</v>
      </c>
      <c r="K23" s="21">
        <f>SUM('2.2'!AI23:AL23)</f>
        <v>0</v>
      </c>
      <c r="L23" s="21">
        <f>SUM('2.2'!AM23:AP23)</f>
        <v>0</v>
      </c>
      <c r="M23" s="21">
        <f>SUM('2.2'!AQ23:AT23)</f>
        <v>0</v>
      </c>
      <c r="N23" s="21">
        <f>SUM('2.2'!AU23:AX23)</f>
        <v>0</v>
      </c>
      <c r="O23" s="21">
        <f>SUM('2.2'!AY23:BB23)</f>
        <v>0</v>
      </c>
      <c r="P23" s="21">
        <f>SUM('2.2'!BC23:BF23)</f>
        <v>0</v>
      </c>
      <c r="Q23" s="21">
        <f>SUM('2.2'!BG23:BJ23)</f>
        <v>0</v>
      </c>
      <c r="R23" s="21">
        <f>SUM('2.2'!BK23:BN23)</f>
        <v>0</v>
      </c>
      <c r="S23" s="21">
        <f>SUM('2.2'!BO23:BR23)</f>
        <v>0</v>
      </c>
      <c r="T23" s="21">
        <f>SUM('2.2'!BS23:BV23)</f>
        <v>0</v>
      </c>
    </row>
    <row r="24" spans="1:20" ht="20.100000000000001" customHeight="1" x14ac:dyDescent="0.25">
      <c r="A24" s="9">
        <v>114</v>
      </c>
      <c r="B24" s="10" t="s">
        <v>23</v>
      </c>
      <c r="C24" s="11">
        <f>SUM('2.2'!C24:F24)</f>
        <v>191725.69800630002</v>
      </c>
      <c r="D24" s="11">
        <f>SUM('2.2'!G24:J24)</f>
        <v>217727.35485316001</v>
      </c>
      <c r="E24" s="11">
        <f>SUM('2.2'!K24:N24)</f>
        <v>222259.74776428001</v>
      </c>
      <c r="F24" s="11">
        <f>SUM('2.2'!O24:R24)</f>
        <v>207650.78382795997</v>
      </c>
      <c r="G24" s="11">
        <f>SUM('2.2'!S24:V24)</f>
        <v>260905.87928610001</v>
      </c>
      <c r="H24" s="11">
        <f>SUM('2.2'!W24:Z24)</f>
        <v>293526.72048399004</v>
      </c>
      <c r="I24" s="11">
        <f>SUM('2.2'!AA24:AD24)</f>
        <v>317111.96346302994</v>
      </c>
      <c r="J24" s="11">
        <f>SUM('2.2'!AE24:AH24)</f>
        <v>335282.24486874999</v>
      </c>
      <c r="K24" s="11">
        <f>SUM('2.2'!AI24:AL24)</f>
        <v>339051.81444970443</v>
      </c>
      <c r="L24" s="11">
        <f>SUM('2.2'!AM24:AP24)</f>
        <v>354885.35560161847</v>
      </c>
      <c r="M24" s="11">
        <f>SUM('2.2'!AQ24:AT24)</f>
        <v>351556.78627638996</v>
      </c>
      <c r="N24" s="11">
        <f>SUM('2.2'!AU24:AX24)</f>
        <v>380892.37738518999</v>
      </c>
      <c r="O24" s="11">
        <f>SUM('2.2'!AY24:BB24)</f>
        <v>419090.53686247999</v>
      </c>
      <c r="P24" s="11">
        <f>SUM('2.2'!BC24:BF24)</f>
        <v>410691.64063576999</v>
      </c>
      <c r="Q24" s="11">
        <f>SUM('2.2'!BG24:BJ24)</f>
        <v>370550.36277401994</v>
      </c>
      <c r="R24" s="11">
        <f>SUM('2.2'!BK24:BN24)</f>
        <v>485450.86512017</v>
      </c>
      <c r="S24" s="11">
        <f>SUM('2.2'!BO24:BR24)</f>
        <v>483832.39634178998</v>
      </c>
      <c r="T24" s="11">
        <f>SUM('2.2'!BS24:BV24)</f>
        <v>501552.61003126</v>
      </c>
    </row>
    <row r="25" spans="1:20" ht="20.100000000000001" customHeight="1" x14ac:dyDescent="0.25">
      <c r="A25" s="12">
        <v>1141</v>
      </c>
      <c r="B25" s="13" t="s">
        <v>24</v>
      </c>
      <c r="C25" s="14">
        <f>SUM('2.2'!C25:F25)</f>
        <v>175778.78078388999</v>
      </c>
      <c r="D25" s="14">
        <f>SUM('2.2'!G25:J25)</f>
        <v>199434.99900470002</v>
      </c>
      <c r="E25" s="14">
        <f>SUM('2.2'!K25:N25)</f>
        <v>204023.71883926998</v>
      </c>
      <c r="F25" s="14">
        <f>SUM('2.2'!O25:R25)</f>
        <v>189642.00388881</v>
      </c>
      <c r="G25" s="14">
        <f>SUM('2.2'!S25:V25)</f>
        <v>237883.20544801003</v>
      </c>
      <c r="H25" s="14">
        <f>SUM('2.2'!W25:Z25)</f>
        <v>267051.05707245995</v>
      </c>
      <c r="I25" s="14">
        <f>SUM('2.2'!AA25:AD25)</f>
        <v>294845.49408348999</v>
      </c>
      <c r="J25" s="14">
        <f>SUM('2.2'!AE25:AH25)</f>
        <v>313826.16786759003</v>
      </c>
      <c r="K25" s="14">
        <f>SUM('2.2'!AI25:AL25)</f>
        <v>316833.32002185436</v>
      </c>
      <c r="L25" s="14">
        <f>SUM('2.2'!AM25:AP25)</f>
        <v>328247.85248334846</v>
      </c>
      <c r="M25" s="14">
        <f>SUM('2.2'!AQ25:AT25)</f>
        <v>321771.87599249999</v>
      </c>
      <c r="N25" s="14">
        <f>SUM('2.2'!AU25:AX25)</f>
        <v>352252.40103186003</v>
      </c>
      <c r="O25" s="14">
        <f>SUM('2.2'!AY25:BB25)</f>
        <v>388190.01244667999</v>
      </c>
      <c r="P25" s="14">
        <f>SUM('2.2'!BC25:BF25)</f>
        <v>383673.03201811999</v>
      </c>
      <c r="Q25" s="14">
        <f>SUM('2.2'!BG25:BJ25)</f>
        <v>344636.29103899002</v>
      </c>
      <c r="R25" s="14">
        <f>SUM('2.2'!BK25:BN25)</f>
        <v>448301.21597606002</v>
      </c>
      <c r="S25" s="14">
        <f>SUM('2.2'!BO25:BR25)</f>
        <v>449886.16894086997</v>
      </c>
      <c r="T25" s="14">
        <f>SUM('2.2'!BS25:BV25)</f>
        <v>469770.14827921998</v>
      </c>
    </row>
    <row r="26" spans="1:20" ht="20.100000000000001" customHeight="1" x14ac:dyDescent="0.25">
      <c r="A26" s="19">
        <v>11411</v>
      </c>
      <c r="B26" s="20" t="s">
        <v>25</v>
      </c>
      <c r="C26" s="21">
        <f>SUM('2.2'!C26:F26)</f>
        <v>26900.400826659999</v>
      </c>
      <c r="D26" s="21">
        <f>SUM('2.2'!G26:J26)</f>
        <v>31326.849051069999</v>
      </c>
      <c r="E26" s="21">
        <f>SUM('2.2'!K26:N26)</f>
        <v>36905.979029040005</v>
      </c>
      <c r="F26" s="21">
        <f>SUM('2.2'!O26:R26)</f>
        <v>27719.057756310001</v>
      </c>
      <c r="G26" s="21">
        <f>SUM('2.2'!S26:V26)</f>
        <v>37284.240293230003</v>
      </c>
      <c r="H26" s="21">
        <f>SUM('2.2'!W26:Z26)</f>
        <v>41180.348566069995</v>
      </c>
      <c r="I26" s="21">
        <f>SUM('2.2'!AA26:AD26)</f>
        <v>43303.882938130002</v>
      </c>
      <c r="J26" s="21">
        <f>SUM('2.2'!AE26:AH26)</f>
        <v>43188.323630309998</v>
      </c>
      <c r="K26" s="21">
        <f>SUM('2.2'!AI26:AL26)</f>
        <v>49204.169772090005</v>
      </c>
      <c r="L26" s="21">
        <f>SUM('2.2'!AM26:AP26)</f>
        <v>48048.708224779999</v>
      </c>
      <c r="M26" s="21">
        <f>SUM('2.2'!AQ26:AT26)</f>
        <v>41851.411653000003</v>
      </c>
      <c r="N26" s="21">
        <f>SUM('2.2'!AU26:AX26)</f>
        <v>47041.4235109</v>
      </c>
      <c r="O26" s="21">
        <f>SUM('2.2'!AY26:BB26)</f>
        <v>53985.349807509992</v>
      </c>
      <c r="P26" s="21">
        <f>SUM('2.2'!BC26:BF26)</f>
        <v>52439.901666630001</v>
      </c>
      <c r="Q26" s="21">
        <f>SUM('2.2'!BG26:BJ26)</f>
        <v>55894.353524590006</v>
      </c>
      <c r="R26" s="21">
        <f>SUM('2.2'!BK26:BN26)</f>
        <v>70413.558083020005</v>
      </c>
      <c r="S26" s="21">
        <f>SUM('2.2'!BO26:BR26)</f>
        <v>58944.301553550002</v>
      </c>
      <c r="T26" s="21">
        <f>SUM('2.2'!BS26:BV26)</f>
        <v>58072.640475549997</v>
      </c>
    </row>
    <row r="27" spans="1:20" s="18" customFormat="1" ht="20.100000000000001" customHeight="1" x14ac:dyDescent="0.25">
      <c r="A27" s="16" t="s">
        <v>453</v>
      </c>
      <c r="B27" s="134" t="s">
        <v>454</v>
      </c>
      <c r="C27" s="17">
        <f>SUM('2.2'!C27:F27)</f>
        <v>26900.400826659999</v>
      </c>
      <c r="D27" s="17">
        <f>SUM('2.2'!G27:J27)</f>
        <v>31326.849051069999</v>
      </c>
      <c r="E27" s="17">
        <f>SUM('2.2'!K27:N27)</f>
        <v>36905.979029040005</v>
      </c>
      <c r="F27" s="17">
        <f>SUM('2.2'!O27:R27)</f>
        <v>27719.057756310001</v>
      </c>
      <c r="G27" s="17">
        <f>SUM('2.2'!S27:V27)</f>
        <v>37284.240293230003</v>
      </c>
      <c r="H27" s="17">
        <f>SUM('2.2'!W27:Z27)</f>
        <v>41180.348566069995</v>
      </c>
      <c r="I27" s="17">
        <f>SUM('2.2'!AA27:AD27)</f>
        <v>43303.882938130002</v>
      </c>
      <c r="J27" s="17">
        <f>SUM('2.2'!AE27:AH27)</f>
        <v>43188.323630309998</v>
      </c>
      <c r="K27" s="17">
        <f>SUM('2.2'!AI27:AL27)</f>
        <v>49204.169772090005</v>
      </c>
      <c r="L27" s="17">
        <f>SUM('2.2'!AM27:AP27)</f>
        <v>48048.708224779999</v>
      </c>
      <c r="M27" s="17">
        <f>SUM('2.2'!AQ27:AT27)</f>
        <v>41851.411653000003</v>
      </c>
      <c r="N27" s="17">
        <f>SUM('2.2'!AU27:AX27)</f>
        <v>47041.4235109</v>
      </c>
      <c r="O27" s="17">
        <f>SUM('2.2'!AY27:BB27)</f>
        <v>53985.349807509992</v>
      </c>
      <c r="P27" s="17">
        <f>SUM('2.2'!BC27:BF27)</f>
        <v>52439.901666630001</v>
      </c>
      <c r="Q27" s="17">
        <f>SUM('2.2'!BG27:BJ27)</f>
        <v>55894.353524590006</v>
      </c>
      <c r="R27" s="17">
        <f>SUM('2.2'!BK27:BN27)</f>
        <v>70413.558083020005</v>
      </c>
      <c r="S27" s="17">
        <f>SUM('2.2'!BO27:BR27)</f>
        <v>58944.301553550002</v>
      </c>
      <c r="T27" s="17">
        <f>SUM('2.2'!BS27:BV27)</f>
        <v>58072.640475549997</v>
      </c>
    </row>
    <row r="28" spans="1:20" ht="20.100000000000001" customHeight="1" x14ac:dyDescent="0.25">
      <c r="A28" s="19">
        <v>11412</v>
      </c>
      <c r="B28" s="20" t="s">
        <v>455</v>
      </c>
      <c r="C28" s="21">
        <f>SUM('2.2'!C28:F28)</f>
        <v>0</v>
      </c>
      <c r="D28" s="21">
        <f>SUM('2.2'!G28:J28)</f>
        <v>0</v>
      </c>
      <c r="E28" s="21">
        <f>SUM('2.2'!K28:N28)</f>
        <v>0</v>
      </c>
      <c r="F28" s="21">
        <f>SUM('2.2'!O28:R28)</f>
        <v>0</v>
      </c>
      <c r="G28" s="21">
        <f>SUM('2.2'!S28:V28)</f>
        <v>0</v>
      </c>
      <c r="H28" s="21">
        <f>SUM('2.2'!W28:Z28)</f>
        <v>0</v>
      </c>
      <c r="I28" s="21">
        <f>SUM('2.2'!AA28:AD28)</f>
        <v>0</v>
      </c>
      <c r="J28" s="21">
        <f>SUM('2.2'!AE28:AH28)</f>
        <v>0</v>
      </c>
      <c r="K28" s="21">
        <f>SUM('2.2'!AI28:AL28)</f>
        <v>0</v>
      </c>
      <c r="L28" s="21">
        <f>SUM('2.2'!AM28:AP28)</f>
        <v>0</v>
      </c>
      <c r="M28" s="21">
        <f>SUM('2.2'!AQ28:AT28)</f>
        <v>0</v>
      </c>
      <c r="N28" s="21">
        <f>SUM('2.2'!AU28:AX28)</f>
        <v>0</v>
      </c>
      <c r="O28" s="21">
        <f>SUM('2.2'!AY28:BB28)</f>
        <v>0</v>
      </c>
      <c r="P28" s="21">
        <f>SUM('2.2'!BC28:BF28)</f>
        <v>0</v>
      </c>
      <c r="Q28" s="21">
        <f>SUM('2.2'!BG28:BJ28)</f>
        <v>0</v>
      </c>
      <c r="R28" s="21">
        <f>SUM('2.2'!BK28:BN28)</f>
        <v>0</v>
      </c>
      <c r="S28" s="21">
        <f>SUM('2.2'!BO28:BR28)</f>
        <v>0</v>
      </c>
      <c r="T28" s="21">
        <f>SUM('2.2'!BS28:BV28)</f>
        <v>0</v>
      </c>
    </row>
    <row r="29" spans="1:20" ht="20.100000000000001" customHeight="1" x14ac:dyDescent="0.25">
      <c r="A29" s="19">
        <v>11413</v>
      </c>
      <c r="B29" s="20" t="s">
        <v>26</v>
      </c>
      <c r="C29" s="21">
        <f>SUM('2.2'!C29:F29)</f>
        <v>110201.24808642999</v>
      </c>
      <c r="D29" s="21">
        <f>SUM('2.2'!G29:J29)</f>
        <v>123967.66314309</v>
      </c>
      <c r="E29" s="21">
        <f>SUM('2.2'!K29:N29)</f>
        <v>145970.45524664002</v>
      </c>
      <c r="F29" s="21">
        <f>SUM('2.2'!O29:R29)</f>
        <v>142756.94238184002</v>
      </c>
      <c r="G29" s="21">
        <f>SUM('2.2'!S29:V29)</f>
        <v>174106.62186186999</v>
      </c>
      <c r="H29" s="21">
        <f>SUM('2.2'!W29:Z29)</f>
        <v>193993.98785199999</v>
      </c>
      <c r="I29" s="21">
        <f>SUM('2.2'!AA29:AD29)</f>
        <v>220668.61753711998</v>
      </c>
      <c r="J29" s="21">
        <f>SUM('2.2'!AE29:AH29)</f>
        <v>241474.20467312998</v>
      </c>
      <c r="K29" s="21">
        <f>SUM('2.2'!AI29:AL29)</f>
        <v>237876.89916042439</v>
      </c>
      <c r="L29" s="21">
        <f>SUM('2.2'!AM29:AP29)</f>
        <v>245512.8471267985</v>
      </c>
      <c r="M29" s="21">
        <f>SUM('2.2'!AQ29:AT29)</f>
        <v>246275.55164989998</v>
      </c>
      <c r="N29" s="21">
        <f>SUM('2.2'!AU29:AX29)</f>
        <v>270527.86923641997</v>
      </c>
      <c r="O29" s="21">
        <f>SUM('2.2'!AY29:BB29)</f>
        <v>297587.35276624002</v>
      </c>
      <c r="P29" s="21">
        <f>SUM('2.2'!BC29:BF29)</f>
        <v>290322.07402825</v>
      </c>
      <c r="Q29" s="21">
        <f>SUM('2.2'!BG29:BJ29)</f>
        <v>266793.59387619002</v>
      </c>
      <c r="R29" s="21">
        <f>SUM('2.2'!BK29:BN29)</f>
        <v>328886.6571059</v>
      </c>
      <c r="S29" s="21">
        <f>SUM('2.2'!BO29:BR29)</f>
        <v>331942.94591459003</v>
      </c>
      <c r="T29" s="21">
        <f>SUM('2.2'!BS29:BV29)</f>
        <v>349974.79207725002</v>
      </c>
    </row>
    <row r="30" spans="1:20" s="18" customFormat="1" ht="20.100000000000001" customHeight="1" x14ac:dyDescent="0.25">
      <c r="A30" s="16" t="s">
        <v>27</v>
      </c>
      <c r="B30" s="134" t="s">
        <v>28</v>
      </c>
      <c r="C30" s="17">
        <f>SUM('2.2'!C30:F30)</f>
        <v>89398.965214900003</v>
      </c>
      <c r="D30" s="17">
        <f>SUM('2.2'!G30:J30)</f>
        <v>101099.48162861999</v>
      </c>
      <c r="E30" s="17">
        <f>SUM('2.2'!K30:N30)</f>
        <v>119172.36911185</v>
      </c>
      <c r="F30" s="17">
        <f>SUM('2.2'!O30:R30)</f>
        <v>115939.24792384</v>
      </c>
      <c r="G30" s="17">
        <f>SUM('2.2'!S30:V30)</f>
        <v>139035.29265037001</v>
      </c>
      <c r="H30" s="17">
        <f>SUM('2.2'!W30:Z30)</f>
        <v>158650.75915076002</v>
      </c>
      <c r="I30" s="17">
        <f>SUM('2.2'!AA30:AD30)</f>
        <v>180030.01899126999</v>
      </c>
      <c r="J30" s="17">
        <f>SUM('2.2'!AE30:AH30)</f>
        <v>198238.50228478998</v>
      </c>
      <c r="K30" s="17">
        <f>SUM('2.2'!AI30:AL30)</f>
        <v>194816.05995378003</v>
      </c>
      <c r="L30" s="17">
        <f>SUM('2.2'!AM30:AP30)</f>
        <v>199876.00025541999</v>
      </c>
      <c r="M30" s="17">
        <f>SUM('2.2'!AQ30:AT30)</f>
        <v>201517.27768100996</v>
      </c>
      <c r="N30" s="17">
        <f>SUM('2.2'!AU30:AX30)</f>
        <v>221669.85452379001</v>
      </c>
      <c r="O30" s="17">
        <f>SUM('2.2'!AY30:BB30)</f>
        <v>244286.93334846001</v>
      </c>
      <c r="P30" s="17">
        <f>SUM('2.2'!BC30:BF30)</f>
        <v>237371.88993586999</v>
      </c>
      <c r="Q30" s="17">
        <f>SUM('2.2'!BG30:BJ30)</f>
        <v>218602.47692680999</v>
      </c>
      <c r="R30" s="17">
        <f>SUM('2.2'!BK30:BN30)</f>
        <v>269704.78109483997</v>
      </c>
      <c r="S30" s="17">
        <f>SUM('2.2'!BO30:BR30)</f>
        <v>271903.35322460998</v>
      </c>
      <c r="T30" s="17">
        <f>SUM('2.2'!BS30:BV30)</f>
        <v>286870.02908415999</v>
      </c>
    </row>
    <row r="31" spans="1:20" s="18" customFormat="1" ht="20.100000000000001" customHeight="1" x14ac:dyDescent="0.25">
      <c r="A31" s="16" t="s">
        <v>29</v>
      </c>
      <c r="B31" s="134" t="s">
        <v>30</v>
      </c>
      <c r="C31" s="17">
        <f>SUM('2.2'!C31:F31)</f>
        <v>19927.189099859999</v>
      </c>
      <c r="D31" s="17">
        <f>SUM('2.2'!G31:J31)</f>
        <v>21852.783168129998</v>
      </c>
      <c r="E31" s="17">
        <f>SUM('2.2'!K31:N31)</f>
        <v>25638.926392760004</v>
      </c>
      <c r="F31" s="17">
        <f>SUM('2.2'!O31:R31)</f>
        <v>25639.227913609997</v>
      </c>
      <c r="G31" s="17">
        <f>SUM('2.2'!S31:V31)</f>
        <v>33786.068577080005</v>
      </c>
      <c r="H31" s="17">
        <f>SUM('2.2'!W31:Z31)</f>
        <v>33790.262047500008</v>
      </c>
      <c r="I31" s="17">
        <f>SUM('2.2'!AA31:AD31)</f>
        <v>38949.388142440002</v>
      </c>
      <c r="J31" s="17">
        <f>SUM('2.2'!AE31:AH31)</f>
        <v>41453.936255199995</v>
      </c>
      <c r="K31" s="17">
        <f>SUM('2.2'!AI31:AL31)</f>
        <v>41171.0403063544</v>
      </c>
      <c r="L31" s="17">
        <f>SUM('2.2'!AM31:AP31)</f>
        <v>43774.063248358507</v>
      </c>
      <c r="M31" s="17">
        <f>SUM('2.2'!AQ31:AT31)</f>
        <v>42950.091293360005</v>
      </c>
      <c r="N31" s="17">
        <f>SUM('2.2'!AU31:AX31)</f>
        <v>47051.489412260002</v>
      </c>
      <c r="O31" s="17">
        <f>SUM('2.2'!AY31:BB31)</f>
        <v>51677.900357189996</v>
      </c>
      <c r="P31" s="17">
        <f>SUM('2.2'!BC31:BF31)</f>
        <v>51390.317098200001</v>
      </c>
      <c r="Q31" s="17">
        <f>SUM('2.2'!BG31:BJ31)</f>
        <v>46626.132717839995</v>
      </c>
      <c r="R31" s="17">
        <f>SUM('2.2'!BK31:BN31)</f>
        <v>57613.545503429996</v>
      </c>
      <c r="S31" s="17">
        <f>SUM('2.2'!BO31:BR31)</f>
        <v>58407.503413269995</v>
      </c>
      <c r="T31" s="17">
        <f>SUM('2.2'!BS31:BV31)</f>
        <v>61572.982281280005</v>
      </c>
    </row>
    <row r="32" spans="1:20" s="18" customFormat="1" ht="20.100000000000001" customHeight="1" x14ac:dyDescent="0.25">
      <c r="A32" s="16" t="s">
        <v>456</v>
      </c>
      <c r="B32" s="134" t="s">
        <v>31</v>
      </c>
      <c r="C32" s="17">
        <f>SUM('2.2'!C32:F32)</f>
        <v>875.09377167000002</v>
      </c>
      <c r="D32" s="17">
        <f>SUM('2.2'!G32:J32)</f>
        <v>1015.39834634</v>
      </c>
      <c r="E32" s="17">
        <f>SUM('2.2'!K32:N32)</f>
        <v>1159.15974203</v>
      </c>
      <c r="F32" s="17">
        <f>SUM('2.2'!O32:R32)</f>
        <v>1178.4665443899999</v>
      </c>
      <c r="G32" s="17">
        <f>SUM('2.2'!S32:V32)</f>
        <v>1285.2606344199999</v>
      </c>
      <c r="H32" s="17">
        <f>SUM('2.2'!W32:Z32)</f>
        <v>1552.9666537399999</v>
      </c>
      <c r="I32" s="17">
        <f>SUM('2.2'!AA32:AD32)</f>
        <v>1689.21040341</v>
      </c>
      <c r="J32" s="17">
        <f>SUM('2.2'!AE32:AH32)</f>
        <v>1781.76613314</v>
      </c>
      <c r="K32" s="17">
        <f>SUM('2.2'!AI32:AL32)</f>
        <v>1889.7989002899999</v>
      </c>
      <c r="L32" s="17">
        <f>SUM('2.2'!AM32:AP32)</f>
        <v>1862.7836230199998</v>
      </c>
      <c r="M32" s="17">
        <f>SUM('2.2'!AQ32:AT32)</f>
        <v>1808.1826755299999</v>
      </c>
      <c r="N32" s="17">
        <f>SUM('2.2'!AU32:AX32)</f>
        <v>1806.52530037</v>
      </c>
      <c r="O32" s="17">
        <f>SUM('2.2'!AY32:BB32)</f>
        <v>1622.51906059</v>
      </c>
      <c r="P32" s="17">
        <f>SUM('2.2'!BC32:BF32)</f>
        <v>1559.8669941799999</v>
      </c>
      <c r="Q32" s="17">
        <f>SUM('2.2'!BG32:BJ32)</f>
        <v>1564.9842315399999</v>
      </c>
      <c r="R32" s="17">
        <f>SUM('2.2'!BK32:BN32)</f>
        <v>1568.3305076299998</v>
      </c>
      <c r="S32" s="17">
        <f>SUM('2.2'!BO32:BR32)</f>
        <v>1632.0892767099999</v>
      </c>
      <c r="T32" s="17">
        <f>SUM('2.2'!BS32:BV32)</f>
        <v>1531.78071181</v>
      </c>
    </row>
    <row r="33" spans="1:20" ht="20.100000000000001" customHeight="1" x14ac:dyDescent="0.25">
      <c r="A33" s="19">
        <v>11414</v>
      </c>
      <c r="B33" s="20" t="s">
        <v>32</v>
      </c>
      <c r="C33" s="21">
        <f>SUM('2.2'!C33:F33)</f>
        <v>38677.131870800004</v>
      </c>
      <c r="D33" s="21">
        <f>SUM('2.2'!G33:J33)</f>
        <v>44140.486810539995</v>
      </c>
      <c r="E33" s="21">
        <f>SUM('2.2'!K33:N33)</f>
        <v>21147.284563590001</v>
      </c>
      <c r="F33" s="21">
        <f>SUM('2.2'!O33:R33)</f>
        <v>19166.003750659998</v>
      </c>
      <c r="G33" s="21">
        <f>SUM('2.2'!S33:V33)</f>
        <v>26492.343292910002</v>
      </c>
      <c r="H33" s="21">
        <f>SUM('2.2'!W33:Z33)</f>
        <v>31876.720654389999</v>
      </c>
      <c r="I33" s="21">
        <f>SUM('2.2'!AA33:AD33)</f>
        <v>30872.993608239998</v>
      </c>
      <c r="J33" s="21">
        <f>SUM('2.2'!AE33:AH33)</f>
        <v>29163.639564149998</v>
      </c>
      <c r="K33" s="21">
        <f>SUM('2.2'!AI33:AL33)</f>
        <v>29752.251089339999</v>
      </c>
      <c r="L33" s="21">
        <f>SUM('2.2'!AM33:AP33)</f>
        <v>34686.297131769999</v>
      </c>
      <c r="M33" s="21">
        <f>SUM('2.2'!AQ33:AT33)</f>
        <v>33644.912689599994</v>
      </c>
      <c r="N33" s="21">
        <f>SUM('2.2'!AU33:AX33)</f>
        <v>34683.108284540001</v>
      </c>
      <c r="O33" s="21">
        <f>SUM('2.2'!AY33:BB33)</f>
        <v>36617.309872930004</v>
      </c>
      <c r="P33" s="21">
        <f>SUM('2.2'!BC33:BF33)</f>
        <v>40911.056323240002</v>
      </c>
      <c r="Q33" s="21">
        <f>SUM('2.2'!BG33:BJ33)</f>
        <v>21948.343638210001</v>
      </c>
      <c r="R33" s="21">
        <f>SUM('2.2'!BK33:BN33)</f>
        <v>49001.000787140001</v>
      </c>
      <c r="S33" s="21">
        <f>SUM('2.2'!BO33:BR33)</f>
        <v>58998.921472729999</v>
      </c>
      <c r="T33" s="21">
        <f>SUM('2.2'!BS33:BV33)</f>
        <v>61722.71572642</v>
      </c>
    </row>
    <row r="34" spans="1:20" ht="20.100000000000001" customHeight="1" x14ac:dyDescent="0.25">
      <c r="A34" s="12">
        <v>1142</v>
      </c>
      <c r="B34" s="13" t="s">
        <v>33</v>
      </c>
      <c r="C34" s="14">
        <f>SUM('2.2'!C34:F34)</f>
        <v>7820.9485533399993</v>
      </c>
      <c r="D34" s="14">
        <f>SUM('2.2'!G34:J34)</f>
        <v>7942.6652444399997</v>
      </c>
      <c r="E34" s="14">
        <f>SUM('2.2'!K34:N34)</f>
        <v>5927.3852130099995</v>
      </c>
      <c r="F34" s="14">
        <f>SUM('2.2'!O34:R34)</f>
        <v>4916.2246629600004</v>
      </c>
      <c r="G34" s="14">
        <f>SUM('2.2'!S34:V34)</f>
        <v>7758.15145304</v>
      </c>
      <c r="H34" s="14">
        <f>SUM('2.2'!W34:Z34)</f>
        <v>8958.5306436200008</v>
      </c>
      <c r="I34" s="14">
        <f>SUM('2.2'!AA34:AD34)</f>
        <v>2885.38746068</v>
      </c>
      <c r="J34" s="14">
        <f>SUM('2.2'!AE34:AH34)</f>
        <v>734.43951809000009</v>
      </c>
      <c r="K34" s="14">
        <f>SUM('2.2'!AI34:AL34)</f>
        <v>24.509379380000002</v>
      </c>
      <c r="L34" s="14">
        <f>SUM('2.2'!AM34:AP34)</f>
        <v>3271.1820444699997</v>
      </c>
      <c r="M34" s="14">
        <f>SUM('2.2'!AQ34:AT34)</f>
        <v>6001.2390032499998</v>
      </c>
      <c r="N34" s="14">
        <f>SUM('2.2'!AU34:AX34)</f>
        <v>5821.3677786700009</v>
      </c>
      <c r="O34" s="14">
        <f>SUM('2.2'!AY34:BB34)</f>
        <v>3928.1305891700003</v>
      </c>
      <c r="P34" s="14">
        <f>SUM('2.2'!BC34:BF34)</f>
        <v>2775.674653</v>
      </c>
      <c r="Q34" s="14">
        <f>SUM('2.2'!BG34:BJ34)</f>
        <v>1985.5919123899998</v>
      </c>
      <c r="R34" s="14">
        <f>SUM('2.2'!BK34:BN34)</f>
        <v>1924.3182197200001</v>
      </c>
      <c r="S34" s="14">
        <f>SUM('2.2'!BO34:BR34)</f>
        <v>1660.31459479</v>
      </c>
      <c r="T34" s="14">
        <f>SUM('2.2'!BS34:BV34)</f>
        <v>1194.67249053</v>
      </c>
    </row>
    <row r="35" spans="1:20" ht="20.100000000000001" customHeight="1" x14ac:dyDescent="0.25">
      <c r="A35" s="12">
        <v>1143</v>
      </c>
      <c r="B35" s="13" t="s">
        <v>34</v>
      </c>
      <c r="C35" s="14">
        <f>SUM('2.2'!C35:F35)</f>
        <v>0</v>
      </c>
      <c r="D35" s="14">
        <f>SUM('2.2'!G35:J35)</f>
        <v>0</v>
      </c>
      <c r="E35" s="14">
        <f>SUM('2.2'!K35:N35)</f>
        <v>0</v>
      </c>
      <c r="F35" s="14">
        <f>SUM('2.2'!O35:R35)</f>
        <v>0</v>
      </c>
      <c r="G35" s="14">
        <f>SUM('2.2'!S35:V35)</f>
        <v>0</v>
      </c>
      <c r="H35" s="14">
        <f>SUM('2.2'!W35:Z35)</f>
        <v>0</v>
      </c>
      <c r="I35" s="14">
        <f>SUM('2.2'!AA35:AD35)</f>
        <v>0</v>
      </c>
      <c r="J35" s="14">
        <f>SUM('2.2'!AE35:AH35)</f>
        <v>0</v>
      </c>
      <c r="K35" s="14">
        <f>SUM('2.2'!AI35:AL35)</f>
        <v>0</v>
      </c>
      <c r="L35" s="14">
        <f>SUM('2.2'!AM35:AP35)</f>
        <v>0</v>
      </c>
      <c r="M35" s="14">
        <f>SUM('2.2'!AQ35:AT35)</f>
        <v>0</v>
      </c>
      <c r="N35" s="14">
        <f>SUM('2.2'!AU35:AX35)</f>
        <v>0</v>
      </c>
      <c r="O35" s="14">
        <f>SUM('2.2'!AY35:BB35)</f>
        <v>0</v>
      </c>
      <c r="P35" s="14">
        <f>SUM('2.2'!BC35:BF35)</f>
        <v>0</v>
      </c>
      <c r="Q35" s="14">
        <f>SUM('2.2'!BG35:BJ35)</f>
        <v>0</v>
      </c>
      <c r="R35" s="14">
        <f>SUM('2.2'!BK35:BN35)</f>
        <v>0</v>
      </c>
      <c r="S35" s="14">
        <f>SUM('2.2'!BO35:BR35)</f>
        <v>0</v>
      </c>
      <c r="T35" s="14">
        <f>SUM('2.2'!BS35:BV35)</f>
        <v>0</v>
      </c>
    </row>
    <row r="36" spans="1:20" ht="20.100000000000001" customHeight="1" x14ac:dyDescent="0.25">
      <c r="A36" s="12">
        <v>1144</v>
      </c>
      <c r="B36" s="13" t="s">
        <v>35</v>
      </c>
      <c r="C36" s="14">
        <f>SUM('2.2'!C36:F36)</f>
        <v>4557.4020597600002</v>
      </c>
      <c r="D36" s="14">
        <f>SUM('2.2'!G36:J36)</f>
        <v>5973.4162484900007</v>
      </c>
      <c r="E36" s="14">
        <f>SUM('2.2'!K36:N36)</f>
        <v>7577.9392788499999</v>
      </c>
      <c r="F36" s="14">
        <f>SUM('2.2'!O36:R36)</f>
        <v>7751.2811208300009</v>
      </c>
      <c r="G36" s="14">
        <f>SUM('2.2'!S36:V36)</f>
        <v>9539.5928958200002</v>
      </c>
      <c r="H36" s="14">
        <f>SUM('2.2'!W36:Z36)</f>
        <v>10647.231830000001</v>
      </c>
      <c r="I36" s="14">
        <f>SUM('2.2'!AA36:AD36)</f>
        <v>12127.969817630001</v>
      </c>
      <c r="J36" s="14">
        <f>SUM('2.2'!AE36:AH36)</f>
        <v>13638.31711434</v>
      </c>
      <c r="K36" s="14">
        <f>SUM('2.2'!AI36:AL36)</f>
        <v>14611.0984565</v>
      </c>
      <c r="L36" s="14">
        <f>SUM('2.2'!AM36:AP36)</f>
        <v>15652.734905600002</v>
      </c>
      <c r="M36" s="14">
        <f>SUM('2.2'!AQ36:AT36)</f>
        <v>14523.43879249</v>
      </c>
      <c r="N36" s="14">
        <f>SUM('2.2'!AU36:AX36)</f>
        <v>14080.786199439999</v>
      </c>
      <c r="O36" s="14">
        <f>SUM('2.2'!AY36:BB36)</f>
        <v>15047.148304130002</v>
      </c>
      <c r="P36" s="14">
        <f>SUM('2.2'!BC36:BF36)</f>
        <v>15101.747569410001</v>
      </c>
      <c r="Q36" s="14">
        <f>SUM('2.2'!BG36:BJ36)</f>
        <v>17142.471255230001</v>
      </c>
      <c r="R36" s="14">
        <f>SUM('2.2'!BK36:BN36)</f>
        <v>27132.540059309998</v>
      </c>
      <c r="S36" s="14">
        <f>SUM('2.2'!BO36:BR36)</f>
        <v>23564.896260950001</v>
      </c>
      <c r="T36" s="14">
        <f>SUM('2.2'!BS36:BV36)</f>
        <v>20751.705770050001</v>
      </c>
    </row>
    <row r="37" spans="1:20" s="18" customFormat="1" ht="20.100000000000001" customHeight="1" x14ac:dyDescent="0.25">
      <c r="A37" s="16" t="s">
        <v>36</v>
      </c>
      <c r="B37" s="134" t="s">
        <v>37</v>
      </c>
      <c r="C37" s="17">
        <f>SUM('2.2'!C37:F37)</f>
        <v>1453.5411957900001</v>
      </c>
      <c r="D37" s="17">
        <f>SUM('2.2'!G37:J37)</f>
        <v>1781.3543510699997</v>
      </c>
      <c r="E37" s="17">
        <f>SUM('2.2'!K37:N37)</f>
        <v>1933.4862370000001</v>
      </c>
      <c r="F37" s="17">
        <f>SUM('2.2'!O37:R37)</f>
        <v>2363.3311727499995</v>
      </c>
      <c r="G37" s="17">
        <f>SUM('2.2'!S37:V37)</f>
        <v>2979.3540740599997</v>
      </c>
      <c r="H37" s="17">
        <f>SUM('2.2'!W37:Z37)</f>
        <v>3231.2995630200003</v>
      </c>
      <c r="I37" s="17">
        <f>SUM('2.2'!AA37:AD37)</f>
        <v>3566.2051752500001</v>
      </c>
      <c r="J37" s="17">
        <f>SUM('2.2'!AE37:AH37)</f>
        <v>3788.3780852700002</v>
      </c>
      <c r="K37" s="17">
        <f>SUM('2.2'!AI37:AL37)</f>
        <v>4488.7702146499996</v>
      </c>
      <c r="L37" s="17">
        <f>SUM('2.2'!AM37:AP37)</f>
        <v>5085.9176322700005</v>
      </c>
      <c r="M37" s="17">
        <f>SUM('2.2'!AQ37:AT37)</f>
        <v>4254.2693331800001</v>
      </c>
      <c r="N37" s="17">
        <f>SUM('2.2'!AU37:AX37)</f>
        <v>4573.9082169399999</v>
      </c>
      <c r="O37" s="17">
        <f>SUM('2.2'!AY37:BB37)</f>
        <v>4568.7626060599996</v>
      </c>
      <c r="P37" s="17">
        <f>SUM('2.2'!BC37:BF37)</f>
        <v>2801.5941896899994</v>
      </c>
      <c r="Q37" s="17">
        <f>SUM('2.2'!BG37:BJ37)</f>
        <v>2903.38387543</v>
      </c>
      <c r="R37" s="17">
        <f>SUM('2.2'!BK37:BN37)</f>
        <v>3084.3356104099998</v>
      </c>
      <c r="S37" s="17">
        <f>SUM('2.2'!BO37:BR37)</f>
        <v>3843.5625506000001</v>
      </c>
      <c r="T37" s="17">
        <f>SUM('2.2'!BS37:BV37)</f>
        <v>3905.3863495599999</v>
      </c>
    </row>
    <row r="38" spans="1:20" s="18" customFormat="1" ht="20.100000000000001" customHeight="1" x14ac:dyDescent="0.25">
      <c r="A38" s="16" t="s">
        <v>38</v>
      </c>
      <c r="B38" s="134" t="s">
        <v>39</v>
      </c>
      <c r="C38" s="17">
        <f>SUM('2.2'!C38:F38)</f>
        <v>1450.3115641500001</v>
      </c>
      <c r="D38" s="17">
        <f>SUM('2.2'!G38:J38)</f>
        <v>1895.7124524400001</v>
      </c>
      <c r="E38" s="17">
        <f>SUM('2.2'!K38:N38)</f>
        <v>2306.8245796599999</v>
      </c>
      <c r="F38" s="17">
        <f>SUM('2.2'!O38:R38)</f>
        <v>2596.5941524200002</v>
      </c>
      <c r="G38" s="17">
        <f>SUM('2.2'!S38:V38)</f>
        <v>2830.4272911899998</v>
      </c>
      <c r="H38" s="17">
        <f>SUM('2.2'!W38:Z38)</f>
        <v>3268.8632685100001</v>
      </c>
      <c r="I38" s="17">
        <f>SUM('2.2'!AA38:AD38)</f>
        <v>3518.1787408099999</v>
      </c>
      <c r="J38" s="17">
        <f>SUM('2.2'!AE38:AH38)</f>
        <v>3987.89484855</v>
      </c>
      <c r="K38" s="17">
        <f>SUM('2.2'!AI38:AL38)</f>
        <v>4145.1533194699996</v>
      </c>
      <c r="L38" s="17">
        <f>SUM('2.2'!AM38:AP38)</f>
        <v>4241.7013404400004</v>
      </c>
      <c r="M38" s="17">
        <f>SUM('2.2'!AQ38:AT38)</f>
        <v>4242.8251201399999</v>
      </c>
      <c r="N38" s="17">
        <f>SUM('2.2'!AU38:AX38)</f>
        <v>3301.5177873600001</v>
      </c>
      <c r="O38" s="17">
        <f>SUM('2.2'!AY38:BB38)</f>
        <v>2312.2301149200002</v>
      </c>
      <c r="P38" s="17">
        <f>SUM('2.2'!BC38:BF38)</f>
        <v>1027.2310500900001</v>
      </c>
      <c r="Q38" s="17">
        <f>SUM('2.2'!BG38:BJ38)</f>
        <v>173.46849510999999</v>
      </c>
      <c r="R38" s="17">
        <f>SUM('2.2'!BK38:BN38)</f>
        <v>13.092182690000003</v>
      </c>
      <c r="S38" s="17">
        <f>SUM('2.2'!BO38:BR38)</f>
        <v>2.5343113500000003</v>
      </c>
      <c r="T38" s="17">
        <f>SUM('2.2'!BS38:BV38)</f>
        <v>1.0996865499999999</v>
      </c>
    </row>
    <row r="39" spans="1:20" s="18" customFormat="1" ht="20.100000000000001" customHeight="1" x14ac:dyDescent="0.25">
      <c r="A39" s="16" t="s">
        <v>40</v>
      </c>
      <c r="B39" s="134" t="s">
        <v>41</v>
      </c>
      <c r="C39" s="17">
        <f>SUM('2.2'!C39:F39)</f>
        <v>662.70605156000011</v>
      </c>
      <c r="D39" s="17">
        <f>SUM('2.2'!G39:J39)</f>
        <v>804.59542867999994</v>
      </c>
      <c r="E39" s="17">
        <f>SUM('2.2'!K39:N39)</f>
        <v>916.80886798000006</v>
      </c>
      <c r="F39" s="17">
        <f>SUM('2.2'!O39:R39)</f>
        <v>1145.25921462</v>
      </c>
      <c r="G39" s="17">
        <f>SUM('2.2'!S39:V39)</f>
        <v>1211.4946177300001</v>
      </c>
      <c r="H39" s="17">
        <f>SUM('2.2'!W39:Z39)</f>
        <v>1507.12108687</v>
      </c>
      <c r="I39" s="17">
        <f>SUM('2.2'!AA39:AD39)</f>
        <v>1962.4433087299999</v>
      </c>
      <c r="J39" s="17">
        <f>SUM('2.2'!AE39:AH39)</f>
        <v>2224.4062963400002</v>
      </c>
      <c r="K39" s="17">
        <f>SUM('2.2'!AI39:AL39)</f>
        <v>2498.7413802299998</v>
      </c>
      <c r="L39" s="17">
        <f>SUM('2.2'!AM39:AP39)</f>
        <v>2983.4264766800006</v>
      </c>
      <c r="M39" s="17">
        <f>SUM('2.2'!AQ39:AT39)</f>
        <v>2939.9487687999999</v>
      </c>
      <c r="N39" s="17">
        <f>SUM('2.2'!AU39:AX39)</f>
        <v>3011.1797351300002</v>
      </c>
      <c r="O39" s="17">
        <f>SUM('2.2'!AY39:BB39)</f>
        <v>4096.9853441599998</v>
      </c>
      <c r="P39" s="17">
        <f>SUM('2.2'!BC39:BF39)</f>
        <v>5127.1525885300007</v>
      </c>
      <c r="Q39" s="17">
        <f>SUM('2.2'!BG39:BJ39)</f>
        <v>5899.6864005500001</v>
      </c>
      <c r="R39" s="17">
        <f>SUM('2.2'!BK39:BN39)</f>
        <v>7584.7490955899993</v>
      </c>
      <c r="S39" s="17">
        <f>SUM('2.2'!BO39:BR39)</f>
        <v>7925.37880769</v>
      </c>
      <c r="T39" s="17">
        <f>SUM('2.2'!BS39:BV39)</f>
        <v>9865.0440132700005</v>
      </c>
    </row>
    <row r="40" spans="1:20" s="18" customFormat="1" ht="20.100000000000001" customHeight="1" x14ac:dyDescent="0.25">
      <c r="A40" s="16" t="s">
        <v>457</v>
      </c>
      <c r="B40" s="134" t="s">
        <v>42</v>
      </c>
      <c r="C40" s="17">
        <f>SUM('2.2'!C40:F40)</f>
        <v>990.84324826</v>
      </c>
      <c r="D40" s="17">
        <f>SUM('2.2'!G40:J40)</f>
        <v>1491.7540162999999</v>
      </c>
      <c r="E40" s="17">
        <f>SUM('2.2'!K40:N40)</f>
        <v>2420.8195942100001</v>
      </c>
      <c r="F40" s="17">
        <f>SUM('2.2'!O40:R40)</f>
        <v>1646.0965810399998</v>
      </c>
      <c r="G40" s="17">
        <f>SUM('2.2'!S40:V40)</f>
        <v>2518.3169128400004</v>
      </c>
      <c r="H40" s="17">
        <f>SUM('2.2'!W40:Z40)</f>
        <v>2639.9479115999998</v>
      </c>
      <c r="I40" s="17">
        <f>SUM('2.2'!AA40:AD40)</f>
        <v>3081.1425928400004</v>
      </c>
      <c r="J40" s="17">
        <f>SUM('2.2'!AE40:AH40)</f>
        <v>3637.6378841800001</v>
      </c>
      <c r="K40" s="17">
        <f>SUM('2.2'!AI40:AL40)</f>
        <v>3478.4335421500004</v>
      </c>
      <c r="L40" s="17">
        <f>SUM('2.2'!AM40:AP40)</f>
        <v>3341.6894562099997</v>
      </c>
      <c r="M40" s="17">
        <f>SUM('2.2'!AQ40:AT40)</f>
        <v>3086.3955703700003</v>
      </c>
      <c r="N40" s="17">
        <f>SUM('2.2'!AU40:AX40)</f>
        <v>3194.1804600100004</v>
      </c>
      <c r="O40" s="17">
        <f>SUM('2.2'!AY40:BB40)</f>
        <v>4069.1702389900001</v>
      </c>
      <c r="P40" s="17">
        <f>SUM('2.2'!BC40:BF40)</f>
        <v>6145.7697410999999</v>
      </c>
      <c r="Q40" s="17">
        <f>SUM('2.2'!BG40:BJ40)</f>
        <v>8165.9324841400003</v>
      </c>
      <c r="R40" s="17">
        <f>SUM('2.2'!BK40:BN40)</f>
        <v>16450.363170619999</v>
      </c>
      <c r="S40" s="17">
        <f>SUM('2.2'!BO40:BR40)</f>
        <v>11793.42059131</v>
      </c>
      <c r="T40" s="17">
        <f>SUM('2.2'!BS40:BV40)</f>
        <v>6980.1757206699995</v>
      </c>
    </row>
    <row r="41" spans="1:20" ht="20.100000000000001" customHeight="1" x14ac:dyDescent="0.25">
      <c r="A41" s="12">
        <v>1145</v>
      </c>
      <c r="B41" s="13" t="s">
        <v>43</v>
      </c>
      <c r="C41" s="14">
        <f>SUM('2.2'!C41:F41)</f>
        <v>3529.052672270001</v>
      </c>
      <c r="D41" s="14">
        <f>SUM('2.2'!G41:J41)</f>
        <v>4333.9926274400004</v>
      </c>
      <c r="E41" s="14">
        <f>SUM('2.2'!K41:N41)</f>
        <v>4684.5681852799989</v>
      </c>
      <c r="F41" s="14">
        <f>SUM('2.2'!O41:R41)</f>
        <v>5295.6495683699995</v>
      </c>
      <c r="G41" s="14">
        <f>SUM('2.2'!S41:V41)</f>
        <v>5672.78828746</v>
      </c>
      <c r="H41" s="14">
        <f>SUM('2.2'!W41:Z41)</f>
        <v>6814.406764039999</v>
      </c>
      <c r="I41" s="14">
        <f>SUM('2.2'!AA41:AD41)</f>
        <v>6344.4818870299987</v>
      </c>
      <c r="J41" s="14">
        <f>SUM('2.2'!AE41:AH41)</f>
        <v>6046.4502569000006</v>
      </c>
      <c r="K41" s="14">
        <f>SUM('2.2'!AI41:AL41)</f>
        <v>6584.6063325099994</v>
      </c>
      <c r="L41" s="14">
        <f>SUM('2.2'!AM41:AP41)</f>
        <v>6651.6127331299995</v>
      </c>
      <c r="M41" s="14">
        <f>SUM('2.2'!AQ41:AT41)</f>
        <v>8035.2608519000005</v>
      </c>
      <c r="N41" s="14">
        <f>SUM('2.2'!AU41:AX41)</f>
        <v>7604.4742188399996</v>
      </c>
      <c r="O41" s="14">
        <f>SUM('2.2'!AY41:BB41)</f>
        <v>10841.112449830001</v>
      </c>
      <c r="P41" s="14">
        <f>SUM('2.2'!BC41:BF41)</f>
        <v>8079.8510777699985</v>
      </c>
      <c r="Q41" s="14">
        <f>SUM('2.2'!BG41:BJ41)</f>
        <v>5900.8653236</v>
      </c>
      <c r="R41" s="14">
        <f>SUM('2.2'!BK41:BN41)</f>
        <v>7118.5228748699992</v>
      </c>
      <c r="S41" s="14">
        <f>SUM('2.2'!BO41:BR41)</f>
        <v>7576.1967616699994</v>
      </c>
      <c r="T41" s="14">
        <f>SUM('2.2'!BS41:BV41)</f>
        <v>8666.7778277600009</v>
      </c>
    </row>
    <row r="42" spans="1:20" ht="20.100000000000001" customHeight="1" x14ac:dyDescent="0.25">
      <c r="A42" s="19">
        <v>11451</v>
      </c>
      <c r="B42" s="20" t="s">
        <v>44</v>
      </c>
      <c r="C42" s="21">
        <f>SUM('2.2'!C42:F42)</f>
        <v>0</v>
      </c>
      <c r="D42" s="21">
        <f>SUM('2.2'!G42:J42)</f>
        <v>0</v>
      </c>
      <c r="E42" s="21">
        <f>SUM('2.2'!K42:N42)</f>
        <v>0</v>
      </c>
      <c r="F42" s="21">
        <f>SUM('2.2'!O42:R42)</f>
        <v>0</v>
      </c>
      <c r="G42" s="21">
        <f>SUM('2.2'!S42:V42)</f>
        <v>0</v>
      </c>
      <c r="H42" s="21">
        <f>SUM('2.2'!W42:Z42)</f>
        <v>0</v>
      </c>
      <c r="I42" s="21">
        <f>SUM('2.2'!AA42:AD42)</f>
        <v>0</v>
      </c>
      <c r="J42" s="21">
        <f>SUM('2.2'!AE42:AH42)</f>
        <v>0</v>
      </c>
      <c r="K42" s="21">
        <f>SUM('2.2'!AI42:AL42)</f>
        <v>0</v>
      </c>
      <c r="L42" s="21">
        <f>SUM('2.2'!AM42:AP42)</f>
        <v>0</v>
      </c>
      <c r="M42" s="21">
        <f>SUM('2.2'!AQ42:AT42)</f>
        <v>0</v>
      </c>
      <c r="N42" s="21">
        <f>SUM('2.2'!AU42:AX42)</f>
        <v>0</v>
      </c>
      <c r="O42" s="21">
        <f>SUM('2.2'!AY42:BB42)</f>
        <v>0</v>
      </c>
      <c r="P42" s="21">
        <f>SUM('2.2'!BC42:BF42)</f>
        <v>0</v>
      </c>
      <c r="Q42" s="21">
        <f>SUM('2.2'!BG42:BJ42)</f>
        <v>0</v>
      </c>
      <c r="R42" s="21">
        <f>SUM('2.2'!BK42:BN42)</f>
        <v>0</v>
      </c>
      <c r="S42" s="21">
        <f>SUM('2.2'!BO42:BR42)</f>
        <v>0</v>
      </c>
      <c r="T42" s="21">
        <f>SUM('2.2'!BS42:BV42)</f>
        <v>0</v>
      </c>
    </row>
    <row r="43" spans="1:20" ht="20.100000000000001" customHeight="1" x14ac:dyDescent="0.25">
      <c r="A43" s="19">
        <v>11452</v>
      </c>
      <c r="B43" s="20" t="s">
        <v>45</v>
      </c>
      <c r="C43" s="21">
        <f>SUM('2.2'!C43:F43)</f>
        <v>3529.052672270001</v>
      </c>
      <c r="D43" s="21">
        <f>SUM('2.2'!G43:J43)</f>
        <v>4333.9926274400004</v>
      </c>
      <c r="E43" s="21">
        <f>SUM('2.2'!K43:N43)</f>
        <v>4684.5681852799989</v>
      </c>
      <c r="F43" s="21">
        <f>SUM('2.2'!O43:R43)</f>
        <v>5295.6495683699995</v>
      </c>
      <c r="G43" s="21">
        <f>SUM('2.2'!S43:V43)</f>
        <v>5672.78828746</v>
      </c>
      <c r="H43" s="21">
        <f>SUM('2.2'!W43:Z43)</f>
        <v>6814.406764039999</v>
      </c>
      <c r="I43" s="21">
        <f>SUM('2.2'!AA43:AD43)</f>
        <v>6344.4818870299987</v>
      </c>
      <c r="J43" s="21">
        <f>SUM('2.2'!AE43:AH43)</f>
        <v>6046.4502569000006</v>
      </c>
      <c r="K43" s="21">
        <f>SUM('2.2'!AI43:AL43)</f>
        <v>6584.6063325099994</v>
      </c>
      <c r="L43" s="21">
        <f>SUM('2.2'!AM43:AP43)</f>
        <v>6651.6127331299995</v>
      </c>
      <c r="M43" s="21">
        <f>SUM('2.2'!AQ43:AT43)</f>
        <v>8035.2608519000005</v>
      </c>
      <c r="N43" s="21">
        <f>SUM('2.2'!AU43:AX43)</f>
        <v>7604.4742188399996</v>
      </c>
      <c r="O43" s="21">
        <f>SUM('2.2'!AY43:BB43)</f>
        <v>10841.112449830001</v>
      </c>
      <c r="P43" s="21">
        <f>SUM('2.2'!BC43:BF43)</f>
        <v>8079.8510777699985</v>
      </c>
      <c r="Q43" s="21">
        <f>SUM('2.2'!BG43:BJ43)</f>
        <v>5900.8653236</v>
      </c>
      <c r="R43" s="21">
        <f>SUM('2.2'!BK43:BN43)</f>
        <v>7118.5228748699992</v>
      </c>
      <c r="S43" s="21">
        <f>SUM('2.2'!BO43:BR43)</f>
        <v>7576.1967616699994</v>
      </c>
      <c r="T43" s="21">
        <f>SUM('2.2'!BS43:BV43)</f>
        <v>8666.7778277600009</v>
      </c>
    </row>
    <row r="44" spans="1:20" s="15" customFormat="1" ht="20.100000000000001" customHeight="1" x14ac:dyDescent="0.25">
      <c r="A44" s="12">
        <v>1146</v>
      </c>
      <c r="B44" s="13" t="s">
        <v>46</v>
      </c>
      <c r="C44" s="14">
        <f>SUM('2.2'!C44:F44)</f>
        <v>39.513937040000002</v>
      </c>
      <c r="D44" s="14">
        <f>SUM('2.2'!G44:J44)</f>
        <v>42.281728090000001</v>
      </c>
      <c r="E44" s="14">
        <f>SUM('2.2'!K44:N44)</f>
        <v>46.136247870000005</v>
      </c>
      <c r="F44" s="14">
        <f>SUM('2.2'!O44:R44)</f>
        <v>45.624586989999997</v>
      </c>
      <c r="G44" s="14">
        <f>SUM('2.2'!S44:V44)</f>
        <v>52.141201770000002</v>
      </c>
      <c r="H44" s="14">
        <f>SUM('2.2'!W44:Z44)</f>
        <v>55.494173869999997</v>
      </c>
      <c r="I44" s="14">
        <f>SUM('2.2'!AA44:AD44)</f>
        <v>908.63021419999995</v>
      </c>
      <c r="J44" s="14">
        <f>SUM('2.2'!AE44:AH44)</f>
        <v>1036.87011183</v>
      </c>
      <c r="K44" s="14">
        <f>SUM('2.2'!AI44:AL44)</f>
        <v>998.28025946000002</v>
      </c>
      <c r="L44" s="14">
        <f>SUM('2.2'!AM44:AP44)</f>
        <v>1061.9734350700001</v>
      </c>
      <c r="M44" s="14">
        <f>SUM('2.2'!AQ44:AT44)</f>
        <v>1224.9716362500001</v>
      </c>
      <c r="N44" s="14">
        <f>SUM('2.2'!AU44:AX44)</f>
        <v>1133.3481563800001</v>
      </c>
      <c r="O44" s="14">
        <f>SUM('2.2'!AY44:BB44)</f>
        <v>1084.13307267</v>
      </c>
      <c r="P44" s="14">
        <f>SUM('2.2'!BC44:BF44)</f>
        <v>1061.3353174699998</v>
      </c>
      <c r="Q44" s="14">
        <f>SUM('2.2'!BG44:BJ44)</f>
        <v>885.14324380999994</v>
      </c>
      <c r="R44" s="14">
        <f>SUM('2.2'!BK44:BN44)</f>
        <v>974.26799020999988</v>
      </c>
      <c r="S44" s="14">
        <f>SUM('2.2'!BO44:BR44)</f>
        <v>1144.8197835100002</v>
      </c>
      <c r="T44" s="14">
        <f>SUM('2.2'!BS44:BV44)</f>
        <v>1169.3056636999997</v>
      </c>
    </row>
    <row r="45" spans="1:20" ht="20.100000000000001" customHeight="1" x14ac:dyDescent="0.25">
      <c r="A45" s="9">
        <v>115</v>
      </c>
      <c r="B45" s="10" t="s">
        <v>47</v>
      </c>
      <c r="C45" s="11">
        <f>SUM('2.2'!C45:F45)</f>
        <v>9866.8937523599998</v>
      </c>
      <c r="D45" s="11">
        <f>SUM('2.2'!G45:J45)</f>
        <v>12220.49895153</v>
      </c>
      <c r="E45" s="11">
        <f>SUM('2.2'!K45:N45)</f>
        <v>17109.271813539999</v>
      </c>
      <c r="F45" s="11">
        <f>SUM('2.2'!O45:R45)</f>
        <v>15880.7550677</v>
      </c>
      <c r="G45" s="11">
        <f>SUM('2.2'!S45:V45)</f>
        <v>21082.992104879999</v>
      </c>
      <c r="H45" s="11">
        <f>SUM('2.2'!W45:Z45)</f>
        <v>26653.026353739999</v>
      </c>
      <c r="I45" s="11">
        <f>SUM('2.2'!AA45:AD45)</f>
        <v>31128.93615275</v>
      </c>
      <c r="J45" s="11">
        <f>SUM('2.2'!AE45:AH45)</f>
        <v>36978.393835469993</v>
      </c>
      <c r="K45" s="11">
        <f>SUM('2.2'!AI45:AL45)</f>
        <v>36773.041650119994</v>
      </c>
      <c r="L45" s="11">
        <f>SUM('2.2'!AM45:AP45)</f>
        <v>38969.359133270002</v>
      </c>
      <c r="M45" s="11">
        <f>SUM('2.2'!AQ45:AT45)</f>
        <v>31447.614282120001</v>
      </c>
      <c r="N45" s="11">
        <f>SUM('2.2'!AU45:AX45)</f>
        <v>32350.158855550002</v>
      </c>
      <c r="O45" s="11">
        <f>SUM('2.2'!AY45:BB45)</f>
        <v>40704.096041889999</v>
      </c>
      <c r="P45" s="11">
        <f>SUM('2.2'!BC45:BF45)</f>
        <v>42932.793020130004</v>
      </c>
      <c r="Q45" s="11">
        <f>SUM('2.2'!BG45:BJ45)</f>
        <v>45721.898153310001</v>
      </c>
      <c r="R45" s="11">
        <f>SUM('2.2'!BK45:BN45)</f>
        <v>62036.126001380006</v>
      </c>
      <c r="S45" s="11">
        <f>SUM('2.2'!BO45:BR45)</f>
        <v>59034.275401480001</v>
      </c>
      <c r="T45" s="11">
        <f>SUM('2.2'!BS45:BV45)</f>
        <v>58513.554567389998</v>
      </c>
    </row>
    <row r="46" spans="1:20" ht="20.100000000000001" customHeight="1" x14ac:dyDescent="0.25">
      <c r="A46" s="19">
        <v>1151</v>
      </c>
      <c r="B46" s="20" t="s">
        <v>48</v>
      </c>
      <c r="C46" s="21">
        <f>SUM('2.2'!C46:F46)</f>
        <v>9824.5146031799995</v>
      </c>
      <c r="D46" s="21">
        <f>SUM('2.2'!G46:J46)</f>
        <v>12159.493283399999</v>
      </c>
      <c r="E46" s="21">
        <f>SUM('2.2'!K46:N46)</f>
        <v>17074.161754369998</v>
      </c>
      <c r="F46" s="21">
        <f>SUM('2.2'!O46:R46)</f>
        <v>15816.97900691</v>
      </c>
      <c r="G46" s="21">
        <f>SUM('2.2'!S46:V46)</f>
        <v>21039.119675670001</v>
      </c>
      <c r="H46" s="21">
        <f>SUM('2.2'!W46:Z46)</f>
        <v>26611.248115950002</v>
      </c>
      <c r="I46" s="21">
        <f>SUM('2.2'!AA46:AD46)</f>
        <v>31035.353728319998</v>
      </c>
      <c r="J46" s="21">
        <f>SUM('2.2'!AE46:AH46)</f>
        <v>36832.294909030003</v>
      </c>
      <c r="K46" s="21">
        <f>SUM('2.2'!AI46:AL46)</f>
        <v>36610.917483650002</v>
      </c>
      <c r="L46" s="21">
        <f>SUM('2.2'!AM46:AP46)</f>
        <v>38870.019038160004</v>
      </c>
      <c r="M46" s="21">
        <f>SUM('2.2'!AQ46:AT46)</f>
        <v>31308.34529786</v>
      </c>
      <c r="N46" s="21">
        <f>SUM('2.2'!AU46:AX46)</f>
        <v>32284.34971454</v>
      </c>
      <c r="O46" s="21">
        <f>SUM('2.2'!AY46:BB46)</f>
        <v>40575.298790879999</v>
      </c>
      <c r="P46" s="21">
        <f>SUM('2.2'!BC46:BF46)</f>
        <v>42841.871125459998</v>
      </c>
      <c r="Q46" s="21">
        <f>SUM('2.2'!BG46:BJ46)</f>
        <v>45671.334344889998</v>
      </c>
      <c r="R46" s="21">
        <f>SUM('2.2'!BK46:BN46)</f>
        <v>61876.261727789999</v>
      </c>
      <c r="S46" s="21">
        <f>SUM('2.2'!BO46:BR46)</f>
        <v>58981.339164210003</v>
      </c>
      <c r="T46" s="21">
        <f>SUM('2.2'!BS46:BV46)</f>
        <v>54073.714185429999</v>
      </c>
    </row>
    <row r="47" spans="1:20" ht="20.100000000000001" customHeight="1" x14ac:dyDescent="0.25">
      <c r="A47" s="19">
        <v>1152</v>
      </c>
      <c r="B47" s="20" t="s">
        <v>49</v>
      </c>
      <c r="C47" s="21">
        <f>SUM('2.2'!C47:F47)</f>
        <v>42.379149179999999</v>
      </c>
      <c r="D47" s="21">
        <f>SUM('2.2'!G47:J47)</f>
        <v>61.005668129999997</v>
      </c>
      <c r="E47" s="21">
        <f>SUM('2.2'!K47:N47)</f>
        <v>35.11005917</v>
      </c>
      <c r="F47" s="21">
        <f>SUM('2.2'!O47:R47)</f>
        <v>63.776060790000002</v>
      </c>
      <c r="G47" s="21">
        <f>SUM('2.2'!S47:V47)</f>
        <v>43.872429210000007</v>
      </c>
      <c r="H47" s="21">
        <f>SUM('2.2'!W47:Z47)</f>
        <v>41.778237789999999</v>
      </c>
      <c r="I47" s="21">
        <f>SUM('2.2'!AA47:AD47)</f>
        <v>93.582424430000003</v>
      </c>
      <c r="J47" s="21">
        <f>SUM('2.2'!AE47:AH47)</f>
        <v>146.09892644000001</v>
      </c>
      <c r="K47" s="21">
        <f>SUM('2.2'!AI47:AL47)</f>
        <v>162.12416647000001</v>
      </c>
      <c r="L47" s="21">
        <f>SUM('2.2'!AM47:AP47)</f>
        <v>99.340095109999993</v>
      </c>
      <c r="M47" s="21">
        <f>SUM('2.2'!AQ47:AT47)</f>
        <v>139.26898426</v>
      </c>
      <c r="N47" s="21">
        <f>SUM('2.2'!AU47:AX47)</f>
        <v>65.809141009999991</v>
      </c>
      <c r="O47" s="21">
        <f>SUM('2.2'!AY47:BB47)</f>
        <v>128.79725101</v>
      </c>
      <c r="P47" s="21">
        <f>SUM('2.2'!BC47:BF47)</f>
        <v>90.92189467</v>
      </c>
      <c r="Q47" s="21">
        <f>SUM('2.2'!BG47:BJ47)</f>
        <v>50.563808420000001</v>
      </c>
      <c r="R47" s="21">
        <f>SUM('2.2'!BK47:BN47)</f>
        <v>159.86427358999998</v>
      </c>
      <c r="S47" s="21">
        <f>SUM('2.2'!BO47:BR47)</f>
        <v>52.936237269999999</v>
      </c>
      <c r="T47" s="21">
        <f>SUM('2.2'!BS47:BV47)</f>
        <v>4439.8403819600007</v>
      </c>
    </row>
    <row r="48" spans="1:20" ht="20.100000000000001" customHeight="1" x14ac:dyDescent="0.25">
      <c r="A48" s="19">
        <v>1153</v>
      </c>
      <c r="B48" s="20" t="s">
        <v>50</v>
      </c>
      <c r="C48" s="21">
        <f>SUM('2.2'!C48:F48)</f>
        <v>0</v>
      </c>
      <c r="D48" s="21">
        <f>SUM('2.2'!G48:J48)</f>
        <v>0</v>
      </c>
      <c r="E48" s="21">
        <f>SUM('2.2'!K48:N48)</f>
        <v>0</v>
      </c>
      <c r="F48" s="21">
        <f>SUM('2.2'!O48:R48)</f>
        <v>0</v>
      </c>
      <c r="G48" s="21">
        <f>SUM('2.2'!S48:V48)</f>
        <v>0</v>
      </c>
      <c r="H48" s="21">
        <f>SUM('2.2'!W48:Z48)</f>
        <v>0</v>
      </c>
      <c r="I48" s="21">
        <f>SUM('2.2'!AA48:AD48)</f>
        <v>0</v>
      </c>
      <c r="J48" s="21">
        <f>SUM('2.2'!AE48:AH48)</f>
        <v>0</v>
      </c>
      <c r="K48" s="21">
        <f>SUM('2.2'!AI48:AL48)</f>
        <v>0</v>
      </c>
      <c r="L48" s="21">
        <f>SUM('2.2'!AM48:AP48)</f>
        <v>0</v>
      </c>
      <c r="M48" s="21">
        <f>SUM('2.2'!AQ48:AT48)</f>
        <v>0</v>
      </c>
      <c r="N48" s="21">
        <f>SUM('2.2'!AU48:AX48)</f>
        <v>0</v>
      </c>
      <c r="O48" s="21">
        <f>SUM('2.2'!AY48:BB48)</f>
        <v>0</v>
      </c>
      <c r="P48" s="21">
        <f>SUM('2.2'!BC48:BF48)</f>
        <v>0</v>
      </c>
      <c r="Q48" s="21">
        <f>SUM('2.2'!BG48:BJ48)</f>
        <v>0</v>
      </c>
      <c r="R48" s="21">
        <f>SUM('2.2'!BK48:BN48)</f>
        <v>0</v>
      </c>
      <c r="S48" s="21">
        <f>SUM('2.2'!BO48:BR48)</f>
        <v>0</v>
      </c>
      <c r="T48" s="21">
        <f>SUM('2.2'!BS48:BV48)</f>
        <v>0</v>
      </c>
    </row>
    <row r="49" spans="1:20" ht="20.100000000000001" customHeight="1" x14ac:dyDescent="0.25">
      <c r="A49" s="19">
        <v>1154</v>
      </c>
      <c r="B49" s="20" t="s">
        <v>51</v>
      </c>
      <c r="C49" s="21">
        <f>SUM('2.2'!C49:F49)</f>
        <v>0</v>
      </c>
      <c r="D49" s="21">
        <f>SUM('2.2'!G49:J49)</f>
        <v>0</v>
      </c>
      <c r="E49" s="21">
        <f>SUM('2.2'!K49:N49)</f>
        <v>0</v>
      </c>
      <c r="F49" s="21">
        <f>SUM('2.2'!O49:R49)</f>
        <v>0</v>
      </c>
      <c r="G49" s="21">
        <f>SUM('2.2'!S49:V49)</f>
        <v>0</v>
      </c>
      <c r="H49" s="21">
        <f>SUM('2.2'!W49:Z49)</f>
        <v>0</v>
      </c>
      <c r="I49" s="21">
        <f>SUM('2.2'!AA49:AD49)</f>
        <v>0</v>
      </c>
      <c r="J49" s="21">
        <f>SUM('2.2'!AE49:AH49)</f>
        <v>0</v>
      </c>
      <c r="K49" s="21">
        <f>SUM('2.2'!AI49:AL49)</f>
        <v>0</v>
      </c>
      <c r="L49" s="21">
        <f>SUM('2.2'!AM49:AP49)</f>
        <v>0</v>
      </c>
      <c r="M49" s="21">
        <f>SUM('2.2'!AQ49:AT49)</f>
        <v>0</v>
      </c>
      <c r="N49" s="21">
        <f>SUM('2.2'!AU49:AX49)</f>
        <v>0</v>
      </c>
      <c r="O49" s="21">
        <f>SUM('2.2'!AY49:BB49)</f>
        <v>0</v>
      </c>
      <c r="P49" s="21">
        <f>SUM('2.2'!BC49:BF49)</f>
        <v>0</v>
      </c>
      <c r="Q49" s="21">
        <f>SUM('2.2'!BG49:BJ49)</f>
        <v>0</v>
      </c>
      <c r="R49" s="21">
        <f>SUM('2.2'!BK49:BN49)</f>
        <v>0</v>
      </c>
      <c r="S49" s="21">
        <f>SUM('2.2'!BO49:BR49)</f>
        <v>0</v>
      </c>
      <c r="T49" s="21">
        <f>SUM('2.2'!BS49:BV49)</f>
        <v>0</v>
      </c>
    </row>
    <row r="50" spans="1:20" ht="20.100000000000001" customHeight="1" x14ac:dyDescent="0.25">
      <c r="A50" s="19">
        <v>1155</v>
      </c>
      <c r="B50" s="20" t="s">
        <v>52</v>
      </c>
      <c r="C50" s="21">
        <f>SUM('2.2'!C50:F50)</f>
        <v>0</v>
      </c>
      <c r="D50" s="21">
        <f>SUM('2.2'!G50:J50)</f>
        <v>0</v>
      </c>
      <c r="E50" s="21">
        <f>SUM('2.2'!K50:N50)</f>
        <v>0</v>
      </c>
      <c r="F50" s="21">
        <f>SUM('2.2'!O50:R50)</f>
        <v>0</v>
      </c>
      <c r="G50" s="21">
        <f>SUM('2.2'!S50:V50)</f>
        <v>0</v>
      </c>
      <c r="H50" s="21">
        <f>SUM('2.2'!W50:Z50)</f>
        <v>0</v>
      </c>
      <c r="I50" s="21">
        <f>SUM('2.2'!AA50:AD50)</f>
        <v>0</v>
      </c>
      <c r="J50" s="21">
        <f>SUM('2.2'!AE50:AH50)</f>
        <v>0</v>
      </c>
      <c r="K50" s="21">
        <f>SUM('2.2'!AI50:AL50)</f>
        <v>0</v>
      </c>
      <c r="L50" s="21">
        <f>SUM('2.2'!AM50:AP50)</f>
        <v>0</v>
      </c>
      <c r="M50" s="21">
        <f>SUM('2.2'!AQ50:AT50)</f>
        <v>0</v>
      </c>
      <c r="N50" s="21">
        <f>SUM('2.2'!AU50:AX50)</f>
        <v>0</v>
      </c>
      <c r="O50" s="21">
        <f>SUM('2.2'!AY50:BB50)</f>
        <v>0</v>
      </c>
      <c r="P50" s="21">
        <f>SUM('2.2'!BC50:BF50)</f>
        <v>0</v>
      </c>
      <c r="Q50" s="21">
        <f>SUM('2.2'!BG50:BJ50)</f>
        <v>0</v>
      </c>
      <c r="R50" s="21">
        <f>SUM('2.2'!BK50:BN50)</f>
        <v>0</v>
      </c>
      <c r="S50" s="21">
        <f>SUM('2.2'!BO50:BR50)</f>
        <v>0</v>
      </c>
      <c r="T50" s="21">
        <f>SUM('2.2'!BS50:BV50)</f>
        <v>0</v>
      </c>
    </row>
    <row r="51" spans="1:20" ht="20.100000000000001" customHeight="1" x14ac:dyDescent="0.25">
      <c r="A51" s="19">
        <v>1156</v>
      </c>
      <c r="B51" s="20" t="s">
        <v>53</v>
      </c>
      <c r="C51" s="21">
        <f>SUM('2.2'!C51:F51)</f>
        <v>0</v>
      </c>
      <c r="D51" s="21">
        <f>SUM('2.2'!G51:J51)</f>
        <v>0</v>
      </c>
      <c r="E51" s="21">
        <f>SUM('2.2'!K51:N51)</f>
        <v>0</v>
      </c>
      <c r="F51" s="21">
        <f>SUM('2.2'!O51:R51)</f>
        <v>0</v>
      </c>
      <c r="G51" s="21">
        <f>SUM('2.2'!S51:V51)</f>
        <v>0</v>
      </c>
      <c r="H51" s="21">
        <f>SUM('2.2'!W51:Z51)</f>
        <v>0</v>
      </c>
      <c r="I51" s="21">
        <f>SUM('2.2'!AA51:AD51)</f>
        <v>0</v>
      </c>
      <c r="J51" s="21">
        <f>SUM('2.2'!AE51:AH51)</f>
        <v>0</v>
      </c>
      <c r="K51" s="21">
        <f>SUM('2.2'!AI51:AL51)</f>
        <v>0</v>
      </c>
      <c r="L51" s="21">
        <f>SUM('2.2'!AM51:AP51)</f>
        <v>0</v>
      </c>
      <c r="M51" s="21">
        <f>SUM('2.2'!AQ51:AT51)</f>
        <v>0</v>
      </c>
      <c r="N51" s="21">
        <f>SUM('2.2'!AU51:AX51)</f>
        <v>0</v>
      </c>
      <c r="O51" s="21">
        <f>SUM('2.2'!AY51:BB51)</f>
        <v>0</v>
      </c>
      <c r="P51" s="21">
        <f>SUM('2.2'!BC51:BF51)</f>
        <v>0</v>
      </c>
      <c r="Q51" s="21">
        <f>SUM('2.2'!BG51:BJ51)</f>
        <v>0</v>
      </c>
      <c r="R51" s="21">
        <f>SUM('2.2'!BK51:BN51)</f>
        <v>0</v>
      </c>
      <c r="S51" s="21">
        <f>SUM('2.2'!BO51:BR51)</f>
        <v>0</v>
      </c>
      <c r="T51" s="21">
        <f>SUM('2.2'!BS51:BV51)</f>
        <v>0</v>
      </c>
    </row>
    <row r="52" spans="1:20" ht="20.100000000000001" customHeight="1" x14ac:dyDescent="0.25">
      <c r="A52" s="9">
        <v>116</v>
      </c>
      <c r="B52" s="10" t="s">
        <v>54</v>
      </c>
      <c r="C52" s="11">
        <f>SUM('2.2'!C52:F52)</f>
        <v>308.35264899000003</v>
      </c>
      <c r="D52" s="11">
        <f>SUM('2.2'!G52:J52)</f>
        <v>1553.99431366</v>
      </c>
      <c r="E52" s="11">
        <f>SUM('2.2'!K52:N52)</f>
        <v>-1049.9152483800001</v>
      </c>
      <c r="F52" s="11">
        <f>SUM('2.2'!O52:R52)</f>
        <v>-1338.79477363</v>
      </c>
      <c r="G52" s="11">
        <f>SUM('2.2'!S52:V52)</f>
        <v>184.38503387000003</v>
      </c>
      <c r="H52" s="11">
        <f>SUM('2.2'!W52:Z52)</f>
        <v>324.7703166099999</v>
      </c>
      <c r="I52" s="11">
        <f>SUM('2.2'!AA52:AD52)</f>
        <v>-480.31931691</v>
      </c>
      <c r="J52" s="11">
        <f>SUM('2.2'!AE52:AH52)</f>
        <v>579.19084889999999</v>
      </c>
      <c r="K52" s="11">
        <f>SUM('2.2'!AI52:AL52)</f>
        <v>-40.986652819999989</v>
      </c>
      <c r="L52" s="11">
        <f>SUM('2.2'!AM52:AP52)</f>
        <v>-490.40126334000001</v>
      </c>
      <c r="M52" s="11">
        <f>SUM('2.2'!AQ52:AT52)</f>
        <v>0.93067109999999997</v>
      </c>
      <c r="N52" s="11">
        <f>SUM('2.2'!AU52:AX52)</f>
        <v>7.3120000000002905E-5</v>
      </c>
      <c r="O52" s="11">
        <f>SUM('2.2'!AY52:BB52)</f>
        <v>0.37652663000000003</v>
      </c>
      <c r="P52" s="11">
        <f>SUM('2.2'!BC52:BF52)</f>
        <v>5.045162999999999E-2</v>
      </c>
      <c r="Q52" s="11">
        <f>SUM('2.2'!BG52:BJ52)</f>
        <v>-7.9853253099999995</v>
      </c>
      <c r="R52" s="11">
        <f>SUM('2.2'!BK52:BN52)</f>
        <v>0.27253298000000004</v>
      </c>
      <c r="S52" s="11">
        <f>SUM('2.2'!BO52:BR52)</f>
        <v>0.43196500999999993</v>
      </c>
      <c r="T52" s="11">
        <f>SUM('2.2'!BS52:BV52)</f>
        <v>-0.15553513999999999</v>
      </c>
    </row>
    <row r="53" spans="1:20" ht="20.100000000000001" customHeight="1" x14ac:dyDescent="0.25">
      <c r="A53" s="6">
        <v>12</v>
      </c>
      <c r="B53" s="7" t="s">
        <v>55</v>
      </c>
      <c r="C53" s="8">
        <f>SUM('2.2'!C53:F53)</f>
        <v>138382.85267575577</v>
      </c>
      <c r="D53" s="8">
        <f>SUM('2.2'!G53:J53)</f>
        <v>157619.37936602469</v>
      </c>
      <c r="E53" s="8">
        <f>SUM('2.2'!K53:N53)</f>
        <v>182208.95611598736</v>
      </c>
      <c r="F53" s="8">
        <f>SUM('2.2'!O53:R53)</f>
        <v>204789.704846729</v>
      </c>
      <c r="G53" s="8">
        <f>SUM('2.2'!S53:V53)</f>
        <v>240726.54443423299</v>
      </c>
      <c r="H53" s="8">
        <f>SUM('2.2'!W53:Z53)</f>
        <v>276563.613451012</v>
      </c>
      <c r="I53" s="8">
        <f>SUM('2.2'!AA53:AD53)</f>
        <v>305881.16011896444</v>
      </c>
      <c r="J53" s="8">
        <f>SUM('2.2'!AE53:AH53)</f>
        <v>332326.84478842601</v>
      </c>
      <c r="K53" s="8">
        <f>SUM('2.2'!AI53:AL53)</f>
        <v>355969.18583985965</v>
      </c>
      <c r="L53" s="8">
        <f>SUM('2.2'!AM53:AP53)</f>
        <v>362373.81706130353</v>
      </c>
      <c r="M53" s="8">
        <f>SUM('2.2'!AQ53:AT53)</f>
        <v>379471.35890025203</v>
      </c>
      <c r="N53" s="8">
        <f>SUM('2.2'!AU53:AX53)</f>
        <v>403017.46140067151</v>
      </c>
      <c r="O53" s="8">
        <f>SUM('2.2'!AY53:BB53)</f>
        <v>424310.82087323768</v>
      </c>
      <c r="P53" s="8">
        <f>SUM('2.2'!BC53:BF53)</f>
        <v>446786.06646210357</v>
      </c>
      <c r="Q53" s="8">
        <f>SUM('2.2'!BG53:BJ53)</f>
        <v>450084.51108743297</v>
      </c>
      <c r="R53" s="8">
        <f>SUM('2.2'!BK53:BN53)</f>
        <v>518870.19937622588</v>
      </c>
      <c r="S53" s="8">
        <f>SUM('2.2'!BO53:BR53)</f>
        <v>589448.597412045</v>
      </c>
      <c r="T53" s="8">
        <f>SUM('2.2'!BS53:BV53)</f>
        <v>644262.786313319</v>
      </c>
    </row>
    <row r="54" spans="1:20" ht="20.100000000000001" customHeight="1" x14ac:dyDescent="0.25">
      <c r="A54" s="9">
        <v>121</v>
      </c>
      <c r="B54" s="10" t="s">
        <v>56</v>
      </c>
      <c r="C54" s="11">
        <f>SUM('2.2'!C54:F54)</f>
        <v>120875.20994773999</v>
      </c>
      <c r="D54" s="11">
        <f>SUM('2.2'!G54:J54)</f>
        <v>137780.46529808998</v>
      </c>
      <c r="E54" s="11">
        <f>SUM('2.2'!K54:N54)</f>
        <v>158943.76020109997</v>
      </c>
      <c r="F54" s="11">
        <f>SUM('2.2'!O54:R54)</f>
        <v>178744.65402816</v>
      </c>
      <c r="G54" s="11">
        <f>SUM('2.2'!S54:V54)</f>
        <v>210723.98419436</v>
      </c>
      <c r="H54" s="11">
        <f>SUM('2.2'!W54:Z54)</f>
        <v>243673.38267295001</v>
      </c>
      <c r="I54" s="11">
        <f>SUM('2.2'!AA54:AD54)</f>
        <v>271723.40660717996</v>
      </c>
      <c r="J54" s="11">
        <f>SUM('2.2'!AE54:AH54)</f>
        <v>295179.31169534998</v>
      </c>
      <c r="K54" s="11">
        <f>SUM('2.2'!AI54:AL54)</f>
        <v>315446.43379206001</v>
      </c>
      <c r="L54" s="11">
        <f>SUM('2.2'!AM54:AP54)</f>
        <v>320447.15841232997</v>
      </c>
      <c r="M54" s="11">
        <f>SUM('2.2'!AQ54:AT54)</f>
        <v>335032.39626475004</v>
      </c>
      <c r="N54" s="11">
        <f>SUM('2.2'!AU54:AX54)</f>
        <v>353166.70387343527</v>
      </c>
      <c r="O54" s="11">
        <f>SUM('2.2'!AY54:BB54)</f>
        <v>373299.72222569172</v>
      </c>
      <c r="P54" s="11">
        <f>SUM('2.2'!BC54:BF54)</f>
        <v>395656.73039687157</v>
      </c>
      <c r="Q54" s="11">
        <f>SUM('2.2'!BG54:BJ54)</f>
        <v>387405.49823998997</v>
      </c>
      <c r="R54" s="11">
        <f>SUM('2.2'!BK54:BN54)</f>
        <v>450809.46919616882</v>
      </c>
      <c r="S54" s="11">
        <f>SUM('2.2'!BO54:BR54)</f>
        <v>518970.13460892998</v>
      </c>
      <c r="T54" s="11">
        <f>SUM('2.2'!BS54:BV54)</f>
        <v>572485.26842767</v>
      </c>
    </row>
    <row r="55" spans="1:20" ht="20.100000000000001" customHeight="1" x14ac:dyDescent="0.25">
      <c r="A55" s="19">
        <v>1211</v>
      </c>
      <c r="B55" s="20" t="s">
        <v>57</v>
      </c>
      <c r="C55" s="21">
        <f>SUM('2.2'!C55:F55)</f>
        <v>24286.661069640002</v>
      </c>
      <c r="D55" s="21">
        <f>SUM('2.2'!G55:J55)</f>
        <v>27919.335623769999</v>
      </c>
      <c r="E55" s="21">
        <f>SUM('2.2'!K55:N55)</f>
        <v>32008.48652128</v>
      </c>
      <c r="F55" s="21">
        <f>SUM('2.2'!O55:R55)</f>
        <v>36192.039781480002</v>
      </c>
      <c r="G55" s="21">
        <f>SUM('2.2'!S55:V55)</f>
        <v>42405.40077516</v>
      </c>
      <c r="H55" s="21">
        <f>SUM('2.2'!W55:Z55)</f>
        <v>48061.397079640003</v>
      </c>
      <c r="I55" s="21">
        <f>SUM('2.2'!AA55:AD55)</f>
        <v>53434.874689279997</v>
      </c>
      <c r="J55" s="21">
        <f>SUM('2.2'!AE55:AH55)</f>
        <v>55961.394123799997</v>
      </c>
      <c r="K55" s="21">
        <f>SUM('2.2'!AI55:AL55)</f>
        <v>60903.619086230014</v>
      </c>
      <c r="L55" s="21">
        <f>SUM('2.2'!AM55:AP55)</f>
        <v>60313.015204379997</v>
      </c>
      <c r="M55" s="21">
        <f>SUM('2.2'!AQ55:AT55)</f>
        <v>63478.507770005119</v>
      </c>
      <c r="N55" s="21">
        <f>SUM('2.2'!AU55:AX55)</f>
        <v>66760.468470960564</v>
      </c>
      <c r="O55" s="21">
        <f>SUM('2.2'!AY55:BB55)</f>
        <v>70323.400033872604</v>
      </c>
      <c r="P55" s="21">
        <f>SUM('2.2'!BC55:BF55)</f>
        <v>74540.609736739862</v>
      </c>
      <c r="Q55" s="21">
        <f>SUM('2.2'!BG55:BJ55)</f>
        <v>72980.7143047274</v>
      </c>
      <c r="R55" s="21">
        <f>SUM('2.2'!BK55:BN55)</f>
        <v>83824.527551751904</v>
      </c>
      <c r="S55" s="21">
        <f>SUM('2.2'!BO55:BR55)</f>
        <v>132513.74611690352</v>
      </c>
      <c r="T55" s="21">
        <f>SUM('2.2'!BS55:BV55)</f>
        <v>146053.67429132713</v>
      </c>
    </row>
    <row r="56" spans="1:20" ht="20.100000000000001" customHeight="1" x14ac:dyDescent="0.25">
      <c r="A56" s="19">
        <v>1212</v>
      </c>
      <c r="B56" s="20" t="s">
        <v>58</v>
      </c>
      <c r="C56" s="21">
        <f>SUM('2.2'!C56:F56)</f>
        <v>92301.356410209992</v>
      </c>
      <c r="D56" s="21">
        <f>SUM('2.2'!G56:J56)</f>
        <v>105294.65137671999</v>
      </c>
      <c r="E56" s="21">
        <f>SUM('2.2'!K56:N56)</f>
        <v>122192.02081808999</v>
      </c>
      <c r="F56" s="21">
        <f>SUM('2.2'!O56:R56)</f>
        <v>137460.39986732</v>
      </c>
      <c r="G56" s="21">
        <f>SUM('2.2'!S56:V56)</f>
        <v>162694.18644247</v>
      </c>
      <c r="H56" s="21">
        <f>SUM('2.2'!W56:Z56)</f>
        <v>188047.67622373</v>
      </c>
      <c r="I56" s="21">
        <f>SUM('2.2'!AA56:AD56)</f>
        <v>209412.69980504</v>
      </c>
      <c r="J56" s="21">
        <f>SUM('2.2'!AE56:AH56)</f>
        <v>228772.30518435</v>
      </c>
      <c r="K56" s="21">
        <f>SUM('2.2'!AI56:AL56)</f>
        <v>243534.82978929</v>
      </c>
      <c r="L56" s="21">
        <f>SUM('2.2'!AM56:AP56)</f>
        <v>248451.8826218</v>
      </c>
      <c r="M56" s="21">
        <f>SUM('2.2'!AQ56:AT56)</f>
        <v>261358.15802317965</v>
      </c>
      <c r="N56" s="21">
        <f>SUM('2.2'!AU56:AX56)</f>
        <v>276154.66188098857</v>
      </c>
      <c r="O56" s="21">
        <f>SUM('2.2'!AY56:BB56)</f>
        <v>292850.68666855275</v>
      </c>
      <c r="P56" s="21">
        <f>SUM('2.2'!BC56:BF56)</f>
        <v>310360.80188552238</v>
      </c>
      <c r="Q56" s="21">
        <f>SUM('2.2'!BG56:BJ56)</f>
        <v>304002.00711107388</v>
      </c>
      <c r="R56" s="21">
        <f>SUM('2.2'!BK56:BN56)</f>
        <v>354182.64723688783</v>
      </c>
      <c r="S56" s="21">
        <f>SUM('2.2'!BO56:BR56)</f>
        <v>368351.20579131</v>
      </c>
      <c r="T56" s="21">
        <f>SUM('2.2'!BS56:BV56)</f>
        <v>406666.42777244002</v>
      </c>
    </row>
    <row r="57" spans="1:20" ht="20.100000000000001" customHeight="1" x14ac:dyDescent="0.25">
      <c r="A57" s="19">
        <v>1213</v>
      </c>
      <c r="B57" s="20" t="s">
        <v>59</v>
      </c>
      <c r="C57" s="21">
        <f>SUM('2.2'!C57:F57)</f>
        <v>3203.4095605999996</v>
      </c>
      <c r="D57" s="21">
        <f>SUM('2.2'!G57:J57)</f>
        <v>3238.9381283900002</v>
      </c>
      <c r="E57" s="21">
        <f>SUM('2.2'!K57:N57)</f>
        <v>3291.8550004100002</v>
      </c>
      <c r="F57" s="21">
        <f>SUM('2.2'!O57:R57)</f>
        <v>3536.0568205499999</v>
      </c>
      <c r="G57" s="21">
        <f>SUM('2.2'!S57:V57)</f>
        <v>3886.9762933700003</v>
      </c>
      <c r="H57" s="21">
        <f>SUM('2.2'!W57:Z57)</f>
        <v>5564.1775021100002</v>
      </c>
      <c r="I57" s="21">
        <f>SUM('2.2'!AA57:AD57)</f>
        <v>6429.8228563399998</v>
      </c>
      <c r="J57" s="21">
        <f>SUM('2.2'!AE57:AH57)</f>
        <v>7614.5987761900014</v>
      </c>
      <c r="K57" s="21">
        <f>SUM('2.2'!AI57:AL57)</f>
        <v>8532.5429044000011</v>
      </c>
      <c r="L57" s="21">
        <f>SUM('2.2'!AM57:AP57)</f>
        <v>9135.8189678599992</v>
      </c>
      <c r="M57" s="21">
        <f>SUM('2.2'!AQ57:AT57)</f>
        <v>7452.153312631167</v>
      </c>
      <c r="N57" s="21">
        <f>SUM('2.2'!AU57:AX57)</f>
        <v>7351.5230019046085</v>
      </c>
      <c r="O57" s="21">
        <f>SUM('2.2'!AY57:BB57)</f>
        <v>7070.8125497624569</v>
      </c>
      <c r="P57" s="21">
        <f>SUM('2.2'!BC57:BF57)</f>
        <v>7517.3017422545499</v>
      </c>
      <c r="Q57" s="21">
        <f>SUM('2.2'!BG57:BJ57)</f>
        <v>7252.5210832344237</v>
      </c>
      <c r="R57" s="21">
        <f>SUM('2.2'!BK57:BN57)</f>
        <v>9160.9873548999494</v>
      </c>
      <c r="S57" s="21">
        <f>SUM('2.2'!BO57:BR57)</f>
        <v>15986.235365416476</v>
      </c>
      <c r="T57" s="21">
        <f>SUM('2.2'!BS57:BV57)</f>
        <v>17601.174529682859</v>
      </c>
    </row>
    <row r="58" spans="1:20" ht="20.100000000000001" customHeight="1" x14ac:dyDescent="0.25">
      <c r="A58" s="19">
        <v>1214</v>
      </c>
      <c r="B58" s="20" t="s">
        <v>60</v>
      </c>
      <c r="C58" s="21">
        <f>SUM('2.2'!C58:F58)</f>
        <v>1083.7829072900001</v>
      </c>
      <c r="D58" s="21">
        <f>SUM('2.2'!G58:J58)</f>
        <v>1327.5401692099999</v>
      </c>
      <c r="E58" s="21">
        <f>SUM('2.2'!K58:N58)</f>
        <v>1451.3978613199999</v>
      </c>
      <c r="F58" s="21">
        <f>SUM('2.2'!O58:R58)</f>
        <v>1556.15755881</v>
      </c>
      <c r="G58" s="21">
        <f>SUM('2.2'!S58:V58)</f>
        <v>1737.4206833599999</v>
      </c>
      <c r="H58" s="21">
        <f>SUM('2.2'!W58:Z58)</f>
        <v>2000.1318674700001</v>
      </c>
      <c r="I58" s="21">
        <f>SUM('2.2'!AA58:AD58)</f>
        <v>2446.0092565199998</v>
      </c>
      <c r="J58" s="21">
        <f>SUM('2.2'!AE58:AH58)</f>
        <v>2831.0136110100002</v>
      </c>
      <c r="K58" s="21">
        <f>SUM('2.2'!AI58:AL58)</f>
        <v>2475.4420121400003</v>
      </c>
      <c r="L58" s="21">
        <f>SUM('2.2'!AM58:AP58)</f>
        <v>2546.44161829</v>
      </c>
      <c r="M58" s="21">
        <f>SUM('2.2'!AQ58:AT58)</f>
        <v>2743.5771589341061</v>
      </c>
      <c r="N58" s="21">
        <f>SUM('2.2'!AU58:AX58)</f>
        <v>2900.0505195815585</v>
      </c>
      <c r="O58" s="21">
        <f>SUM('2.2'!AY58:BB58)</f>
        <v>3054.822973503914</v>
      </c>
      <c r="P58" s="21">
        <f>SUM('2.2'!BC58:BF58)</f>
        <v>3238.0170323548409</v>
      </c>
      <c r="Q58" s="21">
        <f>SUM('2.2'!BG58:BJ58)</f>
        <v>3170.2557409542515</v>
      </c>
      <c r="R58" s="21">
        <f>SUM('2.2'!BK58:BN58)</f>
        <v>3641.3070526291813</v>
      </c>
      <c r="S58" s="21">
        <f>SUM('2.2'!BO58:BR58)</f>
        <v>2118.9473352999998</v>
      </c>
      <c r="T58" s="21">
        <f>SUM('2.2'!BS58:BV58)</f>
        <v>2163.9918342199999</v>
      </c>
    </row>
    <row r="59" spans="1:20" ht="20.100000000000001" customHeight="1" x14ac:dyDescent="0.25">
      <c r="A59" s="9">
        <v>122</v>
      </c>
      <c r="B59" s="10" t="s">
        <v>61</v>
      </c>
      <c r="C59" s="11">
        <f>SUM('2.2'!C59:F59)</f>
        <v>17507.642728015773</v>
      </c>
      <c r="D59" s="11">
        <f>SUM('2.2'!G59:J59)</f>
        <v>19838.914067934718</v>
      </c>
      <c r="E59" s="11">
        <f>SUM('2.2'!K59:N59)</f>
        <v>23265.195914887368</v>
      </c>
      <c r="F59" s="11">
        <f>SUM('2.2'!O59:R59)</f>
        <v>26045.050818569001</v>
      </c>
      <c r="G59" s="11">
        <f>SUM('2.2'!S59:V59)</f>
        <v>30002.560239872997</v>
      </c>
      <c r="H59" s="11">
        <f>SUM('2.2'!W59:Z59)</f>
        <v>32890.230778062003</v>
      </c>
      <c r="I59" s="11">
        <f>SUM('2.2'!AA59:AD59)</f>
        <v>34157.753511784467</v>
      </c>
      <c r="J59" s="11">
        <f>SUM('2.2'!AE59:AH59)</f>
        <v>37147.533093076003</v>
      </c>
      <c r="K59" s="11">
        <f>SUM('2.2'!AI59:AL59)</f>
        <v>40522.7520477996</v>
      </c>
      <c r="L59" s="11">
        <f>SUM('2.2'!AM59:AP59)</f>
        <v>41926.658648973491</v>
      </c>
      <c r="M59" s="11">
        <f>SUM('2.2'!AQ59:AT59)</f>
        <v>44438.962635502001</v>
      </c>
      <c r="N59" s="11">
        <f>SUM('2.2'!AU59:AX59)</f>
        <v>49850.757527236172</v>
      </c>
      <c r="O59" s="11">
        <f>SUM('2.2'!AY59:BB59)</f>
        <v>51011.098647546001</v>
      </c>
      <c r="P59" s="11">
        <f>SUM('2.2'!BC59:BF59)</f>
        <v>51129.336065231997</v>
      </c>
      <c r="Q59" s="11">
        <f>SUM('2.2'!BG59:BJ59)</f>
        <v>62679.012847442995</v>
      </c>
      <c r="R59" s="11">
        <f>SUM('2.2'!BK59:BN59)</f>
        <v>68060.730180056999</v>
      </c>
      <c r="S59" s="11">
        <f>SUM('2.2'!BO59:BR59)</f>
        <v>70478.462803115006</v>
      </c>
      <c r="T59" s="11">
        <f>SUM('2.2'!BS59:BV59)</f>
        <v>71777.517885648995</v>
      </c>
    </row>
    <row r="60" spans="1:20" ht="20.100000000000001" customHeight="1" x14ac:dyDescent="0.25">
      <c r="A60" s="19">
        <v>1221</v>
      </c>
      <c r="B60" s="20" t="s">
        <v>57</v>
      </c>
      <c r="C60" s="21">
        <f>SUM('2.2'!C60:F60)</f>
        <v>6748.8219944600005</v>
      </c>
      <c r="D60" s="21">
        <f>SUM('2.2'!G60:J60)</f>
        <v>7611.4775701399994</v>
      </c>
      <c r="E60" s="21">
        <f>SUM('2.2'!K60:N60)</f>
        <v>8807.5441560300005</v>
      </c>
      <c r="F60" s="21">
        <f>SUM('2.2'!O60:R60)</f>
        <v>10078.39764816</v>
      </c>
      <c r="G60" s="21">
        <f>SUM('2.2'!S60:V60)</f>
        <v>11312.88049774</v>
      </c>
      <c r="H60" s="21">
        <f>SUM('2.2'!W60:Z60)</f>
        <v>12249.696955270001</v>
      </c>
      <c r="I60" s="21">
        <f>SUM('2.2'!AA60:AD60)</f>
        <v>12518.707506010001</v>
      </c>
      <c r="J60" s="21">
        <f>SUM('2.2'!AE60:AH60)</f>
        <v>13401.833145550001</v>
      </c>
      <c r="K60" s="21">
        <f>SUM('2.2'!AI60:AL60)</f>
        <v>14394.19120524</v>
      </c>
      <c r="L60" s="21">
        <f>SUM('2.2'!AM60:AP60)</f>
        <v>15883.716995700001</v>
      </c>
      <c r="M60" s="21">
        <f>SUM('2.2'!AQ60:AT60)</f>
        <v>16758.69490608</v>
      </c>
      <c r="N60" s="21">
        <f>SUM('2.2'!AU60:AX60)</f>
        <v>18879.892914880002</v>
      </c>
      <c r="O60" s="21">
        <f>SUM('2.2'!AY60:BB60)</f>
        <v>19356.85247713</v>
      </c>
      <c r="P60" s="21">
        <f>SUM('2.2'!BC60:BF60)</f>
        <v>19534.370992709999</v>
      </c>
      <c r="Q60" s="21">
        <f>SUM('2.2'!BG60:BJ60)</f>
        <v>26276.182553819999</v>
      </c>
      <c r="R60" s="21">
        <f>SUM('2.2'!BK60:BN60)</f>
        <v>28903.74786381</v>
      </c>
      <c r="S60" s="21">
        <f>SUM('2.2'!BO60:BR60)</f>
        <v>28673.129868379998</v>
      </c>
      <c r="T60" s="21">
        <f>SUM('2.2'!BS60:BV60)</f>
        <v>28829.219466859999</v>
      </c>
    </row>
    <row r="61" spans="1:20" ht="20.100000000000001" customHeight="1" x14ac:dyDescent="0.25">
      <c r="A61" s="19">
        <v>1222</v>
      </c>
      <c r="B61" s="20" t="s">
        <v>58</v>
      </c>
      <c r="C61" s="21">
        <f>SUM('2.2'!C61:F61)</f>
        <v>10758.820733555771</v>
      </c>
      <c r="D61" s="21">
        <f>SUM('2.2'!G61:J61)</f>
        <v>12227.436497794719</v>
      </c>
      <c r="E61" s="21">
        <f>SUM('2.2'!K61:N61)</f>
        <v>14457.65175885737</v>
      </c>
      <c r="F61" s="21">
        <f>SUM('2.2'!O61:R61)</f>
        <v>15966.653170408999</v>
      </c>
      <c r="G61" s="21">
        <f>SUM('2.2'!S61:V61)</f>
        <v>18689.679742133001</v>
      </c>
      <c r="H61" s="21">
        <f>SUM('2.2'!W61:Z61)</f>
        <v>20640.533822792</v>
      </c>
      <c r="I61" s="21">
        <f>SUM('2.2'!AA61:AD61)</f>
        <v>21639.046005774471</v>
      </c>
      <c r="J61" s="21">
        <f>SUM('2.2'!AE61:AH61)</f>
        <v>23745.699947525998</v>
      </c>
      <c r="K61" s="21">
        <f>SUM('2.2'!AI61:AL61)</f>
        <v>26128.560842559607</v>
      </c>
      <c r="L61" s="21">
        <f>SUM('2.2'!AM61:AP61)</f>
        <v>26042.941653273498</v>
      </c>
      <c r="M61" s="21">
        <f>SUM('2.2'!AQ61:AT61)</f>
        <v>27680.267729422001</v>
      </c>
      <c r="N61" s="21">
        <f>SUM('2.2'!AU61:AX61)</f>
        <v>30970.86461235617</v>
      </c>
      <c r="O61" s="21">
        <f>SUM('2.2'!AY61:BB61)</f>
        <v>31654.246170416001</v>
      </c>
      <c r="P61" s="21">
        <f>SUM('2.2'!BC61:BF61)</f>
        <v>31594.965072521998</v>
      </c>
      <c r="Q61" s="21">
        <f>SUM('2.2'!BG61:BJ61)</f>
        <v>36402.830293622996</v>
      </c>
      <c r="R61" s="21">
        <f>SUM('2.2'!BK61:BN61)</f>
        <v>39156.982316246998</v>
      </c>
      <c r="S61" s="21">
        <f>SUM('2.2'!BO61:BR61)</f>
        <v>41805.332934735001</v>
      </c>
      <c r="T61" s="21">
        <f>SUM('2.2'!BS61:BV61)</f>
        <v>42948.298418789003</v>
      </c>
    </row>
    <row r="62" spans="1:20" s="18" customFormat="1" ht="20.100000000000001" customHeight="1" x14ac:dyDescent="0.25">
      <c r="A62" s="16" t="s">
        <v>445</v>
      </c>
      <c r="B62" s="134" t="s">
        <v>131</v>
      </c>
      <c r="C62" s="17">
        <f>SUM('2.2'!C62:F62)</f>
        <v>7191.7789709757708</v>
      </c>
      <c r="D62" s="17">
        <f>SUM('2.2'!G62:J62)</f>
        <v>8178.5996808247201</v>
      </c>
      <c r="E62" s="17">
        <f>SUM('2.2'!K62:N62)</f>
        <v>9554.5716192573691</v>
      </c>
      <c r="F62" s="17">
        <f>SUM('2.2'!O62:R62)</f>
        <v>10829.482388578999</v>
      </c>
      <c r="G62" s="17">
        <f>SUM('2.2'!S62:V62)</f>
        <v>12365.679742132999</v>
      </c>
      <c r="H62" s="17">
        <f>SUM('2.2'!W62:Z62)</f>
        <v>13126.533822792</v>
      </c>
      <c r="I62" s="17">
        <f>SUM('2.2'!AA62:AD62)</f>
        <v>13297.046005774473</v>
      </c>
      <c r="J62" s="17">
        <f>SUM('2.2'!AE62:AH62)</f>
        <v>14496.699947526002</v>
      </c>
      <c r="K62" s="17">
        <f>SUM('2.2'!AI62:AL62)</f>
        <v>15819.216179594001</v>
      </c>
      <c r="L62" s="17">
        <f>SUM('2.2'!AM62:AP62)</f>
        <v>17227.144457502</v>
      </c>
      <c r="M62" s="17">
        <f>SUM('2.2'!AQ62:AT62)</f>
        <v>17796.168922432</v>
      </c>
      <c r="N62" s="17">
        <f>SUM('2.2'!AU62:AX62)</f>
        <v>19397.071788646172</v>
      </c>
      <c r="O62" s="17">
        <f>SUM('2.2'!AY62:BB62)</f>
        <v>19382.348010426002</v>
      </c>
      <c r="P62" s="17">
        <f>SUM('2.2'!BC62:BF62)</f>
        <v>18968.866783482001</v>
      </c>
      <c r="Q62" s="17">
        <f>SUM('2.2'!BG62:BJ62)</f>
        <v>21716.584065972998</v>
      </c>
      <c r="R62" s="17">
        <f>SUM('2.2'!BK62:BN62)</f>
        <v>22286.318530457</v>
      </c>
      <c r="S62" s="17">
        <f>SUM('2.2'!BO62:BR62)</f>
        <v>21783.272115494998</v>
      </c>
      <c r="T62" s="17">
        <f>SUM('2.2'!BS62:BV62)</f>
        <v>21723.010846689001</v>
      </c>
    </row>
    <row r="63" spans="1:20" s="18" customFormat="1" ht="20.100000000000001" customHeight="1" x14ac:dyDescent="0.25">
      <c r="A63" s="16" t="s">
        <v>446</v>
      </c>
      <c r="B63" s="134" t="s">
        <v>458</v>
      </c>
      <c r="C63" s="17">
        <f>SUM('2.2'!C63:F63)</f>
        <v>3567.0417625799996</v>
      </c>
      <c r="D63" s="17">
        <f>SUM('2.2'!G63:J63)</f>
        <v>4048.8368169699997</v>
      </c>
      <c r="E63" s="17">
        <f>SUM('2.2'!K63:N63)</f>
        <v>4903.0801395999988</v>
      </c>
      <c r="F63" s="17">
        <f>SUM('2.2'!O63:R63)</f>
        <v>5137.1707818300001</v>
      </c>
      <c r="G63" s="17">
        <f>SUM('2.2'!S63:V63)</f>
        <v>6324</v>
      </c>
      <c r="H63" s="17">
        <f>SUM('2.2'!W63:Z63)</f>
        <v>7513.9999999999982</v>
      </c>
      <c r="I63" s="17">
        <f>SUM('2.2'!AA63:AD63)</f>
        <v>8341.9999999999982</v>
      </c>
      <c r="J63" s="17">
        <f>SUM('2.2'!AE63:AH63)</f>
        <v>9249</v>
      </c>
      <c r="K63" s="17">
        <f>SUM('2.2'!AI63:AL63)</f>
        <v>10309.344662965605</v>
      </c>
      <c r="L63" s="17">
        <f>SUM('2.2'!AM63:AP63)</f>
        <v>8815.7971957714944</v>
      </c>
      <c r="M63" s="17">
        <f>SUM('2.2'!AQ63:AT63)</f>
        <v>9884.0988069899995</v>
      </c>
      <c r="N63" s="17">
        <f>SUM('2.2'!AU63:AX63)</f>
        <v>11573.79282371</v>
      </c>
      <c r="O63" s="17">
        <f>SUM('2.2'!AY63:BB63)</f>
        <v>12271.898159989998</v>
      </c>
      <c r="P63" s="17">
        <f>SUM('2.2'!BC63:BF63)</f>
        <v>12626.098289039999</v>
      </c>
      <c r="Q63" s="17">
        <f>SUM('2.2'!BG63:BJ63)</f>
        <v>14686.246227649999</v>
      </c>
      <c r="R63" s="17">
        <f>SUM('2.2'!BK63:BN63)</f>
        <v>16870.663785790002</v>
      </c>
      <c r="S63" s="17">
        <f>SUM('2.2'!BO63:BR63)</f>
        <v>20022.06081924</v>
      </c>
      <c r="T63" s="17">
        <f>SUM('2.2'!BS63:BV63)</f>
        <v>21225.287572100002</v>
      </c>
    </row>
    <row r="64" spans="1:20" ht="20.100000000000001" customHeight="1" x14ac:dyDescent="0.25">
      <c r="A64" s="19">
        <v>1223</v>
      </c>
      <c r="B64" s="20" t="s">
        <v>572</v>
      </c>
      <c r="C64" s="21">
        <f>SUM('2.2'!C64:F64)</f>
        <v>0</v>
      </c>
      <c r="D64" s="21">
        <f>SUM('2.2'!G64:J64)</f>
        <v>0</v>
      </c>
      <c r="E64" s="21">
        <f>SUM('2.2'!K64:N64)</f>
        <v>0</v>
      </c>
      <c r="F64" s="21">
        <f>SUM('2.2'!O64:R64)</f>
        <v>0</v>
      </c>
      <c r="G64" s="21">
        <f>SUM('2.2'!S64:V64)</f>
        <v>0</v>
      </c>
      <c r="H64" s="21">
        <f>SUM('2.2'!W64:Z64)</f>
        <v>0</v>
      </c>
      <c r="I64" s="21">
        <f>SUM('2.2'!AA64:AD64)</f>
        <v>0</v>
      </c>
      <c r="J64" s="21">
        <f>SUM('2.2'!AE64:AH64)</f>
        <v>0</v>
      </c>
      <c r="K64" s="21">
        <f>SUM('2.2'!AI64:AL64)</f>
        <v>0</v>
      </c>
      <c r="L64" s="21">
        <f>SUM('2.2'!AM64:AP64)</f>
        <v>0</v>
      </c>
      <c r="M64" s="21">
        <f>SUM('2.2'!AQ64:AT64)</f>
        <v>0</v>
      </c>
      <c r="N64" s="21">
        <f>SUM('2.2'!AU64:AX64)</f>
        <v>0</v>
      </c>
      <c r="O64" s="21">
        <f>SUM('2.2'!AY64:BB64)</f>
        <v>0</v>
      </c>
      <c r="P64" s="21">
        <f>SUM('2.2'!BC64:BF64)</f>
        <v>0</v>
      </c>
      <c r="Q64" s="21">
        <f>SUM('2.2'!BG64:BJ64)</f>
        <v>0</v>
      </c>
      <c r="R64" s="21">
        <f>SUM('2.2'!BK64:BN64)</f>
        <v>0</v>
      </c>
      <c r="S64" s="21">
        <f>SUM('2.2'!BO64:BR64)</f>
        <v>0</v>
      </c>
      <c r="T64" s="21">
        <f>SUM('2.2'!BS64:BV64)</f>
        <v>0</v>
      </c>
    </row>
    <row r="65" spans="1:20" s="15" customFormat="1" ht="20.100000000000001" customHeight="1" x14ac:dyDescent="0.25">
      <c r="A65" s="6">
        <v>13</v>
      </c>
      <c r="B65" s="7" t="s">
        <v>62</v>
      </c>
      <c r="C65" s="8">
        <f>SUM('2.2'!C65:F65)</f>
        <v>664.49699017</v>
      </c>
      <c r="D65" s="8">
        <f>SUM('2.2'!G65:J65)</f>
        <v>585.24760849999996</v>
      </c>
      <c r="E65" s="8">
        <f>SUM('2.2'!K65:N65)</f>
        <v>473.44843357999997</v>
      </c>
      <c r="F65" s="8">
        <f>SUM('2.2'!O65:R65)</f>
        <v>184.94429198</v>
      </c>
      <c r="G65" s="8">
        <f>SUM('2.2'!S65:V65)</f>
        <v>292.64048880000001</v>
      </c>
      <c r="H65" s="8">
        <f>SUM('2.2'!W65:Z65)</f>
        <v>473.53590505</v>
      </c>
      <c r="I65" s="8">
        <f>SUM('2.2'!AA65:AD65)</f>
        <v>646.86694855999997</v>
      </c>
      <c r="J65" s="8">
        <f>SUM('2.2'!AE65:AH65)</f>
        <v>417.54594571000001</v>
      </c>
      <c r="K65" s="8">
        <f>SUM('2.2'!AI65:AL65)</f>
        <v>512.70628489000001</v>
      </c>
      <c r="L65" s="8">
        <f>SUM('2.2'!AM65:AP65)</f>
        <v>558.63674392000007</v>
      </c>
      <c r="M65" s="8">
        <f>SUM('2.2'!AQ65:AT65)</f>
        <v>641.62508351000008</v>
      </c>
      <c r="N65" s="8">
        <f>SUM('2.2'!AU65:AX65)</f>
        <v>1218.5220490699999</v>
      </c>
      <c r="O65" s="8">
        <f>SUM('2.2'!AY65:BB65)</f>
        <v>916.51741507999986</v>
      </c>
      <c r="P65" s="8">
        <f>SUM('2.2'!BC65:BF65)</f>
        <v>1054.8906389399999</v>
      </c>
      <c r="Q65" s="8">
        <f>SUM('2.2'!BG65:BJ65)</f>
        <v>679.88753472999997</v>
      </c>
      <c r="R65" s="8">
        <f>SUM('2.2'!BK65:BN65)</f>
        <v>616.82814955000003</v>
      </c>
      <c r="S65" s="8">
        <f>SUM('2.2'!BO65:BR65)</f>
        <v>951.15671559999987</v>
      </c>
      <c r="T65" s="8">
        <f>SUM('2.2'!BS65:BV65)</f>
        <v>1766.78137535</v>
      </c>
    </row>
    <row r="66" spans="1:20" ht="20.100000000000001" customHeight="1" x14ac:dyDescent="0.25">
      <c r="A66" s="9">
        <v>131</v>
      </c>
      <c r="B66" s="10" t="s">
        <v>63</v>
      </c>
      <c r="C66" s="11">
        <f>SUM('2.2'!C66:F66)</f>
        <v>0</v>
      </c>
      <c r="D66" s="11">
        <f>SUM('2.2'!G66:J66)</f>
        <v>0</v>
      </c>
      <c r="E66" s="11">
        <f>SUM('2.2'!K66:N66)</f>
        <v>0</v>
      </c>
      <c r="F66" s="11">
        <f>SUM('2.2'!O66:R66)</f>
        <v>0</v>
      </c>
      <c r="G66" s="11">
        <f>SUM('2.2'!S66:V66)</f>
        <v>0</v>
      </c>
      <c r="H66" s="11">
        <f>SUM('2.2'!W66:Z66)</f>
        <v>0</v>
      </c>
      <c r="I66" s="11">
        <f>SUM('2.2'!AA66:AD66)</f>
        <v>0</v>
      </c>
      <c r="J66" s="11">
        <f>SUM('2.2'!AE66:AH66)</f>
        <v>0</v>
      </c>
      <c r="K66" s="11">
        <f>SUM('2.2'!AI66:AL66)</f>
        <v>0</v>
      </c>
      <c r="L66" s="11">
        <f>SUM('2.2'!AM66:AP66)</f>
        <v>0</v>
      </c>
      <c r="M66" s="11">
        <f>SUM('2.2'!AQ66:AT66)</f>
        <v>0</v>
      </c>
      <c r="N66" s="11">
        <f>SUM('2.2'!AU66:AX66)</f>
        <v>0</v>
      </c>
      <c r="O66" s="11">
        <f>SUM('2.2'!AY66:BB66)</f>
        <v>0</v>
      </c>
      <c r="P66" s="11">
        <f>SUM('2.2'!BC66:BF66)</f>
        <v>0</v>
      </c>
      <c r="Q66" s="11">
        <f>SUM('2.2'!BG66:BJ66)</f>
        <v>0</v>
      </c>
      <c r="R66" s="11">
        <f>SUM('2.2'!BK66:BN66)</f>
        <v>0</v>
      </c>
      <c r="S66" s="11">
        <f>SUM('2.2'!BO66:BR66)</f>
        <v>0</v>
      </c>
      <c r="T66" s="11">
        <f>SUM('2.2'!BS66:BV66)</f>
        <v>0</v>
      </c>
    </row>
    <row r="67" spans="1:20" ht="20.100000000000001" customHeight="1" x14ac:dyDescent="0.25">
      <c r="A67" s="19">
        <v>1311</v>
      </c>
      <c r="B67" s="20" t="s">
        <v>64</v>
      </c>
      <c r="C67" s="21">
        <f>SUM('2.2'!C67:F67)</f>
        <v>0</v>
      </c>
      <c r="D67" s="21">
        <f>SUM('2.2'!G67:J67)</f>
        <v>0</v>
      </c>
      <c r="E67" s="21">
        <f>SUM('2.2'!K67:N67)</f>
        <v>0</v>
      </c>
      <c r="F67" s="21">
        <f>SUM('2.2'!O67:R67)</f>
        <v>0</v>
      </c>
      <c r="G67" s="21">
        <f>SUM('2.2'!S67:V67)</f>
        <v>0</v>
      </c>
      <c r="H67" s="21">
        <f>SUM('2.2'!W67:Z67)</f>
        <v>0</v>
      </c>
      <c r="I67" s="21">
        <f>SUM('2.2'!AA67:AD67)</f>
        <v>0</v>
      </c>
      <c r="J67" s="21">
        <f>SUM('2.2'!AE67:AH67)</f>
        <v>0</v>
      </c>
      <c r="K67" s="21">
        <f>SUM('2.2'!AI67:AL67)</f>
        <v>0</v>
      </c>
      <c r="L67" s="21">
        <f>SUM('2.2'!AM67:AP67)</f>
        <v>0</v>
      </c>
      <c r="M67" s="21">
        <f>SUM('2.2'!AQ67:AT67)</f>
        <v>0</v>
      </c>
      <c r="N67" s="21">
        <f>SUM('2.2'!AU67:AX67)</f>
        <v>0</v>
      </c>
      <c r="O67" s="21">
        <f>SUM('2.2'!AY67:BB67)</f>
        <v>0</v>
      </c>
      <c r="P67" s="21">
        <f>SUM('2.2'!BC67:BF67)</f>
        <v>0</v>
      </c>
      <c r="Q67" s="21">
        <f>SUM('2.2'!BG67:BJ67)</f>
        <v>0</v>
      </c>
      <c r="R67" s="21">
        <f>SUM('2.2'!BK67:BN67)</f>
        <v>0</v>
      </c>
      <c r="S67" s="21">
        <f>SUM('2.2'!BO67:BR67)</f>
        <v>0</v>
      </c>
      <c r="T67" s="21">
        <f>SUM('2.2'!BS67:BV67)</f>
        <v>0</v>
      </c>
    </row>
    <row r="68" spans="1:20" ht="20.100000000000001" customHeight="1" x14ac:dyDescent="0.25">
      <c r="A68" s="19">
        <v>1312</v>
      </c>
      <c r="B68" s="20" t="s">
        <v>65</v>
      </c>
      <c r="C68" s="21">
        <f>SUM('2.2'!C68:F68)</f>
        <v>0</v>
      </c>
      <c r="D68" s="21">
        <f>SUM('2.2'!G68:J68)</f>
        <v>0</v>
      </c>
      <c r="E68" s="21">
        <f>SUM('2.2'!K68:N68)</f>
        <v>0</v>
      </c>
      <c r="F68" s="21">
        <f>SUM('2.2'!O68:R68)</f>
        <v>0</v>
      </c>
      <c r="G68" s="21">
        <f>SUM('2.2'!S68:V68)</f>
        <v>0</v>
      </c>
      <c r="H68" s="21">
        <f>SUM('2.2'!W68:Z68)</f>
        <v>0</v>
      </c>
      <c r="I68" s="21">
        <f>SUM('2.2'!AA68:AD68)</f>
        <v>0</v>
      </c>
      <c r="J68" s="21">
        <f>SUM('2.2'!AE68:AH68)</f>
        <v>0</v>
      </c>
      <c r="K68" s="21">
        <f>SUM('2.2'!AI68:AL68)</f>
        <v>0</v>
      </c>
      <c r="L68" s="21">
        <f>SUM('2.2'!AM68:AP68)</f>
        <v>0</v>
      </c>
      <c r="M68" s="21">
        <f>SUM('2.2'!AQ68:AT68)</f>
        <v>0</v>
      </c>
      <c r="N68" s="21">
        <f>SUM('2.2'!AU68:AX68)</f>
        <v>0</v>
      </c>
      <c r="O68" s="21">
        <f>SUM('2.2'!AY68:BB68)</f>
        <v>0</v>
      </c>
      <c r="P68" s="21">
        <f>SUM('2.2'!BC68:BF68)</f>
        <v>0</v>
      </c>
      <c r="Q68" s="21">
        <f>SUM('2.2'!BG68:BJ68)</f>
        <v>0</v>
      </c>
      <c r="R68" s="21">
        <f>SUM('2.2'!BK68:BN68)</f>
        <v>0</v>
      </c>
      <c r="S68" s="21">
        <f>SUM('2.2'!BO68:BR68)</f>
        <v>0</v>
      </c>
      <c r="T68" s="21">
        <f>SUM('2.2'!BS68:BV68)</f>
        <v>0</v>
      </c>
    </row>
    <row r="69" spans="1:20" ht="20.100000000000001" customHeight="1" x14ac:dyDescent="0.25">
      <c r="A69" s="9">
        <v>132</v>
      </c>
      <c r="B69" s="10" t="s">
        <v>66</v>
      </c>
      <c r="C69" s="11">
        <f>SUM('2.2'!C69:F69)</f>
        <v>48.360902000000003</v>
      </c>
      <c r="D69" s="11">
        <f>SUM('2.2'!G69:J69)</f>
        <v>28.138603359999998</v>
      </c>
      <c r="E69" s="11">
        <f>SUM('2.2'!K69:N69)</f>
        <v>32.751219579999997</v>
      </c>
      <c r="F69" s="11">
        <f>SUM('2.2'!O69:R69)</f>
        <v>26.760914749999998</v>
      </c>
      <c r="G69" s="11">
        <f>SUM('2.2'!S69:V69)</f>
        <v>19.970304560000002</v>
      </c>
      <c r="H69" s="11">
        <f>SUM('2.2'!W69:Z69)</f>
        <v>13.70541978</v>
      </c>
      <c r="I69" s="11">
        <f>SUM('2.2'!AA69:AD69)</f>
        <v>9.6802574299999993</v>
      </c>
      <c r="J69" s="11">
        <f>SUM('2.2'!AE69:AH69)</f>
        <v>2.8443954299999992</v>
      </c>
      <c r="K69" s="11">
        <f>SUM('2.2'!AI69:AL69)</f>
        <v>27.41322795</v>
      </c>
      <c r="L69" s="11">
        <f>SUM('2.2'!AM69:AP69)</f>
        <v>19.31561825</v>
      </c>
      <c r="M69" s="11">
        <f>SUM('2.2'!AQ69:AT69)</f>
        <v>13.00067576</v>
      </c>
      <c r="N69" s="11">
        <f>SUM('2.2'!AU69:AX69)</f>
        <v>29.380007489999997</v>
      </c>
      <c r="O69" s="11">
        <f>SUM('2.2'!AY69:BB69)</f>
        <v>20.041224700000001</v>
      </c>
      <c r="P69" s="11">
        <f>SUM('2.2'!BC69:BF69)</f>
        <v>2.9336004199999999</v>
      </c>
      <c r="Q69" s="11">
        <f>SUM('2.2'!BG69:BJ69)</f>
        <v>11.382719890000001</v>
      </c>
      <c r="R69" s="11">
        <f>SUM('2.2'!BK69:BN69)</f>
        <v>4.3156478000000007</v>
      </c>
      <c r="S69" s="11">
        <f>SUM('2.2'!BO69:BR69)</f>
        <v>5.0298348300000004</v>
      </c>
      <c r="T69" s="11">
        <f>SUM('2.2'!BS69:BV69)</f>
        <v>7.6413325400000005</v>
      </c>
    </row>
    <row r="70" spans="1:20" ht="20.100000000000001" customHeight="1" x14ac:dyDescent="0.25">
      <c r="A70" s="19">
        <v>1321</v>
      </c>
      <c r="B70" s="20" t="s">
        <v>64</v>
      </c>
      <c r="C70" s="21">
        <f>SUM('2.2'!C70:F70)</f>
        <v>48.360902000000003</v>
      </c>
      <c r="D70" s="21">
        <f>SUM('2.2'!G70:J70)</f>
        <v>28.138603359999998</v>
      </c>
      <c r="E70" s="21">
        <f>SUM('2.2'!K70:N70)</f>
        <v>32.751219579999997</v>
      </c>
      <c r="F70" s="21">
        <f>SUM('2.2'!O70:R70)</f>
        <v>26.760914749999998</v>
      </c>
      <c r="G70" s="21">
        <f>SUM('2.2'!S70:V70)</f>
        <v>19.970304560000002</v>
      </c>
      <c r="H70" s="21">
        <f>SUM('2.2'!W70:Z70)</f>
        <v>13.70541978</v>
      </c>
      <c r="I70" s="21">
        <f>SUM('2.2'!AA70:AD70)</f>
        <v>9.6802574299999993</v>
      </c>
      <c r="J70" s="21">
        <f>SUM('2.2'!AE70:AH70)</f>
        <v>2.8443954299999992</v>
      </c>
      <c r="K70" s="21">
        <f>SUM('2.2'!AI70:AL70)</f>
        <v>27.41322795</v>
      </c>
      <c r="L70" s="21">
        <f>SUM('2.2'!AM70:AP70)</f>
        <v>2.3322616900000002</v>
      </c>
      <c r="M70" s="21">
        <f>SUM('2.2'!AQ70:AT70)</f>
        <v>0.11317039</v>
      </c>
      <c r="N70" s="21">
        <f>SUM('2.2'!AU70:AX70)</f>
        <v>5.6119911599999996</v>
      </c>
      <c r="O70" s="21">
        <f>SUM('2.2'!AY70:BB70)</f>
        <v>0.59645641000000005</v>
      </c>
      <c r="P70" s="21">
        <f>SUM('2.2'!BC70:BF70)</f>
        <v>1.8314185699999999</v>
      </c>
      <c r="Q70" s="21">
        <f>SUM('2.2'!BG70:BJ70)</f>
        <v>-0.82217176000000003</v>
      </c>
      <c r="R70" s="21">
        <f>SUM('2.2'!BK70:BN70)</f>
        <v>2.2853539700000001</v>
      </c>
      <c r="S70" s="21">
        <f>SUM('2.2'!BO70:BR70)</f>
        <v>5.0298348300000004</v>
      </c>
      <c r="T70" s="21">
        <f>SUM('2.2'!BS70:BV70)</f>
        <v>7.6413325400000005</v>
      </c>
    </row>
    <row r="71" spans="1:20" ht="20.100000000000001" customHeight="1" x14ac:dyDescent="0.25">
      <c r="A71" s="19">
        <v>1322</v>
      </c>
      <c r="B71" s="20" t="s">
        <v>65</v>
      </c>
      <c r="C71" s="21">
        <f>SUM('2.2'!C71:F71)</f>
        <v>0</v>
      </c>
      <c r="D71" s="21">
        <f>SUM('2.2'!G71:J71)</f>
        <v>0</v>
      </c>
      <c r="E71" s="21">
        <f>SUM('2.2'!K71:N71)</f>
        <v>0</v>
      </c>
      <c r="F71" s="21">
        <f>SUM('2.2'!O71:R71)</f>
        <v>0</v>
      </c>
      <c r="G71" s="21">
        <f>SUM('2.2'!S71:V71)</f>
        <v>0</v>
      </c>
      <c r="H71" s="21">
        <f>SUM('2.2'!W71:Z71)</f>
        <v>0</v>
      </c>
      <c r="I71" s="21">
        <f>SUM('2.2'!AA71:AD71)</f>
        <v>0</v>
      </c>
      <c r="J71" s="21">
        <f>SUM('2.2'!AE71:AH71)</f>
        <v>0</v>
      </c>
      <c r="K71" s="21">
        <f>SUM('2.2'!AI71:AL71)</f>
        <v>0</v>
      </c>
      <c r="L71" s="21">
        <f>SUM('2.2'!AM71:AP71)</f>
        <v>16.983356560000001</v>
      </c>
      <c r="M71" s="21">
        <f>SUM('2.2'!AQ71:AT71)</f>
        <v>12.88750537</v>
      </c>
      <c r="N71" s="21">
        <f>SUM('2.2'!AU71:AX71)</f>
        <v>23.768016330000002</v>
      </c>
      <c r="O71" s="21">
        <f>SUM('2.2'!AY71:BB71)</f>
        <v>19.444768289999999</v>
      </c>
      <c r="P71" s="21">
        <f>SUM('2.2'!BC71:BF71)</f>
        <v>1.10218185</v>
      </c>
      <c r="Q71" s="21">
        <f>SUM('2.2'!BG71:BJ71)</f>
        <v>12.20489165</v>
      </c>
      <c r="R71" s="21">
        <f>SUM('2.2'!BK71:BN71)</f>
        <v>2.0302938300000002</v>
      </c>
      <c r="S71" s="21">
        <f>SUM('2.2'!BO71:BR71)</f>
        <v>0</v>
      </c>
      <c r="T71" s="21">
        <f>SUM('2.2'!BS71:BV71)</f>
        <v>0</v>
      </c>
    </row>
    <row r="72" spans="1:20" ht="20.100000000000001" customHeight="1" x14ac:dyDescent="0.25">
      <c r="A72" s="9">
        <v>133</v>
      </c>
      <c r="B72" s="10" t="s">
        <v>67</v>
      </c>
      <c r="C72" s="11">
        <f>SUM('2.2'!C72:F72)</f>
        <v>616.13608816999999</v>
      </c>
      <c r="D72" s="11">
        <f>SUM('2.2'!G72:J72)</f>
        <v>557.10900513999991</v>
      </c>
      <c r="E72" s="11">
        <f>SUM('2.2'!K72:N72)</f>
        <v>440.69721400000003</v>
      </c>
      <c r="F72" s="11">
        <f>SUM('2.2'!O72:R72)</f>
        <v>158.18337722999999</v>
      </c>
      <c r="G72" s="11">
        <f>SUM('2.2'!S72:V72)</f>
        <v>272.67018424000003</v>
      </c>
      <c r="H72" s="11">
        <f>SUM('2.2'!W72:Z72)</f>
        <v>459.83048527000005</v>
      </c>
      <c r="I72" s="11">
        <f>SUM('2.2'!AA72:AD72)</f>
        <v>637.18669112999987</v>
      </c>
      <c r="J72" s="11">
        <f>SUM('2.2'!AE72:AH72)</f>
        <v>414.70155027999999</v>
      </c>
      <c r="K72" s="11">
        <f>SUM('2.2'!AI72:AL72)</f>
        <v>485.29305694000004</v>
      </c>
      <c r="L72" s="11">
        <f>SUM('2.2'!AM72:AP72)</f>
        <v>539.32112567000001</v>
      </c>
      <c r="M72" s="11">
        <f>SUM('2.2'!AQ72:AT72)</f>
        <v>628.62440775000005</v>
      </c>
      <c r="N72" s="11">
        <f>SUM('2.2'!AU72:AX72)</f>
        <v>1189.1420415799998</v>
      </c>
      <c r="O72" s="11">
        <f>SUM('2.2'!AY72:BB72)</f>
        <v>896.47619037999993</v>
      </c>
      <c r="P72" s="11">
        <f>SUM('2.2'!BC72:BF72)</f>
        <v>1051.95703852</v>
      </c>
      <c r="Q72" s="11">
        <f>SUM('2.2'!BG72:BJ72)</f>
        <v>668.50481483999999</v>
      </c>
      <c r="R72" s="11">
        <f>SUM('2.2'!BK72:BN72)</f>
        <v>612.51250174999996</v>
      </c>
      <c r="S72" s="11">
        <f>SUM('2.2'!BO72:BR72)</f>
        <v>946.12688076999996</v>
      </c>
      <c r="T72" s="11">
        <f>SUM('2.2'!BS72:BV72)</f>
        <v>1759.1400428100001</v>
      </c>
    </row>
    <row r="73" spans="1:20" ht="20.100000000000001" customHeight="1" x14ac:dyDescent="0.25">
      <c r="A73" s="126">
        <v>1331</v>
      </c>
      <c r="B73" s="127" t="s">
        <v>64</v>
      </c>
      <c r="C73" s="21">
        <f>SUM('2.2'!C73:F73)</f>
        <v>78.274330239999998</v>
      </c>
      <c r="D73" s="21">
        <f>SUM('2.2'!G73:J73)</f>
        <v>92.003015409999989</v>
      </c>
      <c r="E73" s="21">
        <f>SUM('2.2'!K73:N73)</f>
        <v>70.17220524999999</v>
      </c>
      <c r="F73" s="21">
        <f>SUM('2.2'!O73:R73)</f>
        <v>84.123332059999996</v>
      </c>
      <c r="G73" s="21">
        <f>SUM('2.2'!S73:V73)</f>
        <v>188.30813455999998</v>
      </c>
      <c r="H73" s="21">
        <f>SUM('2.2'!W73:Z73)</f>
        <v>386.32529303000001</v>
      </c>
      <c r="I73" s="21">
        <f>SUM('2.2'!AA73:AD73)</f>
        <v>577.72946576999993</v>
      </c>
      <c r="J73" s="21">
        <f>SUM('2.2'!AE73:AH73)</f>
        <v>351.93709707000005</v>
      </c>
      <c r="K73" s="21">
        <f>SUM('2.2'!AI73:AL73)</f>
        <v>419.61690945000009</v>
      </c>
      <c r="L73" s="21">
        <f>SUM('2.2'!AM73:AP73)</f>
        <v>460.70263994999999</v>
      </c>
      <c r="M73" s="21">
        <f>SUM('2.2'!AQ73:AT73)</f>
        <v>607.15642299000001</v>
      </c>
      <c r="N73" s="21">
        <f>SUM('2.2'!AU73:AX73)</f>
        <v>1167.6839526100002</v>
      </c>
      <c r="O73" s="21">
        <f>SUM('2.2'!AY73:BB73)</f>
        <v>889.54081752999991</v>
      </c>
      <c r="P73" s="21">
        <f>SUM('2.2'!BC73:BF73)</f>
        <v>1030.93443095</v>
      </c>
      <c r="Q73" s="21">
        <f>SUM('2.2'!BG73:BJ73)</f>
        <v>668.00115883000001</v>
      </c>
      <c r="R73" s="21">
        <f>SUM('2.2'!BK73:BN73)</f>
        <v>611.05671852</v>
      </c>
      <c r="S73" s="21">
        <f>SUM('2.2'!BO73:BR73)</f>
        <v>925.2911591300001</v>
      </c>
      <c r="T73" s="21">
        <f>SUM('2.2'!BS73:BV73)</f>
        <v>1739.93177451</v>
      </c>
    </row>
    <row r="74" spans="1:20" ht="20.100000000000001" customHeight="1" x14ac:dyDescent="0.25">
      <c r="A74" s="130">
        <v>1332</v>
      </c>
      <c r="B74" s="131" t="s">
        <v>65</v>
      </c>
      <c r="C74" s="21">
        <f>SUM('2.2'!C74:F74)</f>
        <v>537.86175793000007</v>
      </c>
      <c r="D74" s="21">
        <f>SUM('2.2'!G74:J74)</f>
        <v>465.10598972999998</v>
      </c>
      <c r="E74" s="21">
        <f>SUM('2.2'!K74:N74)</f>
        <v>370.52500874999998</v>
      </c>
      <c r="F74" s="21">
        <f>SUM('2.2'!O74:R74)</f>
        <v>74.060045169999995</v>
      </c>
      <c r="G74" s="21">
        <f>SUM('2.2'!S74:V74)</f>
        <v>84.362049679999998</v>
      </c>
      <c r="H74" s="21">
        <f>SUM('2.2'!W74:Z74)</f>
        <v>73.505192239999985</v>
      </c>
      <c r="I74" s="21">
        <f>SUM('2.2'!AA74:AD74)</f>
        <v>59.457225360000002</v>
      </c>
      <c r="J74" s="21">
        <f>SUM('2.2'!AE74:AH74)</f>
        <v>62.764453209999999</v>
      </c>
      <c r="K74" s="21">
        <f>SUM('2.2'!AI74:AL74)</f>
        <v>65.676147490000005</v>
      </c>
      <c r="L74" s="21">
        <f>SUM('2.2'!AM74:AP74)</f>
        <v>78.618485719999995</v>
      </c>
      <c r="M74" s="21">
        <f>SUM('2.2'!AQ74:AT74)</f>
        <v>21.46798476</v>
      </c>
      <c r="N74" s="21">
        <f>SUM('2.2'!AU74:AX74)</f>
        <v>21.458088969999999</v>
      </c>
      <c r="O74" s="21">
        <f>SUM('2.2'!AY74:BB74)</f>
        <v>6.9353728500000003</v>
      </c>
      <c r="P74" s="21">
        <f>SUM('2.2'!BC74:BF74)</f>
        <v>21.022607569999998</v>
      </c>
      <c r="Q74" s="21">
        <f>SUM('2.2'!BG74:BJ74)</f>
        <v>0.50365601000000004</v>
      </c>
      <c r="R74" s="21">
        <f>SUM('2.2'!BK74:BN74)</f>
        <v>1.4557832300000002</v>
      </c>
      <c r="S74" s="21">
        <f>SUM('2.2'!BO74:BR74)</f>
        <v>20.835721639999999</v>
      </c>
      <c r="T74" s="21">
        <f>SUM('2.2'!BS74:BV74)</f>
        <v>19.2082683</v>
      </c>
    </row>
    <row r="75" spans="1:20" s="15" customFormat="1" ht="20.100000000000001" customHeight="1" x14ac:dyDescent="0.25">
      <c r="A75" s="120">
        <v>14</v>
      </c>
      <c r="B75" s="121" t="s">
        <v>68</v>
      </c>
      <c r="C75" s="8">
        <f>SUM('2.2'!C75:F75)</f>
        <v>126646.40441674566</v>
      </c>
      <c r="D75" s="8">
        <f>SUM('2.2'!G75:J75)</f>
        <v>139134.21345710228</v>
      </c>
      <c r="E75" s="8">
        <f>SUM('2.2'!K75:N75)</f>
        <v>193297.26930960105</v>
      </c>
      <c r="F75" s="8">
        <f>SUM('2.2'!O75:R75)</f>
        <v>145427.17833199957</v>
      </c>
      <c r="G75" s="8">
        <f>SUM('2.2'!S75:V75)</f>
        <v>212044.8922824678</v>
      </c>
      <c r="H75" s="8">
        <f>SUM('2.2'!W75:Z75)</f>
        <v>211234.21552216832</v>
      </c>
      <c r="I75" s="8">
        <f>SUM('2.2'!AA75:AD75)</f>
        <v>273766.61896123603</v>
      </c>
      <c r="J75" s="8">
        <f>SUM('2.2'!AE75:AH75)</f>
        <v>270967.4974639226</v>
      </c>
      <c r="K75" s="8">
        <f>SUM('2.2'!AI75:AL75)</f>
        <v>253767.34236389145</v>
      </c>
      <c r="L75" s="8">
        <f>SUM('2.2'!AM75:AP75)</f>
        <v>368074.67681007279</v>
      </c>
      <c r="M75" s="8">
        <f>SUM('2.2'!AQ75:AT75)</f>
        <v>401862.10058660101</v>
      </c>
      <c r="N75" s="8">
        <f>SUM('2.2'!AU75:AX75)</f>
        <v>305301.08936987503</v>
      </c>
      <c r="O75" s="8">
        <f>SUM('2.2'!AY75:BB75)</f>
        <v>369421.58836370514</v>
      </c>
      <c r="P75" s="8">
        <f>SUM('2.2'!BC75:BF75)</f>
        <v>426782.51446950622</v>
      </c>
      <c r="Q75" s="8">
        <f>SUM('2.2'!BG75:BJ75)</f>
        <v>270961.2919238559</v>
      </c>
      <c r="R75" s="8">
        <f>SUM('2.2'!BK75:BN75)</f>
        <v>427328.53886968445</v>
      </c>
      <c r="S75" s="8">
        <f>SUM('2.2'!BO75:BR75)</f>
        <v>641347.00974847516</v>
      </c>
      <c r="T75" s="8">
        <f>SUM('2.2'!BS75:BV75)</f>
        <v>595496.26300403744</v>
      </c>
    </row>
    <row r="76" spans="1:20" ht="20.100000000000001" customHeight="1" x14ac:dyDescent="0.25">
      <c r="A76" s="123">
        <v>141</v>
      </c>
      <c r="B76" s="124" t="s">
        <v>69</v>
      </c>
      <c r="C76" s="11">
        <f>SUM('2.2'!C76:F76)</f>
        <v>106671.30379528567</v>
      </c>
      <c r="D76" s="11">
        <f>SUM('2.2'!G76:J76)</f>
        <v>108327.06607981227</v>
      </c>
      <c r="E76" s="11">
        <f>SUM('2.2'!K76:N76)</f>
        <v>166920.06067982104</v>
      </c>
      <c r="F76" s="11">
        <f>SUM('2.2'!O76:R76)</f>
        <v>109177.72624457956</v>
      </c>
      <c r="G76" s="11">
        <f>SUM('2.2'!S76:V76)</f>
        <v>186194.86041021778</v>
      </c>
      <c r="H76" s="11">
        <f>SUM('2.2'!W76:Z76)</f>
        <v>181765.02814371831</v>
      </c>
      <c r="I76" s="11">
        <f>SUM('2.2'!AA76:AD76)</f>
        <v>221047.54633427606</v>
      </c>
      <c r="J76" s="11">
        <f>SUM('2.2'!AE76:AH76)</f>
        <v>221249.84526945258</v>
      </c>
      <c r="K76" s="11">
        <f>SUM('2.2'!AI76:AL76)</f>
        <v>212592.49959700147</v>
      </c>
      <c r="L76" s="11">
        <f>SUM('2.2'!AM76:AP76)</f>
        <v>315622.29371901276</v>
      </c>
      <c r="M76" s="11">
        <f>SUM('2.2'!AQ76:AT76)</f>
        <v>330482.01251036103</v>
      </c>
      <c r="N76" s="11">
        <f>SUM('2.2'!AU76:AX76)</f>
        <v>258056.08910264503</v>
      </c>
      <c r="O76" s="11">
        <f>SUM('2.2'!AY76:BB76)</f>
        <v>306669.07678798516</v>
      </c>
      <c r="P76" s="11">
        <f>SUM('2.2'!BC76:BF76)</f>
        <v>367632.19530118618</v>
      </c>
      <c r="Q76" s="11">
        <f>SUM('2.2'!BG76:BJ76)</f>
        <v>213682.98448888591</v>
      </c>
      <c r="R76" s="11">
        <f>SUM('2.2'!BK76:BN76)</f>
        <v>352861.43550908437</v>
      </c>
      <c r="S76" s="11">
        <f>SUM('2.2'!BO76:BR76)</f>
        <v>564594.68334984523</v>
      </c>
      <c r="T76" s="11">
        <f>SUM('2.2'!BS76:BV76)</f>
        <v>482631.22306534741</v>
      </c>
    </row>
    <row r="77" spans="1:20" ht="20.100000000000001" customHeight="1" x14ac:dyDescent="0.25">
      <c r="A77" s="19">
        <v>1411</v>
      </c>
      <c r="B77" s="20" t="s">
        <v>474</v>
      </c>
      <c r="C77" s="21">
        <f>SUM('2.2'!C77:F77)</f>
        <v>77475.23937245566</v>
      </c>
      <c r="D77" s="21">
        <f>SUM('2.2'!G77:J77)</f>
        <v>83842.45676495228</v>
      </c>
      <c r="E77" s="21">
        <f>SUM('2.2'!K77:N77)</f>
        <v>125903.13281417104</v>
      </c>
      <c r="F77" s="21">
        <f>SUM('2.2'!O77:R77)</f>
        <v>62365.218245619559</v>
      </c>
      <c r="G77" s="21">
        <f>SUM('2.2'!S77:V77)</f>
        <v>131604.10319229777</v>
      </c>
      <c r="H77" s="21">
        <f>SUM('2.2'!W77:Z77)</f>
        <v>131175.85501102832</v>
      </c>
      <c r="I77" s="21">
        <f>SUM('2.2'!AA77:AD77)</f>
        <v>155854.20329080606</v>
      </c>
      <c r="J77" s="21">
        <f>SUM('2.2'!AE77:AH77)</f>
        <v>148389.46566836257</v>
      </c>
      <c r="K77" s="21">
        <f>SUM('2.2'!AI77:AL77)</f>
        <v>152292.68954766146</v>
      </c>
      <c r="L77" s="21">
        <f>SUM('2.2'!AM77:AP77)</f>
        <v>272239.0957731228</v>
      </c>
      <c r="M77" s="21">
        <f>SUM('2.2'!AQ77:AT77)</f>
        <v>283729.98743756104</v>
      </c>
      <c r="N77" s="21">
        <f>SUM('2.2'!AU77:AX77)</f>
        <v>190647.22366702501</v>
      </c>
      <c r="O77" s="21">
        <f>SUM('2.2'!AY77:BB77)</f>
        <v>217683.44361536513</v>
      </c>
      <c r="P77" s="21">
        <f>SUM('2.2'!BC77:BF77)</f>
        <v>192829.6698626462</v>
      </c>
      <c r="Q77" s="21">
        <f>SUM('2.2'!BG77:BJ77)</f>
        <v>145469.3665563059</v>
      </c>
      <c r="R77" s="21">
        <f>SUM('2.2'!BK77:BN77)</f>
        <v>208798.86332064436</v>
      </c>
      <c r="S77" s="21">
        <f>SUM('2.2'!BO77:BR77)</f>
        <v>298167.57244633517</v>
      </c>
      <c r="T77" s="21">
        <f>SUM('2.2'!BS77:BV77)</f>
        <v>307226.39928123739</v>
      </c>
    </row>
    <row r="78" spans="1:20" ht="20.100000000000001" customHeight="1" x14ac:dyDescent="0.25">
      <c r="A78" s="19">
        <v>14111</v>
      </c>
      <c r="B78" s="20" t="s">
        <v>71</v>
      </c>
      <c r="C78" s="21">
        <f>SUM('2.2'!C78:F78)</f>
        <v>271.93192949251602</v>
      </c>
      <c r="D78" s="21">
        <f>SUM('2.2'!G78:J78)</f>
        <v>351.78427659999994</v>
      </c>
      <c r="E78" s="21">
        <f>SUM('2.2'!K78:N78)</f>
        <v>131.01602777617001</v>
      </c>
      <c r="F78" s="21">
        <f>SUM('2.2'!O78:R78)</f>
        <v>271.61125463913999</v>
      </c>
      <c r="G78" s="21">
        <f>SUM('2.2'!S78:V78)</f>
        <v>320.69327482601</v>
      </c>
      <c r="H78" s="21">
        <f>SUM('2.2'!W78:Z78)</f>
        <v>0.72804427272727301</v>
      </c>
      <c r="I78" s="21">
        <f>SUM('2.2'!AA78:AD78)</f>
        <v>3.4116061719769588</v>
      </c>
      <c r="J78" s="21">
        <f>SUM('2.2'!AE78:AH78)</f>
        <v>15.902759812661001</v>
      </c>
      <c r="K78" s="21">
        <f>SUM('2.2'!AI78:AL78)</f>
        <v>3.8351134715520874E-2</v>
      </c>
      <c r="L78" s="21">
        <f>SUM('2.2'!AM78:AP78)</f>
        <v>4.312510897877931E-2</v>
      </c>
      <c r="M78" s="21">
        <f>SUM('2.2'!AQ78:AT78)</f>
        <v>2.0258575000000001E-2</v>
      </c>
      <c r="N78" s="21">
        <f>SUM('2.2'!AU78:AX78)</f>
        <v>0.1305084838589205</v>
      </c>
      <c r="O78" s="21">
        <f>SUM('2.2'!AY78:BB78)</f>
        <v>2.8230962102270399E-2</v>
      </c>
      <c r="P78" s="21">
        <f>SUM('2.2'!BC78:BF78)</f>
        <v>0</v>
      </c>
      <c r="Q78" s="21">
        <f>SUM('2.2'!BG78:BJ78)</f>
        <v>0</v>
      </c>
      <c r="R78" s="21">
        <f>SUM('2.2'!BK78:BN78)</f>
        <v>0</v>
      </c>
      <c r="S78" s="21">
        <f>SUM('2.2'!BO78:BR78)</f>
        <v>0</v>
      </c>
      <c r="T78" s="21">
        <f>SUM('2.2'!BS78:BV78)</f>
        <v>0</v>
      </c>
    </row>
    <row r="79" spans="1:20" ht="20.100000000000001" customHeight="1" x14ac:dyDescent="0.25">
      <c r="A79" s="19">
        <v>14112</v>
      </c>
      <c r="B79" s="20" t="s">
        <v>72</v>
      </c>
      <c r="C79" s="21">
        <f>SUM('2.2'!C79:F79)</f>
        <v>39396.753820812948</v>
      </c>
      <c r="D79" s="21">
        <f>SUM('2.2'!G79:J79)</f>
        <v>39053.263178076726</v>
      </c>
      <c r="E79" s="21">
        <f>SUM('2.2'!K79:N79)</f>
        <v>57108.64064068388</v>
      </c>
      <c r="F79" s="21">
        <f>SUM('2.2'!O79:R79)</f>
        <v>41946.021294306607</v>
      </c>
      <c r="G79" s="21">
        <f>SUM('2.2'!S79:V79)</f>
        <v>61005.792761053242</v>
      </c>
      <c r="H79" s="21">
        <f>SUM('2.2'!W79:Z79)</f>
        <v>76039.585445114513</v>
      </c>
      <c r="I79" s="21">
        <f>SUM('2.2'!AA79:AD79)</f>
        <v>91021.312333699694</v>
      </c>
      <c r="J79" s="21">
        <f>SUM('2.2'!AE79:AH79)</f>
        <v>88472.601469223708</v>
      </c>
      <c r="K79" s="21">
        <f>SUM('2.2'!AI79:AL79)</f>
        <v>96640.971371625463</v>
      </c>
      <c r="L79" s="21">
        <f>SUM('2.2'!AM79:AP79)</f>
        <v>180069.80188679104</v>
      </c>
      <c r="M79" s="21">
        <f>SUM('2.2'!AQ79:AT79)</f>
        <v>210978.78931866441</v>
      </c>
      <c r="N79" s="21">
        <f>SUM('2.2'!AU79:AX79)</f>
        <v>146721.84411603416</v>
      </c>
      <c r="O79" s="21">
        <f>SUM('2.2'!AY79:BB79)</f>
        <v>166874.20524165261</v>
      </c>
      <c r="P79" s="21">
        <f>SUM('2.2'!BC79:BF79)</f>
        <v>153477.18838544638</v>
      </c>
      <c r="Q79" s="21">
        <f>SUM('2.2'!BG79:BJ79)</f>
        <v>114262.41709027368</v>
      </c>
      <c r="R79" s="21">
        <f>SUM('2.2'!BK79:BN79)</f>
        <v>178758.4435359232</v>
      </c>
      <c r="S79" s="21">
        <f>SUM('2.2'!BO79:BR79)</f>
        <v>220886.5825169491</v>
      </c>
      <c r="T79" s="21">
        <f>SUM('2.2'!BS79:BV79)</f>
        <v>215785.98931460202</v>
      </c>
    </row>
    <row r="80" spans="1:20" ht="20.100000000000001" customHeight="1" x14ac:dyDescent="0.25">
      <c r="A80" s="19">
        <v>14113</v>
      </c>
      <c r="B80" s="20" t="s">
        <v>73</v>
      </c>
      <c r="C80" s="21">
        <f>SUM('2.2'!C80:F80)</f>
        <v>37806.553622150197</v>
      </c>
      <c r="D80" s="21">
        <f>SUM('2.2'!G80:J80)</f>
        <v>44437.409310275558</v>
      </c>
      <c r="E80" s="21">
        <f>SUM('2.2'!K80:N80)</f>
        <v>68663.476145710985</v>
      </c>
      <c r="F80" s="21">
        <f>SUM('2.2'!O80:R80)</f>
        <v>20147.585696673814</v>
      </c>
      <c r="G80" s="21">
        <f>SUM('2.2'!S80:V80)</f>
        <v>70277.617156418521</v>
      </c>
      <c r="H80" s="21">
        <f>SUM('2.2'!W80:Z80)</f>
        <v>55135.541521641077</v>
      </c>
      <c r="I80" s="21">
        <f>SUM('2.2'!AA80:AD80)</f>
        <v>64829.479350934394</v>
      </c>
      <c r="J80" s="21">
        <f>SUM('2.2'!AE80:AH80)</f>
        <v>59900.961439326216</v>
      </c>
      <c r="K80" s="21">
        <f>SUM('2.2'!AI80:AL80)</f>
        <v>55651.679824901294</v>
      </c>
      <c r="L80" s="21">
        <f>SUM('2.2'!AM80:AP80)</f>
        <v>92169.250761222793</v>
      </c>
      <c r="M80" s="21">
        <f>SUM('2.2'!AQ80:AT80)</f>
        <v>72751.177860321623</v>
      </c>
      <c r="N80" s="21">
        <f>SUM('2.2'!AU80:AX80)</f>
        <v>43925.249042507006</v>
      </c>
      <c r="O80" s="21">
        <f>SUM('2.2'!AY80:BB80)</f>
        <v>50809.210142750424</v>
      </c>
      <c r="P80" s="21">
        <f>SUM('2.2'!BC80:BF80)</f>
        <v>39352.481477199792</v>
      </c>
      <c r="Q80" s="21">
        <f>SUM('2.2'!BG80:BJ80)</f>
        <v>31206.949466032245</v>
      </c>
      <c r="R80" s="21">
        <f>SUM('2.2'!BK80:BN80)</f>
        <v>30040.419784721169</v>
      </c>
      <c r="S80" s="21">
        <f>SUM('2.2'!BO80:BR80)</f>
        <v>77280.98992938608</v>
      </c>
      <c r="T80" s="21">
        <f>SUM('2.2'!BS80:BV80)</f>
        <v>91440.409966635372</v>
      </c>
    </row>
    <row r="81" spans="1:20" ht="20.100000000000001" customHeight="1" x14ac:dyDescent="0.25">
      <c r="A81" s="19">
        <v>1412</v>
      </c>
      <c r="B81" s="20" t="s">
        <v>74</v>
      </c>
      <c r="C81" s="21">
        <f>SUM('2.2'!C81:F81)</f>
        <v>9723.3773056400005</v>
      </c>
      <c r="D81" s="21">
        <f>SUM('2.2'!G81:J81)</f>
        <v>6951.0317864399995</v>
      </c>
      <c r="E81" s="21">
        <f>SUM('2.2'!K81:N81)</f>
        <v>13361.501164129999</v>
      </c>
      <c r="F81" s="21">
        <f>SUM('2.2'!O81:R81)</f>
        <v>26687.573166310001</v>
      </c>
      <c r="G81" s="21">
        <f>SUM('2.2'!S81:V81)</f>
        <v>22412.79636611</v>
      </c>
      <c r="H81" s="21">
        <f>SUM('2.2'!W81:Z81)</f>
        <v>19964.597761509998</v>
      </c>
      <c r="I81" s="21">
        <f>SUM('2.2'!AA81:AD81)</f>
        <v>28024.795313880004</v>
      </c>
      <c r="J81" s="21">
        <f>SUM('2.2'!AE81:AH81)</f>
        <v>17118.298502799997</v>
      </c>
      <c r="K81" s="21">
        <f>SUM('2.2'!AI81:AL81)</f>
        <v>18939.724126289999</v>
      </c>
      <c r="L81" s="21">
        <f>SUM('2.2'!AM81:AP81)</f>
        <v>12028.964123590002</v>
      </c>
      <c r="M81" s="21">
        <f>SUM('2.2'!AQ81:AT81)</f>
        <v>2894.0163748799996</v>
      </c>
      <c r="N81" s="21">
        <f>SUM('2.2'!AU81:AX81)</f>
        <v>5588.93537646</v>
      </c>
      <c r="O81" s="21">
        <f>SUM('2.2'!AY81:BB81)</f>
        <v>7684.2749985099999</v>
      </c>
      <c r="P81" s="21">
        <f>SUM('2.2'!BC81:BF81)</f>
        <v>20784.560068999999</v>
      </c>
      <c r="Q81" s="21">
        <f>SUM('2.2'!BG81:BJ81)</f>
        <v>6694.215246929999</v>
      </c>
      <c r="R81" s="21">
        <f>SUM('2.2'!BK81:BN81)</f>
        <v>43683.45670948</v>
      </c>
      <c r="S81" s="21">
        <f>SUM('2.2'!BO81:BR81)</f>
        <v>87110.160913299987</v>
      </c>
      <c r="T81" s="21">
        <f>SUM('2.2'!BS81:BV81)</f>
        <v>49973.681406180003</v>
      </c>
    </row>
    <row r="82" spans="1:20" ht="20.100000000000001" customHeight="1" x14ac:dyDescent="0.25">
      <c r="A82" s="19">
        <v>1413</v>
      </c>
      <c r="B82" s="20" t="s">
        <v>75</v>
      </c>
      <c r="C82" s="21">
        <f>SUM('2.2'!C82:F82)</f>
        <v>0</v>
      </c>
      <c r="D82" s="21">
        <f>SUM('2.2'!G82:J82)</f>
        <v>0</v>
      </c>
      <c r="E82" s="21">
        <f>SUM('2.2'!K82:N82)</f>
        <v>0</v>
      </c>
      <c r="F82" s="21">
        <f>SUM('2.2'!O82:R82)</f>
        <v>0</v>
      </c>
      <c r="G82" s="21">
        <f>SUM('2.2'!S82:V82)</f>
        <v>0</v>
      </c>
      <c r="H82" s="21">
        <f>SUM('2.2'!W82:Z82)</f>
        <v>0</v>
      </c>
      <c r="I82" s="21">
        <f>SUM('2.2'!AA82:AD82)</f>
        <v>0</v>
      </c>
      <c r="J82" s="21">
        <f>SUM('2.2'!AE82:AH82)</f>
        <v>0</v>
      </c>
      <c r="K82" s="21">
        <f>SUM('2.2'!AI82:AL82)</f>
        <v>0</v>
      </c>
      <c r="L82" s="21">
        <f>SUM('2.2'!AM82:AP82)</f>
        <v>0</v>
      </c>
      <c r="M82" s="21">
        <f>SUM('2.2'!AQ82:AT82)</f>
        <v>0</v>
      </c>
      <c r="N82" s="21">
        <f>SUM('2.2'!AU82:AX82)</f>
        <v>0</v>
      </c>
      <c r="O82" s="21">
        <f>SUM('2.2'!AY82:BB82)</f>
        <v>0</v>
      </c>
      <c r="P82" s="21">
        <f>SUM('2.2'!BC82:BF82)</f>
        <v>0</v>
      </c>
      <c r="Q82" s="21">
        <f>SUM('2.2'!BG82:BJ82)</f>
        <v>0</v>
      </c>
      <c r="R82" s="21">
        <f>SUM('2.2'!BK82:BN82)</f>
        <v>0</v>
      </c>
      <c r="S82" s="21">
        <f>SUM('2.2'!BO82:BR82)</f>
        <v>0</v>
      </c>
      <c r="T82" s="21">
        <f>SUM('2.2'!BS82:BV82)</f>
        <v>0</v>
      </c>
    </row>
    <row r="83" spans="1:20" ht="20.100000000000001" customHeight="1" x14ac:dyDescent="0.25">
      <c r="A83" s="19">
        <v>1414</v>
      </c>
      <c r="B83" s="20" t="s">
        <v>76</v>
      </c>
      <c r="C83" s="21">
        <f>SUM('2.2'!C83:F83)</f>
        <v>0</v>
      </c>
      <c r="D83" s="21">
        <f>SUM('2.2'!G83:J83)</f>
        <v>0</v>
      </c>
      <c r="E83" s="21">
        <f>SUM('2.2'!K83:N83)</f>
        <v>0</v>
      </c>
      <c r="F83" s="21">
        <f>SUM('2.2'!O83:R83)</f>
        <v>0</v>
      </c>
      <c r="G83" s="21">
        <f>SUM('2.2'!S83:V83)</f>
        <v>0</v>
      </c>
      <c r="H83" s="21">
        <f>SUM('2.2'!W83:Z83)</f>
        <v>0</v>
      </c>
      <c r="I83" s="21">
        <f>SUM('2.2'!AA83:AD83)</f>
        <v>0</v>
      </c>
      <c r="J83" s="21">
        <f>SUM('2.2'!AE83:AH83)</f>
        <v>0</v>
      </c>
      <c r="K83" s="21">
        <f>SUM('2.2'!AI83:AL83)</f>
        <v>0</v>
      </c>
      <c r="L83" s="21">
        <f>SUM('2.2'!AM83:AP83)</f>
        <v>0</v>
      </c>
      <c r="M83" s="21">
        <f>SUM('2.2'!AQ83:AT83)</f>
        <v>0</v>
      </c>
      <c r="N83" s="21">
        <f>SUM('2.2'!AU83:AX83)</f>
        <v>0</v>
      </c>
      <c r="O83" s="21">
        <f>SUM('2.2'!AY83:BB83)</f>
        <v>0</v>
      </c>
      <c r="P83" s="21">
        <f>SUM('2.2'!BC83:BF83)</f>
        <v>0</v>
      </c>
      <c r="Q83" s="21">
        <f>SUM('2.2'!BG83:BJ83)</f>
        <v>0</v>
      </c>
      <c r="R83" s="21">
        <f>SUM('2.2'!BK83:BN83)</f>
        <v>0</v>
      </c>
      <c r="S83" s="21">
        <f>SUM('2.2'!BO83:BR83)</f>
        <v>0</v>
      </c>
      <c r="T83" s="21">
        <f>SUM('2.2'!BS83:BV83)</f>
        <v>0</v>
      </c>
    </row>
    <row r="84" spans="1:20" ht="20.100000000000001" customHeight="1" x14ac:dyDescent="0.25">
      <c r="A84" s="19">
        <v>1415</v>
      </c>
      <c r="B84" s="20" t="s">
        <v>77</v>
      </c>
      <c r="C84" s="21">
        <f>SUM('2.2'!C84:F84)</f>
        <v>19472.687117189998</v>
      </c>
      <c r="D84" s="21">
        <f>SUM('2.2'!G84:J84)</f>
        <v>17533.577528419999</v>
      </c>
      <c r="E84" s="21">
        <f>SUM('2.2'!K84:N84)</f>
        <v>27655.426701519998</v>
      </c>
      <c r="F84" s="21">
        <f>SUM('2.2'!O84:R84)</f>
        <v>20124.934832649997</v>
      </c>
      <c r="G84" s="21">
        <f>SUM('2.2'!S84:V84)</f>
        <v>32177.960851809999</v>
      </c>
      <c r="H84" s="21">
        <f>SUM('2.2'!W84:Z84)</f>
        <v>30624.575371179999</v>
      </c>
      <c r="I84" s="21">
        <f>SUM('2.2'!AA84:AD84)</f>
        <v>37168.547729589998</v>
      </c>
      <c r="J84" s="21">
        <f>SUM('2.2'!AE84:AH84)</f>
        <v>55742.081098289986</v>
      </c>
      <c r="K84" s="21">
        <f>SUM('2.2'!AI84:AL84)</f>
        <v>41360.085923049999</v>
      </c>
      <c r="L84" s="21">
        <f>SUM('2.2'!AM84:AP84)</f>
        <v>31354.233822300004</v>
      </c>
      <c r="M84" s="21">
        <f>SUM('2.2'!AQ84:AT84)</f>
        <v>43858.008697919999</v>
      </c>
      <c r="N84" s="21">
        <f>SUM('2.2'!AU84:AX84)</f>
        <v>61819.930059159997</v>
      </c>
      <c r="O84" s="21">
        <f>SUM('2.2'!AY84:BB84)</f>
        <v>81301.358174110006</v>
      </c>
      <c r="P84" s="21">
        <f>SUM('2.2'!BC84:BF84)</f>
        <v>154017.96536954</v>
      </c>
      <c r="Q84" s="21">
        <f>SUM('2.2'!BG84:BJ84)</f>
        <v>61519.402685650013</v>
      </c>
      <c r="R84" s="21">
        <f>SUM('2.2'!BK84:BN84)</f>
        <v>100379.11547896001</v>
      </c>
      <c r="S84" s="21">
        <f>SUM('2.2'!BO84:BR84)</f>
        <v>179316.94999020998</v>
      </c>
      <c r="T84" s="21">
        <f>SUM('2.2'!BS84:BV84)</f>
        <v>125431.14237792999</v>
      </c>
    </row>
    <row r="85" spans="1:20" ht="20.100000000000001" customHeight="1" x14ac:dyDescent="0.25">
      <c r="A85" s="19">
        <v>1416</v>
      </c>
      <c r="B85" s="20" t="s">
        <v>78</v>
      </c>
      <c r="C85" s="21">
        <f>SUM('2.2'!C85:F85)</f>
        <v>0</v>
      </c>
      <c r="D85" s="21">
        <f>SUM('2.2'!G85:J85)</f>
        <v>0</v>
      </c>
      <c r="E85" s="21">
        <f>SUM('2.2'!K85:N85)</f>
        <v>0</v>
      </c>
      <c r="F85" s="21">
        <f>SUM('2.2'!O85:R85)</f>
        <v>0</v>
      </c>
      <c r="G85" s="21">
        <f>SUM('2.2'!S85:V85)</f>
        <v>0</v>
      </c>
      <c r="H85" s="21">
        <f>SUM('2.2'!W85:Z85)</f>
        <v>0</v>
      </c>
      <c r="I85" s="21">
        <f>SUM('2.2'!AA85:AD85)</f>
        <v>0</v>
      </c>
      <c r="J85" s="21">
        <f>SUM('2.2'!AE85:AH85)</f>
        <v>0</v>
      </c>
      <c r="K85" s="21">
        <f>SUM('2.2'!AI85:AL85)</f>
        <v>0</v>
      </c>
      <c r="L85" s="21">
        <f>SUM('2.2'!AM85:AP85)</f>
        <v>0</v>
      </c>
      <c r="M85" s="21">
        <f>SUM('2.2'!AQ85:AT85)</f>
        <v>0</v>
      </c>
      <c r="N85" s="21">
        <f>SUM('2.2'!AU85:AX85)</f>
        <v>0</v>
      </c>
      <c r="O85" s="21">
        <f>SUM('2.2'!AY85:BB85)</f>
        <v>0</v>
      </c>
      <c r="P85" s="21">
        <f>SUM('2.2'!BC85:BF85)</f>
        <v>0</v>
      </c>
      <c r="Q85" s="21">
        <f>SUM('2.2'!BG85:BJ85)</f>
        <v>0</v>
      </c>
      <c r="R85" s="21">
        <f>SUM('2.2'!BK85:BN85)</f>
        <v>0</v>
      </c>
      <c r="S85" s="21">
        <f>SUM('2.2'!BO85:BR85)</f>
        <v>0</v>
      </c>
      <c r="T85" s="21">
        <f>SUM('2.2'!BS85:BV85)</f>
        <v>0</v>
      </c>
    </row>
    <row r="86" spans="1:20" ht="20.100000000000001" customHeight="1" x14ac:dyDescent="0.25">
      <c r="A86" s="9">
        <v>142</v>
      </c>
      <c r="B86" s="10" t="s">
        <v>79</v>
      </c>
      <c r="C86" s="11">
        <f>SUM('2.2'!C86:F86)</f>
        <v>5073.5097365000001</v>
      </c>
      <c r="D86" s="11">
        <f>SUM('2.2'!G86:J86)</f>
        <v>5493.4734201000001</v>
      </c>
      <c r="E86" s="11">
        <f>SUM('2.2'!K86:N86)</f>
        <v>6163.1482614199995</v>
      </c>
      <c r="F86" s="11">
        <f>SUM('2.2'!O86:R86)</f>
        <v>6826.3909824900002</v>
      </c>
      <c r="G86" s="11">
        <f>SUM('2.2'!S86:V86)</f>
        <v>7322.7583312000006</v>
      </c>
      <c r="H86" s="11">
        <f>SUM('2.2'!W86:Z86)</f>
        <v>8830.90822501</v>
      </c>
      <c r="I86" s="11">
        <f>SUM('2.2'!AA86:AD86)</f>
        <v>11251.355851320001</v>
      </c>
      <c r="J86" s="11">
        <f>SUM('2.2'!AE86:AH86)</f>
        <v>11845.88946292</v>
      </c>
      <c r="K86" s="11">
        <f>SUM('2.2'!AI86:AL86)</f>
        <v>11493.29418999</v>
      </c>
      <c r="L86" s="11">
        <f>SUM('2.2'!AM86:AP86)</f>
        <v>12254.63586635</v>
      </c>
      <c r="M86" s="11">
        <f>SUM('2.2'!AQ86:AT86)</f>
        <v>12014.185856149998</v>
      </c>
      <c r="N86" s="11">
        <f>SUM('2.2'!AU86:AX86)</f>
        <v>11015.994904859999</v>
      </c>
      <c r="O86" s="11">
        <f>SUM('2.2'!AY86:BB86)</f>
        <v>12844.894875990001</v>
      </c>
      <c r="P86" s="11">
        <f>SUM('2.2'!BC86:BF86)</f>
        <v>12909.64945255</v>
      </c>
      <c r="Q86" s="11">
        <f>SUM('2.2'!BG86:BJ86)</f>
        <v>9813.518524430001</v>
      </c>
      <c r="R86" s="11">
        <f>SUM('2.2'!BK86:BN86)</f>
        <v>12369.495514440001</v>
      </c>
      <c r="S86" s="11">
        <f>SUM('2.2'!BO86:BR86)</f>
        <v>15618.932989399998</v>
      </c>
      <c r="T86" s="11">
        <f>SUM('2.2'!BS86:BV86)</f>
        <v>11591.502324379999</v>
      </c>
    </row>
    <row r="87" spans="1:20" ht="20.100000000000001" customHeight="1" x14ac:dyDescent="0.25">
      <c r="A87" s="19">
        <v>1421</v>
      </c>
      <c r="B87" s="20" t="s">
        <v>80</v>
      </c>
      <c r="C87" s="21">
        <f>SUM('2.2'!C87:F87)</f>
        <v>0</v>
      </c>
      <c r="D87" s="21">
        <f>SUM('2.2'!G87:J87)</f>
        <v>0</v>
      </c>
      <c r="E87" s="21">
        <f>SUM('2.2'!K87:N87)</f>
        <v>0</v>
      </c>
      <c r="F87" s="21">
        <f>SUM('2.2'!O87:R87)</f>
        <v>0</v>
      </c>
      <c r="G87" s="21">
        <f>SUM('2.2'!S87:V87)</f>
        <v>0</v>
      </c>
      <c r="H87" s="21">
        <f>SUM('2.2'!W87:Z87)</f>
        <v>0</v>
      </c>
      <c r="I87" s="21">
        <f>SUM('2.2'!AA87:AD87)</f>
        <v>0</v>
      </c>
      <c r="J87" s="21">
        <f>SUM('2.2'!AE87:AH87)</f>
        <v>0</v>
      </c>
      <c r="K87" s="21">
        <f>SUM('2.2'!AI87:AL87)</f>
        <v>0</v>
      </c>
      <c r="L87" s="21">
        <f>SUM('2.2'!AM87:AP87)</f>
        <v>0</v>
      </c>
      <c r="M87" s="21">
        <f>SUM('2.2'!AQ87:AT87)</f>
        <v>0</v>
      </c>
      <c r="N87" s="21">
        <f>SUM('2.2'!AU87:AX87)</f>
        <v>0</v>
      </c>
      <c r="O87" s="21">
        <f>SUM('2.2'!AY87:BB87)</f>
        <v>0</v>
      </c>
      <c r="P87" s="21">
        <f>SUM('2.2'!BC87:BF87)</f>
        <v>0</v>
      </c>
      <c r="Q87" s="21">
        <f>SUM('2.2'!BG87:BJ87)</f>
        <v>0</v>
      </c>
      <c r="R87" s="21">
        <f>SUM('2.2'!BK87:BN87)</f>
        <v>0</v>
      </c>
      <c r="S87" s="21">
        <f>SUM('2.2'!BO87:BR87)</f>
        <v>0</v>
      </c>
      <c r="T87" s="21">
        <f>SUM('2.2'!BS87:BV87)</f>
        <v>0</v>
      </c>
    </row>
    <row r="88" spans="1:20" ht="20.100000000000001" customHeight="1" x14ac:dyDescent="0.25">
      <c r="A88" s="19">
        <v>1422</v>
      </c>
      <c r="B88" s="20" t="s">
        <v>81</v>
      </c>
      <c r="C88" s="21">
        <f>SUM('2.2'!C88:F88)</f>
        <v>748.15783440999985</v>
      </c>
      <c r="D88" s="21">
        <f>SUM('2.2'!G88:J88)</f>
        <v>829.68200077000006</v>
      </c>
      <c r="E88" s="21">
        <f>SUM('2.2'!K88:N88)</f>
        <v>999.41902154000002</v>
      </c>
      <c r="F88" s="21">
        <f>SUM('2.2'!O88:R88)</f>
        <v>1004.71669335</v>
      </c>
      <c r="G88" s="21">
        <f>SUM('2.2'!S88:V88)</f>
        <v>1239.1723385299999</v>
      </c>
      <c r="H88" s="21">
        <f>SUM('2.2'!W88:Z88)</f>
        <v>1654.23933203</v>
      </c>
      <c r="I88" s="21">
        <f>SUM('2.2'!AA88:AD88)</f>
        <v>1885.4713343400001</v>
      </c>
      <c r="J88" s="21">
        <f>SUM('2.2'!AE88:AH88)</f>
        <v>2016.5464231999995</v>
      </c>
      <c r="K88" s="21">
        <f>SUM('2.2'!AI88:AL88)</f>
        <v>2134.5383898599998</v>
      </c>
      <c r="L88" s="21">
        <f>SUM('2.2'!AM88:AP88)</f>
        <v>2267.78574088</v>
      </c>
      <c r="M88" s="21">
        <f>SUM('2.2'!AQ88:AT88)</f>
        <v>1573.7851636099999</v>
      </c>
      <c r="N88" s="21">
        <f>SUM('2.2'!AU88:AX88)</f>
        <v>1699.71412018</v>
      </c>
      <c r="O88" s="21">
        <f>SUM('2.2'!AY88:BB88)</f>
        <v>1955.5409787400001</v>
      </c>
      <c r="P88" s="21">
        <f>SUM('2.2'!BC88:BF88)</f>
        <v>1971.1962930000002</v>
      </c>
      <c r="Q88" s="21">
        <f>SUM('2.2'!BG88:BJ88)</f>
        <v>1591.5564082899998</v>
      </c>
      <c r="R88" s="21">
        <f>SUM('2.2'!BK88:BN88)</f>
        <v>1863.1308645999998</v>
      </c>
      <c r="S88" s="21">
        <f>SUM('2.2'!BO88:BR88)</f>
        <v>2017.2204629399998</v>
      </c>
      <c r="T88" s="21">
        <f>SUM('2.2'!BS88:BV88)</f>
        <v>2065.5627894600002</v>
      </c>
    </row>
    <row r="89" spans="1:20" ht="20.100000000000001" customHeight="1" x14ac:dyDescent="0.25">
      <c r="A89" s="19">
        <v>1423</v>
      </c>
      <c r="B89" s="20" t="s">
        <v>82</v>
      </c>
      <c r="C89" s="21">
        <f>SUM('2.2'!C89:F89)</f>
        <v>4325.3519020900003</v>
      </c>
      <c r="D89" s="21">
        <f>SUM('2.2'!G89:J89)</f>
        <v>4663.7914193300003</v>
      </c>
      <c r="E89" s="21">
        <f>SUM('2.2'!K89:N89)</f>
        <v>5163.72923988</v>
      </c>
      <c r="F89" s="21">
        <f>SUM('2.2'!O89:R89)</f>
        <v>5821.6742891399999</v>
      </c>
      <c r="G89" s="21">
        <f>SUM('2.2'!S89:V89)</f>
        <v>6083.5859926699995</v>
      </c>
      <c r="H89" s="21">
        <f>SUM('2.2'!W89:Z89)</f>
        <v>7176.6688929800011</v>
      </c>
      <c r="I89" s="21">
        <f>SUM('2.2'!AA89:AD89)</f>
        <v>9365.8845169799988</v>
      </c>
      <c r="J89" s="21">
        <f>SUM('2.2'!AE89:AH89)</f>
        <v>9829.3430397200009</v>
      </c>
      <c r="K89" s="21">
        <f>SUM('2.2'!AI89:AL89)</f>
        <v>9358.7558001299985</v>
      </c>
      <c r="L89" s="21">
        <f>SUM('2.2'!AM89:AP89)</f>
        <v>9986.8501254699986</v>
      </c>
      <c r="M89" s="21">
        <f>SUM('2.2'!AQ89:AT89)</f>
        <v>10440.400692539999</v>
      </c>
      <c r="N89" s="21">
        <f>SUM('2.2'!AU89:AX89)</f>
        <v>9316.2807846799988</v>
      </c>
      <c r="O89" s="21">
        <f>SUM('2.2'!AY89:BB89)</f>
        <v>10889.353897249999</v>
      </c>
      <c r="P89" s="21">
        <f>SUM('2.2'!BC89:BF89)</f>
        <v>10938.453159549999</v>
      </c>
      <c r="Q89" s="21">
        <f>SUM('2.2'!BG89:BJ89)</f>
        <v>8221.9621161400009</v>
      </c>
      <c r="R89" s="21">
        <f>SUM('2.2'!BK89:BN89)</f>
        <v>10506.364649839999</v>
      </c>
      <c r="S89" s="21">
        <f>SUM('2.2'!BO89:BR89)</f>
        <v>13601.71252646</v>
      </c>
      <c r="T89" s="21">
        <f>SUM('2.2'!BS89:BV89)</f>
        <v>9525.9395349200004</v>
      </c>
    </row>
    <row r="90" spans="1:20" ht="20.100000000000001" customHeight="1" x14ac:dyDescent="0.25">
      <c r="A90" s="19">
        <v>1424</v>
      </c>
      <c r="B90" s="20" t="s">
        <v>83</v>
      </c>
      <c r="C90" s="21">
        <f>SUM('2.2'!C90:F90)</f>
        <v>0</v>
      </c>
      <c r="D90" s="21">
        <f>SUM('2.2'!G90:J90)</f>
        <v>0</v>
      </c>
      <c r="E90" s="21">
        <f>SUM('2.2'!K90:N90)</f>
        <v>0</v>
      </c>
      <c r="F90" s="21">
        <f>SUM('2.2'!O90:R90)</f>
        <v>0</v>
      </c>
      <c r="G90" s="21">
        <f>SUM('2.2'!S90:V90)</f>
        <v>0</v>
      </c>
      <c r="H90" s="21">
        <f>SUM('2.2'!W90:Z90)</f>
        <v>0</v>
      </c>
      <c r="I90" s="21">
        <f>SUM('2.2'!AA90:AD90)</f>
        <v>0</v>
      </c>
      <c r="J90" s="21">
        <f>SUM('2.2'!AE90:AH90)</f>
        <v>0</v>
      </c>
      <c r="K90" s="21">
        <f>SUM('2.2'!AI90:AL90)</f>
        <v>0</v>
      </c>
      <c r="L90" s="21">
        <f>SUM('2.2'!AM90:AP90)</f>
        <v>0</v>
      </c>
      <c r="M90" s="21">
        <f>SUM('2.2'!AQ90:AT90)</f>
        <v>0</v>
      </c>
      <c r="N90" s="21">
        <f>SUM('2.2'!AU90:AX90)</f>
        <v>0</v>
      </c>
      <c r="O90" s="21">
        <f>SUM('2.2'!AY90:BB90)</f>
        <v>0</v>
      </c>
      <c r="P90" s="21">
        <f>SUM('2.2'!BC90:BF90)</f>
        <v>0</v>
      </c>
      <c r="Q90" s="21">
        <f>SUM('2.2'!BG90:BJ90)</f>
        <v>0</v>
      </c>
      <c r="R90" s="21">
        <f>SUM('2.2'!BK90:BN90)</f>
        <v>0</v>
      </c>
      <c r="S90" s="21">
        <f>SUM('2.2'!BO90:BR90)</f>
        <v>0</v>
      </c>
      <c r="T90" s="21">
        <f>SUM('2.2'!BS90:BV90)</f>
        <v>0</v>
      </c>
    </row>
    <row r="91" spans="1:20" ht="20.100000000000001" customHeight="1" x14ac:dyDescent="0.25">
      <c r="A91" s="9">
        <v>143</v>
      </c>
      <c r="B91" s="10" t="s">
        <v>84</v>
      </c>
      <c r="C91" s="11">
        <f>SUM('2.2'!C91:F91)</f>
        <v>11688.250660479996</v>
      </c>
      <c r="D91" s="11">
        <f>SUM('2.2'!G91:J91)</f>
        <v>13566.265869980001</v>
      </c>
      <c r="E91" s="11">
        <f>SUM('2.2'!K91:N91)</f>
        <v>16484.231493920001</v>
      </c>
      <c r="F91" s="11">
        <f>SUM('2.2'!O91:R91)</f>
        <v>16630.096145550004</v>
      </c>
      <c r="G91" s="11">
        <f>SUM('2.2'!S91:V91)</f>
        <v>11507.78641882</v>
      </c>
      <c r="H91" s="11">
        <f>SUM('2.2'!W91:Z91)</f>
        <v>14307.311036900002</v>
      </c>
      <c r="I91" s="11">
        <f>SUM('2.2'!AA91:AD91)</f>
        <v>28820.143416110004</v>
      </c>
      <c r="J91" s="11">
        <f>SUM('2.2'!AE91:AH91)</f>
        <v>26254.463862100001</v>
      </c>
      <c r="K91" s="11">
        <f>SUM('2.2'!AI91:AL91)</f>
        <v>23027.485241090002</v>
      </c>
      <c r="L91" s="11">
        <f>SUM('2.2'!AM91:AP91)</f>
        <v>21324.207332270002</v>
      </c>
      <c r="M91" s="11">
        <f>SUM('2.2'!AQ91:AT91)</f>
        <v>46721.779513680012</v>
      </c>
      <c r="N91" s="11">
        <f>SUM('2.2'!AU91:AX91)</f>
        <v>46245.735577989981</v>
      </c>
      <c r="O91" s="11">
        <f>SUM('2.2'!AY91:BB91)</f>
        <v>36543.389415680009</v>
      </c>
      <c r="P91" s="11">
        <f>SUM('2.2'!BC91:BF91)</f>
        <v>29943.491398169997</v>
      </c>
      <c r="Q91" s="11">
        <f>SUM('2.2'!BG91:BJ91)</f>
        <v>28417.94172372</v>
      </c>
      <c r="R91" s="11">
        <f>SUM('2.2'!BK91:BN91)</f>
        <v>35657.882907530002</v>
      </c>
      <c r="S91" s="11">
        <f>SUM('2.2'!BO91:BR91)</f>
        <v>39647.258081750006</v>
      </c>
      <c r="T91" s="11">
        <f>SUM('2.2'!BS91:BV91)</f>
        <v>51869.699773660002</v>
      </c>
    </row>
    <row r="92" spans="1:20" ht="20.100000000000001" customHeight="1" x14ac:dyDescent="0.25">
      <c r="A92" s="9">
        <v>144</v>
      </c>
      <c r="B92" s="10" t="s">
        <v>85</v>
      </c>
      <c r="C92" s="11">
        <f>SUM('2.2'!C92:F92)</f>
        <v>3213.3402244800004</v>
      </c>
      <c r="D92" s="11">
        <f>SUM('2.2'!G92:J92)</f>
        <v>11747.408087209998</v>
      </c>
      <c r="E92" s="11">
        <f>SUM('2.2'!K92:N92)</f>
        <v>3729.8288744400006</v>
      </c>
      <c r="F92" s="11">
        <f>SUM('2.2'!O92:R92)</f>
        <v>12792.964959379999</v>
      </c>
      <c r="G92" s="11">
        <f>SUM('2.2'!S92:V92)</f>
        <v>7019.4871222299998</v>
      </c>
      <c r="H92" s="11">
        <f>SUM('2.2'!W92:Z92)</f>
        <v>6330.9681165399998</v>
      </c>
      <c r="I92" s="11">
        <f>SUM('2.2'!AA92:AD92)</f>
        <v>12647.573359529999</v>
      </c>
      <c r="J92" s="11">
        <f>SUM('2.2'!AE92:AH92)</f>
        <v>11617.29886945</v>
      </c>
      <c r="K92" s="11">
        <f>SUM('2.2'!AI92:AL92)</f>
        <v>6654.0633358100004</v>
      </c>
      <c r="L92" s="11">
        <f>SUM('2.2'!AM92:AP92)</f>
        <v>18873.53989244</v>
      </c>
      <c r="M92" s="11">
        <f>SUM('2.2'!AQ92:AT92)</f>
        <v>12644.122706409999</v>
      </c>
      <c r="N92" s="11">
        <f>SUM('2.2'!AU92:AX92)</f>
        <v>-10016.730215619995</v>
      </c>
      <c r="O92" s="11">
        <f>SUM('2.2'!AY92:BB92)</f>
        <v>13364.227284050001</v>
      </c>
      <c r="P92" s="11">
        <f>SUM('2.2'!BC92:BF92)</f>
        <v>16297.178317599999</v>
      </c>
      <c r="Q92" s="11">
        <f>SUM('2.2'!BG92:BJ92)</f>
        <v>19046.847186819999</v>
      </c>
      <c r="R92" s="11">
        <f>SUM('2.2'!BK92:BN92)</f>
        <v>26439.724938629999</v>
      </c>
      <c r="S92" s="11">
        <f>SUM('2.2'!BO92:BR92)</f>
        <v>21486.135327480002</v>
      </c>
      <c r="T92" s="11">
        <f>SUM('2.2'!BS92:BV92)</f>
        <v>49403.837840650005</v>
      </c>
    </row>
    <row r="93" spans="1:20" ht="20.100000000000001" customHeight="1" x14ac:dyDescent="0.25">
      <c r="A93" s="19">
        <v>1441</v>
      </c>
      <c r="B93" s="20" t="s">
        <v>64</v>
      </c>
      <c r="C93" s="21">
        <f>SUM('2.2'!C93:F93)</f>
        <v>3212.1413906600001</v>
      </c>
      <c r="D93" s="21">
        <f>SUM('2.2'!G93:J93)</f>
        <v>11744.74459072</v>
      </c>
      <c r="E93" s="21">
        <f>SUM('2.2'!K93:N93)</f>
        <v>3729.4533840499998</v>
      </c>
      <c r="F93" s="21">
        <f>SUM('2.2'!O93:R93)</f>
        <v>12781.581598410001</v>
      </c>
      <c r="G93" s="21">
        <f>SUM('2.2'!S93:V93)</f>
        <v>7002.4376356100011</v>
      </c>
      <c r="H93" s="21">
        <f>SUM('2.2'!W93:Z93)</f>
        <v>6292.8868331900003</v>
      </c>
      <c r="I93" s="21">
        <f>SUM('2.2'!AA93:AD93)</f>
        <v>12487.167154979999</v>
      </c>
      <c r="J93" s="21">
        <f>SUM('2.2'!AE93:AH93)</f>
        <v>11585.811314140001</v>
      </c>
      <c r="K93" s="21">
        <f>SUM('2.2'!AI93:AL93)</f>
        <v>6594.3772522500003</v>
      </c>
      <c r="L93" s="21">
        <f>SUM('2.2'!AM93:AP93)</f>
        <v>18848.686489450003</v>
      </c>
      <c r="M93" s="21">
        <f>SUM('2.2'!AQ93:AT93)</f>
        <v>12612.20880149</v>
      </c>
      <c r="N93" s="21">
        <f>SUM('2.2'!AU93:AX93)</f>
        <v>-10017.729741699994</v>
      </c>
      <c r="O93" s="21">
        <f>SUM('2.2'!AY93:BB93)</f>
        <v>13364.227284050001</v>
      </c>
      <c r="P93" s="21">
        <f>SUM('2.2'!BC93:BF93)</f>
        <v>16296.969477219998</v>
      </c>
      <c r="Q93" s="21">
        <f>SUM('2.2'!BG93:BJ93)</f>
        <v>19046.587186819997</v>
      </c>
      <c r="R93" s="21">
        <f>SUM('2.2'!BK93:BN93)</f>
        <v>26439.507638630002</v>
      </c>
      <c r="S93" s="21">
        <f>SUM('2.2'!BO93:BR93)</f>
        <v>21479.231995800001</v>
      </c>
      <c r="T93" s="21">
        <f>SUM('2.2'!BS93:BV93)</f>
        <v>23404.406882900003</v>
      </c>
    </row>
    <row r="94" spans="1:20" ht="20.100000000000001" customHeight="1" x14ac:dyDescent="0.25">
      <c r="A94" s="19">
        <v>1442</v>
      </c>
      <c r="B94" s="20" t="s">
        <v>65</v>
      </c>
      <c r="C94" s="21">
        <f>SUM('2.2'!C94:F94)</f>
        <v>1.1988338199999999</v>
      </c>
      <c r="D94" s="21">
        <f>SUM('2.2'!G94:J94)</f>
        <v>2.66349649</v>
      </c>
      <c r="E94" s="21">
        <f>SUM('2.2'!K94:N94)</f>
        <v>0.37549039000000001</v>
      </c>
      <c r="F94" s="21">
        <f>SUM('2.2'!O94:R94)</f>
        <v>11.38336097</v>
      </c>
      <c r="G94" s="21">
        <f>SUM('2.2'!S94:V94)</f>
        <v>17.04948662</v>
      </c>
      <c r="H94" s="21">
        <f>SUM('2.2'!W94:Z94)</f>
        <v>38.08128335</v>
      </c>
      <c r="I94" s="21">
        <f>SUM('2.2'!AA94:AD94)</f>
        <v>160.40620454999998</v>
      </c>
      <c r="J94" s="21">
        <f>SUM('2.2'!AE94:AH94)</f>
        <v>31.487555309999998</v>
      </c>
      <c r="K94" s="21">
        <f>SUM('2.2'!AI94:AL94)</f>
        <v>59.68608356</v>
      </c>
      <c r="L94" s="21">
        <f>SUM('2.2'!AM94:AP94)</f>
        <v>24.853402989999999</v>
      </c>
      <c r="M94" s="21">
        <f>SUM('2.2'!AQ94:AT94)</f>
        <v>31.913904920000004</v>
      </c>
      <c r="N94" s="21">
        <f>SUM('2.2'!AU94:AX94)</f>
        <v>0.99952608000000254</v>
      </c>
      <c r="O94" s="21">
        <f>SUM('2.2'!AY94:BB94)</f>
        <v>0</v>
      </c>
      <c r="P94" s="21">
        <f>SUM('2.2'!BC94:BF94)</f>
        <v>0.20884037999999999</v>
      </c>
      <c r="Q94" s="21">
        <f>SUM('2.2'!BG94:BJ94)</f>
        <v>0.26</v>
      </c>
      <c r="R94" s="21">
        <f>SUM('2.2'!BK94:BN94)</f>
        <v>0.21729999999999999</v>
      </c>
      <c r="S94" s="21">
        <f>SUM('2.2'!BO94:BR94)</f>
        <v>6.90333168</v>
      </c>
      <c r="T94" s="21">
        <f>SUM('2.2'!BS94:BV94)</f>
        <v>25999.430957749999</v>
      </c>
    </row>
    <row r="95" spans="1:20" ht="20.100000000000001" customHeight="1" x14ac:dyDescent="0.25">
      <c r="A95" s="9">
        <v>145</v>
      </c>
      <c r="B95" s="10" t="s">
        <v>86</v>
      </c>
      <c r="C95" s="11">
        <f>SUM('2.2'!C95:F95)</f>
        <v>0</v>
      </c>
      <c r="D95" s="11">
        <f>SUM('2.2'!G95:J95)</f>
        <v>0</v>
      </c>
      <c r="E95" s="11">
        <f>SUM('2.2'!K95:N95)</f>
        <v>0</v>
      </c>
      <c r="F95" s="11">
        <f>SUM('2.2'!O95:R95)</f>
        <v>0</v>
      </c>
      <c r="G95" s="11">
        <f>SUM('2.2'!S95:V95)</f>
        <v>0</v>
      </c>
      <c r="H95" s="11">
        <f>SUM('2.2'!W95:Z95)</f>
        <v>0</v>
      </c>
      <c r="I95" s="11">
        <f>SUM('2.2'!AA95:AD95)</f>
        <v>0</v>
      </c>
      <c r="J95" s="11">
        <f>SUM('2.2'!AE95:AH95)</f>
        <v>0</v>
      </c>
      <c r="K95" s="11">
        <f>SUM('2.2'!AI95:AL95)</f>
        <v>0</v>
      </c>
      <c r="L95" s="11">
        <f>SUM('2.2'!AM95:AP95)</f>
        <v>0</v>
      </c>
      <c r="M95" s="11">
        <f>SUM('2.2'!AQ95:AT95)</f>
        <v>0</v>
      </c>
      <c r="N95" s="11">
        <f>SUM('2.2'!AU95:AX95)</f>
        <v>0</v>
      </c>
      <c r="O95" s="11">
        <f>SUM('2.2'!AY95:BB95)</f>
        <v>0</v>
      </c>
      <c r="P95" s="11">
        <f>SUM('2.2'!BC95:BF95)</f>
        <v>0</v>
      </c>
      <c r="Q95" s="11">
        <f>SUM('2.2'!BG95:BJ95)</f>
        <v>0</v>
      </c>
      <c r="R95" s="11">
        <f>SUM('2.2'!BK95:BN95)</f>
        <v>0</v>
      </c>
      <c r="S95" s="11">
        <f>SUM('2.2'!BO95:BR95)</f>
        <v>0</v>
      </c>
      <c r="T95" s="11">
        <f>SUM('2.2'!BS95:BV95)</f>
        <v>0</v>
      </c>
    </row>
    <row r="96" spans="1:20" ht="15" customHeight="1" x14ac:dyDescent="0.25">
      <c r="A96" s="139" t="s">
        <v>324</v>
      </c>
    </row>
    <row r="97" spans="1:1" ht="15" customHeight="1" x14ac:dyDescent="0.25">
      <c r="A97" s="139" t="s">
        <v>312</v>
      </c>
    </row>
    <row r="98" spans="1:1" ht="15" customHeight="1" x14ac:dyDescent="0.25">
      <c r="A98" s="139" t="s">
        <v>313</v>
      </c>
    </row>
    <row r="99" spans="1:1" ht="15" customHeight="1" x14ac:dyDescent="0.25">
      <c r="A99" s="139" t="s">
        <v>460</v>
      </c>
    </row>
    <row r="100" spans="1:1" ht="15" customHeight="1" x14ac:dyDescent="0.25">
      <c r="A100" s="139" t="s">
        <v>385</v>
      </c>
    </row>
    <row r="101" spans="1:1" ht="15" customHeight="1" x14ac:dyDescent="0.25">
      <c r="A101" s="139" t="s">
        <v>315</v>
      </c>
    </row>
    <row r="102" spans="1:1" ht="15" customHeight="1" x14ac:dyDescent="0.25">
      <c r="A102" s="139" t="s">
        <v>316</v>
      </c>
    </row>
    <row r="103" spans="1:1" ht="20.100000000000001" customHeight="1" x14ac:dyDescent="0.25">
      <c r="A103" s="139"/>
    </row>
    <row r="104" spans="1:1" ht="20.100000000000001" customHeight="1" x14ac:dyDescent="0.25">
      <c r="A104" s="139"/>
    </row>
    <row r="105" spans="1:1" ht="20.100000000000001" customHeight="1" x14ac:dyDescent="0.25">
      <c r="A105" s="139"/>
    </row>
    <row r="106" spans="1:1" ht="20.100000000000001" customHeight="1" x14ac:dyDescent="0.25">
      <c r="A106" s="139"/>
    </row>
    <row r="107" spans="1:1" ht="20.100000000000001" customHeight="1" x14ac:dyDescent="0.25">
      <c r="A107" s="139"/>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74"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B4F31-E8A4-4DD0-A8CC-215A0562B5DB}">
  <sheetPr codeName="Planilha19"/>
  <dimension ref="A1:T109"/>
  <sheetViews>
    <sheetView showGridLines="0" zoomScaleNormal="100" workbookViewId="0">
      <pane xSplit="2" ySplit="4" topLeftCell="P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10.140625" style="1" customWidth="1"/>
    <col min="2" max="2" width="95.28515625" style="1" bestFit="1" customWidth="1"/>
    <col min="3" max="20" width="12.7109375" style="1" customWidth="1"/>
    <col min="21" max="16384" width="9.140625" style="1"/>
  </cols>
  <sheetData>
    <row r="1" spans="1:20" ht="20.100000000000001" customHeight="1" x14ac:dyDescent="0.25">
      <c r="A1" s="133" t="s">
        <v>398</v>
      </c>
    </row>
    <row r="2" spans="1:20" ht="20.100000000000001" customHeight="1" x14ac:dyDescent="0.25">
      <c r="A2" s="133" t="s">
        <v>389</v>
      </c>
    </row>
    <row r="4" spans="1:20" s="140"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v>1</v>
      </c>
      <c r="B5" s="4" t="s">
        <v>459</v>
      </c>
      <c r="C5" s="56">
        <f>'3.2'!C5/'3.2.a'!$C$97</f>
        <v>0.26387336243818327</v>
      </c>
      <c r="D5" s="56">
        <f>'3.2'!D5/'3.2.a'!$D$97</f>
        <v>0.26760146217777753</v>
      </c>
      <c r="E5" s="56">
        <f>'3.2'!E5/'3.2.a'!$E$97</f>
        <v>0.27583397378523405</v>
      </c>
      <c r="F5" s="56">
        <f>'3.2'!F5/'3.2.a'!$F$97</f>
        <v>0.24498363675704118</v>
      </c>
      <c r="G5" s="56">
        <f>'3.2'!G5/'3.2.a'!$G$97</f>
        <v>0.25908915020813111</v>
      </c>
      <c r="H5" s="56">
        <f>'3.2'!H5/'3.2.a'!$H$97</f>
        <v>0.26008262798586629</v>
      </c>
      <c r="I5" s="56">
        <f>'3.2'!I5/'3.2.a'!$I$97</f>
        <v>0.26384821721789875</v>
      </c>
      <c r="J5" s="56">
        <f>'3.2'!J5/'3.2.a'!$J$97</f>
        <v>0.25448543361711512</v>
      </c>
      <c r="K5" s="56">
        <f>'3.2'!K5/'3.2.a'!$K$97</f>
        <v>0.24049932584573094</v>
      </c>
      <c r="L5" s="56">
        <f>'3.2'!L5/'3.2.a'!$L$97</f>
        <v>0.25821642368637582</v>
      </c>
      <c r="M5" s="56">
        <f>'3.2'!M5/'3.2.a'!$M$97</f>
        <v>0.26183459739995718</v>
      </c>
      <c r="N5" s="56">
        <f>'3.2'!N5/'3.2.a'!$N$97</f>
        <v>0.24379495243344326</v>
      </c>
      <c r="O5" s="56">
        <f>'3.2'!O5/'3.2.a'!$O$97</f>
        <v>0.25285523893604306</v>
      </c>
      <c r="P5" s="56">
        <f>'3.2'!P5/'3.2.a'!$P$97</f>
        <v>0.25574316378233963</v>
      </c>
      <c r="Q5" s="56">
        <f>'3.2'!Q5/'3.2.a'!Q$97</f>
        <v>0.22203801951902052</v>
      </c>
      <c r="R5" s="56">
        <f>'3.2'!R5/'3.2.a'!R$97</f>
        <v>0.2464267433351465</v>
      </c>
      <c r="S5" s="56">
        <f>'3.2'!S5/'3.2.a'!S$97</f>
        <v>0.26945951658875256</v>
      </c>
      <c r="T5" s="56">
        <f>'3.2'!T5/'3.2.a'!T$97</f>
        <v>0.25386894835538437</v>
      </c>
    </row>
    <row r="6" spans="1:20" ht="20.100000000000001" customHeight="1" x14ac:dyDescent="0.25">
      <c r="A6" s="6">
        <v>11</v>
      </c>
      <c r="B6" s="7" t="s">
        <v>2</v>
      </c>
      <c r="C6" s="58">
        <f>'3.2'!C6/'3.2.a'!$C$97</f>
        <v>0.1536018221554257</v>
      </c>
      <c r="D6" s="58">
        <f>'3.2'!D6/'3.2.a'!$D$97</f>
        <v>0.15829627835676394</v>
      </c>
      <c r="E6" s="58">
        <f>'3.2'!E6/'3.2.a'!$E$97</f>
        <v>0.15493253304925181</v>
      </c>
      <c r="F6" s="58">
        <f>'3.2'!F6/'3.2.a'!$F$97</f>
        <v>0.13985381675475597</v>
      </c>
      <c r="G6" s="58">
        <f>'3.2'!G6/'3.2.a'!$G$97</f>
        <v>0.14249575957166916</v>
      </c>
      <c r="H6" s="58">
        <f>'3.2'!H6/'3.2.a'!$H$97</f>
        <v>0.14851298783686956</v>
      </c>
      <c r="I6" s="58">
        <f>'3.2'!I6/'3.2.a'!$I$97</f>
        <v>0.14332411091295036</v>
      </c>
      <c r="J6" s="58">
        <f>'3.2'!J6/'3.2.a'!$J$97</f>
        <v>0.14125305744014438</v>
      </c>
      <c r="K6" s="58">
        <f>'3.2'!K6/'3.2.a'!$K$97</f>
        <v>0.13490074518800044</v>
      </c>
      <c r="L6" s="58">
        <f>'3.2'!L6/'3.2.a'!$L$97</f>
        <v>0.1362962936602983</v>
      </c>
      <c r="M6" s="58">
        <f>'3.2'!M6/'3.2.a'!$M$97</f>
        <v>0.13710430980164626</v>
      </c>
      <c r="N6" s="58">
        <f>'3.2'!N6/'3.2.a'!$N$97</f>
        <v>0.13605228514917192</v>
      </c>
      <c r="O6" s="58">
        <f>'3.2'!O6/'3.2.a'!$O$97</f>
        <v>0.13940107993722786</v>
      </c>
      <c r="P6" s="58">
        <f>'3.2'!P6/'3.2.a'!$P$97</f>
        <v>0.13737694837280598</v>
      </c>
      <c r="Q6" s="58">
        <f>'3.2'!Q6/'3.2.a'!$Q$97</f>
        <v>0.12719387856235681</v>
      </c>
      <c r="R6" s="58">
        <f>'3.2'!R6/'3.2.a'!R$97</f>
        <v>0.14136675132984597</v>
      </c>
      <c r="S6" s="58">
        <f>'3.2'!S6/'3.2.a'!S$97</f>
        <v>0.14725848910769859</v>
      </c>
      <c r="T6" s="58">
        <f>'3.2'!T6/'3.2.a'!T$97</f>
        <v>0.14041863273954461</v>
      </c>
    </row>
    <row r="7" spans="1:20" ht="20.100000000000001" customHeight="1" x14ac:dyDescent="0.25">
      <c r="A7" s="9">
        <v>111</v>
      </c>
      <c r="B7" s="10" t="s">
        <v>3</v>
      </c>
      <c r="C7" s="59">
        <f>'3.2'!C7/'3.2.a'!$C$97</f>
        <v>6.6385537019488669E-2</v>
      </c>
      <c r="D7" s="59">
        <f>'3.2'!D7/'3.2.a'!$D$97</f>
        <v>7.0021532023890443E-2</v>
      </c>
      <c r="E7" s="59">
        <f>'3.2'!E7/'3.2.a'!$E$97</f>
        <v>7.4912326314836408E-2</v>
      </c>
      <c r="F7" s="59">
        <f>'3.2'!F7/'3.2.a'!$F$97</f>
        <v>6.9777224847653252E-2</v>
      </c>
      <c r="G7" s="59">
        <f>'3.2'!G7/'3.2.a'!$G$97</f>
        <v>6.6519501781808696E-2</v>
      </c>
      <c r="H7" s="59">
        <f>'3.2'!H7/'3.2.a'!$H$97</f>
        <v>7.1748329501245198E-2</v>
      </c>
      <c r="I7" s="59">
        <f>'3.2'!I7/'3.2.a'!$I$97</f>
        <v>6.7487362771169832E-2</v>
      </c>
      <c r="J7" s="59">
        <f>'3.2'!J7/'3.2.a'!$J$97</f>
        <v>6.7664258460051779E-2</v>
      </c>
      <c r="K7" s="59">
        <f>'3.2'!K7/'3.2.a'!$K$97</f>
        <v>6.6128426465579024E-2</v>
      </c>
      <c r="L7" s="59">
        <f>'3.2'!L7/'3.2.a'!$L$97</f>
        <v>6.6900556349379497E-2</v>
      </c>
      <c r="M7" s="59">
        <f>'3.2'!M7/'3.2.a'!$M$97</f>
        <v>7.2287919708906773E-2</v>
      </c>
      <c r="N7" s="59">
        <f>'3.2'!N7/'3.2.a'!$N$97</f>
        <v>6.965043502915963E-2</v>
      </c>
      <c r="O7" s="59">
        <f>'3.2'!O7/'3.2.a'!$O$97</f>
        <v>7.0064246747717038E-2</v>
      </c>
      <c r="P7" s="59">
        <f>'3.2'!P7/'3.2.a'!$P$97</f>
        <v>7.2481746280033593E-2</v>
      </c>
      <c r="Q7" s="59">
        <f>'3.2'!Q7/'3.2.a'!$Q$97</f>
        <v>6.9198926140819239E-2</v>
      </c>
      <c r="R7" s="59">
        <f>'3.2'!R7/'3.2.a'!R$97</f>
        <v>7.7464543195759406E-2</v>
      </c>
      <c r="S7" s="59">
        <f>'3.2'!S7/'3.2.a'!S$97</f>
        <v>9.0186318886891895E-2</v>
      </c>
      <c r="T7" s="59">
        <f>'3.2'!T7/'3.2.a'!T$97</f>
        <v>8.5894342783984404E-2</v>
      </c>
    </row>
    <row r="8" spans="1:20" s="15" customFormat="1" ht="20.100000000000001" customHeight="1" x14ac:dyDescent="0.25">
      <c r="A8" s="12">
        <v>1111</v>
      </c>
      <c r="B8" s="13" t="s">
        <v>4</v>
      </c>
      <c r="C8" s="60">
        <f>'3.2'!C8/'3.2.a'!$C$97</f>
        <v>2.0239848467092484E-2</v>
      </c>
      <c r="D8" s="60">
        <f>'3.2'!D8/'3.2.a'!$D$97</f>
        <v>2.1252489605423478E-2</v>
      </c>
      <c r="E8" s="60">
        <f>'3.2'!E8/'3.2.a'!$E$97</f>
        <v>2.2819930633790959E-2</v>
      </c>
      <c r="F8" s="60">
        <f>'3.2'!F8/'3.2.a'!$F$97</f>
        <v>2.1436654297377927E-2</v>
      </c>
      <c r="G8" s="60">
        <f>'3.2'!G8/'3.2.a'!$G$97</f>
        <v>2.2630039260296449E-2</v>
      </c>
      <c r="H8" s="60">
        <f>'3.2'!H8/'3.2.a'!$H$97</f>
        <v>2.386903310561702E-2</v>
      </c>
      <c r="I8" s="60">
        <f>'3.2'!I8/'3.2.a'!$I$97</f>
        <v>2.4570257495023846E-2</v>
      </c>
      <c r="J8" s="60">
        <f>'3.2'!J8/'3.2.a'!$J$97</f>
        <v>2.376029039417115E-2</v>
      </c>
      <c r="K8" s="60">
        <f>'3.2'!K8/'3.2.a'!$K$97</f>
        <v>2.4334383317320012E-2</v>
      </c>
      <c r="L8" s="60">
        <f>'3.2'!L8/'3.2.a'!$L$97</f>
        <v>2.4836197541469408E-2</v>
      </c>
      <c r="M8" s="60">
        <f>'3.2'!M8/'3.2.a'!$M$97</f>
        <v>2.5819591236663969E-2</v>
      </c>
      <c r="N8" s="60">
        <f>'3.2'!N8/'3.2.a'!$N$97</f>
        <v>2.698450622218506E-2</v>
      </c>
      <c r="O8" s="60">
        <f>'3.2'!O8/'3.2.a'!$O$97</f>
        <v>2.8017420894092235E-2</v>
      </c>
      <c r="P8" s="60">
        <f>'3.2'!P8/'3.2.a'!$P$97</f>
        <v>2.9690302865295802E-2</v>
      </c>
      <c r="Q8" s="60">
        <f>'3.2'!Q8/'3.2.a'!$Q$97</f>
        <v>2.9809810656958688E-2</v>
      </c>
      <c r="R8" s="60">
        <f>'3.2'!R8/'3.2.a'!R$97</f>
        <v>2.9072757295140514E-2</v>
      </c>
      <c r="S8" s="60">
        <f>'3.2'!S8/'3.2.a'!S$97</f>
        <v>3.0152339639578783E-2</v>
      </c>
      <c r="T8" s="60">
        <f>'3.2'!T8/'3.2.a'!T$97</f>
        <v>3.0475277668507827E-2</v>
      </c>
    </row>
    <row r="9" spans="1:20" ht="20.100000000000001" customHeight="1" x14ac:dyDescent="0.25">
      <c r="A9" s="12">
        <v>1112</v>
      </c>
      <c r="B9" s="13" t="s">
        <v>5</v>
      </c>
      <c r="C9" s="60">
        <f>'3.2'!C9/'3.2.a'!$C$97</f>
        <v>3.2636302704189595E-2</v>
      </c>
      <c r="D9" s="60">
        <f>'3.2'!D9/'3.2.a'!$D$97</f>
        <v>3.6425709618351024E-2</v>
      </c>
      <c r="E9" s="60">
        <f>'3.2'!E9/'3.2.a'!$E$97</f>
        <v>3.9065798357708771E-2</v>
      </c>
      <c r="F9" s="60">
        <f>'3.2'!F9/'3.2.a'!$F$97</f>
        <v>3.6501450143142454E-2</v>
      </c>
      <c r="G9" s="60">
        <f>'3.2'!G9/'3.2.a'!$G$97</f>
        <v>3.2960635199267417E-2</v>
      </c>
      <c r="H9" s="60">
        <f>'3.2'!H9/'3.2.a'!$H$97</f>
        <v>3.5135328781054381E-2</v>
      </c>
      <c r="I9" s="60">
        <f>'3.2'!I9/'3.2.a'!$I$97</f>
        <v>3.1277639546499161E-2</v>
      </c>
      <c r="J9" s="60">
        <f>'3.2'!J9/'3.2.a'!$J$97</f>
        <v>3.2087431191605377E-2</v>
      </c>
      <c r="K9" s="60">
        <f>'3.2'!K9/'3.2.a'!$K$97</f>
        <v>2.969111348581566E-2</v>
      </c>
      <c r="L9" s="60">
        <f>'3.2'!L9/'3.2.a'!$L$97</f>
        <v>2.7366524754476783E-2</v>
      </c>
      <c r="M9" s="60">
        <f>'3.2'!M9/'3.2.a'!$M$97</f>
        <v>3.1577832605059829E-2</v>
      </c>
      <c r="N9" s="60">
        <f>'3.2'!N9/'3.2.a'!$N$97</f>
        <v>2.802242826069341E-2</v>
      </c>
      <c r="O9" s="60">
        <f>'3.2'!O9/'3.2.a'!$O$97</f>
        <v>2.7817298092767725E-2</v>
      </c>
      <c r="P9" s="60">
        <f>'3.2'!P9/'3.2.a'!$P$97</f>
        <v>2.8086136338272418E-2</v>
      </c>
      <c r="Q9" s="60">
        <f>'3.2'!Q9/'3.2.a'!$Q$97</f>
        <v>2.6289364912948997E-2</v>
      </c>
      <c r="R9" s="60">
        <f>'3.2'!R9/'3.2.a'!R$97</f>
        <v>3.5790599760232238E-2</v>
      </c>
      <c r="S9" s="60">
        <f>'3.2'!S9/'3.2.a'!S$97</f>
        <v>4.3397191267474274E-2</v>
      </c>
      <c r="T9" s="60">
        <f>'3.2'!T9/'3.2.a'!T$97</f>
        <v>3.64742929872231E-2</v>
      </c>
    </row>
    <row r="10" spans="1:20" s="18" customFormat="1" ht="20.100000000000001" customHeight="1" x14ac:dyDescent="0.25">
      <c r="A10" s="16" t="s">
        <v>6</v>
      </c>
      <c r="B10" s="134" t="s">
        <v>7</v>
      </c>
      <c r="C10" s="61">
        <f>'3.2'!C10/'3.2.a'!$C$97</f>
        <v>2.1563503066370542E-2</v>
      </c>
      <c r="D10" s="61">
        <f>'3.2'!D10/'3.2.a'!$D$97</f>
        <v>2.4160814067717026E-2</v>
      </c>
      <c r="E10" s="61">
        <f>'3.2'!E10/'3.2.a'!$E$97</f>
        <v>2.5563408671820952E-2</v>
      </c>
      <c r="F10" s="61">
        <f>'3.2'!F10/'3.2.a'!$F$97</f>
        <v>2.3566510263946485E-2</v>
      </c>
      <c r="G10" s="61">
        <f>'3.2'!G10/'3.2.a'!$G$97</f>
        <v>2.1255171215150238E-2</v>
      </c>
      <c r="H10" s="61">
        <f>'3.2'!H10/'3.2.a'!$H$97</f>
        <v>2.2050359274561664E-2</v>
      </c>
      <c r="I10" s="61">
        <f>'3.2'!I10/'3.2.a'!$I$97</f>
        <v>1.9468001976710315E-2</v>
      </c>
      <c r="J10" s="61">
        <f>'3.2'!J10/'3.2.a'!$J$97</f>
        <v>2.0454518689808441E-2</v>
      </c>
      <c r="K10" s="61">
        <f>'3.2'!K10/'3.2.a'!$K$97</f>
        <v>1.8861953708245751E-2</v>
      </c>
      <c r="L10" s="61">
        <f>'3.2'!L10/'3.2.a'!$L$97</f>
        <v>1.7497324780519873E-2</v>
      </c>
      <c r="M10" s="61">
        <f>'3.2'!M10/'3.2.a'!$M$97</f>
        <v>2.0924199194903695E-2</v>
      </c>
      <c r="N10" s="61">
        <f>'3.2'!N10/'3.2.a'!$N$97</f>
        <v>1.728274440252018E-2</v>
      </c>
      <c r="O10" s="61">
        <f>'3.2'!O10/'3.2.a'!$O$97</f>
        <v>1.6998931406074298E-2</v>
      </c>
      <c r="P10" s="61">
        <f>'3.2'!P10/'3.2.a'!$P$97</f>
        <v>1.7205045850339683E-2</v>
      </c>
      <c r="Q10" s="61">
        <f>'3.2'!Q10/'3.2.a'!$Q$97</f>
        <v>1.6121679351080845E-2</v>
      </c>
      <c r="R10" s="61">
        <f>'3.2'!R10/'3.2.a'!R$97</f>
        <v>2.330833581409698E-2</v>
      </c>
      <c r="S10" s="61">
        <f>'3.2'!S10/'3.2.a'!S$97</f>
        <v>2.790411210900727E-2</v>
      </c>
      <c r="T10" s="61">
        <f>'3.2'!T10/'3.2.a'!T$97</f>
        <v>2.3218394751281693E-2</v>
      </c>
    </row>
    <row r="11" spans="1:20" s="18" customFormat="1" ht="20.100000000000001" customHeight="1" x14ac:dyDescent="0.25">
      <c r="A11" s="16" t="s">
        <v>8</v>
      </c>
      <c r="B11" s="134" t="s">
        <v>9</v>
      </c>
      <c r="C11" s="61">
        <f>'3.2'!C11/'3.2.a'!$C$97</f>
        <v>1.1065601265690662E-2</v>
      </c>
      <c r="D11" s="61">
        <f>'3.2'!D11/'3.2.a'!$D$97</f>
        <v>1.2252872458543007E-2</v>
      </c>
      <c r="E11" s="61">
        <f>'3.2'!E11/'3.2.a'!$E$97</f>
        <v>1.3490944716890755E-2</v>
      </c>
      <c r="F11" s="61">
        <f>'3.2'!F11/'3.2.a'!$F$97</f>
        <v>1.2934077024628851E-2</v>
      </c>
      <c r="G11" s="61">
        <f>'3.2'!G11/'3.2.a'!$G$97</f>
        <v>1.1671432630143249E-2</v>
      </c>
      <c r="H11" s="61">
        <f>'3.2'!H11/'3.2.a'!$H$97</f>
        <v>1.3049263708633836E-2</v>
      </c>
      <c r="I11" s="61">
        <f>'3.2'!I11/'3.2.a'!$I$97</f>
        <v>1.1763958764600905E-2</v>
      </c>
      <c r="J11" s="61">
        <f>'3.2'!J11/'3.2.a'!$J$97</f>
        <v>1.1594094340592154E-2</v>
      </c>
      <c r="K11" s="61">
        <f>'3.2'!K11/'3.2.a'!$K$97</f>
        <v>1.0829135509485359E-2</v>
      </c>
      <c r="L11" s="61">
        <f>'3.2'!L11/'3.2.a'!$L$97</f>
        <v>9.8647416117550422E-3</v>
      </c>
      <c r="M11" s="61">
        <f>'3.2'!M11/'3.2.a'!$M$97</f>
        <v>1.0648667753063905E-2</v>
      </c>
      <c r="N11" s="61">
        <f>'3.2'!N11/'3.2.a'!$N$97</f>
        <v>1.0733649966576409E-2</v>
      </c>
      <c r="O11" s="61">
        <f>'3.2'!O11/'3.2.a'!$O$97</f>
        <v>1.0815136194440295E-2</v>
      </c>
      <c r="P11" s="61">
        <f>'3.2'!P11/'3.2.a'!$P$97</f>
        <v>1.0877369593621613E-2</v>
      </c>
      <c r="Q11" s="61">
        <f>'3.2'!Q11/'3.2.a'!$Q$97</f>
        <v>1.0165076334739764E-2</v>
      </c>
      <c r="R11" s="61">
        <f>'3.2'!R11/'3.2.a'!R$97</f>
        <v>1.2479697938956074E-2</v>
      </c>
      <c r="S11" s="61">
        <f>'3.2'!S11/'3.2.a'!S$97</f>
        <v>1.5485948643537747E-2</v>
      </c>
      <c r="T11" s="61">
        <f>'3.2'!T11/'3.2.a'!T$97</f>
        <v>1.325033290061612E-2</v>
      </c>
    </row>
    <row r="12" spans="1:20" s="18" customFormat="1" ht="20.100000000000001" customHeight="1" x14ac:dyDescent="0.25">
      <c r="A12" s="16" t="s">
        <v>10</v>
      </c>
      <c r="B12" s="134" t="s">
        <v>11</v>
      </c>
      <c r="C12" s="61">
        <f>'3.2'!C12/'3.2.a'!$C$97</f>
        <v>7.1983721283967707E-6</v>
      </c>
      <c r="D12" s="61">
        <f>'3.2'!D12/'3.2.a'!$D$97</f>
        <v>1.2023092090987668E-5</v>
      </c>
      <c r="E12" s="61">
        <f>'3.2'!E12/'3.2.a'!$E$97</f>
        <v>1.1444968997064755E-5</v>
      </c>
      <c r="F12" s="61">
        <f>'3.2'!F12/'3.2.a'!$F$97</f>
        <v>8.6285456711741875E-7</v>
      </c>
      <c r="G12" s="61">
        <f>'3.2'!G12/'3.2.a'!$G$97</f>
        <v>3.4031353973934745E-5</v>
      </c>
      <c r="H12" s="61">
        <f>'3.2'!H12/'3.2.a'!$H$97</f>
        <v>3.5705797858875611E-5</v>
      </c>
      <c r="I12" s="61">
        <f>'3.2'!I12/'3.2.a'!$I$97</f>
        <v>4.5678805187942097E-5</v>
      </c>
      <c r="J12" s="61">
        <f>'3.2'!J12/'3.2.a'!$J$97</f>
        <v>3.8818161204781484E-5</v>
      </c>
      <c r="K12" s="61">
        <f>'3.2'!K12/'3.2.a'!$K$97</f>
        <v>2.4268084547458778E-8</v>
      </c>
      <c r="L12" s="61">
        <f>'3.2'!L12/'3.2.a'!$L$97</f>
        <v>4.4583622018627801E-6</v>
      </c>
      <c r="M12" s="61">
        <f>'3.2'!M12/'3.2.a'!$M$97</f>
        <v>4.9656570922316935E-6</v>
      </c>
      <c r="N12" s="61">
        <f>'3.2'!N12/'3.2.a'!$N$97</f>
        <v>6.0338915968233401E-6</v>
      </c>
      <c r="O12" s="61">
        <f>'3.2'!O12/'3.2.a'!$O$97</f>
        <v>3.2304922531320363E-6</v>
      </c>
      <c r="P12" s="61">
        <f>'3.2'!P12/'3.2.a'!$P$97</f>
        <v>3.7208943111218733E-6</v>
      </c>
      <c r="Q12" s="61">
        <f>'3.2'!Q12/'3.2.a'!$Q$97</f>
        <v>2.609227128387685E-6</v>
      </c>
      <c r="R12" s="61">
        <f>'3.2'!R12/'3.2.a'!R$97</f>
        <v>2.5660071791851516E-6</v>
      </c>
      <c r="S12" s="61">
        <f>'3.2'!S12/'3.2.a'!S$97</f>
        <v>7.1305149292497079E-6</v>
      </c>
      <c r="T12" s="61">
        <f>'3.2'!T12/'3.2.a'!T$97</f>
        <v>5.5653353252899657E-6</v>
      </c>
    </row>
    <row r="13" spans="1:20" ht="20.100000000000001" customHeight="1" x14ac:dyDescent="0.25">
      <c r="A13" s="12">
        <v>1113</v>
      </c>
      <c r="B13" s="13" t="s">
        <v>12</v>
      </c>
      <c r="C13" s="60">
        <f>'3.2'!C13/'3.2.a'!$C$97</f>
        <v>1.3509385848206587E-2</v>
      </c>
      <c r="D13" s="60">
        <f>'3.2'!D13/'3.2.a'!$D$97</f>
        <v>1.2343332800115948E-2</v>
      </c>
      <c r="E13" s="60">
        <f>'3.2'!E13/'3.2.a'!$E$97</f>
        <v>1.3026597323336673E-2</v>
      </c>
      <c r="F13" s="60">
        <f>'3.2'!F13/'3.2.a'!$F$97</f>
        <v>1.1839120407132855E-2</v>
      </c>
      <c r="G13" s="60">
        <f>'3.2'!G13/'3.2.a'!$G$97</f>
        <v>1.0928827322244828E-2</v>
      </c>
      <c r="H13" s="60">
        <f>'3.2'!H13/'3.2.a'!$H$97</f>
        <v>1.2743967614573802E-2</v>
      </c>
      <c r="I13" s="60">
        <f>'3.2'!I13/'3.2.a'!$I$97</f>
        <v>1.1639465729646824E-2</v>
      </c>
      <c r="J13" s="60">
        <f>'3.2'!J13/'3.2.a'!$J$97</f>
        <v>1.1816536874275254E-2</v>
      </c>
      <c r="K13" s="60">
        <f>'3.2'!K13/'3.2.a'!$K$97</f>
        <v>1.2102929662443352E-2</v>
      </c>
      <c r="L13" s="60">
        <f>'3.2'!L13/'3.2.a'!$L$97</f>
        <v>1.4697834053433308E-2</v>
      </c>
      <c r="M13" s="60">
        <f>'3.2'!M13/'3.2.a'!$M$97</f>
        <v>1.4890495867182973E-2</v>
      </c>
      <c r="N13" s="60">
        <f>'3.2'!N13/'3.2.a'!$N$97</f>
        <v>1.4643500546281159E-2</v>
      </c>
      <c r="O13" s="60">
        <f>'3.2'!O13/'3.2.a'!$O$97</f>
        <v>1.4229527760857088E-2</v>
      </c>
      <c r="P13" s="60">
        <f>'3.2'!P13/'3.2.a'!$P$97</f>
        <v>1.4705307076465375E-2</v>
      </c>
      <c r="Q13" s="60">
        <f>'3.2'!Q13/'3.2.a'!$Q$97</f>
        <v>1.3099750570911554E-2</v>
      </c>
      <c r="R13" s="60">
        <f>'3.2'!R13/'3.2.a'!R$97</f>
        <v>1.2601186140386647E-2</v>
      </c>
      <c r="S13" s="60">
        <f>'3.2'!S13/'3.2.a'!S$97</f>
        <v>1.6636787979838835E-2</v>
      </c>
      <c r="T13" s="60">
        <f>'3.2'!T13/'3.2.a'!T$97</f>
        <v>1.8944772128253486E-2</v>
      </c>
    </row>
    <row r="14" spans="1:20" ht="20.100000000000001" customHeight="1" x14ac:dyDescent="0.25">
      <c r="A14" s="9">
        <v>112</v>
      </c>
      <c r="B14" s="10" t="s">
        <v>13</v>
      </c>
      <c r="C14" s="59">
        <f>'3.2'!C14/'3.2.a'!$C$97</f>
        <v>3.2842238333361056E-3</v>
      </c>
      <c r="D14" s="59">
        <f>'3.2'!D14/'3.2.a'!$D$97</f>
        <v>3.0403411487620819E-3</v>
      </c>
      <c r="E14" s="59">
        <f>'3.2'!E14/'3.2.a'!$E$97</f>
        <v>3.2384013178091142E-3</v>
      </c>
      <c r="F14" s="59">
        <f>'3.2'!F14/'3.2.a'!$F$97</f>
        <v>3.2722031184290704E-3</v>
      </c>
      <c r="G14" s="59">
        <f>'3.2'!G14/'3.2.a'!$G$97</f>
        <v>3.2247878707232021E-3</v>
      </c>
      <c r="H14" s="59">
        <f>'3.2'!H14/'3.2.a'!$H$97</f>
        <v>3.3919814412741063E-3</v>
      </c>
      <c r="I14" s="59">
        <f>'3.2'!I14/'3.2.a'!$I$97</f>
        <v>3.4659249159183082E-3</v>
      </c>
      <c r="J14" s="59">
        <f>'3.2'!J14/'3.2.a'!$J$97</f>
        <v>3.5121331619606963E-3</v>
      </c>
      <c r="K14" s="59">
        <f>'3.2'!K14/'3.2.a'!$K$97</f>
        <v>3.5853063995743163E-3</v>
      </c>
      <c r="L14" s="59">
        <f>'3.2'!L14/'3.2.a'!$L$97</f>
        <v>3.6003848143296973E-3</v>
      </c>
      <c r="M14" s="59">
        <f>'3.2'!M14/'3.2.a'!$M$97</f>
        <v>3.5394796963401569E-3</v>
      </c>
      <c r="N14" s="59">
        <f>'3.2'!N14/'3.2.a'!$N$97</f>
        <v>3.4518771336842003E-3</v>
      </c>
      <c r="O14" s="59">
        <f>'3.2'!O14/'3.2.a'!$O$97</f>
        <v>3.4844068541712032E-3</v>
      </c>
      <c r="P14" s="59">
        <f>'3.2'!P14/'3.2.a'!$P$97</f>
        <v>3.2803025289338357E-3</v>
      </c>
      <c r="Q14" s="59">
        <f>'3.2'!Q14/'3.2.a'!$Q$97</f>
        <v>3.0578485270112477E-3</v>
      </c>
      <c r="R14" s="59">
        <f>'3.2'!R14/'3.2.a'!R$97</f>
        <v>2.9096019901319659E-3</v>
      </c>
      <c r="S14" s="59">
        <f>'3.2'!S14/'3.2.a'!S$97</f>
        <v>2.9552455498252123E-3</v>
      </c>
      <c r="T14" s="59">
        <f>'3.2'!T14/'3.2.a'!T$97</f>
        <v>3.0658346960782739E-3</v>
      </c>
    </row>
    <row r="15" spans="1:20" s="138" customFormat="1" ht="20.100000000000001" customHeight="1" x14ac:dyDescent="0.25">
      <c r="A15" s="135" t="s">
        <v>14</v>
      </c>
      <c r="B15" s="136" t="s">
        <v>15</v>
      </c>
      <c r="C15" s="171">
        <f>'3.2'!C15/'3.2.a'!$C$97</f>
        <v>2.8744973721328963E-3</v>
      </c>
      <c r="D15" s="171">
        <f>'3.2'!D15/'3.2.a'!$D$97</f>
        <v>2.605832859012106E-3</v>
      </c>
      <c r="E15" s="171">
        <f>'3.2'!E15/'3.2.a'!$E$97</f>
        <v>2.8221601266418049E-3</v>
      </c>
      <c r="F15" s="171">
        <f>'3.2'!F15/'3.2.a'!$F$97</f>
        <v>2.8769335860420256E-3</v>
      </c>
      <c r="G15" s="171">
        <f>'3.2'!G15/'3.2.a'!$G$97</f>
        <v>2.843446763988372E-3</v>
      </c>
      <c r="H15" s="171">
        <f>'3.2'!H15/'3.2.a'!$H$97</f>
        <v>2.9968549324666523E-3</v>
      </c>
      <c r="I15" s="171">
        <f>'3.2'!I15/'3.2.a'!$I$97</f>
        <v>3.0685867958447775E-3</v>
      </c>
      <c r="J15" s="171">
        <f>'3.2'!J15/'3.2.a'!$J$97</f>
        <v>3.106097732731523E-3</v>
      </c>
      <c r="K15" s="171">
        <f>'3.2'!K15/'3.2.a'!$K$97</f>
        <v>3.1623413543946156E-3</v>
      </c>
      <c r="L15" s="171">
        <f>'3.2'!L15/'3.2.a'!$L$97</f>
        <v>3.1753820682237522E-3</v>
      </c>
      <c r="M15" s="171">
        <f>'3.2'!M15/'3.2.a'!$M$97</f>
        <v>3.1060914107927558E-3</v>
      </c>
      <c r="N15" s="171">
        <f>'3.2'!N15/'3.2.a'!$N$97</f>
        <v>3.0385261102943719E-3</v>
      </c>
      <c r="O15" s="171">
        <f>'3.2'!O15/'3.2.a'!$O$97</f>
        <v>3.1380538838073953E-3</v>
      </c>
      <c r="P15" s="171">
        <f>'3.2'!P15/'3.2.a'!$P$97</f>
        <v>2.9743004529823743E-3</v>
      </c>
      <c r="Q15" s="171">
        <f>'3.2'!Q15/'3.2.a'!$Q$97</f>
        <v>2.7709495728386688E-3</v>
      </c>
      <c r="R15" s="171">
        <f>'3.2'!R15/'3.2.a'!R$97</f>
        <v>2.6445416017570767E-3</v>
      </c>
      <c r="S15" s="171">
        <f>'3.2'!S15/'3.2.a'!S$97</f>
        <v>2.6809995717937754E-3</v>
      </c>
      <c r="T15" s="171">
        <f>'3.2'!T15/'3.2.a'!T$97</f>
        <v>2.7816493032851749E-3</v>
      </c>
    </row>
    <row r="16" spans="1:20" s="138" customFormat="1" ht="20.100000000000001" customHeight="1" x14ac:dyDescent="0.25">
      <c r="A16" s="135" t="s">
        <v>16</v>
      </c>
      <c r="B16" s="136" t="s">
        <v>17</v>
      </c>
      <c r="C16" s="171">
        <f>'3.2'!C16/'3.2.a'!$C$97</f>
        <v>4.0972646120321029E-4</v>
      </c>
      <c r="D16" s="171">
        <f>'3.2'!D16/'3.2.a'!$D$97</f>
        <v>4.3450828974997565E-4</v>
      </c>
      <c r="E16" s="171">
        <f>'3.2'!E16/'3.2.a'!$E$97</f>
        <v>4.1624119116730922E-4</v>
      </c>
      <c r="F16" s="171">
        <f>'3.2'!F16/'3.2.a'!$F$97</f>
        <v>3.9526953238704446E-4</v>
      </c>
      <c r="G16" s="171">
        <f>'3.2'!G16/'3.2.a'!$G$97</f>
        <v>3.8134110673482979E-4</v>
      </c>
      <c r="H16" s="171">
        <f>'3.2'!H16/'3.2.a'!$H$97</f>
        <v>3.9512650880745438E-4</v>
      </c>
      <c r="I16" s="171">
        <f>'3.2'!I16/'3.2.a'!$I$97</f>
        <v>3.9733812007353039E-4</v>
      </c>
      <c r="J16" s="171">
        <f>'3.2'!J16/'3.2.a'!$J$97</f>
        <v>4.0603542922917348E-4</v>
      </c>
      <c r="K16" s="171">
        <f>'3.2'!K16/'3.2.a'!$K$97</f>
        <v>4.2296504517970045E-4</v>
      </c>
      <c r="L16" s="171">
        <f>'3.2'!L16/'3.2.a'!$L$97</f>
        <v>4.2500274610594423E-4</v>
      </c>
      <c r="M16" s="171">
        <f>'3.2'!M16/'3.2.a'!$M$97</f>
        <v>4.3338828554740142E-4</v>
      </c>
      <c r="N16" s="171">
        <f>'3.2'!N16/'3.2.a'!$N$97</f>
        <v>4.1335102338982795E-4</v>
      </c>
      <c r="O16" s="171">
        <f>'3.2'!O16/'3.2.a'!$O$97</f>
        <v>3.4635297036380794E-4</v>
      </c>
      <c r="P16" s="171">
        <f>'3.2'!P16/'3.2.a'!$P$97</f>
        <v>3.0600207595146125E-4</v>
      </c>
      <c r="Q16" s="171">
        <f>'3.2'!Q16/'3.2.a'!$Q$97</f>
        <v>2.8689895417257922E-4</v>
      </c>
      <c r="R16" s="171">
        <f>'3.2'!R16/'3.2.a'!R$97</f>
        <v>2.6506038837488977E-4</v>
      </c>
      <c r="S16" s="171">
        <f>'3.2'!S16/'3.2.a'!S$97</f>
        <v>2.7424597803143676E-4</v>
      </c>
      <c r="T16" s="171">
        <f>'3.2'!T16/'3.2.a'!T$97</f>
        <v>2.8418539279309867E-4</v>
      </c>
    </row>
    <row r="17" spans="1:20" ht="20.100000000000001" customHeight="1" x14ac:dyDescent="0.25">
      <c r="A17" s="9">
        <v>113</v>
      </c>
      <c r="B17" s="10" t="s">
        <v>18</v>
      </c>
      <c r="C17" s="59">
        <f>'3.2'!C17/'3.2.a'!$C$97</f>
        <v>1.3660965096932444E-4</v>
      </c>
      <c r="D17" s="59">
        <f>'3.2'!D17/'3.2.a'!$D$97</f>
        <v>1.3165834233328812E-4</v>
      </c>
      <c r="E17" s="59">
        <f>'3.2'!E17/'3.2.a'!$E$97</f>
        <v>1.4701616698647053E-4</v>
      </c>
      <c r="F17" s="59">
        <f>'3.2'!F17/'3.2.a'!$F$97</f>
        <v>1.406862504341895E-4</v>
      </c>
      <c r="G17" s="59">
        <f>'3.2'!G17/'3.2.a'!$G$97</f>
        <v>1.3583259818828735E-4</v>
      </c>
      <c r="H17" s="59">
        <f>'3.2'!H17/'3.2.a'!$H$97</f>
        <v>1.3763544571751925E-4</v>
      </c>
      <c r="I17" s="59">
        <f>'3.2'!I17/'3.2.a'!$I$97</f>
        <v>1.4280348546598297E-4</v>
      </c>
      <c r="J17" s="59">
        <f>'3.2'!J17/'3.2.a'!$J$97</f>
        <v>1.4671966496569128E-4</v>
      </c>
      <c r="K17" s="59">
        <f>'3.2'!K17/'3.2.a'!$K$97</f>
        <v>1.6072305445443474E-4</v>
      </c>
      <c r="L17" s="59">
        <f>'3.2'!L17/'3.2.a'!$L$97</f>
        <v>1.885666835665793E-4</v>
      </c>
      <c r="M17" s="59">
        <f>'3.2'!M17/'3.2.a'!$M$97</f>
        <v>1.8498296983314051E-4</v>
      </c>
      <c r="N17" s="59">
        <f>'3.2'!N17/'3.2.a'!$N$97</f>
        <v>1.9940673213628449E-4</v>
      </c>
      <c r="O17" s="59">
        <f>'3.2'!O17/'3.2.a'!$O$97</f>
        <v>2.0625938381765784E-4</v>
      </c>
      <c r="P17" s="59">
        <f>'3.2'!P17/'3.2.a'!$P$97</f>
        <v>2.2412382294379848E-4</v>
      </c>
      <c r="Q17" s="59">
        <f>'3.2'!Q17/'3.2.a'!$Q$97</f>
        <v>2.3456503858941958E-4</v>
      </c>
      <c r="R17" s="59">
        <f>'3.2'!R17/'3.2.a'!R$97</f>
        <v>2.4264640097699508E-4</v>
      </c>
      <c r="S17" s="59">
        <f>'3.2'!S17/'3.2.a'!S$97</f>
        <v>2.5933007088918336E-4</v>
      </c>
      <c r="T17" s="59">
        <f>'3.2'!T17/'3.2.a'!T$97</f>
        <v>2.7976535779282826E-4</v>
      </c>
    </row>
    <row r="18" spans="1:20" s="15" customFormat="1" ht="20.100000000000001" customHeight="1" x14ac:dyDescent="0.25">
      <c r="A18" s="19">
        <v>1131</v>
      </c>
      <c r="B18" s="20" t="s">
        <v>450</v>
      </c>
      <c r="C18" s="62">
        <f>'3.2'!C18/'3.2.a'!$C$97</f>
        <v>1.2079421985814236E-4</v>
      </c>
      <c r="D18" s="62">
        <f>'3.2'!D18/'3.2.a'!$D$97</f>
        <v>1.1706737022469366E-4</v>
      </c>
      <c r="E18" s="62">
        <f>'3.2'!E18/'3.2.a'!$E$97</f>
        <v>1.3328071653888836E-4</v>
      </c>
      <c r="F18" s="62">
        <f>'3.2'!F18/'3.2.a'!$F$97</f>
        <v>1.263278991457147E-4</v>
      </c>
      <c r="G18" s="62">
        <f>'3.2'!G18/'3.2.a'!$G$97</f>
        <v>1.2344085158271545E-4</v>
      </c>
      <c r="H18" s="62">
        <f>'3.2'!H18/'3.2.a'!$H$97</f>
        <v>1.2585170028539674E-4</v>
      </c>
      <c r="I18" s="62">
        <f>'3.2'!I18/'3.2.a'!$I$97</f>
        <v>1.2857542456259411E-4</v>
      </c>
      <c r="J18" s="62">
        <f>'3.2'!J18/'3.2.a'!$J$97</f>
        <v>1.4334712807187767E-4</v>
      </c>
      <c r="K18" s="62">
        <f>'3.2'!K18/'3.2.a'!$K$97</f>
        <v>1.5587995222294773E-4</v>
      </c>
      <c r="L18" s="62">
        <f>'3.2'!L18/'3.2.a'!$L$97</f>
        <v>1.842913630671736E-4</v>
      </c>
      <c r="M18" s="62">
        <f>'3.2'!M18/'3.2.a'!$M$97</f>
        <v>1.7967094000849286E-4</v>
      </c>
      <c r="N18" s="62">
        <f>'3.2'!N18/'3.2.a'!$N$97</f>
        <v>1.9333417175773784E-4</v>
      </c>
      <c r="O18" s="62">
        <f>'3.2'!O18/'3.2.a'!$O$97</f>
        <v>2.0256913195231224E-4</v>
      </c>
      <c r="P18" s="62">
        <f>'3.2'!P18/'3.2.a'!$P$97</f>
        <v>2.2055890008860089E-4</v>
      </c>
      <c r="Q18" s="62">
        <f>'3.2'!Q18/'3.2.a'!$Q$97</f>
        <v>2.3141071843709306E-4</v>
      </c>
      <c r="R18" s="62">
        <f>'3.2'!R18/'3.2.a'!R$97</f>
        <v>2.4044580360940205E-4</v>
      </c>
      <c r="S18" s="62">
        <f>'3.2'!S18/'3.2.a'!S$97</f>
        <v>2.5735025443079717E-4</v>
      </c>
      <c r="T18" s="62">
        <f>'3.2'!T18/'3.2.a'!T$97</f>
        <v>2.7785962721084157E-4</v>
      </c>
    </row>
    <row r="19" spans="1:20" s="177" customFormat="1" ht="20.100000000000001" customHeight="1" x14ac:dyDescent="0.25">
      <c r="A19" s="16" t="s">
        <v>451</v>
      </c>
      <c r="B19" s="134" t="s">
        <v>452</v>
      </c>
      <c r="C19" s="61">
        <f>'3.2'!C19/'3.2.a'!$C$97</f>
        <v>1.2079421985814236E-4</v>
      </c>
      <c r="D19" s="61">
        <f>'3.2'!D19/'3.2.a'!$D$97</f>
        <v>1.1706737022469366E-4</v>
      </c>
      <c r="E19" s="61">
        <f>'3.2'!E19/'3.2.a'!$E$97</f>
        <v>1.3328071653888836E-4</v>
      </c>
      <c r="F19" s="61">
        <f>'3.2'!F19/'3.2.a'!$F$97</f>
        <v>1.263278991457147E-4</v>
      </c>
      <c r="G19" s="61">
        <f>'3.2'!G19/'3.2.a'!$G$97</f>
        <v>1.2344085158271545E-4</v>
      </c>
      <c r="H19" s="61">
        <f>'3.2'!H19/'3.2.a'!$H$97</f>
        <v>1.2585170028539674E-4</v>
      </c>
      <c r="I19" s="61">
        <f>'3.2'!I19/'3.2.a'!$I$97</f>
        <v>1.2857542456259411E-4</v>
      </c>
      <c r="J19" s="61">
        <f>'3.2'!J19/'3.2.a'!$J$97</f>
        <v>1.4334712807187767E-4</v>
      </c>
      <c r="K19" s="61">
        <f>'3.2'!K19/'3.2.a'!$K$97</f>
        <v>1.5587995222294773E-4</v>
      </c>
      <c r="L19" s="61">
        <f>'3.2'!L19/'3.2.a'!$L$97</f>
        <v>1.842913630671736E-4</v>
      </c>
      <c r="M19" s="61">
        <f>'3.2'!M19/'3.2.a'!$M$97</f>
        <v>1.7967094000849286E-4</v>
      </c>
      <c r="N19" s="61">
        <f>'3.2'!N19/'3.2.a'!$N$97</f>
        <v>1.9333417175773784E-4</v>
      </c>
      <c r="O19" s="61">
        <f>'3.2'!O19/'3.2.a'!$O$97</f>
        <v>2.0256913195231224E-4</v>
      </c>
      <c r="P19" s="61">
        <f>'3.2'!P19/'3.2.a'!$P$97</f>
        <v>2.2055890008860089E-4</v>
      </c>
      <c r="Q19" s="61">
        <f>'3.2'!Q19/'3.2.a'!$Q$97</f>
        <v>2.3141071843709306E-4</v>
      </c>
      <c r="R19" s="61">
        <f>'3.2'!R19/'3.2.a'!R$97</f>
        <v>2.4044580360940205E-4</v>
      </c>
      <c r="S19" s="61">
        <f>'3.2'!S19/'3.2.a'!S$97</f>
        <v>2.5735025443079717E-4</v>
      </c>
      <c r="T19" s="61">
        <f>'3.2'!T19/'3.2.a'!T$97</f>
        <v>2.7785962721084157E-4</v>
      </c>
    </row>
    <row r="20" spans="1:20" ht="20.100000000000001" customHeight="1" x14ac:dyDescent="0.25">
      <c r="A20" s="19">
        <v>1132</v>
      </c>
      <c r="B20" s="20" t="s">
        <v>19</v>
      </c>
      <c r="C20" s="62">
        <f>'3.2'!C20/'3.2.a'!$C$97</f>
        <v>0</v>
      </c>
      <c r="D20" s="62">
        <f>'3.2'!D20/'3.2.a'!$D$97</f>
        <v>0</v>
      </c>
      <c r="E20" s="62">
        <f>'3.2'!E20/'3.2.a'!$E$97</f>
        <v>0</v>
      </c>
      <c r="F20" s="62">
        <f>'3.2'!F20/'3.2.a'!$F$97</f>
        <v>0</v>
      </c>
      <c r="G20" s="62">
        <f>'3.2'!G20/'3.2.a'!$G$97</f>
        <v>0</v>
      </c>
      <c r="H20" s="62">
        <f>'3.2'!H20/'3.2.a'!$H$97</f>
        <v>0</v>
      </c>
      <c r="I20" s="62">
        <f>'3.2'!I20/'3.2.a'!$I$97</f>
        <v>0</v>
      </c>
      <c r="J20" s="62">
        <f>'3.2'!J20/'3.2.a'!$J$97</f>
        <v>0</v>
      </c>
      <c r="K20" s="62">
        <f>'3.2'!K20/'3.2.a'!$K$97</f>
        <v>0</v>
      </c>
      <c r="L20" s="62">
        <f>'3.2'!L20/'3.2.a'!$L$97</f>
        <v>0</v>
      </c>
      <c r="M20" s="62">
        <f>'3.2'!M20/'3.2.a'!$M$97</f>
        <v>0</v>
      </c>
      <c r="N20" s="62">
        <f>'3.2'!N20/'3.2.a'!$N$97</f>
        <v>0</v>
      </c>
      <c r="O20" s="62">
        <f>'3.2'!O20/'3.2.a'!$O$97</f>
        <v>0</v>
      </c>
      <c r="P20" s="62">
        <f>'3.2'!P20/'3.2.a'!$P$97</f>
        <v>0</v>
      </c>
      <c r="Q20" s="62">
        <f>'3.2'!Q20/'3.2.a'!$Q$97</f>
        <v>0</v>
      </c>
      <c r="R20" s="62">
        <f>'3.2'!R20/'3.2.a'!R$97</f>
        <v>0</v>
      </c>
      <c r="S20" s="62">
        <f>'3.2'!S20/'3.2.a'!S$97</f>
        <v>0</v>
      </c>
      <c r="T20" s="62">
        <f>'3.2'!T20/'3.2.a'!T$97</f>
        <v>0</v>
      </c>
    </row>
    <row r="21" spans="1:20" ht="20.100000000000001" customHeight="1" x14ac:dyDescent="0.25">
      <c r="A21" s="19">
        <v>1133</v>
      </c>
      <c r="B21" s="20" t="s">
        <v>20</v>
      </c>
      <c r="C21" s="62">
        <f>'3.2'!C21/'3.2.a'!$C$97</f>
        <v>0</v>
      </c>
      <c r="D21" s="62">
        <f>'3.2'!D21/'3.2.a'!$D$97</f>
        <v>0</v>
      </c>
      <c r="E21" s="62">
        <f>'3.2'!E21/'3.2.a'!$E$97</f>
        <v>0</v>
      </c>
      <c r="F21" s="62">
        <f>'3.2'!F21/'3.2.a'!$F$97</f>
        <v>0</v>
      </c>
      <c r="G21" s="62">
        <f>'3.2'!G21/'3.2.a'!$G$97</f>
        <v>0</v>
      </c>
      <c r="H21" s="62">
        <f>'3.2'!H21/'3.2.a'!$H$97</f>
        <v>0</v>
      </c>
      <c r="I21" s="62">
        <f>'3.2'!I21/'3.2.a'!$I$97</f>
        <v>0</v>
      </c>
      <c r="J21" s="62">
        <f>'3.2'!J21/'3.2.a'!$J$97</f>
        <v>0</v>
      </c>
      <c r="K21" s="62">
        <f>'3.2'!K21/'3.2.a'!$K$97</f>
        <v>0</v>
      </c>
      <c r="L21" s="62">
        <f>'3.2'!L21/'3.2.a'!$L$97</f>
        <v>0</v>
      </c>
      <c r="M21" s="62">
        <f>'3.2'!M21/'3.2.a'!$M$97</f>
        <v>0</v>
      </c>
      <c r="N21" s="62">
        <f>'3.2'!N21/'3.2.a'!$N$97</f>
        <v>0</v>
      </c>
      <c r="O21" s="62">
        <f>'3.2'!O21/'3.2.a'!$O$97</f>
        <v>0</v>
      </c>
      <c r="P21" s="62">
        <f>'3.2'!P21/'3.2.a'!$P$97</f>
        <v>0</v>
      </c>
      <c r="Q21" s="62">
        <f>'3.2'!Q21/'3.2.a'!$Q$97</f>
        <v>0</v>
      </c>
      <c r="R21" s="62">
        <f>'3.2'!R21/'3.2.a'!R$97</f>
        <v>0</v>
      </c>
      <c r="S21" s="62">
        <f>'3.2'!S21/'3.2.a'!S$97</f>
        <v>0</v>
      </c>
      <c r="T21" s="62">
        <f>'3.2'!T21/'3.2.a'!T$97</f>
        <v>0</v>
      </c>
    </row>
    <row r="22" spans="1:20" ht="20.100000000000001" customHeight="1" x14ac:dyDescent="0.25">
      <c r="A22" s="19">
        <v>1135</v>
      </c>
      <c r="B22" s="20" t="s">
        <v>21</v>
      </c>
      <c r="C22" s="62">
        <f>'3.2'!C22/'3.2.a'!$C$97</f>
        <v>1.5815431111182089E-5</v>
      </c>
      <c r="D22" s="62">
        <f>'3.2'!D22/'3.2.a'!$D$97</f>
        <v>1.4590972108594465E-5</v>
      </c>
      <c r="E22" s="62">
        <f>'3.2'!E22/'3.2.a'!$E$97</f>
        <v>1.3735450447582186E-5</v>
      </c>
      <c r="F22" s="62">
        <f>'3.2'!F22/'3.2.a'!$F$97</f>
        <v>1.4358351288474814E-5</v>
      </c>
      <c r="G22" s="62">
        <f>'3.2'!G22/'3.2.a'!$G$97</f>
        <v>1.2391746605571907E-5</v>
      </c>
      <c r="H22" s="62">
        <f>'3.2'!H22/'3.2.a'!$H$97</f>
        <v>1.1783745432122539E-5</v>
      </c>
      <c r="I22" s="62">
        <f>'3.2'!I22/'3.2.a'!$I$97</f>
        <v>1.422806090338885E-5</v>
      </c>
      <c r="J22" s="62">
        <f>'3.2'!J22/'3.2.a'!$J$97</f>
        <v>3.3725368938136173E-6</v>
      </c>
      <c r="K22" s="62">
        <f>'3.2'!K22/'3.2.a'!$K$97</f>
        <v>4.8431022314869808E-6</v>
      </c>
      <c r="L22" s="62">
        <f>'3.2'!L22/'3.2.a'!$L$97</f>
        <v>4.2753204994056876E-6</v>
      </c>
      <c r="M22" s="62">
        <f>'3.2'!M22/'3.2.a'!$M$97</f>
        <v>5.312029824647621E-6</v>
      </c>
      <c r="N22" s="62">
        <f>'3.2'!N22/'3.2.a'!$N$97</f>
        <v>6.0725603785466727E-6</v>
      </c>
      <c r="O22" s="62">
        <f>'3.2'!O22/'3.2.a'!$O$97</f>
        <v>3.6902518653455863E-6</v>
      </c>
      <c r="P22" s="62">
        <f>'3.2'!P22/'3.2.a'!$P$97</f>
        <v>3.5649228551975873E-6</v>
      </c>
      <c r="Q22" s="62">
        <f>'3.2'!Q22/'3.2.a'!$Q$97</f>
        <v>3.154320152326551E-6</v>
      </c>
      <c r="R22" s="62">
        <f>'3.2'!R22/'3.2.a'!R$97</f>
        <v>2.2005973675930285E-6</v>
      </c>
      <c r="S22" s="62">
        <f>'3.2'!S22/'3.2.a'!S$97</f>
        <v>1.9798164583861626E-6</v>
      </c>
      <c r="T22" s="62">
        <f>'3.2'!T22/'3.2.a'!T$97</f>
        <v>1.9057305819866393E-6</v>
      </c>
    </row>
    <row r="23" spans="1:20" ht="20.100000000000001" customHeight="1" x14ac:dyDescent="0.25">
      <c r="A23" s="19">
        <v>1136</v>
      </c>
      <c r="B23" s="20" t="s">
        <v>22</v>
      </c>
      <c r="C23" s="62">
        <f>'3.2'!C23/'3.2.a'!$C$97</f>
        <v>0</v>
      </c>
      <c r="D23" s="62">
        <f>'3.2'!D23/'3.2.a'!$D$97</f>
        <v>0</v>
      </c>
      <c r="E23" s="62">
        <f>'3.2'!E23/'3.2.a'!$E$97</f>
        <v>0</v>
      </c>
      <c r="F23" s="62">
        <f>'3.2'!F23/'3.2.a'!$F$97</f>
        <v>0</v>
      </c>
      <c r="G23" s="62">
        <f>'3.2'!G23/'3.2.a'!$G$97</f>
        <v>0</v>
      </c>
      <c r="H23" s="62">
        <f>'3.2'!H23/'3.2.a'!$H$97</f>
        <v>0</v>
      </c>
      <c r="I23" s="62">
        <f>'3.2'!I23/'3.2.a'!$I$97</f>
        <v>0</v>
      </c>
      <c r="J23" s="62">
        <f>'3.2'!J23/'3.2.a'!$J$97</f>
        <v>0</v>
      </c>
      <c r="K23" s="62">
        <f>'3.2'!K23/'3.2.a'!$K$97</f>
        <v>0</v>
      </c>
      <c r="L23" s="62">
        <f>'3.2'!L23/'3.2.a'!$L$97</f>
        <v>0</v>
      </c>
      <c r="M23" s="62">
        <f>'3.2'!M23/'3.2.a'!$M$97</f>
        <v>0</v>
      </c>
      <c r="N23" s="62">
        <f>'3.2'!N23/'3.2.a'!$N$97</f>
        <v>0</v>
      </c>
      <c r="O23" s="62">
        <f>'3.2'!O23/'3.2.a'!$O$97</f>
        <v>0</v>
      </c>
      <c r="P23" s="62">
        <f>'3.2'!P23/'3.2.a'!$P$97</f>
        <v>0</v>
      </c>
      <c r="Q23" s="62">
        <f>'3.2'!Q23/'3.2.a'!$Q$97</f>
        <v>0</v>
      </c>
      <c r="R23" s="62">
        <f>'3.2'!R23/'3.2.a'!R$97</f>
        <v>0</v>
      </c>
      <c r="S23" s="62">
        <f>'3.2'!S23/'3.2.a'!S$97</f>
        <v>0</v>
      </c>
      <c r="T23" s="62">
        <f>'3.2'!T23/'3.2.a'!T$97</f>
        <v>0</v>
      </c>
    </row>
    <row r="24" spans="1:20" ht="20.100000000000001" customHeight="1" x14ac:dyDescent="0.25">
      <c r="A24" s="9">
        <v>114</v>
      </c>
      <c r="B24" s="10" t="s">
        <v>23</v>
      </c>
      <c r="C24" s="59">
        <f>'3.2'!C24/'3.2.a'!$C$97</f>
        <v>7.9572393803292688E-2</v>
      </c>
      <c r="D24" s="59">
        <f>'3.2'!D24/'3.2.a'!$D$97</f>
        <v>8.0039084401286709E-2</v>
      </c>
      <c r="E24" s="59">
        <f>'3.2'!E24/'3.2.a'!$E$97</f>
        <v>7.1470682035813443E-2</v>
      </c>
      <c r="F24" s="59">
        <f>'3.2'!F24/'3.2.a'!$F$97</f>
        <v>6.2300729664407202E-2</v>
      </c>
      <c r="G24" s="59">
        <f>'3.2'!G24/'3.2.a'!$G$97</f>
        <v>6.7142602191248055E-2</v>
      </c>
      <c r="H24" s="59">
        <f>'3.2'!H24/'3.2.a'!$H$97</f>
        <v>6.7070635171655194E-2</v>
      </c>
      <c r="I24" s="59">
        <f>'3.2'!I24/'3.2.a'!$I$97</f>
        <v>6.5862465312311172E-2</v>
      </c>
      <c r="J24" s="59">
        <f>'3.2'!J24/'3.2.a'!$J$97</f>
        <v>6.2885634718497507E-2</v>
      </c>
      <c r="K24" s="59">
        <f>'3.2'!K24/'3.2.a'!$K$97</f>
        <v>5.8670111082267024E-2</v>
      </c>
      <c r="L24" s="59">
        <f>'3.2'!L24/'3.2.a'!$L$97</f>
        <v>5.9189119896657143E-2</v>
      </c>
      <c r="M24" s="59">
        <f>'3.2'!M24/'3.2.a'!$M$97</f>
        <v>5.6075672901374121E-2</v>
      </c>
      <c r="N24" s="59">
        <f>'3.2'!N24/'3.2.a'!$N$97</f>
        <v>5.7838219114677202E-2</v>
      </c>
      <c r="O24" s="59">
        <f>'3.2'!O24/'3.2.a'!$O$97</f>
        <v>5.9834680208302529E-2</v>
      </c>
      <c r="P24" s="59">
        <f>'3.2'!P24/'3.2.a'!$P$97</f>
        <v>5.5580506106354975E-2</v>
      </c>
      <c r="Q24" s="59">
        <f>'3.2'!Q24/'3.2.a'!$Q$97</f>
        <v>4.8695136253073597E-2</v>
      </c>
      <c r="R24" s="59">
        <f>'3.2'!R24/'3.2.a'!R$97</f>
        <v>5.3866313375744906E-2</v>
      </c>
      <c r="S24" s="59">
        <f>'3.2'!S24/'3.2.a'!S$97</f>
        <v>4.8000788551317522E-2</v>
      </c>
      <c r="T24" s="59">
        <f>'3.2'!T24/'3.2.a'!T$97</f>
        <v>4.5831750334382249E-2</v>
      </c>
    </row>
    <row r="25" spans="1:20" ht="20.100000000000001" customHeight="1" x14ac:dyDescent="0.25">
      <c r="A25" s="12">
        <v>1141</v>
      </c>
      <c r="B25" s="13" t="s">
        <v>24</v>
      </c>
      <c r="C25" s="60">
        <f>'3.2'!C25/'3.2.a'!$C$97</f>
        <v>7.2953905043750267E-2</v>
      </c>
      <c r="D25" s="60">
        <f>'3.2'!D25/'3.2.a'!$D$97</f>
        <v>7.3314603618241866E-2</v>
      </c>
      <c r="E25" s="60">
        <f>'3.2'!E25/'3.2.a'!$E$97</f>
        <v>6.5606635855586695E-2</v>
      </c>
      <c r="F25" s="60">
        <f>'3.2'!F25/'3.2.a'!$F$97</f>
        <v>5.6897619163729617E-2</v>
      </c>
      <c r="G25" s="60">
        <f>'3.2'!G25/'3.2.a'!$G$97</f>
        <v>6.1217851721387405E-2</v>
      </c>
      <c r="H25" s="60">
        <f>'3.2'!H25/'3.2.a'!$H$97</f>
        <v>6.1020965967181082E-2</v>
      </c>
      <c r="I25" s="60">
        <f>'3.2'!I25/'3.2.a'!$I$97</f>
        <v>6.1237838252762973E-2</v>
      </c>
      <c r="J25" s="60">
        <f>'3.2'!J25/'3.2.a'!$J$97</f>
        <v>5.8861326716995399E-2</v>
      </c>
      <c r="K25" s="60">
        <f>'3.2'!K25/'3.2.a'!$K$97</f>
        <v>5.4825384463480363E-2</v>
      </c>
      <c r="L25" s="60">
        <f>'3.2'!L25/'3.2.a'!$L$97</f>
        <v>5.4746416525192153E-2</v>
      </c>
      <c r="M25" s="60">
        <f>'3.2'!M25/'3.2.a'!$M$97</f>
        <v>5.132477929989749E-2</v>
      </c>
      <c r="N25" s="60">
        <f>'3.2'!N25/'3.2.a'!$N$97</f>
        <v>5.3489260390076898E-2</v>
      </c>
      <c r="O25" s="60">
        <f>'3.2'!O25/'3.2.a'!$O$97</f>
        <v>5.542292944310942E-2</v>
      </c>
      <c r="P25" s="60">
        <f>'3.2'!P25/'3.2.a'!$P$97</f>
        <v>5.1923972121553641E-2</v>
      </c>
      <c r="Q25" s="60">
        <f>'3.2'!Q25/'3.2.a'!$Q$97</f>
        <v>4.5289690244162878E-2</v>
      </c>
      <c r="R25" s="60">
        <f>'3.2'!R25/'3.2.a'!R$97</f>
        <v>4.9744135857119537E-2</v>
      </c>
      <c r="S25" s="60">
        <f>'3.2'!S25/'3.2.a'!S$97</f>
        <v>4.4632999011165637E-2</v>
      </c>
      <c r="T25" s="60">
        <f>'3.2'!T25/'3.2.a'!T$97</f>
        <v>4.2927477038026032E-2</v>
      </c>
    </row>
    <row r="26" spans="1:20" ht="20.100000000000001" customHeight="1" x14ac:dyDescent="0.25">
      <c r="A26" s="19">
        <v>11411</v>
      </c>
      <c r="B26" s="20" t="s">
        <v>25</v>
      </c>
      <c r="C26" s="62">
        <f>'3.2'!C26/'3.2.a'!$C$97</f>
        <v>1.1164540331860328E-2</v>
      </c>
      <c r="D26" s="62">
        <f>'3.2'!D26/'3.2.a'!$D$97</f>
        <v>1.1516110673902165E-2</v>
      </c>
      <c r="E26" s="62">
        <f>'3.2'!E26/'3.2.a'!$E$97</f>
        <v>1.1867625689930838E-2</v>
      </c>
      <c r="F26" s="62">
        <f>'3.2'!F26/'3.2.a'!$F$97</f>
        <v>8.316450783343643E-3</v>
      </c>
      <c r="G26" s="62">
        <f>'3.2'!G26/'3.2.a'!$G$97</f>
        <v>9.5948811918728297E-3</v>
      </c>
      <c r="H26" s="62">
        <f>'3.2'!H26/'3.2.a'!$H$97</f>
        <v>9.4096787180474872E-3</v>
      </c>
      <c r="I26" s="62">
        <f>'3.2'!I26/'3.2.a'!$I$97</f>
        <v>8.9939857732093398E-3</v>
      </c>
      <c r="J26" s="62">
        <f>'3.2'!J26/'3.2.a'!$J$97</f>
        <v>8.1004144582219328E-3</v>
      </c>
      <c r="K26" s="62">
        <f>'3.2'!K26/'3.2.a'!$K$97</f>
        <v>8.5143744501844608E-3</v>
      </c>
      <c r="L26" s="62">
        <f>'3.2'!L26/'3.2.a'!$L$97</f>
        <v>8.0137450224588239E-3</v>
      </c>
      <c r="M26" s="62">
        <f>'3.2'!M26/'3.2.a'!$M$97</f>
        <v>6.6755817606926286E-3</v>
      </c>
      <c r="N26" s="62">
        <f>'3.2'!N26/'3.2.a'!$N$97</f>
        <v>7.143204542889213E-3</v>
      </c>
      <c r="O26" s="62">
        <f>'3.2'!O26/'3.2.a'!$O$97</f>
        <v>7.7076332141702841E-3</v>
      </c>
      <c r="P26" s="62">
        <f>'3.2'!P26/'3.2.a'!$P$97</f>
        <v>7.0968970059550988E-3</v>
      </c>
      <c r="Q26" s="62">
        <f>'3.2'!Q26/'3.2.a'!$Q$97</f>
        <v>7.3452448954077904E-3</v>
      </c>
      <c r="R26" s="62">
        <f>'3.2'!R26/'3.2.a'!R$97</f>
        <v>7.8131878180137965E-3</v>
      </c>
      <c r="S26" s="62">
        <f>'3.2'!S26/'3.2.a'!S$97</f>
        <v>5.8478369298328638E-3</v>
      </c>
      <c r="T26" s="62">
        <f>'3.2'!T26/'3.2.a'!T$97</f>
        <v>5.3066631621513493E-3</v>
      </c>
    </row>
    <row r="27" spans="1:20" s="18" customFormat="1" ht="20.100000000000001" customHeight="1" x14ac:dyDescent="0.25">
      <c r="A27" s="16" t="s">
        <v>453</v>
      </c>
      <c r="B27" s="134" t="s">
        <v>454</v>
      </c>
      <c r="C27" s="61">
        <f>'3.2'!C27/'3.2.a'!$C$97</f>
        <v>1.1164540331860328E-2</v>
      </c>
      <c r="D27" s="61">
        <f>'3.2'!D27/'3.2.a'!$D$97</f>
        <v>1.1516110673902165E-2</v>
      </c>
      <c r="E27" s="61">
        <f>'3.2'!E27/'3.2.a'!$E$97</f>
        <v>1.1867625689930838E-2</v>
      </c>
      <c r="F27" s="61">
        <f>'3.2'!F27/'3.2.a'!$F$97</f>
        <v>8.316450783343643E-3</v>
      </c>
      <c r="G27" s="61">
        <f>'3.2'!G27/'3.2.a'!$G$97</f>
        <v>9.5948811918728297E-3</v>
      </c>
      <c r="H27" s="61">
        <f>'3.2'!H27/'3.2.a'!$H$97</f>
        <v>9.4096787180474872E-3</v>
      </c>
      <c r="I27" s="61">
        <f>'3.2'!I27/'3.2.a'!$I$97</f>
        <v>8.9939857732093398E-3</v>
      </c>
      <c r="J27" s="61">
        <f>'3.2'!J27/'3.2.a'!$J$97</f>
        <v>8.1004144582219328E-3</v>
      </c>
      <c r="K27" s="61">
        <f>'3.2'!K27/'3.2.a'!$K$97</f>
        <v>8.5143744501844608E-3</v>
      </c>
      <c r="L27" s="61">
        <f>'3.2'!L27/'3.2.a'!$L$97</f>
        <v>8.0137450224588239E-3</v>
      </c>
      <c r="M27" s="61">
        <f>'3.2'!M27/'3.2.a'!$M$97</f>
        <v>6.6755817606926286E-3</v>
      </c>
      <c r="N27" s="61">
        <f>'3.2'!N27/'3.2.a'!$N$97</f>
        <v>7.143204542889213E-3</v>
      </c>
      <c r="O27" s="61">
        <f>'3.2'!O27/'3.2.a'!$O$97</f>
        <v>7.7076332141702841E-3</v>
      </c>
      <c r="P27" s="61">
        <f>'3.2'!P27/'3.2.a'!$P$97</f>
        <v>7.0968970059550988E-3</v>
      </c>
      <c r="Q27" s="61">
        <f>'3.2'!Q27/'3.2.a'!$Q$97</f>
        <v>7.3452448954077904E-3</v>
      </c>
      <c r="R27" s="61">
        <f>'3.2'!R27/'3.2.a'!R$97</f>
        <v>7.8131878180137965E-3</v>
      </c>
      <c r="S27" s="61">
        <f>'3.2'!S27/'3.2.a'!S$97</f>
        <v>5.8478369298328638E-3</v>
      </c>
      <c r="T27" s="61">
        <f>'3.2'!T27/'3.2.a'!T$97</f>
        <v>5.3066631621513493E-3</v>
      </c>
    </row>
    <row r="28" spans="1:20" ht="20.100000000000001" customHeight="1" x14ac:dyDescent="0.25">
      <c r="A28" s="19">
        <v>11412</v>
      </c>
      <c r="B28" s="20" t="s">
        <v>455</v>
      </c>
      <c r="C28" s="62">
        <f>'3.2'!C28/'3.2.a'!$C$97</f>
        <v>0</v>
      </c>
      <c r="D28" s="62">
        <f>'3.2'!D28/'3.2.a'!$D$97</f>
        <v>0</v>
      </c>
      <c r="E28" s="62">
        <f>'3.2'!E28/'3.2.a'!$E$97</f>
        <v>0</v>
      </c>
      <c r="F28" s="62">
        <f>'3.2'!F28/'3.2.a'!$F$97</f>
        <v>0</v>
      </c>
      <c r="G28" s="62">
        <f>'3.2'!G28/'3.2.a'!$G$97</f>
        <v>0</v>
      </c>
      <c r="H28" s="62">
        <f>'3.2'!H28/'3.2.a'!$H$97</f>
        <v>0</v>
      </c>
      <c r="I28" s="62">
        <f>'3.2'!I28/'3.2.a'!$I$97</f>
        <v>0</v>
      </c>
      <c r="J28" s="62">
        <f>'3.2'!J28/'3.2.a'!$J$97</f>
        <v>0</v>
      </c>
      <c r="K28" s="62">
        <f>'3.2'!K28/'3.2.a'!$K$97</f>
        <v>0</v>
      </c>
      <c r="L28" s="62">
        <f>'3.2'!L28/'3.2.a'!$L$97</f>
        <v>0</v>
      </c>
      <c r="M28" s="62">
        <f>'3.2'!M28/'3.2.a'!$M$97</f>
        <v>0</v>
      </c>
      <c r="N28" s="62">
        <f>'3.2'!N28/'3.2.a'!$N$97</f>
        <v>0</v>
      </c>
      <c r="O28" s="62">
        <f>'3.2'!O28/'3.2.a'!$O$97</f>
        <v>0</v>
      </c>
      <c r="P28" s="62">
        <f>'3.2'!P28/'3.2.a'!$P$97</f>
        <v>0</v>
      </c>
      <c r="Q28" s="62">
        <f>'3.2'!Q28/'3.2.a'!$Q$97</f>
        <v>0</v>
      </c>
      <c r="R28" s="62">
        <f>'3.2'!R28/'3.2.a'!R$97</f>
        <v>0</v>
      </c>
      <c r="S28" s="62">
        <f>'3.2'!S28/'3.2.a'!S$97</f>
        <v>0</v>
      </c>
      <c r="T28" s="62">
        <f>'3.2'!T28/'3.2.a'!T$97</f>
        <v>0</v>
      </c>
    </row>
    <row r="29" spans="1:20" ht="20.100000000000001" customHeight="1" x14ac:dyDescent="0.25">
      <c r="A29" s="19">
        <v>11413</v>
      </c>
      <c r="B29" s="20" t="s">
        <v>26</v>
      </c>
      <c r="C29" s="62">
        <f>'3.2'!C29/'3.2.a'!$C$97</f>
        <v>4.5737098373007969E-2</v>
      </c>
      <c r="D29" s="62">
        <f>'3.2'!D29/'3.2.a'!$D$97</f>
        <v>4.5571941385279049E-2</v>
      </c>
      <c r="E29" s="62">
        <f>'3.2'!E29/'3.2.a'!$E$97</f>
        <v>4.6938809651759172E-2</v>
      </c>
      <c r="F29" s="62">
        <f>'3.2'!F29/'3.2.a'!$F$97</f>
        <v>4.2830860115688235E-2</v>
      </c>
      <c r="G29" s="62">
        <f>'3.2'!G29/'3.2.a'!$G$97</f>
        <v>4.4805320916953301E-2</v>
      </c>
      <c r="H29" s="62">
        <f>'3.2'!H29/'3.2.a'!$H$97</f>
        <v>4.4327480521234801E-2</v>
      </c>
      <c r="I29" s="62">
        <f>'3.2'!I29/'3.2.a'!$I$97</f>
        <v>4.5831696191268506E-2</v>
      </c>
      <c r="J29" s="62">
        <f>'3.2'!J29/'3.2.a'!$J$97</f>
        <v>4.5290971596061089E-2</v>
      </c>
      <c r="K29" s="62">
        <f>'3.2'!K29/'3.2.a'!$K$97</f>
        <v>4.1162629140619529E-2</v>
      </c>
      <c r="L29" s="62">
        <f>'3.2'!L29/'3.2.a'!$L$97</f>
        <v>4.094755986795489E-2</v>
      </c>
      <c r="M29" s="62">
        <f>'3.2'!M29/'3.2.a'!$M$97</f>
        <v>3.9282607581547127E-2</v>
      </c>
      <c r="N29" s="62">
        <f>'3.2'!N29/'3.2.a'!$N$97</f>
        <v>4.1079452114368267E-2</v>
      </c>
      <c r="O29" s="62">
        <f>'3.2'!O29/'3.2.a'!$O$97</f>
        <v>4.2487344668071435E-2</v>
      </c>
      <c r="P29" s="62">
        <f>'3.2'!P29/'3.2.a'!$P$97</f>
        <v>3.9290421843885405E-2</v>
      </c>
      <c r="Q29" s="62">
        <f>'3.2'!Q29/'3.2.a'!$Q$97</f>
        <v>3.5060147581534411E-2</v>
      </c>
      <c r="R29" s="62">
        <f>'3.2'!R29/'3.2.a'!R$97</f>
        <v>3.6493727809882713E-2</v>
      </c>
      <c r="S29" s="62">
        <f>'3.2'!S29/'3.2.a'!S$97</f>
        <v>3.2931906334547859E-2</v>
      </c>
      <c r="T29" s="62">
        <f>'3.2'!T29/'3.2.a'!T$97</f>
        <v>3.1980607762787133E-2</v>
      </c>
    </row>
    <row r="30" spans="1:20" s="18" customFormat="1" ht="20.100000000000001" customHeight="1" x14ac:dyDescent="0.25">
      <c r="A30" s="16" t="s">
        <v>27</v>
      </c>
      <c r="B30" s="134" t="s">
        <v>28</v>
      </c>
      <c r="C30" s="61">
        <f>'3.2'!C30/'3.2.a'!$C$97</f>
        <v>3.7103475119194165E-2</v>
      </c>
      <c r="D30" s="61">
        <f>'3.2'!D30/'3.2.a'!$D$97</f>
        <v>3.7165334362587593E-2</v>
      </c>
      <c r="E30" s="61">
        <f>'3.2'!E30/'3.2.a'!$E$97</f>
        <v>3.8321516090627325E-2</v>
      </c>
      <c r="F30" s="61">
        <f>'3.2'!F30/'3.2.a'!$F$97</f>
        <v>3.4784842172241572E-2</v>
      </c>
      <c r="G30" s="61">
        <f>'3.2'!G30/'3.2.a'!$G$97</f>
        <v>3.5779919450304579E-2</v>
      </c>
      <c r="H30" s="61">
        <f>'3.2'!H30/'3.2.a'!$H$97</f>
        <v>3.6251579308218887E-2</v>
      </c>
      <c r="I30" s="61">
        <f>'3.2'!I30/'3.2.a'!$I$97</f>
        <v>3.7391275786318921E-2</v>
      </c>
      <c r="J30" s="61">
        <f>'3.2'!J30/'3.2.a'!$J$97</f>
        <v>3.7181670764294218E-2</v>
      </c>
      <c r="K30" s="61">
        <f>'3.2'!K30/'3.2.a'!$K$97</f>
        <v>3.3711307213173447E-2</v>
      </c>
      <c r="L30" s="61">
        <f>'3.2'!L30/'3.2.a'!$L$97</f>
        <v>3.3336074190851661E-2</v>
      </c>
      <c r="M30" s="61">
        <f>'3.2'!M30/'3.2.a'!$M$97</f>
        <v>3.2143361722312455E-2</v>
      </c>
      <c r="N30" s="61">
        <f>'3.2'!N30/'3.2.a'!$N$97</f>
        <v>3.3660399572921718E-2</v>
      </c>
      <c r="O30" s="61">
        <f>'3.2'!O30/'3.2.a'!$O$97</f>
        <v>3.4877500803050521E-2</v>
      </c>
      <c r="P30" s="61">
        <f>'3.2'!P30/'3.2.a'!$P$97</f>
        <v>3.2124466321335081E-2</v>
      </c>
      <c r="Q30" s="61">
        <f>'3.2'!Q30/'3.2.a'!$Q$97</f>
        <v>2.872720814390935E-2</v>
      </c>
      <c r="R30" s="61">
        <f>'3.2'!R30/'3.2.a'!R$97</f>
        <v>2.992682329198244E-2</v>
      </c>
      <c r="S30" s="61">
        <f>'3.2'!S30/'3.2.a'!S$97</f>
        <v>2.6975406077001877E-2</v>
      </c>
      <c r="T30" s="61">
        <f>'3.2'!T30/'3.2.a'!T$97</f>
        <v>2.6214110520893796E-2</v>
      </c>
    </row>
    <row r="31" spans="1:20" s="18" customFormat="1" ht="20.100000000000001" customHeight="1" x14ac:dyDescent="0.25">
      <c r="A31" s="16" t="s">
        <v>29</v>
      </c>
      <c r="B31" s="134" t="s">
        <v>30</v>
      </c>
      <c r="C31" s="61">
        <f>'3.2'!C31/'3.2.a'!$C$97</f>
        <v>8.2704309069441366E-3</v>
      </c>
      <c r="D31" s="61">
        <f>'3.2'!D31/'3.2.a'!$D$97</f>
        <v>8.0333348906782495E-3</v>
      </c>
      <c r="E31" s="61">
        <f>'3.2'!E31/'3.2.a'!$E$97</f>
        <v>8.2445497864056822E-3</v>
      </c>
      <c r="F31" s="61">
        <f>'3.2'!F31/'3.2.a'!$F$97</f>
        <v>7.6924467974719916E-3</v>
      </c>
      <c r="G31" s="61">
        <f>'3.2'!G31/'3.2.a'!$G$97</f>
        <v>8.6946471589073333E-3</v>
      </c>
      <c r="H31" s="61">
        <f>'3.2'!H31/'3.2.a'!$H$97</f>
        <v>7.7210494990220604E-3</v>
      </c>
      <c r="I31" s="61">
        <f>'3.2'!I31/'3.2.a'!$I$97</f>
        <v>8.0895804038824005E-3</v>
      </c>
      <c r="J31" s="61">
        <f>'3.2'!J31/'3.2.a'!$J$97</f>
        <v>7.7751122610410549E-3</v>
      </c>
      <c r="K31" s="61">
        <f>'3.2'!K31/'3.2.a'!$K$97</f>
        <v>7.1243078644683874E-3</v>
      </c>
      <c r="L31" s="61">
        <f>'3.2'!L31/'3.2.a'!$L$97</f>
        <v>7.3008035893130799E-3</v>
      </c>
      <c r="M31" s="61">
        <f>'3.2'!M31/'3.2.a'!$M$97</f>
        <v>6.8508285559224329E-3</v>
      </c>
      <c r="N31" s="61">
        <f>'3.2'!N31/'3.2.a'!$N$97</f>
        <v>7.1447330423893693E-3</v>
      </c>
      <c r="O31" s="61">
        <f>'3.2'!O31/'3.2.a'!$O$97</f>
        <v>7.3781924661392093E-3</v>
      </c>
      <c r="P31" s="61">
        <f>'3.2'!P31/'3.2.a'!$P$97</f>
        <v>6.9548526209648126E-3</v>
      </c>
      <c r="Q31" s="61">
        <f>'3.2'!Q31/'3.2.a'!$Q$97</f>
        <v>6.1272801587668518E-3</v>
      </c>
      <c r="R31" s="61">
        <f>'3.2'!R31/'3.2.a'!R$97</f>
        <v>6.392880350532008E-3</v>
      </c>
      <c r="S31" s="61">
        <f>'3.2'!S31/'3.2.a'!S$97</f>
        <v>5.7945814342911413E-3</v>
      </c>
      <c r="T31" s="61">
        <f>'3.2'!T31/'3.2.a'!T$97</f>
        <v>5.6265235088360562E-3</v>
      </c>
    </row>
    <row r="32" spans="1:20" s="18" customFormat="1" ht="20.100000000000001" customHeight="1" x14ac:dyDescent="0.25">
      <c r="A32" s="16" t="s">
        <v>456</v>
      </c>
      <c r="B32" s="134" t="s">
        <v>31</v>
      </c>
      <c r="C32" s="61">
        <f>'3.2'!C32/'3.2.a'!$C$97</f>
        <v>3.6319234686967114E-4</v>
      </c>
      <c r="D32" s="61">
        <f>'3.2'!D32/'3.2.a'!$D$97</f>
        <v>3.732721320132029E-4</v>
      </c>
      <c r="E32" s="61">
        <f>'3.2'!E32/'3.2.a'!$E$97</f>
        <v>3.727437747261588E-4</v>
      </c>
      <c r="F32" s="61">
        <f>'3.2'!F32/'3.2.a'!$F$97</f>
        <v>3.5357114597466628E-4</v>
      </c>
      <c r="G32" s="61">
        <f>'3.2'!G32/'3.2.a'!$G$97</f>
        <v>3.3075430774139183E-4</v>
      </c>
      <c r="H32" s="61">
        <f>'3.2'!H32/'3.2.a'!$H$97</f>
        <v>3.5485171399386403E-4</v>
      </c>
      <c r="I32" s="61">
        <f>'3.2'!I32/'3.2.a'!$I$97</f>
        <v>3.5084000106718421E-4</v>
      </c>
      <c r="J32" s="61">
        <f>'3.2'!J32/'3.2.a'!$J$97</f>
        <v>3.3418857072581965E-4</v>
      </c>
      <c r="K32" s="61">
        <f>'3.2'!K32/'3.2.a'!$K$97</f>
        <v>3.2701406297770371E-4</v>
      </c>
      <c r="L32" s="61">
        <f>'3.2'!L32/'3.2.a'!$L$97</f>
        <v>3.1068208779014864E-4</v>
      </c>
      <c r="M32" s="61">
        <f>'3.2'!M32/'3.2.a'!$M$97</f>
        <v>2.8841730331223396E-4</v>
      </c>
      <c r="N32" s="61">
        <f>'3.2'!N32/'3.2.a'!$N$97</f>
        <v>2.7431949905719165E-4</v>
      </c>
      <c r="O32" s="61">
        <f>'3.2'!O32/'3.2.a'!$O$97</f>
        <v>2.3165139888170461E-4</v>
      </c>
      <c r="P32" s="61">
        <f>'3.2'!P32/'3.2.a'!$P$97</f>
        <v>2.111029015855063E-4</v>
      </c>
      <c r="Q32" s="61">
        <f>'3.2'!Q32/'3.2.a'!$Q$97</f>
        <v>2.0565927885820711E-4</v>
      </c>
      <c r="R32" s="61">
        <f>'3.2'!R32/'3.2.a'!R$97</f>
        <v>1.7402416736825914E-4</v>
      </c>
      <c r="S32" s="61">
        <f>'3.2'!S32/'3.2.a'!S$97</f>
        <v>1.6191882325483476E-4</v>
      </c>
      <c r="T32" s="61">
        <f>'3.2'!T32/'3.2.a'!T$97</f>
        <v>1.3997373305728121E-4</v>
      </c>
    </row>
    <row r="33" spans="1:20" ht="20.100000000000001" customHeight="1" x14ac:dyDescent="0.25">
      <c r="A33" s="19">
        <v>11414</v>
      </c>
      <c r="B33" s="20" t="s">
        <v>32</v>
      </c>
      <c r="C33" s="62">
        <f>'3.2'!C33/'3.2.a'!$C$97</f>
        <v>1.6052266338881974E-2</v>
      </c>
      <c r="D33" s="62">
        <f>'3.2'!D33/'3.2.a'!$D$97</f>
        <v>1.6226551559060644E-2</v>
      </c>
      <c r="E33" s="62">
        <f>'3.2'!E33/'3.2.a'!$E$97</f>
        <v>6.8002005138966962E-3</v>
      </c>
      <c r="F33" s="62">
        <f>'3.2'!F33/'3.2.a'!$F$97</f>
        <v>5.7503082646977446E-3</v>
      </c>
      <c r="G33" s="62">
        <f>'3.2'!G33/'3.2.a'!$G$97</f>
        <v>6.8176496125612615E-3</v>
      </c>
      <c r="H33" s="62">
        <f>'3.2'!H33/'3.2.a'!$H$97</f>
        <v>7.2838067278988006E-3</v>
      </c>
      <c r="I33" s="62">
        <f>'3.2'!I33/'3.2.a'!$I$97</f>
        <v>6.4121562882851289E-3</v>
      </c>
      <c r="J33" s="62">
        <f>'3.2'!J33/'3.2.a'!$J$97</f>
        <v>5.4699406627123619E-3</v>
      </c>
      <c r="K33" s="62">
        <f>'3.2'!K33/'3.2.a'!$K$97</f>
        <v>5.1483808726763758E-3</v>
      </c>
      <c r="L33" s="62">
        <f>'3.2'!L33/'3.2.a'!$L$97</f>
        <v>5.7851116347784467E-3</v>
      </c>
      <c r="M33" s="62">
        <f>'3.2'!M33/'3.2.a'!$M$97</f>
        <v>5.3665899576577341E-3</v>
      </c>
      <c r="N33" s="62">
        <f>'3.2'!N33/'3.2.a'!$N$97</f>
        <v>5.2666037328194092E-3</v>
      </c>
      <c r="O33" s="62">
        <f>'3.2'!O33/'3.2.a'!$O$97</f>
        <v>5.2279515608677019E-3</v>
      </c>
      <c r="P33" s="62">
        <f>'3.2'!P33/'3.2.a'!$P$97</f>
        <v>5.5366532717131406E-3</v>
      </c>
      <c r="Q33" s="62">
        <f>'3.2'!Q33/'3.2.a'!$Q$97</f>
        <v>2.8842977672206755E-3</v>
      </c>
      <c r="R33" s="62">
        <f>'3.2'!R33/'3.2.a'!R$97</f>
        <v>5.4372202292230238E-3</v>
      </c>
      <c r="S33" s="62">
        <f>'3.2'!S33/'3.2.a'!S$97</f>
        <v>5.8532557467849159E-3</v>
      </c>
      <c r="T33" s="62">
        <f>'3.2'!T33/'3.2.a'!T$97</f>
        <v>5.6402061130875532E-3</v>
      </c>
    </row>
    <row r="34" spans="1:20" ht="20.100000000000001" customHeight="1" x14ac:dyDescent="0.25">
      <c r="A34" s="12">
        <v>1142</v>
      </c>
      <c r="B34" s="13" t="s">
        <v>33</v>
      </c>
      <c r="C34" s="60">
        <f>'3.2'!C34/'3.2.a'!$C$97</f>
        <v>3.2459477507350795E-3</v>
      </c>
      <c r="D34" s="60">
        <f>'3.2'!D34/'3.2.a'!$D$97</f>
        <v>2.9198152629909334E-3</v>
      </c>
      <c r="E34" s="60">
        <f>'3.2'!E34/'3.2.a'!$E$97</f>
        <v>1.9060323253498423E-3</v>
      </c>
      <c r="F34" s="60">
        <f>'3.2'!F34/'3.2.a'!$F$97</f>
        <v>1.4749974839985242E-3</v>
      </c>
      <c r="G34" s="60">
        <f>'3.2'!G34/'3.2.a'!$G$97</f>
        <v>1.99651490482403E-3</v>
      </c>
      <c r="H34" s="60">
        <f>'3.2'!H34/'3.2.a'!$H$97</f>
        <v>2.0470175235889746E-3</v>
      </c>
      <c r="I34" s="60">
        <f>'3.2'!I34/'3.2.a'!$I$97</f>
        <v>5.9927960290835744E-4</v>
      </c>
      <c r="J34" s="60">
        <f>'3.2'!J34/'3.2.a'!$J$97</f>
        <v>1.3775168820978577E-4</v>
      </c>
      <c r="K34" s="60">
        <f>'3.2'!K34/'3.2.a'!$K$97</f>
        <v>4.2411453043420767E-6</v>
      </c>
      <c r="L34" s="60">
        <f>'3.2'!L34/'3.2.a'!$L$97</f>
        <v>5.4558009559367647E-4</v>
      </c>
      <c r="M34" s="60">
        <f>'3.2'!M34/'3.2.a'!$M$97</f>
        <v>9.5723800104556783E-4</v>
      </c>
      <c r="N34" s="60">
        <f>'3.2'!N34/'3.2.a'!$N$97</f>
        <v>8.8397028956381735E-4</v>
      </c>
      <c r="O34" s="60">
        <f>'3.2'!O34/'3.2.a'!$O$97</f>
        <v>5.6082974189551615E-4</v>
      </c>
      <c r="P34" s="60">
        <f>'3.2'!P34/'3.2.a'!$P$97</f>
        <v>3.7564290756319938E-4</v>
      </c>
      <c r="Q34" s="60">
        <f>'3.2'!Q34/'3.2.a'!$Q$97</f>
        <v>2.6093259764475678E-4</v>
      </c>
      <c r="R34" s="60">
        <f>'3.2'!R34/'3.2.a'!R$97</f>
        <v>2.1352506650170199E-4</v>
      </c>
      <c r="S34" s="60">
        <f>'3.2'!S34/'3.2.a'!S$97</f>
        <v>1.6471904402383568E-4</v>
      </c>
      <c r="T34" s="60">
        <f>'3.2'!T34/'3.2.a'!T$97</f>
        <v>1.0916886927158646E-4</v>
      </c>
    </row>
    <row r="35" spans="1:20" ht="20.100000000000001" customHeight="1" x14ac:dyDescent="0.25">
      <c r="A35" s="12">
        <v>1143</v>
      </c>
      <c r="B35" s="13" t="s">
        <v>34</v>
      </c>
      <c r="C35" s="60">
        <f>'3.2'!C35/'3.2.a'!$C$97</f>
        <v>0</v>
      </c>
      <c r="D35" s="60">
        <f>'3.2'!D35/'3.2.a'!$D$97</f>
        <v>0</v>
      </c>
      <c r="E35" s="60">
        <f>'3.2'!E35/'3.2.a'!$E$97</f>
        <v>0</v>
      </c>
      <c r="F35" s="60">
        <f>'3.2'!F35/'3.2.a'!$F$97</f>
        <v>0</v>
      </c>
      <c r="G35" s="60">
        <f>'3.2'!G35/'3.2.a'!$G$97</f>
        <v>0</v>
      </c>
      <c r="H35" s="60">
        <f>'3.2'!H35/'3.2.a'!$H$97</f>
        <v>0</v>
      </c>
      <c r="I35" s="60">
        <f>'3.2'!I35/'3.2.a'!$I$97</f>
        <v>0</v>
      </c>
      <c r="J35" s="60">
        <f>'3.2'!J35/'3.2.a'!$J$97</f>
        <v>0</v>
      </c>
      <c r="K35" s="60">
        <f>'3.2'!K35/'3.2.a'!$K$97</f>
        <v>0</v>
      </c>
      <c r="L35" s="60">
        <f>'3.2'!L35/'3.2.a'!$L$97</f>
        <v>0</v>
      </c>
      <c r="M35" s="60">
        <f>'3.2'!M35/'3.2.a'!$M$97</f>
        <v>0</v>
      </c>
      <c r="N35" s="60">
        <f>'3.2'!N35/'3.2.a'!$N$97</f>
        <v>0</v>
      </c>
      <c r="O35" s="60">
        <f>'3.2'!O35/'3.2.a'!$O$97</f>
        <v>0</v>
      </c>
      <c r="P35" s="60">
        <f>'3.2'!P35/'3.2.a'!$P$97</f>
        <v>0</v>
      </c>
      <c r="Q35" s="60">
        <f>'3.2'!Q35/'3.2.a'!$Q$97</f>
        <v>0</v>
      </c>
      <c r="R35" s="60">
        <f>'3.2'!R35/'3.2.a'!R$97</f>
        <v>0</v>
      </c>
      <c r="S35" s="60">
        <f>'3.2'!S35/'3.2.a'!S$97</f>
        <v>0</v>
      </c>
      <c r="T35" s="60">
        <f>'3.2'!T35/'3.2.a'!T$97</f>
        <v>0</v>
      </c>
    </row>
    <row r="36" spans="1:20" ht="20.100000000000001" customHeight="1" x14ac:dyDescent="0.25">
      <c r="A36" s="12">
        <v>1144</v>
      </c>
      <c r="B36" s="13" t="s">
        <v>35</v>
      </c>
      <c r="C36" s="60">
        <f>'3.2'!C36/'3.2.a'!$C$97</f>
        <v>1.8914699239078721E-3</v>
      </c>
      <c r="D36" s="60">
        <f>'3.2'!D36/'3.2.a'!$D$97</f>
        <v>2.1958966414640643E-3</v>
      </c>
      <c r="E36" s="60">
        <f>'3.2'!E36/'3.2.a'!$E$97</f>
        <v>2.4367907105689243E-3</v>
      </c>
      <c r="F36" s="60">
        <f>'3.2'!F36/'3.2.a'!$F$97</f>
        <v>2.3255894379948386E-3</v>
      </c>
      <c r="G36" s="60">
        <f>'3.2'!G36/'3.2.a'!$G$97</f>
        <v>2.4549584418070347E-3</v>
      </c>
      <c r="H36" s="60">
        <f>'3.2'!H36/'3.2.a'!$H$97</f>
        <v>2.4328844763450252E-3</v>
      </c>
      <c r="I36" s="60">
        <f>'3.2'!I36/'3.2.a'!$I$97</f>
        <v>2.5189147161126806E-3</v>
      </c>
      <c r="J36" s="60">
        <f>'3.2'!J36/'3.2.a'!$J$97</f>
        <v>2.5580066983957252E-3</v>
      </c>
      <c r="K36" s="60">
        <f>'3.2'!K36/'3.2.a'!$K$97</f>
        <v>2.5283296916376154E-3</v>
      </c>
      <c r="L36" s="60">
        <f>'3.2'!L36/'3.2.a'!$L$97</f>
        <v>2.6106222429706921E-3</v>
      </c>
      <c r="M36" s="60">
        <f>'3.2'!M36/'3.2.a'!$M$97</f>
        <v>2.3165862100312752E-3</v>
      </c>
      <c r="N36" s="60">
        <f>'3.2'!N36/'3.2.a'!$N$97</f>
        <v>2.1381567231694345E-3</v>
      </c>
      <c r="O36" s="60">
        <f>'3.2'!O36/'3.2.a'!$O$97</f>
        <v>2.1483217291540934E-3</v>
      </c>
      <c r="P36" s="60">
        <f>'3.2'!P36/'3.2.a'!$P$97</f>
        <v>2.0437785675375591E-3</v>
      </c>
      <c r="Q36" s="60">
        <f>'3.2'!Q36/'3.2.a'!$Q$97</f>
        <v>2.2527436412115931E-3</v>
      </c>
      <c r="R36" s="60">
        <f>'3.2'!R36/'3.2.a'!R$97</f>
        <v>3.0106649519575025E-3</v>
      </c>
      <c r="S36" s="60">
        <f>'3.2'!S36/'3.2.a'!S$97</f>
        <v>2.3378624730546896E-3</v>
      </c>
      <c r="T36" s="60">
        <f>'3.2'!T36/'3.2.a'!T$97</f>
        <v>1.8962856116055569E-3</v>
      </c>
    </row>
    <row r="37" spans="1:20" s="18" customFormat="1" ht="20.100000000000001" customHeight="1" x14ac:dyDescent="0.25">
      <c r="A37" s="16" t="s">
        <v>36</v>
      </c>
      <c r="B37" s="134" t="s">
        <v>37</v>
      </c>
      <c r="C37" s="61">
        <f>'3.2'!C37/'3.2.a'!$C$97</f>
        <v>6.0326682152389533E-4</v>
      </c>
      <c r="D37" s="61">
        <f>'3.2'!D37/'3.2.a'!$D$97</f>
        <v>6.5484638505827004E-4</v>
      </c>
      <c r="E37" s="61">
        <f>'3.2'!E37/'3.2.a'!$E$97</f>
        <v>6.2173912035482371E-4</v>
      </c>
      <c r="F37" s="61">
        <f>'3.2'!F37/'3.2.a'!$F$97</f>
        <v>7.0906188643598471E-4</v>
      </c>
      <c r="G37" s="61">
        <f>'3.2'!G37/'3.2.a'!$G$97</f>
        <v>7.6671934694935088E-4</v>
      </c>
      <c r="H37" s="61">
        <f>'3.2'!H37/'3.2.a'!$H$97</f>
        <v>7.3834952321986046E-4</v>
      </c>
      <c r="I37" s="61">
        <f>'3.2'!I37/'3.2.a'!$I$97</f>
        <v>7.4068181498573697E-4</v>
      </c>
      <c r="J37" s="61">
        <f>'3.2'!J37/'3.2.a'!$J$97</f>
        <v>7.1054928822464141E-4</v>
      </c>
      <c r="K37" s="61">
        <f>'3.2'!K37/'3.2.a'!$K$97</f>
        <v>7.7674454432201205E-4</v>
      </c>
      <c r="L37" s="61">
        <f>'3.2'!L37/'3.2.a'!$L$97</f>
        <v>8.4824855060764532E-4</v>
      </c>
      <c r="M37" s="61">
        <f>'3.2'!M37/'3.2.a'!$M$97</f>
        <v>6.7858458398295496E-4</v>
      </c>
      <c r="N37" s="61">
        <f>'3.2'!N37/'3.2.a'!$N$97</f>
        <v>6.9454449962453994E-4</v>
      </c>
      <c r="O37" s="61">
        <f>'3.2'!O37/'3.2.a'!$O$97</f>
        <v>6.5229449351884188E-4</v>
      </c>
      <c r="P37" s="61">
        <f>'3.2'!P37/'3.2.a'!$P$97</f>
        <v>3.7915069984512226E-4</v>
      </c>
      <c r="Q37" s="61">
        <f>'3.2'!Q37/'3.2.a'!$Q$97</f>
        <v>3.8154239642523754E-4</v>
      </c>
      <c r="R37" s="61">
        <f>'3.2'!R37/'3.2.a'!R$97</f>
        <v>3.4224223393893271E-4</v>
      </c>
      <c r="S37" s="61">
        <f>'3.2'!S37/'3.2.a'!S$97</f>
        <v>3.8131806524336698E-4</v>
      </c>
      <c r="T37" s="61">
        <f>'3.2'!T37/'3.2.a'!T$97</f>
        <v>3.5687321439954733E-4</v>
      </c>
    </row>
    <row r="38" spans="1:20" s="18" customFormat="1" ht="20.100000000000001" customHeight="1" x14ac:dyDescent="0.25">
      <c r="A38" s="16" t="s">
        <v>38</v>
      </c>
      <c r="B38" s="134" t="s">
        <v>39</v>
      </c>
      <c r="C38" s="61">
        <f>'3.2'!C38/'3.2.a'!$C$97</f>
        <v>6.0192641946319088E-4</v>
      </c>
      <c r="D38" s="61">
        <f>'3.2'!D38/'3.2.a'!$D$97</f>
        <v>6.9688574080985861E-4</v>
      </c>
      <c r="E38" s="61">
        <f>'3.2'!E38/'3.2.a'!$E$97</f>
        <v>7.4179120467703346E-4</v>
      </c>
      <c r="F38" s="61">
        <f>'3.2'!F38/'3.2.a'!$F$97</f>
        <v>7.7904695256111455E-4</v>
      </c>
      <c r="G38" s="61">
        <f>'3.2'!G38/'3.2.a'!$G$97</f>
        <v>7.2839391033894065E-4</v>
      </c>
      <c r="H38" s="61">
        <f>'3.2'!H38/'3.2.a'!$H$97</f>
        <v>7.4693280171137584E-4</v>
      </c>
      <c r="I38" s="61">
        <f>'3.2'!I38/'3.2.a'!$I$97</f>
        <v>7.307069804262478E-4</v>
      </c>
      <c r="J38" s="61">
        <f>'3.2'!J38/'3.2.a'!$J$97</f>
        <v>7.4797070999051683E-4</v>
      </c>
      <c r="K38" s="61">
        <f>'3.2'!K38/'3.2.a'!$K$97</f>
        <v>7.172844837921049E-4</v>
      </c>
      <c r="L38" s="61">
        <f>'3.2'!L38/'3.2.a'!$L$97</f>
        <v>7.0744696911908731E-4</v>
      </c>
      <c r="M38" s="61">
        <f>'3.2'!M38/'3.2.a'!$M$97</f>
        <v>6.7675915499937052E-4</v>
      </c>
      <c r="N38" s="61">
        <f>'3.2'!N38/'3.2.a'!$N$97</f>
        <v>5.0133297627855513E-4</v>
      </c>
      <c r="O38" s="61">
        <f>'3.2'!O38/'3.2.a'!$O$97</f>
        <v>3.3012329634072213E-4</v>
      </c>
      <c r="P38" s="61">
        <f>'3.2'!P38/'3.2.a'!$P$97</f>
        <v>1.3901919591979142E-4</v>
      </c>
      <c r="Q38" s="61">
        <f>'3.2'!Q38/'3.2.a'!$Q$97</f>
        <v>2.2796016017257351E-5</v>
      </c>
      <c r="R38" s="61">
        <f>'3.2'!R38/'3.2.a'!R$97</f>
        <v>1.4527270754321735E-6</v>
      </c>
      <c r="S38" s="61">
        <f>'3.2'!S38/'3.2.a'!S$97</f>
        <v>2.5142785839544843E-7</v>
      </c>
      <c r="T38" s="61">
        <f>'3.2'!T38/'3.2.a'!T$97</f>
        <v>1.0048907810994518E-7</v>
      </c>
    </row>
    <row r="39" spans="1:20" s="18" customFormat="1" ht="20.100000000000001" customHeight="1" x14ac:dyDescent="0.25">
      <c r="A39" s="16" t="s">
        <v>40</v>
      </c>
      <c r="B39" s="134" t="s">
        <v>41</v>
      </c>
      <c r="C39" s="61">
        <f>'3.2'!C39/'3.2.a'!$C$97</f>
        <v>2.7504454258825927E-4</v>
      </c>
      <c r="D39" s="61">
        <f>'3.2'!D39/'3.2.a'!$D$97</f>
        <v>2.9577855051075277E-4</v>
      </c>
      <c r="E39" s="61">
        <f>'3.2'!E39/'3.2.a'!$E$97</f>
        <v>2.9481251441221761E-4</v>
      </c>
      <c r="F39" s="61">
        <f>'3.2'!F39/'3.2.a'!$F$97</f>
        <v>3.4360806836552214E-4</v>
      </c>
      <c r="G39" s="61">
        <f>'3.2'!G39/'3.2.a'!$G$97</f>
        <v>3.1177105474839003E-4</v>
      </c>
      <c r="H39" s="61">
        <f>'3.2'!H39/'3.2.a'!$H$97</f>
        <v>3.4437603639727129E-4</v>
      </c>
      <c r="I39" s="61">
        <f>'3.2'!I39/'3.2.a'!$I$97</f>
        <v>4.0758901978062834E-4</v>
      </c>
      <c r="J39" s="61">
        <f>'3.2'!J39/'3.2.a'!$J$97</f>
        <v>4.1721028762475035E-4</v>
      </c>
      <c r="K39" s="61">
        <f>'3.2'!K39/'3.2.a'!$K$97</f>
        <v>4.3238652057323951E-4</v>
      </c>
      <c r="L39" s="61">
        <f>'3.2'!L39/'3.2.a'!$L$97</f>
        <v>4.9758713523615633E-4</v>
      </c>
      <c r="M39" s="61">
        <f>'3.2'!M39/'3.2.a'!$M$97</f>
        <v>4.6894161040718927E-4</v>
      </c>
      <c r="N39" s="61">
        <f>'3.2'!N39/'3.2.a'!$N$97</f>
        <v>4.5724536287581902E-4</v>
      </c>
      <c r="O39" s="61">
        <f>'3.2'!O39/'3.2.a'!$O$97</f>
        <v>5.8493758823849676E-4</v>
      </c>
      <c r="P39" s="61">
        <f>'3.2'!P39/'3.2.a'!$P$97</f>
        <v>6.938776141483154E-4</v>
      </c>
      <c r="Q39" s="61">
        <f>'3.2'!Q39/'3.2.a'!$Q$97</f>
        <v>7.7529551172073443E-4</v>
      </c>
      <c r="R39" s="61">
        <f>'3.2'!R39/'3.2.a'!R$97</f>
        <v>8.416144681466616E-4</v>
      </c>
      <c r="S39" s="61">
        <f>'3.2'!S39/'3.2.a'!S$97</f>
        <v>7.8627317065449323E-4</v>
      </c>
      <c r="T39" s="61">
        <f>'3.2'!T39/'3.2.a'!T$97</f>
        <v>9.0146522061903568E-4</v>
      </c>
    </row>
    <row r="40" spans="1:20" s="18" customFormat="1" ht="20.100000000000001" customHeight="1" x14ac:dyDescent="0.25">
      <c r="A40" s="16" t="s">
        <v>457</v>
      </c>
      <c r="B40" s="134" t="s">
        <v>42</v>
      </c>
      <c r="C40" s="61">
        <f>'3.2'!C40/'3.2.a'!$C$97</f>
        <v>4.1123214033252683E-4</v>
      </c>
      <c r="D40" s="61">
        <f>'3.2'!D40/'3.2.a'!$D$97</f>
        <v>5.4838596508518243E-4</v>
      </c>
      <c r="E40" s="61">
        <f>'3.2'!E40/'3.2.a'!$E$97</f>
        <v>7.784478711248497E-4</v>
      </c>
      <c r="F40" s="61">
        <f>'3.2'!F40/'3.2.a'!$F$97</f>
        <v>4.9387253063221679E-4</v>
      </c>
      <c r="G40" s="61">
        <f>'3.2'!G40/'3.2.a'!$G$97</f>
        <v>6.480741297703531E-4</v>
      </c>
      <c r="H40" s="61">
        <f>'3.2'!H40/'3.2.a'!$H$97</f>
        <v>6.0322611501651769E-4</v>
      </c>
      <c r="I40" s="61">
        <f>'3.2'!I40/'3.2.a'!$I$97</f>
        <v>6.3993690092006752E-4</v>
      </c>
      <c r="J40" s="61">
        <f>'3.2'!J40/'3.2.a'!$J$97</f>
        <v>6.8227641255581676E-4</v>
      </c>
      <c r="K40" s="61">
        <f>'3.2'!K40/'3.2.a'!$K$97</f>
        <v>6.0191414295025899E-4</v>
      </c>
      <c r="L40" s="61">
        <f>'3.2'!L40/'3.2.a'!$L$97</f>
        <v>5.5733958800780294E-4</v>
      </c>
      <c r="M40" s="61">
        <f>'3.2'!M40/'3.2.a'!$M$97</f>
        <v>4.9230086064176021E-4</v>
      </c>
      <c r="N40" s="61">
        <f>'3.2'!N40/'3.2.a'!$N$97</f>
        <v>4.8503388439052067E-4</v>
      </c>
      <c r="O40" s="61">
        <f>'3.2'!O40/'3.2.a'!$O$97</f>
        <v>5.8096635105603237E-4</v>
      </c>
      <c r="P40" s="61">
        <f>'3.2'!P40/'3.2.a'!$P$97</f>
        <v>8.3173105762432984E-4</v>
      </c>
      <c r="Q40" s="61">
        <f>'3.2'!Q40/'3.2.a'!$Q$97</f>
        <v>1.0731097170483637E-3</v>
      </c>
      <c r="R40" s="61">
        <f>'3.2'!R40/'3.2.a'!R$97</f>
        <v>1.8253555227964759E-3</v>
      </c>
      <c r="S40" s="61">
        <f>'3.2'!S40/'3.2.a'!S$97</f>
        <v>1.1700198092984338E-3</v>
      </c>
      <c r="T40" s="61">
        <f>'3.2'!T40/'3.2.a'!T$97</f>
        <v>6.3784668750886382E-4</v>
      </c>
    </row>
    <row r="41" spans="1:20" ht="20.100000000000001" customHeight="1" x14ac:dyDescent="0.25">
      <c r="A41" s="12">
        <v>1145</v>
      </c>
      <c r="B41" s="13" t="s">
        <v>43</v>
      </c>
      <c r="C41" s="60">
        <f>'3.2'!C41/'3.2.a'!$C$97</f>
        <v>1.4646715172277191E-3</v>
      </c>
      <c r="D41" s="60">
        <f>'3.2'!D41/'3.2.a'!$D$97</f>
        <v>1.5932256281539533E-3</v>
      </c>
      <c r="E41" s="60">
        <f>'3.2'!E41/'3.2.a'!$E$97</f>
        <v>1.5063873985869905E-3</v>
      </c>
      <c r="F41" s="60">
        <f>'3.2'!F41/'3.2.a'!$F$97</f>
        <v>1.5888349953439003E-3</v>
      </c>
      <c r="G41" s="60">
        <f>'3.2'!G41/'3.2.a'!$G$97</f>
        <v>1.4598588898889185E-3</v>
      </c>
      <c r="H41" s="60">
        <f>'3.2'!H41/'3.2.a'!$H$97</f>
        <v>1.5570868274907704E-3</v>
      </c>
      <c r="I41" s="60">
        <f>'3.2'!I41/'3.2.a'!$I$97</f>
        <v>1.3177150860087807E-3</v>
      </c>
      <c r="J41" s="60">
        <f>'3.2'!J41/'3.2.a'!$J$97</f>
        <v>1.1340739571456461E-3</v>
      </c>
      <c r="K41" s="60">
        <f>'3.2'!K41/'3.2.a'!$K$97</f>
        <v>1.1394116429914222E-3</v>
      </c>
      <c r="L41" s="60">
        <f>'3.2'!L41/'3.2.a'!$L$97</f>
        <v>1.1093810926628368E-3</v>
      </c>
      <c r="M41" s="60">
        <f>'3.2'!M41/'3.2.a'!$M$97</f>
        <v>1.2816781720553054E-3</v>
      </c>
      <c r="N41" s="60">
        <f>'3.2'!N41/'3.2.a'!$N$97</f>
        <v>1.1547336524311428E-3</v>
      </c>
      <c r="O41" s="60">
        <f>'3.2'!O41/'3.2.a'!$O$97</f>
        <v>1.5478147070418838E-3</v>
      </c>
      <c r="P41" s="60">
        <f>'3.2'!P41/'3.2.a'!$P$97</f>
        <v>1.0934778498808348E-3</v>
      </c>
      <c r="Q41" s="60">
        <f>'3.2'!Q41/'3.2.a'!$Q$97</f>
        <v>7.7545043754005324E-4</v>
      </c>
      <c r="R41" s="60">
        <f>'3.2'!R41/'3.2.a'!R$97</f>
        <v>7.8988134845580282E-4</v>
      </c>
      <c r="S41" s="60">
        <f>'3.2'!S41/'3.2.a'!S$97</f>
        <v>7.5163098116149763E-4</v>
      </c>
      <c r="T41" s="60">
        <f>'3.2'!T41/'3.2.a'!T$97</f>
        <v>7.9196796041136976E-4</v>
      </c>
    </row>
    <row r="42" spans="1:20" ht="20.100000000000001" customHeight="1" x14ac:dyDescent="0.25">
      <c r="A42" s="19">
        <v>11451</v>
      </c>
      <c r="B42" s="20" t="s">
        <v>44</v>
      </c>
      <c r="C42" s="62">
        <f>'3.2'!C42/'3.2.a'!$C$97</f>
        <v>0</v>
      </c>
      <c r="D42" s="62">
        <f>'3.2'!D42/'3.2.a'!$D$97</f>
        <v>0</v>
      </c>
      <c r="E42" s="62">
        <f>'3.2'!E42/'3.2.a'!$E$97</f>
        <v>0</v>
      </c>
      <c r="F42" s="62">
        <f>'3.2'!F42/'3.2.a'!$F$97</f>
        <v>0</v>
      </c>
      <c r="G42" s="62">
        <f>'3.2'!G42/'3.2.a'!$G$97</f>
        <v>0</v>
      </c>
      <c r="H42" s="62">
        <f>'3.2'!H42/'3.2.a'!$H$97</f>
        <v>0</v>
      </c>
      <c r="I42" s="62">
        <f>'3.2'!I42/'3.2.a'!$I$97</f>
        <v>0</v>
      </c>
      <c r="J42" s="62">
        <f>'3.2'!J42/'3.2.a'!$J$97</f>
        <v>0</v>
      </c>
      <c r="K42" s="62">
        <f>'3.2'!K42/'3.2.a'!$K$97</f>
        <v>0</v>
      </c>
      <c r="L42" s="62">
        <f>'3.2'!L42/'3.2.a'!$L$97</f>
        <v>0</v>
      </c>
      <c r="M42" s="62">
        <f>'3.2'!M42/'3.2.a'!$M$97</f>
        <v>0</v>
      </c>
      <c r="N42" s="62">
        <f>'3.2'!N42/'3.2.a'!$N$97</f>
        <v>0</v>
      </c>
      <c r="O42" s="62">
        <f>'3.2'!O42/'3.2.a'!$O$97</f>
        <v>0</v>
      </c>
      <c r="P42" s="62">
        <f>'3.2'!P42/'3.2.a'!$P$97</f>
        <v>0</v>
      </c>
      <c r="Q42" s="62">
        <f>'3.2'!Q42/'3.2.a'!$Q$97</f>
        <v>0</v>
      </c>
      <c r="R42" s="62">
        <f>'3.2'!R42/'3.2.a'!R$97</f>
        <v>0</v>
      </c>
      <c r="S42" s="62">
        <f>'3.2'!S42/'3.2.a'!S$97</f>
        <v>0</v>
      </c>
      <c r="T42" s="62">
        <f>'3.2'!T42/'3.2.a'!T$97</f>
        <v>0</v>
      </c>
    </row>
    <row r="43" spans="1:20" ht="20.100000000000001" customHeight="1" x14ac:dyDescent="0.25">
      <c r="A43" s="19">
        <v>11452</v>
      </c>
      <c r="B43" s="20" t="s">
        <v>45</v>
      </c>
      <c r="C43" s="62">
        <f>'3.2'!C43/'3.2.a'!$C$97</f>
        <v>1.4646715172277191E-3</v>
      </c>
      <c r="D43" s="62">
        <f>'3.2'!D43/'3.2.a'!$D$97</f>
        <v>1.5932256281539533E-3</v>
      </c>
      <c r="E43" s="62">
        <f>'3.2'!E43/'3.2.a'!$E$97</f>
        <v>1.5063873985869905E-3</v>
      </c>
      <c r="F43" s="62">
        <f>'3.2'!F43/'3.2.a'!$F$97</f>
        <v>1.5888349953439003E-3</v>
      </c>
      <c r="G43" s="62">
        <f>'3.2'!G43/'3.2.a'!$G$97</f>
        <v>1.4598588898889185E-3</v>
      </c>
      <c r="H43" s="62">
        <f>'3.2'!H43/'3.2.a'!$H$97</f>
        <v>1.5570868274907704E-3</v>
      </c>
      <c r="I43" s="62">
        <f>'3.2'!I43/'3.2.a'!$I$97</f>
        <v>1.3177150860087807E-3</v>
      </c>
      <c r="J43" s="62">
        <f>'3.2'!J43/'3.2.a'!$J$97</f>
        <v>1.1340739571456461E-3</v>
      </c>
      <c r="K43" s="62">
        <f>'3.2'!K43/'3.2.a'!$K$97</f>
        <v>1.1394116429914222E-3</v>
      </c>
      <c r="L43" s="62">
        <f>'3.2'!L43/'3.2.a'!$L$97</f>
        <v>1.1093810926628368E-3</v>
      </c>
      <c r="M43" s="62">
        <f>'3.2'!M43/'3.2.a'!$M$97</f>
        <v>1.2816781720553054E-3</v>
      </c>
      <c r="N43" s="62">
        <f>'3.2'!N43/'3.2.a'!$N$97</f>
        <v>1.1547336524311428E-3</v>
      </c>
      <c r="O43" s="62">
        <f>'3.2'!O43/'3.2.a'!$O$97</f>
        <v>1.5478147070418838E-3</v>
      </c>
      <c r="P43" s="62">
        <f>'3.2'!P43/'3.2.a'!$P$97</f>
        <v>1.0934778498808348E-3</v>
      </c>
      <c r="Q43" s="62">
        <f>'3.2'!Q43/'3.2.a'!$Q$97</f>
        <v>7.7545043754005324E-4</v>
      </c>
      <c r="R43" s="62">
        <f>'3.2'!R43/'3.2.a'!R$97</f>
        <v>7.8988134845580282E-4</v>
      </c>
      <c r="S43" s="62">
        <f>'3.2'!S43/'3.2.a'!S$97</f>
        <v>7.5163098116149763E-4</v>
      </c>
      <c r="T43" s="62">
        <f>'3.2'!T43/'3.2.a'!T$97</f>
        <v>7.9196796041136976E-4</v>
      </c>
    </row>
    <row r="44" spans="1:20" s="15" customFormat="1" ht="20.100000000000001" customHeight="1" x14ac:dyDescent="0.25">
      <c r="A44" s="12">
        <v>1146</v>
      </c>
      <c r="B44" s="13" t="s">
        <v>46</v>
      </c>
      <c r="C44" s="60">
        <f>'3.2'!C44/'3.2.a'!$C$97</f>
        <v>1.6399567671737339E-5</v>
      </c>
      <c r="D44" s="60">
        <f>'3.2'!D44/'3.2.a'!$D$97</f>
        <v>1.5543250435895552E-5</v>
      </c>
      <c r="E44" s="60">
        <f>'3.2'!E44/'3.2.a'!$E$97</f>
        <v>1.4835745720990054E-5</v>
      </c>
      <c r="F44" s="60">
        <f>'3.2'!F44/'3.2.a'!$F$97</f>
        <v>1.3688583340331641E-5</v>
      </c>
      <c r="G44" s="60">
        <f>'3.2'!G44/'3.2.a'!$G$97</f>
        <v>1.3418233340682035E-5</v>
      </c>
      <c r="H44" s="60">
        <f>'3.2'!H44/'3.2.a'!$H$97</f>
        <v>1.2680377049319374E-5</v>
      </c>
      <c r="I44" s="60">
        <f>'3.2'!I44/'3.2.a'!$I$97</f>
        <v>1.8871765451839307E-4</v>
      </c>
      <c r="J44" s="60">
        <f>'3.2'!J44/'3.2.a'!$J$97</f>
        <v>1.9447565775096136E-4</v>
      </c>
      <c r="K44" s="60">
        <f>'3.2'!K44/'3.2.a'!$K$97</f>
        <v>1.7274413885326901E-4</v>
      </c>
      <c r="L44" s="60">
        <f>'3.2'!L44/'3.2.a'!$L$97</f>
        <v>1.7711994023778311E-4</v>
      </c>
      <c r="M44" s="60">
        <f>'3.2'!M44/'3.2.a'!$M$97</f>
        <v>1.9539121834448637E-4</v>
      </c>
      <c r="N44" s="60">
        <f>'3.2'!N44/'3.2.a'!$N$97</f>
        <v>1.7209805943591103E-4</v>
      </c>
      <c r="O44" s="60">
        <f>'3.2'!O44/'3.2.a'!$O$97</f>
        <v>1.5478458710161674E-4</v>
      </c>
      <c r="P44" s="60">
        <f>'3.2'!P44/'3.2.a'!$P$97</f>
        <v>1.4363465981974437E-4</v>
      </c>
      <c r="Q44" s="60">
        <f>'3.2'!Q44/'3.2.a'!$Q$97</f>
        <v>1.1631933251432637E-4</v>
      </c>
      <c r="R44" s="60">
        <f>'3.2'!R44/'3.2.a'!R$97</f>
        <v>1.0810615171036497E-4</v>
      </c>
      <c r="S44" s="60">
        <f>'3.2'!S44/'3.2.a'!S$97</f>
        <v>1.1357704191186306E-4</v>
      </c>
      <c r="T44" s="60">
        <f>'3.2'!T44/'3.2.a'!T$97</f>
        <v>1.068508550677014E-4</v>
      </c>
    </row>
    <row r="45" spans="1:20" ht="20.100000000000001" customHeight="1" x14ac:dyDescent="0.25">
      <c r="A45" s="9">
        <v>115</v>
      </c>
      <c r="B45" s="10" t="s">
        <v>47</v>
      </c>
      <c r="C45" s="59">
        <f>'3.2'!C45/'3.2.a'!$C$97</f>
        <v>4.0950814806903933E-3</v>
      </c>
      <c r="D45" s="59">
        <f>'3.2'!D45/'3.2.a'!$D$97</f>
        <v>4.4923962249346612E-3</v>
      </c>
      <c r="E45" s="59">
        <f>'3.2'!E45/'3.2.a'!$E$97</f>
        <v>5.5017219174867795E-3</v>
      </c>
      <c r="F45" s="59">
        <f>'3.2'!F45/'3.2.a'!$F$97</f>
        <v>4.7646467309227806E-3</v>
      </c>
      <c r="G45" s="59">
        <f>'3.2'!G45/'3.2.a'!$G$97</f>
        <v>5.4255847195644122E-3</v>
      </c>
      <c r="H45" s="59">
        <f>'3.2'!H45/'3.2.a'!$H$97</f>
        <v>6.0901965035571968E-3</v>
      </c>
      <c r="I45" s="59">
        <f>'3.2'!I45/'3.2.a'!$I$97</f>
        <v>6.4653141911773671E-3</v>
      </c>
      <c r="J45" s="59">
        <f>'3.2'!J45/'3.2.a'!$J$97</f>
        <v>6.935678231707181E-3</v>
      </c>
      <c r="K45" s="59">
        <f>'3.2'!K45/'3.2.a'!$K$97</f>
        <v>6.3632705872612759E-3</v>
      </c>
      <c r="L45" s="59">
        <f>'3.2'!L45/'3.2.a'!$L$97</f>
        <v>6.499456891155218E-3</v>
      </c>
      <c r="M45" s="59">
        <f>'3.2'!M45/'3.2.a'!$M$97</f>
        <v>5.0161060768894985E-3</v>
      </c>
      <c r="N45" s="59">
        <f>'3.2'!N45/'3.2.a'!$N$97</f>
        <v>4.9123471284113649E-3</v>
      </c>
      <c r="O45" s="59">
        <f>'3.2'!O45/'3.2.a'!$O$97</f>
        <v>5.8114329855023881E-3</v>
      </c>
      <c r="P45" s="59">
        <f>'3.2'!P45/'3.2.a'!$P$97</f>
        <v>5.8102628067233592E-3</v>
      </c>
      <c r="Q45" s="59">
        <f>'3.2'!Q45/'3.2.a'!$Q$97</f>
        <v>6.0084519784490802E-3</v>
      </c>
      <c r="R45" s="59">
        <f>'3.2'!R45/'3.2.a'!R$97</f>
        <v>6.8836161265884814E-3</v>
      </c>
      <c r="S45" s="59">
        <f>'3.2'!S45/'3.2.a'!S$97</f>
        <v>5.8567631937256719E-3</v>
      </c>
      <c r="T45" s="59">
        <f>'3.2'!T45/'3.2.a'!T$97</f>
        <v>5.3469537800685052E-3</v>
      </c>
    </row>
    <row r="46" spans="1:20" ht="20.100000000000001" customHeight="1" x14ac:dyDescent="0.25">
      <c r="A46" s="19">
        <v>1151</v>
      </c>
      <c r="B46" s="20" t="s">
        <v>48</v>
      </c>
      <c r="C46" s="62">
        <f>'3.2'!C46/'3.2.a'!$C$97</f>
        <v>4.0774927568903701E-3</v>
      </c>
      <c r="D46" s="62">
        <f>'3.2'!D46/'3.2.a'!$D$97</f>
        <v>4.4699698383939938E-3</v>
      </c>
      <c r="E46" s="62">
        <f>'3.2'!E46/'3.2.a'!$E$97</f>
        <v>5.4904317945543126E-3</v>
      </c>
      <c r="F46" s="62">
        <f>'3.2'!F46/'3.2.a'!$F$97</f>
        <v>4.7455122251477844E-3</v>
      </c>
      <c r="G46" s="62">
        <f>'3.2'!G46/'3.2.a'!$G$97</f>
        <v>5.414294406484191E-3</v>
      </c>
      <c r="H46" s="62">
        <f>'3.2'!H46/'3.2.a'!$H$97</f>
        <v>6.0806502076005383E-3</v>
      </c>
      <c r="I46" s="62">
        <f>'3.2'!I46/'3.2.a'!$I$97</f>
        <v>6.4458776202086987E-3</v>
      </c>
      <c r="J46" s="62">
        <f>'3.2'!J46/'3.2.a'!$J$97</f>
        <v>6.9082758748526853E-3</v>
      </c>
      <c r="K46" s="62">
        <f>'3.2'!K46/'3.2.a'!$K$97</f>
        <v>6.3352163417137262E-3</v>
      </c>
      <c r="L46" s="62">
        <f>'3.2'!L46/'3.2.a'!$L$97</f>
        <v>6.4828885749167436E-3</v>
      </c>
      <c r="M46" s="62">
        <f>'3.2'!M46/'3.2.a'!$M$97</f>
        <v>4.9938917368126416E-3</v>
      </c>
      <c r="N46" s="62">
        <f>'3.2'!N46/'3.2.a'!$N$97</f>
        <v>4.9023540601761456E-3</v>
      </c>
      <c r="O46" s="62">
        <f>'3.2'!O46/'3.2.a'!$O$97</f>
        <v>5.7930442564616737E-3</v>
      </c>
      <c r="P46" s="62">
        <f>'3.2'!P46/'3.2.a'!$P$97</f>
        <v>5.7979579910858049E-3</v>
      </c>
      <c r="Q46" s="62">
        <f>'3.2'!Q46/'3.2.a'!$Q$97</f>
        <v>6.0018072364980708E-3</v>
      </c>
      <c r="R46" s="62">
        <f>'3.2'!R46/'3.2.a'!R$97</f>
        <v>6.86587736108715E-3</v>
      </c>
      <c r="S46" s="62">
        <f>'3.2'!S46/'3.2.a'!S$97</f>
        <v>5.8515114140781912E-3</v>
      </c>
      <c r="T46" s="62">
        <f>'3.2'!T46/'3.2.a'!T$97</f>
        <v>4.9412422917007818E-3</v>
      </c>
    </row>
    <row r="47" spans="1:20" ht="20.100000000000001" customHeight="1" x14ac:dyDescent="0.25">
      <c r="A47" s="19">
        <v>1152</v>
      </c>
      <c r="B47" s="20" t="s">
        <v>49</v>
      </c>
      <c r="C47" s="62">
        <f>'3.2'!C47/'3.2.a'!$C$97</f>
        <v>1.7588723800023089E-5</v>
      </c>
      <c r="D47" s="62">
        <f>'3.2'!D47/'3.2.a'!$D$97</f>
        <v>2.2426386540667098E-5</v>
      </c>
      <c r="E47" s="62">
        <f>'3.2'!E47/'3.2.a'!$E$97</f>
        <v>1.1290122932466268E-5</v>
      </c>
      <c r="F47" s="62">
        <f>'3.2'!F47/'3.2.a'!$F$97</f>
        <v>1.9134505774996212E-5</v>
      </c>
      <c r="G47" s="62">
        <f>'3.2'!G47/'3.2.a'!$G$97</f>
        <v>1.1290313080222172E-5</v>
      </c>
      <c r="H47" s="62">
        <f>'3.2'!H47/'3.2.a'!$H$97</f>
        <v>9.5462959566591955E-6</v>
      </c>
      <c r="I47" s="62">
        <f>'3.2'!I47/'3.2.a'!$I$97</f>
        <v>1.9436570968668069E-5</v>
      </c>
      <c r="J47" s="62">
        <f>'3.2'!J47/'3.2.a'!$J$97</f>
        <v>2.7402356854497435E-5</v>
      </c>
      <c r="K47" s="62">
        <f>'3.2'!K47/'3.2.a'!$K$97</f>
        <v>2.8054245547551421E-5</v>
      </c>
      <c r="L47" s="62">
        <f>'3.2'!L47/'3.2.a'!$L$97</f>
        <v>1.656831623847456E-5</v>
      </c>
      <c r="M47" s="62">
        <f>'3.2'!M47/'3.2.a'!$M$97</f>
        <v>2.2214340076856203E-5</v>
      </c>
      <c r="N47" s="62">
        <f>'3.2'!N47/'3.2.a'!$N$97</f>
        <v>9.9930682352192064E-6</v>
      </c>
      <c r="O47" s="62">
        <f>'3.2'!O47/'3.2.a'!$O$97</f>
        <v>1.8388729040714744E-5</v>
      </c>
      <c r="P47" s="62">
        <f>'3.2'!P47/'3.2.a'!$P$97</f>
        <v>1.230481563755295E-5</v>
      </c>
      <c r="Q47" s="62">
        <f>'3.2'!Q47/'3.2.a'!$Q$97</f>
        <v>6.644741951009205E-6</v>
      </c>
      <c r="R47" s="62">
        <f>'3.2'!R47/'3.2.a'!R$97</f>
        <v>1.7738765501330586E-5</v>
      </c>
      <c r="S47" s="62">
        <f>'3.2'!S47/'3.2.a'!S$97</f>
        <v>5.2517796474807325E-6</v>
      </c>
      <c r="T47" s="62">
        <f>'3.2'!T47/'3.2.a'!T$97</f>
        <v>4.0571148836772387E-4</v>
      </c>
    </row>
    <row r="48" spans="1:20" ht="20.100000000000001" customHeight="1" x14ac:dyDescent="0.25">
      <c r="A48" s="19">
        <v>1153</v>
      </c>
      <c r="B48" s="20" t="s">
        <v>50</v>
      </c>
      <c r="C48" s="62">
        <f>'3.2'!C48/'3.2.a'!$C$97</f>
        <v>0</v>
      </c>
      <c r="D48" s="62">
        <f>'3.2'!D48/'3.2.a'!$D$97</f>
        <v>0</v>
      </c>
      <c r="E48" s="62">
        <f>'3.2'!E48/'3.2.a'!$E$97</f>
        <v>0</v>
      </c>
      <c r="F48" s="62">
        <f>'3.2'!F48/'3.2.a'!$F$97</f>
        <v>0</v>
      </c>
      <c r="G48" s="62">
        <f>'3.2'!G48/'3.2.a'!$G$97</f>
        <v>0</v>
      </c>
      <c r="H48" s="62">
        <f>'3.2'!H48/'3.2.a'!$H$97</f>
        <v>0</v>
      </c>
      <c r="I48" s="62">
        <f>'3.2'!I48/'3.2.a'!$I$97</f>
        <v>0</v>
      </c>
      <c r="J48" s="62">
        <f>'3.2'!J48/'3.2.a'!$J$97</f>
        <v>0</v>
      </c>
      <c r="K48" s="62">
        <f>'3.2'!K48/'3.2.a'!$K$97</f>
        <v>0</v>
      </c>
      <c r="L48" s="62">
        <f>'3.2'!L48/'3.2.a'!$L$97</f>
        <v>0</v>
      </c>
      <c r="M48" s="62">
        <f>'3.2'!M48/'3.2.a'!$M$97</f>
        <v>0</v>
      </c>
      <c r="N48" s="62">
        <f>'3.2'!N48/'3.2.a'!$N$97</f>
        <v>0</v>
      </c>
      <c r="O48" s="62">
        <f>'3.2'!O48/'3.2.a'!$O$97</f>
        <v>0</v>
      </c>
      <c r="P48" s="62">
        <f>'3.2'!P48/'3.2.a'!$P$97</f>
        <v>0</v>
      </c>
      <c r="Q48" s="62">
        <f>'3.2'!Q48/'3.2.a'!$Q$97</f>
        <v>0</v>
      </c>
      <c r="R48" s="62">
        <f>'3.2'!R48/'3.2.a'!R$97</f>
        <v>0</v>
      </c>
      <c r="S48" s="62">
        <f>'3.2'!S48/'3.2.a'!S$97</f>
        <v>0</v>
      </c>
      <c r="T48" s="62">
        <f>'3.2'!T48/'3.2.a'!T$97</f>
        <v>0</v>
      </c>
    </row>
    <row r="49" spans="1:20" ht="20.100000000000001" customHeight="1" x14ac:dyDescent="0.25">
      <c r="A49" s="19">
        <v>1154</v>
      </c>
      <c r="B49" s="20" t="s">
        <v>51</v>
      </c>
      <c r="C49" s="62">
        <f>'3.2'!C49/'3.2.a'!$C$97</f>
        <v>0</v>
      </c>
      <c r="D49" s="62">
        <f>'3.2'!D49/'3.2.a'!$D$97</f>
        <v>0</v>
      </c>
      <c r="E49" s="62">
        <f>'3.2'!E49/'3.2.a'!$E$97</f>
        <v>0</v>
      </c>
      <c r="F49" s="62">
        <f>'3.2'!F49/'3.2.a'!$F$97</f>
        <v>0</v>
      </c>
      <c r="G49" s="62">
        <f>'3.2'!G49/'3.2.a'!$G$97</f>
        <v>0</v>
      </c>
      <c r="H49" s="62">
        <f>'3.2'!H49/'3.2.a'!$H$97</f>
        <v>0</v>
      </c>
      <c r="I49" s="62">
        <f>'3.2'!I49/'3.2.a'!$I$97</f>
        <v>0</v>
      </c>
      <c r="J49" s="62">
        <f>'3.2'!J49/'3.2.a'!$J$97</f>
        <v>0</v>
      </c>
      <c r="K49" s="62">
        <f>'3.2'!K49/'3.2.a'!$K$97</f>
        <v>0</v>
      </c>
      <c r="L49" s="62">
        <f>'3.2'!L49/'3.2.a'!$L$97</f>
        <v>0</v>
      </c>
      <c r="M49" s="62">
        <f>'3.2'!M49/'3.2.a'!$M$97</f>
        <v>0</v>
      </c>
      <c r="N49" s="62">
        <f>'3.2'!N49/'3.2.a'!$N$97</f>
        <v>0</v>
      </c>
      <c r="O49" s="62">
        <f>'3.2'!O49/'3.2.a'!$O$97</f>
        <v>0</v>
      </c>
      <c r="P49" s="62">
        <f>'3.2'!P49/'3.2.a'!$P$97</f>
        <v>0</v>
      </c>
      <c r="Q49" s="62">
        <f>'3.2'!Q49/'3.2.a'!$Q$97</f>
        <v>0</v>
      </c>
      <c r="R49" s="62">
        <f>'3.2'!R49/'3.2.a'!R$97</f>
        <v>0</v>
      </c>
      <c r="S49" s="62">
        <f>'3.2'!S49/'3.2.a'!S$97</f>
        <v>0</v>
      </c>
      <c r="T49" s="62">
        <f>'3.2'!T49/'3.2.a'!T$97</f>
        <v>0</v>
      </c>
    </row>
    <row r="50" spans="1:20" ht="20.100000000000001" customHeight="1" x14ac:dyDescent="0.25">
      <c r="A50" s="19">
        <v>1155</v>
      </c>
      <c r="B50" s="20" t="s">
        <v>52</v>
      </c>
      <c r="C50" s="62">
        <f>'3.2'!C50/'3.2.a'!$C$97</f>
        <v>0</v>
      </c>
      <c r="D50" s="62">
        <f>'3.2'!D50/'3.2.a'!$D$97</f>
        <v>0</v>
      </c>
      <c r="E50" s="62">
        <f>'3.2'!E50/'3.2.a'!$E$97</f>
        <v>0</v>
      </c>
      <c r="F50" s="62">
        <f>'3.2'!F50/'3.2.a'!$F$97</f>
        <v>0</v>
      </c>
      <c r="G50" s="62">
        <f>'3.2'!G50/'3.2.a'!$G$97</f>
        <v>0</v>
      </c>
      <c r="H50" s="62">
        <f>'3.2'!H50/'3.2.a'!$H$97</f>
        <v>0</v>
      </c>
      <c r="I50" s="62">
        <f>'3.2'!I50/'3.2.a'!$I$97</f>
        <v>0</v>
      </c>
      <c r="J50" s="62">
        <f>'3.2'!J50/'3.2.a'!$J$97</f>
        <v>0</v>
      </c>
      <c r="K50" s="62">
        <f>'3.2'!K50/'3.2.a'!$K$97</f>
        <v>0</v>
      </c>
      <c r="L50" s="62">
        <f>'3.2'!L50/'3.2.a'!$L$97</f>
        <v>0</v>
      </c>
      <c r="M50" s="62">
        <f>'3.2'!M50/'3.2.a'!$M$97</f>
        <v>0</v>
      </c>
      <c r="N50" s="62">
        <f>'3.2'!N50/'3.2.a'!$N$97</f>
        <v>0</v>
      </c>
      <c r="O50" s="62">
        <f>'3.2'!O50/'3.2.a'!$O$97</f>
        <v>0</v>
      </c>
      <c r="P50" s="62">
        <f>'3.2'!P50/'3.2.a'!$P$97</f>
        <v>0</v>
      </c>
      <c r="Q50" s="62">
        <f>'3.2'!Q50/'3.2.a'!$Q$97</f>
        <v>0</v>
      </c>
      <c r="R50" s="62">
        <f>'3.2'!R50/'3.2.a'!R$97</f>
        <v>0</v>
      </c>
      <c r="S50" s="62">
        <f>'3.2'!S50/'3.2.a'!S$97</f>
        <v>0</v>
      </c>
      <c r="T50" s="62">
        <f>'3.2'!T50/'3.2.a'!T$97</f>
        <v>0</v>
      </c>
    </row>
    <row r="51" spans="1:20" ht="20.100000000000001" customHeight="1" x14ac:dyDescent="0.25">
      <c r="A51" s="19">
        <v>1156</v>
      </c>
      <c r="B51" s="20" t="s">
        <v>53</v>
      </c>
      <c r="C51" s="62">
        <f>'3.2'!C51/'3.2.a'!$C$97</f>
        <v>0</v>
      </c>
      <c r="D51" s="62">
        <f>'3.2'!D51/'3.2.a'!$D$97</f>
        <v>0</v>
      </c>
      <c r="E51" s="62">
        <f>'3.2'!E51/'3.2.a'!$E$97</f>
        <v>0</v>
      </c>
      <c r="F51" s="62">
        <f>'3.2'!F51/'3.2.a'!$F$97</f>
        <v>0</v>
      </c>
      <c r="G51" s="62">
        <f>'3.2'!G51/'3.2.a'!$G$97</f>
        <v>0</v>
      </c>
      <c r="H51" s="62">
        <f>'3.2'!H51/'3.2.a'!$H$97</f>
        <v>0</v>
      </c>
      <c r="I51" s="62">
        <f>'3.2'!I51/'3.2.a'!$I$97</f>
        <v>0</v>
      </c>
      <c r="J51" s="62">
        <f>'3.2'!J51/'3.2.a'!$J$97</f>
        <v>0</v>
      </c>
      <c r="K51" s="62">
        <f>'3.2'!K51/'3.2.a'!$K$97</f>
        <v>0</v>
      </c>
      <c r="L51" s="62">
        <f>'3.2'!L51/'3.2.a'!$L$97</f>
        <v>0</v>
      </c>
      <c r="M51" s="62">
        <f>'3.2'!M51/'3.2.a'!$M$97</f>
        <v>0</v>
      </c>
      <c r="N51" s="62">
        <f>'3.2'!N51/'3.2.a'!$N$97</f>
        <v>0</v>
      </c>
      <c r="O51" s="62">
        <f>'3.2'!O51/'3.2.a'!$O$97</f>
        <v>0</v>
      </c>
      <c r="P51" s="62">
        <f>'3.2'!P51/'3.2.a'!$P$97</f>
        <v>0</v>
      </c>
      <c r="Q51" s="62">
        <f>'3.2'!Q51/'3.2.a'!$Q$97</f>
        <v>0</v>
      </c>
      <c r="R51" s="62">
        <f>'3.2'!R51/'3.2.a'!R$97</f>
        <v>0</v>
      </c>
      <c r="S51" s="62">
        <f>'3.2'!S51/'3.2.a'!S$97</f>
        <v>0</v>
      </c>
      <c r="T51" s="62">
        <f>'3.2'!T51/'3.2.a'!T$97</f>
        <v>0</v>
      </c>
    </row>
    <row r="52" spans="1:20" ht="20.100000000000001" customHeight="1" x14ac:dyDescent="0.25">
      <c r="A52" s="9">
        <v>116</v>
      </c>
      <c r="B52" s="10" t="s">
        <v>54</v>
      </c>
      <c r="C52" s="59">
        <f>'3.2'!C52/'3.2.a'!$C$97</f>
        <v>1.2797636764850642E-4</v>
      </c>
      <c r="D52" s="59">
        <f>'3.2'!D52/'3.2.a'!$D$97</f>
        <v>5.7126621555677779E-4</v>
      </c>
      <c r="E52" s="59">
        <f>'3.2'!E52/'3.2.a'!$E$97</f>
        <v>-3.3761470368040558E-4</v>
      </c>
      <c r="F52" s="59">
        <f>'3.2'!F52/'3.2.a'!$F$97</f>
        <v>-4.0167385709050752E-4</v>
      </c>
      <c r="G52" s="59">
        <f>'3.2'!G52/'3.2.a'!$G$97</f>
        <v>4.7450410136513823E-5</v>
      </c>
      <c r="H52" s="59">
        <f>'3.2'!H52/'3.2.a'!$H$97</f>
        <v>7.4209773420339594E-5</v>
      </c>
      <c r="I52" s="59">
        <f>'3.2'!I52/'3.2.a'!$I$97</f>
        <v>-9.9759763092337574E-5</v>
      </c>
      <c r="J52" s="59">
        <f>'3.2'!J52/'3.2.a'!$J$97</f>
        <v>1.0863320296152274E-4</v>
      </c>
      <c r="K52" s="59">
        <f>'3.2'!K52/'3.2.a'!$K$97</f>
        <v>-7.0924011356276892E-6</v>
      </c>
      <c r="L52" s="59">
        <f>'3.2'!L52/'3.2.a'!$L$97</f>
        <v>-8.1790974789862586E-5</v>
      </c>
      <c r="M52" s="59">
        <f>'3.2'!M52/'3.2.a'!$M$97</f>
        <v>1.4844830257758818E-7</v>
      </c>
      <c r="N52" s="59">
        <f>'3.2'!N52/'3.2.a'!$N$97</f>
        <v>1.1103216637461129E-11</v>
      </c>
      <c r="O52" s="59">
        <f>'3.2'!O52/'3.2.a'!$O$97</f>
        <v>5.375771704277974E-8</v>
      </c>
      <c r="P52" s="59">
        <f>'3.2'!P52/'3.2.a'!$P$97</f>
        <v>6.8278164243850704E-9</v>
      </c>
      <c r="Q52" s="59">
        <f>'3.2'!Q52/'3.2.a'!$Q$97</f>
        <v>-1.0493755857761906E-6</v>
      </c>
      <c r="R52" s="59">
        <f>'3.2'!R52/'3.2.a'!R$97</f>
        <v>3.024064423548118E-8</v>
      </c>
      <c r="S52" s="59">
        <f>'3.2'!S52/'3.2.a'!S$97</f>
        <v>4.2855049110705533E-8</v>
      </c>
      <c r="T52" s="59">
        <f>'3.2'!T52/'3.2.a'!T$97</f>
        <v>-1.4212761656765974E-8</v>
      </c>
    </row>
    <row r="53" spans="1:20" ht="20.100000000000001" customHeight="1" x14ac:dyDescent="0.25">
      <c r="A53" s="6">
        <v>12</v>
      </c>
      <c r="B53" s="7" t="s">
        <v>55</v>
      </c>
      <c r="C53" s="58">
        <f>'3.2'!C53/'3.2.a'!$C$97</f>
        <v>5.7433379892435923E-2</v>
      </c>
      <c r="D53" s="58">
        <f>'3.2'!D53/'3.2.a'!$D$97</f>
        <v>5.7942700019774661E-2</v>
      </c>
      <c r="E53" s="58">
        <f>'3.2'!E53/'3.2.a'!$E$97</f>
        <v>5.8591798549391304E-2</v>
      </c>
      <c r="F53" s="58">
        <f>'3.2'!F53/'3.2.a'!$F$97</f>
        <v>6.1442330264837072E-2</v>
      </c>
      <c r="G53" s="58">
        <f>'3.2'!G53/'3.2.a'!$G$97</f>
        <v>6.1949568380932241E-2</v>
      </c>
      <c r="H53" s="58">
        <f>'3.2'!H53/'3.2.a'!$H$97</f>
        <v>6.3194577955090259E-2</v>
      </c>
      <c r="I53" s="58">
        <f>'3.2'!I53/'3.2.a'!$I$97</f>
        <v>6.3529887292863046E-2</v>
      </c>
      <c r="J53" s="58">
        <f>'3.2'!J53/'3.2.a'!$J$97</f>
        <v>6.2331319025547449E-2</v>
      </c>
      <c r="K53" s="58">
        <f>'3.2'!K53/'3.2.a'!$K$97</f>
        <v>6.1597522222335138E-2</v>
      </c>
      <c r="L53" s="58">
        <f>'3.2'!L53/'3.2.a'!$L$97</f>
        <v>6.0438073780447028E-2</v>
      </c>
      <c r="M53" s="58">
        <f>'3.2'!M53/'3.2.a'!$M$97</f>
        <v>6.0528235061294136E-2</v>
      </c>
      <c r="N53" s="58">
        <f>'3.2'!N53/'3.2.a'!$N$97</f>
        <v>6.1197896370502006E-2</v>
      </c>
      <c r="O53" s="58">
        <f>'3.2'!O53/'3.2.a'!$O$97</f>
        <v>6.0579994160554082E-2</v>
      </c>
      <c r="P53" s="58">
        <f>'3.2'!P53/'3.2.a'!$P$97</f>
        <v>6.0465305933155203E-2</v>
      </c>
      <c r="Q53" s="58">
        <f>'3.2'!Q53/'3.2.a'!$Q$97</f>
        <v>5.9146957592284416E-2</v>
      </c>
      <c r="R53" s="58">
        <f>'3.2'!R53/'3.2.a'!R$97</f>
        <v>5.7574569887760496E-2</v>
      </c>
      <c r="S53" s="58">
        <f>'3.2'!S53/'3.2.a'!S$97</f>
        <v>5.8478923073722308E-2</v>
      </c>
      <c r="T53" s="58">
        <f>'3.2'!T53/'3.2.a'!T$97</f>
        <v>5.8872570058413495E-2</v>
      </c>
    </row>
    <row r="54" spans="1:20" ht="20.100000000000001" customHeight="1" x14ac:dyDescent="0.25">
      <c r="A54" s="9">
        <v>121</v>
      </c>
      <c r="B54" s="10" t="s">
        <v>56</v>
      </c>
      <c r="C54" s="59">
        <f>'3.2'!C54/'3.2.a'!$C$97</f>
        <v>5.0167139340398667E-2</v>
      </c>
      <c r="D54" s="59">
        <f>'3.2'!D54/'3.2.a'!$D$97</f>
        <v>5.0649686615077731E-2</v>
      </c>
      <c r="E54" s="59">
        <f>'3.2'!E54/'3.2.a'!$E$97</f>
        <v>5.1110554480414398E-2</v>
      </c>
      <c r="F54" s="59">
        <f>'3.2'!F54/'3.2.a'!$F$97</f>
        <v>5.3628125857654238E-2</v>
      </c>
      <c r="G54" s="59">
        <f>'3.2'!G54/'3.2.a'!$G$97</f>
        <v>5.4228584965699295E-2</v>
      </c>
      <c r="H54" s="59">
        <f>'3.2'!H54/'3.2.a'!$H$97</f>
        <v>5.5679184925148846E-2</v>
      </c>
      <c r="I54" s="59">
        <f>'3.2'!I54/'3.2.a'!$I$97</f>
        <v>5.6435503873050318E-2</v>
      </c>
      <c r="J54" s="59">
        <f>'3.2'!J54/'3.2.a'!$J$97</f>
        <v>5.536391698581538E-2</v>
      </c>
      <c r="K54" s="59">
        <f>'3.2'!K54/'3.2.a'!$K$97</f>
        <v>5.4585395276893746E-2</v>
      </c>
      <c r="L54" s="59">
        <f>'3.2'!L54/'3.2.a'!$L$97</f>
        <v>5.3445387307280545E-2</v>
      </c>
      <c r="M54" s="59">
        <f>'3.2'!M54/'3.2.a'!$M$97</f>
        <v>5.3439921508257909E-2</v>
      </c>
      <c r="N54" s="59">
        <f>'3.2'!N54/'3.2.a'!$N$97</f>
        <v>5.3628096584309067E-2</v>
      </c>
      <c r="O54" s="59">
        <f>'3.2'!O54/'3.2.a'!$O$97</f>
        <v>5.3297002763276022E-2</v>
      </c>
      <c r="P54" s="59">
        <f>'3.2'!P54/'3.2.a'!$P$97</f>
        <v>5.3545772896183057E-2</v>
      </c>
      <c r="Q54" s="59">
        <f>'3.2'!Q54/'3.2.a'!$Q$97</f>
        <v>5.091012023510242E-2</v>
      </c>
      <c r="R54" s="59">
        <f>'3.2'!R54/'3.2.a'!R$97</f>
        <v>5.0022455175690851E-2</v>
      </c>
      <c r="S54" s="59">
        <f>'3.2'!S54/'3.2.a'!S$97</f>
        <v>5.1486787334129584E-2</v>
      </c>
      <c r="T54" s="59">
        <f>'3.2'!T54/'3.2.a'!T$97</f>
        <v>5.2313558673442964E-2</v>
      </c>
    </row>
    <row r="55" spans="1:20" ht="20.100000000000001" customHeight="1" x14ac:dyDescent="0.25">
      <c r="A55" s="19">
        <v>1211</v>
      </c>
      <c r="B55" s="20" t="s">
        <v>57</v>
      </c>
      <c r="C55" s="62">
        <f>'3.2'!C55/'3.2.a'!$C$97</f>
        <v>1.0079753412800142E-2</v>
      </c>
      <c r="D55" s="62">
        <f>'3.2'!D55/'3.2.a'!$D$97</f>
        <v>1.0263469475049957E-2</v>
      </c>
      <c r="E55" s="62">
        <f>'3.2'!E55/'3.2.a'!$E$97</f>
        <v>1.0292769543841267E-2</v>
      </c>
      <c r="F55" s="62">
        <f>'3.2'!F55/'3.2.a'!$F$97</f>
        <v>1.0858569589111522E-2</v>
      </c>
      <c r="G55" s="62">
        <f>'3.2'!G55/'3.2.a'!$G$97</f>
        <v>1.0912781892066384E-2</v>
      </c>
      <c r="H55" s="62">
        <f>'3.2'!H55/'3.2.a'!$H$97</f>
        <v>1.0981993135253287E-2</v>
      </c>
      <c r="I55" s="62">
        <f>'3.2'!I55/'3.2.a'!$I$97</f>
        <v>1.1098138784349891E-2</v>
      </c>
      <c r="J55" s="62">
        <f>'3.2'!J55/'3.2.a'!$J$97</f>
        <v>1.0496135250420962E-2</v>
      </c>
      <c r="K55" s="62">
        <f>'3.2'!K55/'3.2.a'!$K$97</f>
        <v>1.0538867349524984E-2</v>
      </c>
      <c r="L55" s="62">
        <f>'3.2'!L55/'3.2.a'!$L$97</f>
        <v>1.0059232458913761E-2</v>
      </c>
      <c r="M55" s="62">
        <f>'3.2'!M55/'3.2.a'!$M$97</f>
        <v>1.0125249111759787E-2</v>
      </c>
      <c r="N55" s="62">
        <f>'3.2'!N55/'3.2.a'!$N$97</f>
        <v>1.0137526589871979E-2</v>
      </c>
      <c r="O55" s="62">
        <f>'3.2'!O55/'3.2.a'!$O$97</f>
        <v>1.0040260473760197E-2</v>
      </c>
      <c r="P55" s="62">
        <f>'3.2'!P55/'3.2.a'!$P$97</f>
        <v>1.0087872273783627E-2</v>
      </c>
      <c r="Q55" s="62">
        <f>'3.2'!Q55/'3.2.a'!$Q$97</f>
        <v>9.5906148905395231E-3</v>
      </c>
      <c r="R55" s="62">
        <f>'3.2'!R55/'3.2.a'!R$97</f>
        <v>9.3012879244919987E-3</v>
      </c>
      <c r="S55" s="62">
        <f>'3.2'!S55/'3.2.a'!S$97</f>
        <v>1.3146627542086028E-2</v>
      </c>
      <c r="T55" s="62">
        <f>'3.2'!T55/'3.2.a'!T$97</f>
        <v>1.3346347724363515E-2</v>
      </c>
    </row>
    <row r="56" spans="1:20" ht="20.100000000000001" customHeight="1" x14ac:dyDescent="0.25">
      <c r="A56" s="19">
        <v>1212</v>
      </c>
      <c r="B56" s="20" t="s">
        <v>58</v>
      </c>
      <c r="C56" s="62">
        <f>'3.2'!C56/'3.2.a'!$C$97</f>
        <v>3.8308061763373848E-2</v>
      </c>
      <c r="D56" s="62">
        <f>'3.2'!D56/'3.2.a'!$D$97</f>
        <v>3.8707527100713478E-2</v>
      </c>
      <c r="E56" s="62">
        <f>'3.2'!E56/'3.2.a'!$E$97</f>
        <v>3.9292526672284542E-2</v>
      </c>
      <c r="F56" s="62">
        <f>'3.2'!F56/'3.2.a'!$F$97</f>
        <v>4.1241757212871648E-2</v>
      </c>
      <c r="G56" s="62">
        <f>'3.2'!G56/'3.2.a'!$G$97</f>
        <v>4.1868397404555835E-2</v>
      </c>
      <c r="H56" s="62">
        <f>'3.2'!H56/'3.2.a'!$H$97</f>
        <v>4.2968752780267787E-2</v>
      </c>
      <c r="I56" s="62">
        <f>'3.2'!I56/'3.2.a'!$I$97</f>
        <v>4.3493902047233399E-2</v>
      </c>
      <c r="J56" s="62">
        <f>'3.2'!J56/'3.2.a'!$J$97</f>
        <v>4.2908599658068446E-2</v>
      </c>
      <c r="K56" s="62">
        <f>'3.2'!K56/'3.2.a'!$K$97</f>
        <v>4.2141687220665726E-2</v>
      </c>
      <c r="L56" s="62">
        <f>'3.2'!L56/'3.2.a'!$L$97</f>
        <v>4.143774330761605E-2</v>
      </c>
      <c r="M56" s="62">
        <f>'3.2'!M56/'3.2.a'!$M$97</f>
        <v>4.1688384783137765E-2</v>
      </c>
      <c r="N56" s="62">
        <f>'3.2'!N56/'3.2.a'!$N$97</f>
        <v>4.1933876317140635E-2</v>
      </c>
      <c r="O56" s="62">
        <f>'3.2'!O56/'3.2.a'!$O$97</f>
        <v>4.1811078142631783E-2</v>
      </c>
      <c r="P56" s="62">
        <f>'3.2'!P56/'3.2.a'!$P$97</f>
        <v>4.2002341264282067E-2</v>
      </c>
      <c r="Q56" s="62">
        <f>'3.2'!Q56/'3.2.a'!$Q$97</f>
        <v>3.9949816933547176E-2</v>
      </c>
      <c r="R56" s="62">
        <f>'3.2'!R56/'3.2.a'!R$97</f>
        <v>3.9300606588867353E-2</v>
      </c>
      <c r="S56" s="62">
        <f>'3.2'!S56/'3.2.a'!S$97</f>
        <v>3.6543952979372553E-2</v>
      </c>
      <c r="T56" s="62">
        <f>'3.2'!T56/'3.2.a'!T$97</f>
        <v>3.7161075058267386E-2</v>
      </c>
    </row>
    <row r="57" spans="1:20" ht="20.100000000000001" customHeight="1" x14ac:dyDescent="0.25">
      <c r="A57" s="19">
        <v>1213</v>
      </c>
      <c r="B57" s="20" t="s">
        <v>59</v>
      </c>
      <c r="C57" s="62">
        <f>'3.2'!C57/'3.2.a'!$C$97</f>
        <v>1.3295190458032389E-3</v>
      </c>
      <c r="D57" s="62">
        <f>'3.2'!D57/'3.2.a'!$D$97</f>
        <v>1.1906709765687961E-3</v>
      </c>
      <c r="E57" s="62">
        <f>'3.2'!E57/'3.2.a'!$E$97</f>
        <v>1.0585412986782699E-3</v>
      </c>
      <c r="F57" s="62">
        <f>'3.2'!F57/'3.2.a'!$F$97</f>
        <v>1.0609106115274185E-3</v>
      </c>
      <c r="G57" s="62">
        <f>'3.2'!G57/'3.2.a'!$G$97</f>
        <v>1.0002906170863658E-3</v>
      </c>
      <c r="H57" s="62">
        <f>'3.2'!H57/'3.2.a'!$H$97</f>
        <v>1.2714103801487017E-3</v>
      </c>
      <c r="I57" s="62">
        <f>'3.2'!I57/'3.2.a'!$I$97</f>
        <v>1.3354399506575858E-3</v>
      </c>
      <c r="J57" s="62">
        <f>'3.2'!J57/'3.2.a'!$J$97</f>
        <v>1.4281963464986146E-3</v>
      </c>
      <c r="K57" s="62">
        <f>'3.2'!K57/'3.2.a'!$K$97</f>
        <v>1.4764859489923717E-3</v>
      </c>
      <c r="L57" s="62">
        <f>'3.2'!L57/'3.2.a'!$L$97</f>
        <v>1.5237063905500696E-3</v>
      </c>
      <c r="M57" s="62">
        <f>'3.2'!M57/'3.2.a'!$M$97</f>
        <v>1.1886685960357506E-3</v>
      </c>
      <c r="N57" s="62">
        <f>'3.2'!N57/'3.2.a'!$N$97</f>
        <v>1.116323201660588E-3</v>
      </c>
      <c r="O57" s="62">
        <f>'3.2'!O57/'3.2.a'!$O$97</f>
        <v>1.0095188760292095E-3</v>
      </c>
      <c r="P57" s="62">
        <f>'3.2'!P57/'3.2.a'!$P$97</f>
        <v>1.0173458479502868E-3</v>
      </c>
      <c r="Q57" s="62">
        <f>'3.2'!Q57/'3.2.a'!$Q$97</f>
        <v>9.5307558109655733E-4</v>
      </c>
      <c r="R57" s="62">
        <f>'3.2'!R57/'3.2.a'!R$97</f>
        <v>1.0165160908058581E-3</v>
      </c>
      <c r="S57" s="62">
        <f>'3.2'!S57/'3.2.a'!S$97</f>
        <v>1.5859870263108136E-3</v>
      </c>
      <c r="T57" s="62">
        <f>'3.2'!T57/'3.2.a'!T$97</f>
        <v>1.6083908656881168E-3</v>
      </c>
    </row>
    <row r="58" spans="1:20" ht="20.100000000000001" customHeight="1" x14ac:dyDescent="0.25">
      <c r="A58" s="19">
        <v>1214</v>
      </c>
      <c r="B58" s="20" t="s">
        <v>60</v>
      </c>
      <c r="C58" s="62">
        <f>'3.2'!C58/'3.2.a'!$C$97</f>
        <v>4.4980511842144166E-4</v>
      </c>
      <c r="D58" s="62">
        <f>'3.2'!D58/'3.2.a'!$D$97</f>
        <v>4.8801906274550727E-4</v>
      </c>
      <c r="E58" s="62">
        <f>'3.2'!E58/'3.2.a'!$E$97</f>
        <v>4.6671696561032677E-4</v>
      </c>
      <c r="F58" s="62">
        <f>'3.2'!F58/'3.2.a'!$F$97</f>
        <v>4.6688844414365013E-4</v>
      </c>
      <c r="G58" s="62">
        <f>'3.2'!G58/'3.2.a'!$G$97</f>
        <v>4.4711505199071121E-4</v>
      </c>
      <c r="H58" s="62">
        <f>'3.2'!H58/'3.2.a'!$H$97</f>
        <v>4.570286294790623E-4</v>
      </c>
      <c r="I58" s="62">
        <f>'3.2'!I58/'3.2.a'!$I$97</f>
        <v>5.0802309080944582E-4</v>
      </c>
      <c r="J58" s="62">
        <f>'3.2'!J58/'3.2.a'!$J$97</f>
        <v>5.3098573082735522E-4</v>
      </c>
      <c r="K58" s="62">
        <f>'3.2'!K58/'3.2.a'!$K$97</f>
        <v>4.2835475771066476E-4</v>
      </c>
      <c r="L58" s="62">
        <f>'3.2'!L58/'3.2.a'!$L$97</f>
        <v>4.2470515020067253E-4</v>
      </c>
      <c r="M58" s="62">
        <f>'3.2'!M58/'3.2.a'!$M$97</f>
        <v>4.3761901732460582E-4</v>
      </c>
      <c r="N58" s="62">
        <f>'3.2'!N58/'3.2.a'!$N$97</f>
        <v>4.4037047563586537E-4</v>
      </c>
      <c r="O58" s="62">
        <f>'3.2'!O58/'3.2.a'!$O$97</f>
        <v>4.3614527085483013E-4</v>
      </c>
      <c r="P58" s="62">
        <f>'3.2'!P58/'3.2.a'!$P$97</f>
        <v>4.3821351016708464E-4</v>
      </c>
      <c r="Q58" s="62">
        <f>'3.2'!Q58/'3.2.a'!$Q$97</f>
        <v>4.166128299191607E-4</v>
      </c>
      <c r="R58" s="62">
        <f>'3.2'!R58/'3.2.a'!R$97</f>
        <v>4.0404457152564657E-4</v>
      </c>
      <c r="S58" s="62">
        <f>'3.2'!S58/'3.2.a'!S$97</f>
        <v>2.1021978636019648E-4</v>
      </c>
      <c r="T58" s="62">
        <f>'3.2'!T58/'3.2.a'!T$97</f>
        <v>1.9774502512394748E-4</v>
      </c>
    </row>
    <row r="59" spans="1:20" ht="20.100000000000001" customHeight="1" x14ac:dyDescent="0.25">
      <c r="A59" s="9">
        <v>122</v>
      </c>
      <c r="B59" s="10" t="s">
        <v>61</v>
      </c>
      <c r="C59" s="59">
        <f>'3.2'!C59/'3.2.a'!$C$97</f>
        <v>7.2662405520372503E-3</v>
      </c>
      <c r="D59" s="59">
        <f>'3.2'!D59/'3.2.a'!$D$97</f>
        <v>7.2930134046969297E-3</v>
      </c>
      <c r="E59" s="59">
        <f>'3.2'!E59/'3.2.a'!$E$97</f>
        <v>7.4812440689768977E-3</v>
      </c>
      <c r="F59" s="59">
        <f>'3.2'!F59/'3.2.a'!$F$97</f>
        <v>7.8142044071828343E-3</v>
      </c>
      <c r="G59" s="59">
        <f>'3.2'!G59/'3.2.a'!$G$97</f>
        <v>7.7209834152329512E-3</v>
      </c>
      <c r="H59" s="59">
        <f>'3.2'!H59/'3.2.a'!$H$97</f>
        <v>7.5153930299414178E-3</v>
      </c>
      <c r="I59" s="59">
        <f>'3.2'!I59/'3.2.a'!$I$97</f>
        <v>7.0943834198127298E-3</v>
      </c>
      <c r="J59" s="59">
        <f>'3.2'!J59/'3.2.a'!$J$97</f>
        <v>6.9674020397320676E-3</v>
      </c>
      <c r="K59" s="59">
        <f>'3.2'!K59/'3.2.a'!$K$97</f>
        <v>7.012126945441388E-3</v>
      </c>
      <c r="L59" s="59">
        <f>'3.2'!L59/'3.2.a'!$L$97</f>
        <v>6.9926864731664675E-3</v>
      </c>
      <c r="M59" s="59">
        <f>'3.2'!M59/'3.2.a'!$M$97</f>
        <v>7.0883135530362311E-3</v>
      </c>
      <c r="N59" s="59">
        <f>'3.2'!N59/'3.2.a'!$N$97</f>
        <v>7.569799786192934E-3</v>
      </c>
      <c r="O59" s="59">
        <f>'3.2'!O59/'3.2.a'!$O$97</f>
        <v>7.2829913972780672E-3</v>
      </c>
      <c r="P59" s="59">
        <f>'3.2'!P59/'3.2.a'!$P$97</f>
        <v>6.9195330369721461E-3</v>
      </c>
      <c r="Q59" s="59">
        <f>'3.2'!Q59/'3.2.a'!$Q$97</f>
        <v>8.2368373571819926E-3</v>
      </c>
      <c r="R59" s="59">
        <f>'3.2'!R59/'3.2.a'!R$97</f>
        <v>7.552114712069638E-3</v>
      </c>
      <c r="S59" s="59">
        <f>'3.2'!S59/'3.2.a'!S$97</f>
        <v>6.9921357395927213E-3</v>
      </c>
      <c r="T59" s="59">
        <f>'3.2'!T59/'3.2.a'!T$97</f>
        <v>6.5590113849705346E-3</v>
      </c>
    </row>
    <row r="60" spans="1:20" ht="20.100000000000001" customHeight="1" x14ac:dyDescent="0.25">
      <c r="A60" s="19">
        <v>1221</v>
      </c>
      <c r="B60" s="20" t="s">
        <v>57</v>
      </c>
      <c r="C60" s="62">
        <f>'3.2'!C60/'3.2.a'!$C$97</f>
        <v>2.8009803956162839E-3</v>
      </c>
      <c r="D60" s="62">
        <f>'3.2'!D60/'3.2.a'!$D$97</f>
        <v>2.7980668578176785E-3</v>
      </c>
      <c r="E60" s="62">
        <f>'3.2'!E60/'3.2.a'!$E$97</f>
        <v>2.8321870884133737E-3</v>
      </c>
      <c r="F60" s="62">
        <f>'3.2'!F60/'3.2.a'!$F$97</f>
        <v>3.0237859725520022E-3</v>
      </c>
      <c r="G60" s="62">
        <f>'3.2'!G60/'3.2.a'!$G$97</f>
        <v>2.9113036355304248E-3</v>
      </c>
      <c r="H60" s="62">
        <f>'3.2'!H60/'3.2.a'!$H$97</f>
        <v>2.7990465539067073E-3</v>
      </c>
      <c r="I60" s="62">
        <f>'3.2'!I60/'3.2.a'!$I$97</f>
        <v>2.6000688522294681E-3</v>
      </c>
      <c r="J60" s="62">
        <f>'3.2'!J60/'3.2.a'!$J$97</f>
        <v>2.5136516968837005E-3</v>
      </c>
      <c r="K60" s="62">
        <f>'3.2'!K60/'3.2.a'!$K$97</f>
        <v>2.4907956865575123E-3</v>
      </c>
      <c r="L60" s="62">
        <f>'3.2'!L60/'3.2.a'!$L$97</f>
        <v>2.6491463083036571E-3</v>
      </c>
      <c r="M60" s="62">
        <f>'3.2'!M60/'3.2.a'!$M$97</f>
        <v>2.6731246003268501E-3</v>
      </c>
      <c r="N60" s="62">
        <f>'3.2'!N60/'3.2.a'!$N$97</f>
        <v>2.8668974442829843E-3</v>
      </c>
      <c r="O60" s="62">
        <f>'3.2'!O60/'3.2.a'!$O$97</f>
        <v>2.7636297552297547E-3</v>
      </c>
      <c r="P60" s="62">
        <f>'3.2'!P60/'3.2.a'!$P$97</f>
        <v>2.6436628331742039E-3</v>
      </c>
      <c r="Q60" s="62">
        <f>'3.2'!Q60/'3.2.a'!$Q$97</f>
        <v>3.4530320793376649E-3</v>
      </c>
      <c r="R60" s="62">
        <f>'3.2'!R60/'3.2.a'!R$97</f>
        <v>3.2072006706180193E-3</v>
      </c>
      <c r="S60" s="62">
        <f>'3.2'!S60/'3.2.a'!S$97</f>
        <v>2.8446479696748188E-3</v>
      </c>
      <c r="T60" s="62">
        <f>'3.2'!T60/'3.2.a'!T$97</f>
        <v>2.6344067651405275E-3</v>
      </c>
    </row>
    <row r="61" spans="1:20" ht="20.100000000000001" customHeight="1" x14ac:dyDescent="0.25">
      <c r="A61" s="19">
        <v>1222</v>
      </c>
      <c r="B61" s="20" t="s">
        <v>58</v>
      </c>
      <c r="C61" s="62">
        <f>'3.2'!C61/'3.2.a'!$C$97</f>
        <v>4.465260156420966E-3</v>
      </c>
      <c r="D61" s="62">
        <f>'3.2'!D61/'3.2.a'!$D$97</f>
        <v>4.4949465468792516E-3</v>
      </c>
      <c r="E61" s="62">
        <f>'3.2'!E61/'3.2.a'!$E$97</f>
        <v>4.649056980563524E-3</v>
      </c>
      <c r="F61" s="62">
        <f>'3.2'!F61/'3.2.a'!$F$97</f>
        <v>4.7904184346308316E-3</v>
      </c>
      <c r="G61" s="62">
        <f>'3.2'!G61/'3.2.a'!$G$97</f>
        <v>4.8096797797025272E-3</v>
      </c>
      <c r="H61" s="62">
        <f>'3.2'!H61/'3.2.a'!$H$97</f>
        <v>4.7163464760347096E-3</v>
      </c>
      <c r="I61" s="62">
        <f>'3.2'!I61/'3.2.a'!$I$97</f>
        <v>4.4943145675832626E-3</v>
      </c>
      <c r="J61" s="62">
        <f>'3.2'!J61/'3.2.a'!$J$97</f>
        <v>4.4537503428483671E-3</v>
      </c>
      <c r="K61" s="62">
        <f>'3.2'!K61/'3.2.a'!$K$97</f>
        <v>4.5213312588838761E-3</v>
      </c>
      <c r="L61" s="62">
        <f>'3.2'!L61/'3.2.a'!$L$97</f>
        <v>4.3435401648628117E-3</v>
      </c>
      <c r="M61" s="62">
        <f>'3.2'!M61/'3.2.a'!$M$97</f>
        <v>4.4151889527093806E-3</v>
      </c>
      <c r="N61" s="62">
        <f>'3.2'!N61/'3.2.a'!$N$97</f>
        <v>4.7029023419099493E-3</v>
      </c>
      <c r="O61" s="62">
        <f>'3.2'!O61/'3.2.a'!$O$97</f>
        <v>4.5193616420483125E-3</v>
      </c>
      <c r="P61" s="62">
        <f>'3.2'!P61/'3.2.a'!$P$97</f>
        <v>4.2758702037979423E-3</v>
      </c>
      <c r="Q61" s="62">
        <f>'3.2'!Q61/'3.2.a'!$Q$97</f>
        <v>4.7838052778443278E-3</v>
      </c>
      <c r="R61" s="62">
        <f>'3.2'!R61/'3.2.a'!R$97</f>
        <v>4.3449140414516182E-3</v>
      </c>
      <c r="S61" s="62">
        <f>'3.2'!S61/'3.2.a'!S$97</f>
        <v>4.1474877699179021E-3</v>
      </c>
      <c r="T61" s="62">
        <f>'3.2'!T61/'3.2.a'!T$97</f>
        <v>3.9246046198300084E-3</v>
      </c>
    </row>
    <row r="62" spans="1:20" ht="20.100000000000001" customHeight="1" x14ac:dyDescent="0.25">
      <c r="A62" s="16" t="s">
        <v>445</v>
      </c>
      <c r="B62" s="134" t="s">
        <v>131</v>
      </c>
      <c r="C62" s="61">
        <f>'3.2'!C62/'3.2.a'!$C$97</f>
        <v>2.984821932456434E-3</v>
      </c>
      <c r="D62" s="61">
        <f>'3.2'!D62/'3.2.a'!$D$97</f>
        <v>3.0065474803538019E-3</v>
      </c>
      <c r="E62" s="61">
        <f>'3.2'!E62/'3.2.a'!$E$97</f>
        <v>3.0724040545235284E-3</v>
      </c>
      <c r="F62" s="61">
        <f>'3.2'!F62/'3.2.a'!$F$97</f>
        <v>3.2491312686558395E-3</v>
      </c>
      <c r="G62" s="61">
        <f>'3.2'!G62/'3.2.a'!$G$97</f>
        <v>3.1822353640408897E-3</v>
      </c>
      <c r="H62" s="61">
        <f>'3.2'!H62/'3.2.a'!$H$97</f>
        <v>2.9994031195701479E-3</v>
      </c>
      <c r="I62" s="61">
        <f>'3.2'!I62/'3.2.a'!$I$97</f>
        <v>2.7617256118236243E-3</v>
      </c>
      <c r="J62" s="61">
        <f>'3.2'!J62/'3.2.a'!$J$97</f>
        <v>2.7190052305950518E-3</v>
      </c>
      <c r="K62" s="61">
        <f>'3.2'!K62/'3.2.a'!$K$97</f>
        <v>2.7373844673196819E-3</v>
      </c>
      <c r="L62" s="61">
        <f>'3.2'!L62/'3.2.a'!$L$97</f>
        <v>2.8732082140823854E-3</v>
      </c>
      <c r="M62" s="61">
        <f>'3.2'!M62/'3.2.a'!$M$97</f>
        <v>2.8386086866982944E-3</v>
      </c>
      <c r="N62" s="61">
        <f>'3.2'!N62/'3.2.a'!$N$97</f>
        <v>2.9454306646842935E-3</v>
      </c>
      <c r="O62" s="61">
        <f>'3.2'!O62/'3.2.a'!$O$97</f>
        <v>2.7672698209132399E-3</v>
      </c>
      <c r="P62" s="61">
        <f>'3.2'!P62/'3.2.a'!$P$97</f>
        <v>2.5671309366264447E-3</v>
      </c>
      <c r="Q62" s="61">
        <f>'3.2'!Q62/'3.2.a'!$Q$97</f>
        <v>2.8538415456599983E-3</v>
      </c>
      <c r="R62" s="61">
        <f>'3.2'!R62/'3.2.a'!R$97</f>
        <v>2.4729213689960085E-3</v>
      </c>
      <c r="S62" s="61">
        <f>'3.2'!S62/'3.2.a'!S$97</f>
        <v>2.1611083645441576E-3</v>
      </c>
      <c r="T62" s="61">
        <f>'3.2'!T62/'3.2.a'!T$97</f>
        <v>1.9850432232313086E-3</v>
      </c>
    </row>
    <row r="63" spans="1:20" ht="20.100000000000001" customHeight="1" x14ac:dyDescent="0.25">
      <c r="A63" s="16" t="s">
        <v>446</v>
      </c>
      <c r="B63" s="134" t="s">
        <v>458</v>
      </c>
      <c r="C63" s="61">
        <f>'3.2'!C63/'3.2.a'!$C$97</f>
        <v>1.480438223964532E-3</v>
      </c>
      <c r="D63" s="61">
        <f>'3.2'!D63/'3.2.a'!$D$97</f>
        <v>1.4883990665254504E-3</v>
      </c>
      <c r="E63" s="61">
        <f>'3.2'!E63/'3.2.a'!$E$97</f>
        <v>1.5766529260399951E-3</v>
      </c>
      <c r="F63" s="61">
        <f>'3.2'!F63/'3.2.a'!$F$97</f>
        <v>1.5412871659749926E-3</v>
      </c>
      <c r="G63" s="61">
        <f>'3.2'!G63/'3.2.a'!$G$97</f>
        <v>1.6274444156616373E-3</v>
      </c>
      <c r="H63" s="61">
        <f>'3.2'!H63/'3.2.a'!$H$97</f>
        <v>1.7169433564645615E-3</v>
      </c>
      <c r="I63" s="61">
        <f>'3.2'!I63/'3.2.a'!$I$97</f>
        <v>1.7325889557596387E-3</v>
      </c>
      <c r="J63" s="61">
        <f>'3.2'!J63/'3.2.a'!$J$97</f>
        <v>1.7347451122533158E-3</v>
      </c>
      <c r="K63" s="61">
        <f>'3.2'!K63/'3.2.a'!$K$97</f>
        <v>1.7839467915641942E-3</v>
      </c>
      <c r="L63" s="61">
        <f>'3.2'!L63/'3.2.a'!$L$97</f>
        <v>1.4703319507804258E-3</v>
      </c>
      <c r="M63" s="61">
        <f>'3.2'!M63/'3.2.a'!$M$97</f>
        <v>1.5765802660110859E-3</v>
      </c>
      <c r="N63" s="61">
        <f>'3.2'!N63/'3.2.a'!$N$97</f>
        <v>1.7574716772256564E-3</v>
      </c>
      <c r="O63" s="61">
        <f>'3.2'!O63/'3.2.a'!$O$97</f>
        <v>1.7520918211350724E-3</v>
      </c>
      <c r="P63" s="61">
        <f>'3.2'!P63/'3.2.a'!$P$97</f>
        <v>1.708739267171498E-3</v>
      </c>
      <c r="Q63" s="61">
        <f>'3.2'!Q63/'3.2.a'!$Q$97</f>
        <v>1.9299637321843297E-3</v>
      </c>
      <c r="R63" s="61">
        <f>'3.2'!R63/'3.2.a'!R$97</f>
        <v>1.8719926724556106E-3</v>
      </c>
      <c r="S63" s="61">
        <f>'3.2'!S63/'3.2.a'!S$97</f>
        <v>1.986379405373744E-3</v>
      </c>
      <c r="T63" s="61">
        <f>'3.2'!T63/'3.2.a'!T$97</f>
        <v>1.9395613965986999E-3</v>
      </c>
    </row>
    <row r="64" spans="1:20" ht="20.100000000000001" customHeight="1" x14ac:dyDescent="0.25">
      <c r="A64" s="19">
        <v>1223</v>
      </c>
      <c r="B64" s="20" t="s">
        <v>572</v>
      </c>
      <c r="C64" s="62">
        <f>'3.2'!C64/'3.2.a'!$C$97</f>
        <v>0</v>
      </c>
      <c r="D64" s="62">
        <f>'3.2'!D64/'3.2.a'!$D$97</f>
        <v>0</v>
      </c>
      <c r="E64" s="62">
        <f>'3.2'!E64/'3.2.a'!$E$97</f>
        <v>0</v>
      </c>
      <c r="F64" s="62">
        <f>'3.2'!F64/'3.2.a'!$F$97</f>
        <v>0</v>
      </c>
      <c r="G64" s="62">
        <f>'3.2'!G64/'3.2.a'!$G$97</f>
        <v>0</v>
      </c>
      <c r="H64" s="62">
        <f>'3.2'!H64/'3.2.a'!$H$97</f>
        <v>0</v>
      </c>
      <c r="I64" s="62">
        <f>'3.2'!I64/'3.2.a'!$I$97</f>
        <v>0</v>
      </c>
      <c r="J64" s="62">
        <f>'3.2'!J64/'3.2.a'!$J$97</f>
        <v>0</v>
      </c>
      <c r="K64" s="62">
        <f>'3.2'!K64/'3.2.a'!$K$97</f>
        <v>0</v>
      </c>
      <c r="L64" s="62">
        <f>'3.2'!L64/'3.2.a'!$L$97</f>
        <v>0</v>
      </c>
      <c r="M64" s="62">
        <f>'3.2'!M64/'3.2.a'!$M$97</f>
        <v>0</v>
      </c>
      <c r="N64" s="62">
        <f>'3.2'!N64/'3.2.a'!$N$97</f>
        <v>0</v>
      </c>
      <c r="O64" s="62">
        <f>'3.2'!O64/'3.2.a'!$O$97</f>
        <v>0</v>
      </c>
      <c r="P64" s="62">
        <f>'3.2'!P64/'3.2.a'!$P$97</f>
        <v>0</v>
      </c>
      <c r="Q64" s="62">
        <f>'3.2'!Q64/'3.2.a'!$Q$97</f>
        <v>0</v>
      </c>
      <c r="R64" s="62">
        <f>'3.2'!R64/'3.2.a'!R$97</f>
        <v>0</v>
      </c>
      <c r="S64" s="62">
        <f>'3.2'!S64/'3.2.a'!S$97</f>
        <v>0</v>
      </c>
      <c r="T64" s="62">
        <f>'3.2'!T64/'3.2.a'!T$97</f>
        <v>0</v>
      </c>
    </row>
    <row r="65" spans="1:20" s="15" customFormat="1" ht="20.100000000000001" customHeight="1" x14ac:dyDescent="0.25">
      <c r="A65" s="6">
        <v>13</v>
      </c>
      <c r="B65" s="7" t="s">
        <v>62</v>
      </c>
      <c r="C65" s="58">
        <f>'3.2'!C65/'3.2.a'!$C$97</f>
        <v>2.7578784029865671E-4</v>
      </c>
      <c r="D65" s="58">
        <f>'3.2'!D65/'3.2.a'!$D$97</f>
        <v>2.1514376438355395E-4</v>
      </c>
      <c r="E65" s="58">
        <f>'3.2'!E65/'3.2.a'!$E$97</f>
        <v>1.5224386240479784E-4</v>
      </c>
      <c r="F65" s="58">
        <f>'3.2'!F65/'3.2.a'!$F$97</f>
        <v>5.5488181287903839E-5</v>
      </c>
      <c r="G65" s="58">
        <f>'3.2'!G65/'3.2.a'!$G$97</f>
        <v>7.5309318357693228E-5</v>
      </c>
      <c r="H65" s="58">
        <f>'3.2'!H65/'3.2.a'!$H$97</f>
        <v>1.0820259864559903E-4</v>
      </c>
      <c r="I65" s="58">
        <f>'3.2'!I65/'3.2.a'!$I$97</f>
        <v>1.3435081885890607E-4</v>
      </c>
      <c r="J65" s="58">
        <f>'3.2'!J65/'3.2.a'!$J$97</f>
        <v>7.8315038216197525E-5</v>
      </c>
      <c r="K65" s="58">
        <f>'3.2'!K65/'3.2.a'!$K$97</f>
        <v>8.871958032696193E-5</v>
      </c>
      <c r="L65" s="58">
        <f>'3.2'!L65/'3.2.a'!$L$97</f>
        <v>9.317154594476099E-5</v>
      </c>
      <c r="M65" s="58">
        <f>'3.2'!M65/'3.2.a'!$M$97</f>
        <v>1.0234351806805088E-4</v>
      </c>
      <c r="N65" s="58">
        <f>'3.2'!N65/'3.2.a'!$N$97</f>
        <v>1.8503165055178765E-4</v>
      </c>
      <c r="O65" s="58">
        <f>'3.2'!O65/'3.2.a'!$O$97</f>
        <v>1.3085365001846093E-4</v>
      </c>
      <c r="P65" s="58">
        <f>'3.2'!P65/'3.2.a'!$P$97</f>
        <v>1.4276247626656649E-4</v>
      </c>
      <c r="Q65" s="58">
        <f>'3.2'!Q65/'3.2.a'!$Q$97</f>
        <v>8.9346063224971355E-5</v>
      </c>
      <c r="R65" s="58">
        <f>'3.2'!R65/'3.2.a'!R$97</f>
        <v>6.8444122340612613E-5</v>
      </c>
      <c r="S65" s="58">
        <f>'3.2'!S65/'3.2.a'!S$97</f>
        <v>9.4363818400512064E-5</v>
      </c>
      <c r="T65" s="58">
        <f>'3.2'!T65/'3.2.a'!T$97</f>
        <v>1.6144803410639381E-4</v>
      </c>
    </row>
    <row r="66" spans="1:20" ht="20.100000000000001" customHeight="1" x14ac:dyDescent="0.25">
      <c r="A66" s="9">
        <v>131</v>
      </c>
      <c r="B66" s="10" t="s">
        <v>63</v>
      </c>
      <c r="C66" s="59">
        <f>'3.2'!C66/'3.2.a'!$C$97</f>
        <v>0</v>
      </c>
      <c r="D66" s="59">
        <f>'3.2'!D66/'3.2.a'!$D$97</f>
        <v>0</v>
      </c>
      <c r="E66" s="59">
        <f>'3.2'!E66/'3.2.a'!$E$97</f>
        <v>0</v>
      </c>
      <c r="F66" s="59">
        <f>'3.2'!F66/'3.2.a'!$F$97</f>
        <v>0</v>
      </c>
      <c r="G66" s="59">
        <f>'3.2'!G66/'3.2.a'!$G$97</f>
        <v>0</v>
      </c>
      <c r="H66" s="59">
        <f>'3.2'!H66/'3.2.a'!$H$97</f>
        <v>0</v>
      </c>
      <c r="I66" s="59">
        <f>'3.2'!I66/'3.2.a'!$I$97</f>
        <v>0</v>
      </c>
      <c r="J66" s="59">
        <f>'3.2'!J66/'3.2.a'!$J$97</f>
        <v>0</v>
      </c>
      <c r="K66" s="59">
        <f>'3.2'!K66/'3.2.a'!$K$97</f>
        <v>0</v>
      </c>
      <c r="L66" s="59">
        <f>'3.2'!L66/'3.2.a'!$L$97</f>
        <v>0</v>
      </c>
      <c r="M66" s="59">
        <f>'3.2'!M66/'3.2.a'!$M$97</f>
        <v>0</v>
      </c>
      <c r="N66" s="59">
        <f>'3.2'!N66/'3.2.a'!$N$97</f>
        <v>0</v>
      </c>
      <c r="O66" s="59">
        <f>'3.2'!O66/'3.2.a'!$O$97</f>
        <v>0</v>
      </c>
      <c r="P66" s="59">
        <f>'3.2'!P66/'3.2.a'!$P$97</f>
        <v>0</v>
      </c>
      <c r="Q66" s="59">
        <f>'3.2'!Q66/'3.2.a'!$Q$97</f>
        <v>0</v>
      </c>
      <c r="R66" s="59">
        <f>'3.2'!R66/'3.2.a'!R$97</f>
        <v>0</v>
      </c>
      <c r="S66" s="59">
        <f>'3.2'!S66/'3.2.a'!S$97</f>
        <v>0</v>
      </c>
      <c r="T66" s="59">
        <f>'3.2'!T66/'3.2.a'!T$97</f>
        <v>0</v>
      </c>
    </row>
    <row r="67" spans="1:20" ht="20.100000000000001" customHeight="1" x14ac:dyDescent="0.25">
      <c r="A67" s="19">
        <v>1311</v>
      </c>
      <c r="B67" s="20" t="s">
        <v>64</v>
      </c>
      <c r="C67" s="62">
        <f>'3.2'!C67/'3.2.a'!$C$97</f>
        <v>0</v>
      </c>
      <c r="D67" s="62">
        <f>'3.2'!D67/'3.2.a'!$D$97</f>
        <v>0</v>
      </c>
      <c r="E67" s="62">
        <f>'3.2'!E67/'3.2.a'!$E$97</f>
        <v>0</v>
      </c>
      <c r="F67" s="62">
        <f>'3.2'!F67/'3.2.a'!$F$97</f>
        <v>0</v>
      </c>
      <c r="G67" s="62">
        <f>'3.2'!G67/'3.2.a'!$G$97</f>
        <v>0</v>
      </c>
      <c r="H67" s="62">
        <f>'3.2'!H67/'3.2.a'!$H$97</f>
        <v>0</v>
      </c>
      <c r="I67" s="62">
        <f>'3.2'!I67/'3.2.a'!$I$97</f>
        <v>0</v>
      </c>
      <c r="J67" s="62">
        <f>'3.2'!J67/'3.2.a'!$J$97</f>
        <v>0</v>
      </c>
      <c r="K67" s="62">
        <f>'3.2'!K67/'3.2.a'!$K$97</f>
        <v>0</v>
      </c>
      <c r="L67" s="62">
        <f>'3.2'!L67/'3.2.a'!$L$97</f>
        <v>0</v>
      </c>
      <c r="M67" s="62">
        <f>'3.2'!M67/'3.2.a'!$M$97</f>
        <v>0</v>
      </c>
      <c r="N67" s="62">
        <f>'3.2'!N67/'3.2.a'!$N$97</f>
        <v>0</v>
      </c>
      <c r="O67" s="62">
        <f>'3.2'!O67/'3.2.a'!$O$97</f>
        <v>0</v>
      </c>
      <c r="P67" s="62">
        <f>'3.2'!P67/'3.2.a'!$P$97</f>
        <v>0</v>
      </c>
      <c r="Q67" s="62">
        <f>'3.2'!Q67/'3.2.a'!$Q$97</f>
        <v>0</v>
      </c>
      <c r="R67" s="62">
        <f>'3.2'!R67/'3.2.a'!R$97</f>
        <v>0</v>
      </c>
      <c r="S67" s="62">
        <f>'3.2'!S67/'3.2.a'!S$97</f>
        <v>0</v>
      </c>
      <c r="T67" s="62">
        <f>'3.2'!T67/'3.2.a'!T$97</f>
        <v>0</v>
      </c>
    </row>
    <row r="68" spans="1:20" ht="20.100000000000001" customHeight="1" x14ac:dyDescent="0.25">
      <c r="A68" s="19">
        <v>1312</v>
      </c>
      <c r="B68" s="20" t="s">
        <v>65</v>
      </c>
      <c r="C68" s="62">
        <f>'3.2'!C68/'3.2.a'!$C$97</f>
        <v>0</v>
      </c>
      <c r="D68" s="62">
        <f>'3.2'!D68/'3.2.a'!$D$97</f>
        <v>0</v>
      </c>
      <c r="E68" s="62">
        <f>'3.2'!E68/'3.2.a'!$E$97</f>
        <v>0</v>
      </c>
      <c r="F68" s="62">
        <f>'3.2'!F68/'3.2.a'!$F$97</f>
        <v>0</v>
      </c>
      <c r="G68" s="62">
        <f>'3.2'!G68/'3.2.a'!$G$97</f>
        <v>0</v>
      </c>
      <c r="H68" s="62">
        <f>'3.2'!H68/'3.2.a'!$H$97</f>
        <v>0</v>
      </c>
      <c r="I68" s="62">
        <f>'3.2'!I68/'3.2.a'!$I$97</f>
        <v>0</v>
      </c>
      <c r="J68" s="62">
        <f>'3.2'!J68/'3.2.a'!$J$97</f>
        <v>0</v>
      </c>
      <c r="K68" s="62">
        <f>'3.2'!K68/'3.2.a'!$K$97</f>
        <v>0</v>
      </c>
      <c r="L68" s="62">
        <f>'3.2'!L68/'3.2.a'!$L$97</f>
        <v>0</v>
      </c>
      <c r="M68" s="62">
        <f>'3.2'!M68/'3.2.a'!$M$97</f>
        <v>0</v>
      </c>
      <c r="N68" s="62">
        <f>'3.2'!N68/'3.2.a'!$N$97</f>
        <v>0</v>
      </c>
      <c r="O68" s="62">
        <f>'3.2'!O68/'3.2.a'!$O$97</f>
        <v>0</v>
      </c>
      <c r="P68" s="62">
        <f>'3.2'!P68/'3.2.a'!$P$97</f>
        <v>0</v>
      </c>
      <c r="Q68" s="62">
        <f>'3.2'!Q68/'3.2.a'!$Q$97</f>
        <v>0</v>
      </c>
      <c r="R68" s="62">
        <f>'3.2'!R68/'3.2.a'!R$97</f>
        <v>0</v>
      </c>
      <c r="S68" s="62">
        <f>'3.2'!S68/'3.2.a'!S$97</f>
        <v>0</v>
      </c>
      <c r="T68" s="62">
        <f>'3.2'!T68/'3.2.a'!T$97</f>
        <v>0</v>
      </c>
    </row>
    <row r="69" spans="1:20" ht="20.100000000000001" customHeight="1" x14ac:dyDescent="0.25">
      <c r="A69" s="9">
        <v>132</v>
      </c>
      <c r="B69" s="10" t="s">
        <v>66</v>
      </c>
      <c r="C69" s="59">
        <f>'3.2'!C69/'3.2.a'!$C$97</f>
        <v>2.0071345566310028E-5</v>
      </c>
      <c r="D69" s="59">
        <f>'3.2'!D69/'3.2.a'!$D$97</f>
        <v>1.034407482139437E-5</v>
      </c>
      <c r="E69" s="59">
        <f>'3.2'!E69/'3.2.a'!$E$97</f>
        <v>1.0531605585055363E-5</v>
      </c>
      <c r="F69" s="59">
        <f>'3.2'!F69/'3.2.a'!$F$97</f>
        <v>8.0289825286347274E-6</v>
      </c>
      <c r="G69" s="59">
        <f>'3.2'!G69/'3.2.a'!$G$97</f>
        <v>5.1392410871654233E-6</v>
      </c>
      <c r="H69" s="59">
        <f>'3.2'!H69/'3.2.a'!$H$97</f>
        <v>3.13167812600865E-6</v>
      </c>
      <c r="I69" s="59">
        <f>'3.2'!I69/'3.2.a'!$I$97</f>
        <v>2.0105378940455747E-6</v>
      </c>
      <c r="J69" s="59">
        <f>'3.2'!J69/'3.2.a'!$J$97</f>
        <v>5.3349562866344118E-7</v>
      </c>
      <c r="K69" s="59">
        <f>'3.2'!K69/'3.2.a'!$K$97</f>
        <v>4.7436322721363604E-6</v>
      </c>
      <c r="L69" s="59">
        <f>'3.2'!L69/'3.2.a'!$L$97</f>
        <v>3.2215317606982567E-6</v>
      </c>
      <c r="M69" s="59">
        <f>'3.2'!M69/'3.2.a'!$M$97</f>
        <v>2.0736952602628321E-6</v>
      </c>
      <c r="N69" s="59">
        <f>'3.2'!N69/'3.2.a'!$N$97</f>
        <v>4.4613318923917892E-6</v>
      </c>
      <c r="O69" s="59">
        <f>'3.2'!O69/'3.2.a'!$O$97</f>
        <v>2.861339413399175E-6</v>
      </c>
      <c r="P69" s="59">
        <f>'3.2'!P69/'3.2.a'!$P$97</f>
        <v>3.9701561932209019E-7</v>
      </c>
      <c r="Q69" s="59">
        <f>'3.2'!Q69/'3.2.a'!$Q$97</f>
        <v>1.4958374128273364E-6</v>
      </c>
      <c r="R69" s="59">
        <f>'3.2'!R69/'3.2.a'!R$97</f>
        <v>4.7887037291940606E-7</v>
      </c>
      <c r="S69" s="59">
        <f>'3.2'!S69/'3.2.a'!S$97</f>
        <v>4.9900759012492075E-7</v>
      </c>
      <c r="T69" s="59">
        <f>'3.2'!T69/'3.2.a'!T$97</f>
        <v>6.9826303002080534E-7</v>
      </c>
    </row>
    <row r="70" spans="1:20" ht="20.100000000000001" customHeight="1" x14ac:dyDescent="0.25">
      <c r="A70" s="19">
        <v>1321</v>
      </c>
      <c r="B70" s="20" t="s">
        <v>64</v>
      </c>
      <c r="C70" s="62">
        <f>'3.2'!C70/'3.2.a'!$C$97</f>
        <v>2.0071345566310028E-5</v>
      </c>
      <c r="D70" s="62">
        <f>'3.2'!D70/'3.2.a'!$D$97</f>
        <v>1.034407482139437E-5</v>
      </c>
      <c r="E70" s="62">
        <f>'3.2'!E70/'3.2.a'!$E$97</f>
        <v>1.0531605585055363E-5</v>
      </c>
      <c r="F70" s="62">
        <f>'3.2'!F70/'3.2.a'!$F$97</f>
        <v>8.0289825286347274E-6</v>
      </c>
      <c r="G70" s="62">
        <f>'3.2'!G70/'3.2.a'!$G$97</f>
        <v>5.1392410871654233E-6</v>
      </c>
      <c r="H70" s="62">
        <f>'3.2'!H70/'3.2.a'!$H$97</f>
        <v>3.13167812600865E-6</v>
      </c>
      <c r="I70" s="62">
        <f>'3.2'!I70/'3.2.a'!$I$97</f>
        <v>2.0105378940455747E-6</v>
      </c>
      <c r="J70" s="62">
        <f>'3.2'!J70/'3.2.a'!$J$97</f>
        <v>5.3349562866344118E-7</v>
      </c>
      <c r="K70" s="62">
        <f>'3.2'!K70/'3.2.a'!$K$97</f>
        <v>4.7436322721363604E-6</v>
      </c>
      <c r="L70" s="62">
        <f>'3.2'!L70/'3.2.a'!$L$97</f>
        <v>3.8898341287081464E-7</v>
      </c>
      <c r="M70" s="62">
        <f>'3.2'!M70/'3.2.a'!$M$97</f>
        <v>1.8051438684991572E-8</v>
      </c>
      <c r="N70" s="62">
        <f>'3.2'!N70/'3.2.a'!$N$97</f>
        <v>8.5217660854751514E-7</v>
      </c>
      <c r="O70" s="62">
        <f>'3.2'!O70/'3.2.a'!$O$97</f>
        <v>8.5157681721296102E-8</v>
      </c>
      <c r="P70" s="62">
        <f>'3.2'!P70/'3.2.a'!$P$97</f>
        <v>2.4785303848795016E-7</v>
      </c>
      <c r="Q70" s="62">
        <f>'3.2'!Q70/'3.2.a'!$Q$97</f>
        <v>-1.0804406066941332E-7</v>
      </c>
      <c r="R70" s="62">
        <f>'3.2'!R70/'3.2.a'!R$97</f>
        <v>2.5358610307976126E-7</v>
      </c>
      <c r="S70" s="62">
        <f>'3.2'!S70/'3.2.a'!S$97</f>
        <v>4.9900759012492075E-7</v>
      </c>
      <c r="T70" s="62">
        <f>'3.2'!T70/'3.2.a'!T$97</f>
        <v>6.9826303002080534E-7</v>
      </c>
    </row>
    <row r="71" spans="1:20" ht="20.100000000000001" customHeight="1" x14ac:dyDescent="0.25">
      <c r="A71" s="19">
        <v>1322</v>
      </c>
      <c r="B71" s="20" t="s">
        <v>65</v>
      </c>
      <c r="C71" s="62">
        <f>'3.2'!C71/'3.2.a'!$C$97</f>
        <v>0</v>
      </c>
      <c r="D71" s="62">
        <f>'3.2'!D71/'3.2.a'!$D$97</f>
        <v>0</v>
      </c>
      <c r="E71" s="62">
        <f>'3.2'!E71/'3.2.a'!$E$97</f>
        <v>0</v>
      </c>
      <c r="F71" s="62">
        <f>'3.2'!F71/'3.2.a'!$F$97</f>
        <v>0</v>
      </c>
      <c r="G71" s="62">
        <f>'3.2'!G71/'3.2.a'!$G$97</f>
        <v>0</v>
      </c>
      <c r="H71" s="62">
        <f>'3.2'!H71/'3.2.a'!$H$97</f>
        <v>0</v>
      </c>
      <c r="I71" s="62">
        <f>'3.2'!I71/'3.2.a'!$I$97</f>
        <v>0</v>
      </c>
      <c r="J71" s="62">
        <f>'3.2'!J71/'3.2.a'!$J$97</f>
        <v>0</v>
      </c>
      <c r="K71" s="62">
        <f>'3.2'!K71/'3.2.a'!$K$97</f>
        <v>0</v>
      </c>
      <c r="L71" s="62">
        <f>'3.2'!L71/'3.2.a'!$L$97</f>
        <v>2.8325483478274421E-6</v>
      </c>
      <c r="M71" s="62">
        <f>'3.2'!M71/'3.2.a'!$M$97</f>
        <v>2.0556438215778407E-6</v>
      </c>
      <c r="N71" s="62">
        <f>'3.2'!N71/'3.2.a'!$N$97</f>
        <v>3.6091552838442744E-6</v>
      </c>
      <c r="O71" s="62">
        <f>'3.2'!O71/'3.2.a'!$O$97</f>
        <v>2.7761817316778785E-6</v>
      </c>
      <c r="P71" s="62">
        <f>'3.2'!P71/'3.2.a'!$P$97</f>
        <v>1.4916258083414003E-7</v>
      </c>
      <c r="Q71" s="62">
        <f>'3.2'!Q71/'3.2.a'!$Q$97</f>
        <v>1.6038814734967497E-6</v>
      </c>
      <c r="R71" s="62">
        <f>'3.2'!R71/'3.2.a'!R$97</f>
        <v>2.2528426983964475E-7</v>
      </c>
      <c r="S71" s="62">
        <f>'3.2'!S71/'3.2.a'!S$97</f>
        <v>0</v>
      </c>
      <c r="T71" s="62">
        <f>'3.2'!T71/'3.2.a'!T$97</f>
        <v>0</v>
      </c>
    </row>
    <row r="72" spans="1:20" ht="20.100000000000001" customHeight="1" x14ac:dyDescent="0.25">
      <c r="A72" s="9">
        <v>133</v>
      </c>
      <c r="B72" s="10" t="s">
        <v>67</v>
      </c>
      <c r="C72" s="59">
        <f>'3.2'!C72/'3.2.a'!$C$97</f>
        <v>2.5571649473234669E-4</v>
      </c>
      <c r="D72" s="59">
        <f>'3.2'!D72/'3.2.a'!$D$97</f>
        <v>2.0479968956215954E-4</v>
      </c>
      <c r="E72" s="59">
        <f>'3.2'!E72/'3.2.a'!$E$97</f>
        <v>1.417122568197425E-4</v>
      </c>
      <c r="F72" s="59">
        <f>'3.2'!F72/'3.2.a'!$F$97</f>
        <v>4.7459198759269108E-5</v>
      </c>
      <c r="G72" s="59">
        <f>'3.2'!G72/'3.2.a'!$G$97</f>
        <v>7.0170077270527813E-5</v>
      </c>
      <c r="H72" s="59">
        <f>'3.2'!H72/'3.2.a'!$H$97</f>
        <v>1.0507092051959038E-4</v>
      </c>
      <c r="I72" s="59">
        <f>'3.2'!I72/'3.2.a'!$I$97</f>
        <v>1.3234028096486048E-4</v>
      </c>
      <c r="J72" s="59">
        <f>'3.2'!J72/'3.2.a'!$J$97</f>
        <v>7.7781542587534086E-5</v>
      </c>
      <c r="K72" s="59">
        <f>'3.2'!K72/'3.2.a'!$K$97</f>
        <v>8.3975948054825571E-5</v>
      </c>
      <c r="L72" s="59">
        <f>'3.2'!L72/'3.2.a'!$L$97</f>
        <v>8.9950014184062729E-5</v>
      </c>
      <c r="M72" s="59">
        <f>'3.2'!M72/'3.2.a'!$M$97</f>
        <v>1.0026982280778805E-4</v>
      </c>
      <c r="N72" s="59">
        <f>'3.2'!N72/'3.2.a'!$N$97</f>
        <v>1.8057031865939584E-4</v>
      </c>
      <c r="O72" s="59">
        <f>'3.2'!O72/'3.2.a'!$O$97</f>
        <v>1.2799231060506178E-4</v>
      </c>
      <c r="P72" s="59">
        <f>'3.2'!P72/'3.2.a'!$P$97</f>
        <v>1.423654606472444E-4</v>
      </c>
      <c r="Q72" s="59">
        <f>'3.2'!Q72/'3.2.a'!$Q$97</f>
        <v>8.7850225812144016E-5</v>
      </c>
      <c r="R72" s="59">
        <f>'3.2'!R72/'3.2.a'!R$97</f>
        <v>6.7965251967693188E-5</v>
      </c>
      <c r="S72" s="59">
        <f>'3.2'!S72/'3.2.a'!S$97</f>
        <v>9.3864810810387155E-5</v>
      </c>
      <c r="T72" s="59">
        <f>'3.2'!T72/'3.2.a'!T$97</f>
        <v>1.6074977107637301E-4</v>
      </c>
    </row>
    <row r="73" spans="1:20" ht="20.100000000000001" customHeight="1" x14ac:dyDescent="0.25">
      <c r="A73" s="126">
        <v>1331</v>
      </c>
      <c r="B73" s="127" t="s">
        <v>64</v>
      </c>
      <c r="C73" s="62">
        <f>'3.2'!C73/'3.2.a'!$C$97</f>
        <v>3.248639016738172E-5</v>
      </c>
      <c r="D73" s="62">
        <f>'3.2'!D73/'3.2.a'!$D$97</f>
        <v>3.3821368566849126E-5</v>
      </c>
      <c r="E73" s="62">
        <f>'3.2'!E73/'3.2.a'!$E$97</f>
        <v>2.2564838751160522E-5</v>
      </c>
      <c r="F73" s="62">
        <f>'3.2'!F73/'3.2.a'!$F$97</f>
        <v>2.5239225552268449E-5</v>
      </c>
      <c r="G73" s="62">
        <f>'3.2'!G73/'3.2.a'!$G$97</f>
        <v>4.8459997155808375E-5</v>
      </c>
      <c r="H73" s="62">
        <f>'3.2'!H73/'3.2.a'!$H$97</f>
        <v>8.827503930025068E-5</v>
      </c>
      <c r="I73" s="62">
        <f>'3.2'!I73/'3.2.a'!$I$97</f>
        <v>1.1999133203188903E-4</v>
      </c>
      <c r="J73" s="62">
        <f>'3.2'!J73/'3.2.a'!$J$97</f>
        <v>6.6009423609341911E-5</v>
      </c>
      <c r="K73" s="62">
        <f>'3.2'!K73/'3.2.a'!$K$97</f>
        <v>7.2611234154244917E-5</v>
      </c>
      <c r="L73" s="62">
        <f>'3.2'!L73/'3.2.a'!$L$97</f>
        <v>7.6837726218598179E-5</v>
      </c>
      <c r="M73" s="62">
        <f>'3.2'!M73/'3.2.a'!$M$97</f>
        <v>9.6845534788762264E-5</v>
      </c>
      <c r="N73" s="62">
        <f>'3.2'!N73/'3.2.a'!$N$97</f>
        <v>1.7731192409621463E-4</v>
      </c>
      <c r="O73" s="62">
        <f>'3.2'!O73/'3.2.a'!$O$97</f>
        <v>1.2700212881830084E-4</v>
      </c>
      <c r="P73" s="62">
        <f>'3.2'!P73/'3.2.a'!$P$97</f>
        <v>1.3952038893697761E-4</v>
      </c>
      <c r="Q73" s="62">
        <f>'3.2'!Q73/'3.2.a'!$Q$97</f>
        <v>8.7784038862958423E-5</v>
      </c>
      <c r="R73" s="62">
        <f>'3.2'!R73/'3.2.a'!R$97</f>
        <v>6.7803716205150228E-5</v>
      </c>
      <c r="S73" s="62">
        <f>'3.2'!S73/'3.2.a'!S$97</f>
        <v>9.179770849082848E-5</v>
      </c>
      <c r="T73" s="62">
        <f>'3.2'!T73/'3.2.a'!T$97</f>
        <v>1.589945243894371E-4</v>
      </c>
    </row>
    <row r="74" spans="1:20" ht="20.100000000000001" customHeight="1" x14ac:dyDescent="0.25">
      <c r="A74" s="130">
        <v>1332</v>
      </c>
      <c r="B74" s="131" t="s">
        <v>65</v>
      </c>
      <c r="C74" s="62">
        <f>'3.2'!C74/'3.2.a'!$C$97</f>
        <v>2.2323010456496497E-4</v>
      </c>
      <c r="D74" s="62">
        <f>'3.2'!D74/'3.2.a'!$D$97</f>
        <v>1.7097832099531045E-4</v>
      </c>
      <c r="E74" s="62">
        <f>'3.2'!E74/'3.2.a'!$E$97</f>
        <v>1.1914741806858195E-4</v>
      </c>
      <c r="F74" s="62">
        <f>'3.2'!F74/'3.2.a'!$F$97</f>
        <v>2.221997320700066E-5</v>
      </c>
      <c r="G74" s="62">
        <f>'3.2'!G74/'3.2.a'!$G$97</f>
        <v>2.1710080114719421E-5</v>
      </c>
      <c r="H74" s="62">
        <f>'3.2'!H74/'3.2.a'!$H$97</f>
        <v>1.6795881219339691E-5</v>
      </c>
      <c r="I74" s="62">
        <f>'3.2'!I74/'3.2.a'!$I$97</f>
        <v>1.2348948932971461E-5</v>
      </c>
      <c r="J74" s="62">
        <f>'3.2'!J74/'3.2.a'!$J$97</f>
        <v>1.1772118978192177E-5</v>
      </c>
      <c r="K74" s="62">
        <f>'3.2'!K74/'3.2.a'!$K$97</f>
        <v>1.1364713900580666E-5</v>
      </c>
      <c r="L74" s="62">
        <f>'3.2'!L74/'3.2.a'!$L$97</f>
        <v>1.3112287965464544E-5</v>
      </c>
      <c r="M74" s="62">
        <f>'3.2'!M74/'3.2.a'!$M$97</f>
        <v>3.4242880190257678E-6</v>
      </c>
      <c r="N74" s="62">
        <f>'3.2'!N74/'3.2.a'!$N$97</f>
        <v>3.2583945631812865E-6</v>
      </c>
      <c r="O74" s="62">
        <f>'3.2'!O74/'3.2.a'!$O$97</f>
        <v>9.9018178676094397E-7</v>
      </c>
      <c r="P74" s="62">
        <f>'3.2'!P74/'3.2.a'!$P$97</f>
        <v>2.8450717102668028E-6</v>
      </c>
      <c r="Q74" s="62">
        <f>'3.2'!Q74/'3.2.a'!$Q$97</f>
        <v>6.6186949185599182E-8</v>
      </c>
      <c r="R74" s="62">
        <f>'3.2'!R74/'3.2.a'!R$97</f>
        <v>1.6153576254297616E-7</v>
      </c>
      <c r="S74" s="62">
        <f>'3.2'!S74/'3.2.a'!S$97</f>
        <v>2.067102319558684E-6</v>
      </c>
      <c r="T74" s="62">
        <f>'3.2'!T74/'3.2.a'!T$97</f>
        <v>1.7552466869359128E-6</v>
      </c>
    </row>
    <row r="75" spans="1:20" s="15" customFormat="1" ht="20.100000000000001" customHeight="1" x14ac:dyDescent="0.25">
      <c r="A75" s="120">
        <v>14</v>
      </c>
      <c r="B75" s="121" t="s">
        <v>68</v>
      </c>
      <c r="C75" s="58">
        <f>'3.2'!C75/'3.2.a'!$C$97</f>
        <v>5.2562372550023044E-2</v>
      </c>
      <c r="D75" s="58">
        <f>'3.2'!D75/'3.2.a'!$D$97</f>
        <v>5.1147340036855379E-2</v>
      </c>
      <c r="E75" s="58">
        <f>'3.2'!E75/'3.2.a'!$E$97</f>
        <v>6.2157398324186167E-2</v>
      </c>
      <c r="F75" s="58">
        <f>'3.2'!F75/'3.2.a'!$F$97</f>
        <v>4.363200155616024E-2</v>
      </c>
      <c r="G75" s="58">
        <f>'3.2'!G75/'3.2.a'!$G$97</f>
        <v>5.4568512937171985E-2</v>
      </c>
      <c r="H75" s="58">
        <f>'3.2'!H75/'3.2.a'!$H$97</f>
        <v>4.8266859595260891E-2</v>
      </c>
      <c r="I75" s="58">
        <f>'3.2'!I75/'3.2.a'!$I$97</f>
        <v>5.6859868193226436E-2</v>
      </c>
      <c r="J75" s="58">
        <f>'3.2'!J75/'3.2.a'!$J$97</f>
        <v>5.0822742113207101E-2</v>
      </c>
      <c r="K75" s="58">
        <f>'3.2'!K75/'3.2.a'!$K$97</f>
        <v>4.39123388550684E-2</v>
      </c>
      <c r="L75" s="58">
        <f>'3.2'!L75/'3.2.a'!$L$97</f>
        <v>6.1388884699685738E-2</v>
      </c>
      <c r="M75" s="58">
        <f>'3.2'!M75/'3.2.a'!$M$97</f>
        <v>6.4099709018948722E-2</v>
      </c>
      <c r="N75" s="58">
        <f>'3.2'!N75/'3.2.a'!$N$97</f>
        <v>4.6359739263217577E-2</v>
      </c>
      <c r="O75" s="58">
        <f>'3.2'!O75/'3.2.a'!$O$97</f>
        <v>5.2743311188242679E-2</v>
      </c>
      <c r="P75" s="58">
        <f>'3.2'!P75/'3.2.a'!$P$97</f>
        <v>5.7758147000111872E-2</v>
      </c>
      <c r="Q75" s="58">
        <f>'3.2'!Q75/'3.2.a'!$Q$97</f>
        <v>3.560783730115432E-2</v>
      </c>
      <c r="R75" s="58">
        <f>'3.2'!R75/'3.2.a'!R$97</f>
        <v>4.7416977995199394E-2</v>
      </c>
      <c r="S75" s="58">
        <f>'3.2'!S75/'3.2.a'!S$97</f>
        <v>6.3627740588931142E-2</v>
      </c>
      <c r="T75" s="58">
        <f>'3.2'!T75/'3.2.a'!T$97</f>
        <v>5.4416297523319876E-2</v>
      </c>
    </row>
    <row r="76" spans="1:20" ht="20.100000000000001" customHeight="1" x14ac:dyDescent="0.25">
      <c r="A76" s="123">
        <v>141</v>
      </c>
      <c r="B76" s="124" t="s">
        <v>69</v>
      </c>
      <c r="C76" s="59">
        <f>'3.2'!C76/'3.2.a'!$C$97</f>
        <v>4.4272056804978886E-2</v>
      </c>
      <c r="D76" s="59">
        <f>'3.2'!D76/'3.2.a'!$D$97</f>
        <v>3.9822277686482527E-2</v>
      </c>
      <c r="E76" s="59">
        <f>'3.2'!E76/'3.2.a'!$E$97</f>
        <v>5.3675443719564335E-2</v>
      </c>
      <c r="F76" s="59">
        <f>'3.2'!F76/'3.2.a'!$F$97</f>
        <v>3.2756206756116006E-2</v>
      </c>
      <c r="G76" s="59">
        <f>'3.2'!G76/'3.2.a'!$G$97</f>
        <v>4.7916158412319262E-2</v>
      </c>
      <c r="H76" s="59">
        <f>'3.2'!H76/'3.2.a'!$H$97</f>
        <v>4.1533172412689813E-2</v>
      </c>
      <c r="I76" s="59">
        <f>'3.2'!I76/'3.2.a'!$I$97</f>
        <v>4.5910397683593118E-2</v>
      </c>
      <c r="J76" s="59">
        <f>'3.2'!J76/'3.2.a'!$J$97</f>
        <v>4.1497684903014947E-2</v>
      </c>
      <c r="K76" s="59">
        <f>'3.2'!K76/'3.2.a'!$K$97</f>
        <v>3.6787373006266937E-2</v>
      </c>
      <c r="L76" s="59">
        <f>'3.2'!L76/'3.2.a'!$L$97</f>
        <v>5.2640678151745592E-2</v>
      </c>
      <c r="M76" s="59">
        <f>'3.2'!M76/'3.2.a'!$M$97</f>
        <v>5.2714104681652156E-2</v>
      </c>
      <c r="N76" s="59">
        <f>'3.2'!N76/'3.2.a'!$N$97</f>
        <v>3.9185621744017039E-2</v>
      </c>
      <c r="O76" s="59">
        <f>'3.2'!O76/'3.2.a'!$O$97</f>
        <v>4.3783966769465936E-2</v>
      </c>
      <c r="P76" s="59">
        <f>'3.2'!P76/'3.2.a'!$P$97</f>
        <v>4.9753102946528772E-2</v>
      </c>
      <c r="Q76" s="59">
        <f>'3.2'!Q76/'3.2.a'!$Q$97</f>
        <v>2.8080722865181471E-2</v>
      </c>
      <c r="R76" s="59">
        <f>'3.2'!R76/'3.2.a'!R$97</f>
        <v>3.9154003070202385E-2</v>
      </c>
      <c r="S76" s="59">
        <f>'3.2'!S76/'3.2.a'!S$97</f>
        <v>5.6013177740023117E-2</v>
      </c>
      <c r="T76" s="59">
        <f>'3.2'!T76/'3.2.a'!T$97</f>
        <v>4.4102718791015565E-2</v>
      </c>
    </row>
    <row r="77" spans="1:20" ht="20.100000000000001" customHeight="1" x14ac:dyDescent="0.25">
      <c r="A77" s="19">
        <v>1411</v>
      </c>
      <c r="B77" s="20" t="s">
        <v>474</v>
      </c>
      <c r="C77" s="62">
        <f>'3.2'!C77/'3.2.a'!$C$97</f>
        <v>3.2154741495043784E-2</v>
      </c>
      <c r="D77" s="62">
        <f>'3.2'!D77/'3.2.a'!$D$97</f>
        <v>3.0821453179124273E-2</v>
      </c>
      <c r="E77" s="62">
        <f>'3.2'!E77/'3.2.a'!$E$97</f>
        <v>4.0485885830383206E-2</v>
      </c>
      <c r="F77" s="62">
        <f>'3.2'!F77/'3.2.a'!$F$97</f>
        <v>1.8711215680270094E-2</v>
      </c>
      <c r="G77" s="62">
        <f>'3.2'!G77/'3.2.a'!$G$97</f>
        <v>3.3867546302729742E-2</v>
      </c>
      <c r="H77" s="62">
        <f>'3.2'!H77/'3.2.a'!$H$97</f>
        <v>2.997358434784984E-2</v>
      </c>
      <c r="I77" s="62">
        <f>'3.2'!I77/'3.2.a'!$I$97</f>
        <v>3.2370087668468973E-2</v>
      </c>
      <c r="J77" s="62">
        <f>'3.2'!J77/'3.2.a'!$J$97</f>
        <v>2.7831971053959691E-2</v>
      </c>
      <c r="K77" s="62">
        <f>'3.2'!K77/'3.2.a'!$K$97</f>
        <v>2.6352989814493213E-2</v>
      </c>
      <c r="L77" s="62">
        <f>'3.2'!L77/'3.2.a'!$L$97</f>
        <v>4.5405064553752483E-2</v>
      </c>
      <c r="M77" s="62">
        <f>'3.2'!M77/'3.2.a'!$M$97</f>
        <v>4.5256842106160121E-2</v>
      </c>
      <c r="N77" s="62">
        <f>'3.2'!N77/'3.2.a'!$N$97</f>
        <v>2.8949636565992906E-2</v>
      </c>
      <c r="O77" s="62">
        <f>'3.2'!O77/'3.2.a'!$O$97</f>
        <v>3.1079249206816248E-2</v>
      </c>
      <c r="P77" s="62">
        <f>'3.2'!P77/'3.2.a'!$P$97</f>
        <v>2.6096393456404219E-2</v>
      </c>
      <c r="Q77" s="62">
        <f>'3.2'!Q77/'3.2.a'!$Q$97</f>
        <v>1.911656642858986E-2</v>
      </c>
      <c r="R77" s="62">
        <f>'3.2'!R77/'3.2.a'!R$97</f>
        <v>2.3168616665962653E-2</v>
      </c>
      <c r="S77" s="62">
        <f>'3.2'!S77/'3.2.a'!S$97</f>
        <v>2.9581067134135577E-2</v>
      </c>
      <c r="T77" s="62">
        <f>'3.2'!T77/'3.2.a'!T$97</f>
        <v>2.8074270468079719E-2</v>
      </c>
    </row>
    <row r="78" spans="1:20" ht="20.100000000000001" customHeight="1" x14ac:dyDescent="0.25">
      <c r="A78" s="19">
        <v>14111</v>
      </c>
      <c r="B78" s="20" t="s">
        <v>71</v>
      </c>
      <c r="C78" s="62">
        <f>'3.2'!C78/'3.2.a'!$C$97</f>
        <v>1.1286058575495019E-4</v>
      </c>
      <c r="D78" s="62">
        <f>'3.2'!D78/'3.2.a'!$D$97</f>
        <v>1.2931995350250007E-4</v>
      </c>
      <c r="E78" s="62">
        <f>'3.2'!E78/'3.2.a'!$E$97</f>
        <v>4.2130007601362144E-5</v>
      </c>
      <c r="F78" s="62">
        <f>'3.2'!F78/'3.2.a'!$F$97</f>
        <v>8.1490563325314327E-5</v>
      </c>
      <c r="G78" s="62">
        <f>'3.2'!G78/'3.2.a'!$G$97</f>
        <v>8.2528538781757226E-5</v>
      </c>
      <c r="H78" s="62">
        <f>'3.2'!H78/'3.2.a'!$H$97</f>
        <v>1.6635756950641004E-7</v>
      </c>
      <c r="I78" s="62">
        <f>'3.2'!I78/'3.2.a'!$I$97</f>
        <v>7.0857242567354335E-7</v>
      </c>
      <c r="J78" s="62">
        <f>'3.2'!J78/'3.2.a'!$J$97</f>
        <v>2.9827262251434891E-6</v>
      </c>
      <c r="K78" s="62">
        <f>'3.2'!K78/'3.2.a'!$K$97</f>
        <v>6.636346534651492E-9</v>
      </c>
      <c r="L78" s="62">
        <f>'3.2'!L78/'3.2.a'!$L$97</f>
        <v>7.1925685453382318E-9</v>
      </c>
      <c r="M78" s="62">
        <f>'3.2'!M78/'3.2.a'!$M$97</f>
        <v>3.2313790246530314E-9</v>
      </c>
      <c r="N78" s="62">
        <f>'3.2'!N78/'3.2.a'!$N$97</f>
        <v>1.9817614459958093E-8</v>
      </c>
      <c r="O78" s="62">
        <f>'3.2'!O78/'3.2.a'!$O$97</f>
        <v>4.0306101922705709E-9</v>
      </c>
      <c r="P78" s="62">
        <f>'3.2'!P78/'3.2.a'!$P$97</f>
        <v>0</v>
      </c>
      <c r="Q78" s="62">
        <f>'3.2'!Q78/'3.2.a'!$Q$97</f>
        <v>0</v>
      </c>
      <c r="R78" s="62">
        <f>'3.2'!R78/'3.2.a'!R$97</f>
        <v>0</v>
      </c>
      <c r="S78" s="62">
        <f>'3.2'!S78/'3.2.a'!S$97</f>
        <v>0</v>
      </c>
      <c r="T78" s="62">
        <f>'3.2'!T78/'3.2.a'!T$97</f>
        <v>0</v>
      </c>
    </row>
    <row r="79" spans="1:20" ht="20.100000000000001" customHeight="1" x14ac:dyDescent="0.25">
      <c r="A79" s="19">
        <v>14112</v>
      </c>
      <c r="B79" s="20" t="s">
        <v>72</v>
      </c>
      <c r="C79" s="62">
        <f>'3.2'!C79/'3.2.a'!$C$97</f>
        <v>1.6350932828514686E-2</v>
      </c>
      <c r="D79" s="62">
        <f>'3.2'!D79/'3.2.a'!$D$97</f>
        <v>1.4356429534377265E-2</v>
      </c>
      <c r="E79" s="62">
        <f>'3.2'!E79/'3.2.a'!$E$97</f>
        <v>1.8364069687762941E-2</v>
      </c>
      <c r="F79" s="62">
        <f>'3.2'!F79/'3.2.a'!$F$97</f>
        <v>1.258491629542402E-2</v>
      </c>
      <c r="G79" s="62">
        <f>'3.2'!G79/'3.2.a'!$G$97</f>
        <v>1.5699483989877805E-2</v>
      </c>
      <c r="H79" s="62">
        <f>'3.2'!H79/'3.2.a'!$H$97</f>
        <v>1.7374988163203188E-2</v>
      </c>
      <c r="I79" s="62">
        <f>'3.2'!I79/'3.2.a'!$I$97</f>
        <v>1.8904641631277475E-2</v>
      </c>
      <c r="J79" s="62">
        <f>'3.2'!J79/'3.2.a'!$J$97</f>
        <v>1.6593946693379973E-2</v>
      </c>
      <c r="K79" s="62">
        <f>'3.2'!K79/'3.2.a'!$K$97</f>
        <v>1.6722920461800218E-2</v>
      </c>
      <c r="L79" s="62">
        <f>'3.2'!L79/'3.2.a'!$L$97</f>
        <v>3.0032721625202971E-2</v>
      </c>
      <c r="M79" s="62">
        <f>'3.2'!M79/'3.2.a'!$M$97</f>
        <v>3.3652536491388128E-2</v>
      </c>
      <c r="N79" s="62">
        <f>'3.2'!N79/'3.2.a'!$N$97</f>
        <v>2.2279600939114661E-2</v>
      </c>
      <c r="O79" s="62">
        <f>'3.2'!O79/'3.2.a'!$O$97</f>
        <v>2.3825077942347693E-2</v>
      </c>
      <c r="P79" s="62">
        <f>'3.2'!P79/'3.2.a'!$P$97</f>
        <v>2.0770668214814717E-2</v>
      </c>
      <c r="Q79" s="62">
        <f>'3.2'!Q79/'3.2.a'!$Q$97</f>
        <v>1.5015567457991185E-2</v>
      </c>
      <c r="R79" s="62">
        <f>'3.2'!R79/'3.2.a'!R$97</f>
        <v>1.9835289274194277E-2</v>
      </c>
      <c r="S79" s="62">
        <f>'3.2'!S79/'3.2.a'!S$97</f>
        <v>2.1914055820539183E-2</v>
      </c>
      <c r="T79" s="62">
        <f>'3.2'!T79/'3.2.a'!T$97</f>
        <v>1.9718468990338054E-2</v>
      </c>
    </row>
    <row r="80" spans="1:20" ht="20.100000000000001" customHeight="1" x14ac:dyDescent="0.25">
      <c r="A80" s="19">
        <v>14113</v>
      </c>
      <c r="B80" s="20" t="s">
        <v>73</v>
      </c>
      <c r="C80" s="62">
        <f>'3.2'!C80/'3.2.a'!$C$97</f>
        <v>1.5690948080774147E-2</v>
      </c>
      <c r="D80" s="62">
        <f>'3.2'!D80/'3.2.a'!$D$97</f>
        <v>1.633570369124451E-2</v>
      </c>
      <c r="E80" s="62">
        <f>'3.2'!E80/'3.2.a'!$E$97</f>
        <v>2.20796861350189E-2</v>
      </c>
      <c r="F80" s="62">
        <f>'3.2'!F80/'3.2.a'!$F$97</f>
        <v>6.044808821520759E-3</v>
      </c>
      <c r="G80" s="62">
        <f>'3.2'!G80/'3.2.a'!$G$97</f>
        <v>1.8085533774070177E-2</v>
      </c>
      <c r="H80" s="62">
        <f>'3.2'!H80/'3.2.a'!$H$97</f>
        <v>1.2598429827077142E-2</v>
      </c>
      <c r="I80" s="62">
        <f>'3.2'!I80/'3.2.a'!$I$97</f>
        <v>1.3464737464765824E-2</v>
      </c>
      <c r="J80" s="62">
        <f>'3.2'!J80/'3.2.a'!$J$97</f>
        <v>1.1235041634354579E-2</v>
      </c>
      <c r="K80" s="62">
        <f>'3.2'!K80/'3.2.a'!$K$97</f>
        <v>9.630062716346463E-3</v>
      </c>
      <c r="L80" s="62">
        <f>'3.2'!L80/'3.2.a'!$L$97</f>
        <v>1.537233573598097E-2</v>
      </c>
      <c r="M80" s="62">
        <f>'3.2'!M80/'3.2.a'!$M$97</f>
        <v>1.1604302383392972E-2</v>
      </c>
      <c r="N80" s="62">
        <f>'3.2'!N80/'3.2.a'!$N$97</f>
        <v>6.6700158092637849E-3</v>
      </c>
      <c r="O80" s="62">
        <f>'3.2'!O80/'3.2.a'!$O$97</f>
        <v>7.254167233858363E-3</v>
      </c>
      <c r="P80" s="62">
        <f>'3.2'!P80/'3.2.a'!$P$97</f>
        <v>5.3257252415895E-3</v>
      </c>
      <c r="Q80" s="62">
        <f>'3.2'!Q80/'3.2.a'!$Q$97</f>
        <v>4.1009989705986785E-3</v>
      </c>
      <c r="R80" s="62">
        <f>'3.2'!R80/'3.2.a'!R$97</f>
        <v>3.3333273917683756E-3</v>
      </c>
      <c r="S80" s="62">
        <f>'3.2'!S80/'3.2.a'!S$97</f>
        <v>7.6670113135963976E-3</v>
      </c>
      <c r="T80" s="62">
        <f>'3.2'!T80/'3.2.a'!T$97</f>
        <v>8.3558014777416634E-3</v>
      </c>
    </row>
    <row r="81" spans="1:20" ht="20.100000000000001" customHeight="1" x14ac:dyDescent="0.25">
      <c r="A81" s="19">
        <v>1412</v>
      </c>
      <c r="B81" s="20" t="s">
        <v>74</v>
      </c>
      <c r="C81" s="62">
        <f>'3.2'!C81/'3.2.a'!$C$97</f>
        <v>4.0355174924801233E-3</v>
      </c>
      <c r="D81" s="62">
        <f>'3.2'!D81/'3.2.a'!$D$97</f>
        <v>2.5552793777617656E-3</v>
      </c>
      <c r="E81" s="62">
        <f>'3.2'!E81/'3.2.a'!$E$97</f>
        <v>4.296574664682311E-3</v>
      </c>
      <c r="F81" s="62">
        <f>'3.2'!F81/'3.2.a'!$F$97</f>
        <v>8.0069781128824825E-3</v>
      </c>
      <c r="G81" s="62">
        <f>'3.2'!G81/'3.2.a'!$G$97</f>
        <v>5.7678020691630553E-3</v>
      </c>
      <c r="H81" s="62">
        <f>'3.2'!H81/'3.2.a'!$H$97</f>
        <v>4.5618955937066618E-3</v>
      </c>
      <c r="I81" s="62">
        <f>'3.2'!I81/'3.2.a'!$I$97</f>
        <v>5.8206006770861879E-3</v>
      </c>
      <c r="J81" s="62">
        <f>'3.2'!J81/'3.2.a'!$J$97</f>
        <v>3.210713013063634E-3</v>
      </c>
      <c r="K81" s="62">
        <f>'3.2'!K81/'3.2.a'!$K$97</f>
        <v>3.2773625475517511E-3</v>
      </c>
      <c r="L81" s="62">
        <f>'3.2'!L81/'3.2.a'!$L$97</f>
        <v>2.0062360661142731E-3</v>
      </c>
      <c r="M81" s="62">
        <f>'3.2'!M81/'3.2.a'!$M$97</f>
        <v>4.6161508451555131E-4</v>
      </c>
      <c r="N81" s="62">
        <f>'3.2'!N81/'3.2.a'!$N$97</f>
        <v>8.4867560527356794E-4</v>
      </c>
      <c r="O81" s="62">
        <f>'3.2'!O81/'3.2.a'!$O$97</f>
        <v>1.0971045555232236E-3</v>
      </c>
      <c r="P81" s="62">
        <f>'3.2'!P81/'3.2.a'!$P$97</f>
        <v>2.8128558108575742E-3</v>
      </c>
      <c r="Q81" s="62">
        <f>'3.2'!Q81/'3.2.a'!$Q$97</f>
        <v>8.7970693407593624E-4</v>
      </c>
      <c r="R81" s="62">
        <f>'3.2'!R81/'3.2.a'!R$97</f>
        <v>4.8471780308109056E-3</v>
      </c>
      <c r="S81" s="62">
        <f>'3.2'!S81/'3.2.a'!S$97</f>
        <v>8.6421588266626815E-3</v>
      </c>
      <c r="T81" s="62">
        <f>'3.2'!T81/'3.2.a'!T$97</f>
        <v>4.5665823359093893E-3</v>
      </c>
    </row>
    <row r="82" spans="1:20" ht="20.100000000000001" customHeight="1" x14ac:dyDescent="0.25">
      <c r="A82" s="19">
        <v>1413</v>
      </c>
      <c r="B82" s="20" t="s">
        <v>75</v>
      </c>
      <c r="C82" s="62">
        <f>'3.2'!C82/'3.2.a'!$C$97</f>
        <v>0</v>
      </c>
      <c r="D82" s="62">
        <f>'3.2'!D82/'3.2.a'!$D$97</f>
        <v>0</v>
      </c>
      <c r="E82" s="62">
        <f>'3.2'!E82/'3.2.a'!$E$97</f>
        <v>0</v>
      </c>
      <c r="F82" s="62">
        <f>'3.2'!F82/'3.2.a'!$F$97</f>
        <v>0</v>
      </c>
      <c r="G82" s="62">
        <f>'3.2'!G82/'3.2.a'!$G$97</f>
        <v>0</v>
      </c>
      <c r="H82" s="62">
        <f>'3.2'!H82/'3.2.a'!$H$97</f>
        <v>0</v>
      </c>
      <c r="I82" s="62">
        <f>'3.2'!I82/'3.2.a'!$I$97</f>
        <v>0</v>
      </c>
      <c r="J82" s="62">
        <f>'3.2'!J82/'3.2.a'!$J$97</f>
        <v>0</v>
      </c>
      <c r="K82" s="62">
        <f>'3.2'!K82/'3.2.a'!$K$97</f>
        <v>0</v>
      </c>
      <c r="L82" s="62">
        <f>'3.2'!L82/'3.2.a'!$L$97</f>
        <v>0</v>
      </c>
      <c r="M82" s="62">
        <f>'3.2'!M82/'3.2.a'!$M$97</f>
        <v>0</v>
      </c>
      <c r="N82" s="62">
        <f>'3.2'!N82/'3.2.a'!$N$97</f>
        <v>0</v>
      </c>
      <c r="O82" s="62">
        <f>'3.2'!O82/'3.2.a'!$O$97</f>
        <v>0</v>
      </c>
      <c r="P82" s="62">
        <f>'3.2'!P82/'3.2.a'!$P$97</f>
        <v>0</v>
      </c>
      <c r="Q82" s="62">
        <f>'3.2'!Q82/'3.2.a'!$Q$97</f>
        <v>0</v>
      </c>
      <c r="R82" s="62">
        <f>'3.2'!R82/'3.2.a'!R$97</f>
        <v>0</v>
      </c>
      <c r="S82" s="62">
        <f>'3.2'!S82/'3.2.a'!S$97</f>
        <v>0</v>
      </c>
      <c r="T82" s="62">
        <f>'3.2'!T82/'3.2.a'!T$97</f>
        <v>0</v>
      </c>
    </row>
    <row r="83" spans="1:20" ht="20.100000000000001" customHeight="1" x14ac:dyDescent="0.25">
      <c r="A83" s="19">
        <v>1414</v>
      </c>
      <c r="B83" s="20" t="s">
        <v>76</v>
      </c>
      <c r="C83" s="62">
        <f>'3.2'!C83/'3.2.a'!$C$97</f>
        <v>0</v>
      </c>
      <c r="D83" s="62">
        <f>'3.2'!D83/'3.2.a'!$D$97</f>
        <v>0</v>
      </c>
      <c r="E83" s="62">
        <f>'3.2'!E83/'3.2.a'!$E$97</f>
        <v>0</v>
      </c>
      <c r="F83" s="62">
        <f>'3.2'!F83/'3.2.a'!$F$97</f>
        <v>0</v>
      </c>
      <c r="G83" s="62">
        <f>'3.2'!G83/'3.2.a'!$G$97</f>
        <v>0</v>
      </c>
      <c r="H83" s="62">
        <f>'3.2'!H83/'3.2.a'!$H$97</f>
        <v>0</v>
      </c>
      <c r="I83" s="62">
        <f>'3.2'!I83/'3.2.a'!$I$97</f>
        <v>0</v>
      </c>
      <c r="J83" s="62">
        <f>'3.2'!J83/'3.2.a'!$J$97</f>
        <v>0</v>
      </c>
      <c r="K83" s="62">
        <f>'3.2'!K83/'3.2.a'!$K$97</f>
        <v>0</v>
      </c>
      <c r="L83" s="62">
        <f>'3.2'!L83/'3.2.a'!$L$97</f>
        <v>0</v>
      </c>
      <c r="M83" s="62">
        <f>'3.2'!M83/'3.2.a'!$M$97</f>
        <v>0</v>
      </c>
      <c r="N83" s="62">
        <f>'3.2'!N83/'3.2.a'!$N$97</f>
        <v>0</v>
      </c>
      <c r="O83" s="62">
        <f>'3.2'!O83/'3.2.a'!$O$97</f>
        <v>0</v>
      </c>
      <c r="P83" s="62">
        <f>'3.2'!P83/'3.2.a'!$P$97</f>
        <v>0</v>
      </c>
      <c r="Q83" s="62">
        <f>'3.2'!Q83/'3.2.a'!$Q$97</f>
        <v>0</v>
      </c>
      <c r="R83" s="62">
        <f>'3.2'!R83/'3.2.a'!R$97</f>
        <v>0</v>
      </c>
      <c r="S83" s="62">
        <f>'3.2'!S83/'3.2.a'!S$97</f>
        <v>0</v>
      </c>
      <c r="T83" s="62">
        <f>'3.2'!T83/'3.2.a'!T$97</f>
        <v>0</v>
      </c>
    </row>
    <row r="84" spans="1:20" ht="20.100000000000001" customHeight="1" x14ac:dyDescent="0.25">
      <c r="A84" s="19">
        <v>1415</v>
      </c>
      <c r="B84" s="20" t="s">
        <v>77</v>
      </c>
      <c r="C84" s="62">
        <f>'3.2'!C84/'3.2.a'!$C$97</f>
        <v>8.0817978174549734E-3</v>
      </c>
      <c r="D84" s="62">
        <f>'3.2'!D84/'3.2.a'!$D$97</f>
        <v>6.4455451295964902E-3</v>
      </c>
      <c r="E84" s="62">
        <f>'3.2'!E84/'3.2.a'!$E$97</f>
        <v>8.892983224498819E-3</v>
      </c>
      <c r="F84" s="62">
        <f>'3.2'!F84/'3.2.a'!$F$97</f>
        <v>6.0380129629634309E-3</v>
      </c>
      <c r="G84" s="62">
        <f>'3.2'!G84/'3.2.a'!$G$97</f>
        <v>8.2808100404264656E-3</v>
      </c>
      <c r="H84" s="62">
        <f>'3.2'!H84/'3.2.a'!$H$97</f>
        <v>6.9976924711333171E-3</v>
      </c>
      <c r="I84" s="62">
        <f>'3.2'!I84/'3.2.a'!$I$97</f>
        <v>7.7197093380379569E-3</v>
      </c>
      <c r="J84" s="62">
        <f>'3.2'!J84/'3.2.a'!$J$97</f>
        <v>1.045500083599162E-2</v>
      </c>
      <c r="K84" s="62">
        <f>'3.2'!K84/'3.2.a'!$K$97</f>
        <v>7.1570206442219718E-3</v>
      </c>
      <c r="L84" s="62">
        <f>'3.2'!L84/'3.2.a'!$L$97</f>
        <v>5.2293775318788442E-3</v>
      </c>
      <c r="M84" s="62">
        <f>'3.2'!M84/'3.2.a'!$M$97</f>
        <v>6.9956474909764824E-3</v>
      </c>
      <c r="N84" s="62">
        <f>'3.2'!N84/'3.2.a'!$N$97</f>
        <v>9.3873095727505657E-3</v>
      </c>
      <c r="O84" s="62">
        <f>'3.2'!O84/'3.2.a'!$O$97</f>
        <v>1.1607613007126462E-2</v>
      </c>
      <c r="P84" s="62">
        <f>'3.2'!P84/'3.2.a'!$P$97</f>
        <v>2.0843853679266982E-2</v>
      </c>
      <c r="Q84" s="62">
        <f>'3.2'!Q84/'3.2.a'!$Q$97</f>
        <v>8.0844495025156771E-3</v>
      </c>
      <c r="R84" s="62">
        <f>'3.2'!R84/'3.2.a'!R$97</f>
        <v>1.1138208373428828E-2</v>
      </c>
      <c r="S84" s="62">
        <f>'3.2'!S84/'3.2.a'!S$97</f>
        <v>1.7789951779224846E-2</v>
      </c>
      <c r="T84" s="62">
        <f>'3.2'!T84/'3.2.a'!T$97</f>
        <v>1.1461865987026452E-2</v>
      </c>
    </row>
    <row r="85" spans="1:20" ht="20.100000000000001" customHeight="1" x14ac:dyDescent="0.25">
      <c r="A85" s="19">
        <v>1416</v>
      </c>
      <c r="B85" s="20" t="s">
        <v>78</v>
      </c>
      <c r="C85" s="62">
        <f>'3.2'!C85/'3.2.a'!$C$97</f>
        <v>0</v>
      </c>
      <c r="D85" s="62">
        <f>'3.2'!D85/'3.2.a'!$D$97</f>
        <v>0</v>
      </c>
      <c r="E85" s="62">
        <f>'3.2'!E85/'3.2.a'!$E$97</f>
        <v>0</v>
      </c>
      <c r="F85" s="62">
        <f>'3.2'!F85/'3.2.a'!$F$97</f>
        <v>0</v>
      </c>
      <c r="G85" s="62">
        <f>'3.2'!G85/'3.2.a'!$G$97</f>
        <v>0</v>
      </c>
      <c r="H85" s="62">
        <f>'3.2'!H85/'3.2.a'!$H$97</f>
        <v>0</v>
      </c>
      <c r="I85" s="62">
        <f>'3.2'!I85/'3.2.a'!$I$97</f>
        <v>0</v>
      </c>
      <c r="J85" s="62">
        <f>'3.2'!J85/'3.2.a'!$J$97</f>
        <v>0</v>
      </c>
      <c r="K85" s="62">
        <f>'3.2'!K85/'3.2.a'!$K$97</f>
        <v>0</v>
      </c>
      <c r="L85" s="62">
        <f>'3.2'!L85/'3.2.a'!$L$97</f>
        <v>0</v>
      </c>
      <c r="M85" s="62">
        <f>'3.2'!M85/'3.2.a'!$M$97</f>
        <v>0</v>
      </c>
      <c r="N85" s="62">
        <f>'3.2'!N85/'3.2.a'!$N$97</f>
        <v>0</v>
      </c>
      <c r="O85" s="62">
        <f>'3.2'!O85/'3.2.a'!$O$97</f>
        <v>0</v>
      </c>
      <c r="P85" s="62">
        <f>'3.2'!P85/'3.2.a'!$P$97</f>
        <v>0</v>
      </c>
      <c r="Q85" s="62">
        <f>'3.2'!Q85/'3.2.a'!$Q$97</f>
        <v>0</v>
      </c>
      <c r="R85" s="62">
        <f>'3.2'!R85/'3.2.a'!R$97</f>
        <v>0</v>
      </c>
      <c r="S85" s="62">
        <f>'3.2'!S85/'3.2.a'!S$97</f>
        <v>0</v>
      </c>
      <c r="T85" s="62">
        <f>'3.2'!T85/'3.2.a'!T$97</f>
        <v>0</v>
      </c>
    </row>
    <row r="86" spans="1:20" ht="20.100000000000001" customHeight="1" x14ac:dyDescent="0.25">
      <c r="A86" s="9">
        <v>142</v>
      </c>
      <c r="B86" s="10" t="s">
        <v>79</v>
      </c>
      <c r="C86" s="59">
        <f>'3.2'!C86/'3.2.a'!$C$97</f>
        <v>2.1056713779931159E-3</v>
      </c>
      <c r="D86" s="59">
        <f>'3.2'!D86/'3.2.a'!$D$97</f>
        <v>2.0194641276202853E-3</v>
      </c>
      <c r="E86" s="59">
        <f>'3.2'!E86/'3.2.a'!$E$97</f>
        <v>1.9818451796259832E-3</v>
      </c>
      <c r="F86" s="59">
        <f>'3.2'!F86/'3.2.a'!$F$97</f>
        <v>2.0480979235600258E-3</v>
      </c>
      <c r="G86" s="59">
        <f>'3.2'!G86/'3.2.a'!$G$97</f>
        <v>1.8844690312067001E-3</v>
      </c>
      <c r="H86" s="59">
        <f>'3.2'!H86/'3.2.a'!$H$97</f>
        <v>2.0178558967898822E-3</v>
      </c>
      <c r="I86" s="59">
        <f>'3.2'!I86/'3.2.a'!$I$97</f>
        <v>2.3368466657059006E-3</v>
      </c>
      <c r="J86" s="59">
        <f>'3.2'!J86/'3.2.a'!$J$97</f>
        <v>2.221818450220946E-3</v>
      </c>
      <c r="K86" s="59">
        <f>'3.2'!K86/'3.2.a'!$K$97</f>
        <v>1.9888194608907372E-3</v>
      </c>
      <c r="L86" s="59">
        <f>'3.2'!L86/'3.2.a'!$L$97</f>
        <v>2.0438744516623752E-3</v>
      </c>
      <c r="M86" s="59">
        <f>'3.2'!M86/'3.2.a'!$M$97</f>
        <v>1.9163434828879239E-3</v>
      </c>
      <c r="N86" s="59">
        <f>'3.2'!N86/'3.2.a'!$N$97</f>
        <v>1.6727704855829283E-3</v>
      </c>
      <c r="O86" s="59">
        <f>'3.2'!O86/'3.2.a'!$O$97</f>
        <v>1.8339000994105562E-3</v>
      </c>
      <c r="P86" s="59">
        <f>'3.2'!P86/'3.2.a'!$P$97</f>
        <v>1.747113355211212E-3</v>
      </c>
      <c r="Q86" s="59">
        <f>'3.2'!Q86/'3.2.a'!$Q$97</f>
        <v>1.2896239477185722E-3</v>
      </c>
      <c r="R86" s="59">
        <f>'3.2'!R86/'3.2.a'!R$97</f>
        <v>1.3725366861088162E-3</v>
      </c>
      <c r="S86" s="59">
        <f>'3.2'!S86/'3.2.a'!S$97</f>
        <v>1.5495471272489313E-3</v>
      </c>
      <c r="T86" s="59">
        <f>'3.2'!T86/'3.2.a'!T$97</f>
        <v>1.0592285433392206E-3</v>
      </c>
    </row>
    <row r="87" spans="1:20" ht="20.100000000000001" customHeight="1" x14ac:dyDescent="0.25">
      <c r="A87" s="19">
        <v>1421</v>
      </c>
      <c r="B87" s="20" t="s">
        <v>80</v>
      </c>
      <c r="C87" s="62">
        <f>'3.2'!C87/'3.2.a'!$C$97</f>
        <v>0</v>
      </c>
      <c r="D87" s="62">
        <f>'3.2'!D87/'3.2.a'!$D$97</f>
        <v>0</v>
      </c>
      <c r="E87" s="62">
        <f>'3.2'!E87/'3.2.a'!$E$97</f>
        <v>0</v>
      </c>
      <c r="F87" s="62">
        <f>'3.2'!F87/'3.2.a'!$F$97</f>
        <v>0</v>
      </c>
      <c r="G87" s="62">
        <f>'3.2'!G87/'3.2.a'!$G$97</f>
        <v>0</v>
      </c>
      <c r="H87" s="62">
        <f>'3.2'!H87/'3.2.a'!$H$97</f>
        <v>0</v>
      </c>
      <c r="I87" s="62">
        <f>'3.2'!I87/'3.2.a'!$I$97</f>
        <v>0</v>
      </c>
      <c r="J87" s="62">
        <f>'3.2'!J87/'3.2.a'!$J$97</f>
        <v>0</v>
      </c>
      <c r="K87" s="62">
        <f>'3.2'!K87/'3.2.a'!$K$97</f>
        <v>0</v>
      </c>
      <c r="L87" s="62">
        <f>'3.2'!L87/'3.2.a'!$L$97</f>
        <v>0</v>
      </c>
      <c r="M87" s="62">
        <f>'3.2'!M87/'3.2.a'!$M$97</f>
        <v>0</v>
      </c>
      <c r="N87" s="62">
        <f>'3.2'!N87/'3.2.a'!$N$97</f>
        <v>0</v>
      </c>
      <c r="O87" s="62">
        <f>'3.2'!O87/'3.2.a'!$O$97</f>
        <v>0</v>
      </c>
      <c r="P87" s="62">
        <f>'3.2'!P87/'3.2.a'!$P$97</f>
        <v>0</v>
      </c>
      <c r="Q87" s="62">
        <f>'3.2'!Q87/'3.2.a'!$Q$97</f>
        <v>0</v>
      </c>
      <c r="R87" s="62">
        <f>'3.2'!R87/'3.2.a'!R$97</f>
        <v>0</v>
      </c>
      <c r="S87" s="62">
        <f>'3.2'!S87/'3.2.a'!S$97</f>
        <v>0</v>
      </c>
      <c r="T87" s="62">
        <f>'3.2'!T87/'3.2.a'!T$97</f>
        <v>0</v>
      </c>
    </row>
    <row r="88" spans="1:20" ht="20.100000000000001" customHeight="1" x14ac:dyDescent="0.25">
      <c r="A88" s="19">
        <v>1422</v>
      </c>
      <c r="B88" s="20" t="s">
        <v>81</v>
      </c>
      <c r="C88" s="62">
        <f>'3.2'!C88/'3.2.a'!$C$97</f>
        <v>3.1050980878283166E-4</v>
      </c>
      <c r="D88" s="62">
        <f>'3.2'!D88/'3.2.a'!$D$97</f>
        <v>3.0500066347035151E-4</v>
      </c>
      <c r="E88" s="62">
        <f>'3.2'!E88/'3.2.a'!$E$97</f>
        <v>3.2137694669204838E-4</v>
      </c>
      <c r="F88" s="62">
        <f>'3.2'!F88/'3.2.a'!$F$97</f>
        <v>3.0144159317778202E-4</v>
      </c>
      <c r="G88" s="62">
        <f>'3.2'!G88/'3.2.a'!$G$97</f>
        <v>3.1889375433001587E-4</v>
      </c>
      <c r="H88" s="62">
        <f>'3.2'!H88/'3.2.a'!$H$97</f>
        <v>3.7799244492031983E-4</v>
      </c>
      <c r="I88" s="62">
        <f>'3.2'!I88/'3.2.a'!$I$97</f>
        <v>3.9160235078864467E-4</v>
      </c>
      <c r="J88" s="62">
        <f>'3.2'!J88/'3.2.a'!$J$97</f>
        <v>3.7822402976301283E-4</v>
      </c>
      <c r="K88" s="62">
        <f>'3.2'!K88/'3.2.a'!$K$97</f>
        <v>3.6936420660573389E-4</v>
      </c>
      <c r="L88" s="62">
        <f>'3.2'!L88/'3.2.a'!$L$97</f>
        <v>3.782298705713728E-4</v>
      </c>
      <c r="M88" s="62">
        <f>'3.2'!M88/'3.2.a'!$M$97</f>
        <v>2.5102932299036297E-4</v>
      </c>
      <c r="N88" s="62">
        <f>'3.2'!N88/'3.2.a'!$N$97</f>
        <v>2.5810030221703274E-4</v>
      </c>
      <c r="O88" s="62">
        <f>'3.2'!O88/'3.2.a'!$O$97</f>
        <v>2.7919783150707155E-4</v>
      </c>
      <c r="P88" s="62">
        <f>'3.2'!P88/'3.2.a'!$P$97</f>
        <v>2.6676970446806909E-4</v>
      </c>
      <c r="Q88" s="62">
        <f>'3.2'!Q88/'3.2.a'!$Q$97</f>
        <v>2.0915120842398952E-4</v>
      </c>
      <c r="R88" s="62">
        <f>'3.2'!R88/'3.2.a'!R$97</f>
        <v>2.0673563119044544E-4</v>
      </c>
      <c r="S88" s="62">
        <f>'3.2'!S88/'3.2.a'!S$97</f>
        <v>2.0012751034259433E-4</v>
      </c>
      <c r="T88" s="62">
        <f>'3.2'!T88/'3.2.a'!T$97</f>
        <v>1.8875060397077897E-4</v>
      </c>
    </row>
    <row r="89" spans="1:20" ht="20.100000000000001" customHeight="1" x14ac:dyDescent="0.25">
      <c r="A89" s="19">
        <v>1423</v>
      </c>
      <c r="B89" s="20" t="s">
        <v>82</v>
      </c>
      <c r="C89" s="62">
        <f>'3.2'!C89/'3.2.a'!$C$97</f>
        <v>1.7951615692102841E-3</v>
      </c>
      <c r="D89" s="62">
        <f>'3.2'!D89/'3.2.a'!$D$97</f>
        <v>1.7144634641499338E-3</v>
      </c>
      <c r="E89" s="62">
        <f>'3.2'!E89/'3.2.a'!$E$97</f>
        <v>1.6604682329339352E-3</v>
      </c>
      <c r="F89" s="62">
        <f>'3.2'!F89/'3.2.a'!$F$97</f>
        <v>1.7466563303822438E-3</v>
      </c>
      <c r="G89" s="62">
        <f>'3.2'!G89/'3.2.a'!$G$97</f>
        <v>1.5655752768766839E-3</v>
      </c>
      <c r="H89" s="62">
        <f>'3.2'!H89/'3.2.a'!$H$97</f>
        <v>1.6398634518695627E-3</v>
      </c>
      <c r="I89" s="62">
        <f>'3.2'!I89/'3.2.a'!$I$97</f>
        <v>1.9452443149172557E-3</v>
      </c>
      <c r="J89" s="62">
        <f>'3.2'!J89/'3.2.a'!$J$97</f>
        <v>1.8435944204579331E-3</v>
      </c>
      <c r="K89" s="62">
        <f>'3.2'!K89/'3.2.a'!$K$97</f>
        <v>1.6194552542850031E-3</v>
      </c>
      <c r="L89" s="62">
        <f>'3.2'!L89/'3.2.a'!$L$97</f>
        <v>1.6656445810910023E-3</v>
      </c>
      <c r="M89" s="62">
        <f>'3.2'!M89/'3.2.a'!$M$97</f>
        <v>1.6653141598975611E-3</v>
      </c>
      <c r="N89" s="62">
        <f>'3.2'!N89/'3.2.a'!$N$97</f>
        <v>1.4146701833658956E-3</v>
      </c>
      <c r="O89" s="62">
        <f>'3.2'!O89/'3.2.a'!$O$97</f>
        <v>1.5547022679034846E-3</v>
      </c>
      <c r="P89" s="62">
        <f>'3.2'!P89/'3.2.a'!$P$97</f>
        <v>1.4803436507431428E-3</v>
      </c>
      <c r="Q89" s="62">
        <f>'3.2'!Q89/'3.2.a'!$Q$97</f>
        <v>1.0804727392945827E-3</v>
      </c>
      <c r="R89" s="62">
        <f>'3.2'!R89/'3.2.a'!R$97</f>
        <v>1.1658010549183706E-3</v>
      </c>
      <c r="S89" s="62">
        <f>'3.2'!S89/'3.2.a'!S$97</f>
        <v>1.3494196169063371E-3</v>
      </c>
      <c r="T89" s="62">
        <f>'3.2'!T89/'3.2.a'!T$97</f>
        <v>8.7047793936844168E-4</v>
      </c>
    </row>
    <row r="90" spans="1:20" ht="20.100000000000001" customHeight="1" x14ac:dyDescent="0.25">
      <c r="A90" s="19">
        <v>1424</v>
      </c>
      <c r="B90" s="20" t="s">
        <v>83</v>
      </c>
      <c r="C90" s="62">
        <f>'3.2'!C90/'3.2.a'!$C$97</f>
        <v>0</v>
      </c>
      <c r="D90" s="62">
        <f>'3.2'!D90/'3.2.a'!$D$97</f>
        <v>0</v>
      </c>
      <c r="E90" s="62">
        <f>'3.2'!E90/'3.2.a'!$E$97</f>
        <v>0</v>
      </c>
      <c r="F90" s="62">
        <f>'3.2'!F90/'3.2.a'!$F$97</f>
        <v>0</v>
      </c>
      <c r="G90" s="62">
        <f>'3.2'!G90/'3.2.a'!$G$97</f>
        <v>0</v>
      </c>
      <c r="H90" s="62">
        <f>'3.2'!H90/'3.2.a'!$H$97</f>
        <v>0</v>
      </c>
      <c r="I90" s="62">
        <f>'3.2'!I90/'3.2.a'!$I$97</f>
        <v>0</v>
      </c>
      <c r="J90" s="62">
        <f>'3.2'!J90/'3.2.a'!$J$97</f>
        <v>0</v>
      </c>
      <c r="K90" s="62">
        <f>'3.2'!K90/'3.2.a'!$K$97</f>
        <v>0</v>
      </c>
      <c r="L90" s="62">
        <f>'3.2'!L90/'3.2.a'!$L$97</f>
        <v>0</v>
      </c>
      <c r="M90" s="62">
        <f>'3.2'!M90/'3.2.a'!$M$97</f>
        <v>0</v>
      </c>
      <c r="N90" s="62">
        <f>'3.2'!N90/'3.2.a'!$N$97</f>
        <v>0</v>
      </c>
      <c r="O90" s="62">
        <f>'3.2'!O90/'3.2.a'!$O$97</f>
        <v>0</v>
      </c>
      <c r="P90" s="62">
        <f>'3.2'!P90/'3.2.a'!$P$97</f>
        <v>0</v>
      </c>
      <c r="Q90" s="62">
        <f>'3.2'!Q90/'3.2.a'!$Q$97</f>
        <v>0</v>
      </c>
      <c r="R90" s="62">
        <f>'3.2'!R90/'3.2.a'!R$97</f>
        <v>0</v>
      </c>
      <c r="S90" s="62">
        <f>'3.2'!S90/'3.2.a'!S$97</f>
        <v>0</v>
      </c>
      <c r="T90" s="62">
        <f>'3.2'!T90/'3.2.a'!T$97</f>
        <v>0</v>
      </c>
    </row>
    <row r="91" spans="1:20" ht="20.100000000000001" customHeight="1" x14ac:dyDescent="0.25">
      <c r="A91" s="9">
        <v>143</v>
      </c>
      <c r="B91" s="10" t="s">
        <v>84</v>
      </c>
      <c r="C91" s="59">
        <f>'3.2'!C91/'3.2.a'!$C$97</f>
        <v>4.8510037730922686E-3</v>
      </c>
      <c r="D91" s="59">
        <f>'3.2'!D91/'3.2.a'!$D$97</f>
        <v>4.9871156507179937E-3</v>
      </c>
      <c r="E91" s="59">
        <f>'3.2'!E91/'3.2.a'!$E$97</f>
        <v>5.3007315969609888E-3</v>
      </c>
      <c r="F91" s="59">
        <f>'3.2'!F91/'3.2.a'!$F$97</f>
        <v>4.9894688821179667E-3</v>
      </c>
      <c r="G91" s="59">
        <f>'3.2'!G91/'3.2.a'!$G$97</f>
        <v>2.9614615344616449E-3</v>
      </c>
      <c r="H91" s="59">
        <f>'3.2'!H91/'3.2.a'!$H$97</f>
        <v>3.2692098261481984E-3</v>
      </c>
      <c r="I91" s="59">
        <f>'3.2'!I91/'3.2.a'!$I$97</f>
        <v>5.9857902404892192E-3</v>
      </c>
      <c r="J91" s="59">
        <f>'3.2'!J91/'3.2.a'!$J$97</f>
        <v>4.9242948275066813E-3</v>
      </c>
      <c r="K91" s="59">
        <f>'3.2'!K91/'3.2.a'!$K$97</f>
        <v>3.9847157852046485E-3</v>
      </c>
      <c r="L91" s="59">
        <f>'3.2'!L91/'3.2.a'!$L$97</f>
        <v>3.5565318336430911E-3</v>
      </c>
      <c r="M91" s="59">
        <f>'3.2'!M91/'3.2.a'!$M$97</f>
        <v>7.4524382053016711E-3</v>
      </c>
      <c r="N91" s="59">
        <f>'3.2'!N91/'3.2.a'!$N$97</f>
        <v>7.0223799327290212E-3</v>
      </c>
      <c r="O91" s="59">
        <f>'3.2'!O91/'3.2.a'!$O$97</f>
        <v>5.2173977388856605E-3</v>
      </c>
      <c r="P91" s="59">
        <f>'3.2'!P91/'3.2.a'!$P$97</f>
        <v>4.0523698118744272E-3</v>
      </c>
      <c r="Q91" s="59">
        <f>'3.2'!Q91/'3.2.a'!$Q$97</f>
        <v>3.73448708539619E-3</v>
      </c>
      <c r="R91" s="59">
        <f>'3.2'!R91/'3.2.a'!R$97</f>
        <v>3.9566490308698046E-3</v>
      </c>
      <c r="S91" s="59">
        <f>'3.2'!S91/'3.2.a'!S$97</f>
        <v>3.9333861606017893E-3</v>
      </c>
      <c r="T91" s="59">
        <f>'3.2'!T91/'3.2.a'!T$97</f>
        <v>4.7398400135881683E-3</v>
      </c>
    </row>
    <row r="92" spans="1:20" ht="20.100000000000001" customHeight="1" x14ac:dyDescent="0.25">
      <c r="A92" s="9">
        <v>144</v>
      </c>
      <c r="B92" s="10" t="s">
        <v>85</v>
      </c>
      <c r="C92" s="59">
        <f>'3.2'!C92/'3.2.a'!$C$97</f>
        <v>1.3336405939587794E-3</v>
      </c>
      <c r="D92" s="59">
        <f>'3.2'!D92/'3.2.a'!$D$97</f>
        <v>4.3184825720345753E-3</v>
      </c>
      <c r="E92" s="59">
        <f>'3.2'!E92/'3.2.a'!$E$97</f>
        <v>1.1993778280348566E-3</v>
      </c>
      <c r="F92" s="59">
        <f>'3.2'!F92/'3.2.a'!$F$97</f>
        <v>3.8382279943662348E-3</v>
      </c>
      <c r="G92" s="59">
        <f>'3.2'!G92/'3.2.a'!$G$97</f>
        <v>1.8064239591843755E-3</v>
      </c>
      <c r="H92" s="59">
        <f>'3.2'!H92/'3.2.a'!$H$97</f>
        <v>1.4466214596329935E-3</v>
      </c>
      <c r="I92" s="59">
        <f>'3.2'!I92/'3.2.a'!$I$97</f>
        <v>2.6268336034382055E-3</v>
      </c>
      <c r="J92" s="59">
        <f>'3.2'!J92/'3.2.a'!$J$97</f>
        <v>2.1789439324645214E-3</v>
      </c>
      <c r="K92" s="59">
        <f>'3.2'!K92/'3.2.a'!$K$97</f>
        <v>1.1514306027060794E-3</v>
      </c>
      <c r="L92" s="59">
        <f>'3.2'!L92/'3.2.a'!$L$97</f>
        <v>3.1478002626346697E-3</v>
      </c>
      <c r="M92" s="59">
        <f>'3.2'!M92/'3.2.a'!$M$97</f>
        <v>2.0168226491069775E-3</v>
      </c>
      <c r="N92" s="59">
        <f>'3.2'!N92/'3.2.a'!$N$97</f>
        <v>-1.5210328991114212E-3</v>
      </c>
      <c r="O92" s="59">
        <f>'3.2'!O92/'3.2.a'!$O$97</f>
        <v>1.908046580480527E-3</v>
      </c>
      <c r="P92" s="59">
        <f>'3.2'!P92/'3.2.a'!$P$97</f>
        <v>2.2055608864974541E-3</v>
      </c>
      <c r="Q92" s="59">
        <f>'3.2'!Q92/'3.2.a'!$Q$97</f>
        <v>2.5030034028580895E-3</v>
      </c>
      <c r="R92" s="59">
        <f>'3.2'!R92/'3.2.a'!R$97</f>
        <v>2.9337892080183807E-3</v>
      </c>
      <c r="S92" s="59">
        <f>'3.2'!S92/'3.2.a'!S$97</f>
        <v>2.1316295610573199E-3</v>
      </c>
      <c r="T92" s="59">
        <f>'3.2'!T92/'3.2.a'!T$97</f>
        <v>4.5145101753769233E-3</v>
      </c>
    </row>
    <row r="93" spans="1:20" ht="20.100000000000001" customHeight="1" x14ac:dyDescent="0.25">
      <c r="A93" s="19">
        <v>1441</v>
      </c>
      <c r="B93" s="20" t="s">
        <v>64</v>
      </c>
      <c r="C93" s="62">
        <f>'3.2'!C93/'3.2.a'!$C$97</f>
        <v>1.3331430389736014E-3</v>
      </c>
      <c r="D93" s="62">
        <f>'3.2'!D93/'3.2.a'!$D$97</f>
        <v>4.3175034400347893E-3</v>
      </c>
      <c r="E93" s="62">
        <f>'3.2'!E93/'3.2.a'!$E$97</f>
        <v>1.1992570839300819E-3</v>
      </c>
      <c r="F93" s="62">
        <f>'3.2'!F93/'3.2.a'!$F$97</f>
        <v>3.8348126848673225E-3</v>
      </c>
      <c r="G93" s="62">
        <f>'3.2'!G93/'3.2.a'!$G$97</f>
        <v>1.8020363735123935E-3</v>
      </c>
      <c r="H93" s="62">
        <f>'3.2'!H93/'3.2.a'!$H$97</f>
        <v>1.437919914989205E-3</v>
      </c>
      <c r="I93" s="62">
        <f>'3.2'!I93/'3.2.a'!$I$97</f>
        <v>2.5935180893602084E-3</v>
      </c>
      <c r="J93" s="62">
        <f>'3.2'!J93/'3.2.a'!$J$97</f>
        <v>2.1730381174930838E-3</v>
      </c>
      <c r="K93" s="62">
        <f>'3.2'!K93/'3.2.a'!$K$97</f>
        <v>1.1411024198051437E-3</v>
      </c>
      <c r="L93" s="62">
        <f>'3.2'!L93/'3.2.a'!$L$97</f>
        <v>3.1436551182205783E-3</v>
      </c>
      <c r="M93" s="62">
        <f>'3.2'!M93/'3.2.a'!$M$97</f>
        <v>2.0117321665358563E-3</v>
      </c>
      <c r="N93" s="62">
        <f>'3.2'!N93/'3.2.a'!$N$97</f>
        <v>-1.5211846763898815E-3</v>
      </c>
      <c r="O93" s="62">
        <f>'3.2'!O93/'3.2.a'!$O$97</f>
        <v>1.908046580480527E-3</v>
      </c>
      <c r="P93" s="62">
        <f>'3.2'!P93/'3.2.a'!$P$97</f>
        <v>2.2055326233119702E-3</v>
      </c>
      <c r="Q93" s="62">
        <f>'3.2'!Q93/'3.2.a'!$Q$97</f>
        <v>2.502969235477086E-3</v>
      </c>
      <c r="R93" s="62">
        <f>'3.2'!R93/'3.2.a'!R$97</f>
        <v>2.933765096103587E-3</v>
      </c>
      <c r="S93" s="62">
        <f>'3.2'!S93/'3.2.a'!S$97</f>
        <v>2.1309446847101038E-3</v>
      </c>
      <c r="T93" s="62">
        <f>'3.2'!T93/'3.2.a'!T$97</f>
        <v>2.1386887666969075E-3</v>
      </c>
    </row>
    <row r="94" spans="1:20" ht="20.100000000000001" customHeight="1" x14ac:dyDescent="0.25">
      <c r="A94" s="19">
        <v>1442</v>
      </c>
      <c r="B94" s="20" t="s">
        <v>65</v>
      </c>
      <c r="C94" s="62">
        <f>'3.2'!C94/'3.2.a'!$C$97</f>
        <v>4.9755498517789247E-7</v>
      </c>
      <c r="D94" s="62">
        <f>'3.2'!D94/'3.2.a'!$D$97</f>
        <v>9.7913199978669033E-7</v>
      </c>
      <c r="E94" s="62">
        <f>'3.2'!E94/'3.2.a'!$E$97</f>
        <v>1.2074410477445238E-7</v>
      </c>
      <c r="F94" s="62">
        <f>'3.2'!F94/'3.2.a'!$F$97</f>
        <v>3.4153094989128674E-6</v>
      </c>
      <c r="G94" s="62">
        <f>'3.2'!G94/'3.2.a'!$G$97</f>
        <v>4.3875856719824171E-6</v>
      </c>
      <c r="H94" s="62">
        <f>'3.2'!H94/'3.2.a'!$H$97</f>
        <v>8.7015446437885333E-6</v>
      </c>
      <c r="I94" s="62">
        <f>'3.2'!I94/'3.2.a'!$I$97</f>
        <v>3.3315514077997065E-5</v>
      </c>
      <c r="J94" s="62">
        <f>'3.2'!J94/'3.2.a'!$J$97</f>
        <v>5.9058149714378242E-6</v>
      </c>
      <c r="K94" s="62">
        <f>'3.2'!K94/'3.2.a'!$K$97</f>
        <v>1.0328182900935732E-5</v>
      </c>
      <c r="L94" s="62">
        <f>'3.2'!L94/'3.2.a'!$L$97</f>
        <v>4.1451444140918454E-6</v>
      </c>
      <c r="M94" s="62">
        <f>'3.2'!M94/'3.2.a'!$M$97</f>
        <v>5.0904825711215715E-6</v>
      </c>
      <c r="N94" s="62">
        <f>'3.2'!N94/'3.2.a'!$N$97</f>
        <v>1.517772784605018E-7</v>
      </c>
      <c r="O94" s="62">
        <f>'3.2'!O94/'3.2.a'!$O$97</f>
        <v>0</v>
      </c>
      <c r="P94" s="62">
        <f>'3.2'!P94/'3.2.a'!$P$97</f>
        <v>2.8263185483577432E-8</v>
      </c>
      <c r="Q94" s="62">
        <f>'3.2'!Q94/'3.2.a'!$Q$97</f>
        <v>3.4167381003268055E-8</v>
      </c>
      <c r="R94" s="62">
        <f>'3.2'!R94/'3.2.a'!R$97</f>
        <v>2.4111914794202371E-8</v>
      </c>
      <c r="S94" s="62">
        <f>'3.2'!S94/'3.2.a'!S$97</f>
        <v>6.8487634721592242E-7</v>
      </c>
      <c r="T94" s="62">
        <f>'3.2'!T94/'3.2.a'!T$97</f>
        <v>2.3758214086800158E-3</v>
      </c>
    </row>
    <row r="95" spans="1:20" ht="20.100000000000001" customHeight="1" x14ac:dyDescent="0.25">
      <c r="A95" s="9">
        <v>145</v>
      </c>
      <c r="B95" s="10" t="s">
        <v>86</v>
      </c>
      <c r="C95" s="59">
        <f>'3.2'!C95/'3.2.a'!$C$97</f>
        <v>0</v>
      </c>
      <c r="D95" s="59">
        <f>'3.2'!D95/'3.2.a'!$D$97</f>
        <v>0</v>
      </c>
      <c r="E95" s="59">
        <f>'3.2'!E95/'3.2.a'!$E$97</f>
        <v>0</v>
      </c>
      <c r="F95" s="59">
        <f>'3.2'!F95/'3.2.a'!$F$97</f>
        <v>0</v>
      </c>
      <c r="G95" s="59">
        <f>'3.2'!G95/'3.2.a'!$G$97</f>
        <v>0</v>
      </c>
      <c r="H95" s="59">
        <f>'3.2'!H95/'3.2.a'!$H$97</f>
        <v>0</v>
      </c>
      <c r="I95" s="59">
        <f>'3.2'!I95/'3.2.a'!$I$97</f>
        <v>0</v>
      </c>
      <c r="J95" s="59">
        <f>'3.2'!J95/'3.2.a'!$J$97</f>
        <v>0</v>
      </c>
      <c r="K95" s="59">
        <f>'3.2'!K95/'3.2.a'!$K$97</f>
        <v>0</v>
      </c>
      <c r="L95" s="59">
        <f>'3.2'!L95/'3.2.a'!$L$97</f>
        <v>0</v>
      </c>
      <c r="M95" s="59">
        <f>'3.2'!M95/'3.2.a'!$M$97</f>
        <v>0</v>
      </c>
      <c r="N95" s="59">
        <f>'3.2'!N95/'3.2.a'!$N$97</f>
        <v>0</v>
      </c>
      <c r="O95" s="59">
        <f>'3.2'!O95/'3.2.a'!$O$97</f>
        <v>0</v>
      </c>
      <c r="P95" s="59">
        <f>'3.2'!P95/'3.2.a'!$P$97</f>
        <v>0</v>
      </c>
      <c r="Q95" s="59">
        <f>'3.2'!Q95/'3.2.a'!$Q$97</f>
        <v>0</v>
      </c>
      <c r="R95" s="59">
        <f>'3.2'!R95/'3.2.a'!R$97</f>
        <v>0</v>
      </c>
      <c r="S95" s="59">
        <f>'3.2'!S95/'3.2.a'!S$97</f>
        <v>0</v>
      </c>
      <c r="T95" s="59">
        <f>'3.2'!T95/'3.2.a'!T$97</f>
        <v>0</v>
      </c>
    </row>
    <row r="96" spans="1:20" ht="20.100000000000001" customHeight="1" x14ac:dyDescent="0.25">
      <c r="A96" s="163" t="s">
        <v>98</v>
      </c>
      <c r="B96" s="164"/>
      <c r="C96" s="76"/>
      <c r="D96" s="76"/>
      <c r="E96" s="76"/>
      <c r="F96" s="76"/>
      <c r="G96" s="76"/>
      <c r="H96" s="76"/>
      <c r="I96" s="76"/>
      <c r="J96" s="76"/>
      <c r="K96" s="76"/>
      <c r="L96" s="76"/>
      <c r="M96" s="76"/>
      <c r="N96" s="76"/>
      <c r="O96" s="76"/>
      <c r="P96" s="76"/>
      <c r="Q96" s="76"/>
      <c r="R96" s="76"/>
      <c r="S96" s="76"/>
      <c r="T96" s="76"/>
    </row>
    <row r="97" spans="1:20" ht="20.100000000000001" customHeight="1" x14ac:dyDescent="0.25">
      <c r="A97" s="65" t="s">
        <v>99</v>
      </c>
      <c r="B97" s="64" t="s">
        <v>581</v>
      </c>
      <c r="C97" s="68">
        <f>'3.1.a'!C39</f>
        <v>2409449.9215425947</v>
      </c>
      <c r="D97" s="68">
        <f>'3.1.a'!D39</f>
        <v>2720262.9375612875</v>
      </c>
      <c r="E97" s="68">
        <f>'3.1.a'!E39</f>
        <v>3109803.0889492175</v>
      </c>
      <c r="F97" s="68">
        <f>'3.1.a'!F39</f>
        <v>3333039.3551809741</v>
      </c>
      <c r="G97" s="68">
        <f>'3.1.a'!G39</f>
        <v>3885846.9998368444</v>
      </c>
      <c r="H97" s="68">
        <f>'3.1.a'!H39</f>
        <v>4376381.9998537563</v>
      </c>
      <c r="I97" s="68">
        <f>'3.1.a'!I39</f>
        <v>4814759.9996344894</v>
      </c>
      <c r="J97" s="68">
        <f>'3.1.a'!J39</f>
        <v>5331618.9996270854</v>
      </c>
      <c r="K97" s="68">
        <f>'3.1.a'!K39</f>
        <v>5778953.0000085933</v>
      </c>
      <c r="L97" s="68">
        <f>'3.1.a'!L39</f>
        <v>5995786.9997263048</v>
      </c>
      <c r="M97" s="68">
        <f>'3.1.a'!M39</f>
        <v>6269328.0006591799</v>
      </c>
      <c r="N97" s="68">
        <f>'3.1.a'!N39</f>
        <v>6585479.0001397813</v>
      </c>
      <c r="O97" s="68">
        <f>'3.1.a'!O39</f>
        <v>7004140.9998933682</v>
      </c>
      <c r="P97" s="68">
        <f>'3.1.a'!P39</f>
        <v>7389130.999453282</v>
      </c>
      <c r="Q97" s="68">
        <f>'3.1.a'!Q39</f>
        <v>7609597.0005758246</v>
      </c>
      <c r="R97" s="68">
        <f>'3.1.a'!R39</f>
        <v>9012141.9992844798</v>
      </c>
      <c r="S97" s="68">
        <f>'3.1.a'!S39</f>
        <v>10079676</v>
      </c>
      <c r="T97" s="68">
        <f>'3.1.a'!T39</f>
        <v>10943344</v>
      </c>
    </row>
    <row r="98" spans="1:20" ht="15" customHeight="1" x14ac:dyDescent="0.25">
      <c r="A98" s="139" t="s">
        <v>324</v>
      </c>
    </row>
    <row r="99" spans="1:20" ht="15" customHeight="1" x14ac:dyDescent="0.25">
      <c r="A99" s="139" t="s">
        <v>312</v>
      </c>
    </row>
    <row r="100" spans="1:20" ht="15" customHeight="1" x14ac:dyDescent="0.25">
      <c r="A100" s="139" t="s">
        <v>313</v>
      </c>
    </row>
    <row r="101" spans="1:20" ht="15" customHeight="1" x14ac:dyDescent="0.25">
      <c r="A101" s="139" t="s">
        <v>460</v>
      </c>
    </row>
    <row r="102" spans="1:20" ht="15" customHeight="1" x14ac:dyDescent="0.25">
      <c r="A102" s="139" t="s">
        <v>385</v>
      </c>
    </row>
    <row r="103" spans="1:20" ht="15" customHeight="1" x14ac:dyDescent="0.25">
      <c r="A103" s="139" t="s">
        <v>315</v>
      </c>
    </row>
    <row r="104" spans="1:20" ht="15" customHeight="1" x14ac:dyDescent="0.25">
      <c r="A104" s="139" t="s">
        <v>316</v>
      </c>
    </row>
    <row r="105" spans="1:20" ht="20.100000000000001" customHeight="1" x14ac:dyDescent="0.25">
      <c r="A105" s="139" t="s">
        <v>582</v>
      </c>
    </row>
    <row r="106" spans="1:20" ht="20.100000000000001" customHeight="1" x14ac:dyDescent="0.25">
      <c r="A106" s="139"/>
    </row>
    <row r="107" spans="1:20" ht="20.100000000000001" customHeight="1" x14ac:dyDescent="0.25">
      <c r="A107" s="139"/>
    </row>
    <row r="108" spans="1:20" ht="20.100000000000001" customHeight="1" x14ac:dyDescent="0.25">
      <c r="A108" s="139"/>
    </row>
    <row r="109" spans="1:20" ht="20.100000000000001" customHeight="1" x14ac:dyDescent="0.25">
      <c r="A109" s="139"/>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74"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28D19-FD21-4525-80BB-9D494C2F0C4A}">
  <sheetPr codeName="Planilha16"/>
  <dimension ref="A1:T88"/>
  <sheetViews>
    <sheetView showGridLines="0" workbookViewId="0">
      <pane xSplit="2" ySplit="4" topLeftCell="N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7"/>
    <col min="2" max="2" width="75.42578125" style="67" bestFit="1" customWidth="1"/>
    <col min="3" max="20" width="12.7109375" style="67" customWidth="1"/>
    <col min="21" max="16384" width="9.140625" style="67"/>
  </cols>
  <sheetData>
    <row r="1" spans="1:20" ht="20.100000000000001" customHeight="1" x14ac:dyDescent="0.25">
      <c r="A1" s="133" t="s">
        <v>392</v>
      </c>
    </row>
    <row r="2" spans="1:20" ht="20.100000000000001" customHeight="1" x14ac:dyDescent="0.25">
      <c r="A2" s="133" t="s">
        <v>0</v>
      </c>
    </row>
    <row r="4" spans="1:20" s="150"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48" t="s">
        <v>87</v>
      </c>
      <c r="B5" s="49" t="s">
        <v>465</v>
      </c>
      <c r="C5" s="51">
        <f>SUM('2.3'!C5:F5)</f>
        <v>701461.44143583952</v>
      </c>
      <c r="D5" s="51">
        <f>SUM('2.3'!G5:J5)</f>
        <v>745855.89719530079</v>
      </c>
      <c r="E5" s="51">
        <f>SUM('2.3'!K5:N5)</f>
        <v>879542.00502185826</v>
      </c>
      <c r="F5" s="51">
        <f>SUM('2.3'!O5:R5)</f>
        <v>932283.1245185798</v>
      </c>
      <c r="G5" s="51">
        <f>SUM('2.3'!S5:V5)</f>
        <v>1103219.3042782214</v>
      </c>
      <c r="H5" s="51">
        <f>SUM('2.3'!W5:Z5)</f>
        <v>1257124.6274559966</v>
      </c>
      <c r="I5" s="51">
        <f>SUM('2.3'!AA5:AD5)</f>
        <v>1359120.4392411928</v>
      </c>
      <c r="J5" s="51">
        <f>SUM('2.3'!AE5:AH5)</f>
        <v>1508757.3740569756</v>
      </c>
      <c r="K5" s="51">
        <f>SUM('2.3'!AI5:AL5)</f>
        <v>1700229.1681248974</v>
      </c>
      <c r="L5" s="51">
        <f>SUM('2.3'!AM5:AP5)</f>
        <v>2029683.8043065432</v>
      </c>
      <c r="M5" s="51">
        <f>SUM('2.3'!AQ5:AT5)</f>
        <v>2084158.9467499708</v>
      </c>
      <c r="N5" s="51">
        <f>SUM('2.3'!AU5:AX5)</f>
        <v>2113661.9582334491</v>
      </c>
      <c r="O5" s="51">
        <f>SUM('2.3'!AY5:BB5)</f>
        <v>2246409.1742110671</v>
      </c>
      <c r="P5" s="51">
        <f>SUM('2.3'!BC5:BF5)</f>
        <v>2281853.85297646</v>
      </c>
      <c r="Q5" s="51">
        <f>SUM('2.3'!BG5:BJ5)</f>
        <v>2635975.1135157468</v>
      </c>
      <c r="R5" s="51">
        <f>SUM('2.3'!BK5:BN5)</f>
        <v>2629674.2155418182</v>
      </c>
      <c r="S5" s="51">
        <f>SUM('2.3'!BO5:BR5)</f>
        <v>3166261.0356470468</v>
      </c>
      <c r="T5" s="51">
        <f>SUM('2.3'!BS5:BV5)</f>
        <v>3529839.6370107532</v>
      </c>
    </row>
    <row r="6" spans="1:20" ht="20.100000000000001" customHeight="1" x14ac:dyDescent="0.25">
      <c r="A6" s="3">
        <v>2</v>
      </c>
      <c r="B6" s="4" t="s">
        <v>106</v>
      </c>
      <c r="C6" s="5">
        <f>SUM('2.3'!C6:F6)</f>
        <v>696536.46377205872</v>
      </c>
      <c r="D6" s="5">
        <f>SUM('2.3'!G6:J6)</f>
        <v>746137.11020520574</v>
      </c>
      <c r="E6" s="5">
        <f>SUM('2.3'!K6:N6)</f>
        <v>881767.88122139359</v>
      </c>
      <c r="F6" s="5">
        <f>SUM('2.3'!O6:R6)</f>
        <v>927185.14081250725</v>
      </c>
      <c r="G6" s="5">
        <f>SUM('2.3'!S6:V6)</f>
        <v>1090348.0044449004</v>
      </c>
      <c r="H6" s="5">
        <f>SUM('2.3'!W6:Z6)</f>
        <v>1254381.4394166246</v>
      </c>
      <c r="I6" s="5">
        <f>SUM('2.3'!AA6:AD6)</f>
        <v>1356558.5965797533</v>
      </c>
      <c r="J6" s="5">
        <f>SUM('2.3'!AE6:AH6)</f>
        <v>1500876.6825695117</v>
      </c>
      <c r="K6" s="5">
        <f>SUM('2.3'!AI6:AL6)</f>
        <v>1692206.6561613153</v>
      </c>
      <c r="L6" s="5">
        <f>SUM('2.3'!AM6:AP6)</f>
        <v>2035520.4493900172</v>
      </c>
      <c r="M6" s="5">
        <f>SUM('2.3'!AQ6:AT6)</f>
        <v>2094279.5598402584</v>
      </c>
      <c r="N6" s="5">
        <f>SUM('2.3'!AU6:AX6)</f>
        <v>2131130.2184100091</v>
      </c>
      <c r="O6" s="5">
        <f>SUM('2.3'!AY6:BB6)</f>
        <v>2257525.5505338041</v>
      </c>
      <c r="P6" s="5">
        <f>SUM('2.3'!BC6:BF6)</f>
        <v>2300691.3391674543</v>
      </c>
      <c r="Q6" s="5">
        <f>SUM('2.3'!BG6:BJ6)</f>
        <v>2656660.5894078431</v>
      </c>
      <c r="R6" s="5">
        <f>SUM('2.3'!BK6:BN6)</f>
        <v>2658411.0486062625</v>
      </c>
      <c r="S6" s="5">
        <f>SUM('2.3'!BO6:BR6)</f>
        <v>3189354.4298745343</v>
      </c>
      <c r="T6" s="5">
        <f>SUM('2.3'!BS6:BV6)</f>
        <v>3549047.105954282</v>
      </c>
    </row>
    <row r="7" spans="1:20" ht="20.100000000000001" customHeight="1" x14ac:dyDescent="0.25">
      <c r="A7" s="6">
        <v>21</v>
      </c>
      <c r="B7" s="7" t="s">
        <v>88</v>
      </c>
      <c r="C7" s="8">
        <f>SUM('2.3'!C7:F7)</f>
        <v>67783.839899720595</v>
      </c>
      <c r="D7" s="8">
        <f>SUM('2.3'!G7:J7)</f>
        <v>74080.452566238644</v>
      </c>
      <c r="E7" s="8">
        <f>SUM('2.3'!K7:N7)</f>
        <v>85843.337301215885</v>
      </c>
      <c r="F7" s="8">
        <f>SUM('2.3'!O7:R7)</f>
        <v>99425.288571625977</v>
      </c>
      <c r="G7" s="8">
        <f>SUM('2.3'!S7:V7)</f>
        <v>111995.80723884501</v>
      </c>
      <c r="H7" s="8">
        <f>SUM('2.3'!W7:Z7)</f>
        <v>120484.01125457099</v>
      </c>
      <c r="I7" s="8">
        <f>SUM('2.3'!AA7:AD7)</f>
        <v>125200.58202444989</v>
      </c>
      <c r="J7" s="8">
        <f>SUM('2.3'!AE7:AH7)</f>
        <v>138067.52034136601</v>
      </c>
      <c r="K7" s="8">
        <f>SUM('2.3'!AI7:AL7)</f>
        <v>149317.85945832299</v>
      </c>
      <c r="L7" s="8">
        <f>SUM('2.3'!AM7:AP7)</f>
        <v>167571.25254795098</v>
      </c>
      <c r="M7" s="8">
        <f>SUM('2.3'!AQ7:AT7)</f>
        <v>173415.73398562201</v>
      </c>
      <c r="N7" s="8">
        <f>SUM('2.3'!AU7:AX7)</f>
        <v>187625.93932836282</v>
      </c>
      <c r="O7" s="8">
        <f>SUM('2.3'!AY7:BB7)</f>
        <v>193752.88926730299</v>
      </c>
      <c r="P7" s="8">
        <f>SUM('2.3'!BC7:BF7)</f>
        <v>200264.08895707305</v>
      </c>
      <c r="Q7" s="8">
        <f>SUM('2.3'!BG7:BJ7)</f>
        <v>203875.58787362001</v>
      </c>
      <c r="R7" s="8">
        <f>SUM('2.3'!BK7:BN7)</f>
        <v>209365.73996710699</v>
      </c>
      <c r="S7" s="8">
        <f>SUM('2.3'!BO7:BR7)</f>
        <v>214421.83637313399</v>
      </c>
      <c r="T7" s="8">
        <f>SUM('2.3'!BS7:BV7)</f>
        <v>233372.86485080712</v>
      </c>
    </row>
    <row r="8" spans="1:20" ht="20.100000000000001" customHeight="1" x14ac:dyDescent="0.25">
      <c r="A8" s="9">
        <v>211</v>
      </c>
      <c r="B8" s="10" t="s">
        <v>118</v>
      </c>
      <c r="C8" s="11">
        <f>SUM('2.3'!C8:F8)</f>
        <v>59478.246073133872</v>
      </c>
      <c r="D8" s="11">
        <f>SUM('2.3'!G8:J8)</f>
        <v>64747.434230070256</v>
      </c>
      <c r="E8" s="11">
        <f>SUM('2.3'!K8:N8)</f>
        <v>75067.254936394325</v>
      </c>
      <c r="F8" s="11">
        <f>SUM('2.3'!O8:R8)</f>
        <v>87125.467971686987</v>
      </c>
      <c r="G8" s="11">
        <f>SUM('2.3'!S8:V8)</f>
        <v>97902.407447933001</v>
      </c>
      <c r="H8" s="11">
        <f>SUM('2.3'!W8:Z8)</f>
        <v>105567.005958136</v>
      </c>
      <c r="I8" s="11">
        <f>SUM('2.3'!AA8:AD8)</f>
        <v>109926.06757146795</v>
      </c>
      <c r="J8" s="11">
        <f>SUM('2.3'!AE8:AH8)</f>
        <v>121199.462247294</v>
      </c>
      <c r="K8" s="11">
        <f>SUM('2.3'!AI8:AL8)</f>
        <v>130990.40871202601</v>
      </c>
      <c r="L8" s="11">
        <f>SUM('2.3'!AM8:AP8)</f>
        <v>147452.08624739997</v>
      </c>
      <c r="M8" s="11">
        <f>SUM('2.3'!AQ8:AT8)</f>
        <v>152292.97134975903</v>
      </c>
      <c r="N8" s="11">
        <f>SUM('2.3'!AU8:AX8)</f>
        <v>164464.52670199276</v>
      </c>
      <c r="O8" s="11">
        <f>SUM('2.3'!AY8:BB8)</f>
        <v>170103.413972682</v>
      </c>
      <c r="P8" s="11">
        <f>SUM('2.3'!BC8:BF8)</f>
        <v>176562.55644248403</v>
      </c>
      <c r="Q8" s="11">
        <f>SUM('2.3'!BG8:BJ8)</f>
        <v>177048.06558500999</v>
      </c>
      <c r="R8" s="11">
        <f>SUM('2.3'!BK8:BN8)</f>
        <v>181863.639032337</v>
      </c>
      <c r="S8" s="11">
        <f>SUM('2.3'!BO8:BR8)</f>
        <v>187053.252374587</v>
      </c>
      <c r="T8" s="11">
        <f>SUM('2.3'!BS8:BV8)</f>
        <v>204884.68263572341</v>
      </c>
    </row>
    <row r="9" spans="1:20" s="18" customFormat="1" ht="20.100000000000001" customHeight="1" x14ac:dyDescent="0.25">
      <c r="A9" s="16" t="s">
        <v>119</v>
      </c>
      <c r="B9" s="134" t="s">
        <v>120</v>
      </c>
      <c r="C9" s="17">
        <f>SUM('2.3'!C9:F9)</f>
        <v>43931.060682296054</v>
      </c>
      <c r="D9" s="17">
        <f>SUM('2.3'!G9:J9)</f>
        <v>49133.934653803233</v>
      </c>
      <c r="E9" s="17">
        <f>SUM('2.3'!K9:N9)</f>
        <v>56255.669620011147</v>
      </c>
      <c r="F9" s="17">
        <f>SUM('2.3'!O9:R9)</f>
        <v>63554.723246227994</v>
      </c>
      <c r="G9" s="17">
        <f>SUM('2.3'!S9:V9)</f>
        <v>72381.357878434006</v>
      </c>
      <c r="H9" s="17">
        <f>SUM('2.3'!W9:Z9)</f>
        <v>76968.323099807982</v>
      </c>
      <c r="I9" s="17">
        <f>SUM('2.3'!AA9:AD9)</f>
        <v>80294.987960932864</v>
      </c>
      <c r="J9" s="17">
        <f>SUM('2.3'!AE9:AH9)</f>
        <v>89315.229853719997</v>
      </c>
      <c r="K9" s="17">
        <f>SUM('2.3'!AI9:AL9)</f>
        <v>96485.658599266011</v>
      </c>
      <c r="L9" s="17">
        <f>SUM('2.3'!AM9:AP9)</f>
        <v>107270.058919091</v>
      </c>
      <c r="M9" s="17">
        <f>SUM('2.3'!AQ9:AT9)</f>
        <v>113584.41888149703</v>
      </c>
      <c r="N9" s="17">
        <f>SUM('2.3'!AU9:AX9)</f>
        <v>124080.97005722989</v>
      </c>
      <c r="O9" s="17">
        <f>SUM('2.3'!AY9:BB9)</f>
        <v>127081.73383332201</v>
      </c>
      <c r="P9" s="17">
        <f>SUM('2.3'!BC9:BF9)</f>
        <v>131509.71955816902</v>
      </c>
      <c r="Q9" s="17">
        <f>SUM('2.3'!BG9:BJ9)</f>
        <v>129360.78366600002</v>
      </c>
      <c r="R9" s="17">
        <f>SUM('2.3'!BK9:BN9)</f>
        <v>132433.89112019801</v>
      </c>
      <c r="S9" s="17">
        <f>SUM('2.3'!BO9:BR9)</f>
        <v>135800.75717883799</v>
      </c>
      <c r="T9" s="17">
        <f>SUM('2.3'!BS9:BV9)</f>
        <v>149875.43335375685</v>
      </c>
    </row>
    <row r="10" spans="1:20" s="18" customFormat="1" ht="20.100000000000001" customHeight="1" x14ac:dyDescent="0.25">
      <c r="A10" s="16" t="s">
        <v>121</v>
      </c>
      <c r="B10" s="134" t="s">
        <v>122</v>
      </c>
      <c r="C10" s="17">
        <f>SUM('2.3'!C10:F10)</f>
        <v>9896.0376142972345</v>
      </c>
      <c r="D10" s="17">
        <f>SUM('2.3'!G10:J10)</f>
        <v>10462.130258944571</v>
      </c>
      <c r="E10" s="17">
        <f>SUM('2.3'!K10:N10)</f>
        <v>12298.882274717249</v>
      </c>
      <c r="F10" s="17">
        <f>SUM('2.3'!O10:R10)</f>
        <v>13543.071262075</v>
      </c>
      <c r="G10" s="17">
        <f>SUM('2.3'!S10:V10)</f>
        <v>14966.880404545002</v>
      </c>
      <c r="H10" s="17">
        <f>SUM('2.3'!W10:Z10)</f>
        <v>16149.608840945002</v>
      </c>
      <c r="I10" s="17">
        <f>SUM('2.3'!AA10:AD10)</f>
        <v>16429.477546267168</v>
      </c>
      <c r="J10" s="17">
        <f>SUM('2.3'!AE10:AH10)</f>
        <v>17650.413498474001</v>
      </c>
      <c r="K10" s="17">
        <f>SUM('2.3'!AI10:AL10)</f>
        <v>19252.239031942001</v>
      </c>
      <c r="L10" s="17">
        <f>SUM('2.3'!AM10:AP10)</f>
        <v>21819.753045743</v>
      </c>
      <c r="M10" s="17">
        <f>SUM('2.3'!AQ10:AT10)</f>
        <v>22580.171483047998</v>
      </c>
      <c r="N10" s="17">
        <f>SUM('2.3'!AU10:AX10)</f>
        <v>24669.641615687826</v>
      </c>
      <c r="O10" s="17">
        <f>SUM('2.3'!AY10:BB10)</f>
        <v>26491.856874277997</v>
      </c>
      <c r="P10" s="17">
        <f>SUM('2.3'!BC10:BF10)</f>
        <v>28126.490361169999</v>
      </c>
      <c r="Q10" s="17">
        <f>SUM('2.3'!BG10:BJ10)</f>
        <v>31803.669486028004</v>
      </c>
      <c r="R10" s="17">
        <f>SUM('2.3'!BK10:BN10)</f>
        <v>32471.242488165004</v>
      </c>
      <c r="S10" s="17">
        <f>SUM('2.3'!BO10:BR10)</f>
        <v>33077.195638685997</v>
      </c>
      <c r="T10" s="17">
        <f>SUM('2.3'!BS10:BV10)</f>
        <v>33606.477644217004</v>
      </c>
    </row>
    <row r="11" spans="1:20" s="18" customFormat="1" ht="20.100000000000001" customHeight="1" x14ac:dyDescent="0.25">
      <c r="A11" s="16" t="s">
        <v>123</v>
      </c>
      <c r="B11" s="134" t="s">
        <v>124</v>
      </c>
      <c r="C11" s="17">
        <f>SUM('2.3'!C11:F11)</f>
        <v>5651.1477765405862</v>
      </c>
      <c r="D11" s="17">
        <f>SUM('2.3'!G11:J11)</f>
        <v>5151.3693173224474</v>
      </c>
      <c r="E11" s="17">
        <f>SUM('2.3'!K11:N11)</f>
        <v>6512.7030416659436</v>
      </c>
      <c r="F11" s="17">
        <f>SUM('2.3'!O11:R11)</f>
        <v>10027.673463384001</v>
      </c>
      <c r="G11" s="17">
        <f>SUM('2.3'!S11:V11)</f>
        <v>10554.169164954001</v>
      </c>
      <c r="H11" s="17">
        <f>SUM('2.3'!W11:Z11)</f>
        <v>12449.074017383</v>
      </c>
      <c r="I11" s="17">
        <f>SUM('2.3'!AA11:AD11)</f>
        <v>13201.60206426792</v>
      </c>
      <c r="J11" s="17">
        <f>SUM('2.3'!AE11:AH11)</f>
        <v>14233.818895100001</v>
      </c>
      <c r="K11" s="17">
        <f>SUM('2.3'!AI11:AL11)</f>
        <v>15252.511080818</v>
      </c>
      <c r="L11" s="17">
        <f>SUM('2.3'!AM11:AP11)</f>
        <v>18362.274282565999</v>
      </c>
      <c r="M11" s="17">
        <f>SUM('2.3'!AQ11:AT11)</f>
        <v>16128.380985214</v>
      </c>
      <c r="N11" s="17">
        <f>SUM('2.3'!AU11:AX11)</f>
        <v>15713.915029075059</v>
      </c>
      <c r="O11" s="17">
        <f>SUM('2.3'!AY11:BB11)</f>
        <v>16529.823265082003</v>
      </c>
      <c r="P11" s="17">
        <f>SUM('2.3'!BC11:BF11)</f>
        <v>16926.346523144999</v>
      </c>
      <c r="Q11" s="17">
        <f>SUM('2.3'!BG11:BJ11)</f>
        <v>15883.612432982001</v>
      </c>
      <c r="R11" s="17">
        <f>SUM('2.3'!BK11:BN11)</f>
        <v>16958.505423973998</v>
      </c>
      <c r="S11" s="17">
        <f>SUM('2.3'!BO11:BR11)</f>
        <v>18175.299557063001</v>
      </c>
      <c r="T11" s="17">
        <f>SUM('2.3'!BS11:BV11)</f>
        <v>21402.771637749571</v>
      </c>
    </row>
    <row r="12" spans="1:20" ht="20.100000000000001" customHeight="1" x14ac:dyDescent="0.25">
      <c r="A12" s="9">
        <v>212</v>
      </c>
      <c r="B12" s="10" t="s">
        <v>55</v>
      </c>
      <c r="C12" s="11">
        <f>SUM('2.3'!C12:F12)</f>
        <v>8305.5938265867189</v>
      </c>
      <c r="D12" s="11">
        <f>SUM('2.3'!G12:J12)</f>
        <v>9333.0183361683903</v>
      </c>
      <c r="E12" s="11">
        <f>SUM('2.3'!K12:N12)</f>
        <v>10776.082364821554</v>
      </c>
      <c r="F12" s="11">
        <f>SUM('2.3'!O12:R12)</f>
        <v>12299.820599939001</v>
      </c>
      <c r="G12" s="11">
        <f>SUM('2.3'!S12:V12)</f>
        <v>14093.399790912001</v>
      </c>
      <c r="H12" s="11">
        <f>SUM('2.3'!W12:Z12)</f>
        <v>14917.005296435</v>
      </c>
      <c r="I12" s="11">
        <f>SUM('2.3'!AA12:AD12)</f>
        <v>15274.514452981941</v>
      </c>
      <c r="J12" s="11">
        <f>SUM('2.3'!AE12:AH12)</f>
        <v>16868.058094072003</v>
      </c>
      <c r="K12" s="11">
        <f>SUM('2.3'!AI12:AL12)</f>
        <v>18327.450746297</v>
      </c>
      <c r="L12" s="11">
        <f>SUM('2.3'!AM12:AP12)</f>
        <v>20119.166300550998</v>
      </c>
      <c r="M12" s="11">
        <f>SUM('2.3'!AQ12:AT12)</f>
        <v>21122.762635863</v>
      </c>
      <c r="N12" s="11">
        <f>SUM('2.3'!AU12:AX12)</f>
        <v>23161.412626370053</v>
      </c>
      <c r="O12" s="11">
        <f>SUM('2.3'!AY12:BB12)</f>
        <v>23649.475294620999</v>
      </c>
      <c r="P12" s="11">
        <f>SUM('2.3'!BC12:BF12)</f>
        <v>23701.532514589002</v>
      </c>
      <c r="Q12" s="11">
        <f>SUM('2.3'!BG12:BJ12)</f>
        <v>26827.522288609998</v>
      </c>
      <c r="R12" s="11">
        <f>SUM('2.3'!BK12:BN12)</f>
        <v>27502.100934770002</v>
      </c>
      <c r="S12" s="11">
        <f>SUM('2.3'!BO12:BR12)</f>
        <v>27368.583998547001</v>
      </c>
      <c r="T12" s="11">
        <f>SUM('2.3'!BS12:BV12)</f>
        <v>28488.182215083725</v>
      </c>
    </row>
    <row r="13" spans="1:20" s="141" customFormat="1" ht="20.100000000000001" customHeight="1" x14ac:dyDescent="0.25">
      <c r="A13" s="141">
        <v>2121</v>
      </c>
      <c r="B13" s="141" t="s">
        <v>125</v>
      </c>
      <c r="C13" s="14">
        <f>SUM('2.3'!C13:F13)</f>
        <v>8305.5938265867189</v>
      </c>
      <c r="D13" s="14">
        <f>SUM('2.3'!G13:J13)</f>
        <v>9333.0183361683903</v>
      </c>
      <c r="E13" s="14">
        <f>SUM('2.3'!K13:N13)</f>
        <v>10776.082364821554</v>
      </c>
      <c r="F13" s="14">
        <f>SUM('2.3'!O13:R13)</f>
        <v>12299.820599939001</v>
      </c>
      <c r="G13" s="14">
        <f>SUM('2.3'!S13:V13)</f>
        <v>14093.399790912001</v>
      </c>
      <c r="H13" s="14">
        <f>SUM('2.3'!W13:Z13)</f>
        <v>14917.005296435</v>
      </c>
      <c r="I13" s="14">
        <f>SUM('2.3'!AA13:AD13)</f>
        <v>15274.514452981941</v>
      </c>
      <c r="J13" s="14">
        <f>SUM('2.3'!AE13:AH13)</f>
        <v>16868.058094072003</v>
      </c>
      <c r="K13" s="14">
        <f>SUM('2.3'!AI13:AL13)</f>
        <v>18327.450746297</v>
      </c>
      <c r="L13" s="14">
        <f>SUM('2.3'!AM13:AP13)</f>
        <v>20119.166300550998</v>
      </c>
      <c r="M13" s="14">
        <f>SUM('2.3'!AQ13:AT13)</f>
        <v>21122.762635863</v>
      </c>
      <c r="N13" s="14">
        <f>SUM('2.3'!AU13:AX13)</f>
        <v>23161.412626370053</v>
      </c>
      <c r="O13" s="14">
        <f>SUM('2.3'!AY13:BB13)</f>
        <v>23649.475294620999</v>
      </c>
      <c r="P13" s="14">
        <f>SUM('2.3'!BC13:BF13)</f>
        <v>23701.532514589002</v>
      </c>
      <c r="Q13" s="14">
        <f>SUM('2.3'!BG13:BJ13)</f>
        <v>26827.522288609998</v>
      </c>
      <c r="R13" s="14">
        <f>SUM('2.3'!BK13:BN13)</f>
        <v>27502.100934770002</v>
      </c>
      <c r="S13" s="14">
        <f>SUM('2.3'!BO13:BR13)</f>
        <v>27368.583998547001</v>
      </c>
      <c r="T13" s="14">
        <f>SUM('2.3'!BS13:BV13)</f>
        <v>28488.182215083725</v>
      </c>
    </row>
    <row r="14" spans="1:20" s="142" customFormat="1" ht="20.100000000000001" customHeight="1" x14ac:dyDescent="0.25">
      <c r="A14" s="22" t="s">
        <v>126</v>
      </c>
      <c r="B14" s="142" t="s">
        <v>127</v>
      </c>
      <c r="C14" s="17">
        <f>SUM('2.3'!C14:F14)</f>
        <v>154.21331894553953</v>
      </c>
      <c r="D14" s="17">
        <f>SUM('2.3'!G14:J14)</f>
        <v>165.95604795123288</v>
      </c>
      <c r="E14" s="17">
        <f>SUM('2.3'!K14:N14)</f>
        <v>142.0105774484353</v>
      </c>
      <c r="F14" s="17">
        <f>SUM('2.3'!O14:R14)</f>
        <v>156.98895131999998</v>
      </c>
      <c r="G14" s="17">
        <f>SUM('2.3'!S14:V14)</f>
        <v>171.88302623000001</v>
      </c>
      <c r="H14" s="17">
        <f>SUM('2.3'!W14:Z14)</f>
        <v>185.45955932000001</v>
      </c>
      <c r="I14" s="17">
        <f>SUM('2.3'!AA14:AD14)</f>
        <v>230.82564012496749</v>
      </c>
      <c r="J14" s="17">
        <f>SUM('2.3'!AE14:AH14)</f>
        <v>371.91221980500006</v>
      </c>
      <c r="K14" s="17">
        <f>SUM('2.3'!AI14:AL14)</f>
        <v>302.64340408099997</v>
      </c>
      <c r="L14" s="17">
        <f>SUM('2.3'!AM14:AP14)</f>
        <v>355.97901425700002</v>
      </c>
      <c r="M14" s="17">
        <f>SUM('2.3'!AQ14:AT14)</f>
        <v>412.09687472100006</v>
      </c>
      <c r="N14" s="17">
        <f>SUM('2.3'!AU14:AX14)</f>
        <v>496.73575467581168</v>
      </c>
      <c r="O14" s="17">
        <f>SUM('2.3'!AY14:BB14)</f>
        <v>663.77021807899996</v>
      </c>
      <c r="P14" s="17">
        <f>SUM('2.3'!BC14:BF14)</f>
        <v>1015.78764663</v>
      </c>
      <c r="Q14" s="17">
        <f>SUM('2.3'!BG14:BJ14)</f>
        <v>1072.43339019</v>
      </c>
      <c r="R14" s="17">
        <f>SUM('2.3'!BK14:BN14)</f>
        <v>1130.48739189</v>
      </c>
      <c r="S14" s="17">
        <f>SUM('2.3'!BO14:BR14)</f>
        <v>1188.3708494599998</v>
      </c>
      <c r="T14" s="17">
        <f>SUM('2.3'!BS14:BV14)</f>
        <v>1493.127841578</v>
      </c>
    </row>
    <row r="15" spans="1:20" s="142" customFormat="1" ht="20.100000000000001" customHeight="1" x14ac:dyDescent="0.25">
      <c r="A15" s="22" t="s">
        <v>128</v>
      </c>
      <c r="B15" s="142" t="s">
        <v>129</v>
      </c>
      <c r="C15" s="17">
        <f>SUM('2.3'!C15:F15)</f>
        <v>614.03964756045832</v>
      </c>
      <c r="D15" s="17">
        <f>SUM('2.3'!G15:J15)</f>
        <v>617.60296197832611</v>
      </c>
      <c r="E15" s="17">
        <f>SUM('2.3'!K15:N15)</f>
        <v>700.37490185863624</v>
      </c>
      <c r="F15" s="17">
        <f>SUM('2.3'!O15:R15)</f>
        <v>898.2338181319999</v>
      </c>
      <c r="G15" s="17">
        <f>SUM('2.3'!S15:V15)</f>
        <v>1131.5170547120001</v>
      </c>
      <c r="H15" s="17">
        <f>SUM('2.3'!W15:Z15)</f>
        <v>1189.6793632570002</v>
      </c>
      <c r="I15" s="17">
        <f>SUM('2.3'!AA15:AD15)</f>
        <v>1276.7573353354396</v>
      </c>
      <c r="J15" s="17">
        <f>SUM('2.3'!AE15:AH15)</f>
        <v>1602.864062355</v>
      </c>
      <c r="K15" s="17">
        <f>SUM('2.3'!AI15:AL15)</f>
        <v>1755.2520503989999</v>
      </c>
      <c r="L15" s="17">
        <f>SUM('2.3'!AM15:AP15)</f>
        <v>1979.706089261</v>
      </c>
      <c r="M15" s="17">
        <f>SUM('2.3'!AQ15:AT15)</f>
        <v>2259.735193425</v>
      </c>
      <c r="N15" s="17">
        <f>SUM('2.3'!AU15:AX15)</f>
        <v>2536.7136848331111</v>
      </c>
      <c r="O15" s="17">
        <f>SUM('2.3'!AY15:BB15)</f>
        <v>2786.6965349790003</v>
      </c>
      <c r="P15" s="17">
        <f>SUM('2.3'!BC15:BF15)</f>
        <v>2874.6042070589997</v>
      </c>
      <c r="Q15" s="17">
        <f>SUM('2.3'!BG15:BJ15)</f>
        <v>3129.624340246</v>
      </c>
      <c r="R15" s="17">
        <f>SUM('2.3'!BK15:BN15)</f>
        <v>3157.0550497410004</v>
      </c>
      <c r="S15" s="17">
        <f>SUM('2.3'!BO15:BR15)</f>
        <v>3458.5998484640004</v>
      </c>
      <c r="T15" s="17">
        <f>SUM('2.3'!BS15:BV15)</f>
        <v>3816.2174528979999</v>
      </c>
    </row>
    <row r="16" spans="1:20" s="142" customFormat="1" ht="20.100000000000001" customHeight="1" x14ac:dyDescent="0.25">
      <c r="A16" s="22" t="s">
        <v>130</v>
      </c>
      <c r="B16" s="142" t="s">
        <v>131</v>
      </c>
      <c r="C16" s="17">
        <f>SUM('2.3'!C16:F16)</f>
        <v>7191.7789709757708</v>
      </c>
      <c r="D16" s="17">
        <f>SUM('2.3'!G16:J16)</f>
        <v>8178.5996808247201</v>
      </c>
      <c r="E16" s="17">
        <f>SUM('2.3'!K16:N16)</f>
        <v>9554.5716192573691</v>
      </c>
      <c r="F16" s="17">
        <f>SUM('2.3'!O16:R16)</f>
        <v>10829.482388578999</v>
      </c>
      <c r="G16" s="17">
        <f>SUM('2.3'!S16:V16)</f>
        <v>12365.679742132999</v>
      </c>
      <c r="H16" s="17">
        <f>SUM('2.3'!W16:Z16)</f>
        <v>13126.533822792</v>
      </c>
      <c r="I16" s="17">
        <f>SUM('2.3'!AA16:AD16)</f>
        <v>13297.046005774473</v>
      </c>
      <c r="J16" s="17">
        <f>SUM('2.3'!AE16:AH16)</f>
        <v>14496.699947526002</v>
      </c>
      <c r="K16" s="17">
        <f>SUM('2.3'!AI16:AL16)</f>
        <v>15819.216179594001</v>
      </c>
      <c r="L16" s="17">
        <f>SUM('2.3'!AM16:AP16)</f>
        <v>17227.144457502</v>
      </c>
      <c r="M16" s="17">
        <f>SUM('2.3'!AQ16:AT16)</f>
        <v>17796.168922432</v>
      </c>
      <c r="N16" s="17">
        <f>SUM('2.3'!AU16:AX16)</f>
        <v>19397.071788646172</v>
      </c>
      <c r="O16" s="17">
        <f>SUM('2.3'!AY16:BB16)</f>
        <v>19382.348010426002</v>
      </c>
      <c r="P16" s="17">
        <f>SUM('2.3'!BC16:BF16)</f>
        <v>18968.866783482001</v>
      </c>
      <c r="Q16" s="17">
        <f>SUM('2.3'!BG16:BJ16)</f>
        <v>21716.584065972998</v>
      </c>
      <c r="R16" s="17">
        <f>SUM('2.3'!BK16:BN16)</f>
        <v>22286.318530457</v>
      </c>
      <c r="S16" s="17">
        <f>SUM('2.3'!BO16:BR16)</f>
        <v>21777.744900958001</v>
      </c>
      <c r="T16" s="17">
        <f>SUM('2.3'!BS16:BV16)</f>
        <v>21723.010846689001</v>
      </c>
    </row>
    <row r="17" spans="1:20" s="142" customFormat="1" ht="20.100000000000001" customHeight="1" x14ac:dyDescent="0.25">
      <c r="A17" s="22" t="s">
        <v>132</v>
      </c>
      <c r="B17" s="142" t="s">
        <v>133</v>
      </c>
      <c r="C17" s="17">
        <f>SUM('2.3'!C17:F17)</f>
        <v>345.5618891049495</v>
      </c>
      <c r="D17" s="17">
        <f>SUM('2.3'!G17:J17)</f>
        <v>370.85964541411136</v>
      </c>
      <c r="E17" s="17">
        <f>SUM('2.3'!K17:N17)</f>
        <v>379.12526625711325</v>
      </c>
      <c r="F17" s="17">
        <f>SUM('2.3'!O17:R17)</f>
        <v>415.11544190799998</v>
      </c>
      <c r="G17" s="17">
        <f>SUM('2.3'!S17:V17)</f>
        <v>424.31996783699998</v>
      </c>
      <c r="H17" s="17">
        <f>SUM('2.3'!W17:Z17)</f>
        <v>415.33255106600001</v>
      </c>
      <c r="I17" s="17">
        <f>SUM('2.3'!AA17:AD17)</f>
        <v>469.88547174706184</v>
      </c>
      <c r="J17" s="17">
        <f>SUM('2.3'!AE17:AH17)</f>
        <v>396.58186438600001</v>
      </c>
      <c r="K17" s="17">
        <f>SUM('2.3'!AI17:AL17)</f>
        <v>450.33911222300003</v>
      </c>
      <c r="L17" s="17">
        <f>SUM('2.3'!AM17:AP17)</f>
        <v>556.33673953100003</v>
      </c>
      <c r="M17" s="17">
        <f>SUM('2.3'!AQ17:AT17)</f>
        <v>654.76164528499999</v>
      </c>
      <c r="N17" s="17">
        <f>SUM('2.3'!AU17:AX17)</f>
        <v>730.89139821495985</v>
      </c>
      <c r="O17" s="17">
        <f>SUM('2.3'!AY17:BB17)</f>
        <v>816.66053113700002</v>
      </c>
      <c r="P17" s="17">
        <f>SUM('2.3'!BC17:BF17)</f>
        <v>842.27387741799998</v>
      </c>
      <c r="Q17" s="17">
        <f>SUM('2.3'!BG17:BJ17)</f>
        <v>908.88049220099992</v>
      </c>
      <c r="R17" s="17">
        <f>SUM('2.3'!BK17:BN17)</f>
        <v>928.23996268199994</v>
      </c>
      <c r="S17" s="17">
        <f>SUM('2.3'!BO17:BR17)</f>
        <v>943.86839966499997</v>
      </c>
      <c r="T17" s="17">
        <f>SUM('2.3'!BS17:BV17)</f>
        <v>1455.8260739187251</v>
      </c>
    </row>
    <row r="18" spans="1:20" s="141" customFormat="1" ht="20.100000000000001" customHeight="1" x14ac:dyDescent="0.25">
      <c r="A18" s="141">
        <v>2122</v>
      </c>
      <c r="B18" s="141" t="s">
        <v>573</v>
      </c>
      <c r="C18" s="14">
        <f>SUM('2.3'!C18:F18)</f>
        <v>0</v>
      </c>
      <c r="D18" s="14">
        <f>SUM('2.3'!G18:J18)</f>
        <v>0</v>
      </c>
      <c r="E18" s="14">
        <f>SUM('2.3'!K18:N18)</f>
        <v>0</v>
      </c>
      <c r="F18" s="14">
        <f>SUM('2.3'!O18:R18)</f>
        <v>0</v>
      </c>
      <c r="G18" s="14">
        <f>SUM('2.3'!S18:V18)</f>
        <v>0</v>
      </c>
      <c r="H18" s="14">
        <f>SUM('2.3'!W18:Z18)</f>
        <v>0</v>
      </c>
      <c r="I18" s="14">
        <f>SUM('2.3'!AA18:AD18)</f>
        <v>0</v>
      </c>
      <c r="J18" s="14">
        <f>SUM('2.3'!AE18:AH18)</f>
        <v>0</v>
      </c>
      <c r="K18" s="14">
        <f>SUM('2.3'!AI18:AL18)</f>
        <v>0</v>
      </c>
      <c r="L18" s="14">
        <f>SUM('2.3'!AM18:AP18)</f>
        <v>0</v>
      </c>
      <c r="M18" s="14">
        <f>SUM('2.3'!AQ18:AT18)</f>
        <v>0</v>
      </c>
      <c r="N18" s="14">
        <f>SUM('2.3'!AU18:AX18)</f>
        <v>0</v>
      </c>
      <c r="O18" s="14">
        <f>SUM('2.3'!AY18:BB18)</f>
        <v>0</v>
      </c>
      <c r="P18" s="14">
        <f>SUM('2.3'!BC18:BF18)</f>
        <v>0</v>
      </c>
      <c r="Q18" s="14">
        <f>SUM('2.3'!BG18:BJ18)</f>
        <v>0</v>
      </c>
      <c r="R18" s="14">
        <f>SUM('2.3'!BK18:BN18)</f>
        <v>0</v>
      </c>
      <c r="S18" s="14">
        <f>SUM('2.3'!BO18:BR18)</f>
        <v>0</v>
      </c>
      <c r="T18" s="14">
        <f>SUM('2.3'!BS18:BV18)</f>
        <v>0</v>
      </c>
    </row>
    <row r="19" spans="1:20" ht="20.100000000000001" customHeight="1" x14ac:dyDescent="0.25">
      <c r="A19" s="6">
        <v>22</v>
      </c>
      <c r="B19" s="7" t="s">
        <v>89</v>
      </c>
      <c r="C19" s="8">
        <f>SUM('2.3'!C19:F19)</f>
        <v>26167.982468512262</v>
      </c>
      <c r="D19" s="8">
        <f>SUM('2.3'!G19:J19)</f>
        <v>25563.512964833091</v>
      </c>
      <c r="E19" s="8">
        <f>SUM('2.3'!K19:N19)</f>
        <v>28016.535770830917</v>
      </c>
      <c r="F19" s="8">
        <f>SUM('2.3'!O19:R19)</f>
        <v>30259.77945371699</v>
      </c>
      <c r="G19" s="8">
        <f>SUM('2.3'!S19:V19)</f>
        <v>36460.137771225003</v>
      </c>
      <c r="H19" s="8">
        <f>SUM('2.3'!W19:Z19)</f>
        <v>38170.133595740008</v>
      </c>
      <c r="I19" s="8">
        <f>SUM('2.3'!AA19:AD19)</f>
        <v>41153.923576202309</v>
      </c>
      <c r="J19" s="8">
        <f>SUM('2.3'!AE19:AH19)</f>
        <v>46546.892001633001</v>
      </c>
      <c r="K19" s="8">
        <f>SUM('2.3'!AI19:AL19)</f>
        <v>50731.390296261008</v>
      </c>
      <c r="L19" s="8">
        <f>SUM('2.3'!AM19:AP19)</f>
        <v>53408.025258517999</v>
      </c>
      <c r="M19" s="8">
        <f>SUM('2.3'!AQ19:AT19)</f>
        <v>56720.687397518006</v>
      </c>
      <c r="N19" s="8">
        <f>SUM('2.3'!AU19:AX19)</f>
        <v>53872.082650823329</v>
      </c>
      <c r="O19" s="8">
        <f>SUM('2.3'!AY19:BB19)</f>
        <v>57841.306468078998</v>
      </c>
      <c r="P19" s="8">
        <f>SUM('2.3'!BC19:BF19)</f>
        <v>57376.364961544001</v>
      </c>
      <c r="Q19" s="8">
        <f>SUM('2.3'!BG19:BJ19)</f>
        <v>59276.733830417994</v>
      </c>
      <c r="R19" s="8">
        <f>SUM('2.3'!BK19:BN19)</f>
        <v>63435.650127958994</v>
      </c>
      <c r="S19" s="8">
        <f>SUM('2.3'!BO19:BR19)</f>
        <v>67997.759450709986</v>
      </c>
      <c r="T19" s="8">
        <f>SUM('2.3'!BS19:BV19)</f>
        <v>85487.697295437101</v>
      </c>
    </row>
    <row r="20" spans="1:20" ht="20.100000000000001" customHeight="1" x14ac:dyDescent="0.25">
      <c r="A20" s="6">
        <v>23</v>
      </c>
      <c r="B20" s="7" t="s">
        <v>574</v>
      </c>
      <c r="C20" s="8">
        <f>SUM('2.3'!C20:F20)</f>
        <v>11640.280368714804</v>
      </c>
      <c r="D20" s="8">
        <f>SUM('2.3'!G20:J20)</f>
        <v>12259.839473343736</v>
      </c>
      <c r="E20" s="8">
        <f>SUM('2.3'!K20:N20)</f>
        <v>13759.361535625536</v>
      </c>
      <c r="F20" s="8">
        <f>SUM('2.3'!O20:R20)</f>
        <v>15040.84833173335</v>
      </c>
      <c r="G20" s="8">
        <f>SUM('2.3'!S20:V20)</f>
        <v>18173</v>
      </c>
      <c r="H20" s="8">
        <f>SUM('2.3'!W20:Z20)</f>
        <v>19754</v>
      </c>
      <c r="I20" s="8">
        <f>SUM('2.3'!AA20:AD20)</f>
        <v>20931</v>
      </c>
      <c r="J20" s="8">
        <f>SUM('2.3'!AE20:AH20)</f>
        <v>22237</v>
      </c>
      <c r="K20" s="8">
        <f>SUM('2.3'!AI20:AL20)</f>
        <v>24962.639596219655</v>
      </c>
      <c r="L20" s="8">
        <f>SUM('2.3'!AM20:AP20)</f>
        <v>27854</v>
      </c>
      <c r="M20" s="8">
        <f>SUM('2.3'!AQ20:AT20)</f>
        <v>30232.028117264708</v>
      </c>
      <c r="N20" s="8">
        <f>SUM('2.3'!AU20:AX20)</f>
        <v>33202.763582790314</v>
      </c>
      <c r="O20" s="8">
        <f>SUM('2.3'!AY20:BB20)</f>
        <v>34102.515277262872</v>
      </c>
      <c r="P20" s="8">
        <f>SUM('2.3'!BC20:BF20)</f>
        <v>36873</v>
      </c>
      <c r="Q20" s="8">
        <f>SUM('2.3'!BG20:BJ20)</f>
        <v>37739.999999999993</v>
      </c>
      <c r="R20" s="8">
        <f>SUM('2.3'!BK20:BN20)</f>
        <v>42531.98930716858</v>
      </c>
      <c r="S20" s="8">
        <f>SUM('2.3'!BO20:BR20)</f>
        <v>43182.842978233835</v>
      </c>
      <c r="T20" s="8">
        <f>SUM('2.3'!BS20:BV20)</f>
        <v>45389.743126480142</v>
      </c>
    </row>
    <row r="21" spans="1:20" ht="20.100000000000001" customHeight="1" x14ac:dyDescent="0.25">
      <c r="A21" s="6">
        <v>24</v>
      </c>
      <c r="B21" s="7" t="s">
        <v>575</v>
      </c>
      <c r="C21" s="8">
        <f>SUM('2.3'!C21:F21)</f>
        <v>194758.29657739738</v>
      </c>
      <c r="D21" s="8">
        <f>SUM('2.3'!G21:J21)</f>
        <v>191924.80343136657</v>
      </c>
      <c r="E21" s="8">
        <f>SUM('2.3'!K21:N21)</f>
        <v>234463.59674918948</v>
      </c>
      <c r="F21" s="8">
        <f>SUM('2.3'!O21:R21)</f>
        <v>214837.16887866094</v>
      </c>
      <c r="G21" s="8">
        <f>SUM('2.3'!S21:V21)</f>
        <v>273807.33218452171</v>
      </c>
      <c r="H21" s="8">
        <f>SUM('2.3'!W21:Z21)</f>
        <v>332233.35549302504</v>
      </c>
      <c r="I21" s="8">
        <f>SUM('2.3'!AA21:AD21)</f>
        <v>331572.55396520178</v>
      </c>
      <c r="J21" s="8">
        <f>SUM('2.3'!AE21:AH21)</f>
        <v>366255.61368030426</v>
      </c>
      <c r="K21" s="8">
        <f>SUM('2.3'!AI21:AL21)</f>
        <v>426152.30200848321</v>
      </c>
      <c r="L21" s="8">
        <f>SUM('2.3'!AM21:AP21)</f>
        <v>700466.92167925206</v>
      </c>
      <c r="M21" s="8">
        <f>SUM('2.3'!AQ21:AT21)</f>
        <v>606953.20366744243</v>
      </c>
      <c r="N21" s="8">
        <f>SUM('2.3'!AU21:AX21)</f>
        <v>576824.51475755894</v>
      </c>
      <c r="O21" s="8">
        <f>SUM('2.3'!AY21:BB21)</f>
        <v>603109.17108211922</v>
      </c>
      <c r="P21" s="8">
        <f>SUM('2.3'!BC21:BF21)</f>
        <v>517545.24278403382</v>
      </c>
      <c r="Q21" s="8">
        <f>SUM('2.3'!BG21:BJ21)</f>
        <v>430625.7618398004</v>
      </c>
      <c r="R21" s="8">
        <f>SUM('2.3'!BK21:BN21)</f>
        <v>601818.00218515238</v>
      </c>
      <c r="S21" s="8">
        <f>SUM('2.3'!BO21:BR21)</f>
        <v>784583.52224728616</v>
      </c>
      <c r="T21" s="8">
        <f>SUM('2.3'!BS21:BV21)</f>
        <v>856763.9077223941</v>
      </c>
    </row>
    <row r="22" spans="1:20" ht="20.100000000000001" customHeight="1" x14ac:dyDescent="0.25">
      <c r="A22" s="9">
        <v>241</v>
      </c>
      <c r="B22" s="10" t="s">
        <v>134</v>
      </c>
      <c r="C22" s="11">
        <f>SUM('2.3'!C22:F22)</f>
        <v>13528.078850263491</v>
      </c>
      <c r="D22" s="11">
        <f>SUM('2.3'!G22:J22)</f>
        <v>14283.986094826299</v>
      </c>
      <c r="E22" s="11">
        <f>SUM('2.3'!K22:N22)</f>
        <v>16678.213784290638</v>
      </c>
      <c r="F22" s="11">
        <f>SUM('2.3'!O22:R22)</f>
        <v>17275.35709390587</v>
      </c>
      <c r="G22" s="11">
        <f>SUM('2.3'!S22:V22)</f>
        <v>22582.066137980073</v>
      </c>
      <c r="H22" s="11">
        <f>SUM('2.3'!W22:Z22)</f>
        <v>30131.220949862232</v>
      </c>
      <c r="I22" s="11">
        <f>SUM('2.3'!AA22:AD22)</f>
        <v>32020.60344348547</v>
      </c>
      <c r="J22" s="11">
        <f>SUM('2.3'!AE22:AH22)</f>
        <v>38389.681759105217</v>
      </c>
      <c r="K22" s="11">
        <f>SUM('2.3'!AI22:AL22)</f>
        <v>50232.729431394284</v>
      </c>
      <c r="L22" s="11">
        <f>SUM('2.3'!AM22:AP22)</f>
        <v>63582.84263736289</v>
      </c>
      <c r="M22" s="11">
        <f>SUM('2.3'!AQ22:AT22)</f>
        <v>63316.153110239618</v>
      </c>
      <c r="N22" s="11">
        <f>SUM('2.3'!AU22:AX22)</f>
        <v>55048.577828150337</v>
      </c>
      <c r="O22" s="11">
        <f>SUM('2.3'!AY22:BB22)</f>
        <v>52193.67284077013</v>
      </c>
      <c r="P22" s="11">
        <f>SUM('2.3'!BC22:BF22)</f>
        <v>55719.387044556999</v>
      </c>
      <c r="Q22" s="11">
        <f>SUM('2.3'!BG22:BJ22)</f>
        <v>45290.052236620671</v>
      </c>
      <c r="R22" s="11">
        <f>SUM('2.3'!BK22:BN22)</f>
        <v>49867.120037238594</v>
      </c>
      <c r="S22" s="11">
        <f>SUM('2.3'!BO22:BR22)</f>
        <v>55165.815474535797</v>
      </c>
      <c r="T22" s="11">
        <f>SUM('2.3'!BS22:BV22)</f>
        <v>63815.547149595986</v>
      </c>
    </row>
    <row r="23" spans="1:20" ht="20.100000000000001" customHeight="1" x14ac:dyDescent="0.25">
      <c r="A23" s="9">
        <v>242</v>
      </c>
      <c r="B23" s="10" t="s">
        <v>135</v>
      </c>
      <c r="C23" s="11">
        <f>SUM('2.3'!C23:F23)</f>
        <v>180333.6792580437</v>
      </c>
      <c r="D23" s="11">
        <f>SUM('2.3'!G23:J23)</f>
        <v>176686.4315845462</v>
      </c>
      <c r="E23" s="11">
        <f>SUM('2.3'!K23:N23)</f>
        <v>216548.79876875764</v>
      </c>
      <c r="F23" s="11">
        <f>SUM('2.3'!O23:R23)</f>
        <v>197418.25098372763</v>
      </c>
      <c r="G23" s="11">
        <f>SUM('2.3'!S23:V23)</f>
        <v>250531.84274032735</v>
      </c>
      <c r="H23" s="11">
        <f>SUM('2.3'!W23:Z23)</f>
        <v>301729.14058966847</v>
      </c>
      <c r="I23" s="11">
        <f>SUM('2.3'!AA23:AD23)</f>
        <v>299367.6736570975</v>
      </c>
      <c r="J23" s="11">
        <f>SUM('2.3'!AE23:AH23)</f>
        <v>327752.98759662232</v>
      </c>
      <c r="K23" s="11">
        <f>SUM('2.3'!AI23:AL23)</f>
        <v>375862.58759650966</v>
      </c>
      <c r="L23" s="11">
        <f>SUM('2.3'!AM23:AP23)</f>
        <v>636810.85298028635</v>
      </c>
      <c r="M23" s="11">
        <f>SUM('2.3'!AQ23:AT23)</f>
        <v>543636.47855026007</v>
      </c>
      <c r="N23" s="11">
        <f>SUM('2.3'!AU23:AX23)</f>
        <v>521775.93692940869</v>
      </c>
      <c r="O23" s="11">
        <f>SUM('2.3'!AY23:BB23)</f>
        <v>550915.49824134901</v>
      </c>
      <c r="P23" s="11">
        <f>SUM('2.3'!BC23:BF23)</f>
        <v>461825.85573947686</v>
      </c>
      <c r="Q23" s="11">
        <f>SUM('2.3'!BG23:BJ23)</f>
        <v>385335.70960317971</v>
      </c>
      <c r="R23" s="11">
        <f>SUM('2.3'!BK23:BN23)</f>
        <v>551950.88214791368</v>
      </c>
      <c r="S23" s="11">
        <f>SUM('2.3'!BO23:BR23)</f>
        <v>729417.70677275024</v>
      </c>
      <c r="T23" s="11">
        <f>SUM('2.3'!BS23:BV23)</f>
        <v>792948.36057279818</v>
      </c>
    </row>
    <row r="24" spans="1:20" ht="20.100000000000001" customHeight="1" x14ac:dyDescent="0.25">
      <c r="A24" s="9">
        <v>243</v>
      </c>
      <c r="B24" s="10" t="s">
        <v>136</v>
      </c>
      <c r="C24" s="11">
        <f>SUM('2.3'!C24:F24)</f>
        <v>896.53846909020797</v>
      </c>
      <c r="D24" s="11">
        <f>SUM('2.3'!G24:J24)</f>
        <v>954.38575199410673</v>
      </c>
      <c r="E24" s="11">
        <f>SUM('2.3'!K24:N24)</f>
        <v>1236.5841961412286</v>
      </c>
      <c r="F24" s="11">
        <f>SUM('2.3'!O24:R24)</f>
        <v>143.56080102740279</v>
      </c>
      <c r="G24" s="11">
        <f>SUM('2.3'!S24:V24)</f>
        <v>693.42330621425924</v>
      </c>
      <c r="H24" s="11">
        <f>SUM('2.3'!W24:Z24)</f>
        <v>372.99395349433075</v>
      </c>
      <c r="I24" s="11">
        <f>SUM('2.3'!AA24:AD24)</f>
        <v>184.27686461879546</v>
      </c>
      <c r="J24" s="11">
        <f>SUM('2.3'!AE24:AH24)</f>
        <v>112.94432457678619</v>
      </c>
      <c r="K24" s="11">
        <f>SUM('2.3'!AI24:AL24)</f>
        <v>56.984980579333637</v>
      </c>
      <c r="L24" s="11">
        <f>SUM('2.3'!AM24:AP24)</f>
        <v>73.226061602829645</v>
      </c>
      <c r="M24" s="11">
        <f>SUM('2.3'!AQ24:AT24)</f>
        <v>0.57200694267409702</v>
      </c>
      <c r="N24" s="11">
        <f>SUM('2.3'!AU24:AX24)</f>
        <v>0</v>
      </c>
      <c r="O24" s="11">
        <f>SUM('2.3'!AY24:BB24)</f>
        <v>0</v>
      </c>
      <c r="P24" s="11">
        <f>SUM('2.3'!BC24:BF24)</f>
        <v>0</v>
      </c>
      <c r="Q24" s="11">
        <f>SUM('2.3'!BG24:BJ24)</f>
        <v>0</v>
      </c>
      <c r="R24" s="11">
        <f>SUM('2.3'!BK24:BN24)</f>
        <v>0</v>
      </c>
      <c r="S24" s="11">
        <f>SUM('2.3'!BO24:BR24)</f>
        <v>0</v>
      </c>
      <c r="T24" s="11">
        <f>SUM('2.3'!BS24:BV24)</f>
        <v>0</v>
      </c>
    </row>
    <row r="25" spans="1:20" ht="20.100000000000001" customHeight="1" x14ac:dyDescent="0.25">
      <c r="A25" s="6">
        <v>25</v>
      </c>
      <c r="B25" s="7" t="s">
        <v>90</v>
      </c>
      <c r="C25" s="8">
        <f>SUM('2.3'!C25:F25)</f>
        <v>5628.0000457099932</v>
      </c>
      <c r="D25" s="8">
        <f>SUM('2.3'!G25:J25)</f>
        <v>4549.1562366527132</v>
      </c>
      <c r="E25" s="8">
        <f>SUM('2.3'!K25:N25)</f>
        <v>3823.692885050747</v>
      </c>
      <c r="F25" s="8">
        <f>SUM('2.3'!O25:R25)</f>
        <v>6368.6078176699993</v>
      </c>
      <c r="G25" s="8">
        <f>SUM('2.3'!S25:V25)</f>
        <v>6154.8543834105531</v>
      </c>
      <c r="H25" s="8">
        <f>SUM('2.3'!W25:Z25)</f>
        <v>11891.813177599519</v>
      </c>
      <c r="I25" s="8">
        <f>SUM('2.3'!AA25:AD25)</f>
        <v>14418.922136570298</v>
      </c>
      <c r="J25" s="8">
        <f>SUM('2.3'!AE25:AH25)</f>
        <v>25017.518299863899</v>
      </c>
      <c r="K25" s="8">
        <f>SUM('2.3'!AI25:AL25)</f>
        <v>29775.225716592737</v>
      </c>
      <c r="L25" s="8">
        <f>SUM('2.3'!AM25:AP25)</f>
        <v>24649.053042339998</v>
      </c>
      <c r="M25" s="8">
        <f>SUM('2.3'!AQ25:AT25)</f>
        <v>27187.651005809999</v>
      </c>
      <c r="N25" s="8">
        <f>SUM('2.3'!AU25:AX25)</f>
        <v>21951.57566848</v>
      </c>
      <c r="O25" s="8">
        <f>SUM('2.3'!AY25:BB25)</f>
        <v>23700.684161969999</v>
      </c>
      <c r="P25" s="8">
        <f>SUM('2.3'!BC25:BF25)</f>
        <v>16433.471633449997</v>
      </c>
      <c r="Q25" s="8">
        <f>SUM('2.3'!BG25:BJ25)</f>
        <v>11285.748110263999</v>
      </c>
      <c r="R25" s="8">
        <f>SUM('2.3'!BK25:BN25)</f>
        <v>12234.30812899</v>
      </c>
      <c r="S25" s="8">
        <f>SUM('2.3'!BO25:BR25)</f>
        <v>17670.149342050001</v>
      </c>
      <c r="T25" s="8">
        <f>SUM('2.3'!BS25:BV25)</f>
        <v>17281.89284837</v>
      </c>
    </row>
    <row r="26" spans="1:20" ht="20.100000000000001" customHeight="1" x14ac:dyDescent="0.25">
      <c r="A26" s="9">
        <v>251</v>
      </c>
      <c r="B26" s="10" t="s">
        <v>137</v>
      </c>
      <c r="C26" s="11">
        <f>SUM('2.3'!C26:F26)</f>
        <v>0</v>
      </c>
      <c r="D26" s="11">
        <f>SUM('2.3'!G26:J26)</f>
        <v>0</v>
      </c>
      <c r="E26" s="11">
        <f>SUM('2.3'!K26:N26)</f>
        <v>0</v>
      </c>
      <c r="F26" s="11">
        <f>SUM('2.3'!O26:R26)</f>
        <v>0</v>
      </c>
      <c r="G26" s="11">
        <f>SUM('2.3'!S26:V26)</f>
        <v>0</v>
      </c>
      <c r="H26" s="11">
        <f>SUM('2.3'!W26:Z26)</f>
        <v>0</v>
      </c>
      <c r="I26" s="11">
        <f>SUM('2.3'!AA26:AD26)</f>
        <v>0</v>
      </c>
      <c r="J26" s="11">
        <f>SUM('2.3'!AE26:AH26)</f>
        <v>0</v>
      </c>
      <c r="K26" s="11">
        <f>SUM('2.3'!AI26:AL26)</f>
        <v>0</v>
      </c>
      <c r="L26" s="11">
        <f>SUM('2.3'!AM26:AP26)</f>
        <v>0</v>
      </c>
      <c r="M26" s="11">
        <f>SUM('2.3'!AQ26:AT26)</f>
        <v>0</v>
      </c>
      <c r="N26" s="11">
        <f>SUM('2.3'!AU26:AX26)</f>
        <v>0</v>
      </c>
      <c r="O26" s="11">
        <f>SUM('2.3'!AY26:BB26)</f>
        <v>0</v>
      </c>
      <c r="P26" s="11">
        <f>SUM('2.3'!BC26:BF26)</f>
        <v>0</v>
      </c>
      <c r="Q26" s="11">
        <f>SUM('2.3'!BG26:BJ26)</f>
        <v>0</v>
      </c>
      <c r="R26" s="11">
        <f>SUM('2.3'!BK26:BN26)</f>
        <v>0</v>
      </c>
      <c r="S26" s="11">
        <f>SUM('2.3'!BO26:BR26)</f>
        <v>0</v>
      </c>
      <c r="T26" s="11">
        <f>SUM('2.3'!BS26:BV26)</f>
        <v>0</v>
      </c>
    </row>
    <row r="27" spans="1:20" ht="20.100000000000001" customHeight="1" x14ac:dyDescent="0.25">
      <c r="A27" s="9">
        <v>252</v>
      </c>
      <c r="B27" s="10" t="s">
        <v>138</v>
      </c>
      <c r="C27" s="11">
        <f>SUM('2.3'!C27:F27)</f>
        <v>5628.0000457099932</v>
      </c>
      <c r="D27" s="11">
        <f>SUM('2.3'!G27:J27)</f>
        <v>4549.1562366527132</v>
      </c>
      <c r="E27" s="11">
        <f>SUM('2.3'!K27:N27)</f>
        <v>3823.692885050747</v>
      </c>
      <c r="F27" s="11">
        <f>SUM('2.3'!O27:R27)</f>
        <v>6368.6078176699993</v>
      </c>
      <c r="G27" s="11">
        <f>SUM('2.3'!S27:V27)</f>
        <v>6154.8543834105531</v>
      </c>
      <c r="H27" s="11">
        <f>SUM('2.3'!W27:Z27)</f>
        <v>11891.813177599519</v>
      </c>
      <c r="I27" s="11">
        <f>SUM('2.3'!AA27:AD27)</f>
        <v>14418.922136570298</v>
      </c>
      <c r="J27" s="11">
        <f>SUM('2.3'!AE27:AH27)</f>
        <v>25017.518299863899</v>
      </c>
      <c r="K27" s="11">
        <f>SUM('2.3'!AI27:AL27)</f>
        <v>29775.225716592737</v>
      </c>
      <c r="L27" s="11">
        <f>SUM('2.3'!AM27:AP27)</f>
        <v>24649.053042339998</v>
      </c>
      <c r="M27" s="11">
        <f>SUM('2.3'!AQ27:AT27)</f>
        <v>27187.651005809999</v>
      </c>
      <c r="N27" s="11">
        <f>SUM('2.3'!AU27:AX27)</f>
        <v>21951.57566848</v>
      </c>
      <c r="O27" s="11">
        <f>SUM('2.3'!AY27:BB27)</f>
        <v>23700.684161969999</v>
      </c>
      <c r="P27" s="11">
        <f>SUM('2.3'!BC27:BF27)</f>
        <v>16433.471633449997</v>
      </c>
      <c r="Q27" s="11">
        <f>SUM('2.3'!BG27:BJ27)</f>
        <v>11285.748110263999</v>
      </c>
      <c r="R27" s="11">
        <f>SUM('2.3'!BK27:BN27)</f>
        <v>12234.30812899</v>
      </c>
      <c r="S27" s="11">
        <f>SUM('2.3'!BO27:BR27)</f>
        <v>17670.149342050001</v>
      </c>
      <c r="T27" s="11">
        <f>SUM('2.3'!BS27:BV27)</f>
        <v>17281.89284837</v>
      </c>
    </row>
    <row r="28" spans="1:20" ht="20.100000000000001" customHeight="1" x14ac:dyDescent="0.25">
      <c r="A28" s="9">
        <v>253</v>
      </c>
      <c r="B28" s="10" t="s">
        <v>139</v>
      </c>
      <c r="C28" s="11">
        <f>SUM('2.3'!C28:F28)</f>
        <v>0</v>
      </c>
      <c r="D28" s="11">
        <f>SUM('2.3'!G28:J28)</f>
        <v>0</v>
      </c>
      <c r="E28" s="11">
        <f>SUM('2.3'!K28:N28)</f>
        <v>0</v>
      </c>
      <c r="F28" s="11">
        <f>SUM('2.3'!O28:R28)</f>
        <v>0</v>
      </c>
      <c r="G28" s="11">
        <f>SUM('2.3'!S28:V28)</f>
        <v>0</v>
      </c>
      <c r="H28" s="11">
        <f>SUM('2.3'!W28:Z28)</f>
        <v>0</v>
      </c>
      <c r="I28" s="11">
        <f>SUM('2.3'!AA28:AD28)</f>
        <v>0</v>
      </c>
      <c r="J28" s="11">
        <f>SUM('2.3'!AE28:AH28)</f>
        <v>0</v>
      </c>
      <c r="K28" s="11">
        <f>SUM('2.3'!AI28:AL28)</f>
        <v>0</v>
      </c>
      <c r="L28" s="11">
        <f>SUM('2.3'!AM28:AP28)</f>
        <v>0</v>
      </c>
      <c r="M28" s="11">
        <f>SUM('2.3'!AQ28:AT28)</f>
        <v>0</v>
      </c>
      <c r="N28" s="11">
        <f>SUM('2.3'!AU28:AX28)</f>
        <v>0</v>
      </c>
      <c r="O28" s="11">
        <f>SUM('2.3'!AY28:BB28)</f>
        <v>0</v>
      </c>
      <c r="P28" s="11">
        <f>SUM('2.3'!BC28:BF28)</f>
        <v>0</v>
      </c>
      <c r="Q28" s="11">
        <f>SUM('2.3'!BG28:BJ28)</f>
        <v>0</v>
      </c>
      <c r="R28" s="11">
        <f>SUM('2.3'!BK28:BN28)</f>
        <v>0</v>
      </c>
      <c r="S28" s="11">
        <f>SUM('2.3'!BO28:BR28)</f>
        <v>0</v>
      </c>
      <c r="T28" s="11">
        <f>SUM('2.3'!BS28:BV28)</f>
        <v>0</v>
      </c>
    </row>
    <row r="29" spans="1:20" ht="20.100000000000001" customHeight="1" x14ac:dyDescent="0.25">
      <c r="A29" s="6">
        <v>26</v>
      </c>
      <c r="B29" s="7" t="s">
        <v>62</v>
      </c>
      <c r="C29" s="8">
        <f>SUM('2.3'!C29:F29)</f>
        <v>133097.99375655915</v>
      </c>
      <c r="D29" s="8">
        <f>SUM('2.3'!G29:J29)</f>
        <v>153444.54991194955</v>
      </c>
      <c r="E29" s="8">
        <f>SUM('2.3'!K29:N29)</f>
        <v>200776.31764243764</v>
      </c>
      <c r="F29" s="8">
        <f>SUM('2.3'!O29:R29)</f>
        <v>200676.89627249099</v>
      </c>
      <c r="G29" s="8">
        <f>SUM('2.3'!S29:V29)</f>
        <v>240555.45481529494</v>
      </c>
      <c r="H29" s="8">
        <f>SUM('2.3'!W29:Z29)</f>
        <v>276205.2917674277</v>
      </c>
      <c r="I29" s="8">
        <f>SUM('2.3'!AA29:AD29)</f>
        <v>307002.84695731167</v>
      </c>
      <c r="J29" s="8">
        <f>SUM('2.3'!AE29:AH29)</f>
        <v>319075.44970504974</v>
      </c>
      <c r="K29" s="8">
        <f>SUM('2.3'!AI29:AL29)</f>
        <v>353966.83338087657</v>
      </c>
      <c r="L29" s="8">
        <f>SUM('2.3'!AM29:AP29)</f>
        <v>361232.27952740062</v>
      </c>
      <c r="M29" s="8">
        <f>SUM('2.3'!AQ29:AT29)</f>
        <v>405555.94206487073</v>
      </c>
      <c r="N29" s="8">
        <f>SUM('2.3'!AU29:AX29)</f>
        <v>403197.57640875661</v>
      </c>
      <c r="O29" s="8">
        <f>SUM('2.3'!AY29:BB29)</f>
        <v>447572.76575532055</v>
      </c>
      <c r="P29" s="8">
        <f>SUM('2.3'!BC29:BF29)</f>
        <v>481737.08518686879</v>
      </c>
      <c r="Q29" s="8">
        <f>SUM('2.3'!BG29:BJ29)</f>
        <v>586369.60323621507</v>
      </c>
      <c r="R29" s="8">
        <f>SUM('2.3'!BK29:BN29)</f>
        <v>597579.15009275707</v>
      </c>
      <c r="S29" s="8">
        <f>SUM('2.3'!BO29:BR29)</f>
        <v>792930.39616387896</v>
      </c>
      <c r="T29" s="8">
        <f>SUM('2.3'!BS29:BV29)</f>
        <v>808180.62651650957</v>
      </c>
    </row>
    <row r="30" spans="1:20" ht="20.100000000000001" customHeight="1" x14ac:dyDescent="0.25">
      <c r="A30" s="9">
        <v>261</v>
      </c>
      <c r="B30" s="10" t="s">
        <v>140</v>
      </c>
      <c r="C30" s="11">
        <f>SUM('2.3'!C30:F30)</f>
        <v>0</v>
      </c>
      <c r="D30" s="11">
        <f>SUM('2.3'!G30:J30)</f>
        <v>0</v>
      </c>
      <c r="E30" s="11">
        <f>SUM('2.3'!K30:N30)</f>
        <v>0</v>
      </c>
      <c r="F30" s="11">
        <f>SUM('2.3'!O30:R30)</f>
        <v>0</v>
      </c>
      <c r="G30" s="11">
        <f>SUM('2.3'!S30:V30)</f>
        <v>0</v>
      </c>
      <c r="H30" s="11">
        <f>SUM('2.3'!W30:Z30)</f>
        <v>0</v>
      </c>
      <c r="I30" s="11">
        <f>SUM('2.3'!AA30:AD30)</f>
        <v>0</v>
      </c>
      <c r="J30" s="11">
        <f>SUM('2.3'!AE30:AH30)</f>
        <v>0</v>
      </c>
      <c r="K30" s="11">
        <f>SUM('2.3'!AI30:AL30)</f>
        <v>0</v>
      </c>
      <c r="L30" s="11">
        <f>SUM('2.3'!AM30:AP30)</f>
        <v>0</v>
      </c>
      <c r="M30" s="11">
        <f>SUM('2.3'!AQ30:AT30)</f>
        <v>0</v>
      </c>
      <c r="N30" s="11">
        <f>SUM('2.3'!AU30:AX30)</f>
        <v>0</v>
      </c>
      <c r="O30" s="11">
        <f>SUM('2.3'!AY30:BB30)</f>
        <v>0</v>
      </c>
      <c r="P30" s="11">
        <f>SUM('2.3'!BC30:BF30)</f>
        <v>0</v>
      </c>
      <c r="Q30" s="11">
        <f>SUM('2.3'!BG30:BJ30)</f>
        <v>0</v>
      </c>
      <c r="R30" s="11">
        <f>SUM('2.3'!BK30:BN30)</f>
        <v>0</v>
      </c>
      <c r="S30" s="11">
        <f>SUM('2.3'!BO30:BR30)</f>
        <v>0</v>
      </c>
      <c r="T30" s="11">
        <f>SUM('2.3'!BS30:BV30)</f>
        <v>0</v>
      </c>
    </row>
    <row r="31" spans="1:20" ht="20.100000000000001" customHeight="1" x14ac:dyDescent="0.25">
      <c r="A31" s="67">
        <v>2611</v>
      </c>
      <c r="B31" s="67" t="s">
        <v>64</v>
      </c>
      <c r="C31" s="143">
        <f>SUM('2.3'!C31:F31)</f>
        <v>0</v>
      </c>
      <c r="D31" s="143">
        <f>SUM('2.3'!G31:J31)</f>
        <v>0</v>
      </c>
      <c r="E31" s="143">
        <f>SUM('2.3'!K31:N31)</f>
        <v>0</v>
      </c>
      <c r="F31" s="143">
        <f>SUM('2.3'!O31:R31)</f>
        <v>0</v>
      </c>
      <c r="G31" s="143">
        <f>SUM('2.3'!S31:V31)</f>
        <v>0</v>
      </c>
      <c r="H31" s="143">
        <f>SUM('2.3'!W31:Z31)</f>
        <v>0</v>
      </c>
      <c r="I31" s="143">
        <f>SUM('2.3'!AA31:AD31)</f>
        <v>0</v>
      </c>
      <c r="J31" s="143">
        <f>SUM('2.3'!AE31:AH31)</f>
        <v>0</v>
      </c>
      <c r="K31" s="143">
        <f>SUM('2.3'!AI31:AL31)</f>
        <v>0</v>
      </c>
      <c r="L31" s="143">
        <f>SUM('2.3'!AM31:AP31)</f>
        <v>0</v>
      </c>
      <c r="M31" s="143">
        <f>SUM('2.3'!AQ31:AT31)</f>
        <v>0</v>
      </c>
      <c r="N31" s="143">
        <f>SUM('2.3'!AU31:AX31)</f>
        <v>0</v>
      </c>
      <c r="O31" s="143">
        <f>SUM('2.3'!AY31:BB31)</f>
        <v>0</v>
      </c>
      <c r="P31" s="143">
        <f>SUM('2.3'!BC31:BF31)</f>
        <v>0</v>
      </c>
      <c r="Q31" s="143">
        <f>SUM('2.3'!BG31:BJ31)</f>
        <v>0</v>
      </c>
      <c r="R31" s="143">
        <f>SUM('2.3'!BK31:BN31)</f>
        <v>0</v>
      </c>
      <c r="S31" s="143">
        <f>SUM('2.3'!BO31:BR31)</f>
        <v>0</v>
      </c>
      <c r="T31" s="143">
        <f>SUM('2.3'!BS31:BV31)</f>
        <v>0</v>
      </c>
    </row>
    <row r="32" spans="1:20" ht="20.100000000000001" customHeight="1" x14ac:dyDescent="0.25">
      <c r="A32" s="67">
        <v>2612</v>
      </c>
      <c r="B32" s="67" t="s">
        <v>65</v>
      </c>
      <c r="C32" s="143">
        <f>SUM('2.3'!C32:F32)</f>
        <v>0</v>
      </c>
      <c r="D32" s="143">
        <f>SUM('2.3'!G32:J32)</f>
        <v>0</v>
      </c>
      <c r="E32" s="143">
        <f>SUM('2.3'!K32:N32)</f>
        <v>0</v>
      </c>
      <c r="F32" s="143">
        <f>SUM('2.3'!O32:R32)</f>
        <v>0</v>
      </c>
      <c r="G32" s="143">
        <f>SUM('2.3'!S32:V32)</f>
        <v>0</v>
      </c>
      <c r="H32" s="143">
        <f>SUM('2.3'!W32:Z32)</f>
        <v>0</v>
      </c>
      <c r="I32" s="143">
        <f>SUM('2.3'!AA32:AD32)</f>
        <v>0</v>
      </c>
      <c r="J32" s="143">
        <f>SUM('2.3'!AE32:AH32)</f>
        <v>0</v>
      </c>
      <c r="K32" s="143">
        <f>SUM('2.3'!AI32:AL32)</f>
        <v>0</v>
      </c>
      <c r="L32" s="143">
        <f>SUM('2.3'!AM32:AP32)</f>
        <v>0</v>
      </c>
      <c r="M32" s="143">
        <f>SUM('2.3'!AQ32:AT32)</f>
        <v>0</v>
      </c>
      <c r="N32" s="143">
        <f>SUM('2.3'!AU32:AX32)</f>
        <v>0</v>
      </c>
      <c r="O32" s="143">
        <f>SUM('2.3'!AY32:BB32)</f>
        <v>0</v>
      </c>
      <c r="P32" s="143">
        <f>SUM('2.3'!BC32:BF32)</f>
        <v>0</v>
      </c>
      <c r="Q32" s="143">
        <f>SUM('2.3'!BG32:BJ32)</f>
        <v>0</v>
      </c>
      <c r="R32" s="143">
        <f>SUM('2.3'!BK32:BN32)</f>
        <v>0</v>
      </c>
      <c r="S32" s="143">
        <f>SUM('2.3'!BO32:BR32)</f>
        <v>0</v>
      </c>
      <c r="T32" s="143">
        <f>SUM('2.3'!BS32:BV32)</f>
        <v>0</v>
      </c>
    </row>
    <row r="33" spans="1:20" ht="20.100000000000001" customHeight="1" x14ac:dyDescent="0.25">
      <c r="A33" s="9">
        <v>262</v>
      </c>
      <c r="B33" s="10" t="s">
        <v>141</v>
      </c>
      <c r="C33" s="11">
        <f>SUM('2.3'!C33:F33)</f>
        <v>1593.4323615960839</v>
      </c>
      <c r="D33" s="11">
        <f>SUM('2.3'!G33:J33)</f>
        <v>1259.6864927231836</v>
      </c>
      <c r="E33" s="11">
        <f>SUM('2.3'!K33:N33)</f>
        <v>1162.9464050576494</v>
      </c>
      <c r="F33" s="11">
        <f>SUM('2.3'!O33:R33)</f>
        <v>908.997349751</v>
      </c>
      <c r="G33" s="11">
        <f>SUM('2.3'!S33:V33)</f>
        <v>1198.687303742</v>
      </c>
      <c r="H33" s="11">
        <f>SUM('2.3'!W33:Z33)</f>
        <v>1103.804809792</v>
      </c>
      <c r="I33" s="11">
        <f>SUM('2.3'!AA33:AD33)</f>
        <v>1302.8920188613251</v>
      </c>
      <c r="J33" s="11">
        <f>SUM('2.3'!AE33:AH33)</f>
        <v>1881.4411883799999</v>
      </c>
      <c r="K33" s="11">
        <f>SUM('2.3'!AI33:AL33)</f>
        <v>3096.3982502209997</v>
      </c>
      <c r="L33" s="11">
        <f>SUM('2.3'!AM33:AP33)</f>
        <v>2712.741183004</v>
      </c>
      <c r="M33" s="11">
        <f>SUM('2.3'!AQ33:AT33)</f>
        <v>4585.9516858389998</v>
      </c>
      <c r="N33" s="11">
        <f>SUM('2.3'!AU33:AX33)</f>
        <v>3591.6326297956266</v>
      </c>
      <c r="O33" s="11">
        <f>SUM('2.3'!AY33:BB33)</f>
        <v>3629.7129600400003</v>
      </c>
      <c r="P33" s="11">
        <f>SUM('2.3'!BC33:BF33)</f>
        <v>2447.0323699250002</v>
      </c>
      <c r="Q33" s="11">
        <f>SUM('2.3'!BG33:BJ33)</f>
        <v>3981.4721590589998</v>
      </c>
      <c r="R33" s="11">
        <f>SUM('2.3'!BK33:BN33)</f>
        <v>5125.2500471969997</v>
      </c>
      <c r="S33" s="11">
        <f>SUM('2.3'!BO33:BR33)</f>
        <v>2155.7978038880001</v>
      </c>
      <c r="T33" s="11">
        <f>SUM('2.3'!BS33:BV33)</f>
        <v>4824.6203656890011</v>
      </c>
    </row>
    <row r="34" spans="1:20" ht="20.100000000000001" customHeight="1" x14ac:dyDescent="0.25">
      <c r="A34" s="67">
        <v>2621</v>
      </c>
      <c r="B34" s="67" t="s">
        <v>64</v>
      </c>
      <c r="C34" s="143">
        <f>SUM('2.3'!C34:F34)</f>
        <v>1471.4719506243644</v>
      </c>
      <c r="D34" s="143">
        <f>SUM('2.3'!G34:J34)</f>
        <v>1234.3869600647322</v>
      </c>
      <c r="E34" s="143">
        <f>SUM('2.3'!K34:N34)</f>
        <v>1151.7778432583616</v>
      </c>
      <c r="F34" s="143">
        <f>SUM('2.3'!O34:R34)</f>
        <v>904.57289517100003</v>
      </c>
      <c r="G34" s="143">
        <f>SUM('2.3'!S34:V34)</f>
        <v>1195.0824802120001</v>
      </c>
      <c r="H34" s="143">
        <f>SUM('2.3'!W34:Z34)</f>
        <v>1075.0850727920001</v>
      </c>
      <c r="I34" s="143">
        <f>SUM('2.3'!AA34:AD34)</f>
        <v>1291.8327055413251</v>
      </c>
      <c r="J34" s="143">
        <f>SUM('2.3'!AE34:AH34)</f>
        <v>1843.5006023799999</v>
      </c>
      <c r="K34" s="143">
        <f>SUM('2.3'!AI34:AL34)</f>
        <v>3087.0410481409999</v>
      </c>
      <c r="L34" s="143">
        <f>SUM('2.3'!AM34:AP34)</f>
        <v>2706.5441830039999</v>
      </c>
      <c r="M34" s="143">
        <f>SUM('2.3'!AQ34:AT34)</f>
        <v>4576.2299772890001</v>
      </c>
      <c r="N34" s="143">
        <f>SUM('2.3'!AU34:AX34)</f>
        <v>3588.8997317956268</v>
      </c>
      <c r="O34" s="143">
        <f>SUM('2.3'!AY34:BB34)</f>
        <v>3515.92095715</v>
      </c>
      <c r="P34" s="143">
        <f>SUM('2.3'!BC34:BF34)</f>
        <v>2447.0323699250002</v>
      </c>
      <c r="Q34" s="143">
        <f>SUM('2.3'!BG34:BJ34)</f>
        <v>3976.0714863889998</v>
      </c>
      <c r="R34" s="143">
        <f>SUM('2.3'!BK34:BN34)</f>
        <v>5116.0160873370005</v>
      </c>
      <c r="S34" s="143">
        <f>SUM('2.3'!BO34:BR34)</f>
        <v>2145.889391958</v>
      </c>
      <c r="T34" s="143">
        <f>SUM('2.3'!BS34:BV34)</f>
        <v>4819.6019099390005</v>
      </c>
    </row>
    <row r="35" spans="1:20" ht="20.100000000000001" customHeight="1" x14ac:dyDescent="0.25">
      <c r="A35" s="67">
        <v>2622</v>
      </c>
      <c r="B35" s="67" t="s">
        <v>65</v>
      </c>
      <c r="C35" s="143">
        <f>SUM('2.3'!C35:F35)</f>
        <v>121.96041097171937</v>
      </c>
      <c r="D35" s="143">
        <f>SUM('2.3'!G35:J35)</f>
        <v>25.299532658451451</v>
      </c>
      <c r="E35" s="143">
        <f>SUM('2.3'!K35:N35)</f>
        <v>11.168561799287847</v>
      </c>
      <c r="F35" s="143">
        <f>SUM('2.3'!O35:R35)</f>
        <v>4.424454579999999</v>
      </c>
      <c r="G35" s="143">
        <f>SUM('2.3'!S35:V35)</f>
        <v>3.60482353</v>
      </c>
      <c r="H35" s="143">
        <f>SUM('2.3'!W35:Z35)</f>
        <v>28.719737000000002</v>
      </c>
      <c r="I35" s="143">
        <f>SUM('2.3'!AA35:AD35)</f>
        <v>11.059313319999999</v>
      </c>
      <c r="J35" s="143">
        <f>SUM('2.3'!AE35:AH35)</f>
        <v>37.940585999999996</v>
      </c>
      <c r="K35" s="143">
        <f>SUM('2.3'!AI35:AL35)</f>
        <v>9.3572020800000004</v>
      </c>
      <c r="L35" s="143">
        <f>SUM('2.3'!AM35:AP35)</f>
        <v>6.1970000000000001</v>
      </c>
      <c r="M35" s="143">
        <f>SUM('2.3'!AQ35:AT35)</f>
        <v>9.7217085499999989</v>
      </c>
      <c r="N35" s="143">
        <f>SUM('2.3'!AU35:AX35)</f>
        <v>2.732898</v>
      </c>
      <c r="O35" s="143">
        <f>SUM('2.3'!AY35:BB35)</f>
        <v>113.79200289000001</v>
      </c>
      <c r="P35" s="143">
        <f>SUM('2.3'!BC35:BF35)</f>
        <v>0</v>
      </c>
      <c r="Q35" s="143">
        <f>SUM('2.3'!BG35:BJ35)</f>
        <v>5.4006726699999996</v>
      </c>
      <c r="R35" s="143">
        <f>SUM('2.3'!BK35:BN35)</f>
        <v>9.2339598600000006</v>
      </c>
      <c r="S35" s="143">
        <f>SUM('2.3'!BO35:BR35)</f>
        <v>9.9084119299999998</v>
      </c>
      <c r="T35" s="143">
        <f>SUM('2.3'!BS35:BV35)</f>
        <v>5.0184557500000002</v>
      </c>
    </row>
    <row r="36" spans="1:20" ht="20.100000000000001" customHeight="1" x14ac:dyDescent="0.25">
      <c r="A36" s="9">
        <v>263</v>
      </c>
      <c r="B36" s="10" t="s">
        <v>136</v>
      </c>
      <c r="C36" s="11">
        <f>SUM('2.3'!C36:F36)</f>
        <v>131504.56139496306</v>
      </c>
      <c r="D36" s="11">
        <f>SUM('2.3'!G36:J36)</f>
        <v>152184.86341922637</v>
      </c>
      <c r="E36" s="11">
        <f>SUM('2.3'!K36:N36)</f>
        <v>199613.37123737999</v>
      </c>
      <c r="F36" s="11">
        <f>SUM('2.3'!O36:R36)</f>
        <v>199767.89892273996</v>
      </c>
      <c r="G36" s="11">
        <f>SUM('2.3'!S36:V36)</f>
        <v>239356.76751155296</v>
      </c>
      <c r="H36" s="11">
        <f>SUM('2.3'!W36:Z36)</f>
        <v>275101.48695763573</v>
      </c>
      <c r="I36" s="11">
        <f>SUM('2.3'!AA36:AD36)</f>
        <v>305699.95493845036</v>
      </c>
      <c r="J36" s="11">
        <f>SUM('2.3'!AE36:AH36)</f>
        <v>317194.0085166698</v>
      </c>
      <c r="K36" s="11">
        <f>SUM('2.3'!AI36:AL36)</f>
        <v>350870.43513065565</v>
      </c>
      <c r="L36" s="11">
        <f>SUM('2.3'!AM36:AP36)</f>
        <v>358519.53834439663</v>
      </c>
      <c r="M36" s="11">
        <f>SUM('2.3'!AQ36:AT36)</f>
        <v>400969.99037903175</v>
      </c>
      <c r="N36" s="11">
        <f>SUM('2.3'!AU36:AX36)</f>
        <v>399605.94377896102</v>
      </c>
      <c r="O36" s="11">
        <f>SUM('2.3'!AY36:BB36)</f>
        <v>443943.05279528053</v>
      </c>
      <c r="P36" s="11">
        <f>SUM('2.3'!BC36:BF36)</f>
        <v>479290.05281694373</v>
      </c>
      <c r="Q36" s="11">
        <f>SUM('2.3'!BG36:BJ36)</f>
        <v>582388.13107715617</v>
      </c>
      <c r="R36" s="11">
        <f>SUM('2.3'!BK36:BN36)</f>
        <v>592453.90004556009</v>
      </c>
      <c r="S36" s="11">
        <f>SUM('2.3'!BO36:BR36)</f>
        <v>790774.5983599911</v>
      </c>
      <c r="T36" s="11">
        <f>SUM('2.3'!BS36:BV36)</f>
        <v>803356.00615082076</v>
      </c>
    </row>
    <row r="37" spans="1:20" ht="20.100000000000001" customHeight="1" x14ac:dyDescent="0.25">
      <c r="A37" s="67">
        <v>2631</v>
      </c>
      <c r="B37" s="67" t="s">
        <v>64</v>
      </c>
      <c r="C37" s="143">
        <f>SUM('2.3'!C37:F37)</f>
        <v>129282.87533611999</v>
      </c>
      <c r="D37" s="143">
        <f>SUM('2.3'!G37:J37)</f>
        <v>149023.31591348001</v>
      </c>
      <c r="E37" s="143">
        <f>SUM('2.3'!K37:N37)</f>
        <v>187926.14602535</v>
      </c>
      <c r="F37" s="143">
        <f>SUM('2.3'!O37:R37)</f>
        <v>187942.76307111001</v>
      </c>
      <c r="G37" s="143">
        <f>SUM('2.3'!S37:V37)</f>
        <v>224375.10027633293</v>
      </c>
      <c r="H37" s="143">
        <f>SUM('2.3'!W37:Z37)</f>
        <v>261320.71623595574</v>
      </c>
      <c r="I37" s="143">
        <f>SUM('2.3'!AA37:AD37)</f>
        <v>285501.30587832036</v>
      </c>
      <c r="J37" s="143">
        <f>SUM('2.3'!AE37:AH37)</f>
        <v>302712.05508726981</v>
      </c>
      <c r="K37" s="143">
        <f>SUM('2.3'!AI37:AL37)</f>
        <v>334105.84938019561</v>
      </c>
      <c r="L37" s="143">
        <f>SUM('2.3'!AM37:AP37)</f>
        <v>345273.99991614668</v>
      </c>
      <c r="M37" s="143">
        <f>SUM('2.3'!AQ37:AT37)</f>
        <v>383053.55858965172</v>
      </c>
      <c r="N37" s="143">
        <f>SUM('2.3'!AU37:AX37)</f>
        <v>387550.08427058102</v>
      </c>
      <c r="O37" s="143">
        <f>SUM('2.3'!AY37:BB37)</f>
        <v>429211.07626374054</v>
      </c>
      <c r="P37" s="143">
        <f>SUM('2.3'!BC37:BF37)</f>
        <v>467466.59058920376</v>
      </c>
      <c r="Q37" s="143">
        <f>SUM('2.3'!BG37:BJ37)</f>
        <v>565230.05430808605</v>
      </c>
      <c r="R37" s="143">
        <f>SUM('2.3'!BK37:BN37)</f>
        <v>579050.44185090007</v>
      </c>
      <c r="S37" s="143">
        <f>SUM('2.3'!BO37:BR37)</f>
        <v>752392.74629706098</v>
      </c>
      <c r="T37" s="143">
        <f>SUM('2.3'!BS37:BV37)</f>
        <v>778464.49995951063</v>
      </c>
    </row>
    <row r="38" spans="1:20" ht="20.100000000000001" customHeight="1" x14ac:dyDescent="0.25">
      <c r="A38" s="67">
        <v>2632</v>
      </c>
      <c r="B38" s="67" t="s">
        <v>65</v>
      </c>
      <c r="C38" s="143">
        <f>SUM('2.3'!C38:F38)</f>
        <v>2221.6860588430809</v>
      </c>
      <c r="D38" s="143">
        <f>SUM('2.3'!G38:J38)</f>
        <v>3161.5475057463636</v>
      </c>
      <c r="E38" s="143">
        <f>SUM('2.3'!K38:N38)</f>
        <v>11687.22521203</v>
      </c>
      <c r="F38" s="143">
        <f>SUM('2.3'!O38:R38)</f>
        <v>11825.135851629999</v>
      </c>
      <c r="G38" s="143">
        <f>SUM('2.3'!S38:V38)</f>
        <v>14981.66723522</v>
      </c>
      <c r="H38" s="143">
        <f>SUM('2.3'!W38:Z38)</f>
        <v>13780.770721680001</v>
      </c>
      <c r="I38" s="143">
        <f>SUM('2.3'!AA38:AD38)</f>
        <v>20198.649060129999</v>
      </c>
      <c r="J38" s="143">
        <f>SUM('2.3'!AE38:AH38)</f>
        <v>14481.9534294</v>
      </c>
      <c r="K38" s="143">
        <f>SUM('2.3'!AI38:AL38)</f>
        <v>16764.585750459999</v>
      </c>
      <c r="L38" s="143">
        <f>SUM('2.3'!AM38:AP38)</f>
        <v>13245.538428249998</v>
      </c>
      <c r="M38" s="143">
        <f>SUM('2.3'!AQ38:AT38)</f>
        <v>17916.431789379996</v>
      </c>
      <c r="N38" s="143">
        <f>SUM('2.3'!AU38:AX38)</f>
        <v>12055.859508380005</v>
      </c>
      <c r="O38" s="143">
        <f>SUM('2.3'!AY38:BB38)</f>
        <v>14731.976531540004</v>
      </c>
      <c r="P38" s="143">
        <f>SUM('2.3'!BC38:BF38)</f>
        <v>11823.462227740001</v>
      </c>
      <c r="Q38" s="143">
        <f>SUM('2.3'!BG38:BJ38)</f>
        <v>17158.076769069998</v>
      </c>
      <c r="R38" s="143">
        <f>SUM('2.3'!BK38:BN38)</f>
        <v>13403.458194660001</v>
      </c>
      <c r="S38" s="143">
        <f>SUM('2.3'!BO38:BR38)</f>
        <v>38381.852062930004</v>
      </c>
      <c r="T38" s="143">
        <f>SUM('2.3'!BS38:BV38)</f>
        <v>24891.506191310003</v>
      </c>
    </row>
    <row r="39" spans="1:20" ht="20.100000000000001" customHeight="1" x14ac:dyDescent="0.25">
      <c r="A39" s="6">
        <v>27</v>
      </c>
      <c r="B39" s="7" t="s">
        <v>449</v>
      </c>
      <c r="C39" s="8">
        <f>SUM('2.3'!C39:F39)</f>
        <v>247462.56238789696</v>
      </c>
      <c r="D39" s="8">
        <f>SUM('2.3'!G39:J39)</f>
        <v>274759.84808890207</v>
      </c>
      <c r="E39" s="8">
        <f>SUM('2.3'!K39:N39)</f>
        <v>305542.63002863812</v>
      </c>
      <c r="F39" s="8">
        <f>SUM('2.3'!O39:R39)</f>
        <v>349593.84024206101</v>
      </c>
      <c r="G39" s="8">
        <f>SUM('2.3'!S39:V39)</f>
        <v>392675.01943926699</v>
      </c>
      <c r="H39" s="8">
        <f>SUM('2.3'!W39:Z39)</f>
        <v>435673.06507667003</v>
      </c>
      <c r="I39" s="8">
        <f>SUM('2.3'!AA39:AD39)</f>
        <v>490491.92871766957</v>
      </c>
      <c r="J39" s="8">
        <f>SUM('2.3'!AE39:AH39)</f>
        <v>551846.60736259096</v>
      </c>
      <c r="K39" s="8">
        <f>SUM('2.3'!AI39:AL39)</f>
        <v>619785.00932206796</v>
      </c>
      <c r="L39" s="8">
        <f>SUM('2.3'!AM39:AP39)</f>
        <v>667437.81786716694</v>
      </c>
      <c r="M39" s="8">
        <f>SUM('2.3'!AQ39:AT39)</f>
        <v>760735.88865863695</v>
      </c>
      <c r="N39" s="8">
        <f>SUM('2.3'!AU39:AX39)</f>
        <v>828294.49306431226</v>
      </c>
      <c r="O39" s="8">
        <f>SUM('2.3'!AY39:BB39)</f>
        <v>864691.12925672904</v>
      </c>
      <c r="P39" s="8">
        <f>SUM('2.3'!BC39:BF39)</f>
        <v>922168.2281849971</v>
      </c>
      <c r="Q39" s="8">
        <f>SUM('2.3'!BG39:BJ39)</f>
        <v>1293359.992524785</v>
      </c>
      <c r="R39" s="8">
        <f>SUM('2.3'!BK39:BN39)</f>
        <v>1078028.8430679471</v>
      </c>
      <c r="S39" s="8">
        <f>SUM('2.3'!BO39:BR39)</f>
        <v>1221397.5669255522</v>
      </c>
      <c r="T39" s="8">
        <f>SUM('2.3'!BS39:BV39)</f>
        <v>1401898.7983634304</v>
      </c>
    </row>
    <row r="40" spans="1:20" ht="20.100000000000001" customHeight="1" x14ac:dyDescent="0.25">
      <c r="A40" s="9">
        <v>271</v>
      </c>
      <c r="B40" s="10" t="s">
        <v>142</v>
      </c>
      <c r="C40" s="11">
        <f>SUM('2.3'!C40:F40)</f>
        <v>180832.62990132382</v>
      </c>
      <c r="D40" s="11">
        <f>SUM('2.3'!G40:J40)</f>
        <v>200713.35593810648</v>
      </c>
      <c r="E40" s="11">
        <f>SUM('2.3'!K40:N40)</f>
        <v>221101.48274068435</v>
      </c>
      <c r="F40" s="11">
        <f>SUM('2.3'!O40:R40)</f>
        <v>253088.92722404699</v>
      </c>
      <c r="G40" s="11">
        <f>SUM('2.3'!S40:V40)</f>
        <v>283193.42965563806</v>
      </c>
      <c r="H40" s="11">
        <f>SUM('2.3'!W40:Z40)</f>
        <v>315530.71203282999</v>
      </c>
      <c r="I40" s="11">
        <f>SUM('2.3'!AA40:AD40)</f>
        <v>357542.69159077725</v>
      </c>
      <c r="J40" s="11">
        <f>SUM('2.3'!AE40:AH40)</f>
        <v>402151.177224082</v>
      </c>
      <c r="K40" s="11">
        <f>SUM('2.3'!AI40:AL40)</f>
        <v>455188.01153532008</v>
      </c>
      <c r="L40" s="11">
        <f>SUM('2.3'!AM40:AP40)</f>
        <v>492311.29401984497</v>
      </c>
      <c r="M40" s="11">
        <f>SUM('2.3'!AQ40:AT40)</f>
        <v>570863.416966349</v>
      </c>
      <c r="N40" s="11">
        <f>SUM('2.3'!AU40:AX40)</f>
        <v>621877.17517786042</v>
      </c>
      <c r="O40" s="11">
        <f>SUM('2.3'!AY40:BB40)</f>
        <v>648420.99338358699</v>
      </c>
      <c r="P40" s="11">
        <f>SUM('2.3'!BC40:BF40)</f>
        <v>689981.82109403599</v>
      </c>
      <c r="Q40" s="11">
        <f>SUM('2.3'!BG40:BJ40)</f>
        <v>741540.88622988109</v>
      </c>
      <c r="R40" s="11">
        <f>SUM('2.3'!BK40:BN40)</f>
        <v>769246.97085060005</v>
      </c>
      <c r="S40" s="11">
        <f>SUM('2.3'!BO40:BR40)</f>
        <v>866854.51242434816</v>
      </c>
      <c r="T40" s="11">
        <f>SUM('2.3'!BS40:BV40)</f>
        <v>975032.74429696705</v>
      </c>
    </row>
    <row r="41" spans="1:20" s="142" customFormat="1" ht="20.100000000000001" customHeight="1" x14ac:dyDescent="0.25">
      <c r="A41" s="22" t="s">
        <v>143</v>
      </c>
      <c r="B41" s="142" t="s">
        <v>144</v>
      </c>
      <c r="C41" s="17">
        <f>SUM('2.3'!C41:F41)</f>
        <v>143850.52677635563</v>
      </c>
      <c r="D41" s="17">
        <f>SUM('2.3'!G41:J41)</f>
        <v>158306.32036410377</v>
      </c>
      <c r="E41" s="17">
        <f>SUM('2.3'!K41:N41)</f>
        <v>177563.06564007653</v>
      </c>
      <c r="F41" s="17">
        <f>SUM('2.3'!O41:R41)</f>
        <v>200686.13206887999</v>
      </c>
      <c r="G41" s="17">
        <f>SUM('2.3'!S41:V41)</f>
        <v>225494.302706594</v>
      </c>
      <c r="H41" s="17">
        <f>SUM('2.3'!W41:Z41)</f>
        <v>251161.99349261</v>
      </c>
      <c r="I41" s="17">
        <f>SUM('2.3'!AA41:AD41)</f>
        <v>286102.62407085585</v>
      </c>
      <c r="J41" s="17">
        <f>SUM('2.3'!AE41:AH41)</f>
        <v>319965.99573447002</v>
      </c>
      <c r="K41" s="17">
        <f>SUM('2.3'!AI41:AL41)</f>
        <v>360125.75807089999</v>
      </c>
      <c r="L41" s="17">
        <f>SUM('2.3'!AM41:AP41)</f>
        <v>393729.11223986396</v>
      </c>
      <c r="M41" s="17">
        <f>SUM('2.3'!AQ41:AT41)</f>
        <v>452007.872758532</v>
      </c>
      <c r="N41" s="17">
        <f>SUM('2.3'!AU41:AX41)</f>
        <v>506036.59482987999</v>
      </c>
      <c r="O41" s="17">
        <f>SUM('2.3'!AY41:BB41)</f>
        <v>532414.49590467999</v>
      </c>
      <c r="P41" s="17">
        <f>SUM('2.3'!BC41:BF41)</f>
        <v>572738.65512484999</v>
      </c>
      <c r="Q41" s="17">
        <f>SUM('2.3'!BG41:BJ41)</f>
        <v>612594.8705089601</v>
      </c>
      <c r="R41" s="17">
        <f>SUM('2.3'!BK41:BN41)</f>
        <v>649294.58988571004</v>
      </c>
      <c r="S41" s="17">
        <f>SUM('2.3'!BO41:BR41)</f>
        <v>728711.30141749</v>
      </c>
      <c r="T41" s="17">
        <f>SUM('2.3'!BS41:BV41)</f>
        <v>828716.33437721222</v>
      </c>
    </row>
    <row r="42" spans="1:20" s="142" customFormat="1" ht="20.100000000000001" customHeight="1" x14ac:dyDescent="0.25">
      <c r="A42" s="22" t="s">
        <v>145</v>
      </c>
      <c r="B42" s="142" t="s">
        <v>146</v>
      </c>
      <c r="C42" s="17">
        <f>SUM('2.3'!C42:F42)</f>
        <v>10711.035225787402</v>
      </c>
      <c r="D42" s="17">
        <f>SUM('2.3'!G42:J42)</f>
        <v>12826.177518265486</v>
      </c>
      <c r="E42" s="17">
        <f>SUM('2.3'!K42:N42)</f>
        <v>14487.361008537646</v>
      </c>
      <c r="F42" s="17">
        <f>SUM('2.3'!O42:R42)</f>
        <v>19972.066372999998</v>
      </c>
      <c r="G42" s="17">
        <f>SUM('2.3'!S42:V42)</f>
        <v>20717.380211379997</v>
      </c>
      <c r="H42" s="17">
        <f>SUM('2.3'!W42:Z42)</f>
        <v>23794.052151439999</v>
      </c>
      <c r="I42" s="17">
        <f>SUM('2.3'!AA42:AD42)</f>
        <v>27313.592211000003</v>
      </c>
      <c r="J42" s="17">
        <f>SUM('2.3'!AE42:AH42)</f>
        <v>32202.170834839999</v>
      </c>
      <c r="K42" s="17">
        <f>SUM('2.3'!AI42:AL42)</f>
        <v>35186.491278039</v>
      </c>
      <c r="L42" s="17">
        <f>SUM('2.3'!AM42:AP42)</f>
        <v>38130.810483221001</v>
      </c>
      <c r="M42" s="17">
        <f>SUM('2.3'!AQ42:AT42)</f>
        <v>37667.740469900004</v>
      </c>
      <c r="N42" s="17">
        <f>SUM('2.3'!AU42:AX42)</f>
        <v>38540.742640880395</v>
      </c>
      <c r="O42" s="17">
        <f>SUM('2.3'!AY42:BB42)</f>
        <v>36299.695903550004</v>
      </c>
      <c r="P42" s="17">
        <f>SUM('2.3'!BC42:BF42)</f>
        <v>37418.42684973</v>
      </c>
      <c r="Q42" s="17">
        <f>SUM('2.3'!BG42:BJ42)</f>
        <v>39991.073966803</v>
      </c>
      <c r="R42" s="17">
        <f>SUM('2.3'!BK42:BN42)</f>
        <v>35736.461243240003</v>
      </c>
      <c r="S42" s="17">
        <f>SUM('2.3'!BO42:BR42)</f>
        <v>40680.325821560007</v>
      </c>
      <c r="T42" s="17">
        <f>SUM('2.3'!BS42:BV42)</f>
        <v>41480.498583499997</v>
      </c>
    </row>
    <row r="43" spans="1:20" s="142" customFormat="1" ht="20.100000000000001" customHeight="1" x14ac:dyDescent="0.25">
      <c r="A43" s="22" t="s">
        <v>147</v>
      </c>
      <c r="B43" s="142" t="s">
        <v>148</v>
      </c>
      <c r="C43" s="17">
        <f>SUM('2.3'!C43:F43)</f>
        <v>3955.2075659900001</v>
      </c>
      <c r="D43" s="17">
        <f>SUM('2.3'!G43:J43)</f>
        <v>5096.3124799999996</v>
      </c>
      <c r="E43" s="17">
        <f>SUM('2.3'!K43:N43)</f>
        <v>5975.3422570000012</v>
      </c>
      <c r="F43" s="17">
        <f>SUM('2.3'!O43:R43)</f>
        <v>7280.2392428199992</v>
      </c>
      <c r="G43" s="17">
        <f>SUM('2.3'!S43:V43)</f>
        <v>8758.2032170000002</v>
      </c>
      <c r="H43" s="17">
        <f>SUM('2.3'!W43:Z43)</f>
        <v>10379.396260000001</v>
      </c>
      <c r="I43" s="17">
        <f>SUM('2.3'!AA43:AD43)</f>
        <v>12266.499477140002</v>
      </c>
      <c r="J43" s="17">
        <f>SUM('2.3'!AE43:AH43)</f>
        <v>13472.876447959999</v>
      </c>
      <c r="K43" s="17">
        <f>SUM('2.3'!AI43:AL43)</f>
        <v>16683.304538199998</v>
      </c>
      <c r="L43" s="17">
        <f>SUM('2.3'!AM43:AP43)</f>
        <v>9180.8223547599991</v>
      </c>
      <c r="M43" s="17">
        <f>SUM('2.3'!AQ43:AT43)</f>
        <v>18346.782028199996</v>
      </c>
      <c r="N43" s="17">
        <f>SUM('2.3'!AU43:AX43)</f>
        <v>16565.899077599999</v>
      </c>
      <c r="O43" s="17">
        <f>SUM('2.3'!AY43:BB43)</f>
        <v>17236.835199540001</v>
      </c>
      <c r="P43" s="17">
        <f>SUM('2.3'!BC43:BF43)</f>
        <v>17594.545935730002</v>
      </c>
      <c r="Q43" s="17">
        <f>SUM('2.3'!BG43:BJ43)</f>
        <v>19579.779094220001</v>
      </c>
      <c r="R43" s="17">
        <f>SUM('2.3'!BK43:BN43)</f>
        <v>10158.25448797</v>
      </c>
      <c r="S43" s="17">
        <f>SUM('2.3'!BO43:BR43)</f>
        <v>23564.083724707998</v>
      </c>
      <c r="T43" s="17">
        <f>SUM('2.3'!BS43:BV43)</f>
        <v>31314.682265793002</v>
      </c>
    </row>
    <row r="44" spans="1:20" s="142" customFormat="1" ht="20.100000000000001" customHeight="1" x14ac:dyDescent="0.25">
      <c r="A44" s="22" t="s">
        <v>149</v>
      </c>
      <c r="B44" s="142" t="s">
        <v>150</v>
      </c>
      <c r="C44" s="17">
        <f>SUM('2.3'!C44:F44)</f>
        <v>22315.860333190809</v>
      </c>
      <c r="D44" s="17">
        <f>SUM('2.3'!G44:J44)</f>
        <v>24484.5455757372</v>
      </c>
      <c r="E44" s="17">
        <f>SUM('2.3'!K44:N44)</f>
        <v>23075.713835070161</v>
      </c>
      <c r="F44" s="17">
        <f>SUM('2.3'!O44:R44)</f>
        <v>25150.489539347003</v>
      </c>
      <c r="G44" s="17">
        <f>SUM('2.3'!S44:V44)</f>
        <v>28223.543520663996</v>
      </c>
      <c r="H44" s="17">
        <f>SUM('2.3'!W44:Z44)</f>
        <v>30195.270128780001</v>
      </c>
      <c r="I44" s="17">
        <f>SUM('2.3'!AA44:AD44)</f>
        <v>31859.975831781441</v>
      </c>
      <c r="J44" s="17">
        <f>SUM('2.3'!AE44:AH44)</f>
        <v>36510.134206811999</v>
      </c>
      <c r="K44" s="17">
        <f>SUM('2.3'!AI44:AL44)</f>
        <v>43192.457648181</v>
      </c>
      <c r="L44" s="17">
        <f>SUM('2.3'!AM44:AP44)</f>
        <v>51270.548941999994</v>
      </c>
      <c r="M44" s="17">
        <f>SUM('2.3'!AQ44:AT44)</f>
        <v>62841.021709716995</v>
      </c>
      <c r="N44" s="17">
        <f>SUM('2.3'!AU44:AX44)</f>
        <v>60733.938629500008</v>
      </c>
      <c r="O44" s="17">
        <f>SUM('2.3'!AY44:BB44)</f>
        <v>62469.966375816999</v>
      </c>
      <c r="P44" s="17">
        <f>SUM('2.3'!BC44:BF44)</f>
        <v>62230.193183726005</v>
      </c>
      <c r="Q44" s="17">
        <f>SUM('2.3'!BG44:BJ44)</f>
        <v>69375.162659897993</v>
      </c>
      <c r="R44" s="17">
        <f>SUM('2.3'!BK44:BN44)</f>
        <v>74057.665233680003</v>
      </c>
      <c r="S44" s="17">
        <f>SUM('2.3'!BO44:BR44)</f>
        <v>73898.80146059001</v>
      </c>
      <c r="T44" s="17">
        <f>SUM('2.3'!BS44:BV44)</f>
        <v>73521.229070461792</v>
      </c>
    </row>
    <row r="45" spans="1:20" ht="20.100000000000001" customHeight="1" x14ac:dyDescent="0.25">
      <c r="A45" s="9">
        <v>272</v>
      </c>
      <c r="B45" s="10" t="s">
        <v>151</v>
      </c>
      <c r="C45" s="11">
        <f>SUM('2.3'!C45:F45)</f>
        <v>19569.49657524658</v>
      </c>
      <c r="D45" s="11">
        <f>SUM('2.3'!G45:J45)</f>
        <v>22799.835231461253</v>
      </c>
      <c r="E45" s="11">
        <f>SUM('2.3'!K45:N45)</f>
        <v>26875.331783549562</v>
      </c>
      <c r="F45" s="11">
        <f>SUM('2.3'!O45:R45)</f>
        <v>31614.682097010002</v>
      </c>
      <c r="G45" s="11">
        <f>SUM('2.3'!S45:V45)</f>
        <v>37632.086286726</v>
      </c>
      <c r="H45" s="11">
        <f>SUM('2.3'!W45:Z45)</f>
        <v>43209.107803639999</v>
      </c>
      <c r="I45" s="11">
        <f>SUM('2.3'!AA45:AD45)</f>
        <v>52698.286807386175</v>
      </c>
      <c r="J45" s="11">
        <f>SUM('2.3'!AE45:AH45)</f>
        <v>62438.07654686</v>
      </c>
      <c r="K45" s="11">
        <f>SUM('2.3'!AI45:AL45)</f>
        <v>68936.674930067005</v>
      </c>
      <c r="L45" s="11">
        <f>SUM('2.3'!AM45:AP45)</f>
        <v>71500.824891700002</v>
      </c>
      <c r="M45" s="11">
        <f>SUM('2.3'!AQ45:AT45)</f>
        <v>78248.034582606007</v>
      </c>
      <c r="N45" s="11">
        <f>SUM('2.3'!AU45:AX45)</f>
        <v>82911.060928440042</v>
      </c>
      <c r="O45" s="11">
        <f>SUM('2.3'!AY45:BB45)</f>
        <v>86273.909704050006</v>
      </c>
      <c r="P45" s="11">
        <f>SUM('2.3'!BC45:BF45)</f>
        <v>93271.166348949992</v>
      </c>
      <c r="Q45" s="11">
        <f>SUM('2.3'!BG45:BJ45)</f>
        <v>408690.65146891295</v>
      </c>
      <c r="R45" s="11">
        <f>SUM('2.3'!BK45:BN45)</f>
        <v>161861.036291778</v>
      </c>
      <c r="S45" s="11">
        <f>SUM('2.3'!BO45:BR45)</f>
        <v>203268.926894492</v>
      </c>
      <c r="T45" s="11">
        <f>SUM('2.3'!BS45:BV45)</f>
        <v>262656.14668466942</v>
      </c>
    </row>
    <row r="46" spans="1:20" s="142" customFormat="1" ht="20.100000000000001" customHeight="1" x14ac:dyDescent="0.25">
      <c r="A46" s="22" t="s">
        <v>152</v>
      </c>
      <c r="B46" s="142" t="s">
        <v>281</v>
      </c>
      <c r="C46" s="17">
        <f>SUM('2.3'!C46:F46)</f>
        <v>11570.49165399</v>
      </c>
      <c r="D46" s="17">
        <f>SUM('2.3'!G46:J46)</f>
        <v>13467.86393689</v>
      </c>
      <c r="E46" s="17">
        <f>SUM('2.3'!K46:N46)</f>
        <v>15640.039871269999</v>
      </c>
      <c r="F46" s="17">
        <f>SUM('2.3'!O46:R46)</f>
        <v>18711.40863039</v>
      </c>
      <c r="G46" s="17">
        <f>SUM('2.3'!S46:V46)</f>
        <v>22233.233412050002</v>
      </c>
      <c r="H46" s="17">
        <f>SUM('2.3'!W46:Z46)</f>
        <v>25114.48351432</v>
      </c>
      <c r="I46" s="17">
        <f>SUM('2.3'!AA46:AD46)</f>
        <v>30321.52235662</v>
      </c>
      <c r="J46" s="17">
        <f>SUM('2.3'!AE46:AH46)</f>
        <v>33725.44399236</v>
      </c>
      <c r="K46" s="17">
        <f>SUM('2.3'!AI46:AL46)</f>
        <v>37511.239915190003</v>
      </c>
      <c r="L46" s="17">
        <f>SUM('2.3'!AM46:AP46)</f>
        <v>41793.480644869996</v>
      </c>
      <c r="M46" s="17">
        <f>SUM('2.3'!AQ46:AT46)</f>
        <v>47966.477198330002</v>
      </c>
      <c r="N46" s="17">
        <f>SUM('2.3'!AU46:AX46)</f>
        <v>53119.695282630026</v>
      </c>
      <c r="O46" s="17">
        <f>SUM('2.3'!AY46:BB46)</f>
        <v>55176.642847030002</v>
      </c>
      <c r="P46" s="17">
        <f>SUM('2.3'!BC46:BF46)</f>
        <v>58494.657158889997</v>
      </c>
      <c r="Q46" s="17">
        <f>SUM('2.3'!BG46:BJ46)</f>
        <v>61644.781877319998</v>
      </c>
      <c r="R46" s="17">
        <f>SUM('2.3'!BK46:BN46)</f>
        <v>66147.810141430004</v>
      </c>
      <c r="S46" s="17">
        <f>SUM('2.3'!BO46:BR46)</f>
        <v>77381.845621250002</v>
      </c>
      <c r="T46" s="17">
        <f>SUM('2.3'!BS46:BV46)</f>
        <v>90322.130355809946</v>
      </c>
    </row>
    <row r="47" spans="1:20" s="142" customFormat="1" ht="20.100000000000001" customHeight="1" x14ac:dyDescent="0.25">
      <c r="A47" s="22" t="s">
        <v>153</v>
      </c>
      <c r="B47" s="142" t="s">
        <v>154</v>
      </c>
      <c r="C47" s="17">
        <f>SUM('2.3'!C47:F47)</f>
        <v>132.3977419</v>
      </c>
      <c r="D47" s="17">
        <f>SUM('2.3'!G47:J47)</f>
        <v>142.58463499999999</v>
      </c>
      <c r="E47" s="17">
        <f>SUM('2.3'!K47:N47)</f>
        <v>151.56153782999999</v>
      </c>
      <c r="F47" s="17">
        <f>SUM('2.3'!O47:R47)</f>
        <v>193.14978484</v>
      </c>
      <c r="G47" s="17">
        <f>SUM('2.3'!S47:V47)</f>
        <v>227.04621237999999</v>
      </c>
      <c r="H47" s="17">
        <f>SUM('2.3'!W47:Z47)</f>
        <v>251.16615778000005</v>
      </c>
      <c r="I47" s="17">
        <f>SUM('2.3'!AA47:AD47)</f>
        <v>255.04183848999998</v>
      </c>
      <c r="J47" s="17">
        <f>SUM('2.3'!AE47:AH47)</f>
        <v>596.92194353000002</v>
      </c>
      <c r="K47" s="17">
        <f>SUM('2.3'!AI47:AL47)</f>
        <v>636.50163229999998</v>
      </c>
      <c r="L47" s="17">
        <f>SUM('2.3'!AM47:AP47)</f>
        <v>736.65115065999998</v>
      </c>
      <c r="M47" s="17">
        <f>SUM('2.3'!AQ47:AT47)</f>
        <v>745.30388500999993</v>
      </c>
      <c r="N47" s="17">
        <f>SUM('2.3'!AU47:AX47)</f>
        <v>733.09776233000002</v>
      </c>
      <c r="O47" s="17">
        <f>SUM('2.3'!AY47:BB47)</f>
        <v>702.28841492000004</v>
      </c>
      <c r="P47" s="17">
        <f>SUM('2.3'!BC47:BF47)</f>
        <v>817.81901648000007</v>
      </c>
      <c r="Q47" s="17">
        <f>SUM('2.3'!BG47:BJ47)</f>
        <v>719.00890522999998</v>
      </c>
      <c r="R47" s="17">
        <f>SUM('2.3'!BK47:BN47)</f>
        <v>724.4733004499999</v>
      </c>
      <c r="S47" s="17">
        <f>SUM('2.3'!BO47:BR47)</f>
        <v>742.40036204000012</v>
      </c>
      <c r="T47" s="17">
        <f>SUM('2.3'!BS47:BV47)</f>
        <v>913.09432526899059</v>
      </c>
    </row>
    <row r="48" spans="1:20" s="142" customFormat="1" ht="20.100000000000001" customHeight="1" x14ac:dyDescent="0.25">
      <c r="A48" s="22" t="s">
        <v>155</v>
      </c>
      <c r="B48" s="142" t="s">
        <v>156</v>
      </c>
      <c r="C48" s="17">
        <f>SUM('2.3'!C48:F48)</f>
        <v>7866.6071793565807</v>
      </c>
      <c r="D48" s="17">
        <f>SUM('2.3'!G48:J48)</f>
        <v>9189.3866595712498</v>
      </c>
      <c r="E48" s="17">
        <f>SUM('2.3'!K48:N48)</f>
        <v>11083.73037444956</v>
      </c>
      <c r="F48" s="17">
        <f>SUM('2.3'!O48:R48)</f>
        <v>12710.12368178</v>
      </c>
      <c r="G48" s="17">
        <f>SUM('2.3'!S48:V48)</f>
        <v>15171.806662295998</v>
      </c>
      <c r="H48" s="17">
        <f>SUM('2.3'!W48:Z48)</f>
        <v>17843.458131539999</v>
      </c>
      <c r="I48" s="17">
        <f>SUM('2.3'!AA48:AD48)</f>
        <v>22121.722612276175</v>
      </c>
      <c r="J48" s="17">
        <f>SUM('2.3'!AE48:AH48)</f>
        <v>28115.710610970003</v>
      </c>
      <c r="K48" s="17">
        <f>SUM('2.3'!AI48:AL48)</f>
        <v>30788.933382577001</v>
      </c>
      <c r="L48" s="17">
        <f>SUM('2.3'!AM48:AP48)</f>
        <v>28970.693096169995</v>
      </c>
      <c r="M48" s="17">
        <f>SUM('2.3'!AQ48:AT48)</f>
        <v>29536.253499266004</v>
      </c>
      <c r="N48" s="17">
        <f>SUM('2.3'!AU48:AX48)</f>
        <v>29058.26788348001</v>
      </c>
      <c r="O48" s="17">
        <f>SUM('2.3'!AY48:BB48)</f>
        <v>30394.9784421</v>
      </c>
      <c r="P48" s="17">
        <f>SUM('2.3'!BC48:BF48)</f>
        <v>33958.690173579998</v>
      </c>
      <c r="Q48" s="17">
        <f>SUM('2.3'!BG48:BJ48)</f>
        <v>346326.86068636301</v>
      </c>
      <c r="R48" s="17">
        <f>SUM('2.3'!BK48:BN48)</f>
        <v>94988.75284989801</v>
      </c>
      <c r="S48" s="17">
        <f>SUM('2.3'!BO48:BR48)</f>
        <v>125144.680911202</v>
      </c>
      <c r="T48" s="17">
        <f>SUM('2.3'!BS48:BV48)</f>
        <v>171420.92200359047</v>
      </c>
    </row>
    <row r="49" spans="1:20" ht="20.100000000000001" customHeight="1" x14ac:dyDescent="0.25">
      <c r="A49" s="9">
        <v>273</v>
      </c>
      <c r="B49" s="10" t="s">
        <v>157</v>
      </c>
      <c r="C49" s="11">
        <f>SUM('2.3'!C49:F49)</f>
        <v>47060.435911326538</v>
      </c>
      <c r="D49" s="11">
        <f>SUM('2.3'!G49:J49)</f>
        <v>51246.656919334389</v>
      </c>
      <c r="E49" s="11">
        <f>SUM('2.3'!K49:N49)</f>
        <v>57565.815504404185</v>
      </c>
      <c r="F49" s="11">
        <f>SUM('2.3'!O49:R49)</f>
        <v>64890.230921003997</v>
      </c>
      <c r="G49" s="11">
        <f>SUM('2.3'!S49:V49)</f>
        <v>71849.503496902995</v>
      </c>
      <c r="H49" s="11">
        <f>SUM('2.3'!W49:Z49)</f>
        <v>76933.245240200005</v>
      </c>
      <c r="I49" s="11">
        <f>SUM('2.3'!AA49:AD49)</f>
        <v>80250.950319506155</v>
      </c>
      <c r="J49" s="11">
        <f>SUM('2.3'!AE49:AH49)</f>
        <v>87257.353591648993</v>
      </c>
      <c r="K49" s="11">
        <f>SUM('2.3'!AI49:AL49)</f>
        <v>95660.322856680985</v>
      </c>
      <c r="L49" s="11">
        <f>SUM('2.3'!AM49:AP49)</f>
        <v>103625.69895562201</v>
      </c>
      <c r="M49" s="11">
        <f>SUM('2.3'!AQ49:AT49)</f>
        <v>111624.437109682</v>
      </c>
      <c r="N49" s="11">
        <f>SUM('2.3'!AU49:AX49)</f>
        <v>123506.25695801177</v>
      </c>
      <c r="O49" s="11">
        <f>SUM('2.3'!AY49:BB49)</f>
        <v>129996.22616909198</v>
      </c>
      <c r="P49" s="11">
        <f>SUM('2.3'!BC49:BF49)</f>
        <v>138915.24074201102</v>
      </c>
      <c r="Q49" s="11">
        <f>SUM('2.3'!BG49:BJ49)</f>
        <v>143128.45482599101</v>
      </c>
      <c r="R49" s="11">
        <f>SUM('2.3'!BK49:BN49)</f>
        <v>146920.835925569</v>
      </c>
      <c r="S49" s="11">
        <f>SUM('2.3'!BO49:BR49)</f>
        <v>151274.12760671199</v>
      </c>
      <c r="T49" s="11">
        <f>SUM('2.3'!BS49:BV49)</f>
        <v>164209.90738179395</v>
      </c>
    </row>
    <row r="50" spans="1:20" s="142" customFormat="1" ht="20.100000000000001" customHeight="1" x14ac:dyDescent="0.25">
      <c r="A50" s="22" t="s">
        <v>158</v>
      </c>
      <c r="B50" s="144" t="s">
        <v>461</v>
      </c>
      <c r="C50" s="17">
        <f>SUM('2.3'!C50:F50)</f>
        <v>29481.80517581552</v>
      </c>
      <c r="D50" s="17">
        <f>SUM('2.3'!G50:J50)</f>
        <v>32196.735979983252</v>
      </c>
      <c r="E50" s="17">
        <f>SUM('2.3'!K50:N50)</f>
        <v>35986.246751969506</v>
      </c>
      <c r="F50" s="17">
        <f>SUM('2.3'!O50:R50)</f>
        <v>41397.718484509998</v>
      </c>
      <c r="G50" s="17">
        <f>SUM('2.3'!S50:V50)</f>
        <v>45829.136134749999</v>
      </c>
      <c r="H50" s="17">
        <f>SUM('2.3'!W50:Z50)</f>
        <v>49496.255731360005</v>
      </c>
      <c r="I50" s="17">
        <f>SUM('2.3'!AA50:AD50)</f>
        <v>52496.75295614999</v>
      </c>
      <c r="J50" s="17">
        <f>SUM('2.3'!AE50:AH50)</f>
        <v>56650.82337274</v>
      </c>
      <c r="K50" s="17">
        <f>SUM('2.3'!AI50:AL50)</f>
        <v>61305.811190659995</v>
      </c>
      <c r="L50" s="17">
        <f>SUM('2.3'!AM50:AP50)</f>
        <v>66032.442350130004</v>
      </c>
      <c r="M50" s="17">
        <f>SUM('2.3'!AQ50:AT50)</f>
        <v>71754.99452973</v>
      </c>
      <c r="N50" s="17">
        <f>SUM('2.3'!AU50:AX50)</f>
        <v>79276.60683157001</v>
      </c>
      <c r="O50" s="17">
        <f>SUM('2.3'!AY50:BB50)</f>
        <v>82179.703527059988</v>
      </c>
      <c r="P50" s="17">
        <f>SUM('2.3'!BC50:BF50)</f>
        <v>87717.587941709993</v>
      </c>
      <c r="Q50" s="17">
        <f>SUM('2.3'!BG50:BJ50)</f>
        <v>90066.999726949987</v>
      </c>
      <c r="R50" s="17">
        <f>SUM('2.3'!BK50:BN50)</f>
        <v>91089.360153829999</v>
      </c>
      <c r="S50" s="17">
        <f>SUM('2.3'!BO50:BR50)</f>
        <v>92368.427665550014</v>
      </c>
      <c r="T50" s="17">
        <f>SUM('2.3'!BS50:BV50)</f>
        <v>100978.10341710929</v>
      </c>
    </row>
    <row r="51" spans="1:20" s="142" customFormat="1" ht="20.100000000000001" customHeight="1" x14ac:dyDescent="0.25">
      <c r="A51" s="22" t="s">
        <v>159</v>
      </c>
      <c r="B51" s="144" t="s">
        <v>462</v>
      </c>
      <c r="C51" s="17">
        <f>SUM('2.3'!C51:F51)</f>
        <v>17266.53347087809</v>
      </c>
      <c r="D51" s="17">
        <f>SUM('2.3'!G51:J51)</f>
        <v>18757.352298246653</v>
      </c>
      <c r="E51" s="17">
        <f>SUM('2.3'!K51:N51)</f>
        <v>21239.30324257</v>
      </c>
      <c r="F51" s="17">
        <f>SUM('2.3'!O51:R51)</f>
        <v>23152.214346789999</v>
      </c>
      <c r="G51" s="17">
        <f>SUM('2.3'!S51:V51)</f>
        <v>25629.649463820002</v>
      </c>
      <c r="H51" s="17">
        <f>SUM('2.3'!W51:Z51)</f>
        <v>27003.760267030004</v>
      </c>
      <c r="I51" s="17">
        <f>SUM('2.3'!AA51:AD51)</f>
        <v>27290.394267040003</v>
      </c>
      <c r="J51" s="17">
        <f>SUM('2.3'!AE51:AH51)</f>
        <v>30088.713742090004</v>
      </c>
      <c r="K51" s="17">
        <f>SUM('2.3'!AI51:AL51)</f>
        <v>33483.914460510001</v>
      </c>
      <c r="L51" s="17">
        <f>SUM('2.3'!AM51:AP51)</f>
        <v>36862.642765469995</v>
      </c>
      <c r="M51" s="17">
        <f>SUM('2.3'!AQ51:AT51)</f>
        <v>38634.123825710005</v>
      </c>
      <c r="N51" s="17">
        <f>SUM('2.3'!AU51:AX51)</f>
        <v>42851.214380910009</v>
      </c>
      <c r="O51" s="17">
        <f>SUM('2.3'!AY51:BB51)</f>
        <v>46439.493872409999</v>
      </c>
      <c r="P51" s="17">
        <f>SUM('2.3'!BC51:BF51)</f>
        <v>49885.03023525</v>
      </c>
      <c r="Q51" s="17">
        <f>SUM('2.3'!BG51:BJ51)</f>
        <v>51626.69425167</v>
      </c>
      <c r="R51" s="17">
        <f>SUM('2.3'!BK51:BN51)</f>
        <v>54311.84221064001</v>
      </c>
      <c r="S51" s="17">
        <f>SUM('2.3'!BO51:BR51)</f>
        <v>57336.634361309989</v>
      </c>
      <c r="T51" s="17">
        <f>SUM('2.3'!BS51:BV51)</f>
        <v>60568.517554734579</v>
      </c>
    </row>
    <row r="52" spans="1:20" s="142" customFormat="1" ht="20.100000000000001" customHeight="1" x14ac:dyDescent="0.25">
      <c r="A52" s="22" t="s">
        <v>463</v>
      </c>
      <c r="B52" s="144" t="s">
        <v>464</v>
      </c>
      <c r="C52" s="17">
        <f>SUM('2.3'!C52:F52)</f>
        <v>312.09726463292901</v>
      </c>
      <c r="D52" s="17">
        <f>SUM('2.3'!G52:J52)</f>
        <v>292.56864110448498</v>
      </c>
      <c r="E52" s="17">
        <f>SUM('2.3'!K52:N52)</f>
        <v>340.2655098646764</v>
      </c>
      <c r="F52" s="17">
        <f>SUM('2.3'!O52:R52)</f>
        <v>340.29808970400001</v>
      </c>
      <c r="G52" s="17">
        <f>SUM('2.3'!S52:V52)</f>
        <v>390.71789833300005</v>
      </c>
      <c r="H52" s="17">
        <f>SUM('2.3'!W52:Z52)</f>
        <v>433.22924180999996</v>
      </c>
      <c r="I52" s="17">
        <f>SUM('2.3'!AA52:AD52)</f>
        <v>463.80309631617001</v>
      </c>
      <c r="J52" s="17">
        <f>SUM('2.3'!AE52:AH52)</f>
        <v>517.81647681899994</v>
      </c>
      <c r="K52" s="17">
        <f>SUM('2.3'!AI52:AL52)</f>
        <v>870.59720551100008</v>
      </c>
      <c r="L52" s="17">
        <f>SUM('2.3'!AM52:AP52)</f>
        <v>730.61384002199998</v>
      </c>
      <c r="M52" s="17">
        <f>SUM('2.3'!AQ52:AT52)</f>
        <v>1235.3187542420001</v>
      </c>
      <c r="N52" s="17">
        <f>SUM('2.3'!AU52:AX52)</f>
        <v>1378.4357455317599</v>
      </c>
      <c r="O52" s="17">
        <f>SUM('2.3'!AY52:BB52)</f>
        <v>1377.028769622</v>
      </c>
      <c r="P52" s="17">
        <f>SUM('2.3'!BC52:BF52)</f>
        <v>1312.622565051</v>
      </c>
      <c r="Q52" s="17">
        <f>SUM('2.3'!BG52:BJ52)</f>
        <v>1434.760847371</v>
      </c>
      <c r="R52" s="17">
        <f>SUM('2.3'!BK52:BN52)</f>
        <v>1519.633561099</v>
      </c>
      <c r="S52" s="17">
        <f>SUM('2.3'!BO52:BR52)</f>
        <v>1569.0655798519999</v>
      </c>
      <c r="T52" s="17">
        <f>SUM('2.3'!BS52:BV52)</f>
        <v>2663.2864099501039</v>
      </c>
    </row>
    <row r="53" spans="1:20" ht="20.100000000000001" customHeight="1" x14ac:dyDescent="0.25">
      <c r="A53" s="6">
        <v>28</v>
      </c>
      <c r="B53" s="7" t="s">
        <v>160</v>
      </c>
      <c r="C53" s="8">
        <f>SUM('2.3'!C53:F53)</f>
        <v>9997.5082675475496</v>
      </c>
      <c r="D53" s="8">
        <f>SUM('2.3'!G53:J53)</f>
        <v>9554.9475319192625</v>
      </c>
      <c r="E53" s="8">
        <f>SUM('2.3'!K53:N53)</f>
        <v>9542.4093084052529</v>
      </c>
      <c r="F53" s="8">
        <f>SUM('2.3'!O53:R53)</f>
        <v>10982.711244548002</v>
      </c>
      <c r="G53" s="8">
        <f>SUM('2.3'!S53:V53)</f>
        <v>10526.398612336268</v>
      </c>
      <c r="H53" s="8">
        <f>SUM('2.3'!W53:Z53)</f>
        <v>19969.769051591433</v>
      </c>
      <c r="I53" s="8">
        <f>SUM('2.3'!AA53:AD53)</f>
        <v>25786.839202347772</v>
      </c>
      <c r="J53" s="8">
        <f>SUM('2.3'!AE53:AH53)</f>
        <v>31830.081178703702</v>
      </c>
      <c r="K53" s="8">
        <f>SUM('2.3'!AI53:AL53)</f>
        <v>37515.396382490828</v>
      </c>
      <c r="L53" s="8">
        <f>SUM('2.3'!AM53:AP53)</f>
        <v>32901.099467388645</v>
      </c>
      <c r="M53" s="8">
        <f>SUM('2.3'!AQ53:AT53)</f>
        <v>33478.424943093574</v>
      </c>
      <c r="N53" s="8">
        <f>SUM('2.3'!AU53:AX53)</f>
        <v>26161.272948924372</v>
      </c>
      <c r="O53" s="8">
        <f>SUM('2.3'!AY53:BB53)</f>
        <v>32755.089265020797</v>
      </c>
      <c r="P53" s="8">
        <f>SUM('2.3'!BC53:BF53)</f>
        <v>68293.857459487655</v>
      </c>
      <c r="Q53" s="8">
        <f>SUM('2.3'!BG53:BJ53)</f>
        <v>34127.161992740366</v>
      </c>
      <c r="R53" s="8">
        <f>SUM('2.3'!BK53:BN53)</f>
        <v>53417.365729181765</v>
      </c>
      <c r="S53" s="8">
        <f>SUM('2.3'!BO53:BR53)</f>
        <v>47170.356393689159</v>
      </c>
      <c r="T53" s="8">
        <f>SUM('2.3'!BS53:BV53)</f>
        <v>100671.57523085384</v>
      </c>
    </row>
    <row r="54" spans="1:20" ht="20.100000000000001" customHeight="1" x14ac:dyDescent="0.25">
      <c r="A54" s="9">
        <v>281</v>
      </c>
      <c r="B54" s="10" t="s">
        <v>161</v>
      </c>
      <c r="C54" s="11">
        <f>SUM('2.3'!C54:F54)</f>
        <v>0</v>
      </c>
      <c r="D54" s="11">
        <f>SUM('2.3'!G54:J54)</f>
        <v>0</v>
      </c>
      <c r="E54" s="11">
        <f>SUM('2.3'!K54:N54)</f>
        <v>0</v>
      </c>
      <c r="F54" s="11">
        <f>SUM('2.3'!O54:R54)</f>
        <v>8.8323594199999995</v>
      </c>
      <c r="G54" s="11">
        <f>SUM('2.3'!S54:V54)</f>
        <v>0</v>
      </c>
      <c r="H54" s="11">
        <f>SUM('2.3'!W54:Z54)</f>
        <v>0</v>
      </c>
      <c r="I54" s="11">
        <f>SUM('2.3'!AA54:AD54)</f>
        <v>0</v>
      </c>
      <c r="J54" s="11">
        <f>SUM('2.3'!AE54:AH54)</f>
        <v>0</v>
      </c>
      <c r="K54" s="11">
        <f>SUM('2.3'!AI54:AL54)</f>
        <v>0</v>
      </c>
      <c r="L54" s="11">
        <f>SUM('2.3'!AM54:AP54)</f>
        <v>0</v>
      </c>
      <c r="M54" s="11">
        <f>SUM('2.3'!AQ54:AT54)</f>
        <v>0</v>
      </c>
      <c r="N54" s="11">
        <f>SUM('2.3'!AU54:AX54)</f>
        <v>0</v>
      </c>
      <c r="O54" s="11">
        <f>SUM('2.3'!AY54:BB54)</f>
        <v>0</v>
      </c>
      <c r="P54" s="11">
        <f>SUM('2.3'!BC54:BF54)</f>
        <v>0</v>
      </c>
      <c r="Q54" s="11">
        <f>SUM('2.3'!BG54:BJ54)</f>
        <v>0</v>
      </c>
      <c r="R54" s="11">
        <f>SUM('2.3'!BK54:BN54)</f>
        <v>0</v>
      </c>
      <c r="S54" s="11">
        <f>SUM('2.3'!BO54:BR54)</f>
        <v>0</v>
      </c>
      <c r="T54" s="11">
        <f>SUM('2.3'!BS54:BV54)</f>
        <v>0</v>
      </c>
    </row>
    <row r="55" spans="1:20" ht="20.100000000000001" customHeight="1" x14ac:dyDescent="0.25">
      <c r="A55" s="9">
        <v>282</v>
      </c>
      <c r="B55" s="10" t="s">
        <v>162</v>
      </c>
      <c r="C55" s="11">
        <f>SUM('2.3'!C55:F55)</f>
        <v>9997.5082675475496</v>
      </c>
      <c r="D55" s="11">
        <f>SUM('2.3'!G55:J55)</f>
        <v>9554.9475319192625</v>
      </c>
      <c r="E55" s="11">
        <f>SUM('2.3'!K55:N55)</f>
        <v>9542.4093084052529</v>
      </c>
      <c r="F55" s="11">
        <f>SUM('2.3'!O55:R55)</f>
        <v>10973.878885128001</v>
      </c>
      <c r="G55" s="11">
        <f>SUM('2.3'!S55:V55)</f>
        <v>10526.398612336268</v>
      </c>
      <c r="H55" s="11">
        <f>SUM('2.3'!W55:Z55)</f>
        <v>19969.769051591433</v>
      </c>
      <c r="I55" s="11">
        <f>SUM('2.3'!AA55:AD55)</f>
        <v>25786.839202347772</v>
      </c>
      <c r="J55" s="11">
        <f>SUM('2.3'!AE55:AH55)</f>
        <v>31830.081178703702</v>
      </c>
      <c r="K55" s="11">
        <f>SUM('2.3'!AI55:AL55)</f>
        <v>37515.396382490828</v>
      </c>
      <c r="L55" s="11">
        <f>SUM('2.3'!AM55:AP55)</f>
        <v>32901.099467388645</v>
      </c>
      <c r="M55" s="11">
        <f>SUM('2.3'!AQ55:AT55)</f>
        <v>33478.424943093574</v>
      </c>
      <c r="N55" s="11">
        <f>SUM('2.3'!AU55:AX55)</f>
        <v>26161.272948924372</v>
      </c>
      <c r="O55" s="11">
        <f>SUM('2.3'!AY55:BB55)</f>
        <v>32755.089265020797</v>
      </c>
      <c r="P55" s="11">
        <f>SUM('2.3'!BC55:BF55)</f>
        <v>68293.857459487655</v>
      </c>
      <c r="Q55" s="11">
        <f>SUM('2.3'!BG55:BJ55)</f>
        <v>34127.161992740366</v>
      </c>
      <c r="R55" s="11">
        <f>SUM('2.3'!BK55:BN55)</f>
        <v>53417.365729181765</v>
      </c>
      <c r="S55" s="11">
        <f>SUM('2.3'!BO55:BR55)</f>
        <v>47170.356393689159</v>
      </c>
      <c r="T55" s="11">
        <f>SUM('2.3'!BS55:BV55)</f>
        <v>100671.57523085384</v>
      </c>
    </row>
    <row r="56" spans="1:20" ht="20.100000000000001" customHeight="1" x14ac:dyDescent="0.25">
      <c r="A56" s="67">
        <v>2821</v>
      </c>
      <c r="B56" s="67" t="s">
        <v>64</v>
      </c>
      <c r="C56" s="21">
        <f>SUM('2.3'!C56:F56)</f>
        <v>8776.4783885147335</v>
      </c>
      <c r="D56" s="21">
        <f>SUM('2.3'!G56:J56)</f>
        <v>9063.144175884745</v>
      </c>
      <c r="E56" s="21">
        <f>SUM('2.3'!K56:N56)</f>
        <v>9019.1291070247316</v>
      </c>
      <c r="F56" s="21">
        <f>SUM('2.3'!O56:R56)</f>
        <v>10340.586132848</v>
      </c>
      <c r="G56" s="21">
        <f>SUM('2.3'!S56:V56)</f>
        <v>8873.2969042320001</v>
      </c>
      <c r="H56" s="21">
        <f>SUM('2.3'!W56:Z56)</f>
        <v>9940.5255888130014</v>
      </c>
      <c r="I56" s="21">
        <f>SUM('2.3'!AA56:AD56)</f>
        <v>12738.288253505798</v>
      </c>
      <c r="J56" s="21">
        <f>SUM('2.3'!AE56:AH56)</f>
        <v>15729.454904517002</v>
      </c>
      <c r="K56" s="21">
        <f>SUM('2.3'!AI56:AL56)</f>
        <v>16364.465501367002</v>
      </c>
      <c r="L56" s="21">
        <f>SUM('2.3'!AM56:AP56)</f>
        <v>20299.173460000002</v>
      </c>
      <c r="M56" s="21">
        <f>SUM('2.3'!AQ56:AT56)</f>
        <v>22944.281768326</v>
      </c>
      <c r="N56" s="21">
        <f>SUM('2.3'!AU56:AX56)</f>
        <v>20086.465267903332</v>
      </c>
      <c r="O56" s="21">
        <f>SUM('2.3'!AY56:BB56)</f>
        <v>26600.777843131997</v>
      </c>
      <c r="P56" s="21">
        <f>SUM('2.3'!BC56:BF56)</f>
        <v>59399.927010972002</v>
      </c>
      <c r="Q56" s="21">
        <f>SUM('2.3'!BG56:BJ56)</f>
        <v>29043.181221858002</v>
      </c>
      <c r="R56" s="21">
        <f>SUM('2.3'!BK56:BN56)</f>
        <v>49244.993979338993</v>
      </c>
      <c r="S56" s="21">
        <f>SUM('2.3'!BO56:BR56)</f>
        <v>45344.014652990998</v>
      </c>
      <c r="T56" s="21">
        <f>SUM('2.3'!BS56:BV56)</f>
        <v>85420.171404599125</v>
      </c>
    </row>
    <row r="57" spans="1:20" ht="20.100000000000001" customHeight="1" x14ac:dyDescent="0.25">
      <c r="A57" s="67">
        <v>2822</v>
      </c>
      <c r="B57" s="67" t="s">
        <v>65</v>
      </c>
      <c r="C57" s="21">
        <f>SUM('2.3'!C57:F57)</f>
        <v>1221.0298790328166</v>
      </c>
      <c r="D57" s="21">
        <f>SUM('2.3'!G57:J57)</f>
        <v>491.8033560345184</v>
      </c>
      <c r="E57" s="21">
        <f>SUM('2.3'!K57:N57)</f>
        <v>523.28020138052159</v>
      </c>
      <c r="F57" s="21">
        <f>SUM('2.3'!O57:R57)</f>
        <v>633.29275227999995</v>
      </c>
      <c r="G57" s="21">
        <f>SUM('2.3'!S57:V57)</f>
        <v>1653.101708104268</v>
      </c>
      <c r="H57" s="21">
        <f>SUM('2.3'!W57:Z57)</f>
        <v>10029.243462778435</v>
      </c>
      <c r="I57" s="21">
        <f>SUM('2.3'!AA57:AD57)</f>
        <v>13048.550948841972</v>
      </c>
      <c r="J57" s="21">
        <f>SUM('2.3'!AE57:AH57)</f>
        <v>16100.626274186699</v>
      </c>
      <c r="K57" s="21">
        <f>SUM('2.3'!AI57:AL57)</f>
        <v>21150.930881123819</v>
      </c>
      <c r="L57" s="21">
        <f>SUM('2.3'!AM57:AP57)</f>
        <v>12601.92600738864</v>
      </c>
      <c r="M57" s="21">
        <f>SUM('2.3'!AQ57:AT57)</f>
        <v>10534.143174767576</v>
      </c>
      <c r="N57" s="21">
        <f>SUM('2.3'!AU57:AX57)</f>
        <v>6074.8076810210414</v>
      </c>
      <c r="O57" s="21">
        <f>SUM('2.3'!AY57:BB57)</f>
        <v>6154.3114218887968</v>
      </c>
      <c r="P57" s="21">
        <f>SUM('2.3'!BC57:BF57)</f>
        <v>8893.9304485156536</v>
      </c>
      <c r="Q57" s="21">
        <f>SUM('2.3'!BG57:BJ57)</f>
        <v>5083.9807708823591</v>
      </c>
      <c r="R57" s="21">
        <f>SUM('2.3'!BK57:BN57)</f>
        <v>4172.3717498427759</v>
      </c>
      <c r="S57" s="21">
        <f>SUM('2.3'!BO57:BR57)</f>
        <v>1826.3417406981735</v>
      </c>
      <c r="T57" s="21">
        <f>SUM('2.3'!BS57:BV57)</f>
        <v>15251.403826254718</v>
      </c>
    </row>
    <row r="58" spans="1:20" s="142" customFormat="1" ht="20.100000000000001" customHeight="1" x14ac:dyDescent="0.25">
      <c r="A58" s="22" t="s">
        <v>163</v>
      </c>
      <c r="B58" s="142" t="s">
        <v>164</v>
      </c>
      <c r="C58" s="17">
        <f>SUM('2.3'!C58:F58)</f>
        <v>0</v>
      </c>
      <c r="D58" s="17">
        <f>SUM('2.3'!G58:J58)</f>
        <v>0</v>
      </c>
      <c r="E58" s="17">
        <f>SUM('2.3'!K58:N58)</f>
        <v>0</v>
      </c>
      <c r="F58" s="17">
        <f>SUM('2.3'!O58:R58)</f>
        <v>0</v>
      </c>
      <c r="G58" s="17">
        <f>SUM('2.3'!S58:V58)</f>
        <v>1039.52559062</v>
      </c>
      <c r="H58" s="17">
        <f>SUM('2.3'!W58:Z58)</f>
        <v>9477.0428814900006</v>
      </c>
      <c r="I58" s="17">
        <f>SUM('2.3'!AA58:AD58)</f>
        <v>12224.841419580001</v>
      </c>
      <c r="J58" s="17">
        <f>SUM('2.3'!AE58:AH58)</f>
        <v>14132.848501730001</v>
      </c>
      <c r="K58" s="17">
        <f>SUM('2.3'!AI58:AL58)</f>
        <v>19261.779356719999</v>
      </c>
      <c r="L58" s="17">
        <f>SUM('2.3'!AM58:AP58)</f>
        <v>9880.7822523999967</v>
      </c>
      <c r="M58" s="17">
        <f>SUM('2.3'!AQ58:AT58)</f>
        <v>7949.5801470799997</v>
      </c>
      <c r="N58" s="17">
        <f>SUM('2.3'!AU58:AX58)</f>
        <v>3609.6322656799998</v>
      </c>
      <c r="O58" s="17">
        <f>SUM('2.3'!AY58:BB58)</f>
        <v>4555.6172460400003</v>
      </c>
      <c r="P58" s="17">
        <f>SUM('2.3'!BC58:BF58)</f>
        <v>4739.9171442700008</v>
      </c>
      <c r="Q58" s="17">
        <f>SUM('2.3'!BG58:BJ58)</f>
        <v>2580.0590717799996</v>
      </c>
      <c r="R58" s="17">
        <f>SUM('2.3'!BK58:BN58)</f>
        <v>1387.75788629</v>
      </c>
      <c r="S58" s="17">
        <f>SUM('2.3'!BO58:BR58)</f>
        <v>756.66213956000001</v>
      </c>
      <c r="T58" s="17">
        <f>SUM('2.3'!BS58:BV58)</f>
        <v>9317.0921236299982</v>
      </c>
    </row>
    <row r="59" spans="1:20" s="142" customFormat="1" ht="20.100000000000001" customHeight="1" x14ac:dyDescent="0.25">
      <c r="A59" s="22" t="s">
        <v>165</v>
      </c>
      <c r="B59" s="142" t="s">
        <v>166</v>
      </c>
      <c r="C59" s="17">
        <f>SUM('2.3'!C59:F59)</f>
        <v>0</v>
      </c>
      <c r="D59" s="17">
        <f>SUM('2.3'!G59:J59)</f>
        <v>0</v>
      </c>
      <c r="E59" s="17">
        <f>SUM('2.3'!K59:N59)</f>
        <v>0</v>
      </c>
      <c r="F59" s="17">
        <f>SUM('2.3'!O59:R59)</f>
        <v>0</v>
      </c>
      <c r="G59" s="17">
        <f>SUM('2.3'!S59:V59)</f>
        <v>11.716317494268068</v>
      </c>
      <c r="H59" s="17">
        <f>SUM('2.3'!W59:Z59)</f>
        <v>21.823982968432666</v>
      </c>
      <c r="I59" s="17">
        <f>SUM('2.3'!AA59:AD59)</f>
        <v>43.776211471971401</v>
      </c>
      <c r="J59" s="17">
        <f>SUM('2.3'!AE59:AH59)</f>
        <v>64.773994726699726</v>
      </c>
      <c r="K59" s="17">
        <f>SUM('2.3'!AI59:AL59)</f>
        <v>455.32260135382103</v>
      </c>
      <c r="L59" s="17">
        <f>SUM('2.3'!AM59:AP59)</f>
        <v>613.89091935864315</v>
      </c>
      <c r="M59" s="17">
        <f>SUM('2.3'!AQ59:AT59)</f>
        <v>920.97130471757612</v>
      </c>
      <c r="N59" s="17">
        <f>SUM('2.3'!AU59:AX59)</f>
        <v>724.05575309104074</v>
      </c>
      <c r="O59" s="17">
        <f>SUM('2.3'!AY59:BB59)</f>
        <v>373.63210084879711</v>
      </c>
      <c r="P59" s="17">
        <f>SUM('2.3'!BC59:BF59)</f>
        <v>450.76289432565244</v>
      </c>
      <c r="Q59" s="17">
        <f>SUM('2.3'!BG59:BJ59)</f>
        <v>126.59861735235999</v>
      </c>
      <c r="R59" s="17">
        <f>SUM('2.3'!BK59:BN59)</f>
        <v>63.014304122775997</v>
      </c>
      <c r="S59" s="17">
        <f>SUM('2.3'!BO59:BR59)</f>
        <v>23.062624838173598</v>
      </c>
      <c r="T59" s="17">
        <f>SUM('2.3'!BS59:BV59)</f>
        <v>5.4909820493395998</v>
      </c>
    </row>
    <row r="60" spans="1:20" s="142" customFormat="1" ht="20.100000000000001" customHeight="1" x14ac:dyDescent="0.25">
      <c r="A60" s="22" t="s">
        <v>167</v>
      </c>
      <c r="B60" s="142" t="s">
        <v>168</v>
      </c>
      <c r="C60" s="17">
        <f>SUM('2.3'!C60:F60)</f>
        <v>1221.0298790328166</v>
      </c>
      <c r="D60" s="17">
        <f>SUM('2.3'!G60:J60)</f>
        <v>491.8033560345184</v>
      </c>
      <c r="E60" s="17">
        <f>SUM('2.3'!K60:N60)</f>
        <v>523.28020138052159</v>
      </c>
      <c r="F60" s="17">
        <f>SUM('2.3'!O60:R60)</f>
        <v>633.29275227999995</v>
      </c>
      <c r="G60" s="17">
        <f>SUM('2.3'!S60:V60)</f>
        <v>601.85979999000006</v>
      </c>
      <c r="H60" s="17">
        <f>SUM('2.3'!W60:Z60)</f>
        <v>530.37659831999997</v>
      </c>
      <c r="I60" s="17">
        <f>SUM('2.3'!AA60:AD60)</f>
        <v>779.93331778999982</v>
      </c>
      <c r="J60" s="17">
        <f>SUM('2.3'!AE60:AH60)</f>
        <v>1903.0037777300001</v>
      </c>
      <c r="K60" s="17">
        <f>SUM('2.3'!AI60:AL60)</f>
        <v>1433.82892305</v>
      </c>
      <c r="L60" s="17">
        <f>SUM('2.3'!AM60:AP60)</f>
        <v>2107.2528356299999</v>
      </c>
      <c r="M60" s="17">
        <f>SUM('2.3'!AQ60:AT60)</f>
        <v>1663.5917229700001</v>
      </c>
      <c r="N60" s="17">
        <f>SUM('2.3'!AU60:AX60)</f>
        <v>1741.1196622499999</v>
      </c>
      <c r="O60" s="17">
        <f>SUM('2.3'!AY60:BB60)</f>
        <v>1225.0620749999998</v>
      </c>
      <c r="P60" s="17">
        <f>SUM('2.3'!BC60:BF60)</f>
        <v>3703.2504099199996</v>
      </c>
      <c r="Q60" s="17">
        <f>SUM('2.3'!BG60:BJ60)</f>
        <v>2377.3230817500003</v>
      </c>
      <c r="R60" s="17">
        <f>SUM('2.3'!BK60:BN60)</f>
        <v>2721.5995594300002</v>
      </c>
      <c r="S60" s="17">
        <f>SUM('2.3'!BO60:BR60)</f>
        <v>1046.6169762999998</v>
      </c>
      <c r="T60" s="17">
        <f>SUM('2.3'!BS60:BV60)</f>
        <v>5928.8207205753761</v>
      </c>
    </row>
    <row r="61" spans="1:20" ht="20.100000000000001" customHeight="1" x14ac:dyDescent="0.25">
      <c r="A61" s="9">
        <v>283</v>
      </c>
      <c r="B61" s="10" t="s">
        <v>86</v>
      </c>
      <c r="C61" s="11">
        <f>SUM('2.3'!C61:F61)</f>
        <v>0</v>
      </c>
      <c r="D61" s="11">
        <f>SUM('2.3'!G61:J61)</f>
        <v>0</v>
      </c>
      <c r="E61" s="11">
        <f>SUM('2.3'!K61:N61)</f>
        <v>0</v>
      </c>
      <c r="F61" s="11">
        <f>SUM('2.3'!O61:R61)</f>
        <v>0</v>
      </c>
      <c r="G61" s="11">
        <f>SUM('2.3'!S61:V61)</f>
        <v>0</v>
      </c>
      <c r="H61" s="11">
        <f>SUM('2.3'!W61:Z61)</f>
        <v>0</v>
      </c>
      <c r="I61" s="11">
        <f>SUM('2.3'!AA61:AD61)</f>
        <v>0</v>
      </c>
      <c r="J61" s="11">
        <f>SUM('2.3'!AE61:AH61)</f>
        <v>0</v>
      </c>
      <c r="K61" s="11">
        <f>SUM('2.3'!AI61:AL61)</f>
        <v>0</v>
      </c>
      <c r="L61" s="11">
        <f>SUM('2.3'!AM61:AP61)</f>
        <v>0</v>
      </c>
      <c r="M61" s="11">
        <f>SUM('2.3'!AQ61:AT61)</f>
        <v>0</v>
      </c>
      <c r="N61" s="11">
        <f>SUM('2.3'!AU61:AX61)</f>
        <v>0</v>
      </c>
      <c r="O61" s="11">
        <f>SUM('2.3'!AY61:BB61)</f>
        <v>0</v>
      </c>
      <c r="P61" s="11">
        <f>SUM('2.3'!BC61:BF61)</f>
        <v>0</v>
      </c>
      <c r="Q61" s="11">
        <f>SUM('2.3'!BG61:BJ61)</f>
        <v>0</v>
      </c>
      <c r="R61" s="11">
        <f>SUM('2.3'!BK61:BN61)</f>
        <v>0</v>
      </c>
      <c r="S61" s="11">
        <f>SUM('2.3'!BO61:BR61)</f>
        <v>0</v>
      </c>
      <c r="T61" s="11">
        <f>SUM('2.3'!BS61:BV61)</f>
        <v>0</v>
      </c>
    </row>
    <row r="62" spans="1:20" ht="20.100000000000001" customHeight="1" x14ac:dyDescent="0.25">
      <c r="A62" s="3">
        <v>31</v>
      </c>
      <c r="B62" s="4" t="s">
        <v>576</v>
      </c>
      <c r="C62" s="5">
        <f>SUM('2.3'!C62:F62)</f>
        <v>4924.9776637807772</v>
      </c>
      <c r="D62" s="5">
        <f>SUM('2.3'!G62:J62)</f>
        <v>-281.21300990490272</v>
      </c>
      <c r="E62" s="5">
        <f>SUM('2.3'!K62:N62)</f>
        <v>-2225.8761995354339</v>
      </c>
      <c r="F62" s="5">
        <f>SUM('2.3'!O62:R62)</f>
        <v>5097.9837060726504</v>
      </c>
      <c r="G62" s="5">
        <f>SUM('2.3'!S62:V62)</f>
        <v>12871.299833321</v>
      </c>
      <c r="H62" s="5">
        <f>SUM('2.3'!W62:Z62)</f>
        <v>2743.1880393719994</v>
      </c>
      <c r="I62" s="5">
        <f>SUM('2.3'!AA62:AD62)</f>
        <v>2561.8426614392051</v>
      </c>
      <c r="J62" s="5">
        <f>SUM('2.3'!AE62:AH62)</f>
        <v>7880.6914874640015</v>
      </c>
      <c r="K62" s="5">
        <f>SUM('2.3'!AI62:AL62)</f>
        <v>8022.5119635823476</v>
      </c>
      <c r="L62" s="5">
        <f>SUM('2.3'!AM62:AP62)</f>
        <v>-5836.6450834740017</v>
      </c>
      <c r="M62" s="5">
        <f>SUM('2.3'!AQ62:AT62)</f>
        <v>-10120.61309028771</v>
      </c>
      <c r="N62" s="5">
        <f>SUM('2.3'!AU62:AX62)</f>
        <v>-17468.260176559594</v>
      </c>
      <c r="O62" s="5">
        <f>SUM('2.3'!AY62:BB62)</f>
        <v>-11116.376322736869</v>
      </c>
      <c r="P62" s="5">
        <f>SUM('2.3'!BC62:BF62)</f>
        <v>-18837.486190994001</v>
      </c>
      <c r="Q62" s="5">
        <f>SUM('2.3'!BG62:BJ62)</f>
        <v>-20685.475892095998</v>
      </c>
      <c r="R62" s="5">
        <f>SUM('2.3'!BK62:BN62)</f>
        <v>-28736.833064444585</v>
      </c>
      <c r="S62" s="5">
        <f>SUM('2.3'!BO62:BR62)</f>
        <v>-23093.394227486839</v>
      </c>
      <c r="T62" s="5">
        <f>SUM('2.3'!BS62:BV62)</f>
        <v>-19207.468943529118</v>
      </c>
    </row>
    <row r="63" spans="1:20" ht="20.100000000000001" customHeight="1" x14ac:dyDescent="0.25">
      <c r="A63" s="9">
        <v>311</v>
      </c>
      <c r="B63" s="10" t="s">
        <v>109</v>
      </c>
      <c r="C63" s="11">
        <f>SUM('2.3'!C63:F63)</f>
        <v>4646.8244306106244</v>
      </c>
      <c r="D63" s="11">
        <f>SUM('2.3'!G63:J63)</f>
        <v>1486.9277327476811</v>
      </c>
      <c r="E63" s="11">
        <f>SUM('2.3'!K63:N63)</f>
        <v>1130.239001465495</v>
      </c>
      <c r="F63" s="11">
        <f>SUM('2.3'!O63:R63)</f>
        <v>4896.0988549506501</v>
      </c>
      <c r="G63" s="11">
        <f>SUM('2.3'!S63:V63)</f>
        <v>11895.659376342001</v>
      </c>
      <c r="H63" s="11">
        <f>SUM('2.3'!W63:Z63)</f>
        <v>5743.2606370719996</v>
      </c>
      <c r="I63" s="11">
        <f>SUM('2.3'!AA63:AD63)</f>
        <v>4253.8898826131899</v>
      </c>
      <c r="J63" s="11">
        <f>SUM('2.3'!AE63:AH63)</f>
        <v>10567.626783728001</v>
      </c>
      <c r="K63" s="11">
        <f>SUM('2.3'!AI63:AL63)</f>
        <v>14254.372875896348</v>
      </c>
      <c r="L63" s="11">
        <f>SUM('2.3'!AM63:AP63)</f>
        <v>-2641.1980937960016</v>
      </c>
      <c r="M63" s="11">
        <f>SUM('2.3'!AQ63:AT63)</f>
        <v>-6863.4611583997103</v>
      </c>
      <c r="N63" s="11">
        <f>SUM('2.3'!AU63:AX63)</f>
        <v>-9869.4467981345551</v>
      </c>
      <c r="O63" s="11">
        <f>SUM('2.3'!AY63:BB63)</f>
        <v>-8812.939646339868</v>
      </c>
      <c r="P63" s="11">
        <f>SUM('2.3'!BC63:BF63)</f>
        <v>-12697.536738524999</v>
      </c>
      <c r="Q63" s="11">
        <f>SUM('2.3'!BG63:BJ63)</f>
        <v>-14591.304114369997</v>
      </c>
      <c r="R63" s="11">
        <f>SUM('2.3'!BK63:BN63)</f>
        <v>-22160.568380024586</v>
      </c>
      <c r="S63" s="11">
        <f>SUM('2.3'!BO63:BR63)</f>
        <v>-19460.606619662834</v>
      </c>
      <c r="T63" s="11">
        <f>SUM('2.3'!BS63:BV63)</f>
        <v>-15246.746587760121</v>
      </c>
    </row>
    <row r="64" spans="1:20" ht="20.100000000000001" customHeight="1" x14ac:dyDescent="0.25">
      <c r="A64" s="19">
        <v>3111</v>
      </c>
      <c r="B64" s="20" t="s">
        <v>169</v>
      </c>
      <c r="C64" s="21">
        <f>SUM('2.3'!C64:F64)</f>
        <v>3053.1295568011801</v>
      </c>
      <c r="D64" s="21">
        <f>SUM('2.3'!G64:J64)</f>
        <v>992.36352001473472</v>
      </c>
      <c r="E64" s="21">
        <f>SUM('2.3'!K64:N64)</f>
        <v>663.37516415744517</v>
      </c>
      <c r="F64" s="21">
        <f>SUM('2.3'!O64:R64)</f>
        <v>3815.0412958976385</v>
      </c>
      <c r="G64" s="21">
        <f>SUM('2.3'!S64:V64)</f>
        <v>8706.2363816075776</v>
      </c>
      <c r="H64" s="21">
        <f>SUM('2.3'!W64:Z64)</f>
        <v>4323.6161431955124</v>
      </c>
      <c r="I64" s="21">
        <f>SUM('2.3'!AA64:AD64)</f>
        <v>2923.2545543541737</v>
      </c>
      <c r="J64" s="21">
        <f>SUM('2.3'!AE64:AH64)</f>
        <v>6869.169543403179</v>
      </c>
      <c r="K64" s="21">
        <f>SUM('2.3'!AI64:AL64)</f>
        <v>8671.5930084730571</v>
      </c>
      <c r="L64" s="21">
        <f>SUM('2.3'!AM64:AP64)</f>
        <v>-1746.1190904164632</v>
      </c>
      <c r="M64" s="21">
        <f>SUM('2.3'!AQ64:AT64)</f>
        <v>-4752.2870830494157</v>
      </c>
      <c r="N64" s="21">
        <f>SUM('2.3'!AU64:AX64)</f>
        <v>-7329.684821314996</v>
      </c>
      <c r="O64" s="21">
        <f>SUM('2.3'!AY64:BB64)</f>
        <v>-6120.6994569689487</v>
      </c>
      <c r="P64" s="21">
        <f>SUM('2.3'!BC64:BF64)</f>
        <v>-7696.7191645836756</v>
      </c>
      <c r="Q64" s="21">
        <f>SUM('2.3'!BG64:BJ64)</f>
        <v>-9215.2967711696656</v>
      </c>
      <c r="R64" s="21">
        <f>SUM('2.3'!BK64:BN64)</f>
        <v>-13154.969713372542</v>
      </c>
      <c r="S64" s="21">
        <f>SUM('2.3'!BO64:BR64)</f>
        <v>-10992.699481175787</v>
      </c>
      <c r="T64" s="21">
        <f>SUM('2.3'!BS64:BV64)</f>
        <v>-9543.6767840525699</v>
      </c>
    </row>
    <row r="65" spans="1:20" ht="20.100000000000001" customHeight="1" x14ac:dyDescent="0.25">
      <c r="A65" s="19">
        <v>3112</v>
      </c>
      <c r="B65" s="20" t="s">
        <v>170</v>
      </c>
      <c r="C65" s="21">
        <f>SUM('2.3'!C65:F65)</f>
        <v>1374.0939310658587</v>
      </c>
      <c r="D65" s="21">
        <f>SUM('2.3'!G65:J65)</f>
        <v>334.47156730284331</v>
      </c>
      <c r="E65" s="21">
        <f>SUM('2.3'!K65:N65)</f>
        <v>336.49125299335157</v>
      </c>
      <c r="F65" s="21">
        <f>SUM('2.3'!O65:R65)</f>
        <v>842.70293197914134</v>
      </c>
      <c r="G65" s="21">
        <f>SUM('2.3'!S65:V65)</f>
        <v>2647.1085813735226</v>
      </c>
      <c r="H65" s="21">
        <f>SUM('2.3'!W65:Z65)</f>
        <v>1121.4084293296492</v>
      </c>
      <c r="I65" s="21">
        <f>SUM('2.3'!AA65:AD65)</f>
        <v>1076.6248104078616</v>
      </c>
      <c r="J65" s="21">
        <f>SUM('2.3'!AE65:AH65)</f>
        <v>2797.748735073088</v>
      </c>
      <c r="K65" s="21">
        <f>SUM('2.3'!AI65:AL65)</f>
        <v>4053.2328760320438</v>
      </c>
      <c r="L65" s="21">
        <f>SUM('2.3'!AM65:AP65)</f>
        <v>-499.83447353427499</v>
      </c>
      <c r="M65" s="21">
        <f>SUM('2.3'!AQ65:AT65)</f>
        <v>-1263.983738443269</v>
      </c>
      <c r="N65" s="21">
        <f>SUM('2.3'!AU65:AX65)</f>
        <v>-1471.749767862922</v>
      </c>
      <c r="O65" s="21">
        <f>SUM('2.3'!AY65:BB65)</f>
        <v>-1458.5356784874546</v>
      </c>
      <c r="P65" s="21">
        <f>SUM('2.3'!BC65:BF65)</f>
        <v>-3189.0408536924033</v>
      </c>
      <c r="Q65" s="21">
        <f>SUM('2.3'!BG65:BJ65)</f>
        <v>-3641.2309745888133</v>
      </c>
      <c r="R65" s="21">
        <f>SUM('2.3'!BK65:BN65)</f>
        <v>-6191.8755851163132</v>
      </c>
      <c r="S65" s="21">
        <f>SUM('2.3'!BO65:BR65)</f>
        <v>-4956.4645682412111</v>
      </c>
      <c r="T65" s="21">
        <f>SUM('2.3'!BS65:BV65)</f>
        <v>-3994.9209281612011</v>
      </c>
    </row>
    <row r="66" spans="1:20" ht="20.100000000000001" customHeight="1" x14ac:dyDescent="0.25">
      <c r="A66" s="19">
        <v>3113</v>
      </c>
      <c r="B66" s="20" t="s">
        <v>171</v>
      </c>
      <c r="C66" s="21">
        <f>SUM('2.3'!C66:F66)</f>
        <v>198.2213036640818</v>
      </c>
      <c r="D66" s="21">
        <f>SUM('2.3'!G66:J66)</f>
        <v>155.10603053465394</v>
      </c>
      <c r="E66" s="21">
        <f>SUM('2.3'!K66:N66)</f>
        <v>112.40958779075403</v>
      </c>
      <c r="F66" s="21">
        <f>SUM('2.3'!O66:R66)</f>
        <v>215.93467793868496</v>
      </c>
      <c r="G66" s="21">
        <f>SUM('2.3'!S66:V66)</f>
        <v>495.33838952481841</v>
      </c>
      <c r="H66" s="21">
        <f>SUM('2.3'!W66:Z66)</f>
        <v>283.20440581473883</v>
      </c>
      <c r="I66" s="21">
        <f>SUM('2.3'!AA66:AD66)</f>
        <v>222.16992186608806</v>
      </c>
      <c r="J66" s="21">
        <f>SUM('2.3'!AE66:AH66)</f>
        <v>800.62357988231929</v>
      </c>
      <c r="K66" s="21">
        <f>SUM('2.3'!AI66:AL66)</f>
        <v>1359.4072921474922</v>
      </c>
      <c r="L66" s="21">
        <f>SUM('2.3'!AM66:AP66)</f>
        <v>-380.5985953680954</v>
      </c>
      <c r="M66" s="21">
        <f>SUM('2.3'!AQ66:AT66)</f>
        <v>-853.14581960140504</v>
      </c>
      <c r="N66" s="21">
        <f>SUM('2.3'!AU66:AX66)</f>
        <v>-962.71759889822579</v>
      </c>
      <c r="O66" s="21">
        <f>SUM('2.3'!AY66:BB66)</f>
        <v>-1110.8394297025752</v>
      </c>
      <c r="P66" s="21">
        <f>SUM('2.3'!BC66:BF66)</f>
        <v>-1557.1968577742887</v>
      </c>
      <c r="Q66" s="21">
        <f>SUM('2.3'!BG66:BJ66)</f>
        <v>-1514.627741119858</v>
      </c>
      <c r="R66" s="21">
        <f>SUM('2.3'!BK66:BN66)</f>
        <v>-2357.961572601791</v>
      </c>
      <c r="S66" s="21">
        <f>SUM('2.3'!BO66:BR66)</f>
        <v>-3003.5650348376221</v>
      </c>
      <c r="T66" s="21">
        <f>SUM('2.3'!BS66:BV66)</f>
        <v>-1488.0584259294999</v>
      </c>
    </row>
    <row r="67" spans="1:20" ht="20.100000000000001" customHeight="1" x14ac:dyDescent="0.25">
      <c r="A67" s="19">
        <v>3114</v>
      </c>
      <c r="B67" s="20" t="s">
        <v>172</v>
      </c>
      <c r="C67" s="21">
        <f>SUM('2.3'!C67:F67)</f>
        <v>21.37963907950293</v>
      </c>
      <c r="D67" s="21">
        <f>SUM('2.3'!G67:J67)</f>
        <v>4.9866148954489891</v>
      </c>
      <c r="E67" s="21">
        <f>SUM('2.3'!K67:N67)</f>
        <v>17.962996523944209</v>
      </c>
      <c r="F67" s="21">
        <f>SUM('2.3'!O67:R67)</f>
        <v>22.419949135186194</v>
      </c>
      <c r="G67" s="21">
        <f>SUM('2.3'!S67:V67)</f>
        <v>46.976023836082078</v>
      </c>
      <c r="H67" s="21">
        <f>SUM('2.3'!W67:Z67)</f>
        <v>15.031658732099219</v>
      </c>
      <c r="I67" s="21">
        <f>SUM('2.3'!AA67:AD67)</f>
        <v>31.840595985066322</v>
      </c>
      <c r="J67" s="21">
        <f>SUM('2.3'!AE67:AH67)</f>
        <v>100.08492536941506</v>
      </c>
      <c r="K67" s="21">
        <f>SUM('2.3'!AI67:AL67)</f>
        <v>170.13969924375527</v>
      </c>
      <c r="L67" s="21">
        <f>SUM('2.3'!AM67:AP67)</f>
        <v>-14.645934477167767</v>
      </c>
      <c r="M67" s="21">
        <f>SUM('2.3'!AQ67:AT67)</f>
        <v>5.9554826943786594</v>
      </c>
      <c r="N67" s="21">
        <f>SUM('2.3'!AU67:AX67)</f>
        <v>-105.29461005841188</v>
      </c>
      <c r="O67" s="21">
        <f>SUM('2.3'!AY67:BB67)</f>
        <v>-122.86508118089014</v>
      </c>
      <c r="P67" s="21">
        <f>SUM('2.3'!BC67:BF67)</f>
        <v>-254.57986247463262</v>
      </c>
      <c r="Q67" s="21">
        <f>SUM('2.3'!BG67:BJ67)</f>
        <v>-220.14862749165962</v>
      </c>
      <c r="R67" s="21">
        <f>SUM('2.3'!BK67:BN67)</f>
        <v>-455.76150893394049</v>
      </c>
      <c r="S67" s="21">
        <f>SUM('2.3'!BO67:BR67)</f>
        <v>-507.87753540821518</v>
      </c>
      <c r="T67" s="21">
        <f>SUM('2.3'!BS67:BV67)</f>
        <v>-220.09044961685007</v>
      </c>
    </row>
    <row r="68" spans="1:20" ht="20.100000000000001" customHeight="1" x14ac:dyDescent="0.25">
      <c r="A68" s="9">
        <v>312</v>
      </c>
      <c r="B68" s="10" t="s">
        <v>95</v>
      </c>
      <c r="C68" s="11">
        <f>SUM('2.3'!C68:F68)</f>
        <v>286.36835644946882</v>
      </c>
      <c r="D68" s="11">
        <f>SUM('2.3'!G68:J68)</f>
        <v>-200.25532880768486</v>
      </c>
      <c r="E68" s="11">
        <f>SUM('2.3'!K68:N68)</f>
        <v>170.83589622655086</v>
      </c>
      <c r="F68" s="11">
        <f>SUM('2.3'!O68:R68)</f>
        <v>2741.8097504429998</v>
      </c>
      <c r="G68" s="11">
        <f>SUM('2.3'!S68:V68)</f>
        <v>1598.9244523199998</v>
      </c>
      <c r="H68" s="11">
        <f>SUM('2.3'!W68:Z68)</f>
        <v>116.00402778499989</v>
      </c>
      <c r="I68" s="11">
        <f>SUM('2.3'!AA68:AD68)</f>
        <v>-215.86287179053494</v>
      </c>
      <c r="J68" s="11">
        <f>SUM('2.3'!AE68:AH68)</f>
        <v>373.55546032100006</v>
      </c>
      <c r="K68" s="11">
        <f>SUM('2.3'!AI68:AL68)</f>
        <v>892.83642937699994</v>
      </c>
      <c r="L68" s="11">
        <f>SUM('2.3'!AM68:AP68)</f>
        <v>1481.6682832629999</v>
      </c>
      <c r="M68" s="11">
        <f>SUM('2.3'!AQ68:AT68)</f>
        <v>57.739035622000003</v>
      </c>
      <c r="N68" s="11">
        <f>SUM('2.3'!AU68:AX68)</f>
        <v>1080.80839256644</v>
      </c>
      <c r="O68" s="11">
        <f>SUM('2.3'!AY68:BB68)</f>
        <v>169.26911087600001</v>
      </c>
      <c r="P68" s="11">
        <f>SUM('2.3'!BC68:BF68)</f>
        <v>372.93666168300001</v>
      </c>
      <c r="Q68" s="11">
        <f>SUM('2.3'!BG68:BJ68)</f>
        <v>467.48759099699998</v>
      </c>
      <c r="R68" s="11">
        <f>SUM('2.3'!BK68:BN68)</f>
        <v>1247.8521479209999</v>
      </c>
      <c r="S68" s="11">
        <f>SUM('2.3'!BO68:BR68)</f>
        <v>793.33721505899996</v>
      </c>
      <c r="T68" s="11">
        <f>SUM('2.3'!BS68:BV68)</f>
        <v>1561.798247141</v>
      </c>
    </row>
    <row r="69" spans="1:20" ht="20.100000000000001" customHeight="1" x14ac:dyDescent="0.25">
      <c r="A69" s="9">
        <v>313</v>
      </c>
      <c r="B69" s="10" t="s">
        <v>96</v>
      </c>
      <c r="C69" s="11">
        <f>SUM('2.3'!C69:F69)</f>
        <v>4.0512210069192438</v>
      </c>
      <c r="D69" s="11">
        <f>SUM('2.3'!G69:J69)</f>
        <v>4.4073695436362383</v>
      </c>
      <c r="E69" s="11">
        <f>SUM('2.3'!K69:N69)</f>
        <v>3.9337980300000002</v>
      </c>
      <c r="F69" s="11">
        <f>SUM('2.3'!O69:R69)</f>
        <v>11.394202548999999</v>
      </c>
      <c r="G69" s="11">
        <f>SUM('2.3'!S69:V69)</f>
        <v>21.889799389</v>
      </c>
      <c r="H69" s="11">
        <f>SUM('2.3'!W69:Z69)</f>
        <v>29.190576645</v>
      </c>
      <c r="I69" s="11">
        <f>SUM('2.3'!AA69:AD69)</f>
        <v>33.73809040655</v>
      </c>
      <c r="J69" s="11">
        <f>SUM('2.3'!AE69:AH69)</f>
        <v>70.263652704999998</v>
      </c>
      <c r="K69" s="11">
        <f>SUM('2.3'!AI69:AL69)</f>
        <v>84.787343828999994</v>
      </c>
      <c r="L69" s="11">
        <f>SUM('2.3'!AM69:AP69)</f>
        <v>67.103654409000001</v>
      </c>
      <c r="M69" s="11">
        <f>SUM('2.3'!AQ69:AT69)</f>
        <v>48.239731489999997</v>
      </c>
      <c r="N69" s="11">
        <f>SUM('2.3'!AU69:AX69)</f>
        <v>50.866947638520003</v>
      </c>
      <c r="O69" s="11">
        <f>SUM('2.3'!AY69:BB69)</f>
        <v>52.023758947000005</v>
      </c>
      <c r="P69" s="11">
        <f>SUM('2.3'!BC69:BF69)</f>
        <v>43.792118318000007</v>
      </c>
      <c r="Q69" s="11">
        <f>SUM('2.3'!BG69:BJ69)</f>
        <v>31.323777777000004</v>
      </c>
      <c r="R69" s="11">
        <f>SUM('2.3'!BK69:BN69)</f>
        <v>27.793220199</v>
      </c>
      <c r="S69" s="11">
        <f>SUM('2.3'!BO69:BR69)</f>
        <v>18.177285056999999</v>
      </c>
      <c r="T69" s="11">
        <f>SUM('2.3'!BS69:BV69)</f>
        <v>19.90067088</v>
      </c>
    </row>
    <row r="70" spans="1:20" ht="20.100000000000001" customHeight="1" x14ac:dyDescent="0.25">
      <c r="A70" s="9">
        <v>314</v>
      </c>
      <c r="B70" s="10" t="s">
        <v>97</v>
      </c>
      <c r="C70" s="11">
        <f>SUM('2.3'!C70:F70)</f>
        <v>-12.266344286233348</v>
      </c>
      <c r="D70" s="11">
        <f>SUM('2.3'!G70:J70)</f>
        <v>-1572.2927833885351</v>
      </c>
      <c r="E70" s="11">
        <f>SUM('2.3'!K70:N70)</f>
        <v>-3530.8848952574799</v>
      </c>
      <c r="F70" s="11">
        <f>SUM('2.3'!O70:R70)</f>
        <v>-2551.3191018699999</v>
      </c>
      <c r="G70" s="11">
        <f>SUM('2.3'!S70:V70)</f>
        <v>-645.17379472999994</v>
      </c>
      <c r="H70" s="11">
        <f>SUM('2.3'!W70:Z70)</f>
        <v>-3145.26720213</v>
      </c>
      <c r="I70" s="11">
        <f>SUM('2.3'!AA70:AD70)</f>
        <v>-1509.92243979</v>
      </c>
      <c r="J70" s="11">
        <f>SUM('2.3'!AE70:AH70)</f>
        <v>-3130.7544092899998</v>
      </c>
      <c r="K70" s="11">
        <f>SUM('2.3'!AI70:AL70)</f>
        <v>-7209.4846855200012</v>
      </c>
      <c r="L70" s="11">
        <f>SUM('2.3'!AM70:AP70)</f>
        <v>-4744.2189273499998</v>
      </c>
      <c r="M70" s="11">
        <f>SUM('2.3'!AQ70:AT70)</f>
        <v>-3363.1306990000003</v>
      </c>
      <c r="N70" s="11">
        <f>SUM('2.3'!AU70:AX70)</f>
        <v>-8730.4887186300002</v>
      </c>
      <c r="O70" s="11">
        <f>SUM('2.3'!AY70:BB70)</f>
        <v>-2524.7295462200004</v>
      </c>
      <c r="P70" s="11">
        <f>SUM('2.3'!BC70:BF70)</f>
        <v>-6556.6782324699998</v>
      </c>
      <c r="Q70" s="11">
        <f>SUM('2.3'!BG70:BJ70)</f>
        <v>-6592.9831465000034</v>
      </c>
      <c r="R70" s="11">
        <f>SUM('2.3'!BK70:BN70)</f>
        <v>-7851.910052539999</v>
      </c>
      <c r="S70" s="11">
        <f>SUM('2.3'!BO70:BR70)</f>
        <v>-4444.3021079399996</v>
      </c>
      <c r="T70" s="11">
        <f>SUM('2.3'!BS70:BV70)</f>
        <v>-5542.4212737899998</v>
      </c>
    </row>
    <row r="71" spans="1:20" ht="20.100000000000001" customHeight="1" x14ac:dyDescent="0.25">
      <c r="A71" s="19">
        <v>3141</v>
      </c>
      <c r="B71" s="20" t="s">
        <v>173</v>
      </c>
      <c r="C71" s="21">
        <f>SUM('2.3'!C71:F71)</f>
        <v>191.78362091376664</v>
      </c>
      <c r="D71" s="21">
        <f>SUM('2.3'!G71:J71)</f>
        <v>226.75207316146486</v>
      </c>
      <c r="E71" s="21">
        <f>SUM('2.3'!K71:N71)</f>
        <v>220.2666514225196</v>
      </c>
      <c r="F71" s="21">
        <f>SUM('2.3'!O71:R71)</f>
        <v>175.98997727</v>
      </c>
      <c r="G71" s="21">
        <f>SUM('2.3'!S71:V71)</f>
        <v>196.27395733</v>
      </c>
      <c r="H71" s="21">
        <f>SUM('2.3'!W71:Z71)</f>
        <v>315.25202490999993</v>
      </c>
      <c r="I71" s="21">
        <f>SUM('2.3'!AA71:AD71)</f>
        <v>162.23386972999995</v>
      </c>
      <c r="J71" s="21">
        <f>SUM('2.3'!AE71:AH71)</f>
        <v>128.21075561000001</v>
      </c>
      <c r="K71" s="21">
        <f>SUM('2.3'!AI71:AL71)</f>
        <v>167.38892472000001</v>
      </c>
      <c r="L71" s="21">
        <f>SUM('2.3'!AM71:AP71)</f>
        <v>87.197543170000003</v>
      </c>
      <c r="M71" s="21">
        <f>SUM('2.3'!AQ71:AT71)</f>
        <v>87.328024260000007</v>
      </c>
      <c r="N71" s="21">
        <f>SUM('2.3'!AU71:AX71)</f>
        <v>125.76931177999998</v>
      </c>
      <c r="O71" s="21">
        <f>SUM('2.3'!AY71:BB71)</f>
        <v>177.20701362000003</v>
      </c>
      <c r="P71" s="21">
        <f>SUM('2.3'!BC71:BF71)</f>
        <v>176.8003415</v>
      </c>
      <c r="Q71" s="21">
        <f>SUM('2.3'!BG71:BJ71)</f>
        <v>164.06541048</v>
      </c>
      <c r="R71" s="21">
        <f>SUM('2.3'!BK71:BN71)</f>
        <v>72.441808750000007</v>
      </c>
      <c r="S71" s="21">
        <f>SUM('2.3'!BO71:BR71)</f>
        <v>120.92572403000001</v>
      </c>
      <c r="T71" s="21">
        <f>SUM('2.3'!BS71:BV71)</f>
        <v>166.70561123000002</v>
      </c>
    </row>
    <row r="72" spans="1:20" ht="20.100000000000001" customHeight="1" x14ac:dyDescent="0.25">
      <c r="A72" s="19">
        <v>3142</v>
      </c>
      <c r="B72" s="20" t="s">
        <v>174</v>
      </c>
      <c r="C72" s="21">
        <f>SUM('2.3'!C72:F72)</f>
        <v>0</v>
      </c>
      <c r="D72" s="21">
        <f>SUM('2.3'!G72:J72)</f>
        <v>0</v>
      </c>
      <c r="E72" s="21">
        <f>SUM('2.3'!K72:N72)</f>
        <v>0</v>
      </c>
      <c r="F72" s="21">
        <f>SUM('2.3'!O72:R72)</f>
        <v>0</v>
      </c>
      <c r="G72" s="21">
        <f>SUM('2.3'!S72:V72)</f>
        <v>0</v>
      </c>
      <c r="H72" s="21">
        <f>SUM('2.3'!W72:Z72)</f>
        <v>0</v>
      </c>
      <c r="I72" s="21">
        <f>SUM('2.3'!AA72:AD72)</f>
        <v>0</v>
      </c>
      <c r="J72" s="21">
        <f>SUM('2.3'!AE72:AH72)</f>
        <v>0</v>
      </c>
      <c r="K72" s="21">
        <f>SUM('2.3'!AI72:AL72)</f>
        <v>0</v>
      </c>
      <c r="L72" s="21">
        <f>SUM('2.3'!AM72:AP72)</f>
        <v>0</v>
      </c>
      <c r="M72" s="21">
        <f>SUM('2.3'!AQ72:AT72)</f>
        <v>0</v>
      </c>
      <c r="N72" s="21">
        <f>SUM('2.3'!AU72:AX72)</f>
        <v>0</v>
      </c>
      <c r="O72" s="21">
        <f>SUM('2.3'!AY72:BB72)</f>
        <v>0</v>
      </c>
      <c r="P72" s="21">
        <f>SUM('2.3'!BC72:BF72)</f>
        <v>0</v>
      </c>
      <c r="Q72" s="21">
        <f>SUM('2.3'!BG72:BJ72)</f>
        <v>0</v>
      </c>
      <c r="R72" s="21">
        <f>SUM('2.3'!BK72:BN72)</f>
        <v>0</v>
      </c>
      <c r="S72" s="21">
        <f>SUM('2.3'!BO72:BR72)</f>
        <v>0</v>
      </c>
      <c r="T72" s="21">
        <f>SUM('2.3'!BS72:BV72)</f>
        <v>0</v>
      </c>
    </row>
    <row r="73" spans="1:20" ht="20.100000000000001" customHeight="1" x14ac:dyDescent="0.25">
      <c r="A73" s="19">
        <v>3143</v>
      </c>
      <c r="B73" s="20" t="s">
        <v>175</v>
      </c>
      <c r="C73" s="21">
        <f>SUM('2.3'!C73:F73)</f>
        <v>0</v>
      </c>
      <c r="D73" s="21">
        <f>SUM('2.3'!G73:J73)</f>
        <v>0</v>
      </c>
      <c r="E73" s="21">
        <f>SUM('2.3'!K73:N73)</f>
        <v>0</v>
      </c>
      <c r="F73" s="21">
        <f>SUM('2.3'!O73:R73)</f>
        <v>0</v>
      </c>
      <c r="G73" s="21">
        <f>SUM('2.3'!S73:V73)</f>
        <v>0</v>
      </c>
      <c r="H73" s="21">
        <f>SUM('2.3'!W73:Z73)</f>
        <v>0</v>
      </c>
      <c r="I73" s="21">
        <f>SUM('2.3'!AA73:AD73)</f>
        <v>0</v>
      </c>
      <c r="J73" s="21">
        <f>SUM('2.3'!AE73:AH73)</f>
        <v>0</v>
      </c>
      <c r="K73" s="21">
        <f>SUM('2.3'!AI73:AL73)</f>
        <v>0</v>
      </c>
      <c r="L73" s="21">
        <f>SUM('2.3'!AM73:AP73)</f>
        <v>0</v>
      </c>
      <c r="M73" s="21">
        <f>SUM('2.3'!AQ73:AT73)</f>
        <v>0</v>
      </c>
      <c r="N73" s="21">
        <f>SUM('2.3'!AU73:AX73)</f>
        <v>0</v>
      </c>
      <c r="O73" s="21">
        <f>SUM('2.3'!AY73:BB73)</f>
        <v>0</v>
      </c>
      <c r="P73" s="21">
        <f>SUM('2.3'!BC73:BF73)</f>
        <v>0</v>
      </c>
      <c r="Q73" s="21">
        <f>SUM('2.3'!BG73:BJ73)</f>
        <v>0</v>
      </c>
      <c r="R73" s="21">
        <f>SUM('2.3'!BK73:BN73)</f>
        <v>0</v>
      </c>
      <c r="S73" s="21">
        <f>SUM('2.3'!BO73:BR73)</f>
        <v>0</v>
      </c>
      <c r="T73" s="21">
        <f>SUM('2.3'!BS73:BV73)</f>
        <v>0</v>
      </c>
    </row>
    <row r="74" spans="1:20" ht="20.100000000000001" customHeight="1" x14ac:dyDescent="0.25">
      <c r="A74" s="19">
        <v>3144</v>
      </c>
      <c r="B74" s="20" t="s">
        <v>176</v>
      </c>
      <c r="C74" s="21">
        <f>SUM('2.3'!C74:F74)</f>
        <v>-204.0499652</v>
      </c>
      <c r="D74" s="21">
        <f>SUM('2.3'!G74:J74)</f>
        <v>-1799.0448565500001</v>
      </c>
      <c r="E74" s="21">
        <f>SUM('2.3'!K74:N74)</f>
        <v>-3751.1515466799997</v>
      </c>
      <c r="F74" s="21">
        <f>SUM('2.3'!O74:R74)</f>
        <v>-2727.30907914</v>
      </c>
      <c r="G74" s="21">
        <f>SUM('2.3'!S74:V74)</f>
        <v>-841.44775205999997</v>
      </c>
      <c r="H74" s="21">
        <f>SUM('2.3'!W74:Z74)</f>
        <v>-3460.5192270400003</v>
      </c>
      <c r="I74" s="21">
        <f>SUM('2.3'!AA74:AD74)</f>
        <v>-1672.1563095199999</v>
      </c>
      <c r="J74" s="21">
        <f>SUM('2.3'!AE74:AH74)</f>
        <v>-3258.9651649000002</v>
      </c>
      <c r="K74" s="21">
        <f>SUM('2.3'!AI74:AL74)</f>
        <v>-7376.8736102399998</v>
      </c>
      <c r="L74" s="21">
        <f>SUM('2.3'!AM74:AP74)</f>
        <v>-4831.416470520001</v>
      </c>
      <c r="M74" s="21">
        <f>SUM('2.3'!AQ74:AT74)</f>
        <v>-3450.4587232600002</v>
      </c>
      <c r="N74" s="21">
        <f>SUM('2.3'!AU74:AX74)</f>
        <v>-8856.2580304099993</v>
      </c>
      <c r="O74" s="21">
        <f>SUM('2.3'!AY74:BB74)</f>
        <v>-2701.9365598400004</v>
      </c>
      <c r="P74" s="21">
        <f>SUM('2.3'!BC74:BF74)</f>
        <v>-6733.4785739699992</v>
      </c>
      <c r="Q74" s="21">
        <f>SUM('2.3'!BG74:BJ74)</f>
        <v>-6757.0485569800021</v>
      </c>
      <c r="R74" s="21">
        <f>SUM('2.3'!BK74:BN74)</f>
        <v>-7924.3518612899979</v>
      </c>
      <c r="S74" s="21">
        <f>SUM('2.3'!BO74:BR74)</f>
        <v>-4565.2278319699999</v>
      </c>
      <c r="T74" s="21">
        <f>SUM('2.3'!BS74:BV74)</f>
        <v>-5709.1268850199995</v>
      </c>
    </row>
    <row r="75" spans="1:20" ht="20.100000000000001" customHeight="1" x14ac:dyDescent="0.25">
      <c r="A75" s="145" t="s">
        <v>98</v>
      </c>
      <c r="B75" s="146"/>
      <c r="C75" s="147"/>
      <c r="D75" s="147"/>
      <c r="E75" s="147"/>
      <c r="F75" s="147"/>
      <c r="G75" s="147"/>
      <c r="H75" s="147"/>
      <c r="I75" s="147"/>
      <c r="J75" s="147"/>
      <c r="K75" s="147"/>
      <c r="L75" s="147"/>
      <c r="M75" s="147"/>
      <c r="N75" s="147"/>
      <c r="O75" s="147"/>
      <c r="P75" s="147"/>
      <c r="Q75" s="147"/>
      <c r="R75" s="147"/>
      <c r="S75" s="147"/>
      <c r="T75" s="147"/>
    </row>
    <row r="76" spans="1:20" ht="20.100000000000001" customHeight="1" x14ac:dyDescent="0.25">
      <c r="A76" s="24" t="s">
        <v>110</v>
      </c>
      <c r="B76" s="25" t="s">
        <v>111</v>
      </c>
      <c r="C76" s="148">
        <f>SUM('2.3'!C76:F76)</f>
        <v>18366.495894125583</v>
      </c>
      <c r="D76" s="148">
        <f>SUM('2.3'!G76:J76)</f>
        <v>15154.537563278833</v>
      </c>
      <c r="E76" s="148">
        <f>SUM('2.3'!K76:N76)</f>
        <v>16331.532605730101</v>
      </c>
      <c r="F76" s="148">
        <f>SUM('2.3'!O76:R76)</f>
        <v>23344.745179236001</v>
      </c>
      <c r="G76" s="148">
        <f>SUM('2.3'!S76:V76)</f>
        <v>32681.918379041002</v>
      </c>
      <c r="H76" s="148">
        <f>SUM('2.3'!W76:Z76)</f>
        <v>27896.242241731998</v>
      </c>
      <c r="I76" s="148">
        <f>SUM('2.3'!AA76:AD76)</f>
        <v>26983.606131239205</v>
      </c>
      <c r="J76" s="148">
        <f>SUM('2.3'!AE76:AH76)</f>
        <v>35111.967253914001</v>
      </c>
      <c r="K76" s="148">
        <f>SUM('2.3'!AI76:AL76)</f>
        <v>41467.234674632004</v>
      </c>
      <c r="L76" s="148">
        <f>SUM('2.3'!AM76:AP76)</f>
        <v>27493.907843715999</v>
      </c>
      <c r="M76" s="148">
        <f>SUM('2.3'!AQ76:AT76)</f>
        <v>24794.624939966998</v>
      </c>
      <c r="N76" s="148">
        <f>SUM('2.3'!AU76:AX76)</f>
        <v>25329.256219090719</v>
      </c>
      <c r="O76" s="148">
        <f>SUM('2.3'!AY76:BB76)</f>
        <v>26695.806459396001</v>
      </c>
      <c r="P76" s="148">
        <f>SUM('2.3'!BC76:BF76)</f>
        <v>25396.705171485999</v>
      </c>
      <c r="Q76" s="148">
        <f>SUM('2.3'!BG76:BJ76)</f>
        <v>24530.506204874</v>
      </c>
      <c r="R76" s="148">
        <f>SUM('2.3'!BK76:BN76)</f>
        <v>22419.311220524</v>
      </c>
      <c r="S76" s="148">
        <f>SUM('2.3'!BO76:BR76)</f>
        <v>25463.971777636998</v>
      </c>
      <c r="T76" s="148">
        <f>SUM('2.3'!BS76:BV76)</f>
        <v>32416.450124261028</v>
      </c>
    </row>
    <row r="77" spans="1:20" ht="20.100000000000001" customHeight="1" x14ac:dyDescent="0.25">
      <c r="A77" s="24" t="s">
        <v>112</v>
      </c>
      <c r="B77" s="25" t="s">
        <v>113</v>
      </c>
      <c r="C77" s="148">
        <f>SUM('2.3'!C77:F77)</f>
        <v>1801.2378616299998</v>
      </c>
      <c r="D77" s="148">
        <f>SUM('2.3'!G77:J77)</f>
        <v>3175.9110998400001</v>
      </c>
      <c r="E77" s="148">
        <f>SUM('2.3'!K77:N77)</f>
        <v>4798.0472696400002</v>
      </c>
      <c r="F77" s="148">
        <f>SUM('2.3'!O77:R77)</f>
        <v>3205.91314143</v>
      </c>
      <c r="G77" s="148">
        <f>SUM('2.3'!S77:V77)</f>
        <v>1637.6185457199999</v>
      </c>
      <c r="H77" s="148">
        <f>SUM('2.3'!W77:Z77)</f>
        <v>5399.0542023600001</v>
      </c>
      <c r="I77" s="148">
        <f>SUM('2.3'!AA77:AD77)</f>
        <v>3490.7634698000002</v>
      </c>
      <c r="J77" s="148">
        <f>SUM('2.3'!AE77:AH77)</f>
        <v>4994.2757664499995</v>
      </c>
      <c r="K77" s="148">
        <f>SUM('2.3'!AI77:AL77)</f>
        <v>8482.0831148300003</v>
      </c>
      <c r="L77" s="148">
        <f>SUM('2.3'!AM77:AP77)</f>
        <v>5476.5529271899995</v>
      </c>
      <c r="M77" s="148">
        <f>SUM('2.3'!AQ77:AT77)</f>
        <v>4683.2099129899998</v>
      </c>
      <c r="N77" s="148">
        <f>SUM('2.3'!AU77:AX77)</f>
        <v>9594.7528128599988</v>
      </c>
      <c r="O77" s="148">
        <f>SUM('2.3'!AY77:BB77)</f>
        <v>3709.6675048699999</v>
      </c>
      <c r="P77" s="148">
        <f>SUM('2.3'!BC77:BF77)</f>
        <v>7361.19136248</v>
      </c>
      <c r="Q77" s="148">
        <f>SUM('2.3'!BG77:BJ77)</f>
        <v>7475.9820969700022</v>
      </c>
      <c r="R77" s="148">
        <f>SUM('2.3'!BK77:BN77)</f>
        <v>8624.154977799999</v>
      </c>
      <c r="S77" s="148">
        <f>SUM('2.3'!BO77:BR77)</f>
        <v>5374.5230268899995</v>
      </c>
      <c r="T77" s="148">
        <f>SUM('2.3'!BS77:BV77)</f>
        <v>6234.175941309999</v>
      </c>
    </row>
    <row r="78" spans="1:20" ht="20.100000000000001" customHeight="1" x14ac:dyDescent="0.25">
      <c r="A78" s="54" t="s">
        <v>114</v>
      </c>
      <c r="B78" s="55" t="s">
        <v>177</v>
      </c>
      <c r="C78" s="66">
        <f>SUM('2.3'!C78:F78)</f>
        <v>11640.280368714804</v>
      </c>
      <c r="D78" s="66">
        <f>SUM('2.3'!G78:J78)</f>
        <v>12259.839473343736</v>
      </c>
      <c r="E78" s="66">
        <f>SUM('2.3'!K78:N78)</f>
        <v>13759.361535625536</v>
      </c>
      <c r="F78" s="66">
        <f>SUM('2.3'!O78:R78)</f>
        <v>15040.84833173335</v>
      </c>
      <c r="G78" s="66">
        <f>SUM('2.3'!S78:V78)</f>
        <v>18173</v>
      </c>
      <c r="H78" s="66">
        <f>SUM('2.3'!W78:Z78)</f>
        <v>19754</v>
      </c>
      <c r="I78" s="66">
        <f>SUM('2.3'!AA78:AD78)</f>
        <v>20931</v>
      </c>
      <c r="J78" s="66">
        <f>SUM('2.3'!AE78:AH78)</f>
        <v>22237</v>
      </c>
      <c r="K78" s="66">
        <f>SUM('2.3'!AI78:AL78)</f>
        <v>24962.639596219655</v>
      </c>
      <c r="L78" s="66">
        <f>SUM('2.3'!AM78:AP78)</f>
        <v>27854</v>
      </c>
      <c r="M78" s="66">
        <f>SUM('2.3'!AQ78:AT78)</f>
        <v>30232.028117264708</v>
      </c>
      <c r="N78" s="66">
        <f>SUM('2.3'!AU78:AX78)</f>
        <v>33202.763582790314</v>
      </c>
      <c r="O78" s="66">
        <f>SUM('2.3'!AY78:BB78)</f>
        <v>34102.515277262872</v>
      </c>
      <c r="P78" s="66">
        <f>SUM('2.3'!BC78:BF78)</f>
        <v>36873</v>
      </c>
      <c r="Q78" s="66">
        <f>SUM('2.3'!BG78:BJ78)</f>
        <v>37739.999999999993</v>
      </c>
      <c r="R78" s="66">
        <f>SUM('2.3'!BK78:BN78)</f>
        <v>42531.98930716858</v>
      </c>
      <c r="S78" s="66">
        <f>SUM('2.3'!BO78:BR78)</f>
        <v>43182.842978233835</v>
      </c>
      <c r="T78" s="66">
        <f>SUM('2.3'!BS78:BV78)</f>
        <v>45389.743126480142</v>
      </c>
    </row>
    <row r="79" spans="1:20" ht="15" customHeight="1" x14ac:dyDescent="0.25">
      <c r="A79" s="139" t="s">
        <v>324</v>
      </c>
    </row>
    <row r="80" spans="1:20" ht="15" customHeight="1" x14ac:dyDescent="0.25">
      <c r="A80" s="139" t="s">
        <v>312</v>
      </c>
    </row>
    <row r="81" spans="1:2" ht="15" customHeight="1" x14ac:dyDescent="0.25">
      <c r="A81" s="139" t="s">
        <v>313</v>
      </c>
    </row>
    <row r="82" spans="1:2" ht="15" customHeight="1" x14ac:dyDescent="0.25">
      <c r="A82" s="139" t="s">
        <v>460</v>
      </c>
    </row>
    <row r="83" spans="1:2" ht="15" customHeight="1" x14ac:dyDescent="0.25">
      <c r="A83" s="139" t="s">
        <v>385</v>
      </c>
    </row>
    <row r="84" spans="1:2" ht="15" customHeight="1" x14ac:dyDescent="0.25">
      <c r="A84" s="139" t="s">
        <v>325</v>
      </c>
    </row>
    <row r="85" spans="1:2" ht="15" customHeight="1" x14ac:dyDescent="0.25">
      <c r="A85" s="139" t="s">
        <v>580</v>
      </c>
    </row>
    <row r="86" spans="1:2" ht="15" customHeight="1" x14ac:dyDescent="0.25">
      <c r="A86" s="139" t="s">
        <v>578</v>
      </c>
    </row>
    <row r="87" spans="1:2" ht="15" customHeight="1" x14ac:dyDescent="0.25">
      <c r="A87" s="139" t="s">
        <v>579</v>
      </c>
      <c r="B87" s="149"/>
    </row>
    <row r="88" spans="1:2" ht="15" customHeight="1" x14ac:dyDescent="0.25"/>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E632-96D9-4CD0-BB93-2FCD556FF338}">
  <sheetPr codeName="Planilha20"/>
  <dimension ref="A1:T89"/>
  <sheetViews>
    <sheetView showGridLines="0" workbookViewId="0">
      <pane xSplit="2" ySplit="4" topLeftCell="N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7"/>
    <col min="2" max="2" width="75.42578125" style="67" bestFit="1" customWidth="1"/>
    <col min="3" max="20" width="12.7109375" style="67" customWidth="1"/>
    <col min="21" max="16384" width="9.140625" style="67"/>
  </cols>
  <sheetData>
    <row r="1" spans="1:20" ht="20.100000000000001" customHeight="1" x14ac:dyDescent="0.25">
      <c r="A1" s="133" t="s">
        <v>399</v>
      </c>
    </row>
    <row r="2" spans="1:20" ht="20.100000000000001" customHeight="1" x14ac:dyDescent="0.25">
      <c r="A2" s="133" t="s">
        <v>389</v>
      </c>
    </row>
    <row r="4" spans="1:20" s="150"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48" t="s">
        <v>87</v>
      </c>
      <c r="B5" s="49" t="s">
        <v>465</v>
      </c>
      <c r="C5" s="74">
        <f>'3.3'!C5/'3.3.a'!$C$79</f>
        <v>0.29112928854181996</v>
      </c>
      <c r="D5" s="74">
        <f>'3.3'!D5/'3.3.a'!$D$79</f>
        <v>0.27418522191239342</v>
      </c>
      <c r="E5" s="74">
        <f>'3.3'!E5/'3.3.a'!$E$79</f>
        <v>0.28282884152612053</v>
      </c>
      <c r="F5" s="74">
        <f>'3.3'!F5/'3.3.a'!$F$79</f>
        <v>0.27970960590951666</v>
      </c>
      <c r="G5" s="74">
        <f>'3.3'!G5/'3.3.a'!$G$79</f>
        <v>0.28390703605276851</v>
      </c>
      <c r="H5" s="74">
        <f>'3.3'!H5/'3.3.a'!$H$79</f>
        <v>0.28725203318586112</v>
      </c>
      <c r="I5" s="74">
        <f>'3.3'!I5/'3.3.a'!$I$79</f>
        <v>0.28228207415205947</v>
      </c>
      <c r="J5" s="74">
        <f>'3.3'!J5/'3.3.a'!$J$79</f>
        <v>0.2829829689935654</v>
      </c>
      <c r="K5" s="74">
        <f>'3.3'!K5/'3.3.a'!$K$79</f>
        <v>0.29421058937879735</v>
      </c>
      <c r="L5" s="74">
        <f>'3.3'!L5/'3.3.a'!$L$79</f>
        <v>0.33851833035416268</v>
      </c>
      <c r="M5" s="74">
        <f>'3.3'!M5/'3.3.a'!$M$79</f>
        <v>0.33243737550991664</v>
      </c>
      <c r="N5" s="74">
        <f>'3.3'!N5/'3.3.a'!$N$79</f>
        <v>0.3209579680063645</v>
      </c>
      <c r="O5" s="74">
        <f>'3.3'!O5/'3.3.a'!$O$79</f>
        <v>0.32072586406316872</v>
      </c>
      <c r="P5" s="74">
        <f>'3.3'!P5/'3.3.a'!$P$79</f>
        <v>0.3088122071655372</v>
      </c>
      <c r="Q5" s="74">
        <f>'3.3'!Q5/'3.3.a'!Q$79</f>
        <v>0.3464014077639434</v>
      </c>
      <c r="R5" s="74">
        <f>'3.3'!R5/'3.3.a'!R$79</f>
        <v>0.29179236365234829</v>
      </c>
      <c r="S5" s="74">
        <f>'3.3'!S5/'3.3.a'!S$79</f>
        <v>0.31412329480104784</v>
      </c>
      <c r="T5" s="74">
        <f>'3.3'!T5/'3.3.a'!T$79</f>
        <v>0.32255585102787165</v>
      </c>
    </row>
    <row r="6" spans="1:20" ht="20.100000000000001" customHeight="1" x14ac:dyDescent="0.25">
      <c r="A6" s="3">
        <v>2</v>
      </c>
      <c r="B6" s="4" t="s">
        <v>106</v>
      </c>
      <c r="C6" s="56">
        <f>'3.3'!C6/'3.3.a'!$C$79</f>
        <v>0.28908526279978353</v>
      </c>
      <c r="D6" s="56">
        <f>'3.3'!D6/'3.3.a'!$D$79</f>
        <v>0.27428859905510339</v>
      </c>
      <c r="E6" s="56">
        <f>'3.3'!E6/'3.3.a'!$E$79</f>
        <v>0.28354460266464565</v>
      </c>
      <c r="F6" s="56">
        <f>'3.3'!F6/'3.3.a'!$F$79</f>
        <v>0.27818007590317334</v>
      </c>
      <c r="G6" s="56">
        <f>'3.3'!G6/'3.3.a'!$G$79</f>
        <v>0.28059468231525353</v>
      </c>
      <c r="H6" s="56">
        <f>'3.3'!H6/'3.3.a'!$H$79</f>
        <v>0.28662521677918923</v>
      </c>
      <c r="I6" s="56">
        <f>'3.3'!I6/'3.3.a'!$I$79</f>
        <v>0.28174999308018178</v>
      </c>
      <c r="J6" s="56">
        <f>'3.3'!J6/'3.3.a'!$J$79</f>
        <v>0.28150486422125981</v>
      </c>
      <c r="K6" s="56">
        <f>'3.3'!K6/'3.3.a'!$K$79</f>
        <v>0.29282236006397683</v>
      </c>
      <c r="L6" s="56">
        <f>'3.3'!L6/'3.3.a'!$L$79</f>
        <v>0.3394917880643416</v>
      </c>
      <c r="M6" s="56">
        <f>'3.3'!M6/'3.3.a'!$M$79</f>
        <v>0.33405168139552727</v>
      </c>
      <c r="N6" s="56">
        <f>'3.3'!N6/'3.3.a'!$N$79</f>
        <v>0.32361051008814612</v>
      </c>
      <c r="O6" s="56">
        <f>'3.3'!O6/'3.3.a'!$O$79</f>
        <v>0.3223129789317738</v>
      </c>
      <c r="P6" s="56">
        <f>'3.3'!P6/'3.3.a'!$P$79</f>
        <v>0.31136155785270031</v>
      </c>
      <c r="Q6" s="56">
        <f>'3.3'!Q6/'3.3.a'!$Q$79</f>
        <v>0.34911974828717096</v>
      </c>
      <c r="R6" s="56">
        <f>'3.3'!R6/'3.3.a'!R$79</f>
        <v>0.29498104322117069</v>
      </c>
      <c r="S6" s="56">
        <f>'3.3'!S6/'3.3.a'!S$79</f>
        <v>0.31641437977515691</v>
      </c>
      <c r="T6" s="56">
        <f>'3.3'!T6/'3.3.a'!T$79</f>
        <v>0.32431102466981593</v>
      </c>
    </row>
    <row r="7" spans="1:20" ht="20.100000000000001" customHeight="1" x14ac:dyDescent="0.25">
      <c r="A7" s="6">
        <v>21</v>
      </c>
      <c r="B7" s="7" t="s">
        <v>88</v>
      </c>
      <c r="C7" s="58">
        <f>'3.3'!C7/'3.3.a'!$C$79</f>
        <v>2.8132495842172787E-2</v>
      </c>
      <c r="D7" s="58">
        <f>'3.3'!D7/'3.3.a'!$D$79</f>
        <v>2.7232827953260902E-2</v>
      </c>
      <c r="E7" s="58">
        <f>'3.3'!E7/'3.3.a'!$E$79</f>
        <v>2.7604107027310785E-2</v>
      </c>
      <c r="F7" s="58">
        <f>'3.3'!F7/'3.3.a'!$F$79</f>
        <v>2.9830217401146612E-2</v>
      </c>
      <c r="G7" s="58">
        <f>'3.3'!G7/'3.3.a'!$G$79</f>
        <v>2.8821466013342109E-2</v>
      </c>
      <c r="H7" s="58">
        <f>'3.3'!H7/'3.3.a'!$H$79</f>
        <v>2.7530506079815963E-2</v>
      </c>
      <c r="I7" s="58">
        <f>'3.3'!I7/'3.3.a'!$I$79</f>
        <v>2.600349384682818E-2</v>
      </c>
      <c r="J7" s="58">
        <f>'3.3'!J7/'3.3.a'!$J$79</f>
        <v>2.5895984006175796E-2</v>
      </c>
      <c r="K7" s="58">
        <f>'3.3'!K7/'3.3.a'!$K$79</f>
        <v>2.583822008209808E-2</v>
      </c>
      <c r="L7" s="58">
        <f>'3.3'!L7/'3.3.a'!$L$79</f>
        <v>2.7948166363414888E-2</v>
      </c>
      <c r="M7" s="58">
        <f>'3.3'!M7/'3.3.a'!$M$79</f>
        <v>2.7660976418427692E-2</v>
      </c>
      <c r="N7" s="58">
        <f>'3.3'!N7/'3.3.a'!$N$79</f>
        <v>2.8490856826721388E-2</v>
      </c>
      <c r="O7" s="58">
        <f>'3.3'!O7/'3.3.a'!$O$79</f>
        <v>2.7662619765971688E-2</v>
      </c>
      <c r="P7" s="58">
        <f>'3.3'!P7/'3.3.a'!$P$79</f>
        <v>2.7102522471436827E-2</v>
      </c>
      <c r="Q7" s="58">
        <f>'3.3'!Q7/'3.3.a'!$Q$79</f>
        <v>2.6791903415935504E-2</v>
      </c>
      <c r="R7" s="58">
        <f>'3.3'!R7/'3.3.a'!R$79</f>
        <v>2.3231518098996842E-2</v>
      </c>
      <c r="S7" s="58">
        <f>'3.3'!S7/'3.3.a'!S$79</f>
        <v>2.1272691341778643E-2</v>
      </c>
      <c r="T7" s="58">
        <f>'3.3'!T7/'3.3.a'!T$79</f>
        <v>2.1325553217627729E-2</v>
      </c>
    </row>
    <row r="8" spans="1:20" ht="20.100000000000001" customHeight="1" x14ac:dyDescent="0.25">
      <c r="A8" s="9">
        <v>211</v>
      </c>
      <c r="B8" s="10" t="s">
        <v>118</v>
      </c>
      <c r="C8" s="59">
        <f>'3.3'!C8/'3.3.a'!$C$79</f>
        <v>2.4685404557009551E-2</v>
      </c>
      <c r="D8" s="59">
        <f>'3.3'!D8/'3.3.a'!$D$79</f>
        <v>2.3801902873446586E-2</v>
      </c>
      <c r="E8" s="59">
        <f>'3.3'!E8/'3.3.a'!$E$79</f>
        <v>2.4138909374406426E-2</v>
      </c>
      <c r="F8" s="59">
        <f>'3.3'!F8/'3.3.a'!$F$79</f>
        <v>2.6139945763393582E-2</v>
      </c>
      <c r="G8" s="59">
        <f>'3.3'!G8/'3.3.a'!$G$79</f>
        <v>2.5194611998888183E-2</v>
      </c>
      <c r="H8" s="59">
        <f>'3.3'!H8/'3.3.a'!$H$79</f>
        <v>2.4121981573286721E-2</v>
      </c>
      <c r="I8" s="59">
        <f>'3.3'!I8/'3.3.a'!$I$79</f>
        <v>2.283105857401261E-2</v>
      </c>
      <c r="J8" s="59">
        <f>'3.3'!J8/'3.3.a'!$J$79</f>
        <v>2.2732206156473516E-2</v>
      </c>
      <c r="K8" s="59">
        <f>'3.3'!K8/'3.3.a'!$K$79</f>
        <v>2.2666806376835255E-2</v>
      </c>
      <c r="L8" s="59">
        <f>'3.3'!L8/'3.3.a'!$L$79</f>
        <v>2.4592615824099631E-2</v>
      </c>
      <c r="M8" s="59">
        <f>'3.3'!M8/'3.3.a'!$M$79</f>
        <v>2.4291753651068566E-2</v>
      </c>
      <c r="N8" s="59">
        <f>'3.3'!N8/'3.3.a'!$N$79</f>
        <v>2.4973813855985554E-2</v>
      </c>
      <c r="O8" s="59">
        <f>'3.3'!O8/'3.3.a'!$O$79</f>
        <v>2.428612073561507E-2</v>
      </c>
      <c r="P8" s="59">
        <f>'3.3'!P8/'3.3.a'!$P$79</f>
        <v>2.3894901370072854E-2</v>
      </c>
      <c r="Q8" s="59">
        <f>'3.3'!Q8/'3.3.a'!$Q$79</f>
        <v>2.3266418125902411E-2</v>
      </c>
      <c r="R8" s="59">
        <f>'3.3'!R8/'3.3.a'!R$79</f>
        <v>2.0179846150535145E-2</v>
      </c>
      <c r="S8" s="59">
        <f>'3.3'!S8/'3.3.a'!S$79</f>
        <v>1.8557466765259815E-2</v>
      </c>
      <c r="T8" s="59">
        <f>'3.3'!T8/'3.3.a'!T$79</f>
        <v>1.872231035008343E-2</v>
      </c>
    </row>
    <row r="9" spans="1:20" s="18" customFormat="1" ht="20.100000000000001" customHeight="1" x14ac:dyDescent="0.25">
      <c r="A9" s="16" t="s">
        <v>119</v>
      </c>
      <c r="B9" s="134" t="s">
        <v>120</v>
      </c>
      <c r="C9" s="61">
        <f>'3.3'!C9/'3.3.a'!$C$79</f>
        <v>1.8232817494779143E-2</v>
      </c>
      <c r="D9" s="61">
        <f>'3.3'!D9/'3.3.a'!$D$79</f>
        <v>1.8062200523105223E-2</v>
      </c>
      <c r="E9" s="61">
        <f>'3.3'!E9/'3.3.a'!$E$79</f>
        <v>1.8089785112091961E-2</v>
      </c>
      <c r="F9" s="61">
        <f>'3.3'!F9/'3.3.a'!$F$79</f>
        <v>1.9068098655191896E-2</v>
      </c>
      <c r="G9" s="61">
        <f>'3.3'!G9/'3.3.a'!$G$79</f>
        <v>1.8626919145677403E-2</v>
      </c>
      <c r="H9" s="61">
        <f>'3.3'!H9/'3.3.a'!$H$79</f>
        <v>1.7587204019754218E-2</v>
      </c>
      <c r="I9" s="61">
        <f>'3.3'!I9/'3.3.a'!$I$79</f>
        <v>1.6676841206421177E-2</v>
      </c>
      <c r="J9" s="61">
        <f>'3.3'!J9/'3.3.a'!$J$79</f>
        <v>1.6751990316631226E-2</v>
      </c>
      <c r="K9" s="61">
        <f>'3.3'!K9/'3.3.a'!$K$79</f>
        <v>1.6696044871644142E-2</v>
      </c>
      <c r="L9" s="61">
        <f>'3.3'!L9/'3.3.a'!$L$79</f>
        <v>1.7890905551512695E-2</v>
      </c>
      <c r="M9" s="61">
        <f>'3.3'!M9/'3.3.a'!$M$79</f>
        <v>1.8117479077431321E-2</v>
      </c>
      <c r="N9" s="61">
        <f>'3.3'!N9/'3.3.a'!$N$79</f>
        <v>1.8841601355739829E-2</v>
      </c>
      <c r="O9" s="61">
        <f>'3.3'!O9/'3.3.a'!$O$79</f>
        <v>1.8143800051320599E-2</v>
      </c>
      <c r="P9" s="61">
        <f>'3.3'!P9/'3.3.a'!$P$79</f>
        <v>1.7797724734870631E-2</v>
      </c>
      <c r="Q9" s="61">
        <f>'3.3'!Q9/'3.3.a'!$Q$79</f>
        <v>1.699968916306753E-2</v>
      </c>
      <c r="R9" s="61">
        <f>'3.3'!R9/'3.3.a'!R$79</f>
        <v>1.4695051534997186E-2</v>
      </c>
      <c r="S9" s="61">
        <f>'3.3'!S9/'3.3.a'!S$79</f>
        <v>1.3472730391218725E-2</v>
      </c>
      <c r="T9" s="61">
        <f>'3.3'!T9/'3.3.a'!T$79</f>
        <v>1.3695579098469064E-2</v>
      </c>
    </row>
    <row r="10" spans="1:20" s="18" customFormat="1" ht="20.100000000000001" customHeight="1" x14ac:dyDescent="0.25">
      <c r="A10" s="16" t="s">
        <v>121</v>
      </c>
      <c r="B10" s="134" t="s">
        <v>122</v>
      </c>
      <c r="C10" s="61">
        <f>'3.3'!C10/'3.3.a'!$C$79</f>
        <v>4.107177130272757E-3</v>
      </c>
      <c r="D10" s="61">
        <f>'3.3'!D10/'3.3.a'!$D$79</f>
        <v>3.8459996327869167E-3</v>
      </c>
      <c r="E10" s="61">
        <f>'3.3'!E10/'3.3.a'!$E$79</f>
        <v>3.9548749303200941E-3</v>
      </c>
      <c r="F10" s="61">
        <f>'3.3'!F10/'3.3.a'!$F$79</f>
        <v>4.0632797332630513E-3</v>
      </c>
      <c r="G10" s="61">
        <f>'3.3'!G10/'3.3.a'!$G$79</f>
        <v>3.8516391420386387E-3</v>
      </c>
      <c r="H10" s="61">
        <f>'3.3'!H10/'3.3.a'!$H$79</f>
        <v>3.6901734906789824E-3</v>
      </c>
      <c r="I10" s="61">
        <f>'3.3'!I10/'3.3.a'!$I$79</f>
        <v>3.4123149539155443E-3</v>
      </c>
      <c r="J10" s="61">
        <f>'3.3'!J10/'3.3.a'!$J$79</f>
        <v>3.3105166553927695E-3</v>
      </c>
      <c r="K10" s="61">
        <f>'3.3'!K10/'3.3.a'!$K$79</f>
        <v>3.3314406661402807E-3</v>
      </c>
      <c r="L10" s="61">
        <f>'3.3'!L10/'3.3.a'!$L$79</f>
        <v>3.6391808192550914E-3</v>
      </c>
      <c r="M10" s="61">
        <f>'3.3'!M10/'3.3.a'!$M$79</f>
        <v>3.6016892848282681E-3</v>
      </c>
      <c r="N10" s="61">
        <f>'3.3'!N10/'3.3.a'!$N$79</f>
        <v>3.7460664008136988E-3</v>
      </c>
      <c r="O10" s="61">
        <f>'3.3'!O10/'3.3.a'!$O$79</f>
        <v>3.7823134735124994E-3</v>
      </c>
      <c r="P10" s="61">
        <f>'3.3'!P10/'3.3.a'!$P$79</f>
        <v>3.8064679545201006E-3</v>
      </c>
      <c r="Q10" s="61">
        <f>'3.3'!Q10/'3.3.a'!$Q$79</f>
        <v>4.1794157408889584E-3</v>
      </c>
      <c r="R10" s="61">
        <f>'3.3'!R10/'3.3.a'!R$79</f>
        <v>3.6030549108905588E-3</v>
      </c>
      <c r="S10" s="61">
        <f>'3.3'!S10/'3.3.a'!S$79</f>
        <v>3.2815733004400139E-3</v>
      </c>
      <c r="T10" s="61">
        <f>'3.3'!T10/'3.3.a'!T$79</f>
        <v>3.0709514060982641E-3</v>
      </c>
    </row>
    <row r="11" spans="1:20" s="18" customFormat="1" ht="20.100000000000001" customHeight="1" x14ac:dyDescent="0.25">
      <c r="A11" s="16" t="s">
        <v>123</v>
      </c>
      <c r="B11" s="134" t="s">
        <v>124</v>
      </c>
      <c r="C11" s="61">
        <f>'3.3'!C11/'3.3.a'!$C$79</f>
        <v>2.3454099319576518E-3</v>
      </c>
      <c r="D11" s="61">
        <f>'3.3'!D11/'3.3.a'!$D$79</f>
        <v>1.8937027175544448E-3</v>
      </c>
      <c r="E11" s="61">
        <f>'3.3'!E11/'3.3.a'!$E$79</f>
        <v>2.0942493319943754E-3</v>
      </c>
      <c r="F11" s="61">
        <f>'3.3'!F11/'3.3.a'!$F$79</f>
        <v>3.0085673749386398E-3</v>
      </c>
      <c r="G11" s="61">
        <f>'3.3'!G11/'3.3.a'!$G$79</f>
        <v>2.7160537111721433E-3</v>
      </c>
      <c r="H11" s="61">
        <f>'3.3'!H11/'3.3.a'!$H$79</f>
        <v>2.8446040628535181E-3</v>
      </c>
      <c r="I11" s="61">
        <f>'3.3'!I11/'3.3.a'!$I$79</f>
        <v>2.741902413675887E-3</v>
      </c>
      <c r="J11" s="61">
        <f>'3.3'!J11/'3.3.a'!$J$79</f>
        <v>2.669699184449521E-3</v>
      </c>
      <c r="K11" s="61">
        <f>'3.3'!K11/'3.3.a'!$K$79</f>
        <v>2.6393208390508315E-3</v>
      </c>
      <c r="L11" s="61">
        <f>'3.3'!L11/'3.3.a'!$L$79</f>
        <v>3.0625294533318478E-3</v>
      </c>
      <c r="M11" s="61">
        <f>'3.3'!M11/'3.3.a'!$M$79</f>
        <v>2.5725852888089768E-3</v>
      </c>
      <c r="N11" s="61">
        <f>'3.3'!N11/'3.3.a'!$N$79</f>
        <v>2.386146099432026E-3</v>
      </c>
      <c r="O11" s="61">
        <f>'3.3'!O11/'3.3.a'!$O$79</f>
        <v>2.3600072107819725E-3</v>
      </c>
      <c r="P11" s="61">
        <f>'3.3'!P11/'3.3.a'!$P$79</f>
        <v>2.2907086806821225E-3</v>
      </c>
      <c r="Q11" s="61">
        <f>'3.3'!Q11/'3.3.a'!$Q$79</f>
        <v>2.087313221945929E-3</v>
      </c>
      <c r="R11" s="61">
        <f>'3.3'!R11/'3.3.a'!R$79</f>
        <v>1.8817397046473991E-3</v>
      </c>
      <c r="S11" s="61">
        <f>'3.3'!S11/'3.3.a'!S$79</f>
        <v>1.8031630736010762E-3</v>
      </c>
      <c r="T11" s="61">
        <f>'3.3'!T11/'3.3.a'!T$79</f>
        <v>1.9557798455161028E-3</v>
      </c>
    </row>
    <row r="12" spans="1:20" ht="20.100000000000001" customHeight="1" x14ac:dyDescent="0.25">
      <c r="A12" s="9">
        <v>212</v>
      </c>
      <c r="B12" s="10" t="s">
        <v>55</v>
      </c>
      <c r="C12" s="59">
        <f>'3.3'!C12/'3.3.a'!$C$79</f>
        <v>3.4470912851632353E-3</v>
      </c>
      <c r="D12" s="59">
        <f>'3.3'!D12/'3.3.a'!$D$79</f>
        <v>3.4309250798143175E-3</v>
      </c>
      <c r="E12" s="59">
        <f>'3.3'!E12/'3.3.a'!$E$79</f>
        <v>3.4651976529043588E-3</v>
      </c>
      <c r="F12" s="59">
        <f>'3.3'!F12/'3.3.a'!$F$79</f>
        <v>3.6902716377530316E-3</v>
      </c>
      <c r="G12" s="59">
        <f>'3.3'!G12/'3.3.a'!$G$79</f>
        <v>3.6268540144539251E-3</v>
      </c>
      <c r="H12" s="59">
        <f>'3.3'!H12/'3.3.a'!$H$79</f>
        <v>3.4085245065292461E-3</v>
      </c>
      <c r="I12" s="59">
        <f>'3.3'!I12/'3.3.a'!$I$79</f>
        <v>3.1724352728155713E-3</v>
      </c>
      <c r="J12" s="59">
        <f>'3.3'!J12/'3.3.a'!$J$79</f>
        <v>3.1637778497022803E-3</v>
      </c>
      <c r="K12" s="59">
        <f>'3.3'!K12/'3.3.a'!$K$79</f>
        <v>3.17141370526283E-3</v>
      </c>
      <c r="L12" s="59">
        <f>'3.3'!L12/'3.3.a'!$L$79</f>
        <v>3.3555505393152553E-3</v>
      </c>
      <c r="M12" s="59">
        <f>'3.3'!M12/'3.3.a'!$M$79</f>
        <v>3.3692227673591296E-3</v>
      </c>
      <c r="N12" s="59">
        <f>'3.3'!N12/'3.3.a'!$N$79</f>
        <v>3.5170429707358322E-3</v>
      </c>
      <c r="O12" s="59">
        <f>'3.3'!O12/'3.3.a'!$O$79</f>
        <v>3.3764990303566194E-3</v>
      </c>
      <c r="P12" s="59">
        <f>'3.3'!P12/'3.3.a'!$P$79</f>
        <v>3.2076211013639718E-3</v>
      </c>
      <c r="Q12" s="59">
        <f>'3.3'!Q12/'3.3.a'!$Q$79</f>
        <v>3.5254852900330905E-3</v>
      </c>
      <c r="R12" s="59">
        <f>'3.3'!R12/'3.3.a'!R$79</f>
        <v>3.0516719484617013E-3</v>
      </c>
      <c r="S12" s="59">
        <f>'3.3'!S12/'3.3.a'!S$79</f>
        <v>2.7152245765188288E-3</v>
      </c>
      <c r="T12" s="59">
        <f>'3.3'!T12/'3.3.a'!T$79</f>
        <v>2.6032428675443016E-3</v>
      </c>
    </row>
    <row r="13" spans="1:20" s="141" customFormat="1" ht="20.100000000000001" customHeight="1" x14ac:dyDescent="0.25">
      <c r="A13" s="141">
        <v>2121</v>
      </c>
      <c r="B13" s="141" t="s">
        <v>125</v>
      </c>
      <c r="C13" s="60">
        <f>'3.3'!C13/'3.3.a'!$C$79</f>
        <v>3.4470912851632353E-3</v>
      </c>
      <c r="D13" s="60">
        <f>'3.3'!D13/'3.3.a'!$D$79</f>
        <v>3.4309250798143175E-3</v>
      </c>
      <c r="E13" s="60">
        <f>'3.3'!E13/'3.3.a'!$E$79</f>
        <v>3.4651976529043588E-3</v>
      </c>
      <c r="F13" s="60">
        <f>'3.3'!F13/'3.3.a'!$F$79</f>
        <v>3.6902716377530316E-3</v>
      </c>
      <c r="G13" s="60">
        <f>'3.3'!G13/'3.3.a'!$G$79</f>
        <v>3.6268540144539251E-3</v>
      </c>
      <c r="H13" s="60">
        <f>'3.3'!H13/'3.3.a'!$H$79</f>
        <v>3.4085245065292461E-3</v>
      </c>
      <c r="I13" s="60">
        <f>'3.3'!I13/'3.3.a'!$I$79</f>
        <v>3.1724352728155713E-3</v>
      </c>
      <c r="J13" s="60">
        <f>'3.3'!J13/'3.3.a'!$J$79</f>
        <v>3.1637778497022803E-3</v>
      </c>
      <c r="K13" s="60">
        <f>'3.3'!K13/'3.3.a'!$K$79</f>
        <v>3.17141370526283E-3</v>
      </c>
      <c r="L13" s="60">
        <f>'3.3'!L13/'3.3.a'!$L$79</f>
        <v>3.3555505393152553E-3</v>
      </c>
      <c r="M13" s="60">
        <f>'3.3'!M13/'3.3.a'!$M$79</f>
        <v>3.3692227673591296E-3</v>
      </c>
      <c r="N13" s="60">
        <f>'3.3'!N13/'3.3.a'!$N$79</f>
        <v>3.5170429707358322E-3</v>
      </c>
      <c r="O13" s="60">
        <f>'3.3'!O13/'3.3.a'!$O$79</f>
        <v>3.3764990303566194E-3</v>
      </c>
      <c r="P13" s="60">
        <f>'3.3'!P13/'3.3.a'!$P$79</f>
        <v>3.2076211013639718E-3</v>
      </c>
      <c r="Q13" s="60">
        <f>'3.3'!Q13/'3.3.a'!$Q$79</f>
        <v>3.5254852900330905E-3</v>
      </c>
      <c r="R13" s="60">
        <f>'3.3'!R13/'3.3.a'!R$79</f>
        <v>3.0516719484617013E-3</v>
      </c>
      <c r="S13" s="60">
        <f>'3.3'!S13/'3.3.a'!S$79</f>
        <v>2.7152245765188288E-3</v>
      </c>
      <c r="T13" s="60">
        <f>'3.3'!T13/'3.3.a'!T$79</f>
        <v>2.6032428675443016E-3</v>
      </c>
    </row>
    <row r="14" spans="1:20" s="142" customFormat="1" ht="20.100000000000001" customHeight="1" x14ac:dyDescent="0.25">
      <c r="A14" s="22" t="s">
        <v>126</v>
      </c>
      <c r="B14" s="142" t="s">
        <v>127</v>
      </c>
      <c r="C14" s="61">
        <f>'3.3'!C14/'3.3.a'!$C$79</f>
        <v>6.4003537723169611E-5</v>
      </c>
      <c r="D14" s="61">
        <f>'3.3'!D14/'3.3.a'!$D$79</f>
        <v>6.1007355450724288E-5</v>
      </c>
      <c r="E14" s="61">
        <f>'3.3'!E14/'3.3.a'!$E$79</f>
        <v>4.5665456424901736E-5</v>
      </c>
      <c r="F14" s="61">
        <f>'3.3'!F14/'3.3.a'!$F$79</f>
        <v>4.7100839381320763E-5</v>
      </c>
      <c r="G14" s="61">
        <f>'3.3'!G14/'3.3.a'!$G$79</f>
        <v>4.4233091585236602E-5</v>
      </c>
      <c r="H14" s="61">
        <f>'3.3'!H14/'3.3.a'!$H$79</f>
        <v>4.2377370011620889E-5</v>
      </c>
      <c r="I14" s="61">
        <f>'3.3'!I14/'3.3.a'!$I$79</f>
        <v>4.7941255668504875E-5</v>
      </c>
      <c r="J14" s="61">
        <f>'3.3'!J14/'3.3.a'!$J$79</f>
        <v>6.9755963400800595E-5</v>
      </c>
      <c r="K14" s="61">
        <f>'3.3'!K14/'3.3.a'!$K$79</f>
        <v>5.2369936921194883E-5</v>
      </c>
      <c r="L14" s="61">
        <f>'3.3'!L14/'3.3.a'!$L$79</f>
        <v>5.9371524417603511E-5</v>
      </c>
      <c r="M14" s="61">
        <f>'3.3'!M14/'3.3.a'!$M$79</f>
        <v>6.5732224359240848E-5</v>
      </c>
      <c r="N14" s="61">
        <f>'3.3'!N14/'3.3.a'!$N$79</f>
        <v>7.5428948245870669E-5</v>
      </c>
      <c r="O14" s="61">
        <f>'3.3'!O14/'3.3.a'!$O$79</f>
        <v>9.4768254678069051E-5</v>
      </c>
      <c r="P14" s="61">
        <f>'3.3'!P14/'3.3.a'!$P$79</f>
        <v>1.3747051536982599E-4</v>
      </c>
      <c r="Q14" s="61">
        <f>'3.3'!Q14/'3.3.a'!$Q$79</f>
        <v>1.4093169324326215E-4</v>
      </c>
      <c r="R14" s="61">
        <f>'3.3'!R14/'3.3.a'!R$79</f>
        <v>1.2544047707856303E-4</v>
      </c>
      <c r="S14" s="61">
        <f>'3.3'!S14/'3.3.a'!S$79</f>
        <v>1.1789772304784398E-4</v>
      </c>
      <c r="T14" s="61">
        <f>'3.3'!T14/'3.3.a'!T$79</f>
        <v>1.3644164357604039E-4</v>
      </c>
    </row>
    <row r="15" spans="1:20" s="142" customFormat="1" ht="20.100000000000001" customHeight="1" x14ac:dyDescent="0.25">
      <c r="A15" s="22" t="s">
        <v>128</v>
      </c>
      <c r="B15" s="142" t="s">
        <v>129</v>
      </c>
      <c r="C15" s="61">
        <f>'3.3'!C15/'3.3.a'!$C$79</f>
        <v>2.5484640376643877E-4</v>
      </c>
      <c r="D15" s="61">
        <f>'3.3'!D15/'3.3.a'!$D$79</f>
        <v>2.2703796513582854E-4</v>
      </c>
      <c r="E15" s="61">
        <f>'3.3'!E15/'3.3.a'!$E$79</f>
        <v>2.2521519267488041E-4</v>
      </c>
      <c r="F15" s="61">
        <f>'3.3'!F15/'3.3.a'!$F$79</f>
        <v>2.6949391303638791E-4</v>
      </c>
      <c r="G15" s="61">
        <f>'3.3'!G15/'3.3.a'!$G$79</f>
        <v>2.9118929663455852E-4</v>
      </c>
      <c r="H15" s="61">
        <f>'3.3'!H15/'3.3.a'!$H$79</f>
        <v>2.7184084097246427E-4</v>
      </c>
      <c r="I15" s="61">
        <f>'3.3'!I15/'3.3.a'!$I$79</f>
        <v>2.6517569628234101E-4</v>
      </c>
      <c r="J15" s="61">
        <f>'3.3'!J15/'3.3.a'!$J$79</f>
        <v>3.0063364664037522E-4</v>
      </c>
      <c r="K15" s="61">
        <f>'3.3'!K15/'3.3.a'!$K$79</f>
        <v>3.037318438818225E-4</v>
      </c>
      <c r="L15" s="61">
        <f>'3.3'!L15/'3.3.a'!$L$79</f>
        <v>3.3018285828889009E-4</v>
      </c>
      <c r="M15" s="61">
        <f>'3.3'!M15/'3.3.a'!$M$79</f>
        <v>3.6044296823956306E-4</v>
      </c>
      <c r="N15" s="61">
        <f>'3.3'!N15/'3.3.a'!$N$79</f>
        <v>3.851980523784629E-4</v>
      </c>
      <c r="O15" s="61">
        <f>'3.3'!O15/'3.3.a'!$O$79</f>
        <v>3.9786413994541588E-4</v>
      </c>
      <c r="P15" s="61">
        <f>'3.3'!P15/'3.3.a'!$P$79</f>
        <v>3.8903143106702129E-4</v>
      </c>
      <c r="Q15" s="61">
        <f>'3.3'!Q15/'3.3.a'!$Q$79</f>
        <v>4.1127333550110192E-4</v>
      </c>
      <c r="R15" s="61">
        <f>'3.3'!R15/'3.3.a'!R$79</f>
        <v>3.5031128559577236E-4</v>
      </c>
      <c r="S15" s="61">
        <f>'3.3'!S15/'3.3.a'!S$79</f>
        <v>3.4312609338474771E-4</v>
      </c>
      <c r="T15" s="61">
        <f>'3.3'!T15/'3.3.a'!T$79</f>
        <v>3.4872498323163377E-4</v>
      </c>
    </row>
    <row r="16" spans="1:20" s="142" customFormat="1" ht="20.100000000000001" customHeight="1" x14ac:dyDescent="0.25">
      <c r="A16" s="22" t="s">
        <v>130</v>
      </c>
      <c r="B16" s="142" t="s">
        <v>131</v>
      </c>
      <c r="C16" s="61">
        <f>'3.3'!C16/'3.3.a'!$C$79</f>
        <v>2.984821932456434E-3</v>
      </c>
      <c r="D16" s="61">
        <f>'3.3'!D16/'3.3.a'!$D$79</f>
        <v>3.0065474803538019E-3</v>
      </c>
      <c r="E16" s="61">
        <f>'3.3'!E16/'3.3.a'!$E$79</f>
        <v>3.0724040545235284E-3</v>
      </c>
      <c r="F16" s="61">
        <f>'3.3'!F16/'3.3.a'!$F$79</f>
        <v>3.2491312686558395E-3</v>
      </c>
      <c r="G16" s="61">
        <f>'3.3'!G16/'3.3.a'!$G$79</f>
        <v>3.1822353640408897E-3</v>
      </c>
      <c r="H16" s="61">
        <f>'3.3'!H16/'3.3.a'!$H$79</f>
        <v>2.9994031195701479E-3</v>
      </c>
      <c r="I16" s="61">
        <f>'3.3'!I16/'3.3.a'!$I$79</f>
        <v>2.7617256118236243E-3</v>
      </c>
      <c r="J16" s="61">
        <f>'3.3'!J16/'3.3.a'!$J$79</f>
        <v>2.7190052305950518E-3</v>
      </c>
      <c r="K16" s="61">
        <f>'3.3'!K16/'3.3.a'!$K$79</f>
        <v>2.7373844673196819E-3</v>
      </c>
      <c r="L16" s="61">
        <f>'3.3'!L16/'3.3.a'!$L$79</f>
        <v>2.8732082140823854E-3</v>
      </c>
      <c r="M16" s="61">
        <f>'3.3'!M16/'3.3.a'!$M$79</f>
        <v>2.8386086866982944E-3</v>
      </c>
      <c r="N16" s="61">
        <f>'3.3'!N16/'3.3.a'!$N$79</f>
        <v>2.9454306646842935E-3</v>
      </c>
      <c r="O16" s="61">
        <f>'3.3'!O16/'3.3.a'!$O$79</f>
        <v>2.7672698209132399E-3</v>
      </c>
      <c r="P16" s="61">
        <f>'3.3'!P16/'3.3.a'!$P$79</f>
        <v>2.5671309366264447E-3</v>
      </c>
      <c r="Q16" s="61">
        <f>'3.3'!Q16/'3.3.a'!$Q$79</f>
        <v>2.8538415456599983E-3</v>
      </c>
      <c r="R16" s="61">
        <f>'3.3'!R16/'3.3.a'!R$79</f>
        <v>2.4729213689960085E-3</v>
      </c>
      <c r="S16" s="61">
        <f>'3.3'!S16/'3.3.a'!S$79</f>
        <v>2.1605600121430493E-3</v>
      </c>
      <c r="T16" s="61">
        <f>'3.3'!T16/'3.3.a'!T$79</f>
        <v>1.9850432232313086E-3</v>
      </c>
    </row>
    <row r="17" spans="1:20" s="142" customFormat="1" ht="20.100000000000001" customHeight="1" x14ac:dyDescent="0.25">
      <c r="A17" s="22" t="s">
        <v>132</v>
      </c>
      <c r="B17" s="142" t="s">
        <v>133</v>
      </c>
      <c r="C17" s="61">
        <f>'3.3'!C17/'3.3.a'!$C$79</f>
        <v>1.4341941121719245E-4</v>
      </c>
      <c r="D17" s="61">
        <f>'3.3'!D17/'3.3.a'!$D$79</f>
        <v>1.3633227887396303E-4</v>
      </c>
      <c r="E17" s="61">
        <f>'3.3'!E17/'3.3.a'!$E$79</f>
        <v>1.2191294928104829E-4</v>
      </c>
      <c r="F17" s="61">
        <f>'3.3'!F17/'3.3.a'!$F$79</f>
        <v>1.2454561667948276E-4</v>
      </c>
      <c r="G17" s="61">
        <f>'3.3'!G17/'3.3.a'!$G$79</f>
        <v>1.0919626219324023E-4</v>
      </c>
      <c r="H17" s="61">
        <f>'3.3'!H17/'3.3.a'!$H$79</f>
        <v>9.4903175975012918E-5</v>
      </c>
      <c r="I17" s="61">
        <f>'3.3'!I17/'3.3.a'!$I$79</f>
        <v>9.7592709041101328E-5</v>
      </c>
      <c r="J17" s="61">
        <f>'3.3'!J17/'3.3.a'!$J$79</f>
        <v>7.4383009066052646E-5</v>
      </c>
      <c r="K17" s="61">
        <f>'3.3'!K17/'3.3.a'!$K$79</f>
        <v>7.7927457140130818E-5</v>
      </c>
      <c r="L17" s="61">
        <f>'3.3'!L17/'3.3.a'!$L$79</f>
        <v>9.2787942526376544E-5</v>
      </c>
      <c r="M17" s="61">
        <f>'3.3'!M17/'3.3.a'!$M$79</f>
        <v>1.0443888806203089E-4</v>
      </c>
      <c r="N17" s="61">
        <f>'3.3'!N17/'3.3.a'!$N$79</f>
        <v>1.1098530542720525E-4</v>
      </c>
      <c r="O17" s="61">
        <f>'3.3'!O17/'3.3.a'!$O$79</f>
        <v>1.1659681481989482E-4</v>
      </c>
      <c r="P17" s="61">
        <f>'3.3'!P17/'3.3.a'!$P$79</f>
        <v>1.1398821830067966E-4</v>
      </c>
      <c r="Q17" s="61">
        <f>'3.3'!Q17/'3.3.a'!$Q$79</f>
        <v>1.1943871562872832E-4</v>
      </c>
      <c r="R17" s="61">
        <f>'3.3'!R17/'3.3.a'!R$79</f>
        <v>1.0299881679135744E-4</v>
      </c>
      <c r="S17" s="61">
        <f>'3.3'!S17/'3.3.a'!S$79</f>
        <v>9.3640747943187858E-5</v>
      </c>
      <c r="T17" s="61">
        <f>'3.3'!T17/'3.3.a'!T$79</f>
        <v>1.3303301750531877E-4</v>
      </c>
    </row>
    <row r="18" spans="1:20" s="141" customFormat="1" ht="20.100000000000001" customHeight="1" x14ac:dyDescent="0.25">
      <c r="A18" s="141">
        <v>2122</v>
      </c>
      <c r="B18" s="141" t="s">
        <v>573</v>
      </c>
      <c r="C18" s="60">
        <f>'3.3'!C18/'3.3.a'!$C$79</f>
        <v>0</v>
      </c>
      <c r="D18" s="60">
        <f>'3.3'!D18/'3.3.a'!$D$79</f>
        <v>0</v>
      </c>
      <c r="E18" s="60">
        <f>'3.3'!E18/'3.3.a'!$E$79</f>
        <v>0</v>
      </c>
      <c r="F18" s="60">
        <f>'3.3'!F18/'3.3.a'!$F$79</f>
        <v>0</v>
      </c>
      <c r="G18" s="60">
        <f>'3.3'!G18/'3.3.a'!$G$79</f>
        <v>0</v>
      </c>
      <c r="H18" s="60">
        <f>'3.3'!H18/'3.3.a'!$H$79</f>
        <v>0</v>
      </c>
      <c r="I18" s="60">
        <f>'3.3'!I18/'3.3.a'!$I$79</f>
        <v>0</v>
      </c>
      <c r="J18" s="60">
        <f>'3.3'!J18/'3.3.a'!$J$79</f>
        <v>0</v>
      </c>
      <c r="K18" s="60">
        <f>'3.3'!K18/'3.3.a'!$K$79</f>
        <v>0</v>
      </c>
      <c r="L18" s="60">
        <f>'3.3'!L18/'3.3.a'!$L$79</f>
        <v>0</v>
      </c>
      <c r="M18" s="60">
        <f>'3.3'!M18/'3.3.a'!$M$79</f>
        <v>0</v>
      </c>
      <c r="N18" s="60">
        <f>'3.3'!N18/'3.3.a'!$N$79</f>
        <v>0</v>
      </c>
      <c r="O18" s="60">
        <f>'3.3'!O18/'3.3.a'!$O$79</f>
        <v>0</v>
      </c>
      <c r="P18" s="60">
        <f>'3.3'!P18/'3.3.a'!$P$79</f>
        <v>0</v>
      </c>
      <c r="Q18" s="60">
        <f>'3.3'!Q18/'3.3.a'!$Q$79</f>
        <v>0</v>
      </c>
      <c r="R18" s="60">
        <f>'3.3'!R18/'3.3.a'!R$79</f>
        <v>0</v>
      </c>
      <c r="S18" s="60">
        <f>'3.3'!S18/'3.3.a'!S$79</f>
        <v>0</v>
      </c>
      <c r="T18" s="60">
        <f>'3.3'!T18/'3.3.a'!T$79</f>
        <v>0</v>
      </c>
    </row>
    <row r="19" spans="1:20" ht="20.100000000000001" customHeight="1" x14ac:dyDescent="0.25">
      <c r="A19" s="6">
        <v>22</v>
      </c>
      <c r="B19" s="7" t="s">
        <v>89</v>
      </c>
      <c r="C19" s="58">
        <f>'3.3'!C19/'3.3.a'!$C$79</f>
        <v>1.0860562917098861E-2</v>
      </c>
      <c r="D19" s="58">
        <f>'3.3'!D19/'3.3.a'!$D$79</f>
        <v>9.3974419207250425E-3</v>
      </c>
      <c r="E19" s="58">
        <f>'3.3'!E19/'3.3.a'!$E$79</f>
        <v>9.0091028175991444E-3</v>
      </c>
      <c r="F19" s="58">
        <f>'3.3'!F19/'3.3.a'!$F$79</f>
        <v>9.0787345209951704E-3</v>
      </c>
      <c r="G19" s="58">
        <f>'3.3'!G19/'3.3.a'!$G$79</f>
        <v>9.3828032273931168E-3</v>
      </c>
      <c r="H19" s="58">
        <f>'3.3'!H19/'3.3.a'!$H$79</f>
        <v>8.7218468582074236E-3</v>
      </c>
      <c r="I19" s="58">
        <f>'3.3'!I19/'3.3.a'!$I$79</f>
        <v>8.5474506682215717E-3</v>
      </c>
      <c r="J19" s="58">
        <f>'3.3'!J19/'3.3.a'!$J$79</f>
        <v>8.7303485123165544E-3</v>
      </c>
      <c r="K19" s="58">
        <f>'3.3'!K19/'3.3.a'!$K$79</f>
        <v>8.7786473252482889E-3</v>
      </c>
      <c r="L19" s="58">
        <f>'3.3'!L19/'3.3.a'!$L$79</f>
        <v>8.9075921577861199E-3</v>
      </c>
      <c r="M19" s="58">
        <f>'3.3'!M19/'3.3.a'!$M$79</f>
        <v>9.0473312915760971E-3</v>
      </c>
      <c r="N19" s="58">
        <f>'3.3'!N19/'3.3.a'!$N$79</f>
        <v>8.180434961478104E-3</v>
      </c>
      <c r="O19" s="58">
        <f>'3.3'!O19/'3.3.a'!$O$79</f>
        <v>8.2581584906642486E-3</v>
      </c>
      <c r="P19" s="58">
        <f>'3.3'!P19/'3.3.a'!$P$79</f>
        <v>7.7649678921363346E-3</v>
      </c>
      <c r="Q19" s="58">
        <f>'3.3'!Q19/'3.3.a'!$Q$79</f>
        <v>7.7897336515892332E-3</v>
      </c>
      <c r="R19" s="58">
        <f>'3.3'!R19/'3.3.a'!R$79</f>
        <v>7.0389092995866553E-3</v>
      </c>
      <c r="S19" s="58">
        <f>'3.3'!S19/'3.3.a'!S$79</f>
        <v>6.7460263058762987E-3</v>
      </c>
      <c r="T19" s="58">
        <f>'3.3'!T19/'3.3.a'!T$79</f>
        <v>7.8118441031769723E-3</v>
      </c>
    </row>
    <row r="20" spans="1:20" ht="20.100000000000001" customHeight="1" x14ac:dyDescent="0.25">
      <c r="A20" s="6">
        <v>23</v>
      </c>
      <c r="B20" s="7" t="s">
        <v>574</v>
      </c>
      <c r="C20" s="58">
        <f>'3.3'!C20/'3.3.a'!$C$79</f>
        <v>4.8310945434642538E-3</v>
      </c>
      <c r="D20" s="58">
        <f>'3.3'!D20/'3.3.a'!$D$79</f>
        <v>4.5068582540534361E-3</v>
      </c>
      <c r="E20" s="58">
        <f>'3.3'!E20/'3.3.a'!$E$79</f>
        <v>4.424512145003604E-3</v>
      </c>
      <c r="F20" s="58">
        <f>'3.3'!F20/'3.3.a'!$F$79</f>
        <v>4.5126524858920174E-3</v>
      </c>
      <c r="G20" s="58">
        <f>'3.3'!G20/'3.3.a'!$G$79</f>
        <v>4.6767152697373398E-3</v>
      </c>
      <c r="H20" s="58">
        <f>'3.3'!H20/'3.3.a'!$H$79</f>
        <v>4.5137741633751605E-3</v>
      </c>
      <c r="I20" s="58">
        <f>'3.3'!I20/'3.3.a'!$I$79</f>
        <v>4.3472571844887327E-3</v>
      </c>
      <c r="J20" s="58">
        <f>'3.3'!J20/'3.3.a'!$J$79</f>
        <v>4.1707781447915433E-3</v>
      </c>
      <c r="K20" s="58">
        <f>'3.3'!K20/'3.3.a'!$K$79</f>
        <v>4.3195782343588077E-3</v>
      </c>
      <c r="L20" s="58">
        <f>'3.3'!L20/'3.3.a'!$L$79</f>
        <v>4.6455953157227697E-3</v>
      </c>
      <c r="M20" s="58">
        <f>'3.3'!M20/'3.3.a'!$M$79</f>
        <v>4.8222119043836919E-3</v>
      </c>
      <c r="N20" s="58">
        <f>'3.3'!N20/'3.3.a'!$N$79</f>
        <v>5.0418145106962704E-3</v>
      </c>
      <c r="O20" s="58">
        <f>'3.3'!O20/'3.3.a'!$O$79</f>
        <v>4.8689075902072863E-3</v>
      </c>
      <c r="P20" s="58">
        <f>'3.3'!P20/'3.3.a'!$P$79</f>
        <v>4.9901673150372101E-3</v>
      </c>
      <c r="Q20" s="58">
        <f>'3.3'!Q20/'3.3.a'!$Q$79</f>
        <v>4.9595267656282159E-3</v>
      </c>
      <c r="R20" s="58">
        <f>'3.3'!R20/'3.3.a'!R$79</f>
        <v>4.7194095821554314E-3</v>
      </c>
      <c r="S20" s="58">
        <f>'3.3'!S20/'3.3.a'!S$79</f>
        <v>4.2841499050399866E-3</v>
      </c>
      <c r="T20" s="58">
        <f>'3.3'!T20/'3.3.a'!T$79</f>
        <v>4.147703218182682E-3</v>
      </c>
    </row>
    <row r="21" spans="1:20" ht="20.100000000000001" customHeight="1" x14ac:dyDescent="0.25">
      <c r="A21" s="6">
        <v>24</v>
      </c>
      <c r="B21" s="7" t="s">
        <v>575</v>
      </c>
      <c r="C21" s="58">
        <f>'3.3'!C21/'3.3.a'!$C$79</f>
        <v>8.0831020738836468E-2</v>
      </c>
      <c r="D21" s="58">
        <f>'3.3'!D21/'3.3.a'!$D$79</f>
        <v>7.0553769189469207E-2</v>
      </c>
      <c r="E21" s="58">
        <f>'3.3'!E21/'3.3.a'!$E$79</f>
        <v>7.5394997703347594E-2</v>
      </c>
      <c r="F21" s="58">
        <f>'3.3'!F21/'3.3.a'!$F$79</f>
        <v>6.4456835334005813E-2</v>
      </c>
      <c r="G21" s="58">
        <f>'3.3'!G21/'3.3.a'!$G$79</f>
        <v>7.0462715643724028E-2</v>
      </c>
      <c r="H21" s="58">
        <f>'3.3'!H21/'3.3.a'!$H$79</f>
        <v>7.5915072199850733E-2</v>
      </c>
      <c r="I21" s="58">
        <f>'3.3'!I21/'3.3.a'!$I$79</f>
        <v>6.8865852916941445E-2</v>
      </c>
      <c r="J21" s="58">
        <f>'3.3'!J21/'3.3.a'!$J$79</f>
        <v>6.8695008721726292E-2</v>
      </c>
      <c r="K21" s="58">
        <f>'3.3'!K21/'3.3.a'!$K$79</f>
        <v>7.3742129760849331E-2</v>
      </c>
      <c r="L21" s="58">
        <f>'3.3'!L21/'3.3.a'!$L$79</f>
        <v>0.1168265186390422</v>
      </c>
      <c r="M21" s="58">
        <f>'3.3'!M21/'3.3.a'!$M$79</f>
        <v>9.6813119939429745E-2</v>
      </c>
      <c r="N21" s="58">
        <f>'3.3'!N21/'3.3.a'!$N$79</f>
        <v>8.7590365825373592E-2</v>
      </c>
      <c r="O21" s="58">
        <f>'3.3'!O21/'3.3.a'!$O$79</f>
        <v>8.6107514267816862E-2</v>
      </c>
      <c r="P21" s="58">
        <f>'3.3'!P21/'3.3.a'!$P$79</f>
        <v>7.0041422032215528E-2</v>
      </c>
      <c r="Q21" s="58">
        <f>'3.3'!Q21/'3.3.a'!$Q$79</f>
        <v>5.6589824902319348E-2</v>
      </c>
      <c r="R21" s="58">
        <f>'3.3'!R21/'3.3.a'!R$79</f>
        <v>6.6778575196988002E-2</v>
      </c>
      <c r="S21" s="58">
        <f>'3.3'!S21/'3.3.a'!S$79</f>
        <v>7.7838168830752716E-2</v>
      </c>
      <c r="T21" s="58">
        <f>'3.3'!T21/'3.3.a'!T$79</f>
        <v>7.8290868652433301E-2</v>
      </c>
    </row>
    <row r="22" spans="1:20" ht="20.100000000000001" customHeight="1" x14ac:dyDescent="0.25">
      <c r="A22" s="9">
        <v>241</v>
      </c>
      <c r="B22" s="10" t="s">
        <v>134</v>
      </c>
      <c r="C22" s="59">
        <f>'3.3'!C22/'3.3.a'!$C$79</f>
        <v>5.6145922475128477E-3</v>
      </c>
      <c r="D22" s="59">
        <f>'3.3'!D22/'3.3.a'!$D$79</f>
        <v>5.2509578752824079E-3</v>
      </c>
      <c r="E22" s="59">
        <f>'3.3'!E22/'3.3.a'!$E$79</f>
        <v>5.3631092732389363E-3</v>
      </c>
      <c r="F22" s="59">
        <f>'3.3'!F22/'3.3.a'!$F$79</f>
        <v>5.1830642404664526E-3</v>
      </c>
      <c r="G22" s="59">
        <f>'3.3'!G22/'3.3.a'!$G$79</f>
        <v>5.8113626550217309E-3</v>
      </c>
      <c r="H22" s="59">
        <f>'3.3'!H22/'3.3.a'!$H$79</f>
        <v>6.8849613564056144E-3</v>
      </c>
      <c r="I22" s="59">
        <f>'3.3'!I22/'3.3.a'!$I$79</f>
        <v>6.6505087368666973E-3</v>
      </c>
      <c r="J22" s="59">
        <f>'3.3'!J22/'3.3.a'!$J$79</f>
        <v>7.2003798024184293E-3</v>
      </c>
      <c r="K22" s="59">
        <f>'3.3'!K22/'3.3.a'!$K$79</f>
        <v>8.6923581886406732E-3</v>
      </c>
      <c r="L22" s="59">
        <f>'3.3'!L22/'3.3.a'!$L$79</f>
        <v>1.0604586627287679E-2</v>
      </c>
      <c r="M22" s="59">
        <f>'3.3'!M22/'3.3.a'!$M$79</f>
        <v>1.0099352451105178E-2</v>
      </c>
      <c r="N22" s="59">
        <f>'3.3'!N22/'3.3.a'!$N$79</f>
        <v>8.3590848633762083E-3</v>
      </c>
      <c r="O22" s="59">
        <f>'3.3'!O22/'3.3.a'!$O$79</f>
        <v>7.4518306872412669E-3</v>
      </c>
      <c r="P22" s="59">
        <f>'3.3'!P22/'3.3.a'!$P$79</f>
        <v>7.5407225895277328E-3</v>
      </c>
      <c r="Q22" s="59">
        <f>'3.3'!Q22/'3.3.a'!$Q$79</f>
        <v>5.9517018093328119E-3</v>
      </c>
      <c r="R22" s="59">
        <f>'3.3'!R22/'3.3.a'!R$79</f>
        <v>5.533326044041228E-3</v>
      </c>
      <c r="S22" s="59">
        <f>'3.3'!S22/'3.3.a'!S$79</f>
        <v>5.4729750712756839E-3</v>
      </c>
      <c r="T22" s="59">
        <f>'3.3'!T22/'3.3.a'!T$79</f>
        <v>5.8314485178932495E-3</v>
      </c>
    </row>
    <row r="23" spans="1:20" ht="20.100000000000001" customHeight="1" x14ac:dyDescent="0.25">
      <c r="A23" s="9">
        <v>242</v>
      </c>
      <c r="B23" s="10" t="s">
        <v>135</v>
      </c>
      <c r="C23" s="59">
        <f>'3.3'!C23/'3.3.a'!$C$79</f>
        <v>7.4844335898290523E-2</v>
      </c>
      <c r="D23" s="59">
        <f>'3.3'!D23/'3.3.a'!$D$79</f>
        <v>6.4951968114871042E-2</v>
      </c>
      <c r="E23" s="59">
        <f>'3.3'!E23/'3.3.a'!$E$79</f>
        <v>6.9634247756158757E-2</v>
      </c>
      <c r="F23" s="59">
        <f>'3.3'!F23/'3.3.a'!$F$79</f>
        <v>5.9230699054559591E-2</v>
      </c>
      <c r="G23" s="59">
        <f>'3.3'!G23/'3.3.a'!$G$79</f>
        <v>6.4472904556161489E-2</v>
      </c>
      <c r="H23" s="59">
        <f>'3.3'!H23/'3.3.a'!$H$79</f>
        <v>6.8944882005216007E-2</v>
      </c>
      <c r="I23" s="59">
        <f>'3.3'!I23/'3.3.a'!$I$79</f>
        <v>6.2177070857077792E-2</v>
      </c>
      <c r="J23" s="59">
        <f>'3.3'!J23/'3.3.a'!$J$79</f>
        <v>6.1473445049157985E-2</v>
      </c>
      <c r="K23" s="59">
        <f>'3.3'!K23/'3.3.a'!$K$79</f>
        <v>6.5039910792828864E-2</v>
      </c>
      <c r="L23" s="59">
        <f>'3.3'!L23/'3.3.a'!$L$79</f>
        <v>0.1062097190926488</v>
      </c>
      <c r="M23" s="59">
        <f>'3.3'!M23/'3.3.a'!$M$79</f>
        <v>8.6713676249368377E-2</v>
      </c>
      <c r="N23" s="59">
        <f>'3.3'!N23/'3.3.a'!$N$79</f>
        <v>7.92312809619974E-2</v>
      </c>
      <c r="O23" s="59">
        <f>'3.3'!O23/'3.3.a'!$O$79</f>
        <v>7.8655683580575578E-2</v>
      </c>
      <c r="P23" s="59">
        <f>'3.3'!P23/'3.3.a'!$P$79</f>
        <v>6.2500699442687796E-2</v>
      </c>
      <c r="Q23" s="59">
        <f>'3.3'!Q23/'3.3.a'!$Q$79</f>
        <v>5.0638123092986528E-2</v>
      </c>
      <c r="R23" s="59">
        <f>'3.3'!R23/'3.3.a'!R$79</f>
        <v>6.1245249152946754E-2</v>
      </c>
      <c r="S23" s="59">
        <f>'3.3'!S23/'3.3.a'!S$79</f>
        <v>7.2365193759477017E-2</v>
      </c>
      <c r="T23" s="59">
        <f>'3.3'!T23/'3.3.a'!T$79</f>
        <v>7.2459420134540056E-2</v>
      </c>
    </row>
    <row r="24" spans="1:20" ht="20.100000000000001" customHeight="1" x14ac:dyDescent="0.25">
      <c r="A24" s="9">
        <v>243</v>
      </c>
      <c r="B24" s="10" t="s">
        <v>136</v>
      </c>
      <c r="C24" s="59">
        <f>'3.3'!C24/'3.3.a'!$C$79</f>
        <v>3.7209259303311017E-4</v>
      </c>
      <c r="D24" s="59">
        <f>'3.3'!D24/'3.3.a'!$D$79</f>
        <v>3.508431993157663E-4</v>
      </c>
      <c r="E24" s="59">
        <f>'3.3'!E24/'3.3.a'!$E$79</f>
        <v>3.9764067394989388E-4</v>
      </c>
      <c r="F24" s="59">
        <f>'3.3'!F24/'3.3.a'!$F$79</f>
        <v>4.3072038979752122E-5</v>
      </c>
      <c r="G24" s="59">
        <f>'3.3'!G24/'3.3.a'!$G$79</f>
        <v>1.7844843254080105E-4</v>
      </c>
      <c r="H24" s="59">
        <f>'3.3'!H24/'3.3.a'!$H$79</f>
        <v>8.5228838229111384E-5</v>
      </c>
      <c r="I24" s="59">
        <f>'3.3'!I24/'3.3.a'!$I$79</f>
        <v>3.8273322996947877E-5</v>
      </c>
      <c r="J24" s="59">
        <f>'3.3'!J24/'3.3.a'!$J$79</f>
        <v>2.1183870149889924E-5</v>
      </c>
      <c r="K24" s="59">
        <f>'3.3'!K24/'3.3.a'!$K$79</f>
        <v>9.8607793798026903E-6</v>
      </c>
      <c r="L24" s="59">
        <f>'3.3'!L24/'3.3.a'!$L$79</f>
        <v>1.2212919105727449E-5</v>
      </c>
      <c r="M24" s="59">
        <f>'3.3'!M24/'3.3.a'!$M$79</f>
        <v>9.1238956171052798E-8</v>
      </c>
      <c r="N24" s="59">
        <f>'3.3'!N24/'3.3.a'!$N$79</f>
        <v>0</v>
      </c>
      <c r="O24" s="59">
        <f>'3.3'!O24/'3.3.a'!$O$79</f>
        <v>0</v>
      </c>
      <c r="P24" s="59">
        <f>'3.3'!P24/'3.3.a'!$P$79</f>
        <v>0</v>
      </c>
      <c r="Q24" s="59">
        <f>'3.3'!Q24/'3.3.a'!$Q$79</f>
        <v>0</v>
      </c>
      <c r="R24" s="59">
        <f>'3.3'!R24/'3.3.a'!R$79</f>
        <v>0</v>
      </c>
      <c r="S24" s="59">
        <f>'3.3'!S24/'3.3.a'!S$79</f>
        <v>0</v>
      </c>
      <c r="T24" s="59">
        <f>'3.3'!T24/'3.3.a'!T$79</f>
        <v>0</v>
      </c>
    </row>
    <row r="25" spans="1:20" ht="20.100000000000001" customHeight="1" x14ac:dyDescent="0.25">
      <c r="A25" s="6">
        <v>25</v>
      </c>
      <c r="B25" s="7" t="s">
        <v>90</v>
      </c>
      <c r="C25" s="58">
        <f>'3.3'!C25/'3.3.a'!$C$79</f>
        <v>2.3358028715976782E-3</v>
      </c>
      <c r="D25" s="58">
        <f>'3.3'!D25/'3.3.a'!$D$79</f>
        <v>1.6723222501171251E-3</v>
      </c>
      <c r="E25" s="58">
        <f>'3.3'!E25/'3.3.a'!$E$79</f>
        <v>1.2295610929960034E-3</v>
      </c>
      <c r="F25" s="58">
        <f>'3.3'!F25/'3.3.a'!$F$79</f>
        <v>1.9107508610033208E-3</v>
      </c>
      <c r="G25" s="58">
        <f>'3.3'!G25/'3.3.a'!$G$79</f>
        <v>1.5839157804383389E-3</v>
      </c>
      <c r="H25" s="58">
        <f>'3.3'!H25/'3.3.a'!$H$79</f>
        <v>2.7172703795045549E-3</v>
      </c>
      <c r="I25" s="58">
        <f>'3.3'!I25/'3.3.a'!$I$79</f>
        <v>2.9947333070942071E-3</v>
      </c>
      <c r="J25" s="58">
        <f>'3.3'!J25/'3.3.a'!$J$79</f>
        <v>4.6922929604710549E-3</v>
      </c>
      <c r="K25" s="58">
        <f>'3.3'!K25/'3.3.a'!$K$79</f>
        <v>5.1523564418240568E-3</v>
      </c>
      <c r="L25" s="58">
        <f>'3.3'!L25/'3.3.a'!$L$79</f>
        <v>4.1110621580561779E-3</v>
      </c>
      <c r="M25" s="58">
        <f>'3.3'!M25/'3.3.a'!$M$79</f>
        <v>4.336613270664957E-3</v>
      </c>
      <c r="N25" s="58">
        <f>'3.3'!N25/'3.3.a'!$N$79</f>
        <v>3.3333301447038342E-3</v>
      </c>
      <c r="O25" s="58">
        <f>'3.3'!O25/'3.3.a'!$O$79</f>
        <v>3.383810257721942E-3</v>
      </c>
      <c r="P25" s="58">
        <f>'3.3'!P25/'3.3.a'!$P$79</f>
        <v>2.2240059940290546E-3</v>
      </c>
      <c r="Q25" s="58">
        <f>'3.3'!Q25/'3.3.a'!$Q$79</f>
        <v>1.483094059962702E-3</v>
      </c>
      <c r="R25" s="58">
        <f>'3.3'!R25/'3.3.a'!R$79</f>
        <v>1.3575361029554733E-3</v>
      </c>
      <c r="S25" s="58">
        <f>'3.3'!S25/'3.3.a'!S$79</f>
        <v>1.7530473541064217E-3</v>
      </c>
      <c r="T25" s="58">
        <f>'3.3'!T25/'3.3.a'!T$79</f>
        <v>1.579214986604643E-3</v>
      </c>
    </row>
    <row r="26" spans="1:20" ht="20.100000000000001" customHeight="1" x14ac:dyDescent="0.25">
      <c r="A26" s="9">
        <v>251</v>
      </c>
      <c r="B26" s="10" t="s">
        <v>137</v>
      </c>
      <c r="C26" s="59">
        <f>'3.3'!C26/'3.3.a'!$C$79</f>
        <v>0</v>
      </c>
      <c r="D26" s="59">
        <f>'3.3'!D26/'3.3.a'!$D$79</f>
        <v>0</v>
      </c>
      <c r="E26" s="59">
        <f>'3.3'!E26/'3.3.a'!$E$79</f>
        <v>0</v>
      </c>
      <c r="F26" s="59">
        <f>'3.3'!F26/'3.3.a'!$F$79</f>
        <v>0</v>
      </c>
      <c r="G26" s="59">
        <f>'3.3'!G26/'3.3.a'!$G$79</f>
        <v>0</v>
      </c>
      <c r="H26" s="59">
        <f>'3.3'!H26/'3.3.a'!$H$79</f>
        <v>0</v>
      </c>
      <c r="I26" s="59">
        <f>'3.3'!I26/'3.3.a'!$I$79</f>
        <v>0</v>
      </c>
      <c r="J26" s="59">
        <f>'3.3'!J26/'3.3.a'!$J$79</f>
        <v>0</v>
      </c>
      <c r="K26" s="59">
        <f>'3.3'!K26/'3.3.a'!$K$79</f>
        <v>0</v>
      </c>
      <c r="L26" s="59">
        <f>'3.3'!L26/'3.3.a'!$L$79</f>
        <v>0</v>
      </c>
      <c r="M26" s="59">
        <f>'3.3'!M26/'3.3.a'!$M$79</f>
        <v>0</v>
      </c>
      <c r="N26" s="59">
        <f>'3.3'!N26/'3.3.a'!$N$79</f>
        <v>0</v>
      </c>
      <c r="O26" s="59">
        <f>'3.3'!O26/'3.3.a'!$O$79</f>
        <v>0</v>
      </c>
      <c r="P26" s="59">
        <f>'3.3'!P26/'3.3.a'!$P$79</f>
        <v>0</v>
      </c>
      <c r="Q26" s="59">
        <f>'3.3'!Q26/'3.3.a'!$Q$79</f>
        <v>0</v>
      </c>
      <c r="R26" s="59">
        <f>'3.3'!R26/'3.3.a'!R$79</f>
        <v>0</v>
      </c>
      <c r="S26" s="59">
        <f>'3.3'!S26/'3.3.a'!S$79</f>
        <v>0</v>
      </c>
      <c r="T26" s="59">
        <f>'3.3'!T26/'3.3.a'!T$79</f>
        <v>0</v>
      </c>
    </row>
    <row r="27" spans="1:20" ht="20.100000000000001" customHeight="1" x14ac:dyDescent="0.25">
      <c r="A27" s="9">
        <v>252</v>
      </c>
      <c r="B27" s="10" t="s">
        <v>138</v>
      </c>
      <c r="C27" s="59">
        <f>'3.3'!C27/'3.3.a'!$C$79</f>
        <v>2.3358028715976782E-3</v>
      </c>
      <c r="D27" s="59">
        <f>'3.3'!D27/'3.3.a'!$D$79</f>
        <v>1.6723222501171251E-3</v>
      </c>
      <c r="E27" s="59">
        <f>'3.3'!E27/'3.3.a'!$E$79</f>
        <v>1.2295610929960034E-3</v>
      </c>
      <c r="F27" s="59">
        <f>'3.3'!F27/'3.3.a'!$F$79</f>
        <v>1.9107508610033208E-3</v>
      </c>
      <c r="G27" s="59">
        <f>'3.3'!G27/'3.3.a'!$G$79</f>
        <v>1.5839157804383389E-3</v>
      </c>
      <c r="H27" s="59">
        <f>'3.3'!H27/'3.3.a'!$H$79</f>
        <v>2.7172703795045549E-3</v>
      </c>
      <c r="I27" s="59">
        <f>'3.3'!I27/'3.3.a'!$I$79</f>
        <v>2.9947333070942071E-3</v>
      </c>
      <c r="J27" s="59">
        <f>'3.3'!J27/'3.3.a'!$J$79</f>
        <v>4.6922929604710549E-3</v>
      </c>
      <c r="K27" s="59">
        <f>'3.3'!K27/'3.3.a'!$K$79</f>
        <v>5.1523564418240568E-3</v>
      </c>
      <c r="L27" s="59">
        <f>'3.3'!L27/'3.3.a'!$L$79</f>
        <v>4.1110621580561779E-3</v>
      </c>
      <c r="M27" s="59">
        <f>'3.3'!M27/'3.3.a'!$M$79</f>
        <v>4.336613270664957E-3</v>
      </c>
      <c r="N27" s="59">
        <f>'3.3'!N27/'3.3.a'!$N$79</f>
        <v>3.3333301447038342E-3</v>
      </c>
      <c r="O27" s="59">
        <f>'3.3'!O27/'3.3.a'!$O$79</f>
        <v>3.383810257721942E-3</v>
      </c>
      <c r="P27" s="59">
        <f>'3.3'!P27/'3.3.a'!$P$79</f>
        <v>2.2240059940290546E-3</v>
      </c>
      <c r="Q27" s="59">
        <f>'3.3'!Q27/'3.3.a'!$Q$79</f>
        <v>1.483094059962702E-3</v>
      </c>
      <c r="R27" s="59">
        <f>'3.3'!R27/'3.3.a'!R$79</f>
        <v>1.3575361029554733E-3</v>
      </c>
      <c r="S27" s="59">
        <f>'3.3'!S27/'3.3.a'!S$79</f>
        <v>1.7530473541064217E-3</v>
      </c>
      <c r="T27" s="59">
        <f>'3.3'!T27/'3.3.a'!T$79</f>
        <v>1.579214986604643E-3</v>
      </c>
    </row>
    <row r="28" spans="1:20" ht="20.100000000000001" customHeight="1" x14ac:dyDescent="0.25">
      <c r="A28" s="9">
        <v>253</v>
      </c>
      <c r="B28" s="10" t="s">
        <v>139</v>
      </c>
      <c r="C28" s="59">
        <f>'3.3'!C28/'3.3.a'!$C$79</f>
        <v>0</v>
      </c>
      <c r="D28" s="59">
        <f>'3.3'!D28/'3.3.a'!$D$79</f>
        <v>0</v>
      </c>
      <c r="E28" s="59">
        <f>'3.3'!E28/'3.3.a'!$E$79</f>
        <v>0</v>
      </c>
      <c r="F28" s="59">
        <f>'3.3'!F28/'3.3.a'!$F$79</f>
        <v>0</v>
      </c>
      <c r="G28" s="59">
        <f>'3.3'!G28/'3.3.a'!$G$79</f>
        <v>0</v>
      </c>
      <c r="H28" s="59">
        <f>'3.3'!H28/'3.3.a'!$H$79</f>
        <v>0</v>
      </c>
      <c r="I28" s="59">
        <f>'3.3'!I28/'3.3.a'!$I$79</f>
        <v>0</v>
      </c>
      <c r="J28" s="59">
        <f>'3.3'!J28/'3.3.a'!$J$79</f>
        <v>0</v>
      </c>
      <c r="K28" s="59">
        <f>'3.3'!K28/'3.3.a'!$K$79</f>
        <v>0</v>
      </c>
      <c r="L28" s="59">
        <f>'3.3'!L28/'3.3.a'!$L$79</f>
        <v>0</v>
      </c>
      <c r="M28" s="59">
        <f>'3.3'!M28/'3.3.a'!$M$79</f>
        <v>0</v>
      </c>
      <c r="N28" s="59">
        <f>'3.3'!N28/'3.3.a'!$N$79</f>
        <v>0</v>
      </c>
      <c r="O28" s="59">
        <f>'3.3'!O28/'3.3.a'!$O$79</f>
        <v>0</v>
      </c>
      <c r="P28" s="59">
        <f>'3.3'!P28/'3.3.a'!$P$79</f>
        <v>0</v>
      </c>
      <c r="Q28" s="59">
        <f>'3.3'!Q28/'3.3.a'!$Q$79</f>
        <v>0</v>
      </c>
      <c r="R28" s="59">
        <f>'3.3'!R28/'3.3.a'!R$79</f>
        <v>0</v>
      </c>
      <c r="S28" s="59">
        <f>'3.3'!S28/'3.3.a'!S$79</f>
        <v>0</v>
      </c>
      <c r="T28" s="59">
        <f>'3.3'!T28/'3.3.a'!T$79</f>
        <v>0</v>
      </c>
    </row>
    <row r="29" spans="1:20" ht="20.100000000000001" customHeight="1" x14ac:dyDescent="0.25">
      <c r="A29" s="6">
        <v>26</v>
      </c>
      <c r="B29" s="7" t="s">
        <v>62</v>
      </c>
      <c r="C29" s="58">
        <f>'3.3'!C29/'3.3.a'!$C$79</f>
        <v>5.5239991736929832E-2</v>
      </c>
      <c r="D29" s="58">
        <f>'3.3'!D29/'3.3.a'!$D$79</f>
        <v>5.6407984608102778E-2</v>
      </c>
      <c r="E29" s="58">
        <f>'3.3'!E29/'3.3.a'!$E$79</f>
        <v>6.4562389289502795E-2</v>
      </c>
      <c r="F29" s="58">
        <f>'3.3'!F29/'3.3.a'!$F$79</f>
        <v>6.0208378866139979E-2</v>
      </c>
      <c r="G29" s="58">
        <f>'3.3'!G29/'3.3.a'!$G$79</f>
        <v>6.1905539468073548E-2</v>
      </c>
      <c r="H29" s="58">
        <f>'3.3'!H29/'3.3.a'!$H$79</f>
        <v>6.311270171951569E-2</v>
      </c>
      <c r="I29" s="58">
        <f>'3.3'!I29/'3.3.a'!$I$79</f>
        <v>6.3762855673100569E-2</v>
      </c>
      <c r="J29" s="58">
        <f>'3.3'!J29/'3.3.a'!$J$79</f>
        <v>5.9845883535070143E-2</v>
      </c>
      <c r="K29" s="58">
        <f>'3.3'!K29/'3.3.a'!$K$79</f>
        <v>6.12510316973248E-2</v>
      </c>
      <c r="L29" s="58">
        <f>'3.3'!L29/'3.3.a'!$L$79</f>
        <v>6.0247683839317528E-2</v>
      </c>
      <c r="M29" s="58">
        <f>'3.3'!M29/'3.3.a'!$M$79</f>
        <v>6.4688901589170178E-2</v>
      </c>
      <c r="N29" s="58">
        <f>'3.3'!N29/'3.3.a'!$N$79</f>
        <v>6.1225246698106313E-2</v>
      </c>
      <c r="O29" s="58">
        <f>'3.3'!O29/'3.3.a'!$O$79</f>
        <v>6.3901164434315996E-2</v>
      </c>
      <c r="P29" s="58">
        <f>'3.3'!P29/'3.3.a'!$P$79</f>
        <v>6.5195364004578107E-2</v>
      </c>
      <c r="Q29" s="58">
        <f>'3.3'!Q29/'3.3.a'!$Q$79</f>
        <v>7.7056590932718771E-2</v>
      </c>
      <c r="R29" s="58">
        <f>'3.3'!R29/'3.3.a'!R$79</f>
        <v>6.6308226184208147E-2</v>
      </c>
      <c r="S29" s="58">
        <f>'3.3'!S29/'3.3.a'!S$79</f>
        <v>7.8666258336466274E-2</v>
      </c>
      <c r="T29" s="58">
        <f>'3.3'!T29/'3.3.a'!T$79</f>
        <v>7.385134073428648E-2</v>
      </c>
    </row>
    <row r="30" spans="1:20" ht="20.100000000000001" customHeight="1" x14ac:dyDescent="0.25">
      <c r="A30" s="9">
        <v>261</v>
      </c>
      <c r="B30" s="10" t="s">
        <v>140</v>
      </c>
      <c r="C30" s="59">
        <f>'3.3'!C30/'3.3.a'!$C$79</f>
        <v>0</v>
      </c>
      <c r="D30" s="59">
        <f>'3.3'!D30/'3.3.a'!$D$79</f>
        <v>0</v>
      </c>
      <c r="E30" s="59">
        <f>'3.3'!E30/'3.3.a'!$E$79</f>
        <v>0</v>
      </c>
      <c r="F30" s="59">
        <f>'3.3'!F30/'3.3.a'!$F$79</f>
        <v>0</v>
      </c>
      <c r="G30" s="59">
        <f>'3.3'!G30/'3.3.a'!$G$79</f>
        <v>0</v>
      </c>
      <c r="H30" s="59">
        <f>'3.3'!H30/'3.3.a'!$H$79</f>
        <v>0</v>
      </c>
      <c r="I30" s="59">
        <f>'3.3'!I30/'3.3.a'!$I$79</f>
        <v>0</v>
      </c>
      <c r="J30" s="59">
        <f>'3.3'!J30/'3.3.a'!$J$79</f>
        <v>0</v>
      </c>
      <c r="K30" s="59">
        <f>'3.3'!K30/'3.3.a'!$K$79</f>
        <v>0</v>
      </c>
      <c r="L30" s="59">
        <f>'3.3'!L30/'3.3.a'!$L$79</f>
        <v>0</v>
      </c>
      <c r="M30" s="59">
        <f>'3.3'!M30/'3.3.a'!$M$79</f>
        <v>0</v>
      </c>
      <c r="N30" s="59">
        <f>'3.3'!N30/'3.3.a'!$N$79</f>
        <v>0</v>
      </c>
      <c r="O30" s="59">
        <f>'3.3'!O30/'3.3.a'!$O$79</f>
        <v>0</v>
      </c>
      <c r="P30" s="59">
        <f>'3.3'!P30/'3.3.a'!$P$79</f>
        <v>0</v>
      </c>
      <c r="Q30" s="59">
        <f>'3.3'!Q30/'3.3.a'!$Q$79</f>
        <v>0</v>
      </c>
      <c r="R30" s="59">
        <f>'3.3'!R30/'3.3.a'!R$79</f>
        <v>0</v>
      </c>
      <c r="S30" s="59">
        <f>'3.3'!S30/'3.3.a'!S$79</f>
        <v>0</v>
      </c>
      <c r="T30" s="59">
        <f>'3.3'!T30/'3.3.a'!T$79</f>
        <v>0</v>
      </c>
    </row>
    <row r="31" spans="1:20" ht="20.100000000000001" customHeight="1" x14ac:dyDescent="0.25">
      <c r="A31" s="67">
        <v>2611</v>
      </c>
      <c r="B31" s="67" t="s">
        <v>64</v>
      </c>
      <c r="C31" s="172">
        <f>'3.3'!C31/'3.3.a'!$C$79</f>
        <v>0</v>
      </c>
      <c r="D31" s="172">
        <f>'3.3'!D31/'3.3.a'!$D$79</f>
        <v>0</v>
      </c>
      <c r="E31" s="172">
        <f>'3.3'!E31/'3.3.a'!$E$79</f>
        <v>0</v>
      </c>
      <c r="F31" s="172">
        <f>'3.3'!F31/'3.3.a'!$F$79</f>
        <v>0</v>
      </c>
      <c r="G31" s="172">
        <f>'3.3'!G31/'3.3.a'!$G$79</f>
        <v>0</v>
      </c>
      <c r="H31" s="172">
        <f>'3.3'!H31/'3.3.a'!$H$79</f>
        <v>0</v>
      </c>
      <c r="I31" s="172">
        <f>'3.3'!I31/'3.3.a'!$I$79</f>
        <v>0</v>
      </c>
      <c r="J31" s="172">
        <f>'3.3'!J31/'3.3.a'!$J$79</f>
        <v>0</v>
      </c>
      <c r="K31" s="172">
        <f>'3.3'!K31/'3.3.a'!$K$79</f>
        <v>0</v>
      </c>
      <c r="L31" s="172">
        <f>'3.3'!L31/'3.3.a'!$L$79</f>
        <v>0</v>
      </c>
      <c r="M31" s="172">
        <f>'3.3'!M31/'3.3.a'!$M$79</f>
        <v>0</v>
      </c>
      <c r="N31" s="172">
        <f>'3.3'!N31/'3.3.a'!$N$79</f>
        <v>0</v>
      </c>
      <c r="O31" s="172">
        <f>'3.3'!O31/'3.3.a'!$O$79</f>
        <v>0</v>
      </c>
      <c r="P31" s="172">
        <f>'3.3'!P31/'3.3.a'!$P$79</f>
        <v>0</v>
      </c>
      <c r="Q31" s="172">
        <f>'3.3'!Q31/'3.3.a'!$Q$79</f>
        <v>0</v>
      </c>
      <c r="R31" s="172">
        <f>'3.3'!R31/'3.3.a'!R$79</f>
        <v>0</v>
      </c>
      <c r="S31" s="172">
        <f>'3.3'!S31/'3.3.a'!S$79</f>
        <v>0</v>
      </c>
      <c r="T31" s="172">
        <f>'3.3'!T31/'3.3.a'!T$79</f>
        <v>0</v>
      </c>
    </row>
    <row r="32" spans="1:20" ht="20.100000000000001" customHeight="1" x14ac:dyDescent="0.25">
      <c r="A32" s="67">
        <v>2612</v>
      </c>
      <c r="B32" s="67" t="s">
        <v>65</v>
      </c>
      <c r="C32" s="172">
        <f>'3.3'!C32/'3.3.a'!$C$79</f>
        <v>0</v>
      </c>
      <c r="D32" s="172">
        <f>'3.3'!D32/'3.3.a'!$D$79</f>
        <v>0</v>
      </c>
      <c r="E32" s="172">
        <f>'3.3'!E32/'3.3.a'!$E$79</f>
        <v>0</v>
      </c>
      <c r="F32" s="172">
        <f>'3.3'!F32/'3.3.a'!$F$79</f>
        <v>0</v>
      </c>
      <c r="G32" s="172">
        <f>'3.3'!G32/'3.3.a'!$G$79</f>
        <v>0</v>
      </c>
      <c r="H32" s="172">
        <f>'3.3'!H32/'3.3.a'!$H$79</f>
        <v>0</v>
      </c>
      <c r="I32" s="172">
        <f>'3.3'!I32/'3.3.a'!$I$79</f>
        <v>0</v>
      </c>
      <c r="J32" s="172">
        <f>'3.3'!J32/'3.3.a'!$J$79</f>
        <v>0</v>
      </c>
      <c r="K32" s="172">
        <f>'3.3'!K32/'3.3.a'!$K$79</f>
        <v>0</v>
      </c>
      <c r="L32" s="172">
        <f>'3.3'!L32/'3.3.a'!$L$79</f>
        <v>0</v>
      </c>
      <c r="M32" s="172">
        <f>'3.3'!M32/'3.3.a'!$M$79</f>
        <v>0</v>
      </c>
      <c r="N32" s="172">
        <f>'3.3'!N32/'3.3.a'!$N$79</f>
        <v>0</v>
      </c>
      <c r="O32" s="172">
        <f>'3.3'!O32/'3.3.a'!$O$79</f>
        <v>0</v>
      </c>
      <c r="P32" s="172">
        <f>'3.3'!P32/'3.3.a'!$P$79</f>
        <v>0</v>
      </c>
      <c r="Q32" s="172">
        <f>'3.3'!Q32/'3.3.a'!$Q$79</f>
        <v>0</v>
      </c>
      <c r="R32" s="172">
        <f>'3.3'!R32/'3.3.a'!R$79</f>
        <v>0</v>
      </c>
      <c r="S32" s="172">
        <f>'3.3'!S32/'3.3.a'!S$79</f>
        <v>0</v>
      </c>
      <c r="T32" s="172">
        <f>'3.3'!T32/'3.3.a'!T$79</f>
        <v>0</v>
      </c>
    </row>
    <row r="33" spans="1:20" ht="20.100000000000001" customHeight="1" x14ac:dyDescent="0.25">
      <c r="A33" s="9">
        <v>262</v>
      </c>
      <c r="B33" s="10" t="s">
        <v>141</v>
      </c>
      <c r="C33" s="59">
        <f>'3.3'!C33/'3.3.a'!$C$79</f>
        <v>6.6132620037021798E-4</v>
      </c>
      <c r="D33" s="59">
        <f>'3.3'!D33/'3.3.a'!$D$79</f>
        <v>4.630752694268926E-4</v>
      </c>
      <c r="E33" s="59">
        <f>'3.3'!E33/'3.3.a'!$E$79</f>
        <v>3.7396142835866871E-4</v>
      </c>
      <c r="F33" s="59">
        <f>'3.3'!F33/'3.3.a'!$F$79</f>
        <v>2.7272325732908848E-4</v>
      </c>
      <c r="G33" s="59">
        <f>'3.3'!G33/'3.3.a'!$G$79</f>
        <v>3.0847516739396311E-4</v>
      </c>
      <c r="H33" s="59">
        <f>'3.3'!H33/'3.3.a'!$H$79</f>
        <v>2.5221857000346074E-4</v>
      </c>
      <c r="I33" s="59">
        <f>'3.3'!I33/'3.3.a'!$I$79</f>
        <v>2.7060373081113775E-4</v>
      </c>
      <c r="J33" s="59">
        <f>'3.3'!J33/'3.3.a'!$J$79</f>
        <v>3.5288365288509838E-4</v>
      </c>
      <c r="K33" s="59">
        <f>'3.3'!K33/'3.3.a'!$K$79</f>
        <v>5.3580609674735112E-4</v>
      </c>
      <c r="L33" s="59">
        <f>'3.3'!L33/'3.3.a'!$L$79</f>
        <v>4.524412196643795E-4</v>
      </c>
      <c r="M33" s="59">
        <f>'3.3'!M33/'3.3.a'!$M$79</f>
        <v>7.3149015099494171E-4</v>
      </c>
      <c r="N33" s="59">
        <f>'3.3'!N33/'3.3.a'!$N$79</f>
        <v>5.4538669544301819E-4</v>
      </c>
      <c r="O33" s="59">
        <f>'3.3'!O33/'3.3.a'!$O$79</f>
        <v>5.1822385644367515E-4</v>
      </c>
      <c r="P33" s="59">
        <f>'3.3'!P33/'3.3.a'!$P$79</f>
        <v>3.3116646194336722E-4</v>
      </c>
      <c r="Q33" s="59">
        <f>'3.3'!Q33/'3.3.a'!$Q$79</f>
        <v>5.2321721620181966E-4</v>
      </c>
      <c r="R33" s="59">
        <f>'3.3'!R33/'3.3.a'!R$79</f>
        <v>5.6870498130232744E-4</v>
      </c>
      <c r="S33" s="59">
        <f>'3.3'!S33/'3.3.a'!S$79</f>
        <v>2.1387570432700417E-4</v>
      </c>
      <c r="T33" s="59">
        <f>'3.3'!T33/'3.3.a'!T$79</f>
        <v>4.4087258571867986E-4</v>
      </c>
    </row>
    <row r="34" spans="1:20" ht="20.100000000000001" customHeight="1" x14ac:dyDescent="0.25">
      <c r="A34" s="67">
        <v>2621</v>
      </c>
      <c r="B34" s="67" t="s">
        <v>64</v>
      </c>
      <c r="C34" s="172">
        <f>'3.3'!C34/'3.3.a'!$C$79</f>
        <v>6.1070866734689731E-4</v>
      </c>
      <c r="D34" s="172">
        <f>'3.3'!D34/'3.3.a'!$D$79</f>
        <v>4.5377486970849906E-4</v>
      </c>
      <c r="E34" s="172">
        <f>'3.3'!E34/'3.3.a'!$E$79</f>
        <v>3.7037002353983124E-4</v>
      </c>
      <c r="F34" s="172">
        <f>'3.3'!F34/'3.3.a'!$F$79</f>
        <v>2.7139580388239502E-4</v>
      </c>
      <c r="G34" s="172">
        <f>'3.3'!G34/'3.3.a'!$G$79</f>
        <v>3.0754748714042991E-4</v>
      </c>
      <c r="H34" s="172">
        <f>'3.3'!H34/'3.3.a'!$H$79</f>
        <v>2.4565613166947623E-4</v>
      </c>
      <c r="I34" s="172">
        <f>'3.3'!I34/'3.3.a'!$I$79</f>
        <v>2.6830677035602897E-4</v>
      </c>
      <c r="J34" s="172">
        <f>'3.3'!J34/'3.3.a'!$J$79</f>
        <v>3.4576750561301204E-4</v>
      </c>
      <c r="K34" s="172">
        <f>'3.3'!K34/'3.3.a'!$K$79</f>
        <v>5.3418691035147885E-4</v>
      </c>
      <c r="L34" s="172">
        <f>'3.3'!L34/'3.3.a'!$L$79</f>
        <v>4.5140766060027616E-4</v>
      </c>
      <c r="M34" s="172">
        <f>'3.3'!M34/'3.3.a'!$M$79</f>
        <v>7.2993947306758216E-4</v>
      </c>
      <c r="N34" s="172">
        <f>'3.3'!N34/'3.3.a'!$N$79</f>
        <v>5.4497170695092184E-4</v>
      </c>
      <c r="O34" s="172">
        <f>'3.3'!O34/'3.3.a'!$O$79</f>
        <v>5.0197746693042404E-4</v>
      </c>
      <c r="P34" s="172">
        <f>'3.3'!P34/'3.3.a'!$P$79</f>
        <v>3.3116646194336722E-4</v>
      </c>
      <c r="Q34" s="172">
        <f>'3.3'!Q34/'3.3.a'!$Q$79</f>
        <v>5.225074975833973E-4</v>
      </c>
      <c r="R34" s="172">
        <f>'3.3'!R34/'3.3.a'!R$79</f>
        <v>5.6768036807932981E-4</v>
      </c>
      <c r="S34" s="172">
        <f>'3.3'!S34/'3.3.a'!S$79</f>
        <v>2.1289269535627932E-4</v>
      </c>
      <c r="T34" s="172">
        <f>'3.3'!T34/'3.3.a'!T$79</f>
        <v>4.4041400050469039E-4</v>
      </c>
    </row>
    <row r="35" spans="1:20" ht="20.100000000000001" customHeight="1" x14ac:dyDescent="0.25">
      <c r="A35" s="67">
        <v>2622</v>
      </c>
      <c r="B35" s="67" t="s">
        <v>65</v>
      </c>
      <c r="C35" s="172">
        <f>'3.3'!C35/'3.3.a'!$C$79</f>
        <v>5.0617533023320543E-5</v>
      </c>
      <c r="D35" s="172">
        <f>'3.3'!D35/'3.3.a'!$D$79</f>
        <v>9.3003997183935645E-6</v>
      </c>
      <c r="E35" s="172">
        <f>'3.3'!E35/'3.3.a'!$E$79</f>
        <v>3.5914048188374631E-6</v>
      </c>
      <c r="F35" s="172">
        <f>'3.3'!F35/'3.3.a'!$F$79</f>
        <v>1.3274534466934802E-6</v>
      </c>
      <c r="G35" s="172">
        <f>'3.3'!G35/'3.3.a'!$G$79</f>
        <v>9.2768025353323389E-7</v>
      </c>
      <c r="H35" s="172">
        <f>'3.3'!H35/'3.3.a'!$H$79</f>
        <v>6.5624383339844912E-6</v>
      </c>
      <c r="I35" s="172">
        <f>'3.3'!I35/'3.3.a'!$I$79</f>
        <v>2.2969604551087828E-6</v>
      </c>
      <c r="J35" s="172">
        <f>'3.3'!J35/'3.3.a'!$J$79</f>
        <v>7.1161472720863422E-6</v>
      </c>
      <c r="K35" s="172">
        <f>'3.3'!K35/'3.3.a'!$K$79</f>
        <v>1.619186395872416E-6</v>
      </c>
      <c r="L35" s="172">
        <f>'3.3'!L35/'3.3.a'!$L$79</f>
        <v>1.0335590641033246E-6</v>
      </c>
      <c r="M35" s="172">
        <f>'3.3'!M35/'3.3.a'!$M$79</f>
        <v>1.5506779273596505E-6</v>
      </c>
      <c r="N35" s="172">
        <f>'3.3'!N35/'3.3.a'!$N$79</f>
        <v>4.149884920963217E-7</v>
      </c>
      <c r="O35" s="172">
        <f>'3.3'!O35/'3.3.a'!$O$79</f>
        <v>1.6246389513251145E-5</v>
      </c>
      <c r="P35" s="172">
        <f>'3.3'!P35/'3.3.a'!$P$79</f>
        <v>0</v>
      </c>
      <c r="Q35" s="172">
        <f>'3.3'!Q35/'3.3.a'!$Q$79</f>
        <v>7.0971861842241135E-7</v>
      </c>
      <c r="R35" s="172">
        <f>'3.3'!R35/'3.3.a'!R$79</f>
        <v>1.0246132229977216E-6</v>
      </c>
      <c r="S35" s="172">
        <f>'3.3'!S35/'3.3.a'!S$79</f>
        <v>9.8300897072485256E-7</v>
      </c>
      <c r="T35" s="172">
        <f>'3.3'!T35/'3.3.a'!T$79</f>
        <v>4.5858521398943505E-7</v>
      </c>
    </row>
    <row r="36" spans="1:20" ht="20.100000000000001" customHeight="1" x14ac:dyDescent="0.25">
      <c r="A36" s="9">
        <v>263</v>
      </c>
      <c r="B36" s="10" t="s">
        <v>136</v>
      </c>
      <c r="C36" s="59">
        <f>'3.3'!C36/'3.3.a'!$C$79</f>
        <v>5.4578665536559608E-2</v>
      </c>
      <c r="D36" s="59">
        <f>'3.3'!D36/'3.3.a'!$D$79</f>
        <v>5.5944909338675887E-2</v>
      </c>
      <c r="E36" s="59">
        <f>'3.3'!E36/'3.3.a'!$E$79</f>
        <v>6.4188427861144121E-2</v>
      </c>
      <c r="F36" s="59">
        <f>'3.3'!F36/'3.3.a'!$F$79</f>
        <v>5.9935655608810881E-2</v>
      </c>
      <c r="G36" s="59">
        <f>'3.3'!G36/'3.3.a'!$G$79</f>
        <v>6.1597064300679585E-2</v>
      </c>
      <c r="H36" s="59">
        <f>'3.3'!H36/'3.3.a'!$H$79</f>
        <v>6.2860483149512245E-2</v>
      </c>
      <c r="I36" s="59">
        <f>'3.3'!I36/'3.3.a'!$I$79</f>
        <v>6.3492251942289427E-2</v>
      </c>
      <c r="J36" s="59">
        <f>'3.3'!J36/'3.3.a'!$J$79</f>
        <v>5.9492999882185059E-2</v>
      </c>
      <c r="K36" s="59">
        <f>'3.3'!K36/'3.3.a'!$K$79</f>
        <v>6.071522560057746E-2</v>
      </c>
      <c r="L36" s="59">
        <f>'3.3'!L36/'3.3.a'!$L$79</f>
        <v>5.9795242619653147E-2</v>
      </c>
      <c r="M36" s="59">
        <f>'3.3'!M36/'3.3.a'!$M$79</f>
        <v>6.3957411438175238E-2</v>
      </c>
      <c r="N36" s="59">
        <f>'3.3'!N36/'3.3.a'!$N$79</f>
        <v>6.0679860002663302E-2</v>
      </c>
      <c r="O36" s="59">
        <f>'3.3'!O36/'3.3.a'!$O$79</f>
        <v>6.3382940577872318E-2</v>
      </c>
      <c r="P36" s="59">
        <f>'3.3'!P36/'3.3.a'!$P$79</f>
        <v>6.4864197542634741E-2</v>
      </c>
      <c r="Q36" s="59">
        <f>'3.3'!Q36/'3.3.a'!$Q$79</f>
        <v>7.6533373716516973E-2</v>
      </c>
      <c r="R36" s="59">
        <f>'3.3'!R36/'3.3.a'!R$79</f>
        <v>6.5739521202905812E-2</v>
      </c>
      <c r="S36" s="59">
        <f>'3.3'!S36/'3.3.a'!S$79</f>
        <v>7.8452382632139273E-2</v>
      </c>
      <c r="T36" s="59">
        <f>'3.3'!T36/'3.3.a'!T$79</f>
        <v>7.3410468148567817E-2</v>
      </c>
    </row>
    <row r="37" spans="1:20" ht="20.100000000000001" customHeight="1" x14ac:dyDescent="0.25">
      <c r="A37" s="67">
        <v>2631</v>
      </c>
      <c r="B37" s="67" t="s">
        <v>64</v>
      </c>
      <c r="C37" s="172">
        <f>'3.3'!C37/'3.3.a'!$C$79</f>
        <v>5.3656593639991326E-2</v>
      </c>
      <c r="D37" s="172">
        <f>'3.3'!D37/'3.3.a'!$D$79</f>
        <v>5.4782688046722143E-2</v>
      </c>
      <c r="E37" s="172">
        <f>'3.3'!E37/'3.3.a'!$E$79</f>
        <v>6.0430239680818197E-2</v>
      </c>
      <c r="F37" s="172">
        <f>'3.3'!F37/'3.3.a'!$F$79</f>
        <v>5.6387801955883381E-2</v>
      </c>
      <c r="G37" s="172">
        <f>'3.3'!G37/'3.3.a'!$G$79</f>
        <v>5.7741619854243822E-2</v>
      </c>
      <c r="H37" s="172">
        <f>'3.3'!H37/'3.3.a'!$H$79</f>
        <v>5.97115873899235E-2</v>
      </c>
      <c r="I37" s="172">
        <f>'3.3'!I37/'3.3.a'!$I$79</f>
        <v>5.9297100146215816E-2</v>
      </c>
      <c r="J37" s="172">
        <f>'3.3'!J37/'3.3.a'!$J$79</f>
        <v>5.6776760512790334E-2</v>
      </c>
      <c r="K37" s="172">
        <f>'3.3'!K37/'3.3.a'!$K$79</f>
        <v>5.7814252751268058E-2</v>
      </c>
      <c r="L37" s="172">
        <f>'3.3'!L37/'3.3.a'!$L$79</f>
        <v>5.7586101696392437E-2</v>
      </c>
      <c r="M37" s="172">
        <f>'3.3'!M37/'3.3.a'!$M$79</f>
        <v>6.1099620014996199E-2</v>
      </c>
      <c r="N37" s="172">
        <f>'3.3'!N37/'3.3.a'!$N$79</f>
        <v>5.8849186864365521E-2</v>
      </c>
      <c r="O37" s="172">
        <f>'3.3'!O37/'3.3.a'!$O$79</f>
        <v>6.1279616768176837E-2</v>
      </c>
      <c r="P37" s="172">
        <f>'3.3'!P37/'3.3.a'!$P$79</f>
        <v>6.3264082153069334E-2</v>
      </c>
      <c r="Q37" s="172">
        <f>'3.3'!Q37/'3.3.a'!$Q$79</f>
        <v>7.4278579307854892E-2</v>
      </c>
      <c r="R37" s="172">
        <f>'3.3'!R37/'3.3.a'!R$79</f>
        <v>6.4252254558003402E-2</v>
      </c>
      <c r="S37" s="172">
        <f>'3.3'!S37/'3.3.a'!S$79</f>
        <v>7.4644536818153778E-2</v>
      </c>
      <c r="T37" s="172">
        <f>'3.3'!T37/'3.3.a'!T$79</f>
        <v>7.1135888624127203E-2</v>
      </c>
    </row>
    <row r="38" spans="1:20" ht="20.100000000000001" customHeight="1" x14ac:dyDescent="0.25">
      <c r="A38" s="67">
        <v>2632</v>
      </c>
      <c r="B38" s="67" t="s">
        <v>65</v>
      </c>
      <c r="C38" s="172">
        <f>'3.3'!C38/'3.3.a'!$C$79</f>
        <v>9.2207189656828294E-4</v>
      </c>
      <c r="D38" s="172">
        <f>'3.3'!D38/'3.3.a'!$D$79</f>
        <v>1.162221291953743E-3</v>
      </c>
      <c r="E38" s="172">
        <f>'3.3'!E38/'3.3.a'!$E$79</f>
        <v>3.7581881803259247E-3</v>
      </c>
      <c r="F38" s="172">
        <f>'3.3'!F38/'3.3.a'!$F$79</f>
        <v>3.5478536529275182E-3</v>
      </c>
      <c r="G38" s="172">
        <f>'3.3'!G38/'3.3.a'!$G$79</f>
        <v>3.8554444464357547E-3</v>
      </c>
      <c r="H38" s="172">
        <f>'3.3'!H38/'3.3.a'!$H$79</f>
        <v>3.148895759588744E-3</v>
      </c>
      <c r="I38" s="172">
        <f>'3.3'!I38/'3.3.a'!$I$79</f>
        <v>4.1951517960736092E-3</v>
      </c>
      <c r="J38" s="172">
        <f>'3.3'!J38/'3.3.a'!$J$79</f>
        <v>2.7162393693947232E-3</v>
      </c>
      <c r="K38" s="172">
        <f>'3.3'!K38/'3.3.a'!$K$79</f>
        <v>2.900972849309394E-3</v>
      </c>
      <c r="L38" s="172">
        <f>'3.3'!L38/'3.3.a'!$L$79</f>
        <v>2.209140923260721E-3</v>
      </c>
      <c r="M38" s="172">
        <f>'3.3'!M38/'3.3.a'!$M$79</f>
        <v>2.8577914231790388E-3</v>
      </c>
      <c r="N38" s="172">
        <f>'3.3'!N38/'3.3.a'!$N$79</f>
        <v>1.8306731382977776E-3</v>
      </c>
      <c r="O38" s="172">
        <f>'3.3'!O38/'3.3.a'!$O$79</f>
        <v>2.1033238096954767E-3</v>
      </c>
      <c r="P38" s="172">
        <f>'3.3'!P38/'3.3.a'!$P$79</f>
        <v>1.6001153895654054E-3</v>
      </c>
      <c r="Q38" s="172">
        <f>'3.3'!Q38/'3.3.a'!$Q$79</f>
        <v>2.2547944086620661E-3</v>
      </c>
      <c r="R38" s="172">
        <f>'3.3'!R38/'3.3.a'!R$79</f>
        <v>1.4872666449024183E-3</v>
      </c>
      <c r="S38" s="172">
        <f>'3.3'!S38/'3.3.a'!S$79</f>
        <v>3.8078458139854895E-3</v>
      </c>
      <c r="T38" s="172">
        <f>'3.3'!T38/'3.3.a'!T$79</f>
        <v>2.27457952444061E-3</v>
      </c>
    </row>
    <row r="39" spans="1:20" ht="20.100000000000001" customHeight="1" x14ac:dyDescent="0.25">
      <c r="A39" s="6">
        <v>27</v>
      </c>
      <c r="B39" s="7" t="s">
        <v>449</v>
      </c>
      <c r="C39" s="58">
        <f>'3.3'!C39/'3.3.a'!$C$79</f>
        <v>0.10270500340155017</v>
      </c>
      <c r="D39" s="58">
        <f>'3.3'!D39/'3.3.a'!$D$79</f>
        <v>0.10100488607002966</v>
      </c>
      <c r="E39" s="58">
        <f>'3.3'!E39/'3.3.a'!$E$79</f>
        <v>9.825143949287124E-2</v>
      </c>
      <c r="F39" s="58">
        <f>'3.3'!F39/'3.3.a'!$F$79</f>
        <v>0.10488740245405206</v>
      </c>
      <c r="G39" s="58">
        <f>'3.3'!G39/'3.3.a'!$G$79</f>
        <v>0.10105261979067995</v>
      </c>
      <c r="H39" s="58">
        <f>'3.3'!H39/'3.3.a'!$H$79</f>
        <v>9.9550968149313454E-2</v>
      </c>
      <c r="I39" s="58">
        <f>'3.3'!I39/'3.3.a'!$I$79</f>
        <v>0.10187256036747523</v>
      </c>
      <c r="J39" s="58">
        <f>'3.3'!J39/'3.3.a'!$J$79</f>
        <v>0.10350450911837274</v>
      </c>
      <c r="K39" s="58">
        <f>'3.3'!K39/'3.3.a'!$K$79</f>
        <v>0.10724866759102321</v>
      </c>
      <c r="L39" s="58">
        <f>'3.3'!L39/'3.3.a'!$L$79</f>
        <v>0.11131779996481431</v>
      </c>
      <c r="M39" s="58">
        <f>'3.3'!M39/'3.3.a'!$M$79</f>
        <v>0.12134249294001692</v>
      </c>
      <c r="N39" s="58">
        <f>'3.3'!N39/'3.3.a'!$N$79</f>
        <v>0.12577589163168407</v>
      </c>
      <c r="O39" s="58">
        <f>'3.3'!O39/'3.3.a'!$O$79</f>
        <v>0.12345427216126763</v>
      </c>
      <c r="P39" s="58">
        <f>'3.3'!P39/'3.3.a'!$P$79</f>
        <v>0.1248006332887085</v>
      </c>
      <c r="Q39" s="58">
        <f>'3.3'!Q39/'3.3.a'!$Q$79</f>
        <v>0.16996432168837788</v>
      </c>
      <c r="R39" s="58">
        <f>'3.3'!R39/'3.3.a'!R$79</f>
        <v>0.11961960243785964</v>
      </c>
      <c r="S39" s="58">
        <f>'3.3'!S39/'3.3.a'!S$79</f>
        <v>0.12117428843204407</v>
      </c>
      <c r="T39" s="58">
        <f>'3.3'!T39/'3.3.a'!T$79</f>
        <v>0.12810515673850978</v>
      </c>
    </row>
    <row r="40" spans="1:20" ht="20.100000000000001" customHeight="1" x14ac:dyDescent="0.25">
      <c r="A40" s="9">
        <v>271</v>
      </c>
      <c r="B40" s="10" t="s">
        <v>142</v>
      </c>
      <c r="C40" s="59">
        <f>'3.3'!C40/'3.3.a'!$C$79</f>
        <v>7.5051416626061226E-2</v>
      </c>
      <c r="D40" s="59">
        <f>'3.3'!D40/'3.3.a'!$D$79</f>
        <v>7.3784542356793562E-2</v>
      </c>
      <c r="E40" s="59">
        <f>'3.3'!E40/'3.3.a'!$E$79</f>
        <v>7.1098225970118625E-2</v>
      </c>
      <c r="F40" s="59">
        <f>'3.3'!F40/'3.3.a'!$F$79</f>
        <v>7.5933374993198965E-2</v>
      </c>
      <c r="G40" s="59">
        <f>'3.3'!G40/'3.3.a'!$G$79</f>
        <v>7.287817293566333E-2</v>
      </c>
      <c r="H40" s="59">
        <f>'3.3'!H40/'3.3.a'!$H$79</f>
        <v>7.2098530714040487E-2</v>
      </c>
      <c r="I40" s="59">
        <f>'3.3'!I40/'3.3.a'!$I$79</f>
        <v>7.4259712138906184E-2</v>
      </c>
      <c r="J40" s="59">
        <f>'3.3'!J40/'3.3.a'!$J$79</f>
        <v>7.5427590991068577E-2</v>
      </c>
      <c r="K40" s="59">
        <f>'3.3'!K40/'3.3.a'!$K$79</f>
        <v>7.876651904499711E-2</v>
      </c>
      <c r="L40" s="59">
        <f>'3.3'!L40/'3.3.a'!$L$79</f>
        <v>8.2109536920227141E-2</v>
      </c>
      <c r="M40" s="59">
        <f>'3.3'!M40/'3.3.a'!$M$79</f>
        <v>9.1056556126322685E-2</v>
      </c>
      <c r="N40" s="59">
        <f>'3.3'!N40/'3.3.a'!$N$79</f>
        <v>9.4431578198740082E-2</v>
      </c>
      <c r="O40" s="59">
        <f>'3.3'!O40/'3.3.a'!$O$79</f>
        <v>9.2576804692175468E-2</v>
      </c>
      <c r="P40" s="59">
        <f>'3.3'!P40/'3.3.a'!$P$79</f>
        <v>9.3377938643270417E-2</v>
      </c>
      <c r="Q40" s="59">
        <f>'3.3'!Q40/'3.3.a'!$Q$79</f>
        <v>9.7448115343528444E-2</v>
      </c>
      <c r="R40" s="59">
        <f>'3.3'!R40/'3.3.a'!R$79</f>
        <v>8.5356729944077059E-2</v>
      </c>
      <c r="S40" s="59">
        <f>'3.3'!S40/'3.3.a'!S$79</f>
        <v>8.6000235763961874E-2</v>
      </c>
      <c r="T40" s="59">
        <f>'3.3'!T40/'3.3.a'!T$79</f>
        <v>8.9098244951174618E-2</v>
      </c>
    </row>
    <row r="41" spans="1:20" s="142" customFormat="1" ht="20.100000000000001" customHeight="1" x14ac:dyDescent="0.25">
      <c r="A41" s="22" t="s">
        <v>143</v>
      </c>
      <c r="B41" s="142" t="s">
        <v>144</v>
      </c>
      <c r="C41" s="61">
        <f>'3.3'!C41/'3.3.a'!$C$79</f>
        <v>5.9702642287854088E-2</v>
      </c>
      <c r="D41" s="61">
        <f>'3.3'!D41/'3.3.a'!$D$79</f>
        <v>5.819522744592668E-2</v>
      </c>
      <c r="E41" s="61">
        <f>'3.3'!E41/'3.3.a'!$E$79</f>
        <v>5.7097848500778856E-2</v>
      </c>
      <c r="F41" s="61">
        <f>'3.3'!F41/'3.3.a'!$F$79</f>
        <v>6.0211149849439247E-2</v>
      </c>
      <c r="G41" s="61">
        <f>'3.3'!G41/'3.3.a'!$G$79</f>
        <v>5.8029640054294944E-2</v>
      </c>
      <c r="H41" s="61">
        <f>'3.3'!H41/'3.3.a'!$H$79</f>
        <v>5.7390326872974746E-2</v>
      </c>
      <c r="I41" s="61">
        <f>'3.3'!I41/'3.3.a'!$I$79</f>
        <v>5.9421990731121636E-2</v>
      </c>
      <c r="J41" s="61">
        <f>'3.3'!J41/'3.3.a'!$J$79</f>
        <v>6.0012914605647873E-2</v>
      </c>
      <c r="K41" s="61">
        <f>'3.3'!K41/'3.3.a'!$K$79</f>
        <v>6.2316782654291268E-2</v>
      </c>
      <c r="L41" s="61">
        <f>'3.3'!L41/'3.3.a'!$L$79</f>
        <v>6.5667628329331387E-2</v>
      </c>
      <c r="M41" s="61">
        <f>'3.3'!M41/'3.3.a'!$M$79</f>
        <v>7.2098297091970021E-2</v>
      </c>
      <c r="N41" s="61">
        <f>'3.3'!N41/'3.3.a'!$N$79</f>
        <v>7.6841273781168992E-2</v>
      </c>
      <c r="O41" s="61">
        <f>'3.3'!O41/'3.3.a'!$O$79</f>
        <v>7.6014245845819714E-2</v>
      </c>
      <c r="P41" s="61">
        <f>'3.3'!P41/'3.3.a'!$P$79</f>
        <v>7.7510962407788764E-2</v>
      </c>
      <c r="Q41" s="61">
        <f>'3.3'!Q41/'3.3.a'!$Q$79</f>
        <v>8.0502932082028064E-2</v>
      </c>
      <c r="R41" s="61">
        <f>'3.3'!R41/'3.3.a'!R$79</f>
        <v>7.2046644397886855E-2</v>
      </c>
      <c r="S41" s="61">
        <f>'3.3'!S41/'3.3.a'!S$79</f>
        <v>7.2295111610481327E-2</v>
      </c>
      <c r="T41" s="61">
        <f>'3.3'!T41/'3.3.a'!T$79</f>
        <v>7.572788851170284E-2</v>
      </c>
    </row>
    <row r="42" spans="1:20" s="142" customFormat="1" ht="20.100000000000001" customHeight="1" x14ac:dyDescent="0.25">
      <c r="A42" s="22" t="s">
        <v>145</v>
      </c>
      <c r="B42" s="142" t="s">
        <v>146</v>
      </c>
      <c r="C42" s="61">
        <f>'3.3'!C42/'3.3.a'!$C$79</f>
        <v>4.4454276181552302E-3</v>
      </c>
      <c r="D42" s="61">
        <f>'3.3'!D42/'3.3.a'!$D$79</f>
        <v>4.7150506449807157E-3</v>
      </c>
      <c r="E42" s="61">
        <f>'3.3'!E42/'3.3.a'!$E$79</f>
        <v>4.6586103988445239E-3</v>
      </c>
      <c r="F42" s="61">
        <f>'3.3'!F42/'3.3.a'!$F$79</f>
        <v>5.9921483801128337E-3</v>
      </c>
      <c r="G42" s="61">
        <f>'3.3'!G42/'3.3.a'!$G$79</f>
        <v>5.3314966369622536E-3</v>
      </c>
      <c r="H42" s="61">
        <f>'3.3'!H42/'3.3.a'!$H$79</f>
        <v>5.4369230456196727E-3</v>
      </c>
      <c r="I42" s="61">
        <f>'3.3'!I42/'3.3.a'!$I$79</f>
        <v>5.6728875817431195E-3</v>
      </c>
      <c r="J42" s="61">
        <f>'3.3'!J42/'3.3.a'!$J$79</f>
        <v>6.0398484657460229E-3</v>
      </c>
      <c r="K42" s="61">
        <f>'3.3'!K42/'3.3.a'!$K$79</f>
        <v>6.0887311729281544E-3</v>
      </c>
      <c r="L42" s="61">
        <f>'3.3'!L42/'3.3.a'!$L$79</f>
        <v>6.3596005803677807E-3</v>
      </c>
      <c r="M42" s="61">
        <f>'3.3'!M42/'3.3.a'!$M$79</f>
        <v>6.0082580566752104E-3</v>
      </c>
      <c r="N42" s="61">
        <f>'3.3'!N42/'3.3.a'!$N$79</f>
        <v>5.8523825890360202E-3</v>
      </c>
      <c r="O42" s="61">
        <f>'3.3'!O42/'3.3.a'!$O$79</f>
        <v>5.1826049624218926E-3</v>
      </c>
      <c r="P42" s="61">
        <f>'3.3'!P42/'3.3.a'!$P$79</f>
        <v>5.0639820639935291E-3</v>
      </c>
      <c r="Q42" s="61">
        <f>'3.3'!Q42/'3.3.a'!$Q$79</f>
        <v>5.2553471575139711E-3</v>
      </c>
      <c r="R42" s="61">
        <f>'3.3'!R42/'3.3.a'!R$79</f>
        <v>3.9653681939407198E-3</v>
      </c>
      <c r="S42" s="61">
        <f>'3.3'!S42/'3.3.a'!S$79</f>
        <v>4.0358763338781932E-3</v>
      </c>
      <c r="T42" s="61">
        <f>'3.3'!T42/'3.3.a'!T$79</f>
        <v>3.7904774430466588E-3</v>
      </c>
    </row>
    <row r="43" spans="1:20" s="142" customFormat="1" ht="20.100000000000001" customHeight="1" x14ac:dyDescent="0.25">
      <c r="A43" s="22" t="s">
        <v>147</v>
      </c>
      <c r="B43" s="142" t="s">
        <v>148</v>
      </c>
      <c r="C43" s="61">
        <f>'3.3'!C43/'3.3.a'!$C$79</f>
        <v>1.641539643811219E-3</v>
      </c>
      <c r="D43" s="61">
        <f>'3.3'!D43/'3.3.a'!$D$79</f>
        <v>1.8734631897638682E-3</v>
      </c>
      <c r="E43" s="61">
        <f>'3.3'!E43/'3.3.a'!$E$79</f>
        <v>1.9214535731325133E-3</v>
      </c>
      <c r="F43" s="61">
        <f>'3.3'!F43/'3.3.a'!$F$79</f>
        <v>2.1842644106507118E-3</v>
      </c>
      <c r="G43" s="61">
        <f>'3.3'!G43/'3.3.a'!$G$79</f>
        <v>2.2538723777255597E-3</v>
      </c>
      <c r="H43" s="61">
        <f>'3.3'!H43/'3.3.a'!$H$79</f>
        <v>2.3716842497631253E-3</v>
      </c>
      <c r="I43" s="61">
        <f>'3.3'!I43/'3.3.a'!$I$79</f>
        <v>2.5476865883390259E-3</v>
      </c>
      <c r="J43" s="61">
        <f>'3.3'!J43/'3.3.a'!$J$79</f>
        <v>2.5269765992097983E-3</v>
      </c>
      <c r="K43" s="61">
        <f>'3.3'!K43/'3.3.a'!$K$79</f>
        <v>2.8869078080709758E-3</v>
      </c>
      <c r="L43" s="61">
        <f>'3.3'!L43/'3.3.a'!$L$79</f>
        <v>1.5312122253807691E-3</v>
      </c>
      <c r="M43" s="61">
        <f>'3.3'!M43/'3.3.a'!$M$79</f>
        <v>2.9264351819319307E-3</v>
      </c>
      <c r="N43" s="61">
        <f>'3.3'!N43/'3.3.a'!$N$79</f>
        <v>2.5155192321239467E-3</v>
      </c>
      <c r="O43" s="61">
        <f>'3.3'!O43/'3.3.a'!$O$79</f>
        <v>2.4609492013085424E-3</v>
      </c>
      <c r="P43" s="61">
        <f>'3.3'!P43/'3.3.a'!$P$79</f>
        <v>2.3811387207821615E-3</v>
      </c>
      <c r="Q43" s="61">
        <f>'3.3'!Q43/'3.3.a'!$Q$79</f>
        <v>2.5730375856616826E-3</v>
      </c>
      <c r="R43" s="61">
        <f>'3.3'!R43/'3.3.a'!R$79</f>
        <v>1.1271742598792291E-3</v>
      </c>
      <c r="S43" s="61">
        <f>'3.3'!S43/'3.3.a'!S$79</f>
        <v>2.3377818617094435E-3</v>
      </c>
      <c r="T43" s="61">
        <f>'3.3'!T43/'3.3.a'!T$79</f>
        <v>2.8615277255099542E-3</v>
      </c>
    </row>
    <row r="44" spans="1:20" s="142" customFormat="1" ht="20.100000000000001" customHeight="1" x14ac:dyDescent="0.25">
      <c r="A44" s="22" t="s">
        <v>149</v>
      </c>
      <c r="B44" s="142" t="s">
        <v>150</v>
      </c>
      <c r="C44" s="61">
        <f>'3.3'!C44/'3.3.a'!$C$79</f>
        <v>9.2618070762407034E-3</v>
      </c>
      <c r="D44" s="61">
        <f>'3.3'!D44/'3.3.a'!$D$79</f>
        <v>9.0008010761222831E-3</v>
      </c>
      <c r="E44" s="61">
        <f>'3.3'!E44/'3.3.a'!$E$79</f>
        <v>7.4203134973627209E-3</v>
      </c>
      <c r="F44" s="61">
        <f>'3.3'!F44/'3.3.a'!$F$79</f>
        <v>7.5458123529961755E-3</v>
      </c>
      <c r="G44" s="61">
        <f>'3.3'!G44/'3.3.a'!$G$79</f>
        <v>7.2631638666805515E-3</v>
      </c>
      <c r="H44" s="61">
        <f>'3.3'!H44/'3.3.a'!$H$79</f>
        <v>6.8995965456829459E-3</v>
      </c>
      <c r="I44" s="61">
        <f>'3.3'!I44/'3.3.a'!$I$79</f>
        <v>6.6171472377024145E-3</v>
      </c>
      <c r="J44" s="61">
        <f>'3.3'!J44/'3.3.a'!$J$79</f>
        <v>6.8478513204648841E-3</v>
      </c>
      <c r="K44" s="61">
        <f>'3.3'!K44/'3.3.a'!$K$79</f>
        <v>7.4740974097067016E-3</v>
      </c>
      <c r="L44" s="61">
        <f>'3.3'!L44/'3.3.a'!$L$79</f>
        <v>8.5510957851472023E-3</v>
      </c>
      <c r="M44" s="61">
        <f>'3.3'!M44/'3.3.a'!$M$79</f>
        <v>1.002356579574552E-2</v>
      </c>
      <c r="N44" s="61">
        <f>'3.3'!N44/'3.3.a'!$N$79</f>
        <v>9.2224025964111177E-3</v>
      </c>
      <c r="O44" s="61">
        <f>'3.3'!O44/'3.3.a'!$O$79</f>
        <v>8.9190046826253273E-3</v>
      </c>
      <c r="P44" s="61">
        <f>'3.3'!P44/'3.3.a'!$P$79</f>
        <v>8.4218554507059611E-3</v>
      </c>
      <c r="Q44" s="61">
        <f>'3.3'!Q44/'3.3.a'!$Q$79</f>
        <v>9.116798518324731E-3</v>
      </c>
      <c r="R44" s="61">
        <f>'3.3'!R44/'3.3.a'!R$79</f>
        <v>8.2175430923702511E-3</v>
      </c>
      <c r="S44" s="61">
        <f>'3.3'!S44/'3.3.a'!S$79</f>
        <v>7.3314659578928932E-3</v>
      </c>
      <c r="T44" s="61">
        <f>'3.3'!T44/'3.3.a'!T$79</f>
        <v>6.7183512709151601E-3</v>
      </c>
    </row>
    <row r="45" spans="1:20" ht="20.100000000000001" customHeight="1" x14ac:dyDescent="0.25">
      <c r="A45" s="9">
        <v>272</v>
      </c>
      <c r="B45" s="10" t="s">
        <v>151</v>
      </c>
      <c r="C45" s="59">
        <f>'3.3'!C45/'3.3.a'!$C$79</f>
        <v>8.1219768878689376E-3</v>
      </c>
      <c r="D45" s="59">
        <f>'3.3'!D45/'3.3.a'!$D$79</f>
        <v>8.3814821415393315E-3</v>
      </c>
      <c r="E45" s="59">
        <f>'3.3'!E45/'3.3.a'!$E$79</f>
        <v>8.6421329630328985E-3</v>
      </c>
      <c r="F45" s="59">
        <f>'3.3'!F45/'3.3.a'!$F$79</f>
        <v>9.4852411652047285E-3</v>
      </c>
      <c r="G45" s="59">
        <f>'3.3'!G45/'3.3.a'!$G$79</f>
        <v>9.6843973240083991E-3</v>
      </c>
      <c r="H45" s="59">
        <f>'3.3'!H45/'3.3.a'!$H$79</f>
        <v>9.8732486800932589E-3</v>
      </c>
      <c r="I45" s="59">
        <f>'3.3'!I45/'3.3.a'!$I$79</f>
        <v>1.0945153405649865E-2</v>
      </c>
      <c r="J45" s="59">
        <f>'3.3'!J45/'3.3.a'!$J$79</f>
        <v>1.1710903676955755E-2</v>
      </c>
      <c r="K45" s="59">
        <f>'3.3'!K45/'3.3.a'!$K$79</f>
        <v>1.192892119558067E-2</v>
      </c>
      <c r="L45" s="59">
        <f>'3.3'!L45/'3.3.a'!$L$79</f>
        <v>1.192517761137343E-2</v>
      </c>
      <c r="M45" s="59">
        <f>'3.3'!M45/'3.3.a'!$M$79</f>
        <v>1.2481088016830309E-2</v>
      </c>
      <c r="N45" s="59">
        <f>'3.3'!N45/'3.3.a'!$N$79</f>
        <v>1.2589981826178506E-2</v>
      </c>
      <c r="O45" s="59">
        <f>'3.3'!O45/'3.3.a'!$O$79</f>
        <v>1.2317557528519693E-2</v>
      </c>
      <c r="P45" s="59">
        <f>'3.3'!P45/'3.3.a'!$P$79</f>
        <v>1.2622751762805542E-2</v>
      </c>
      <c r="Q45" s="59">
        <f>'3.3'!Q45/'3.3.a'!$Q$79</f>
        <v>5.370726615850839E-2</v>
      </c>
      <c r="R45" s="59">
        <f>'3.3'!R45/'3.3.a'!R$79</f>
        <v>1.7960329109841921E-2</v>
      </c>
      <c r="S45" s="59">
        <f>'3.3'!S45/'3.3.a'!S$79</f>
        <v>2.0166216344105901E-2</v>
      </c>
      <c r="T45" s="59">
        <f>'3.3'!T45/'3.3.a'!T$79</f>
        <v>2.4001452086735958E-2</v>
      </c>
    </row>
    <row r="46" spans="1:20" s="142" customFormat="1" ht="20.100000000000001" customHeight="1" x14ac:dyDescent="0.25">
      <c r="A46" s="22" t="s">
        <v>152</v>
      </c>
      <c r="B46" s="142" t="s">
        <v>281</v>
      </c>
      <c r="C46" s="61">
        <f>'3.3'!C46/'3.3.a'!$C$79</f>
        <v>4.8021299594316787E-3</v>
      </c>
      <c r="D46" s="61">
        <f>'3.3'!D46/'3.3.a'!$D$79</f>
        <v>4.9509419662806288E-3</v>
      </c>
      <c r="E46" s="61">
        <f>'3.3'!E46/'3.3.a'!$E$79</f>
        <v>5.029270157601737E-3</v>
      </c>
      <c r="F46" s="61">
        <f>'3.3'!F46/'3.3.a'!$F$79</f>
        <v>5.6139176998628712E-3</v>
      </c>
      <c r="G46" s="61">
        <f>'3.3'!G46/'3.3.a'!$G$79</f>
        <v>5.7215925930649125E-3</v>
      </c>
      <c r="H46" s="61">
        <f>'3.3'!H46/'3.3.a'!$H$79</f>
        <v>5.738640620302167E-3</v>
      </c>
      <c r="I46" s="61">
        <f>'3.3'!I46/'3.3.a'!$I$79</f>
        <v>6.2976186474345231E-3</v>
      </c>
      <c r="J46" s="61">
        <f>'3.3'!J46/'3.3.a'!$J$79</f>
        <v>6.3255540192798648E-3</v>
      </c>
      <c r="K46" s="61">
        <f>'3.3'!K46/'3.3.a'!$K$79</f>
        <v>6.4910096889755327E-3</v>
      </c>
      <c r="L46" s="61">
        <f>'3.3'!L46/'3.3.a'!$L$79</f>
        <v>6.9704745426710088E-3</v>
      </c>
      <c r="M46" s="61">
        <f>'3.3'!M46/'3.3.a'!$M$79</f>
        <v>7.6509758610949418E-3</v>
      </c>
      <c r="N46" s="61">
        <f>'3.3'!N46/'3.3.a'!$N$79</f>
        <v>8.0661855092852806E-3</v>
      </c>
      <c r="O46" s="61">
        <f>'3.3'!O46/'3.3.a'!$O$79</f>
        <v>7.8777173172084932E-3</v>
      </c>
      <c r="P46" s="61">
        <f>'3.3'!P46/'3.3.a'!$P$79</f>
        <v>7.9163107492908145E-3</v>
      </c>
      <c r="Q46" s="61">
        <f>'3.3'!Q46/'3.3.a'!$Q$79</f>
        <v>8.1009259587144083E-3</v>
      </c>
      <c r="R46" s="61">
        <f>'3.3'!R46/'3.3.a'!R$79</f>
        <v>7.3398544038344952E-3</v>
      </c>
      <c r="S46" s="61">
        <f>'3.3'!S46/'3.3.a'!S$79</f>
        <v>7.6770171601993958E-3</v>
      </c>
      <c r="T46" s="61">
        <f>'3.3'!T46/'3.3.a'!T$79</f>
        <v>8.2536133704478216E-3</v>
      </c>
    </row>
    <row r="47" spans="1:20" s="142" customFormat="1" ht="20.100000000000001" customHeight="1" x14ac:dyDescent="0.25">
      <c r="A47" s="22" t="s">
        <v>153</v>
      </c>
      <c r="B47" s="142" t="s">
        <v>154</v>
      </c>
      <c r="C47" s="61">
        <f>'3.3'!C47/'3.3.a'!$C$79</f>
        <v>5.4949364465411009E-5</v>
      </c>
      <c r="D47" s="61">
        <f>'3.3'!D47/'3.3.a'!$D$79</f>
        <v>5.2415754753408852E-5</v>
      </c>
      <c r="E47" s="61">
        <f>'3.3'!E47/'3.3.a'!$E$79</f>
        <v>4.8736699236224527E-5</v>
      </c>
      <c r="F47" s="61">
        <f>'3.3'!F47/'3.3.a'!$F$79</f>
        <v>5.7950046266259147E-5</v>
      </c>
      <c r="G47" s="61">
        <f>'3.3'!G47/'3.3.a'!$G$79</f>
        <v>5.8429014932788918E-5</v>
      </c>
      <c r="H47" s="61">
        <f>'3.3'!H47/'3.3.a'!$H$79</f>
        <v>5.7391278409515704E-5</v>
      </c>
      <c r="I47" s="61">
        <f>'3.3'!I47/'3.3.a'!$I$79</f>
        <v>5.2970831050636249E-5</v>
      </c>
      <c r="J47" s="61">
        <f>'3.3'!J47/'3.3.a'!$J$79</f>
        <v>1.119588521932552E-4</v>
      </c>
      <c r="K47" s="61">
        <f>'3.3'!K47/'3.3.a'!$K$79</f>
        <v>1.1014134087940385E-4</v>
      </c>
      <c r="L47" s="61">
        <f>'3.3'!L47/'3.3.a'!$L$79</f>
        <v>1.2286146100480664E-4</v>
      </c>
      <c r="M47" s="61">
        <f>'3.3'!M47/'3.3.a'!$M$79</f>
        <v>1.1888098452204702E-4</v>
      </c>
      <c r="N47" s="61">
        <f>'3.3'!N47/'3.3.a'!$N$79</f>
        <v>1.1132034014753362E-4</v>
      </c>
      <c r="O47" s="61">
        <f>'3.3'!O47/'3.3.a'!$O$79</f>
        <v>1.0026760097072457E-4</v>
      </c>
      <c r="P47" s="61">
        <f>'3.3'!P47/'3.3.a'!$P$79</f>
        <v>1.10678646317207E-4</v>
      </c>
      <c r="Q47" s="61">
        <f>'3.3'!Q47/'3.3.a'!$Q$79</f>
        <v>9.4487120037446392E-5</v>
      </c>
      <c r="R47" s="61">
        <f>'3.3'!R47/'3.3.a'!R$79</f>
        <v>8.0388580262885284E-5</v>
      </c>
      <c r="S47" s="61">
        <f>'3.3'!S47/'3.3.a'!S$79</f>
        <v>7.3653196991649346E-5</v>
      </c>
      <c r="T47" s="61">
        <f>'3.3'!T47/'3.3.a'!T$79</f>
        <v>8.3438327925083094E-5</v>
      </c>
    </row>
    <row r="48" spans="1:20" s="142" customFormat="1" ht="20.100000000000001" customHeight="1" x14ac:dyDescent="0.25">
      <c r="A48" s="22" t="s">
        <v>155</v>
      </c>
      <c r="B48" s="142" t="s">
        <v>156</v>
      </c>
      <c r="C48" s="61">
        <f>'3.3'!C48/'3.3.a'!$C$79</f>
        <v>3.2648975639718494E-3</v>
      </c>
      <c r="D48" s="61">
        <f>'3.3'!D48/'3.3.a'!$D$79</f>
        <v>3.3781244205052926E-3</v>
      </c>
      <c r="E48" s="61">
        <f>'3.3'!E48/'3.3.a'!$E$79</f>
        <v>3.5641261061949365E-3</v>
      </c>
      <c r="F48" s="61">
        <f>'3.3'!F48/'3.3.a'!$F$79</f>
        <v>3.8133734190755986E-3</v>
      </c>
      <c r="G48" s="61">
        <f>'3.3'!G48/'3.3.a'!$G$79</f>
        <v>3.9043757160106968E-3</v>
      </c>
      <c r="H48" s="61">
        <f>'3.3'!H48/'3.3.a'!$H$79</f>
        <v>4.0772167813815765E-3</v>
      </c>
      <c r="I48" s="61">
        <f>'3.3'!I48/'3.3.a'!$I$79</f>
        <v>4.5945639271647055E-3</v>
      </c>
      <c r="J48" s="61">
        <f>'3.3'!J48/'3.3.a'!$J$79</f>
        <v>5.2733908054826365E-3</v>
      </c>
      <c r="K48" s="61">
        <f>'3.3'!K48/'3.3.a'!$K$79</f>
        <v>5.3277701657257325E-3</v>
      </c>
      <c r="L48" s="61">
        <f>'3.3'!L48/'3.3.a'!$L$79</f>
        <v>4.8318416076976126E-3</v>
      </c>
      <c r="M48" s="61">
        <f>'3.3'!M48/'3.3.a'!$M$79</f>
        <v>4.7112311712133193E-3</v>
      </c>
      <c r="N48" s="61">
        <f>'3.3'!N48/'3.3.a'!$N$79</f>
        <v>4.4124759767456894E-3</v>
      </c>
      <c r="O48" s="61">
        <f>'3.3'!O48/'3.3.a'!$O$79</f>
        <v>4.3395726103404742E-3</v>
      </c>
      <c r="P48" s="61">
        <f>'3.3'!P48/'3.3.a'!$P$79</f>
        <v>4.5957623671975213E-3</v>
      </c>
      <c r="Q48" s="61">
        <f>'3.3'!Q48/'3.3.a'!$Q$79</f>
        <v>4.5511853079756547E-2</v>
      </c>
      <c r="R48" s="61">
        <f>'3.3'!R48/'3.3.a'!R$79</f>
        <v>1.054008612574454E-2</v>
      </c>
      <c r="S48" s="61">
        <f>'3.3'!S48/'3.3.a'!S$79</f>
        <v>1.2415545986914857E-2</v>
      </c>
      <c r="T48" s="61">
        <f>'3.3'!T48/'3.3.a'!T$79</f>
        <v>1.5664400388363052E-2</v>
      </c>
    </row>
    <row r="49" spans="1:20" ht="20.100000000000001" customHeight="1" x14ac:dyDescent="0.25">
      <c r="A49" s="9">
        <v>273</v>
      </c>
      <c r="B49" s="10" t="s">
        <v>157</v>
      </c>
      <c r="C49" s="59">
        <f>'3.3'!C49/'3.3.a'!$C$79</f>
        <v>1.9531609887619983E-2</v>
      </c>
      <c r="D49" s="59">
        <f>'3.3'!D49/'3.3.a'!$D$79</f>
        <v>1.8838861571696799E-2</v>
      </c>
      <c r="E49" s="59">
        <f>'3.3'!E49/'3.3.a'!$E$79</f>
        <v>1.8511080559719718E-2</v>
      </c>
      <c r="F49" s="59">
        <f>'3.3'!F49/'3.3.a'!$F$79</f>
        <v>1.9468786295648362E-2</v>
      </c>
      <c r="G49" s="59">
        <f>'3.3'!G49/'3.3.a'!$G$79</f>
        <v>1.8490049531008232E-2</v>
      </c>
      <c r="H49" s="59">
        <f>'3.3'!H49/'3.3.a'!$H$79</f>
        <v>1.7579188755179703E-2</v>
      </c>
      <c r="I49" s="59">
        <f>'3.3'!I49/'3.3.a'!$I$79</f>
        <v>1.6667694822919184E-2</v>
      </c>
      <c r="J49" s="59">
        <f>'3.3'!J49/'3.3.a'!$J$79</f>
        <v>1.6366014450348406E-2</v>
      </c>
      <c r="K49" s="59">
        <f>'3.3'!K49/'3.3.a'!$K$79</f>
        <v>1.655322735044544E-2</v>
      </c>
      <c r="L49" s="59">
        <f>'3.3'!L49/'3.3.a'!$L$79</f>
        <v>1.7283085433213739E-2</v>
      </c>
      <c r="M49" s="59">
        <f>'3.3'!M49/'3.3.a'!$M$79</f>
        <v>1.7804848796863938E-2</v>
      </c>
      <c r="N49" s="59">
        <f>'3.3'!N49/'3.3.a'!$N$79</f>
        <v>1.875433160676547E-2</v>
      </c>
      <c r="O49" s="59">
        <f>'3.3'!O49/'3.3.a'!$O$79</f>
        <v>1.8559909940572449E-2</v>
      </c>
      <c r="P49" s="59">
        <f>'3.3'!P49/'3.3.a'!$P$79</f>
        <v>1.8799942882632516E-2</v>
      </c>
      <c r="Q49" s="59">
        <f>'3.3'!Q49/'3.3.a'!$Q$79</f>
        <v>1.8808940186341057E-2</v>
      </c>
      <c r="R49" s="59">
        <f>'3.3'!R49/'3.3.a'!R$79</f>
        <v>1.6302543383940667E-2</v>
      </c>
      <c r="S49" s="59">
        <f>'3.3'!S49/'3.3.a'!S$79</f>
        <v>1.5007836323976285E-2</v>
      </c>
      <c r="T49" s="59">
        <f>'3.3'!T49/'3.3.a'!T$79</f>
        <v>1.500545970059919E-2</v>
      </c>
    </row>
    <row r="50" spans="1:20" s="142" customFormat="1" ht="20.100000000000001" customHeight="1" x14ac:dyDescent="0.25">
      <c r="A50" s="22" t="s">
        <v>158</v>
      </c>
      <c r="B50" s="144" t="s">
        <v>461</v>
      </c>
      <c r="C50" s="61">
        <f>'3.3'!C50/'3.3.a'!$C$79</f>
        <v>1.2235907006085636E-2</v>
      </c>
      <c r="D50" s="61">
        <f>'3.3'!D50/'3.3.a'!$D$79</f>
        <v>1.1835891132218118E-2</v>
      </c>
      <c r="E50" s="61">
        <f>'3.3'!E50/'3.3.a'!$E$79</f>
        <v>1.1571873113075152E-2</v>
      </c>
      <c r="F50" s="61">
        <f>'3.3'!F50/'3.3.a'!$F$79</f>
        <v>1.2420410944191274E-2</v>
      </c>
      <c r="G50" s="61">
        <f>'3.3'!G50/'3.3.a'!$G$79</f>
        <v>1.179386016399365E-2</v>
      </c>
      <c r="H50" s="61">
        <f>'3.3'!H50/'3.3.a'!$H$79</f>
        <v>1.1309857259492887E-2</v>
      </c>
      <c r="I50" s="61">
        <f>'3.3'!I50/'3.3.a'!$I$79</f>
        <v>1.0903295898473706E-2</v>
      </c>
      <c r="J50" s="61">
        <f>'3.3'!J50/'3.3.a'!$J$79</f>
        <v>1.0625444799544451E-2</v>
      </c>
      <c r="K50" s="61">
        <f>'3.3'!K50/'3.3.a'!$K$79</f>
        <v>1.0608463365348158E-2</v>
      </c>
      <c r="L50" s="61">
        <f>'3.3'!L50/'3.3.a'!$L$79</f>
        <v>1.1013140118744087E-2</v>
      </c>
      <c r="M50" s="61">
        <f>'3.3'!M50/'3.3.a'!$M$79</f>
        <v>1.1445404439229439E-2</v>
      </c>
      <c r="N50" s="61">
        <f>'3.3'!N50/'3.3.a'!$N$79</f>
        <v>1.2038092723382356E-2</v>
      </c>
      <c r="O50" s="61">
        <f>'3.3'!O50/'3.3.a'!$O$79</f>
        <v>1.1733016729433502E-2</v>
      </c>
      <c r="P50" s="61">
        <f>'3.3'!P50/'3.3.a'!$P$79</f>
        <v>1.1871164274689429E-2</v>
      </c>
      <c r="Q50" s="61">
        <f>'3.3'!Q50/'3.3.a'!$Q$79</f>
        <v>1.1835974982661307E-2</v>
      </c>
      <c r="R50" s="61">
        <f>'3.3'!R50/'3.3.a'!R$79</f>
        <v>1.010740400684566E-2</v>
      </c>
      <c r="S50" s="61">
        <f>'3.3'!S50/'3.3.a'!S$79</f>
        <v>9.1638290422777491E-3</v>
      </c>
      <c r="T50" s="61">
        <f>'3.3'!T50/'3.3.a'!T$79</f>
        <v>9.2273534869331802E-3</v>
      </c>
    </row>
    <row r="51" spans="1:20" s="142" customFormat="1" ht="20.100000000000001" customHeight="1" x14ac:dyDescent="0.25">
      <c r="A51" s="22" t="s">
        <v>159</v>
      </c>
      <c r="B51" s="144" t="s">
        <v>462</v>
      </c>
      <c r="C51" s="61">
        <f>'3.3'!C51/'3.3.a'!$C$79</f>
        <v>7.1661723767321925E-3</v>
      </c>
      <c r="D51" s="61">
        <f>'3.3'!D51/'3.3.a'!$D$79</f>
        <v>6.8954188358948112E-3</v>
      </c>
      <c r="E51" s="61">
        <f>'3.3'!E51/'3.3.a'!$E$79</f>
        <v>6.8297903870648685E-3</v>
      </c>
      <c r="F51" s="61">
        <f>'3.3'!F51/'3.3.a'!$F$79</f>
        <v>6.9462769201334264E-3</v>
      </c>
      <c r="G51" s="61">
        <f>'3.3'!G51/'3.3.a'!$G$79</f>
        <v>6.5956404008948675E-3</v>
      </c>
      <c r="H51" s="61">
        <f>'3.3'!H51/'3.3.a'!$H$79</f>
        <v>6.1703389393184547E-3</v>
      </c>
      <c r="I51" s="61">
        <f>'3.3'!I51/'3.3.a'!$I$79</f>
        <v>5.6680694923758905E-3</v>
      </c>
      <c r="J51" s="61">
        <f>'3.3'!J51/'3.3.a'!$J$79</f>
        <v>5.6434478428024444E-3</v>
      </c>
      <c r="K51" s="61">
        <f>'3.3'!K51/'3.3.a'!$K$79</f>
        <v>5.7941143422450764E-3</v>
      </c>
      <c r="L51" s="61">
        <f>'3.3'!L51/'3.3.a'!$L$79</f>
        <v>6.148090778934058E-3</v>
      </c>
      <c r="M51" s="61">
        <f>'3.3'!M51/'3.3.a'!$M$79</f>
        <v>6.1624027043485161E-3</v>
      </c>
      <c r="N51" s="61">
        <f>'3.3'!N51/'3.3.a'!$N$79</f>
        <v>6.5069244591016784E-3</v>
      </c>
      <c r="O51" s="61">
        <f>'3.3'!O51/'3.3.a'!$O$79</f>
        <v>6.6302911196557861E-3</v>
      </c>
      <c r="P51" s="61">
        <f>'3.3'!P51/'3.3.a'!$P$79</f>
        <v>6.7511362620233653E-3</v>
      </c>
      <c r="Q51" s="61">
        <f>'3.3'!Q51/'3.3.a'!$Q$79</f>
        <v>6.7844189709078372E-3</v>
      </c>
      <c r="R51" s="61">
        <f>'3.3'!R51/'3.3.a'!R$79</f>
        <v>6.0265186916664323E-3</v>
      </c>
      <c r="S51" s="61">
        <f>'3.3'!S51/'3.3.a'!S$79</f>
        <v>5.6883410102973537E-3</v>
      </c>
      <c r="T51" s="61">
        <f>'3.3'!T51/'3.3.a'!T$79</f>
        <v>5.5347357768095913E-3</v>
      </c>
    </row>
    <row r="52" spans="1:20" s="142" customFormat="1" ht="20.100000000000001" customHeight="1" x14ac:dyDescent="0.25">
      <c r="A52" s="22" t="s">
        <v>463</v>
      </c>
      <c r="B52" s="144" t="s">
        <v>464</v>
      </c>
      <c r="C52" s="61">
        <f>'3.3'!C52/'3.3.a'!$C$79</f>
        <v>1.2953050480215663E-4</v>
      </c>
      <c r="D52" s="61">
        <f>'3.3'!D52/'3.3.a'!$D$79</f>
        <v>1.0755160358386988E-4</v>
      </c>
      <c r="E52" s="61">
        <f>'3.3'!E52/'3.3.a'!$E$79</f>
        <v>1.094170595796951E-4</v>
      </c>
      <c r="F52" s="61">
        <f>'3.3'!F52/'3.3.a'!$F$79</f>
        <v>1.020984313236598E-4</v>
      </c>
      <c r="G52" s="61">
        <f>'3.3'!G52/'3.3.a'!$G$79</f>
        <v>1.0054896611971732E-4</v>
      </c>
      <c r="H52" s="61">
        <f>'3.3'!H52/'3.3.a'!$H$79</f>
        <v>9.8992556368360213E-5</v>
      </c>
      <c r="I52" s="61">
        <f>'3.3'!I52/'3.3.a'!$I$79</f>
        <v>9.6329432069590059E-5</v>
      </c>
      <c r="J52" s="61">
        <f>'3.3'!J52/'3.3.a'!$J$79</f>
        <v>9.7121808001512873E-5</v>
      </c>
      <c r="K52" s="61">
        <f>'3.3'!K52/'3.3.a'!$K$79</f>
        <v>1.5064964285220966E-4</v>
      </c>
      <c r="L52" s="61">
        <f>'3.3'!L52/'3.3.a'!$L$79</f>
        <v>1.2185453553559374E-4</v>
      </c>
      <c r="M52" s="61">
        <f>'3.3'!M52/'3.3.a'!$M$79</f>
        <v>1.9704165328598443E-4</v>
      </c>
      <c r="N52" s="61">
        <f>'3.3'!N52/'3.3.a'!$N$79</f>
        <v>2.0931442428143827E-4</v>
      </c>
      <c r="O52" s="61">
        <f>'3.3'!O52/'3.3.a'!$O$79</f>
        <v>1.9660209148316174E-4</v>
      </c>
      <c r="P52" s="61">
        <f>'3.3'!P52/'3.3.a'!$P$79</f>
        <v>1.7764234591971916E-4</v>
      </c>
      <c r="Q52" s="61">
        <f>'3.3'!Q52/'3.3.a'!$Q$79</f>
        <v>1.885462327719103E-4</v>
      </c>
      <c r="R52" s="61">
        <f>'3.3'!R52/'3.3.a'!R$79</f>
        <v>1.686206854285753E-4</v>
      </c>
      <c r="S52" s="61">
        <f>'3.3'!S52/'3.3.a'!S$79</f>
        <v>1.5566627140118391E-4</v>
      </c>
      <c r="T52" s="61">
        <f>'3.3'!T52/'3.3.a'!T$79</f>
        <v>2.4337043685642194E-4</v>
      </c>
    </row>
    <row r="53" spans="1:20" ht="20.100000000000001" customHeight="1" x14ac:dyDescent="0.25">
      <c r="A53" s="6">
        <v>28</v>
      </c>
      <c r="B53" s="7" t="s">
        <v>160</v>
      </c>
      <c r="C53" s="58">
        <f>'3.3'!C53/'3.3.a'!$C$79</f>
        <v>4.1492907481334475E-3</v>
      </c>
      <c r="D53" s="58">
        <f>'3.3'!D53/'3.3.a'!$D$79</f>
        <v>3.5125088093451956E-3</v>
      </c>
      <c r="E53" s="58">
        <f>'3.3'!E53/'3.3.a'!$E$79</f>
        <v>3.0684930960145043E-3</v>
      </c>
      <c r="F53" s="58">
        <f>'3.3'!F53/'3.3.a'!$F$79</f>
        <v>3.2951039799383568E-3</v>
      </c>
      <c r="G53" s="58">
        <f>'3.3'!G53/'3.3.a'!$G$79</f>
        <v>2.7089071218651278E-3</v>
      </c>
      <c r="H53" s="58">
        <f>'3.3'!H53/'3.3.a'!$H$79</f>
        <v>4.5630772296062719E-3</v>
      </c>
      <c r="I53" s="58">
        <f>'3.3'!I53/'3.3.a'!$I$79</f>
        <v>5.355789116031821E-3</v>
      </c>
      <c r="J53" s="58">
        <f>'3.3'!J53/'3.3.a'!$J$79</f>
        <v>5.9700592223356592E-3</v>
      </c>
      <c r="K53" s="58">
        <f>'3.3'!K53/'3.3.a'!$K$79</f>
        <v>6.4917289312501833E-3</v>
      </c>
      <c r="L53" s="58">
        <f>'3.3'!L53/'3.3.a'!$L$79</f>
        <v>5.4873696261876067E-3</v>
      </c>
      <c r="M53" s="58">
        <f>'3.3'!M53/'3.3.a'!$M$79</f>
        <v>5.3400340418580002E-3</v>
      </c>
      <c r="N53" s="58">
        <f>'3.3'!N53/'3.3.a'!$N$79</f>
        <v>3.9725694893824855E-3</v>
      </c>
      <c r="O53" s="58">
        <f>'3.3'!O53/'3.3.a'!$O$79</f>
        <v>4.6765319638081906E-3</v>
      </c>
      <c r="P53" s="58">
        <f>'3.3'!P53/'3.3.a'!$P$79</f>
        <v>9.242474854558768E-3</v>
      </c>
      <c r="Q53" s="58">
        <f>'3.3'!Q53/'3.3.a'!$Q$79</f>
        <v>4.4847528706392645E-3</v>
      </c>
      <c r="R53" s="58">
        <f>'3.3'!R53/'3.3.a'!R$79</f>
        <v>5.9272663184205092E-3</v>
      </c>
      <c r="S53" s="58">
        <f>'3.3'!S53/'3.3.a'!S$79</f>
        <v>4.6797492690924944E-3</v>
      </c>
      <c r="T53" s="58">
        <f>'3.3'!T53/'3.3.a'!T$79</f>
        <v>9.1993430189943621E-3</v>
      </c>
    </row>
    <row r="54" spans="1:20" ht="20.100000000000001" customHeight="1" x14ac:dyDescent="0.25">
      <c r="A54" s="9">
        <v>281</v>
      </c>
      <c r="B54" s="10" t="s">
        <v>161</v>
      </c>
      <c r="C54" s="59">
        <f>'3.3'!C54/'3.3.a'!$C$79</f>
        <v>0</v>
      </c>
      <c r="D54" s="59">
        <f>'3.3'!D54/'3.3.a'!$D$79</f>
        <v>0</v>
      </c>
      <c r="E54" s="59">
        <f>'3.3'!E54/'3.3.a'!$E$79</f>
        <v>0</v>
      </c>
      <c r="F54" s="59">
        <f>'3.3'!F54/'3.3.a'!$F$79</f>
        <v>2.6499415334747611E-6</v>
      </c>
      <c r="G54" s="59">
        <f>'3.3'!G54/'3.3.a'!$G$79</f>
        <v>0</v>
      </c>
      <c r="H54" s="59">
        <f>'3.3'!H54/'3.3.a'!$H$79</f>
        <v>0</v>
      </c>
      <c r="I54" s="59">
        <f>'3.3'!I54/'3.3.a'!$I$79</f>
        <v>0</v>
      </c>
      <c r="J54" s="59">
        <f>'3.3'!J54/'3.3.a'!$J$79</f>
        <v>0</v>
      </c>
      <c r="K54" s="59">
        <f>'3.3'!K54/'3.3.a'!$K$79</f>
        <v>0</v>
      </c>
      <c r="L54" s="59">
        <f>'3.3'!L54/'3.3.a'!$L$79</f>
        <v>0</v>
      </c>
      <c r="M54" s="59">
        <f>'3.3'!M54/'3.3.a'!$M$79</f>
        <v>0</v>
      </c>
      <c r="N54" s="59">
        <f>'3.3'!N54/'3.3.a'!$N$79</f>
        <v>0</v>
      </c>
      <c r="O54" s="59">
        <f>'3.3'!O54/'3.3.a'!$O$79</f>
        <v>0</v>
      </c>
      <c r="P54" s="59">
        <f>'3.3'!P54/'3.3.a'!$P$79</f>
        <v>0</v>
      </c>
      <c r="Q54" s="59">
        <f>'3.3'!Q54/'3.3.a'!$Q$79</f>
        <v>0</v>
      </c>
      <c r="R54" s="59">
        <f>'3.3'!R54/'3.3.a'!R$79</f>
        <v>0</v>
      </c>
      <c r="S54" s="59">
        <f>'3.3'!S54/'3.3.a'!S$79</f>
        <v>0</v>
      </c>
      <c r="T54" s="59">
        <f>'3.3'!T54/'3.3.a'!T$79</f>
        <v>0</v>
      </c>
    </row>
    <row r="55" spans="1:20" ht="20.100000000000001" customHeight="1" x14ac:dyDescent="0.25">
      <c r="A55" s="9">
        <v>282</v>
      </c>
      <c r="B55" s="10" t="s">
        <v>162</v>
      </c>
      <c r="C55" s="59">
        <f>'3.3'!C55/'3.3.a'!$C$79</f>
        <v>4.1492907481334475E-3</v>
      </c>
      <c r="D55" s="59">
        <f>'3.3'!D55/'3.3.a'!$D$79</f>
        <v>3.5125088093451956E-3</v>
      </c>
      <c r="E55" s="59">
        <f>'3.3'!E55/'3.3.a'!$E$79</f>
        <v>3.0684930960145043E-3</v>
      </c>
      <c r="F55" s="59">
        <f>'3.3'!F55/'3.3.a'!$F$79</f>
        <v>3.2924540384048815E-3</v>
      </c>
      <c r="G55" s="59">
        <f>'3.3'!G55/'3.3.a'!$G$79</f>
        <v>2.7089071218651278E-3</v>
      </c>
      <c r="H55" s="59">
        <f>'3.3'!H55/'3.3.a'!$H$79</f>
        <v>4.5630772296062719E-3</v>
      </c>
      <c r="I55" s="59">
        <f>'3.3'!I55/'3.3.a'!$I$79</f>
        <v>5.355789116031821E-3</v>
      </c>
      <c r="J55" s="59">
        <f>'3.3'!J55/'3.3.a'!$J$79</f>
        <v>5.9700592223356592E-3</v>
      </c>
      <c r="K55" s="59">
        <f>'3.3'!K55/'3.3.a'!$K$79</f>
        <v>6.4917289312501833E-3</v>
      </c>
      <c r="L55" s="59">
        <f>'3.3'!L55/'3.3.a'!$L$79</f>
        <v>5.4873696261876067E-3</v>
      </c>
      <c r="M55" s="59">
        <f>'3.3'!M55/'3.3.a'!$M$79</f>
        <v>5.3400340418580002E-3</v>
      </c>
      <c r="N55" s="59">
        <f>'3.3'!N55/'3.3.a'!$N$79</f>
        <v>3.9725694893824855E-3</v>
      </c>
      <c r="O55" s="59">
        <f>'3.3'!O55/'3.3.a'!$O$79</f>
        <v>4.6765319638081906E-3</v>
      </c>
      <c r="P55" s="59">
        <f>'3.3'!P55/'3.3.a'!$P$79</f>
        <v>9.242474854558768E-3</v>
      </c>
      <c r="Q55" s="59">
        <f>'3.3'!Q55/'3.3.a'!$Q$79</f>
        <v>4.4847528706392645E-3</v>
      </c>
      <c r="R55" s="59">
        <f>'3.3'!R55/'3.3.a'!R$79</f>
        <v>5.9272663184205092E-3</v>
      </c>
      <c r="S55" s="59">
        <f>'3.3'!S55/'3.3.a'!S$79</f>
        <v>4.6797492690924944E-3</v>
      </c>
      <c r="T55" s="59">
        <f>'3.3'!T55/'3.3.a'!T$79</f>
        <v>9.1993430189943621E-3</v>
      </c>
    </row>
    <row r="56" spans="1:20" ht="20.100000000000001" customHeight="1" x14ac:dyDescent="0.25">
      <c r="A56" s="67">
        <v>2821</v>
      </c>
      <c r="B56" s="67" t="s">
        <v>64</v>
      </c>
      <c r="C56" s="62">
        <f>'3.3'!C56/'3.3.a'!$C$79</f>
        <v>3.6425236773112912E-3</v>
      </c>
      <c r="D56" s="62">
        <f>'3.3'!D56/'3.3.a'!$D$79</f>
        <v>3.3317162288766995E-3</v>
      </c>
      <c r="E56" s="62">
        <f>'3.3'!E56/'3.3.a'!$E$79</f>
        <v>2.900225142573975E-3</v>
      </c>
      <c r="F56" s="62">
        <f>'3.3'!F56/'3.3.a'!$F$79</f>
        <v>3.1024494555620201E-3</v>
      </c>
      <c r="G56" s="62">
        <f>'3.3'!G56/'3.3.a'!$G$79</f>
        <v>2.2834910650379606E-3</v>
      </c>
      <c r="H56" s="62">
        <f>'3.3'!H56/'3.3.a'!$H$79</f>
        <v>2.2714026310192252E-3</v>
      </c>
      <c r="I56" s="62">
        <f>'3.3'!I56/'3.3.a'!$I$79</f>
        <v>2.6456746036090731E-3</v>
      </c>
      <c r="J56" s="62">
        <f>'3.3'!J56/'3.3.a'!$J$79</f>
        <v>2.9502211065001423E-3</v>
      </c>
      <c r="K56" s="62">
        <f>'3.3'!K56/'3.3.a'!$K$79</f>
        <v>2.8317353509091816E-3</v>
      </c>
      <c r="L56" s="62">
        <f>'3.3'!L56/'3.3.a'!$L$79</f>
        <v>3.3855728131981034E-3</v>
      </c>
      <c r="M56" s="62">
        <f>'3.3'!M56/'3.3.a'!$M$79</f>
        <v>3.6597673252880621E-3</v>
      </c>
      <c r="N56" s="62">
        <f>'3.3'!N56/'3.3.a'!$N$79</f>
        <v>3.0501145425377535E-3</v>
      </c>
      <c r="O56" s="62">
        <f>'3.3'!O56/'3.3.a'!$O$79</f>
        <v>3.7978644124293001E-3</v>
      </c>
      <c r="P56" s="62">
        <f>'3.3'!P56/'3.3.a'!$P$79</f>
        <v>8.0388244592452043E-3</v>
      </c>
      <c r="Q56" s="62">
        <f>'3.3'!Q56/'3.3.a'!$Q$79</f>
        <v>3.8166516859776253E-3</v>
      </c>
      <c r="R56" s="62">
        <f>'3.3'!R56/'3.3.a'!R$79</f>
        <v>5.4642940583103112E-3</v>
      </c>
      <c r="S56" s="62">
        <f>'3.3'!S56/'3.3.a'!S$79</f>
        <v>4.4985587486136456E-3</v>
      </c>
      <c r="T56" s="62">
        <f>'3.3'!T56/'3.3.a'!T$79</f>
        <v>7.8056736043936046E-3</v>
      </c>
    </row>
    <row r="57" spans="1:20" ht="20.100000000000001" customHeight="1" x14ac:dyDescent="0.25">
      <c r="A57" s="67">
        <v>2822</v>
      </c>
      <c r="B57" s="67" t="s">
        <v>65</v>
      </c>
      <c r="C57" s="62">
        <f>'3.3'!C57/'3.3.a'!$C$79</f>
        <v>5.0676707082215693E-4</v>
      </c>
      <c r="D57" s="62">
        <f>'3.3'!D57/'3.3.a'!$D$79</f>
        <v>1.8079258046849674E-4</v>
      </c>
      <c r="E57" s="62">
        <f>'3.3'!E57/'3.3.a'!$E$79</f>
        <v>1.6826795344052946E-4</v>
      </c>
      <c r="F57" s="62">
        <f>'3.3'!F57/'3.3.a'!$F$79</f>
        <v>1.9000458284286115E-4</v>
      </c>
      <c r="G57" s="62">
        <f>'3.3'!G57/'3.3.a'!$G$79</f>
        <v>4.2541605682716718E-4</v>
      </c>
      <c r="H57" s="62">
        <f>'3.3'!H57/'3.3.a'!$H$79</f>
        <v>2.2916745985870472E-3</v>
      </c>
      <c r="I57" s="62">
        <f>'3.3'!I57/'3.3.a'!$I$79</f>
        <v>2.7101145124227475E-3</v>
      </c>
      <c r="J57" s="62">
        <f>'3.3'!J57/'3.3.a'!$J$79</f>
        <v>3.0198381158355165E-3</v>
      </c>
      <c r="K57" s="62">
        <f>'3.3'!K57/'3.3.a'!$K$79</f>
        <v>3.6599935803410008E-3</v>
      </c>
      <c r="L57" s="62">
        <f>'3.3'!L57/'3.3.a'!$L$79</f>
        <v>2.1017968129895029E-3</v>
      </c>
      <c r="M57" s="62">
        <f>'3.3'!M57/'3.3.a'!$M$79</f>
        <v>1.6802667165699383E-3</v>
      </c>
      <c r="N57" s="62">
        <f>'3.3'!N57/'3.3.a'!$N$79</f>
        <v>9.2245494684473214E-4</v>
      </c>
      <c r="O57" s="62">
        <f>'3.3'!O57/'3.3.a'!$O$79</f>
        <v>8.786675513788901E-4</v>
      </c>
      <c r="P57" s="62">
        <f>'3.3'!P57/'3.3.a'!$P$79</f>
        <v>1.2036503953135641E-3</v>
      </c>
      <c r="Q57" s="62">
        <f>'3.3'!Q57/'3.3.a'!$Q$79</f>
        <v>6.6810118466163846E-4</v>
      </c>
      <c r="R57" s="62">
        <f>'3.3'!R57/'3.3.a'!R$79</f>
        <v>4.6297226011019822E-4</v>
      </c>
      <c r="S57" s="62">
        <f>'3.3'!S57/'3.3.a'!S$79</f>
        <v>1.8119052047885006E-4</v>
      </c>
      <c r="T57" s="62">
        <f>'3.3'!T57/'3.3.a'!T$79</f>
        <v>1.3936694146007582E-3</v>
      </c>
    </row>
    <row r="58" spans="1:20" s="142" customFormat="1" ht="20.100000000000001" customHeight="1" x14ac:dyDescent="0.25">
      <c r="A58" s="22" t="s">
        <v>163</v>
      </c>
      <c r="B58" s="142" t="s">
        <v>164</v>
      </c>
      <c r="C58" s="61">
        <f>'3.3'!C58/'3.3.a'!$C$79</f>
        <v>0</v>
      </c>
      <c r="D58" s="61">
        <f>'3.3'!D58/'3.3.a'!$D$79</f>
        <v>0</v>
      </c>
      <c r="E58" s="61">
        <f>'3.3'!E58/'3.3.a'!$E$79</f>
        <v>0</v>
      </c>
      <c r="F58" s="61">
        <f>'3.3'!F58/'3.3.a'!$F$79</f>
        <v>0</v>
      </c>
      <c r="G58" s="61">
        <f>'3.3'!G58/'3.3.a'!$G$79</f>
        <v>2.6751583133964016E-4</v>
      </c>
      <c r="H58" s="61">
        <f>'3.3'!H58/'3.3.a'!$H$79</f>
        <v>2.1654971805035966E-3</v>
      </c>
      <c r="I58" s="61">
        <f>'3.3'!I58/'3.3.a'!$I$79</f>
        <v>2.5390344317282785E-3</v>
      </c>
      <c r="J58" s="61">
        <f>'3.3'!J58/'3.3.a'!$J$79</f>
        <v>2.6507611482963259E-3</v>
      </c>
      <c r="K58" s="61">
        <f>'3.3'!K58/'3.3.a'!$K$79</f>
        <v>3.3330915404038339E-3</v>
      </c>
      <c r="L58" s="61">
        <f>'3.3'!L58/'3.3.a'!$L$79</f>
        <v>1.6479541806356753E-3</v>
      </c>
      <c r="M58" s="61">
        <f>'3.3'!M58/'3.3.a'!$M$79</f>
        <v>1.2680115231240338E-3</v>
      </c>
      <c r="N58" s="61">
        <f>'3.3'!N58/'3.3.a'!$N$79</f>
        <v>5.4811992652370207E-4</v>
      </c>
      <c r="O58" s="61">
        <f>'3.3'!O58/'3.3.a'!$O$79</f>
        <v>6.5041769520478754E-4</v>
      </c>
      <c r="P58" s="61">
        <f>'3.3'!P58/'3.3.a'!$P$79</f>
        <v>6.4147152684405039E-4</v>
      </c>
      <c r="Q58" s="61">
        <f>'3.3'!Q58/'3.3.a'!$Q$79</f>
        <v>3.390533127555591E-4</v>
      </c>
      <c r="R58" s="61">
        <f>'3.3'!R58/'3.3.a'!R$79</f>
        <v>1.539875743635843E-4</v>
      </c>
      <c r="S58" s="61">
        <f>'3.3'!S58/'3.3.a'!S$79</f>
        <v>7.5068101351670431E-5</v>
      </c>
      <c r="T58" s="61">
        <f>'3.3'!T58/'3.3.a'!T$79</f>
        <v>8.5139351587869283E-4</v>
      </c>
    </row>
    <row r="59" spans="1:20" s="142" customFormat="1" ht="20.100000000000001" customHeight="1" x14ac:dyDescent="0.25">
      <c r="A59" s="22" t="s">
        <v>165</v>
      </c>
      <c r="B59" s="142" t="s">
        <v>166</v>
      </c>
      <c r="C59" s="61">
        <f>'3.3'!C59/'3.3.a'!$C$79</f>
        <v>0</v>
      </c>
      <c r="D59" s="61">
        <f>'3.3'!D59/'3.3.a'!$D$79</f>
        <v>0</v>
      </c>
      <c r="E59" s="61">
        <f>'3.3'!E59/'3.3.a'!$E$79</f>
        <v>0</v>
      </c>
      <c r="F59" s="61">
        <f>'3.3'!F59/'3.3.a'!$F$79</f>
        <v>0</v>
      </c>
      <c r="G59" s="61">
        <f>'3.3'!G59/'3.3.a'!$G$79</f>
        <v>3.0151257871861662E-6</v>
      </c>
      <c r="H59" s="61">
        <f>'3.3'!H59/'3.3.a'!$H$79</f>
        <v>4.9867637169611676E-6</v>
      </c>
      <c r="I59" s="61">
        <f>'3.3'!I59/'3.3.a'!$I$79</f>
        <v>9.0920858932313672E-6</v>
      </c>
      <c r="J59" s="61">
        <f>'3.3'!J59/'3.3.a'!$J$79</f>
        <v>1.2149029165668116E-5</v>
      </c>
      <c r="K59" s="61">
        <f>'3.3'!K59/'3.3.a'!$K$79</f>
        <v>7.8789808699455418E-5</v>
      </c>
      <c r="L59" s="61">
        <f>'3.3'!L59/'3.3.a'!$L$79</f>
        <v>1.02387046001912E-4</v>
      </c>
      <c r="M59" s="61">
        <f>'3.3'!M59/'3.3.a'!$M$79</f>
        <v>1.4690111996385288E-4</v>
      </c>
      <c r="N59" s="61">
        <f>'3.3'!N59/'3.3.a'!$N$79</f>
        <v>1.0994731789072172E-4</v>
      </c>
      <c r="O59" s="61">
        <f>'3.3'!O59/'3.3.a'!$O$79</f>
        <v>5.3344457350942155E-5</v>
      </c>
      <c r="P59" s="61">
        <f>'3.3'!P59/'3.3.a'!$P$79</f>
        <v>6.100350560289216E-5</v>
      </c>
      <c r="Q59" s="61">
        <f>'3.3'!Q59/'3.3.a'!$Q$79</f>
        <v>1.6636704590634716E-5</v>
      </c>
      <c r="R59" s="61">
        <f>'3.3'!R59/'3.3.a'!R$79</f>
        <v>6.9921561519757485E-6</v>
      </c>
      <c r="S59" s="61">
        <f>'3.3'!S59/'3.3.a'!S$79</f>
        <v>2.2880323572080689E-6</v>
      </c>
      <c r="T59" s="61">
        <f>'3.3'!T59/'3.3.a'!T$79</f>
        <v>5.0176454741252764E-7</v>
      </c>
    </row>
    <row r="60" spans="1:20" s="142" customFormat="1" ht="20.100000000000001" customHeight="1" x14ac:dyDescent="0.25">
      <c r="A60" s="22" t="s">
        <v>167</v>
      </c>
      <c r="B60" s="142" t="s">
        <v>168</v>
      </c>
      <c r="C60" s="61">
        <f>'3.3'!C60/'3.3.a'!$C$79</f>
        <v>5.0676707082215693E-4</v>
      </c>
      <c r="D60" s="61">
        <f>'3.3'!D60/'3.3.a'!$D$79</f>
        <v>1.8079258046849674E-4</v>
      </c>
      <c r="E60" s="61">
        <f>'3.3'!E60/'3.3.a'!$E$79</f>
        <v>1.6826795344052946E-4</v>
      </c>
      <c r="F60" s="61">
        <f>'3.3'!F60/'3.3.a'!$F$79</f>
        <v>1.9000458284286115E-4</v>
      </c>
      <c r="G60" s="61">
        <f>'3.3'!G60/'3.3.a'!$G$79</f>
        <v>1.5488509970034087E-4</v>
      </c>
      <c r="H60" s="61">
        <f>'3.3'!H60/'3.3.a'!$H$79</f>
        <v>1.2119065436648888E-4</v>
      </c>
      <c r="I60" s="61">
        <f>'3.3'!I60/'3.3.a'!$I$79</f>
        <v>1.6198799480123788E-4</v>
      </c>
      <c r="J60" s="61">
        <f>'3.3'!J60/'3.3.a'!$J$79</f>
        <v>3.5692793837352292E-4</v>
      </c>
      <c r="K60" s="61">
        <f>'3.3'!K60/'3.3.a'!$K$79</f>
        <v>2.4811223123771174E-4</v>
      </c>
      <c r="L60" s="61">
        <f>'3.3'!L60/'3.3.a'!$L$79</f>
        <v>3.514555863519154E-4</v>
      </c>
      <c r="M60" s="61">
        <f>'3.3'!M60/'3.3.a'!$M$79</f>
        <v>2.653540734820517E-4</v>
      </c>
      <c r="N60" s="61">
        <f>'3.3'!N60/'3.3.a'!$N$79</f>
        <v>2.6438770243030819E-4</v>
      </c>
      <c r="O60" s="61">
        <f>'3.3'!O60/'3.3.a'!$O$79</f>
        <v>1.7490539882316053E-4</v>
      </c>
      <c r="P60" s="61">
        <f>'3.3'!P60/'3.3.a'!$P$79</f>
        <v>5.0117536286662138E-4</v>
      </c>
      <c r="Q60" s="61">
        <f>'3.3'!Q60/'3.3.a'!$Q$79</f>
        <v>3.1241116731544472E-4</v>
      </c>
      <c r="R60" s="61">
        <f>'3.3'!R60/'3.3.a'!R$79</f>
        <v>3.0199252959463822E-4</v>
      </c>
      <c r="S60" s="61">
        <f>'3.3'!S60/'3.3.a'!S$79</f>
        <v>1.0383438676997155E-4</v>
      </c>
      <c r="T60" s="61">
        <f>'3.3'!T60/'3.3.a'!T$79</f>
        <v>5.4177413417465226E-4</v>
      </c>
    </row>
    <row r="61" spans="1:20" ht="20.100000000000001" customHeight="1" x14ac:dyDescent="0.25">
      <c r="A61" s="9">
        <v>283</v>
      </c>
      <c r="B61" s="10" t="s">
        <v>86</v>
      </c>
      <c r="C61" s="59">
        <f>'3.3'!C61/'3.3.a'!$C$79</f>
        <v>0</v>
      </c>
      <c r="D61" s="59">
        <f>'3.3'!D61/'3.3.a'!$D$79</f>
        <v>0</v>
      </c>
      <c r="E61" s="59">
        <f>'3.3'!E61/'3.3.a'!$E$79</f>
        <v>0</v>
      </c>
      <c r="F61" s="59">
        <f>'3.3'!F61/'3.3.a'!$F$79</f>
        <v>0</v>
      </c>
      <c r="G61" s="59">
        <f>'3.3'!G61/'3.3.a'!$G$79</f>
        <v>0</v>
      </c>
      <c r="H61" s="59">
        <f>'3.3'!H61/'3.3.a'!$H$79</f>
        <v>0</v>
      </c>
      <c r="I61" s="59">
        <f>'3.3'!I61/'3.3.a'!$I$79</f>
        <v>0</v>
      </c>
      <c r="J61" s="59">
        <f>'3.3'!J61/'3.3.a'!$J$79</f>
        <v>0</v>
      </c>
      <c r="K61" s="59">
        <f>'3.3'!K61/'3.3.a'!$K$79</f>
        <v>0</v>
      </c>
      <c r="L61" s="59">
        <f>'3.3'!L61/'3.3.a'!$L$79</f>
        <v>0</v>
      </c>
      <c r="M61" s="59">
        <f>'3.3'!M61/'3.3.a'!$M$79</f>
        <v>0</v>
      </c>
      <c r="N61" s="59">
        <f>'3.3'!N61/'3.3.a'!$N$79</f>
        <v>0</v>
      </c>
      <c r="O61" s="59">
        <f>'3.3'!O61/'3.3.a'!$O$79</f>
        <v>0</v>
      </c>
      <c r="P61" s="59">
        <f>'3.3'!P61/'3.3.a'!$P$79</f>
        <v>0</v>
      </c>
      <c r="Q61" s="59">
        <f>'3.3'!Q61/'3.3.a'!$Q$79</f>
        <v>0</v>
      </c>
      <c r="R61" s="59">
        <f>'3.3'!R61/'3.3.a'!R$79</f>
        <v>0</v>
      </c>
      <c r="S61" s="59">
        <f>'3.3'!S61/'3.3.a'!S$79</f>
        <v>0</v>
      </c>
      <c r="T61" s="59">
        <f>'3.3'!T61/'3.3.a'!T$79</f>
        <v>0</v>
      </c>
    </row>
    <row r="62" spans="1:20" ht="20.100000000000001" customHeight="1" x14ac:dyDescent="0.25">
      <c r="A62" s="3">
        <v>31</v>
      </c>
      <c r="B62" s="4" t="s">
        <v>576</v>
      </c>
      <c r="C62" s="56">
        <f>'3.3'!C62/'3.3.a'!$C$79</f>
        <v>2.0440257420364536E-3</v>
      </c>
      <c r="D62" s="56">
        <f>'3.3'!D62/'3.3.a'!$D$79</f>
        <v>-1.0337714270996533E-4</v>
      </c>
      <c r="E62" s="56">
        <f>'3.3'!E62/'3.3.a'!$E$79</f>
        <v>-7.1576113852518653E-4</v>
      </c>
      <c r="F62" s="56">
        <f>'3.3'!F62/'3.3.a'!$F$79</f>
        <v>1.529530006343368E-3</v>
      </c>
      <c r="G62" s="56">
        <f>'3.3'!G62/'3.3.a'!$G$79</f>
        <v>3.3123537375149945E-3</v>
      </c>
      <c r="H62" s="56">
        <f>'3.3'!H62/'3.3.a'!$H$79</f>
        <v>6.2681640667191921E-4</v>
      </c>
      <c r="I62" s="56">
        <f>'3.3'!I62/'3.3.a'!$I$79</f>
        <v>5.3208107187766084E-4</v>
      </c>
      <c r="J62" s="56">
        <f>'3.3'!J62/'3.3.a'!$J$79</f>
        <v>1.4781047723055995E-3</v>
      </c>
      <c r="K62" s="56">
        <f>'3.3'!K62/'3.3.a'!$K$79</f>
        <v>1.3882293148205942E-3</v>
      </c>
      <c r="L62" s="56">
        <f>'3.3'!L62/'3.3.a'!$L$79</f>
        <v>-9.7345771017890272E-4</v>
      </c>
      <c r="M62" s="56">
        <f>'3.3'!M62/'3.3.a'!$M$79</f>
        <v>-1.6143058856106416E-3</v>
      </c>
      <c r="N62" s="56">
        <f>'3.3'!N62/'3.3.a'!$N$79</f>
        <v>-2.652542081781571E-3</v>
      </c>
      <c r="O62" s="56">
        <f>'3.3'!O62/'3.3.a'!$O$79</f>
        <v>-1.5871148686050303E-3</v>
      </c>
      <c r="P62" s="56">
        <f>'3.3'!P62/'3.3.a'!$P$79</f>
        <v>-2.5493506871630475E-3</v>
      </c>
      <c r="Q62" s="56">
        <f>'3.3'!Q62/'3.3.a'!$Q$79</f>
        <v>-2.7183405232275391E-3</v>
      </c>
      <c r="R62" s="56">
        <f>'3.3'!R62/'3.3.a'!R$79</f>
        <v>-3.1886795688223896E-3</v>
      </c>
      <c r="S62" s="56">
        <f>'3.3'!S62/'3.3.a'!S$79</f>
        <v>-2.2910849741089733E-3</v>
      </c>
      <c r="T62" s="56">
        <f>'3.3'!T62/'3.3.a'!T$79</f>
        <v>-1.7551736419442832E-3</v>
      </c>
    </row>
    <row r="63" spans="1:20" ht="20.100000000000001" customHeight="1" x14ac:dyDescent="0.25">
      <c r="A63" s="9">
        <v>311</v>
      </c>
      <c r="B63" s="10" t="s">
        <v>109</v>
      </c>
      <c r="C63" s="59">
        <f>'3.3'!C63/'3.3.a'!$C$79</f>
        <v>1.9285831131263364E-3</v>
      </c>
      <c r="D63" s="59">
        <f>'3.3'!D63/'3.3.a'!$D$79</f>
        <v>5.4661176764063478E-4</v>
      </c>
      <c r="E63" s="59">
        <f>'3.3'!E63/'3.3.a'!$E$79</f>
        <v>3.6344391240777739E-4</v>
      </c>
      <c r="F63" s="59">
        <f>'3.3'!F63/'3.3.a'!$F$79</f>
        <v>1.4689592090594461E-3</v>
      </c>
      <c r="G63" s="59">
        <f>'3.3'!G63/'3.3.a'!$G$79</f>
        <v>3.061278371701579E-3</v>
      </c>
      <c r="H63" s="59">
        <f>'3.3'!H63/'3.3.a'!$H$79</f>
        <v>1.3123307419836568E-3</v>
      </c>
      <c r="I63" s="59">
        <f>'3.3'!I63/'3.3.a'!$I$79</f>
        <v>8.8351026488051791E-4</v>
      </c>
      <c r="J63" s="59">
        <f>'3.3'!J63/'3.3.a'!$J$79</f>
        <v>1.982067132791586E-3</v>
      </c>
      <c r="K63" s="59">
        <f>'3.3'!K63/'3.3.a'!$K$79</f>
        <v>2.466601281560025E-3</v>
      </c>
      <c r="L63" s="59">
        <f>'3.3'!L63/'3.3.a'!$L$79</f>
        <v>-4.4050899305071489E-4</v>
      </c>
      <c r="M63" s="59">
        <f>'3.3'!M63/'3.3.a'!$M$79</f>
        <v>-1.094768236352933E-3</v>
      </c>
      <c r="N63" s="59">
        <f>'3.3'!N63/'3.3.a'!$N$79</f>
        <v>-1.4986680236813556E-3</v>
      </c>
      <c r="O63" s="59">
        <f>'3.3'!O63/'3.3.a'!$O$79</f>
        <v>-1.2582470350716865E-3</v>
      </c>
      <c r="P63" s="59">
        <f>'3.3'!P63/'3.3.a'!$P$79</f>
        <v>-1.7184073119646253E-3</v>
      </c>
      <c r="Q63" s="59">
        <f>'3.3'!Q63/'3.3.a'!$Q$79</f>
        <v>-1.9174871038855094E-3</v>
      </c>
      <c r="R63" s="59">
        <f>'3.3'!R63/'3.3.a'!R$79</f>
        <v>-2.4589679547641421E-3</v>
      </c>
      <c r="S63" s="59">
        <f>'3.3'!S63/'3.3.a'!S$79</f>
        <v>-1.93067779357817E-3</v>
      </c>
      <c r="T63" s="59">
        <f>'3.3'!T63/'3.3.a'!T$79</f>
        <v>-1.3932438373279795E-3</v>
      </c>
    </row>
    <row r="64" spans="1:20" ht="20.100000000000001" customHeight="1" x14ac:dyDescent="0.25">
      <c r="A64" s="19">
        <v>3111</v>
      </c>
      <c r="B64" s="20" t="s">
        <v>169</v>
      </c>
      <c r="C64" s="62">
        <f>'3.3'!C64/'3.3.a'!$C$79</f>
        <v>1.2671479616586032E-3</v>
      </c>
      <c r="D64" s="62">
        <f>'3.3'!D64/'3.3.a'!$D$79</f>
        <v>3.6480426443790298E-4</v>
      </c>
      <c r="E64" s="62">
        <f>'3.3'!E64/'3.3.a'!$E$79</f>
        <v>2.1331741759302047E-4</v>
      </c>
      <c r="F64" s="62">
        <f>'3.3'!F64/'3.3.a'!$F$79</f>
        <v>1.144613336163411E-3</v>
      </c>
      <c r="G64" s="62">
        <f>'3.3'!G64/'3.3.a'!$G$79</f>
        <v>2.2404990165524087E-3</v>
      </c>
      <c r="H64" s="62">
        <f>'3.3'!H64/'3.3.a'!$H$79</f>
        <v>9.8794304138441133E-4</v>
      </c>
      <c r="I64" s="62">
        <f>'3.3'!I64/'3.3.a'!$I$79</f>
        <v>6.0714439651739476E-4</v>
      </c>
      <c r="J64" s="62">
        <f>'3.3'!J64/'3.3.a'!$J$79</f>
        <v>1.2883834242251061E-3</v>
      </c>
      <c r="K64" s="62">
        <f>'3.3'!K64/'3.3.a'!$K$79</f>
        <v>1.5005474189632901E-3</v>
      </c>
      <c r="L64" s="62">
        <f>'3.3'!L64/'3.3.a'!$L$79</f>
        <v>-2.9122433643759694E-4</v>
      </c>
      <c r="M64" s="62">
        <f>'3.3'!M64/'3.3.a'!$M$79</f>
        <v>-7.5802176605686334E-4</v>
      </c>
      <c r="N64" s="62">
        <f>'3.3'!N64/'3.3.a'!$N$79</f>
        <v>-1.1130070904727535E-3</v>
      </c>
      <c r="O64" s="62">
        <f>'3.3'!O64/'3.3.a'!$O$79</f>
        <v>-8.7386868097917081E-4</v>
      </c>
      <c r="P64" s="62">
        <f>'3.3'!P64/'3.3.a'!$P$79</f>
        <v>-1.0416271094873203E-3</v>
      </c>
      <c r="Q64" s="62">
        <f>'3.3'!Q64/'3.3.a'!$Q$79</f>
        <v>-1.2110098301489995E-3</v>
      </c>
      <c r="R64" s="62">
        <f>'3.3'!R64/'3.3.a'!R$79</f>
        <v>-1.4596940121912175E-3</v>
      </c>
      <c r="S64" s="62">
        <f>'3.3'!S64/'3.3.a'!S$79</f>
        <v>-1.0905806378276232E-3</v>
      </c>
      <c r="T64" s="62">
        <f>'3.3'!T64/'3.3.a'!T$79</f>
        <v>-8.7209876469683946E-4</v>
      </c>
    </row>
    <row r="65" spans="1:20" ht="20.100000000000001" customHeight="1" x14ac:dyDescent="0.25">
      <c r="A65" s="19">
        <v>3112</v>
      </c>
      <c r="B65" s="20" t="s">
        <v>170</v>
      </c>
      <c r="C65" s="62">
        <f>'3.3'!C65/'3.3.a'!$C$79</f>
        <v>5.7029362543718147E-4</v>
      </c>
      <c r="D65" s="62">
        <f>'3.3'!D65/'3.3.a'!$D$79</f>
        <v>1.2295560207966391E-4</v>
      </c>
      <c r="E65" s="62">
        <f>'3.3'!E65/'3.3.a'!$E$79</f>
        <v>1.0820339531756328E-4</v>
      </c>
      <c r="F65" s="62">
        <f>'3.3'!F65/'3.3.a'!$F$79</f>
        <v>2.5283317782288386E-4</v>
      </c>
      <c r="G65" s="62">
        <f>'3.3'!G65/'3.3.a'!$G$79</f>
        <v>6.8121791246147033E-4</v>
      </c>
      <c r="H65" s="62">
        <f>'3.3'!H65/'3.3.a'!$H$79</f>
        <v>2.5624098384627363E-4</v>
      </c>
      <c r="I65" s="62">
        <f>'3.3'!I65/'3.3.a'!$I$79</f>
        <v>2.2360923711453801E-4</v>
      </c>
      <c r="J65" s="62">
        <f>'3.3'!J65/'3.3.a'!$J$79</f>
        <v>5.2474656108562401E-4</v>
      </c>
      <c r="K65" s="62">
        <f>'3.3'!K65/'3.3.a'!$K$79</f>
        <v>7.0137841163027566E-4</v>
      </c>
      <c r="L65" s="62">
        <f>'3.3'!L65/'3.3.a'!$L$79</f>
        <v>-8.3364281212306476E-5</v>
      </c>
      <c r="M65" s="62">
        <f>'3.3'!M65/'3.3.a'!$M$79</f>
        <v>-2.0161391114173149E-4</v>
      </c>
      <c r="N65" s="62">
        <f>'3.3'!N65/'3.3.a'!$N$79</f>
        <v>-2.2348408792005609E-4</v>
      </c>
      <c r="O65" s="62">
        <f>'3.3'!O65/'3.3.a'!$O$79</f>
        <v>-2.0823905151390578E-4</v>
      </c>
      <c r="P65" s="62">
        <f>'3.3'!P65/'3.3.a'!$P$79</f>
        <v>-4.3158537234329162E-4</v>
      </c>
      <c r="Q65" s="62">
        <f>'3.3'!Q65/'3.3.a'!$Q$79</f>
        <v>-4.7850510011414245E-4</v>
      </c>
      <c r="R65" s="62">
        <f>'3.3'!R65/'3.3.a'!R$79</f>
        <v>-6.8705925690118041E-4</v>
      </c>
      <c r="S65" s="62">
        <f>'3.3'!S65/'3.3.a'!S$79</f>
        <v>-4.9172856034670272E-4</v>
      </c>
      <c r="T65" s="62">
        <f>'3.3'!T65/'3.3.a'!T$79</f>
        <v>-3.6505486149034528E-4</v>
      </c>
    </row>
    <row r="66" spans="1:20" ht="20.100000000000001" customHeight="1" x14ac:dyDescent="0.25">
      <c r="A66" s="19">
        <v>3113</v>
      </c>
      <c r="B66" s="20" t="s">
        <v>171</v>
      </c>
      <c r="C66" s="62">
        <f>'3.3'!C66/'3.3.a'!$C$79</f>
        <v>8.226828119223793E-5</v>
      </c>
      <c r="D66" s="62">
        <f>'3.3'!D66/'3.3.a'!$D$79</f>
        <v>5.7018764029372214E-5</v>
      </c>
      <c r="E66" s="62">
        <f>'3.3'!E66/'3.3.a'!$E$79</f>
        <v>3.6146850644725709E-5</v>
      </c>
      <c r="F66" s="62">
        <f>'3.3'!F66/'3.3.a'!$F$79</f>
        <v>6.4786117092505897E-5</v>
      </c>
      <c r="G66" s="62">
        <f>'3.3'!G66/'3.3.a'!$G$79</f>
        <v>1.2747243768105544E-4</v>
      </c>
      <c r="H66" s="62">
        <f>'3.3'!H66/'3.3.a'!$H$79</f>
        <v>6.4711994022505933E-5</v>
      </c>
      <c r="I66" s="62">
        <f>'3.3'!I66/'3.3.a'!$I$79</f>
        <v>4.6143509101794069E-5</v>
      </c>
      <c r="J66" s="62">
        <f>'3.3'!J66/'3.3.a'!$J$79</f>
        <v>1.5016518996168295E-4</v>
      </c>
      <c r="K66" s="62">
        <f>'3.3'!K66/'3.3.a'!$K$79</f>
        <v>2.3523418379513915E-4</v>
      </c>
      <c r="L66" s="62">
        <f>'3.3'!L66/'3.3.a'!$L$79</f>
        <v>-6.3477671135660584E-5</v>
      </c>
      <c r="M66" s="62">
        <f>'3.3'!M66/'3.3.a'!$M$79</f>
        <v>-1.3608249871624234E-4</v>
      </c>
      <c r="N66" s="62">
        <f>'3.3'!N66/'3.3.a'!$N$79</f>
        <v>-1.4618793847460322E-4</v>
      </c>
      <c r="O66" s="62">
        <f>'3.3'!O66/'3.3.a'!$O$79</f>
        <v>-1.5859752533815163E-4</v>
      </c>
      <c r="P66" s="62">
        <f>'3.3'!P66/'3.3.a'!$P$79</f>
        <v>-2.1074154158175093E-4</v>
      </c>
      <c r="Q66" s="62">
        <f>'3.3'!Q66/'3.3.a'!$Q$79</f>
        <v>-1.9904178118831324E-4</v>
      </c>
      <c r="R66" s="62">
        <f>'3.3'!R66/'3.3.a'!R$79</f>
        <v>-2.6164274517523155E-4</v>
      </c>
      <c r="S66" s="62">
        <f>'3.3'!S66/'3.3.a'!S$79</f>
        <v>-2.9798229971257233E-4</v>
      </c>
      <c r="T66" s="62">
        <f>'3.3'!T66/'3.3.a'!T$79</f>
        <v>-1.3597840165944705E-4</v>
      </c>
    </row>
    <row r="67" spans="1:20" ht="20.100000000000001" customHeight="1" x14ac:dyDescent="0.25">
      <c r="A67" s="19">
        <v>3114</v>
      </c>
      <c r="B67" s="20" t="s">
        <v>172</v>
      </c>
      <c r="C67" s="62">
        <f>'3.3'!C67/'3.3.a'!$C$79</f>
        <v>8.8732448383135973E-6</v>
      </c>
      <c r="D67" s="62">
        <f>'3.3'!D67/'3.3.a'!$D$79</f>
        <v>1.8331370936956129E-6</v>
      </c>
      <c r="E67" s="62">
        <f>'3.3'!E67/'3.3.a'!$E$79</f>
        <v>5.7762488524679514E-6</v>
      </c>
      <c r="F67" s="62">
        <f>'3.3'!F67/'3.3.a'!$F$79</f>
        <v>6.7265779806457934E-6</v>
      </c>
      <c r="G67" s="62">
        <f>'3.3'!G67/'3.3.a'!$G$79</f>
        <v>1.2089005006644488E-5</v>
      </c>
      <c r="H67" s="62">
        <f>'3.3'!H67/'3.3.a'!$H$79</f>
        <v>3.4347227304658334E-6</v>
      </c>
      <c r="I67" s="62">
        <f>'3.3'!I67/'3.3.a'!$I$79</f>
        <v>6.613122146791011E-6</v>
      </c>
      <c r="J67" s="62">
        <f>'3.3'!J67/'3.3.a'!$J$79</f>
        <v>1.8771957519172956E-5</v>
      </c>
      <c r="K67" s="62">
        <f>'3.3'!K67/'3.3.a'!$K$79</f>
        <v>2.9441267171320181E-5</v>
      </c>
      <c r="L67" s="62">
        <f>'3.3'!L67/'3.3.a'!$L$79</f>
        <v>-2.4427042651509007E-6</v>
      </c>
      <c r="M67" s="62">
        <f>'3.3'!M67/'3.3.a'!$M$79</f>
        <v>9.4993956190399966E-7</v>
      </c>
      <c r="N67" s="62">
        <f>'3.3'!N67/'3.3.a'!$N$79</f>
        <v>-1.5988906813942757E-5</v>
      </c>
      <c r="O67" s="62">
        <f>'3.3'!O67/'3.3.a'!$O$79</f>
        <v>-1.7541777240458274E-5</v>
      </c>
      <c r="P67" s="62">
        <f>'3.3'!P67/'3.3.a'!$P$79</f>
        <v>-3.445328855226262E-5</v>
      </c>
      <c r="Q67" s="62">
        <f>'3.3'!Q67/'3.3.a'!$Q$79</f>
        <v>-2.89303924340541E-5</v>
      </c>
      <c r="R67" s="62">
        <f>'3.3'!R67/'3.3.a'!R$79</f>
        <v>-5.0571940496513006E-5</v>
      </c>
      <c r="S67" s="62">
        <f>'3.3'!S67/'3.3.a'!S$79</f>
        <v>-5.0386295691271742E-5</v>
      </c>
      <c r="T67" s="62">
        <f>'3.3'!T67/'3.3.a'!T$79</f>
        <v>-2.0111809481347754E-5</v>
      </c>
    </row>
    <row r="68" spans="1:20" ht="20.100000000000001" customHeight="1" x14ac:dyDescent="0.25">
      <c r="A68" s="9">
        <v>312</v>
      </c>
      <c r="B68" s="10" t="s">
        <v>95</v>
      </c>
      <c r="C68" s="59">
        <f>'3.3'!C68/'3.3.a'!$C$79</f>
        <v>1.1885217197879261E-4</v>
      </c>
      <c r="D68" s="59">
        <f>'3.3'!D68/'3.3.a'!$D$79</f>
        <v>-7.3616166306045955E-5</v>
      </c>
      <c r="E68" s="59">
        <f>'3.3'!E68/'3.3.a'!$E$79</f>
        <v>5.4934634554072427E-5</v>
      </c>
      <c r="F68" s="59">
        <f>'3.3'!F68/'3.3.a'!$F$79</f>
        <v>8.2261547442608214E-4</v>
      </c>
      <c r="G68" s="59">
        <f>'3.3'!G68/'3.3.a'!$G$79</f>
        <v>4.114738568932678E-4</v>
      </c>
      <c r="H68" s="59">
        <f>'3.3'!H68/'3.3.a'!$H$79</f>
        <v>2.6506833221797446E-5</v>
      </c>
      <c r="I68" s="59">
        <f>'3.3'!I68/'3.3.a'!$I$79</f>
        <v>-4.4833568403601024E-5</v>
      </c>
      <c r="J68" s="59">
        <f>'3.3'!J68/'3.3.a'!$J$79</f>
        <v>7.0064170066752333E-5</v>
      </c>
      <c r="K68" s="59">
        <f>'3.3'!K68/'3.3.a'!$K$79</f>
        <v>1.5449795652874705E-4</v>
      </c>
      <c r="L68" s="59">
        <f>'3.3'!L68/'3.3.a'!$L$79</f>
        <v>2.4711823207372694E-4</v>
      </c>
      <c r="M68" s="59">
        <f>'3.3'!M68/'3.3.a'!$M$79</f>
        <v>9.209764685454185E-6</v>
      </c>
      <c r="N68" s="59">
        <f>'3.3'!N68/'3.3.a'!$N$79</f>
        <v>1.6411993608111104E-4</v>
      </c>
      <c r="O68" s="59">
        <f>'3.3'!O68/'3.3.a'!$O$79</f>
        <v>2.4167005044384026E-5</v>
      </c>
      <c r="P68" s="59">
        <f>'3.3'!P68/'3.3.a'!$P$79</f>
        <v>5.047097712986729E-5</v>
      </c>
      <c r="Q68" s="59">
        <f>'3.3'!Q68/'3.3.a'!$Q$79</f>
        <v>6.1433948599594009E-5</v>
      </c>
      <c r="R68" s="59">
        <f>'3.3'!R68/'3.3.a'!R$79</f>
        <v>1.3846343610876007E-4</v>
      </c>
      <c r="S68" s="59">
        <f>'3.3'!S68/'3.3.a'!S$79</f>
        <v>7.8706618651135205E-5</v>
      </c>
      <c r="T68" s="59">
        <f>'3.3'!T68/'3.3.a'!T$79</f>
        <v>1.4271672782478555E-4</v>
      </c>
    </row>
    <row r="69" spans="1:20" ht="20.100000000000001" customHeight="1" x14ac:dyDescent="0.25">
      <c r="A69" s="9">
        <v>313</v>
      </c>
      <c r="B69" s="10" t="s">
        <v>96</v>
      </c>
      <c r="C69" s="59">
        <f>'3.3'!C69/'3.3.a'!$C$79</f>
        <v>1.6813883412548964E-6</v>
      </c>
      <c r="D69" s="59">
        <f>'3.3'!D69/'3.3.a'!$D$79</f>
        <v>1.620199828031124E-6</v>
      </c>
      <c r="E69" s="59">
        <f>'3.3'!E69/'3.3.a'!$E$79</f>
        <v>1.2649669183167495E-6</v>
      </c>
      <c r="F69" s="59">
        <f>'3.3'!F69/'3.3.a'!$F$79</f>
        <v>3.4185622594850303E-6</v>
      </c>
      <c r="G69" s="59">
        <f>'3.3'!G69/'3.3.a'!$G$79</f>
        <v>5.6332118557213113E-6</v>
      </c>
      <c r="H69" s="59">
        <f>'3.3'!H69/'3.3.a'!$H$79</f>
        <v>6.6700248392337435E-6</v>
      </c>
      <c r="I69" s="59">
        <f>'3.3'!I69/'3.3.a'!$I$79</f>
        <v>7.0072216287231795E-6</v>
      </c>
      <c r="J69" s="59">
        <f>'3.3'!J69/'3.3.a'!$J$79</f>
        <v>1.3178671002169231E-5</v>
      </c>
      <c r="K69" s="59">
        <f>'3.3'!K69/'3.3.a'!$K$79</f>
        <v>1.4671748295733487E-5</v>
      </c>
      <c r="L69" s="59">
        <f>'3.3'!L69/'3.3.a'!$L$79</f>
        <v>1.1191800911550585E-5</v>
      </c>
      <c r="M69" s="59">
        <f>'3.3'!M69/'3.3.a'!$M$79</f>
        <v>7.6945617592392519E-6</v>
      </c>
      <c r="N69" s="59">
        <f>'3.3'!N69/'3.3.a'!$N$79</f>
        <v>7.7241074851867744E-6</v>
      </c>
      <c r="O69" s="59">
        <f>'3.3'!O69/'3.3.a'!$O$79</f>
        <v>7.4275716248133814E-6</v>
      </c>
      <c r="P69" s="59">
        <f>'3.3'!P69/'3.3.a'!$P$79</f>
        <v>5.9265586604487272E-6</v>
      </c>
      <c r="Q69" s="59">
        <f>'3.3'!Q69/'3.3.a'!$Q$79</f>
        <v>4.1163517298786923E-6</v>
      </c>
      <c r="R69" s="59">
        <f>'3.3'!R69/'3.3.a'!R$79</f>
        <v>3.0839749530363201E-6</v>
      </c>
      <c r="S69" s="59">
        <f>'3.3'!S69/'3.3.a'!S$79</f>
        <v>1.8033600541326923E-6</v>
      </c>
      <c r="T69" s="59">
        <f>'3.3'!T69/'3.3.a'!T$79</f>
        <v>1.8185182591354161E-6</v>
      </c>
    </row>
    <row r="70" spans="1:20" ht="20.100000000000001" customHeight="1" x14ac:dyDescent="0.25">
      <c r="A70" s="9">
        <v>314</v>
      </c>
      <c r="B70" s="10" t="s">
        <v>97</v>
      </c>
      <c r="C70" s="59">
        <f>'3.3'!C70/'3.3.a'!$C$79</f>
        <v>-5.090931409929493E-6</v>
      </c>
      <c r="D70" s="59">
        <f>'3.3'!D70/'3.3.a'!$D$79</f>
        <v>-5.7799294387258528E-4</v>
      </c>
      <c r="E70" s="59">
        <f>'3.3'!E70/'3.3.a'!$E$79</f>
        <v>-1.1354046524053533E-3</v>
      </c>
      <c r="F70" s="59">
        <f>'3.3'!F70/'3.3.a'!$F$79</f>
        <v>-7.654632394016454E-4</v>
      </c>
      <c r="G70" s="59">
        <f>'3.3'!G70/'3.3.a'!$G$79</f>
        <v>-1.6603170293557335E-4</v>
      </c>
      <c r="H70" s="59">
        <f>'3.3'!H70/'3.3.a'!$H$79</f>
        <v>-7.1869119337276868E-4</v>
      </c>
      <c r="I70" s="59">
        <f>'3.3'!I70/'3.3.a'!$I$79</f>
        <v>-3.1360284622797919E-4</v>
      </c>
      <c r="J70" s="59">
        <f>'3.3'!J70/'3.3.a'!$J$79</f>
        <v>-5.87205201554908E-4</v>
      </c>
      <c r="K70" s="59">
        <f>'3.3'!K70/'3.3.a'!$K$79</f>
        <v>-1.2475416715639115E-3</v>
      </c>
      <c r="L70" s="59">
        <f>'3.3'!L70/'3.3.a'!$L$79</f>
        <v>-7.9125875011346524E-4</v>
      </c>
      <c r="M70" s="59">
        <f>'3.3'!M70/'3.3.a'!$M$79</f>
        <v>-5.3644197570240203E-4</v>
      </c>
      <c r="N70" s="59">
        <f>'3.3'!N70/'3.3.a'!$N$79</f>
        <v>-1.3257181016665136E-3</v>
      </c>
      <c r="O70" s="59">
        <f>'3.3'!O70/'3.3.a'!$O$79</f>
        <v>-3.6046241020254118E-4</v>
      </c>
      <c r="P70" s="59">
        <f>'3.3'!P70/'3.3.a'!$P$79</f>
        <v>-8.8734091098873803E-4</v>
      </c>
      <c r="Q70" s="59">
        <f>'3.3'!Q70/'3.3.a'!$Q$79</f>
        <v>-8.6640371967150259E-4</v>
      </c>
      <c r="R70" s="59">
        <f>'3.3'!R70/'3.3.a'!R$79</f>
        <v>-8.7125902512004384E-4</v>
      </c>
      <c r="S70" s="59">
        <f>'3.3'!S70/'3.3.a'!S$79</f>
        <v>-4.4091715923607065E-4</v>
      </c>
      <c r="T70" s="59">
        <f>'3.3'!T70/'3.3.a'!T$79</f>
        <v>-5.0646505070022472E-4</v>
      </c>
    </row>
    <row r="71" spans="1:20" ht="20.100000000000001" customHeight="1" x14ac:dyDescent="0.25">
      <c r="A71" s="19">
        <v>3141</v>
      </c>
      <c r="B71" s="20" t="s">
        <v>173</v>
      </c>
      <c r="C71" s="62">
        <f>'3.3'!C71/'3.3.a'!$C$79</f>
        <v>7.9596433691795341E-5</v>
      </c>
      <c r="D71" s="62">
        <f>'3.3'!D71/'3.3.a'!$D$79</f>
        <v>8.3356674838480066E-5</v>
      </c>
      <c r="E71" s="62">
        <f>'3.3'!E71/'3.3.a'!$E$79</f>
        <v>7.0829774465542216E-5</v>
      </c>
      <c r="F71" s="62">
        <f>'3.3'!F71/'3.3.a'!$F$79</f>
        <v>5.2801649940447305E-5</v>
      </c>
      <c r="G71" s="62">
        <f>'3.3'!G71/'3.3.a'!$G$79</f>
        <v>5.0509955059538108E-5</v>
      </c>
      <c r="H71" s="62">
        <f>'3.3'!H71/'3.3.a'!$H$79</f>
        <v>7.2034850915787195E-5</v>
      </c>
      <c r="I71" s="62">
        <f>'3.3'!I71/'3.3.a'!$I$79</f>
        <v>3.3695110398507063E-5</v>
      </c>
      <c r="J71" s="62">
        <f>'3.3'!J71/'3.3.a'!$J$79</f>
        <v>2.404724636530997E-5</v>
      </c>
      <c r="K71" s="62">
        <f>'3.3'!K71/'3.3.a'!$K$79</f>
        <v>2.8965268400651657E-5</v>
      </c>
      <c r="L71" s="62">
        <f>'3.3'!L71/'3.3.a'!$L$79</f>
        <v>1.4543135567354276E-5</v>
      </c>
      <c r="M71" s="62">
        <f>'3.3'!M71/'3.3.a'!$M$79</f>
        <v>1.3929407466130025E-5</v>
      </c>
      <c r="N71" s="62">
        <f>'3.3'!N71/'3.3.a'!$N$79</f>
        <v>1.9097974768020739E-5</v>
      </c>
      <c r="O71" s="62">
        <f>'3.3'!O71/'3.3.a'!$O$79</f>
        <v>2.5300320713517594E-5</v>
      </c>
      <c r="P71" s="62">
        <f>'3.3'!P71/'3.3.a'!$P$79</f>
        <v>2.3927081751978867E-5</v>
      </c>
      <c r="Q71" s="62">
        <f>'3.3'!Q71/'3.3.a'!$Q$79</f>
        <v>2.1560328420491259E-5</v>
      </c>
      <c r="R71" s="62">
        <f>'3.3'!R71/'3.3.a'!R$79</f>
        <v>8.0382453756001113E-6</v>
      </c>
      <c r="S71" s="62">
        <f>'3.3'!S71/'3.3.a'!S$79</f>
        <v>1.199698522353298E-5</v>
      </c>
      <c r="T71" s="62">
        <f>'3.3'!T71/'3.3.a'!T$79</f>
        <v>1.5233516485454539E-5</v>
      </c>
    </row>
    <row r="72" spans="1:20" ht="20.100000000000001" customHeight="1" x14ac:dyDescent="0.25">
      <c r="A72" s="19">
        <v>3142</v>
      </c>
      <c r="B72" s="20" t="s">
        <v>174</v>
      </c>
      <c r="C72" s="62">
        <f>'3.3'!C72/'3.3.a'!$C$79</f>
        <v>0</v>
      </c>
      <c r="D72" s="62">
        <f>'3.3'!D72/'3.3.a'!$D$79</f>
        <v>0</v>
      </c>
      <c r="E72" s="62">
        <f>'3.3'!E72/'3.3.a'!$E$79</f>
        <v>0</v>
      </c>
      <c r="F72" s="62">
        <f>'3.3'!F72/'3.3.a'!$F$79</f>
        <v>0</v>
      </c>
      <c r="G72" s="62">
        <f>'3.3'!G72/'3.3.a'!$G$79</f>
        <v>0</v>
      </c>
      <c r="H72" s="62">
        <f>'3.3'!H72/'3.3.a'!$H$79</f>
        <v>0</v>
      </c>
      <c r="I72" s="62">
        <f>'3.3'!I72/'3.3.a'!$I$79</f>
        <v>0</v>
      </c>
      <c r="J72" s="62">
        <f>'3.3'!J72/'3.3.a'!$J$79</f>
        <v>0</v>
      </c>
      <c r="K72" s="62">
        <f>'3.3'!K72/'3.3.a'!$K$79</f>
        <v>0</v>
      </c>
      <c r="L72" s="62">
        <f>'3.3'!L72/'3.3.a'!$L$79</f>
        <v>0</v>
      </c>
      <c r="M72" s="62">
        <f>'3.3'!M72/'3.3.a'!$M$79</f>
        <v>0</v>
      </c>
      <c r="N72" s="62">
        <f>'3.3'!N72/'3.3.a'!$N$79</f>
        <v>0</v>
      </c>
      <c r="O72" s="62">
        <f>'3.3'!O72/'3.3.a'!$O$79</f>
        <v>0</v>
      </c>
      <c r="P72" s="62">
        <f>'3.3'!P72/'3.3.a'!$P$79</f>
        <v>0</v>
      </c>
      <c r="Q72" s="62">
        <f>'3.3'!Q72/'3.3.a'!$Q$79</f>
        <v>0</v>
      </c>
      <c r="R72" s="62">
        <f>'3.3'!R72/'3.3.a'!R$79</f>
        <v>0</v>
      </c>
      <c r="S72" s="62">
        <f>'3.3'!S72/'3.3.a'!S$79</f>
        <v>0</v>
      </c>
      <c r="T72" s="62">
        <f>'3.3'!T72/'3.3.a'!T$79</f>
        <v>0</v>
      </c>
    </row>
    <row r="73" spans="1:20" ht="20.100000000000001" customHeight="1" x14ac:dyDescent="0.25">
      <c r="A73" s="19">
        <v>3143</v>
      </c>
      <c r="B73" s="20" t="s">
        <v>175</v>
      </c>
      <c r="C73" s="62">
        <f>'3.3'!C73/'3.3.a'!$C$79</f>
        <v>0</v>
      </c>
      <c r="D73" s="62">
        <f>'3.3'!D73/'3.3.a'!$D$79</f>
        <v>0</v>
      </c>
      <c r="E73" s="62">
        <f>'3.3'!E73/'3.3.a'!$E$79</f>
        <v>0</v>
      </c>
      <c r="F73" s="62">
        <f>'3.3'!F73/'3.3.a'!$F$79</f>
        <v>0</v>
      </c>
      <c r="G73" s="62">
        <f>'3.3'!G73/'3.3.a'!$G$79</f>
        <v>0</v>
      </c>
      <c r="H73" s="62">
        <f>'3.3'!H73/'3.3.a'!$H$79</f>
        <v>0</v>
      </c>
      <c r="I73" s="62">
        <f>'3.3'!I73/'3.3.a'!$I$79</f>
        <v>0</v>
      </c>
      <c r="J73" s="62">
        <f>'3.3'!J73/'3.3.a'!$J$79</f>
        <v>0</v>
      </c>
      <c r="K73" s="62">
        <f>'3.3'!K73/'3.3.a'!$K$79</f>
        <v>0</v>
      </c>
      <c r="L73" s="62">
        <f>'3.3'!L73/'3.3.a'!$L$79</f>
        <v>0</v>
      </c>
      <c r="M73" s="62">
        <f>'3.3'!M73/'3.3.a'!$M$79</f>
        <v>0</v>
      </c>
      <c r="N73" s="62">
        <f>'3.3'!N73/'3.3.a'!$N$79</f>
        <v>0</v>
      </c>
      <c r="O73" s="62">
        <f>'3.3'!O73/'3.3.a'!$O$79</f>
        <v>0</v>
      </c>
      <c r="P73" s="62">
        <f>'3.3'!P73/'3.3.a'!$P$79</f>
        <v>0</v>
      </c>
      <c r="Q73" s="62">
        <f>'3.3'!Q73/'3.3.a'!$Q$79</f>
        <v>0</v>
      </c>
      <c r="R73" s="62">
        <f>'3.3'!R73/'3.3.a'!R$79</f>
        <v>0</v>
      </c>
      <c r="S73" s="62">
        <f>'3.3'!S73/'3.3.a'!S$79</f>
        <v>0</v>
      </c>
      <c r="T73" s="62">
        <f>'3.3'!T73/'3.3.a'!T$79</f>
        <v>0</v>
      </c>
    </row>
    <row r="74" spans="1:20" ht="20.100000000000001" customHeight="1" x14ac:dyDescent="0.25">
      <c r="A74" s="19">
        <v>3144</v>
      </c>
      <c r="B74" s="20" t="s">
        <v>176</v>
      </c>
      <c r="C74" s="62">
        <f>'3.3'!C74/'3.3.a'!$C$79</f>
        <v>-8.4687365101724851E-5</v>
      </c>
      <c r="D74" s="62">
        <f>'3.3'!D74/'3.3.a'!$D$79</f>
        <v>-6.6134961871106533E-4</v>
      </c>
      <c r="E74" s="62">
        <f>'3.3'!E74/'3.3.a'!$E$79</f>
        <v>-1.2062344268708954E-3</v>
      </c>
      <c r="F74" s="62">
        <f>'3.3'!F74/'3.3.a'!$F$79</f>
        <v>-8.1826488934209278E-4</v>
      </c>
      <c r="G74" s="62">
        <f>'3.3'!G74/'3.3.a'!$G$79</f>
        <v>-2.1654165799511147E-4</v>
      </c>
      <c r="H74" s="62">
        <f>'3.3'!H74/'3.3.a'!$H$79</f>
        <v>-7.9072604428855595E-4</v>
      </c>
      <c r="I74" s="62">
        <f>'3.3'!I74/'3.3.a'!$I$79</f>
        <v>-3.4729795662648624E-4</v>
      </c>
      <c r="J74" s="62">
        <f>'3.3'!J74/'3.3.a'!$J$79</f>
        <v>-6.1125244792021812E-4</v>
      </c>
      <c r="K74" s="62">
        <f>'3.3'!K74/'3.3.a'!$K$79</f>
        <v>-1.276506939964563E-3</v>
      </c>
      <c r="L74" s="62">
        <f>'3.3'!L74/'3.3.a'!$L$79</f>
        <v>-8.0580188568081979E-4</v>
      </c>
      <c r="M74" s="62">
        <f>'3.3'!M74/'3.3.a'!$M$79</f>
        <v>-5.5037138316853197E-4</v>
      </c>
      <c r="N74" s="62">
        <f>'3.3'!N74/'3.3.a'!$N$79</f>
        <v>-1.344816076434534E-3</v>
      </c>
      <c r="O74" s="62">
        <f>'3.3'!O74/'3.3.a'!$O$79</f>
        <v>-3.8576273091605879E-4</v>
      </c>
      <c r="P74" s="62">
        <f>'3.3'!P74/'3.3.a'!$P$79</f>
        <v>-9.1126799274071689E-4</v>
      </c>
      <c r="Q74" s="62">
        <f>'3.3'!Q74/'3.3.a'!$Q$79</f>
        <v>-8.8796404809199359E-4</v>
      </c>
      <c r="R74" s="62">
        <f>'3.3'!R74/'3.3.a'!R$79</f>
        <v>-8.7929727049564392E-4</v>
      </c>
      <c r="S74" s="62">
        <f>'3.3'!S74/'3.3.a'!S$79</f>
        <v>-4.5291414445960363E-4</v>
      </c>
      <c r="T74" s="62">
        <f>'3.3'!T74/'3.3.a'!T$79</f>
        <v>-5.2169856718567919E-4</v>
      </c>
    </row>
    <row r="75" spans="1:20" ht="20.100000000000001" customHeight="1" x14ac:dyDescent="0.25">
      <c r="A75" s="145" t="s">
        <v>98</v>
      </c>
      <c r="B75" s="146"/>
      <c r="C75" s="173"/>
      <c r="D75" s="173"/>
      <c r="E75" s="173"/>
      <c r="F75" s="173"/>
      <c r="G75" s="173"/>
      <c r="H75" s="173"/>
      <c r="I75" s="173"/>
      <c r="J75" s="173"/>
      <c r="K75" s="173"/>
      <c r="L75" s="173"/>
      <c r="M75" s="173"/>
      <c r="N75" s="173"/>
      <c r="O75" s="173"/>
      <c r="P75" s="173"/>
      <c r="Q75" s="173"/>
      <c r="R75" s="173"/>
      <c r="S75" s="173"/>
      <c r="T75" s="173"/>
    </row>
    <row r="76" spans="1:20" ht="20.100000000000001" customHeight="1" x14ac:dyDescent="0.25">
      <c r="A76" s="24" t="s">
        <v>110</v>
      </c>
      <c r="B76" s="25" t="s">
        <v>111</v>
      </c>
      <c r="C76" s="174">
        <f>'3.3'!C76/'3.3.a'!$C$79</f>
        <v>7.6226925199453233E-3</v>
      </c>
      <c r="D76" s="174">
        <f>'3.3'!D76/'3.3.a'!$D$79</f>
        <v>5.5709826259901394E-3</v>
      </c>
      <c r="E76" s="174">
        <f>'3.3'!E76/'3.3.a'!$E$79</f>
        <v>5.2516291670571405E-3</v>
      </c>
      <c r="F76" s="174">
        <f>'3.3'!F76/'3.3.a'!$F$79</f>
        <v>7.0040412643037784E-3</v>
      </c>
      <c r="G76" s="174">
        <f>'3.3'!G76/'3.3.a'!$G$79</f>
        <v>8.4105005627893286E-3</v>
      </c>
      <c r="H76" s="174">
        <f>'3.3'!H76/'3.3.a'!$H$79</f>
        <v>6.3742704002219628E-3</v>
      </c>
      <c r="I76" s="174">
        <f>'3.3'!I76/'3.3.a'!$I$79</f>
        <v>5.6043512310660669E-3</v>
      </c>
      <c r="J76" s="174">
        <f>'3.3'!J76/'3.3.a'!$J$79</f>
        <v>6.5856107228160661E-3</v>
      </c>
      <c r="K76" s="174">
        <f>'3.3'!K76/'3.3.a'!$K$79</f>
        <v>7.1755618491049057E-3</v>
      </c>
      <c r="L76" s="174">
        <f>'3.3'!L76/'3.3.a'!$L$79</f>
        <v>4.5855377859438697E-3</v>
      </c>
      <c r="M76" s="174">
        <f>'3.3'!M76/'3.3.a'!$M$79</f>
        <v>3.9549095114117493E-3</v>
      </c>
      <c r="N76" s="174">
        <f>'3.3'!N76/'3.3.a'!$N$79</f>
        <v>3.8462283789156551E-3</v>
      </c>
      <c r="O76" s="174">
        <f>'3.3'!O76/'3.3.a'!$O$79</f>
        <v>3.8114319028989306E-3</v>
      </c>
      <c r="P76" s="174">
        <f>'3.3'!P76/'3.3.a'!$P$79</f>
        <v>3.4370354475194835E-3</v>
      </c>
      <c r="Q76" s="174">
        <f>'3.3'!Q76/'3.3.a'!$Q$79</f>
        <v>3.2236275065575426E-3</v>
      </c>
      <c r="R76" s="174">
        <f>'3.3'!R76/'3.3.a'!R$79</f>
        <v>2.4876784256510809E-3</v>
      </c>
      <c r="S76" s="174">
        <f>'3.3'!S76/'3.3.a'!S$79</f>
        <v>2.5262688778525219E-3</v>
      </c>
      <c r="T76" s="174">
        <f>'3.3'!T76/'3.3.a'!T$79</f>
        <v>2.9622069930599847E-3</v>
      </c>
    </row>
    <row r="77" spans="1:20" ht="20.100000000000001" customHeight="1" x14ac:dyDescent="0.25">
      <c r="A77" s="24" t="s">
        <v>112</v>
      </c>
      <c r="B77" s="25" t="s">
        <v>113</v>
      </c>
      <c r="C77" s="174">
        <f>'3.3'!C77/'3.3.a'!$C$79</f>
        <v>7.4757223444461504E-4</v>
      </c>
      <c r="D77" s="174">
        <f>'3.3'!D77/'3.3.a'!$D$79</f>
        <v>1.1675015146466689E-3</v>
      </c>
      <c r="E77" s="174">
        <f>'3.3'!E77/'3.3.a'!$E$79</f>
        <v>1.5428781605787232E-3</v>
      </c>
      <c r="F77" s="174">
        <f>'3.3'!F77/'3.3.a'!$F$79</f>
        <v>9.6185877206839295E-4</v>
      </c>
      <c r="G77" s="174">
        <f>'3.3'!G77/'3.3.a'!$G$79</f>
        <v>4.214315555369933E-4</v>
      </c>
      <c r="H77" s="174">
        <f>'3.3'!H77/'3.3.a'!$H$79</f>
        <v>1.2336798301748838E-3</v>
      </c>
      <c r="I77" s="174">
        <f>'3.3'!I77/'3.3.a'!$I$79</f>
        <v>7.2501297469967354E-4</v>
      </c>
      <c r="J77" s="174">
        <f>'3.3'!J77/'3.3.a'!$J$79</f>
        <v>9.3672780571892305E-4</v>
      </c>
      <c r="K77" s="174">
        <f>'3.3'!K77/'3.3.a'!$K$79</f>
        <v>1.4677542999255034E-3</v>
      </c>
      <c r="L77" s="174">
        <f>'3.3'!L77/'3.3.a'!$L$79</f>
        <v>9.1340018040000296E-4</v>
      </c>
      <c r="M77" s="174">
        <f>'3.3'!M77/'3.3.a'!$M$79</f>
        <v>7.4700349263869914E-4</v>
      </c>
      <c r="N77" s="174">
        <f>'3.3'!N77/'3.3.a'!$N$79</f>
        <v>1.4569559500009557E-3</v>
      </c>
      <c r="O77" s="174">
        <f>'3.3'!O77/'3.3.a'!$O$79</f>
        <v>5.296391812966752E-4</v>
      </c>
      <c r="P77" s="174">
        <f>'3.3'!P77/'3.3.a'!$P$79</f>
        <v>9.9621881964532112E-4</v>
      </c>
      <c r="Q77" s="174">
        <f>'3.3'!Q77/'3.3.a'!$Q$79</f>
        <v>9.8244126415686513E-4</v>
      </c>
      <c r="R77" s="174">
        <f>'3.3'!R77/'3.3.a'!R$79</f>
        <v>9.5694841231803876E-4</v>
      </c>
      <c r="S77" s="174">
        <f>'3.3'!S77/'3.3.a'!S$79</f>
        <v>5.3320394692150811E-4</v>
      </c>
      <c r="T77" s="174">
        <f>'3.3'!T77/'3.3.a'!T$79</f>
        <v>5.696774168215857E-4</v>
      </c>
    </row>
    <row r="78" spans="1:20" ht="20.100000000000001" customHeight="1" x14ac:dyDescent="0.25">
      <c r="A78" s="54" t="s">
        <v>114</v>
      </c>
      <c r="B78" s="55" t="s">
        <v>177</v>
      </c>
      <c r="C78" s="175">
        <f>'3.3'!C78/'3.3.a'!$C$79</f>
        <v>4.8310945434642538E-3</v>
      </c>
      <c r="D78" s="175">
        <f>'3.3'!D78/'3.3.a'!$D$79</f>
        <v>4.5068582540534361E-3</v>
      </c>
      <c r="E78" s="175">
        <f>'3.3'!E78/'3.3.a'!$E$79</f>
        <v>4.424512145003604E-3</v>
      </c>
      <c r="F78" s="175">
        <f>'3.3'!F78/'3.3.a'!$F$79</f>
        <v>4.5126524858920174E-3</v>
      </c>
      <c r="G78" s="175">
        <f>'3.3'!G78/'3.3.a'!$G$79</f>
        <v>4.6767152697373398E-3</v>
      </c>
      <c r="H78" s="175">
        <f>'3.3'!H78/'3.3.a'!$H$79</f>
        <v>4.5137741633751605E-3</v>
      </c>
      <c r="I78" s="175">
        <f>'3.3'!I78/'3.3.a'!$I$79</f>
        <v>4.3472571844887327E-3</v>
      </c>
      <c r="J78" s="175">
        <f>'3.3'!J78/'3.3.a'!$J$79</f>
        <v>4.1707781447915433E-3</v>
      </c>
      <c r="K78" s="175">
        <f>'3.3'!K78/'3.3.a'!$K$79</f>
        <v>4.3195782343588077E-3</v>
      </c>
      <c r="L78" s="175">
        <f>'3.3'!L78/'3.3.a'!$L$79</f>
        <v>4.6455953157227697E-3</v>
      </c>
      <c r="M78" s="175">
        <f>'3.3'!M78/'3.3.a'!$M$79</f>
        <v>4.8222119043836919E-3</v>
      </c>
      <c r="N78" s="175">
        <f>'3.3'!N78/'3.3.a'!$N$79</f>
        <v>5.0418145106962704E-3</v>
      </c>
      <c r="O78" s="175">
        <f>'3.3'!O78/'3.3.a'!$O$79</f>
        <v>4.8689075902072863E-3</v>
      </c>
      <c r="P78" s="175">
        <f>'3.3'!P78/'3.3.a'!$P$79</f>
        <v>4.9901673150372101E-3</v>
      </c>
      <c r="Q78" s="175">
        <f>'3.3'!Q78/'3.3.a'!$Q$79</f>
        <v>4.9595267656282159E-3</v>
      </c>
      <c r="R78" s="175">
        <f>'3.3'!R78/'3.3.a'!R$79</f>
        <v>4.7194095821554314E-3</v>
      </c>
      <c r="S78" s="175">
        <f>'3.3'!S78/'3.3.a'!S$79</f>
        <v>4.2841499050399866E-3</v>
      </c>
      <c r="T78" s="175">
        <f>'3.3'!T78/'3.3.a'!T$79</f>
        <v>4.147703218182682E-3</v>
      </c>
    </row>
    <row r="79" spans="1:20" ht="20.100000000000001" customHeight="1" x14ac:dyDescent="0.25">
      <c r="A79" s="54" t="s">
        <v>99</v>
      </c>
      <c r="B79" s="55" t="s">
        <v>395</v>
      </c>
      <c r="C79" s="66">
        <f>'3.1.a'!C39</f>
        <v>2409449.9215425947</v>
      </c>
      <c r="D79" s="66">
        <f>'3.1.a'!D39</f>
        <v>2720262.9375612875</v>
      </c>
      <c r="E79" s="66">
        <f>'3.1.a'!E39</f>
        <v>3109803.0889492175</v>
      </c>
      <c r="F79" s="66">
        <f>'3.1.a'!F39</f>
        <v>3333039.3551809741</v>
      </c>
      <c r="G79" s="66">
        <f>'3.1.a'!G39</f>
        <v>3885846.9998368444</v>
      </c>
      <c r="H79" s="66">
        <f>'3.1.a'!H39</f>
        <v>4376381.9998537563</v>
      </c>
      <c r="I79" s="66">
        <f>'3.1.a'!I39</f>
        <v>4814759.9996344894</v>
      </c>
      <c r="J79" s="66">
        <f>'3.1.a'!J39</f>
        <v>5331618.9996270854</v>
      </c>
      <c r="K79" s="66">
        <f>'3.1.a'!K39</f>
        <v>5778953.0000085933</v>
      </c>
      <c r="L79" s="66">
        <f>'3.1.a'!L39</f>
        <v>5995786.9997263048</v>
      </c>
      <c r="M79" s="66">
        <f>'3.1.a'!M39</f>
        <v>6269328.0006591799</v>
      </c>
      <c r="N79" s="66">
        <f>'3.1.a'!N39</f>
        <v>6585479.0001397813</v>
      </c>
      <c r="O79" s="66">
        <f>'3.1.a'!O39</f>
        <v>7004140.9998933682</v>
      </c>
      <c r="P79" s="66">
        <f>'3.1.a'!P39</f>
        <v>7389130.999453282</v>
      </c>
      <c r="Q79" s="66">
        <f>'3.1.a'!Q39</f>
        <v>7609597.0005758246</v>
      </c>
      <c r="R79" s="66">
        <f>'3.1.a'!R39</f>
        <v>9012141.9992844798</v>
      </c>
      <c r="S79" s="66">
        <f>'3.1.a'!S39</f>
        <v>10079676</v>
      </c>
      <c r="T79" s="66">
        <f>'3.1.a'!T39</f>
        <v>10943344</v>
      </c>
    </row>
    <row r="80" spans="1:20" ht="15" customHeight="1" x14ac:dyDescent="0.25">
      <c r="A80" s="139" t="s">
        <v>324</v>
      </c>
    </row>
    <row r="81" spans="1:1" ht="15" customHeight="1" x14ac:dyDescent="0.25">
      <c r="A81" s="139" t="s">
        <v>312</v>
      </c>
    </row>
    <row r="82" spans="1:1" ht="15" customHeight="1" x14ac:dyDescent="0.25">
      <c r="A82" s="139" t="s">
        <v>313</v>
      </c>
    </row>
    <row r="83" spans="1:1" ht="15" customHeight="1" x14ac:dyDescent="0.25">
      <c r="A83" s="139" t="s">
        <v>460</v>
      </c>
    </row>
    <row r="84" spans="1:1" ht="15" customHeight="1" x14ac:dyDescent="0.25">
      <c r="A84" s="139" t="s">
        <v>385</v>
      </c>
    </row>
    <row r="85" spans="1:1" ht="15" customHeight="1" x14ac:dyDescent="0.25">
      <c r="A85" s="139" t="s">
        <v>325</v>
      </c>
    </row>
    <row r="86" spans="1:1" ht="15" customHeight="1" x14ac:dyDescent="0.25">
      <c r="A86" s="139" t="s">
        <v>580</v>
      </c>
    </row>
    <row r="87" spans="1:1" ht="15" customHeight="1" x14ac:dyDescent="0.25">
      <c r="A87" s="139" t="s">
        <v>578</v>
      </c>
    </row>
    <row r="88" spans="1:1" ht="15" customHeight="1" x14ac:dyDescent="0.25">
      <c r="A88" s="139" t="s">
        <v>579</v>
      </c>
    </row>
    <row r="89" spans="1:1" ht="15" customHeight="1" x14ac:dyDescent="0.25">
      <c r="A89" s="139" t="s">
        <v>397</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C5768-6CAD-49EA-A352-41EF7C2A9B6D}">
  <sheetPr codeName="Planilha17"/>
  <dimension ref="A1:T46"/>
  <sheetViews>
    <sheetView showGridLines="0" workbookViewId="0">
      <pane xSplit="2" ySplit="4" topLeftCell="L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20" width="12.7109375" style="69" customWidth="1"/>
    <col min="21" max="16384" width="9.140625" style="69"/>
  </cols>
  <sheetData>
    <row r="1" spans="1:20" ht="20.100000000000001" customHeight="1" x14ac:dyDescent="0.25">
      <c r="A1" s="133" t="s">
        <v>484</v>
      </c>
    </row>
    <row r="2" spans="1:20" ht="20.100000000000001" customHeight="1" x14ac:dyDescent="0.25">
      <c r="A2" s="133" t="s">
        <v>0</v>
      </c>
    </row>
    <row r="4" spans="1:20" s="162"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t="s">
        <v>178</v>
      </c>
      <c r="B5" s="4" t="s">
        <v>466</v>
      </c>
      <c r="C5" s="5">
        <f>SUM('2.4'!C5:F5)</f>
        <v>582929.68734733504</v>
      </c>
      <c r="D5" s="5">
        <f>SUM('2.4'!G5:J5)</f>
        <v>674261.36773274385</v>
      </c>
      <c r="E5" s="5">
        <f>SUM('2.4'!K5:N5)</f>
        <v>774597.60470275802</v>
      </c>
      <c r="F5" s="5">
        <f>SUM('2.4'!O5:R5)</f>
        <v>747284.26539658022</v>
      </c>
      <c r="G5" s="5">
        <f>SUM('2.4'!S5:V5)</f>
        <v>922377.42001327546</v>
      </c>
      <c r="H5" s="5">
        <f>SUM('2.4'!W5:Z5)</f>
        <v>1051140.378161568</v>
      </c>
      <c r="I5" s="5">
        <f>SUM('2.4'!AA5:AD5)</f>
        <v>1169619.1933918549</v>
      </c>
      <c r="J5" s="5">
        <f>SUM('2.4'!AE5:AH5)</f>
        <v>1271635.2262673173</v>
      </c>
      <c r="K5" s="5">
        <f>SUM('2.4'!AI5:AL5)</f>
        <v>1308617.9812950871</v>
      </c>
      <c r="L5" s="5">
        <f>SUM('2.4'!AM5:AP5)</f>
        <v>1396392.7353280606</v>
      </c>
      <c r="M5" s="5">
        <f>SUM('2.4'!AQ5:AT5)</f>
        <v>1486779.4263950658</v>
      </c>
      <c r="N5" s="5">
        <f>SUM('2.4'!AU5:AX5)</f>
        <v>1469477.5971097411</v>
      </c>
      <c r="O5" s="5">
        <f>SUM('2.4'!AY5:BB5)</f>
        <v>1639572.3567960705</v>
      </c>
      <c r="P5" s="5">
        <f>SUM('2.4'!BC5:BF5)</f>
        <v>1790562.5496028785</v>
      </c>
      <c r="Q5" s="5">
        <f>SUM('2.4'!BG5:BJ5)</f>
        <v>1592947.7252890603</v>
      </c>
      <c r="R5" s="5">
        <f>SUM('2.4'!BK5:BN5)</f>
        <v>2088599.3156827006</v>
      </c>
      <c r="S5" s="5">
        <f>SUM('2.4'!BO5:BR5)</f>
        <v>2549353.6744722519</v>
      </c>
      <c r="T5" s="5">
        <f>SUM('2.4'!BS5:BV5)</f>
        <v>2588158.06167997</v>
      </c>
    </row>
    <row r="6" spans="1:20" ht="20.100000000000001" customHeight="1" x14ac:dyDescent="0.25">
      <c r="A6" s="151" t="s">
        <v>179</v>
      </c>
      <c r="B6" s="152" t="s">
        <v>2</v>
      </c>
      <c r="C6" s="153">
        <f>SUM('2.4'!C6:F6)</f>
        <v>370095.89834119001</v>
      </c>
      <c r="D6" s="153">
        <f>SUM('2.4'!G6:J6)</f>
        <v>430607.49916778994</v>
      </c>
      <c r="E6" s="153">
        <f>SUM('2.4'!K6:N6)</f>
        <v>481809.66985529003</v>
      </c>
      <c r="F6" s="153">
        <f>SUM('2.4'!O6:R6)</f>
        <v>435173.59847461991</v>
      </c>
      <c r="G6" s="153">
        <f>SUM('2.4'!S6:V6)</f>
        <v>553716.71982104285</v>
      </c>
      <c r="H6" s="153">
        <f>SUM('2.4'!W6:Z6)</f>
        <v>649949.56671377574</v>
      </c>
      <c r="I6" s="153">
        <f>SUM('2.4'!AA6:AD6)</f>
        <v>690071.19620685035</v>
      </c>
      <c r="J6" s="153">
        <f>SUM('2.4'!AE6:AH6)</f>
        <v>753107.48480328987</v>
      </c>
      <c r="K6" s="153">
        <f>SUM('2.4'!AI6:AL6)</f>
        <v>779585.06610758998</v>
      </c>
      <c r="L6" s="153">
        <f>SUM('2.4'!AM6:AP6)</f>
        <v>817203.54563929525</v>
      </c>
      <c r="M6" s="153">
        <f>SUM('2.4'!AQ6:AT6)</f>
        <v>859551.88845051173</v>
      </c>
      <c r="N6" s="153">
        <f>SUM('2.4'!AU6:AX6)</f>
        <v>895969.46677090111</v>
      </c>
      <c r="O6" s="153">
        <f>SUM('2.4'!AY6:BB6)</f>
        <v>976384.81941775046</v>
      </c>
      <c r="P6" s="153">
        <f>SUM('2.4'!BC6:BF6)</f>
        <v>1013466.5292259437</v>
      </c>
      <c r="Q6" s="153">
        <f>SUM('2.4'!BG6:BJ6)</f>
        <v>967894.15679971606</v>
      </c>
      <c r="R6" s="153">
        <f>SUM('2.4'!BK6:BN6)</f>
        <v>1274017.23696211</v>
      </c>
      <c r="S6" s="153">
        <f>SUM('2.4'!BO6:BR6)</f>
        <v>1484317.8584551308</v>
      </c>
      <c r="T6" s="153">
        <f>SUM('2.4'!BS6:BV6)</f>
        <v>1536649.4020784991</v>
      </c>
    </row>
    <row r="7" spans="1:20" ht="20.100000000000001" customHeight="1" x14ac:dyDescent="0.25">
      <c r="A7" s="19" t="s">
        <v>180</v>
      </c>
      <c r="B7" s="20" t="s">
        <v>3</v>
      </c>
      <c r="C7" s="52">
        <f>SUM('2.4'!C7:F7)</f>
        <v>159952.62696316998</v>
      </c>
      <c r="D7" s="52">
        <f>SUM('2.4'!G7:J7)</f>
        <v>190476.97839584999</v>
      </c>
      <c r="E7" s="52">
        <f>SUM('2.4'!K7:N7)</f>
        <v>232962.58377425</v>
      </c>
      <c r="F7" s="52">
        <f>SUM('2.4'!O7:R7)</f>
        <v>232570.23651254002</v>
      </c>
      <c r="G7" s="52">
        <f>SUM('2.4'!S7:V7)</f>
        <v>258484.60642948296</v>
      </c>
      <c r="H7" s="52">
        <f>SUM('2.4'!W7:Z7)</f>
        <v>313998.09774882573</v>
      </c>
      <c r="I7" s="52">
        <f>SUM('2.4'!AA7:AD7)</f>
        <v>324935.45475145034</v>
      </c>
      <c r="J7" s="52">
        <f>SUM('2.4'!AE7:AH7)</f>
        <v>360760.04600128985</v>
      </c>
      <c r="K7" s="52">
        <f>SUM('2.4'!AI7:AL7)</f>
        <v>382153.06850910559</v>
      </c>
      <c r="L7" s="52">
        <f>SUM('2.4'!AM7:AP7)</f>
        <v>401121.48603406671</v>
      </c>
      <c r="M7" s="52">
        <f>SUM('2.4'!AQ7:AT7)</f>
        <v>453196.67914045183</v>
      </c>
      <c r="N7" s="52">
        <f>SUM('2.4'!AU7:AX7)</f>
        <v>458681.47723513097</v>
      </c>
      <c r="O7" s="52">
        <f>SUM('2.4'!AY7:BB7)</f>
        <v>490739.86327233049</v>
      </c>
      <c r="P7" s="52">
        <f>SUM('2.4'!BC7:BF7)</f>
        <v>535577.11833230383</v>
      </c>
      <c r="Q7" s="52">
        <f>SUM('2.4'!BG7:BJ7)</f>
        <v>526575.94080424611</v>
      </c>
      <c r="R7" s="52">
        <f>SUM('2.4'!BK7:BN7)</f>
        <v>698121.46318989014</v>
      </c>
      <c r="S7" s="52">
        <f>SUM('2.4'!BO7:BR7)</f>
        <v>909048.87401255092</v>
      </c>
      <c r="T7" s="52">
        <f>SUM('2.4'!BS7:BV7)</f>
        <v>939971.34073905903</v>
      </c>
    </row>
    <row r="8" spans="1:20" ht="20.100000000000001" customHeight="1" x14ac:dyDescent="0.25">
      <c r="A8" s="19" t="s">
        <v>181</v>
      </c>
      <c r="B8" s="20" t="s">
        <v>13</v>
      </c>
      <c r="C8" s="52">
        <f>SUM('2.4'!C8:F8)</f>
        <v>7913.1728575599991</v>
      </c>
      <c r="D8" s="52">
        <f>SUM('2.4'!G8:J8)</f>
        <v>8270.52734452</v>
      </c>
      <c r="E8" s="52">
        <f>SUM('2.4'!K8:N8)</f>
        <v>10070.790421379999</v>
      </c>
      <c r="F8" s="52">
        <f>SUM('2.4'!O8:R8)</f>
        <v>10906.381771870001</v>
      </c>
      <c r="G8" s="52">
        <f>SUM('2.4'!S8:V8)</f>
        <v>12531.03227256</v>
      </c>
      <c r="H8" s="52">
        <f>SUM('2.4'!W8:Z8)</f>
        <v>14844.60652343</v>
      </c>
      <c r="I8" s="52">
        <f>SUM('2.4'!AA8:AD8)</f>
        <v>16687.596646900001</v>
      </c>
      <c r="J8" s="52">
        <f>SUM('2.4'!AE8:AH8)</f>
        <v>18725.35589553</v>
      </c>
      <c r="K8" s="52">
        <f>SUM('2.4'!AI8:AL8)</f>
        <v>20719.317173770003</v>
      </c>
      <c r="L8" s="52">
        <f>SUM('2.4'!AM8:AP8)</f>
        <v>21587.140463770003</v>
      </c>
      <c r="M8" s="52">
        <f>SUM('2.4'!AQ8:AT8)</f>
        <v>22190.159168029997</v>
      </c>
      <c r="N8" s="52">
        <f>SUM('2.4'!AU8:AX8)</f>
        <v>22732.264374940001</v>
      </c>
      <c r="O8" s="52">
        <f>SUM('2.4'!AY8:BB8)</f>
        <v>24405.276907609998</v>
      </c>
      <c r="P8" s="52">
        <f>SUM('2.4'!BC8:BF8)</f>
        <v>24238.585104130001</v>
      </c>
      <c r="Q8" s="52">
        <f>SUM('2.4'!BG8:BJ8)</f>
        <v>23268.994979359995</v>
      </c>
      <c r="R8" s="52">
        <f>SUM('2.4'!BK8:BN8)</f>
        <v>26221.746296469995</v>
      </c>
      <c r="S8" s="52">
        <f>SUM('2.4'!BO8:BR8)</f>
        <v>29787.917642679997</v>
      </c>
      <c r="T8" s="52">
        <f>SUM('2.4'!BS8:BV8)</f>
        <v>33550.483726320002</v>
      </c>
    </row>
    <row r="9" spans="1:20" ht="20.100000000000001" customHeight="1" x14ac:dyDescent="0.25">
      <c r="A9" s="19" t="s">
        <v>182</v>
      </c>
      <c r="B9" s="20" t="s">
        <v>18</v>
      </c>
      <c r="C9" s="52">
        <f>SUM('2.4'!C9:F9)</f>
        <v>329.15411281000002</v>
      </c>
      <c r="D9" s="52">
        <f>SUM('2.4'!G9:J9)</f>
        <v>358.14530906999994</v>
      </c>
      <c r="E9" s="52">
        <f>SUM('2.4'!K9:N9)</f>
        <v>457.19133022</v>
      </c>
      <c r="F9" s="52">
        <f>SUM('2.4'!O9:R9)</f>
        <v>47.856949920000005</v>
      </c>
      <c r="G9" s="52">
        <f>SUM('2.4'!S9:V9)</f>
        <v>527.82469415000003</v>
      </c>
      <c r="H9" s="52">
        <f>SUM('2.4'!W9:Z9)</f>
        <v>602.34528718000001</v>
      </c>
      <c r="I9" s="52">
        <f>SUM('2.4'!AA9:AD9)</f>
        <v>687.56450962999998</v>
      </c>
      <c r="J9" s="52">
        <f>SUM('2.4'!AE9:AH9)</f>
        <v>782.25335335</v>
      </c>
      <c r="K9" s="52">
        <f>SUM('2.4'!AI9:AL9)</f>
        <v>928.81097771000009</v>
      </c>
      <c r="L9" s="52">
        <f>SUM('2.4'!AM9:AP9)</f>
        <v>1130.60566991</v>
      </c>
      <c r="M9" s="52">
        <f>SUM('2.4'!AQ9:AT9)</f>
        <v>1159.7189124200002</v>
      </c>
      <c r="N9" s="52">
        <f>SUM('2.4'!AU9:AX9)</f>
        <v>1313.18884697</v>
      </c>
      <c r="O9" s="52">
        <f>SUM('2.4'!AY9:BB9)</f>
        <v>1444.66980681</v>
      </c>
      <c r="P9" s="52">
        <f>SUM('2.4'!BC9:BF9)</f>
        <v>26.341681979999997</v>
      </c>
      <c r="Q9" s="52">
        <f>SUM('2.4'!BG9:BJ9)</f>
        <v>1784.9454140899998</v>
      </c>
      <c r="R9" s="52">
        <f>SUM('2.4'!BK9:BN9)</f>
        <v>2186.76382122</v>
      </c>
      <c r="S9" s="52">
        <f>SUM('2.4'!BO9:BR9)</f>
        <v>2613.9630916200003</v>
      </c>
      <c r="T9" s="52">
        <f>SUM('2.4'!BS9:BV9)</f>
        <v>3061.5685496100004</v>
      </c>
    </row>
    <row r="10" spans="1:20" ht="20.100000000000001" customHeight="1" x14ac:dyDescent="0.25">
      <c r="A10" s="19" t="s">
        <v>183</v>
      </c>
      <c r="B10" s="20" t="s">
        <v>23</v>
      </c>
      <c r="C10" s="52">
        <f>SUM('2.4'!C10:F10)</f>
        <v>191725.69800630002</v>
      </c>
      <c r="D10" s="52">
        <f>SUM('2.4'!G10:J10)</f>
        <v>217727.35485316001</v>
      </c>
      <c r="E10" s="52">
        <f>SUM('2.4'!K10:N10)</f>
        <v>222259.74776428001</v>
      </c>
      <c r="F10" s="52">
        <f>SUM('2.4'!O10:R10)</f>
        <v>177107.16294621999</v>
      </c>
      <c r="G10" s="52">
        <f>SUM('2.4'!S10:V10)</f>
        <v>260905.87928610001</v>
      </c>
      <c r="H10" s="52">
        <f>SUM('2.4'!W10:Z10)</f>
        <v>293526.72048399004</v>
      </c>
      <c r="I10" s="52">
        <f>SUM('2.4'!AA10:AD10)</f>
        <v>317111.96346302994</v>
      </c>
      <c r="J10" s="52">
        <f>SUM('2.4'!AE10:AH10)</f>
        <v>335282.24486874999</v>
      </c>
      <c r="K10" s="52">
        <f>SUM('2.4'!AI10:AL10)</f>
        <v>339051.81444970443</v>
      </c>
      <c r="L10" s="52">
        <f>SUM('2.4'!AM10:AP10)</f>
        <v>354885.35560161847</v>
      </c>
      <c r="M10" s="52">
        <f>SUM('2.4'!AQ10:AT10)</f>
        <v>351556.78627638996</v>
      </c>
      <c r="N10" s="52">
        <f>SUM('2.4'!AU10:AX10)</f>
        <v>380892.37738518999</v>
      </c>
      <c r="O10" s="52">
        <f>SUM('2.4'!AY10:BB10)</f>
        <v>419090.53686247999</v>
      </c>
      <c r="P10" s="52">
        <f>SUM('2.4'!BC10:BF10)</f>
        <v>410691.64063576999</v>
      </c>
      <c r="Q10" s="52">
        <f>SUM('2.4'!BG10:BJ10)</f>
        <v>370550.36277401994</v>
      </c>
      <c r="R10" s="52">
        <f>SUM('2.4'!BK10:BN10)</f>
        <v>485450.86512017</v>
      </c>
      <c r="S10" s="52">
        <f>SUM('2.4'!BO10:BR10)</f>
        <v>483832.39634178998</v>
      </c>
      <c r="T10" s="52">
        <f>SUM('2.4'!BS10:BV10)</f>
        <v>501552.61003126</v>
      </c>
    </row>
    <row r="11" spans="1:20" ht="20.100000000000001" customHeight="1" x14ac:dyDescent="0.25">
      <c r="A11" s="19" t="s">
        <v>184</v>
      </c>
      <c r="B11" s="20" t="s">
        <v>47</v>
      </c>
      <c r="C11" s="52">
        <f>SUM('2.4'!C11:F11)</f>
        <v>9866.8937523599998</v>
      </c>
      <c r="D11" s="52">
        <f>SUM('2.4'!G11:J11)</f>
        <v>12220.49895153</v>
      </c>
      <c r="E11" s="52">
        <f>SUM('2.4'!K11:N11)</f>
        <v>17109.271813539999</v>
      </c>
      <c r="F11" s="52">
        <f>SUM('2.4'!O11:R11)</f>
        <v>15880.7550677</v>
      </c>
      <c r="G11" s="52">
        <f>SUM('2.4'!S11:V11)</f>
        <v>21082.992104879999</v>
      </c>
      <c r="H11" s="52">
        <f>SUM('2.4'!W11:Z11)</f>
        <v>26653.026353739999</v>
      </c>
      <c r="I11" s="52">
        <f>SUM('2.4'!AA11:AD11)</f>
        <v>31128.93615275</v>
      </c>
      <c r="J11" s="52">
        <f>SUM('2.4'!AE11:AH11)</f>
        <v>36978.393835469993</v>
      </c>
      <c r="K11" s="52">
        <f>SUM('2.4'!AI11:AL11)</f>
        <v>36773.041650119994</v>
      </c>
      <c r="L11" s="52">
        <f>SUM('2.4'!AM11:AP11)</f>
        <v>38969.359133270002</v>
      </c>
      <c r="M11" s="52">
        <f>SUM('2.4'!AQ11:AT11)</f>
        <v>31447.614282120001</v>
      </c>
      <c r="N11" s="52">
        <f>SUM('2.4'!AU11:AX11)</f>
        <v>32350.158855550002</v>
      </c>
      <c r="O11" s="52">
        <f>SUM('2.4'!AY11:BB11)</f>
        <v>40704.096041889999</v>
      </c>
      <c r="P11" s="52">
        <f>SUM('2.4'!BC11:BF11)</f>
        <v>42932.793020130004</v>
      </c>
      <c r="Q11" s="52">
        <f>SUM('2.4'!BG11:BJ11)</f>
        <v>45721.898153310001</v>
      </c>
      <c r="R11" s="52">
        <f>SUM('2.4'!BK11:BN11)</f>
        <v>62036.126001380006</v>
      </c>
      <c r="S11" s="52">
        <f>SUM('2.4'!BO11:BR11)</f>
        <v>59034.275401480001</v>
      </c>
      <c r="T11" s="52">
        <f>SUM('2.4'!BS11:BV11)</f>
        <v>58513.554567389998</v>
      </c>
    </row>
    <row r="12" spans="1:20" ht="20.100000000000001" customHeight="1" x14ac:dyDescent="0.25">
      <c r="A12" s="19" t="s">
        <v>185</v>
      </c>
      <c r="B12" s="20" t="s">
        <v>54</v>
      </c>
      <c r="C12" s="52">
        <f>SUM('2.4'!C12:F12)</f>
        <v>308.35264899000003</v>
      </c>
      <c r="D12" s="52">
        <f>SUM('2.4'!G12:J12)</f>
        <v>1553.99431366</v>
      </c>
      <c r="E12" s="52">
        <f>SUM('2.4'!K12:N12)</f>
        <v>-1049.9152483800001</v>
      </c>
      <c r="F12" s="52">
        <f>SUM('2.4'!O12:R12)</f>
        <v>-1338.79477363</v>
      </c>
      <c r="G12" s="52">
        <f>SUM('2.4'!S12:V12)</f>
        <v>184.38503387000003</v>
      </c>
      <c r="H12" s="52">
        <f>SUM('2.4'!W12:Z12)</f>
        <v>324.7703166099999</v>
      </c>
      <c r="I12" s="52">
        <f>SUM('2.4'!AA12:AD12)</f>
        <v>-480.31931691</v>
      </c>
      <c r="J12" s="52">
        <f>SUM('2.4'!AE12:AH12)</f>
        <v>579.19084889999999</v>
      </c>
      <c r="K12" s="52">
        <f>SUM('2.4'!AI12:AL12)</f>
        <v>-40.986652819999989</v>
      </c>
      <c r="L12" s="52">
        <f>SUM('2.4'!AM12:AP12)</f>
        <v>-490.40126334000001</v>
      </c>
      <c r="M12" s="52">
        <f>SUM('2.4'!AQ12:AT12)</f>
        <v>0.93067109999999997</v>
      </c>
      <c r="N12" s="52">
        <f>SUM('2.4'!AU12:AX12)</f>
        <v>7.3120000000002905E-5</v>
      </c>
      <c r="O12" s="52">
        <f>SUM('2.4'!AY12:BB12)</f>
        <v>0.37652663000000003</v>
      </c>
      <c r="P12" s="52">
        <f>SUM('2.4'!BC12:BF12)</f>
        <v>5.045162999999999E-2</v>
      </c>
      <c r="Q12" s="52">
        <f>SUM('2.4'!BG12:BJ12)</f>
        <v>-7.9853253099999995</v>
      </c>
      <c r="R12" s="52">
        <f>SUM('2.4'!BK12:BN12)</f>
        <v>0.27253298000000004</v>
      </c>
      <c r="S12" s="52">
        <f>SUM('2.4'!BO12:BR12)</f>
        <v>0.43196500999999993</v>
      </c>
      <c r="T12" s="52">
        <f>SUM('2.4'!BS12:BV12)</f>
        <v>-0.15553513999999999</v>
      </c>
    </row>
    <row r="13" spans="1:20" ht="20.100000000000001" customHeight="1" x14ac:dyDescent="0.25">
      <c r="A13" s="151" t="s">
        <v>186</v>
      </c>
      <c r="B13" s="152" t="s">
        <v>55</v>
      </c>
      <c r="C13" s="153">
        <f>SUM('2.4'!C13:F13)</f>
        <v>138382.85267575577</v>
      </c>
      <c r="D13" s="153">
        <f>SUM('2.4'!G13:J13)</f>
        <v>157619.37936602469</v>
      </c>
      <c r="E13" s="153">
        <f>SUM('2.4'!K13:N13)</f>
        <v>182208.95611598736</v>
      </c>
      <c r="F13" s="153">
        <f>SUM('2.4'!O13:R13)</f>
        <v>204789.704846729</v>
      </c>
      <c r="G13" s="153">
        <f>SUM('2.4'!S13:V13)</f>
        <v>240726.54443423299</v>
      </c>
      <c r="H13" s="153">
        <f>SUM('2.4'!W13:Z13)</f>
        <v>276563.613451012</v>
      </c>
      <c r="I13" s="153">
        <f>SUM('2.4'!AA13:AD13)</f>
        <v>305881.16011896444</v>
      </c>
      <c r="J13" s="153">
        <f>SUM('2.4'!AE13:AH13)</f>
        <v>332326.84478842601</v>
      </c>
      <c r="K13" s="153">
        <f>SUM('2.4'!AI13:AL13)</f>
        <v>355969.18583985965</v>
      </c>
      <c r="L13" s="153">
        <f>SUM('2.4'!AM13:AP13)</f>
        <v>362373.81706130353</v>
      </c>
      <c r="M13" s="153">
        <f>SUM('2.4'!AQ13:AT13)</f>
        <v>379471.35890025203</v>
      </c>
      <c r="N13" s="153">
        <f>SUM('2.4'!AU13:AX13)</f>
        <v>403017.46140067151</v>
      </c>
      <c r="O13" s="153">
        <f>SUM('2.4'!AY13:BB13)</f>
        <v>424310.82087323768</v>
      </c>
      <c r="P13" s="153">
        <f>SUM('2.4'!BC13:BF13)</f>
        <v>446786.06646210357</v>
      </c>
      <c r="Q13" s="153">
        <f>SUM('2.4'!BG13:BJ13)</f>
        <v>450084.51108743297</v>
      </c>
      <c r="R13" s="153">
        <f>SUM('2.4'!BK13:BN13)</f>
        <v>518870.19937622588</v>
      </c>
      <c r="S13" s="153">
        <f>SUM('2.4'!BO13:BR13)</f>
        <v>589448.597412045</v>
      </c>
      <c r="T13" s="153">
        <f>SUM('2.4'!BS13:BV13)</f>
        <v>644262.786313319</v>
      </c>
    </row>
    <row r="14" spans="1:20" ht="20.100000000000001" customHeight="1" x14ac:dyDescent="0.25">
      <c r="A14" s="151" t="s">
        <v>187</v>
      </c>
      <c r="B14" s="152" t="s">
        <v>62</v>
      </c>
      <c r="C14" s="153">
        <f>SUM('2.4'!C14:F14)</f>
        <v>664.49699017</v>
      </c>
      <c r="D14" s="153">
        <f>SUM('2.4'!G14:J14)</f>
        <v>585.24760849999996</v>
      </c>
      <c r="E14" s="153">
        <f>SUM('2.4'!K14:N14)</f>
        <v>473.44843357999997</v>
      </c>
      <c r="F14" s="153">
        <f>SUM('2.4'!O14:R14)</f>
        <v>184.94429198</v>
      </c>
      <c r="G14" s="153">
        <f>SUM('2.4'!S14:V14)</f>
        <v>292.64048880000001</v>
      </c>
      <c r="H14" s="153">
        <f>SUM('2.4'!W14:Z14)</f>
        <v>473.53590505</v>
      </c>
      <c r="I14" s="153">
        <f>SUM('2.4'!AA14:AD14)</f>
        <v>646.86694855999997</v>
      </c>
      <c r="J14" s="153">
        <f>SUM('2.4'!AE14:AH14)</f>
        <v>417.54594571000001</v>
      </c>
      <c r="K14" s="153">
        <f>SUM('2.4'!AI14:AL14)</f>
        <v>512.70628489000001</v>
      </c>
      <c r="L14" s="153">
        <f>SUM('2.4'!AM14:AP14)</f>
        <v>558.63674392000007</v>
      </c>
      <c r="M14" s="153">
        <f>SUM('2.4'!AQ14:AT14)</f>
        <v>641.62508351000008</v>
      </c>
      <c r="N14" s="153">
        <f>SUM('2.4'!AU14:AX14)</f>
        <v>1218.5220490699999</v>
      </c>
      <c r="O14" s="153">
        <f>SUM('2.4'!AY14:BB14)</f>
        <v>916.51741507999986</v>
      </c>
      <c r="P14" s="153">
        <f>SUM('2.4'!BC14:BF14)</f>
        <v>1054.8906389399999</v>
      </c>
      <c r="Q14" s="153">
        <f>SUM('2.4'!BG14:BJ14)</f>
        <v>679.88753472999997</v>
      </c>
      <c r="R14" s="153">
        <f>SUM('2.4'!BK14:BN14)</f>
        <v>616.82814955000003</v>
      </c>
      <c r="S14" s="153">
        <f>SUM('2.4'!BO14:BR14)</f>
        <v>951.15671559999987</v>
      </c>
      <c r="T14" s="153">
        <f>SUM('2.4'!BS14:BV14)</f>
        <v>1766.78137535</v>
      </c>
    </row>
    <row r="15" spans="1:20" ht="20.100000000000001" customHeight="1" x14ac:dyDescent="0.25">
      <c r="A15" s="151" t="s">
        <v>188</v>
      </c>
      <c r="B15" s="152" t="s">
        <v>68</v>
      </c>
      <c r="C15" s="153">
        <f>SUM('2.4'!C15:F15)</f>
        <v>73786.439340219309</v>
      </c>
      <c r="D15" s="153">
        <f>SUM('2.4'!G15:J15)</f>
        <v>85449.241590429214</v>
      </c>
      <c r="E15" s="153">
        <f>SUM('2.4'!K15:N15)</f>
        <v>110105.53029790064</v>
      </c>
      <c r="F15" s="153">
        <f>SUM('2.4'!O15:R15)</f>
        <v>107136.01778325121</v>
      </c>
      <c r="G15" s="153">
        <f>SUM('2.4'!S15:V15)</f>
        <v>127641.51526919952</v>
      </c>
      <c r="H15" s="153">
        <f>SUM('2.4'!W15:Z15)</f>
        <v>124153.66209173022</v>
      </c>
      <c r="I15" s="153">
        <f>SUM('2.4'!AA15:AD15)</f>
        <v>173019.97011748003</v>
      </c>
      <c r="J15" s="153">
        <f>SUM('2.4'!AE15:AH15)</f>
        <v>185783.35072989133</v>
      </c>
      <c r="K15" s="153">
        <f>SUM('2.4'!AI15:AL15)</f>
        <v>172551.0230627475</v>
      </c>
      <c r="L15" s="153">
        <f>SUM('2.4'!AM15:AP15)</f>
        <v>216256.73588354187</v>
      </c>
      <c r="M15" s="153">
        <f>SUM('2.4'!AQ15:AT15)</f>
        <v>247114.55396079191</v>
      </c>
      <c r="N15" s="153">
        <f>SUM('2.4'!AU15:AX15)</f>
        <v>169272.14688909857</v>
      </c>
      <c r="O15" s="153">
        <f>SUM('2.4'!AY15:BB15)</f>
        <v>237960.19909000222</v>
      </c>
      <c r="P15" s="153">
        <f>SUM('2.4'!BC15:BF15)</f>
        <v>329255.06327589107</v>
      </c>
      <c r="Q15" s="153">
        <f>SUM('2.4'!BG15:BJ15)</f>
        <v>174289.16986718128</v>
      </c>
      <c r="R15" s="153">
        <f>SUM('2.4'!BK15:BN15)</f>
        <v>295095.0511948145</v>
      </c>
      <c r="S15" s="153">
        <f>SUM('2.4'!BO15:BR15)</f>
        <v>474636.06188947638</v>
      </c>
      <c r="T15" s="153">
        <f>SUM('2.4'!BS15:BV15)</f>
        <v>405479.09191280196</v>
      </c>
    </row>
    <row r="16" spans="1:20" ht="20.100000000000001" customHeight="1" x14ac:dyDescent="0.25">
      <c r="A16" s="155" t="s">
        <v>189</v>
      </c>
      <c r="B16" s="156" t="s">
        <v>467</v>
      </c>
      <c r="C16" s="157">
        <f>SUM('2.4'!C16:F16)</f>
        <v>24615.274295929303</v>
      </c>
      <c r="D16" s="157">
        <f>SUM('2.4'!G16:J16)</f>
        <v>30157.484898279203</v>
      </c>
      <c r="E16" s="157">
        <f>SUM('2.4'!K16:N16)</f>
        <v>42711.393802470651</v>
      </c>
      <c r="F16" s="157">
        <f>SUM('2.4'!O16:R16)</f>
        <v>24074.057696871205</v>
      </c>
      <c r="G16" s="157">
        <f>SUM('2.4'!S16:V16)</f>
        <v>47200.726179029516</v>
      </c>
      <c r="H16" s="157">
        <f>SUM('2.4'!W16:Z16)</f>
        <v>44095.30158059024</v>
      </c>
      <c r="I16" s="157">
        <f>SUM('2.4'!AA16:AD16)</f>
        <v>55107.554447050032</v>
      </c>
      <c r="J16" s="157">
        <f>SUM('2.4'!AE16:AH16)</f>
        <v>63205.318934331328</v>
      </c>
      <c r="K16" s="157">
        <f>SUM('2.4'!AI16:AL16)</f>
        <v>71076.370246517487</v>
      </c>
      <c r="L16" s="157">
        <f>SUM('2.4'!AM16:AP16)</f>
        <v>120421.15484659186</v>
      </c>
      <c r="M16" s="157">
        <f>SUM('2.4'!AQ16:AT16)</f>
        <v>128982.44081175191</v>
      </c>
      <c r="N16" s="157">
        <f>SUM('2.4'!AU16:AX16)</f>
        <v>54618.281186248612</v>
      </c>
      <c r="O16" s="157">
        <f>SUM('2.4'!AY16:BB16)</f>
        <v>86222.054341662195</v>
      </c>
      <c r="P16" s="157">
        <f>SUM('2.4'!BC16:BF16)</f>
        <v>95302.218669031063</v>
      </c>
      <c r="Q16" s="157">
        <f>SUM('2.4'!BG16:BJ16)</f>
        <v>48797.244499631277</v>
      </c>
      <c r="R16" s="157">
        <f>SUM('2.4'!BK16:BN16)</f>
        <v>76565.375645774446</v>
      </c>
      <c r="S16" s="157">
        <f>SUM('2.4'!BO16:BR16)</f>
        <v>131456.62458733641</v>
      </c>
      <c r="T16" s="157">
        <f>SUM('2.4'!BS16:BV16)</f>
        <v>117209.22819000197</v>
      </c>
    </row>
    <row r="17" spans="1:20" ht="20.100000000000001" customHeight="1" x14ac:dyDescent="0.25">
      <c r="A17" s="155" t="s">
        <v>191</v>
      </c>
      <c r="B17" s="156" t="s">
        <v>105</v>
      </c>
      <c r="C17" s="157">
        <f>SUM('2.4'!C17:F17)</f>
        <v>49171.165044289992</v>
      </c>
      <c r="D17" s="157">
        <f>SUM('2.4'!G17:J17)</f>
        <v>55291.756692150011</v>
      </c>
      <c r="E17" s="157">
        <f>SUM('2.4'!K17:N17)</f>
        <v>67394.136495429993</v>
      </c>
      <c r="F17" s="157">
        <f>SUM('2.4'!O17:R17)</f>
        <v>83061.960086380001</v>
      </c>
      <c r="G17" s="157">
        <f>SUM('2.4'!S17:V17)</f>
        <v>80440.789090170001</v>
      </c>
      <c r="H17" s="157">
        <f>SUM('2.4'!W17:Z17)</f>
        <v>80058.360511139996</v>
      </c>
      <c r="I17" s="157">
        <f>SUM('2.4'!AA17:AD17)</f>
        <v>117912.41567043</v>
      </c>
      <c r="J17" s="157">
        <f>SUM('2.4'!AE17:AH17)</f>
        <v>122578.03179556</v>
      </c>
      <c r="K17" s="157">
        <f>SUM('2.4'!AI17:AL17)</f>
        <v>101474.65281622999</v>
      </c>
      <c r="L17" s="157">
        <f>SUM('2.4'!AM17:AP17)</f>
        <v>95835.581036949981</v>
      </c>
      <c r="M17" s="157">
        <f>SUM('2.4'!AQ17:AT17)</f>
        <v>118132.11314904001</v>
      </c>
      <c r="N17" s="157">
        <f>SUM('2.4'!AU17:AX17)</f>
        <v>114653.86570284999</v>
      </c>
      <c r="O17" s="157">
        <f>SUM('2.4'!AY17:BB17)</f>
        <v>151738.14474834001</v>
      </c>
      <c r="P17" s="157">
        <f>SUM('2.4'!BC17:BF17)</f>
        <v>233952.84460685999</v>
      </c>
      <c r="Q17" s="157">
        <f>SUM('2.4'!BG17:BJ17)</f>
        <v>125491.92536755001</v>
      </c>
      <c r="R17" s="157">
        <f>SUM('2.4'!BK17:BN17)</f>
        <v>218529.67554904002</v>
      </c>
      <c r="S17" s="157">
        <f>SUM('2.4'!BO17:BR17)</f>
        <v>410591.6343536317</v>
      </c>
      <c r="T17" s="157">
        <f>SUM('2.4'!BS17:BV17)</f>
        <v>288269.86372280004</v>
      </c>
    </row>
    <row r="18" spans="1:20" ht="20.100000000000001" customHeight="1" x14ac:dyDescent="0.25">
      <c r="A18" s="3" t="s">
        <v>193</v>
      </c>
      <c r="B18" s="4" t="s">
        <v>468</v>
      </c>
      <c r="C18" s="5">
        <f>SUM('2.4'!C18:F18)</f>
        <v>580963.09522529121</v>
      </c>
      <c r="D18" s="5">
        <f>SUM('2.4'!G18:J18)</f>
        <v>594048.56476536416</v>
      </c>
      <c r="E18" s="5">
        <f>SUM('2.4'!K18:N18)</f>
        <v>699171.16497165547</v>
      </c>
      <c r="F18" s="5">
        <f>SUM('2.4'!O18:R18)</f>
        <v>782654.29665300366</v>
      </c>
      <c r="G18" s="5">
        <f>SUM('2.4'!S18:V18)</f>
        <v>911061.47970724129</v>
      </c>
      <c r="H18" s="5">
        <f>SUM('2.4'!W18:Z18)</f>
        <v>1041984.8185957056</v>
      </c>
      <c r="I18" s="5">
        <f>SUM('2.4'!AA18:AD18)</f>
        <v>1117149.7173162987</v>
      </c>
      <c r="J18" s="5">
        <f>SUM('2.4'!AE18:AH18)</f>
        <v>1265543.646170435</v>
      </c>
      <c r="K18" s="5">
        <f>SUM('2.4'!AI18:AL18)</f>
        <v>1430177.6836737441</v>
      </c>
      <c r="L18" s="5">
        <f>SUM('2.4'!AM18:AP18)</f>
        <v>1721274.1543282461</v>
      </c>
      <c r="M18" s="5">
        <f>SUM('2.4'!AQ18:AT18)</f>
        <v>1710288.46243648</v>
      </c>
      <c r="N18" s="5">
        <f>SUM('2.4'!AU18:AX18)</f>
        <v>1735435.4560199508</v>
      </c>
      <c r="O18" s="5">
        <f>SUM('2.4'!AY18:BB18)</f>
        <v>1845215.0299900377</v>
      </c>
      <c r="P18" s="5">
        <f>SUM('2.4'!BC18:BF18)</f>
        <v>1898867.0390783553</v>
      </c>
      <c r="Q18" s="5">
        <f>SUM('2.4'!BG18:BJ18)</f>
        <v>2280560.3804305885</v>
      </c>
      <c r="R18" s="5">
        <f>SUM('2.4'!BK18:BN18)</f>
        <v>2133589.075671453</v>
      </c>
      <c r="S18" s="5">
        <f>SUM('2.4'!BO18:BR18)</f>
        <v>2553398.5090494985</v>
      </c>
      <c r="T18" s="5">
        <f>SUM('2.4'!BS18:BV18)</f>
        <v>2898917.5963468859</v>
      </c>
    </row>
    <row r="19" spans="1:20" ht="20.100000000000001" customHeight="1" x14ac:dyDescent="0.25">
      <c r="A19" s="151" t="s">
        <v>195</v>
      </c>
      <c r="B19" s="152" t="s">
        <v>476</v>
      </c>
      <c r="C19" s="153">
        <f>SUM('2.4'!C19:F19)</f>
        <v>575849.92045742169</v>
      </c>
      <c r="D19" s="153">
        <f>SUM('2.4'!G19:J19)</f>
        <v>588759.51287146797</v>
      </c>
      <c r="E19" s="153">
        <f>SUM('2.4'!K19:N19)</f>
        <v>688806.46655229642</v>
      </c>
      <c r="F19" s="153">
        <f>SUM('2.4'!O19:R19)</f>
        <v>762851.53712979367</v>
      </c>
      <c r="G19" s="153">
        <f>SUM('2.4'!S19:V19)</f>
        <v>881352.28052049724</v>
      </c>
      <c r="H19" s="153">
        <f>SUM('2.4'!W19:Z19)</f>
        <v>1018103.3967700347</v>
      </c>
      <c r="I19" s="153">
        <f>SUM('2.4'!AA19:AD19)</f>
        <v>1093586.052938425</v>
      </c>
      <c r="J19" s="153">
        <f>SUM('2.4'!AE19:AH19)</f>
        <v>1237467.5842443462</v>
      </c>
      <c r="K19" s="153">
        <f>SUM('2.4'!AI19:AL19)</f>
        <v>1397814.9757178591</v>
      </c>
      <c r="L19" s="153">
        <f>SUM('2.4'!AM19:AP19)</f>
        <v>1701435.7944418509</v>
      </c>
      <c r="M19" s="153">
        <f>SUM('2.4'!AQ19:AT19)</f>
        <v>1685587.459133157</v>
      </c>
      <c r="N19" s="153">
        <f>SUM('2.4'!AU19:AX19)</f>
        <v>1719521.719596135</v>
      </c>
      <c r="O19" s="153">
        <f>SUM('2.4'!AY19:BB19)</f>
        <v>1822541.0599480246</v>
      </c>
      <c r="P19" s="153">
        <f>SUM('2.4'!BC19:BF19)</f>
        <v>1880532.2082601003</v>
      </c>
      <c r="Q19" s="153">
        <f>SUM('2.4'!BG19:BJ19)</f>
        <v>2263605.6827900456</v>
      </c>
      <c r="R19" s="153">
        <f>SUM('2.4'!BK19:BN19)</f>
        <v>2120057.8560419157</v>
      </c>
      <c r="S19" s="153">
        <f>SUM('2.4'!BO19:BR19)</f>
        <v>2533424.9892838951</v>
      </c>
      <c r="T19" s="153">
        <f>SUM('2.4'!BS19:BV19)</f>
        <v>2872666.0639811219</v>
      </c>
    </row>
    <row r="20" spans="1:20" ht="20.100000000000001" customHeight="1" x14ac:dyDescent="0.25">
      <c r="A20" s="158" t="s">
        <v>196</v>
      </c>
      <c r="B20" s="159" t="s">
        <v>88</v>
      </c>
      <c r="C20" s="154">
        <f>SUM('2.4'!C20:F20)</f>
        <v>67940.650665302848</v>
      </c>
      <c r="D20" s="154">
        <f>SUM('2.4'!G20:J20)</f>
        <v>75074.083417754533</v>
      </c>
      <c r="E20" s="154">
        <f>SUM('2.4'!K20:N20)</f>
        <v>79712.453740648372</v>
      </c>
      <c r="F20" s="154">
        <f>SUM('2.4'!O20:R20)</f>
        <v>100187.80553109899</v>
      </c>
      <c r="G20" s="154">
        <f>SUM('2.4'!S20:V20)</f>
        <v>111896.44945976701</v>
      </c>
      <c r="H20" s="154">
        <f>SUM('2.4'!W20:Z20)</f>
        <v>120517.23927844298</v>
      </c>
      <c r="I20" s="154">
        <f>SUM('2.4'!AA20:AD20)</f>
        <v>125023.80779364286</v>
      </c>
      <c r="J20" s="154">
        <f>SUM('2.4'!AE20:AH20)</f>
        <v>137545.744044577</v>
      </c>
      <c r="K20" s="154">
        <f>SUM('2.4'!AI20:AL20)</f>
        <v>149420.662103159</v>
      </c>
      <c r="L20" s="154">
        <f>SUM('2.4'!AM20:AP20)</f>
        <v>167505.76539856999</v>
      </c>
      <c r="M20" s="154">
        <f>SUM('2.4'!AQ20:AT20)</f>
        <v>173799.76969993202</v>
      </c>
      <c r="N20" s="154">
        <f>SUM('2.4'!AU20:AX20)</f>
        <v>187539.18297048117</v>
      </c>
      <c r="O20" s="154">
        <f>SUM('2.4'!AY20:BB20)</f>
        <v>184848.27171964498</v>
      </c>
      <c r="P20" s="154">
        <f>SUM('2.4'!BC20:BF20)</f>
        <v>200070.33498923702</v>
      </c>
      <c r="Q20" s="154">
        <f>SUM('2.4'!BG20:BJ20)</f>
        <v>203368.91034372203</v>
      </c>
      <c r="R20" s="154">
        <f>SUM('2.4'!BK20:BN20)</f>
        <v>209509.30638984003</v>
      </c>
      <c r="S20" s="154">
        <f>SUM('2.4'!BO20:BR20)</f>
        <v>214140.943794905</v>
      </c>
      <c r="T20" s="154">
        <f>SUM('2.4'!BS20:BV20)</f>
        <v>229962.51057339899</v>
      </c>
    </row>
    <row r="21" spans="1:20" ht="20.100000000000001" customHeight="1" x14ac:dyDescent="0.25">
      <c r="A21" s="158" t="s">
        <v>197</v>
      </c>
      <c r="B21" s="159" t="s">
        <v>89</v>
      </c>
      <c r="C21" s="154">
        <f>SUM('2.4'!C21:F21)</f>
        <v>22556.981632721669</v>
      </c>
      <c r="D21" s="154">
        <f>SUM('2.4'!G21:J21)</f>
        <v>25362.789376024495</v>
      </c>
      <c r="E21" s="154">
        <f>SUM('2.4'!K21:N21)</f>
        <v>29973.002929588001</v>
      </c>
      <c r="F21" s="154">
        <f>SUM('2.4'!O21:R21)</f>
        <v>30349.224435909993</v>
      </c>
      <c r="G21" s="154">
        <f>SUM('2.4'!S21:V21)</f>
        <v>36086.686548227</v>
      </c>
      <c r="H21" s="154">
        <f>SUM('2.4'!W21:Z21)</f>
        <v>38225.981402534002</v>
      </c>
      <c r="I21" s="154">
        <f>SUM('2.4'!AA21:AD21)</f>
        <v>40849.865839986633</v>
      </c>
      <c r="J21" s="154">
        <f>SUM('2.4'!AE21:AH21)</f>
        <v>45706.544368321993</v>
      </c>
      <c r="K21" s="154">
        <f>SUM('2.4'!AI21:AL21)</f>
        <v>51089.639469198002</v>
      </c>
      <c r="L21" s="154">
        <f>SUM('2.4'!AM21:AP21)</f>
        <v>51031.89663156899</v>
      </c>
      <c r="M21" s="154">
        <f>SUM('2.4'!AQ21:AT21)</f>
        <v>59650.254307592004</v>
      </c>
      <c r="N21" s="154">
        <f>SUM('2.4'!AU21:AX21)</f>
        <v>53856.384295303003</v>
      </c>
      <c r="O21" s="154">
        <f>SUM('2.4'!AY21:BB21)</f>
        <v>57516.355511547998</v>
      </c>
      <c r="P21" s="154">
        <f>SUM('2.4'!BC21:BF21)</f>
        <v>57423.225038127996</v>
      </c>
      <c r="Q21" s="154">
        <f>SUM('2.4'!BG21:BJ21)</f>
        <v>59334.500736558992</v>
      </c>
      <c r="R21" s="154">
        <f>SUM('2.4'!BK21:BN21)</f>
        <v>62795.72498397599</v>
      </c>
      <c r="S21" s="154">
        <f>SUM('2.4'!BO21:BR21)</f>
        <v>68106.073332269996</v>
      </c>
      <c r="T21" s="154">
        <f>SUM('2.4'!BS21:BV21)</f>
        <v>85587.542095550336</v>
      </c>
    </row>
    <row r="22" spans="1:20" ht="20.100000000000001" customHeight="1" x14ac:dyDescent="0.25">
      <c r="A22" s="158" t="s">
        <v>198</v>
      </c>
      <c r="B22" s="159" t="s">
        <v>469</v>
      </c>
      <c r="C22" s="154">
        <f>SUM('2.4'!C22:F22)</f>
        <v>97379.126744178197</v>
      </c>
      <c r="D22" s="154">
        <f>SUM('2.4'!G22:J22)</f>
        <v>52803.24142052322</v>
      </c>
      <c r="E22" s="154">
        <f>SUM('2.4'!K22:N22)</f>
        <v>82918.179993242142</v>
      </c>
      <c r="F22" s="154">
        <f>SUM('2.4'!O22:R22)</f>
        <v>66173.855274484667</v>
      </c>
      <c r="G22" s="154">
        <f>SUM('2.4'!S22:V22)</f>
        <v>85354.624432928933</v>
      </c>
      <c r="H22" s="154">
        <f>SUM('2.4'!W22:Z22)</f>
        <v>123090.11125038842</v>
      </c>
      <c r="I22" s="154">
        <f>SUM('2.4'!AA22:AD22)</f>
        <v>99283.110233826577</v>
      </c>
      <c r="J22" s="154">
        <f>SUM('2.4'!AE22:AH22)</f>
        <v>137473.89884430874</v>
      </c>
      <c r="K22" s="154">
        <f>SUM('2.4'!AI22:AL22)</f>
        <v>177032.1401220148</v>
      </c>
      <c r="L22" s="154">
        <f>SUM('2.4'!AM22:AP22)</f>
        <v>361720.9054494357</v>
      </c>
      <c r="M22" s="154">
        <f>SUM('2.4'!AQ22:AT22)</f>
        <v>212231.06807733292</v>
      </c>
      <c r="N22" s="154">
        <f>SUM('2.4'!AU22:AX22)</f>
        <v>202528.50805045961</v>
      </c>
      <c r="O22" s="154">
        <f>SUM('2.4'!AY22:BB22)</f>
        <v>235448.04254604122</v>
      </c>
      <c r="P22" s="154">
        <f>SUM('2.4'!BC22:BF22)</f>
        <v>137399.68546359998</v>
      </c>
      <c r="Q22" s="154">
        <f>SUM('2.4'!BG22:BJ22)</f>
        <v>79539.244822890978</v>
      </c>
      <c r="R22" s="154">
        <f>SUM('2.4'!BK22:BN22)</f>
        <v>110652.28448081603</v>
      </c>
      <c r="S22" s="154">
        <f>SUM('2.4'!BO22:BR22)</f>
        <v>178012.07886404108</v>
      </c>
      <c r="T22" s="154">
        <f>SUM('2.4'!BS22:BV22)</f>
        <v>235086.023374148</v>
      </c>
    </row>
    <row r="23" spans="1:20" ht="20.100000000000001" customHeight="1" x14ac:dyDescent="0.25">
      <c r="A23" s="158" t="s">
        <v>199</v>
      </c>
      <c r="B23" s="159" t="s">
        <v>90</v>
      </c>
      <c r="C23" s="154">
        <f>SUM('2.4'!C23:F23)</f>
        <v>3505.2784877446848</v>
      </c>
      <c r="D23" s="154">
        <f>SUM('2.4'!G23:J23)</f>
        <v>3579.4869118300116</v>
      </c>
      <c r="E23" s="154">
        <f>SUM('2.4'!K23:N23)</f>
        <v>3951.6293762099995</v>
      </c>
      <c r="F23" s="154">
        <f>SUM('2.4'!O23:R23)</f>
        <v>5843.6299532600005</v>
      </c>
      <c r="G23" s="154">
        <f>SUM('2.4'!S23:V23)</f>
        <v>4336.0893529700006</v>
      </c>
      <c r="H23" s="154">
        <f>SUM('2.4'!W23:Z23)</f>
        <v>7408.4522051799995</v>
      </c>
      <c r="I23" s="154">
        <f>SUM('2.4'!AA23:AD23)</f>
        <v>9461.5252711800003</v>
      </c>
      <c r="J23" s="154">
        <f>SUM('2.4'!AE23:AH23)</f>
        <v>15883.722092195001</v>
      </c>
      <c r="K23" s="154">
        <f>SUM('2.4'!AI23:AL23)</f>
        <v>18208.716499652</v>
      </c>
      <c r="L23" s="154">
        <f>SUM('2.4'!AM23:AP23)</f>
        <v>55883.726043530005</v>
      </c>
      <c r="M23" s="154">
        <f>SUM('2.4'!AQ23:AT23)</f>
        <v>27791.31833568</v>
      </c>
      <c r="N23" s="154">
        <f>SUM('2.4'!AU23:AX23)</f>
        <v>22001.646501279996</v>
      </c>
      <c r="O23" s="154">
        <f>SUM('2.4'!AY23:BB23)</f>
        <v>23699.733352480001</v>
      </c>
      <c r="P23" s="154">
        <f>SUM('2.4'!BC23:BF23)</f>
        <v>16436.800096580002</v>
      </c>
      <c r="Q23" s="154">
        <f>SUM('2.4'!BG23:BJ23)</f>
        <v>11283.434536364</v>
      </c>
      <c r="R23" s="154">
        <f>SUM('2.4'!BK23:BN23)</f>
        <v>12230.673766110001</v>
      </c>
      <c r="S23" s="154">
        <f>SUM('2.4'!BO23:BR23)</f>
        <v>17650.580497319999</v>
      </c>
      <c r="T23" s="154">
        <f>SUM('2.4'!BS23:BV23)</f>
        <v>17296.30068629</v>
      </c>
    </row>
    <row r="24" spans="1:20" ht="20.100000000000001" customHeight="1" x14ac:dyDescent="0.25">
      <c r="A24" s="158" t="s">
        <v>200</v>
      </c>
      <c r="B24" s="159" t="s">
        <v>62</v>
      </c>
      <c r="C24" s="154">
        <f>SUM('2.4'!C24:F24)</f>
        <v>132660.00992246307</v>
      </c>
      <c r="D24" s="154">
        <f>SUM('2.4'!G24:J24)</f>
        <v>153338.65724475635</v>
      </c>
      <c r="E24" s="154">
        <f>SUM('2.4'!K24:N24)</f>
        <v>200825.69602079201</v>
      </c>
      <c r="F24" s="154">
        <f>SUM('2.4'!O24:R24)</f>
        <v>200649.97790527999</v>
      </c>
      <c r="G24" s="154">
        <f>SUM('2.4'!S24:V24)</f>
        <v>240558.32193919492</v>
      </c>
      <c r="H24" s="154">
        <f>SUM('2.4'!W24:Z24)</f>
        <v>276215.70737738768</v>
      </c>
      <c r="I24" s="154">
        <f>SUM('2.4'!AA24:AD24)</f>
        <v>306999.05936267169</v>
      </c>
      <c r="J24" s="154">
        <f>SUM('2.4'!AE24:AH24)</f>
        <v>319076.1757850498</v>
      </c>
      <c r="K24" s="154">
        <f>SUM('2.4'!AI24:AL24)</f>
        <v>353969.8455442366</v>
      </c>
      <c r="L24" s="154">
        <f>SUM('2.4'!AM24:AP24)</f>
        <v>361225.56617060071</v>
      </c>
      <c r="M24" s="154">
        <f>SUM('2.4'!AQ24:AT24)</f>
        <v>405560.23278035072</v>
      </c>
      <c r="N24" s="154">
        <f>SUM('2.4'!AU24:AX24)</f>
        <v>403191.20303617499</v>
      </c>
      <c r="O24" s="154">
        <f>SUM('2.4'!AY24:BB24)</f>
        <v>447572.51100284047</v>
      </c>
      <c r="P24" s="154">
        <f>SUM('2.4'!BC24:BF24)</f>
        <v>481737.27673082874</v>
      </c>
      <c r="Q24" s="154">
        <f>SUM('2.4'!BG24:BJ24)</f>
        <v>586366.93646523508</v>
      </c>
      <c r="R24" s="154">
        <f>SUM('2.4'!BK24:BN24)</f>
        <v>597581.65721259709</v>
      </c>
      <c r="S24" s="154">
        <f>SUM('2.4'!BO24:BR24)</f>
        <v>792886.86561260896</v>
      </c>
      <c r="T24" s="154">
        <f>SUM('2.4'!BS24:BV24)</f>
        <v>808222.05702249962</v>
      </c>
    </row>
    <row r="25" spans="1:20" ht="20.100000000000001" customHeight="1" x14ac:dyDescent="0.25">
      <c r="A25" s="158" t="s">
        <v>201</v>
      </c>
      <c r="B25" s="159" t="s">
        <v>449</v>
      </c>
      <c r="C25" s="154">
        <f>SUM('2.4'!C25:F25)</f>
        <v>245083.98284026835</v>
      </c>
      <c r="D25" s="154">
        <f>SUM('2.4'!G25:J25)</f>
        <v>272903.60596867208</v>
      </c>
      <c r="E25" s="154">
        <f>SUM('2.4'!K25:N25)</f>
        <v>285108.06648286001</v>
      </c>
      <c r="F25" s="154">
        <f>SUM('2.4'!O25:R25)</f>
        <v>348801.47971585998</v>
      </c>
      <c r="G25" s="154">
        <f>SUM('2.4'!S25:V25)</f>
        <v>392977.323160347</v>
      </c>
      <c r="H25" s="154">
        <f>SUM('2.4'!W25:Z25)</f>
        <v>435083.74726754997</v>
      </c>
      <c r="I25" s="154">
        <f>SUM('2.4'!AA25:AD25)</f>
        <v>487854.1116069695</v>
      </c>
      <c r="J25" s="154">
        <f>SUM('2.4'!AE25:AH25)</f>
        <v>551304.40499378101</v>
      </c>
      <c r="K25" s="154">
        <f>SUM('2.4'!AI25:AL25)</f>
        <v>612712.45275011798</v>
      </c>
      <c r="L25" s="154">
        <f>SUM('2.4'!AM25:AP25)</f>
        <v>663790.00175962702</v>
      </c>
      <c r="M25" s="154">
        <f>SUM('2.4'!AQ25:AT25)</f>
        <v>772461.80559888599</v>
      </c>
      <c r="N25" s="154">
        <f>SUM('2.4'!AU25:AX25)</f>
        <v>824264.50018530304</v>
      </c>
      <c r="O25" s="154">
        <f>SUM('2.4'!AY25:BB25)</f>
        <v>840537.98674909002</v>
      </c>
      <c r="P25" s="154">
        <f>SUM('2.4'!BC25:BF25)</f>
        <v>919686.77649891702</v>
      </c>
      <c r="Q25" s="154">
        <f>SUM('2.4'!BG25:BJ25)</f>
        <v>1289603.0626632341</v>
      </c>
      <c r="R25" s="154">
        <f>SUM('2.4'!BK25:BN25)</f>
        <v>1074144.5358729169</v>
      </c>
      <c r="S25" s="154">
        <f>SUM('2.4'!BO25:BR25)</f>
        <v>1215163.6891814619</v>
      </c>
      <c r="T25" s="154">
        <f>SUM('2.4'!BS25:BV25)</f>
        <v>1395797.2721119383</v>
      </c>
    </row>
    <row r="26" spans="1:20" ht="20.100000000000001" customHeight="1" x14ac:dyDescent="0.25">
      <c r="A26" s="158" t="s">
        <v>202</v>
      </c>
      <c r="B26" s="159" t="s">
        <v>160</v>
      </c>
      <c r="C26" s="154">
        <f>SUM('2.4'!C26:F26)</f>
        <v>6723.8901647428229</v>
      </c>
      <c r="D26" s="154">
        <f>SUM('2.4'!G26:J26)</f>
        <v>5697.6485319072399</v>
      </c>
      <c r="E26" s="154">
        <f>SUM('2.4'!K26:N26)</f>
        <v>6317.438008956</v>
      </c>
      <c r="F26" s="154">
        <f>SUM('2.4'!O26:R26)</f>
        <v>10845.564313899999</v>
      </c>
      <c r="G26" s="154">
        <f>SUM('2.4'!S26:V26)</f>
        <v>10142.785627062269</v>
      </c>
      <c r="H26" s="154">
        <f>SUM('2.4'!W26:Z26)</f>
        <v>17562.157988551433</v>
      </c>
      <c r="I26" s="154">
        <f>SUM('2.4'!AA26:AD26)</f>
        <v>24114.572830147776</v>
      </c>
      <c r="J26" s="154">
        <f>SUM('2.4'!AE26:AH26)</f>
        <v>30477.094116112705</v>
      </c>
      <c r="K26" s="154">
        <f>SUM('2.4'!AI26:AL26)</f>
        <v>35381.519229480822</v>
      </c>
      <c r="L26" s="154">
        <f>SUM('2.4'!AM26:AP26)</f>
        <v>40277.932988518645</v>
      </c>
      <c r="M26" s="154">
        <f>SUM('2.4'!AQ26:AT26)</f>
        <v>34093.010333383572</v>
      </c>
      <c r="N26" s="154">
        <f>SUM('2.4'!AU26:AX26)</f>
        <v>26140.294557133042</v>
      </c>
      <c r="O26" s="154">
        <f>SUM('2.4'!AY26:BB26)</f>
        <v>32918.159066379798</v>
      </c>
      <c r="P26" s="154">
        <f>SUM('2.4'!BC26:BF26)</f>
        <v>67778.109442809655</v>
      </c>
      <c r="Q26" s="154">
        <f>SUM('2.4'!BG26:BJ26)</f>
        <v>34109.593222040363</v>
      </c>
      <c r="R26" s="154">
        <f>SUM('2.4'!BK26:BN26)</f>
        <v>53143.673335659769</v>
      </c>
      <c r="S26" s="154">
        <f>SUM('2.4'!BO26:BR26)</f>
        <v>47464.758001288166</v>
      </c>
      <c r="T26" s="154">
        <f>SUM('2.4'!BS26:BV26)</f>
        <v>100714.35811729687</v>
      </c>
    </row>
    <row r="27" spans="1:20" ht="20.100000000000001" customHeight="1" x14ac:dyDescent="0.25">
      <c r="A27" s="151" t="s">
        <v>203</v>
      </c>
      <c r="B27" s="152" t="s">
        <v>470</v>
      </c>
      <c r="C27" s="153">
        <f>SUM('2.4'!C27:F27)</f>
        <v>5113.174767869581</v>
      </c>
      <c r="D27" s="153">
        <f>SUM('2.4'!G27:J27)</f>
        <v>5289.0518938962468</v>
      </c>
      <c r="E27" s="153">
        <f>SUM('2.4'!K27:N27)</f>
        <v>10364.698419359</v>
      </c>
      <c r="F27" s="153">
        <f>SUM('2.4'!O27:R27)</f>
        <v>19802.759523209999</v>
      </c>
      <c r="G27" s="153">
        <f>SUM('2.4'!S27:V27)</f>
        <v>29709.199186743997</v>
      </c>
      <c r="H27" s="153">
        <f>SUM('2.4'!W27:Z27)</f>
        <v>23881.421825671001</v>
      </c>
      <c r="I27" s="153">
        <f>SUM('2.4'!AA27:AD27)</f>
        <v>23563.664377873523</v>
      </c>
      <c r="J27" s="153">
        <f>SUM('2.4'!AE27:AH27)</f>
        <v>28076.061926089002</v>
      </c>
      <c r="K27" s="153">
        <f>SUM('2.4'!AI27:AL27)</f>
        <v>32362.707955885002</v>
      </c>
      <c r="L27" s="153">
        <f>SUM('2.4'!AM27:AP27)</f>
        <v>19838.359886394999</v>
      </c>
      <c r="M27" s="153">
        <f>SUM('2.4'!AQ27:AT27)</f>
        <v>24701.003303322999</v>
      </c>
      <c r="N27" s="153">
        <f>SUM('2.4'!AU27:AX27)</f>
        <v>15913.736423816001</v>
      </c>
      <c r="O27" s="153">
        <f>SUM('2.4'!AY27:BB27)</f>
        <v>22673.970042013003</v>
      </c>
      <c r="P27" s="153">
        <f>SUM('2.4'!BC27:BF27)</f>
        <v>18334.830818255003</v>
      </c>
      <c r="Q27" s="153">
        <f>SUM('2.4'!BG27:BJ27)</f>
        <v>16954.697640543</v>
      </c>
      <c r="R27" s="153">
        <f>SUM('2.4'!BK27:BN27)</f>
        <v>13531.219629536999</v>
      </c>
      <c r="S27" s="153">
        <f>SUM('2.4'!BO27:BR27)</f>
        <v>19973.519765603</v>
      </c>
      <c r="T27" s="153">
        <f>SUM('2.4'!BS27:BV27)</f>
        <v>26251.532365763269</v>
      </c>
    </row>
    <row r="28" spans="1:20" ht="20.100000000000001" customHeight="1" x14ac:dyDescent="0.25">
      <c r="A28" s="158" t="s">
        <v>205</v>
      </c>
      <c r="B28" s="159" t="s">
        <v>109</v>
      </c>
      <c r="C28" s="154">
        <f>SUM('2.4'!C28:F28)</f>
        <v>5141.6487915326616</v>
      </c>
      <c r="D28" s="154">
        <f>SUM('2.4'!G28:J28)</f>
        <v>7377.7377085726102</v>
      </c>
      <c r="E28" s="154">
        <f>SUM('2.4'!K28:N28)</f>
        <v>13718.612449798999</v>
      </c>
      <c r="F28" s="154">
        <f>SUM('2.4'!O28:R28)</f>
        <v>19774.700759110001</v>
      </c>
      <c r="G28" s="154">
        <f>SUM('2.4'!S28:V28)</f>
        <v>28583.01261894</v>
      </c>
      <c r="H28" s="154">
        <f>SUM('2.4'!W28:Z28)</f>
        <v>26911.051104153001</v>
      </c>
      <c r="I28" s="154">
        <f>SUM('2.4'!AA28:AD28)</f>
        <v>25177.293575966039</v>
      </c>
      <c r="J28" s="154">
        <f>SUM('2.4'!AE28:AH28)</f>
        <v>31104.546311868002</v>
      </c>
      <c r="K28" s="154">
        <f>SUM('2.4'!AI28:AL28)</f>
        <v>38253.018616624999</v>
      </c>
      <c r="L28" s="154">
        <f>SUM('2.4'!AM28:AP28)</f>
        <v>23209.886023883999</v>
      </c>
      <c r="M28" s="154">
        <f>SUM('2.4'!AQ28:AT28)</f>
        <v>27807.564254996996</v>
      </c>
      <c r="N28" s="154">
        <f>SUM('2.4'!AU28:AX28)</f>
        <v>23485.952834033</v>
      </c>
      <c r="O28" s="154">
        <f>SUM('2.4'!AY28:BB28)</f>
        <v>24965.631506260004</v>
      </c>
      <c r="P28" s="154">
        <f>SUM('2.4'!BC28:BF28)</f>
        <v>24515.278614284001</v>
      </c>
      <c r="Q28" s="154">
        <f>SUM('2.4'!BG28:BJ28)</f>
        <v>23010.572200749</v>
      </c>
      <c r="R28" s="154">
        <f>SUM('2.4'!BK28:BN28)</f>
        <v>20139.410942226001</v>
      </c>
      <c r="S28" s="154">
        <f>SUM('2.4'!BO28:BR28)</f>
        <v>23588.051076538002</v>
      </c>
      <c r="T28" s="154">
        <f>SUM('2.4'!BS28:BV28)</f>
        <v>30205.489373775268</v>
      </c>
    </row>
    <row r="29" spans="1:20" ht="20.100000000000001" customHeight="1" x14ac:dyDescent="0.25">
      <c r="A29" s="158" t="s">
        <v>206</v>
      </c>
      <c r="B29" s="159" t="s">
        <v>95</v>
      </c>
      <c r="C29" s="154">
        <f>SUM('2.4'!C29:F29)</f>
        <v>161.36450292000006</v>
      </c>
      <c r="D29" s="154">
        <f>SUM('2.4'!G29:J29)</f>
        <v>-310.01282985</v>
      </c>
      <c r="E29" s="154">
        <f>SUM('2.4'!K29:N29)</f>
        <v>335.52825206</v>
      </c>
      <c r="F29" s="154">
        <f>SUM('2.4'!O29:R29)</f>
        <v>2571.6404075199998</v>
      </c>
      <c r="G29" s="154">
        <f>SUM('2.4'!S29:V29)</f>
        <v>1756.9327999450002</v>
      </c>
      <c r="H29" s="154">
        <f>SUM('2.4'!W29:Z29)</f>
        <v>85.789568073000169</v>
      </c>
      <c r="I29" s="154">
        <f>SUM('2.4'!AA29:AD29)</f>
        <v>-145.29737003906516</v>
      </c>
      <c r="J29" s="154">
        <f>SUM('2.4'!AE29:AH29)</f>
        <v>46.392058005999985</v>
      </c>
      <c r="K29" s="154">
        <f>SUM('2.4'!AI29:AL29)</f>
        <v>1226.6038502610002</v>
      </c>
      <c r="L29" s="154">
        <f>SUM('2.4'!AM29:AP29)</f>
        <v>1324.212708952</v>
      </c>
      <c r="M29" s="154">
        <f>SUM('2.4'!AQ29:AT29)</f>
        <v>182.98042365600026</v>
      </c>
      <c r="N29" s="154">
        <f>SUM('2.4'!AU29:AX29)</f>
        <v>1114.185489534</v>
      </c>
      <c r="O29" s="154">
        <f>SUM('2.4'!AY29:BB29)</f>
        <v>177.71699270600007</v>
      </c>
      <c r="P29" s="154">
        <f>SUM('2.4'!BC29:BF29)</f>
        <v>332.99679921299997</v>
      </c>
      <c r="Q29" s="154">
        <f>SUM('2.4'!BG29:BJ29)</f>
        <v>508.49873896700007</v>
      </c>
      <c r="R29" s="154">
        <f>SUM('2.4'!BK29:BN29)</f>
        <v>1212.676025452</v>
      </c>
      <c r="S29" s="154">
        <f>SUM('2.4'!BO29:BR29)</f>
        <v>811.54660574799982</v>
      </c>
      <c r="T29" s="154">
        <f>SUM('2.4'!BS29:BV29)</f>
        <v>1575.4696457379996</v>
      </c>
    </row>
    <row r="30" spans="1:20" ht="20.100000000000001" customHeight="1" x14ac:dyDescent="0.25">
      <c r="A30" s="158" t="s">
        <v>207</v>
      </c>
      <c r="B30" s="159" t="s">
        <v>96</v>
      </c>
      <c r="C30" s="154">
        <f>SUM('2.4'!C30:F30)</f>
        <v>-7.3063930807562277E-3</v>
      </c>
      <c r="D30" s="154">
        <f>SUM('2.4'!G30:J30)</f>
        <v>-8.4125763637612032E-3</v>
      </c>
      <c r="E30" s="154">
        <f>SUM('2.4'!K30:N30)</f>
        <v>0</v>
      </c>
      <c r="F30" s="154">
        <f>SUM('2.4'!O30:R30)</f>
        <v>10.978233899999999</v>
      </c>
      <c r="G30" s="154">
        <f>SUM('2.4'!S30:V30)</f>
        <v>19.986206949</v>
      </c>
      <c r="H30" s="154">
        <f>SUM('2.4'!W30:Z30)</f>
        <v>27.338113925000002</v>
      </c>
      <c r="I30" s="154">
        <f>SUM('2.4'!AA30:AD30)</f>
        <v>31.86822030655</v>
      </c>
      <c r="J30" s="154">
        <f>SUM('2.4'!AE30:AH30)</f>
        <v>68.993723735000003</v>
      </c>
      <c r="K30" s="154">
        <f>SUM('2.4'!AI30:AL30)</f>
        <v>85.380291299000007</v>
      </c>
      <c r="L30" s="154">
        <f>SUM('2.4'!AM30:AP30)</f>
        <v>60.757997848999999</v>
      </c>
      <c r="M30" s="154">
        <f>SUM('2.4'!AQ30:AT30)</f>
        <v>57.373181969999997</v>
      </c>
      <c r="N30" s="154">
        <f>SUM('2.4'!AU30:AX30)</f>
        <v>49.966510808999999</v>
      </c>
      <c r="O30" s="154">
        <f>SUM('2.4'!AY30:BB30)</f>
        <v>51.786938026999998</v>
      </c>
      <c r="P30" s="154">
        <f>SUM('2.4'!BC30:BF30)</f>
        <v>44.595453658000004</v>
      </c>
      <c r="Q30" s="154">
        <f>SUM('2.4'!BG30:BJ30)</f>
        <v>29.193606227</v>
      </c>
      <c r="R30" s="154">
        <f>SUM('2.4'!BK30:BN30)</f>
        <v>30.488846668999997</v>
      </c>
      <c r="S30" s="154">
        <f>SUM('2.4'!BO30:BR30)</f>
        <v>18.029890967</v>
      </c>
      <c r="T30" s="154">
        <f>SUM('2.4'!BS30:BV30)</f>
        <v>19.822718089999999</v>
      </c>
    </row>
    <row r="31" spans="1:20" ht="20.100000000000001" customHeight="1" x14ac:dyDescent="0.25">
      <c r="A31" s="158" t="s">
        <v>208</v>
      </c>
      <c r="B31" s="159" t="s">
        <v>97</v>
      </c>
      <c r="C31" s="154">
        <f>SUM('2.4'!C31:F31)</f>
        <v>-189.83122018999998</v>
      </c>
      <c r="D31" s="154">
        <f>SUM('2.4'!G31:J31)</f>
        <v>-1778.6645722500002</v>
      </c>
      <c r="E31" s="154">
        <f>SUM('2.4'!K31:N31)</f>
        <v>-3689.4422825000001</v>
      </c>
      <c r="F31" s="154">
        <f>SUM('2.4'!O31:R31)</f>
        <v>-2554.5598773200004</v>
      </c>
      <c r="G31" s="154">
        <f>SUM('2.4'!S31:V31)</f>
        <v>-650.73243908999996</v>
      </c>
      <c r="H31" s="154">
        <f>SUM('2.4'!W31:Z31)</f>
        <v>-3142.7569604800001</v>
      </c>
      <c r="I31" s="154">
        <f>SUM('2.4'!AA31:AD31)</f>
        <v>-1500.2000483600002</v>
      </c>
      <c r="J31" s="154">
        <f>SUM('2.4'!AE31:AH31)</f>
        <v>-3143.8701675199995</v>
      </c>
      <c r="K31" s="154">
        <f>SUM('2.4'!AI31:AL31)</f>
        <v>-7202.2948023000008</v>
      </c>
      <c r="L31" s="154">
        <f>SUM('2.4'!AM31:AP31)</f>
        <v>-4756.4968442899999</v>
      </c>
      <c r="M31" s="154">
        <f>SUM('2.4'!AQ31:AT31)</f>
        <v>-3346.9145573000005</v>
      </c>
      <c r="N31" s="154">
        <f>SUM('2.4'!AU31:AX31)</f>
        <v>-8736.3684105599987</v>
      </c>
      <c r="O31" s="154">
        <f>SUM('2.4'!AY31:BB31)</f>
        <v>-2521.1653949799997</v>
      </c>
      <c r="P31" s="154">
        <f>SUM('2.4'!BC31:BF31)</f>
        <v>-6558.0400489000003</v>
      </c>
      <c r="Q31" s="154">
        <f>SUM('2.4'!BG31:BJ31)</f>
        <v>-6593.5669054000018</v>
      </c>
      <c r="R31" s="154">
        <f>SUM('2.4'!BK31:BN31)</f>
        <v>-7851.3561848099989</v>
      </c>
      <c r="S31" s="154">
        <f>SUM('2.4'!BO31:BR31)</f>
        <v>-4444.1078076499998</v>
      </c>
      <c r="T31" s="154">
        <f>SUM('2.4'!BS31:BV31)</f>
        <v>-5549.2493718400001</v>
      </c>
    </row>
    <row r="32" spans="1:20" ht="20.100000000000001" customHeight="1" x14ac:dyDescent="0.25">
      <c r="A32" s="160"/>
      <c r="B32" s="160" t="s">
        <v>209</v>
      </c>
      <c r="C32" s="161">
        <f>SUM('2.4'!C32:F32)</f>
        <v>1966.5921220437958</v>
      </c>
      <c r="D32" s="161">
        <f>SUM('2.4'!G32:J32)</f>
        <v>80212.802967379714</v>
      </c>
      <c r="E32" s="161">
        <f>SUM('2.4'!K32:N32)</f>
        <v>75426.439731102539</v>
      </c>
      <c r="F32" s="161">
        <f>SUM('2.4'!O32:R32)</f>
        <v>-35370.031256423499</v>
      </c>
      <c r="G32" s="161">
        <f>SUM('2.4'!S32:V32)</f>
        <v>11315.940306034281</v>
      </c>
      <c r="H32" s="161">
        <f>SUM('2.4'!W32:Z32)</f>
        <v>9155.5595658623643</v>
      </c>
      <c r="I32" s="161">
        <f>SUM('2.4'!AA32:AD32)</f>
        <v>52469.476075556217</v>
      </c>
      <c r="J32" s="161">
        <f>SUM('2.4'!AE32:AH32)</f>
        <v>6091.5800968819822</v>
      </c>
      <c r="K32" s="161">
        <f>SUM('2.4'!AI32:AL32)</f>
        <v>-121559.70237865712</v>
      </c>
      <c r="L32" s="161">
        <f>SUM('2.4'!AM32:AP32)</f>
        <v>-324881.41900018539</v>
      </c>
      <c r="M32" s="161">
        <f>SUM('2.4'!AQ32:AT32)</f>
        <v>-223509.03604141439</v>
      </c>
      <c r="N32" s="161">
        <f>SUM('2.4'!AU32:AX32)</f>
        <v>-265957.85891020973</v>
      </c>
      <c r="O32" s="161">
        <f>SUM('2.4'!AY32:BB32)</f>
        <v>-205642.67319396706</v>
      </c>
      <c r="P32" s="161">
        <f>SUM('2.4'!BC32:BF32)</f>
        <v>-108304.48947547701</v>
      </c>
      <c r="Q32" s="161">
        <f>SUM('2.4'!BG32:BJ32)</f>
        <v>-687612.655141528</v>
      </c>
      <c r="R32" s="161">
        <f>SUM('2.4'!BK32:BN32)</f>
        <v>-44989.75998875231</v>
      </c>
      <c r="S32" s="161">
        <f>SUM('2.4'!BO32:BR32)</f>
        <v>-4044.8345772460161</v>
      </c>
      <c r="T32" s="161">
        <f>SUM('2.4'!BS32:BV32)</f>
        <v>-310759.53466691566</v>
      </c>
    </row>
    <row r="33" spans="1:20" ht="20.100000000000001" customHeight="1" x14ac:dyDescent="0.25">
      <c r="A33" s="160"/>
      <c r="B33" s="160" t="s">
        <v>210</v>
      </c>
      <c r="C33" s="161">
        <f>SUM('2.4'!C33:F33)</f>
        <v>74730.444570292719</v>
      </c>
      <c r="D33" s="161">
        <f>SUM('2.4'!G33:J33)</f>
        <v>102858.5594896237</v>
      </c>
      <c r="E33" s="161">
        <f>SUM('2.4'!K33:N33)</f>
        <v>115633.22592187402</v>
      </c>
      <c r="F33" s="161">
        <f>SUM('2.4'!O33:R33)</f>
        <v>6729.7663211899708</v>
      </c>
      <c r="G33" s="161">
        <f>SUM('2.4'!S33:V33)</f>
        <v>49469.83855993372</v>
      </c>
      <c r="H33" s="161">
        <f>SUM('2.4'!W33:Z33)</f>
        <v>88150.369235660561</v>
      </c>
      <c r="I33" s="161">
        <f>SUM('2.4'!AA33:AD33)</f>
        <v>96645.031862332733</v>
      </c>
      <c r="J33" s="161">
        <f>SUM('2.4'!AE33:AH33)</f>
        <v>80360.16000685934</v>
      </c>
      <c r="K33" s="161">
        <f>SUM('2.4'!AI33:AL33)</f>
        <v>-15603.932503159813</v>
      </c>
      <c r="L33" s="161">
        <f>SUM('2.4'!AM33:AP33)</f>
        <v>-83581.668397341578</v>
      </c>
      <c r="M33" s="161">
        <f>SUM('2.4'!AQ33:AT33)</f>
        <v>-140260.40877583344</v>
      </c>
      <c r="N33" s="161">
        <f>SUM('2.4'!AU33:AX33)</f>
        <v>-118047.63204599873</v>
      </c>
      <c r="O33" s="161">
        <f>SUM('2.4'!AY33:BB33)</f>
        <v>-56416.684989587942</v>
      </c>
      <c r="P33" s="161">
        <f>SUM('2.4'!BC33:BF33)</f>
        <v>-66207.022680908107</v>
      </c>
      <c r="Q33" s="161">
        <f>SUM('2.4'!BG33:BJ33)</f>
        <v>-656870.65481826838</v>
      </c>
      <c r="R33" s="161">
        <f>SUM('2.4'!BK33:BN33)</f>
        <v>-10902.851153710653</v>
      </c>
      <c r="S33" s="161">
        <f>SUM('2.4'!BO33:BR33)</f>
        <v>42510.619699458708</v>
      </c>
      <c r="T33" s="161">
        <f>SUM('2.4'!BS33:BV33)</f>
        <v>-192882.7394827696</v>
      </c>
    </row>
    <row r="34" spans="1:20" ht="20.100000000000001" customHeight="1" x14ac:dyDescent="0.25">
      <c r="A34" s="145" t="s">
        <v>98</v>
      </c>
      <c r="B34" s="146"/>
      <c r="C34" s="147"/>
      <c r="D34" s="147"/>
      <c r="E34" s="147"/>
      <c r="F34" s="147"/>
      <c r="G34" s="147"/>
      <c r="H34" s="147"/>
      <c r="I34" s="147"/>
      <c r="J34" s="147"/>
      <c r="K34" s="147"/>
      <c r="L34" s="147"/>
      <c r="M34" s="147"/>
      <c r="N34" s="147"/>
      <c r="O34" s="147"/>
      <c r="P34" s="147"/>
      <c r="Q34" s="147"/>
      <c r="R34" s="147"/>
      <c r="S34" s="147"/>
      <c r="T34" s="147"/>
    </row>
    <row r="35" spans="1:20" ht="20.100000000000001" customHeight="1" x14ac:dyDescent="0.25">
      <c r="A35" s="24" t="s">
        <v>586</v>
      </c>
      <c r="B35" s="25" t="s">
        <v>111</v>
      </c>
      <c r="C35" s="148">
        <f>SUM('2.4'!C35:F35)</f>
        <v>6914.4126294995822</v>
      </c>
      <c r="D35" s="148">
        <f>SUM('2.4'!G35:J35)</f>
        <v>8464.9629937362461</v>
      </c>
      <c r="E35" s="148">
        <f>SUM('2.4'!K35:N35)</f>
        <v>15162.745688998999</v>
      </c>
      <c r="F35" s="148">
        <f>SUM('2.4'!O35:R35)</f>
        <v>23008.672664639998</v>
      </c>
      <c r="G35" s="148">
        <f>SUM('2.4'!S35:V35)</f>
        <v>31346.817732463995</v>
      </c>
      <c r="H35" s="148">
        <f>SUM('2.4'!W35:Z35)</f>
        <v>29280.476028031</v>
      </c>
      <c r="I35" s="148">
        <f>SUM('2.4'!AA35:AD35)</f>
        <v>27054.42784767352</v>
      </c>
      <c r="J35" s="148">
        <f>SUM('2.4'!AE35:AH35)</f>
        <v>33070.337692539004</v>
      </c>
      <c r="K35" s="148">
        <f>SUM('2.4'!AI35:AL35)</f>
        <v>40844.791070715</v>
      </c>
      <c r="L35" s="148">
        <f>SUM('2.4'!AM35:AP35)</f>
        <v>25314.912813584997</v>
      </c>
      <c r="M35" s="148">
        <f>SUM('2.4'!AQ35:AT35)</f>
        <v>29384.213216312997</v>
      </c>
      <c r="N35" s="148">
        <f>SUM('2.4'!AU35:AX35)</f>
        <v>25508.489236676</v>
      </c>
      <c r="O35" s="148">
        <f>SUM('2.4'!AY35:BB35)</f>
        <v>26383.637546883001</v>
      </c>
      <c r="P35" s="148">
        <f>SUM('2.4'!BC35:BF35)</f>
        <v>25696.022180735003</v>
      </c>
      <c r="Q35" s="148">
        <f>SUM('2.4'!BG35:BJ35)</f>
        <v>24430.679737512997</v>
      </c>
      <c r="R35" s="148">
        <f>SUM('2.4'!BK35:BN35)</f>
        <v>22155.374607336998</v>
      </c>
      <c r="S35" s="148">
        <f>SUM('2.4'!BO35:BR35)</f>
        <v>25348.042792493001</v>
      </c>
      <c r="T35" s="148">
        <f>SUM('2.4'!BS35:BV35)</f>
        <v>32485.708307073273</v>
      </c>
    </row>
    <row r="36" spans="1:20" ht="20.100000000000001" customHeight="1" x14ac:dyDescent="0.25">
      <c r="A36" s="54" t="s">
        <v>587</v>
      </c>
      <c r="B36" s="55" t="s">
        <v>113</v>
      </c>
      <c r="C36" s="66">
        <f>SUM('2.4'!C36:F36)</f>
        <v>1801.2378616299998</v>
      </c>
      <c r="D36" s="66">
        <f>SUM('2.4'!G36:J36)</f>
        <v>3175.9110998400001</v>
      </c>
      <c r="E36" s="66">
        <f>SUM('2.4'!K36:N36)</f>
        <v>4798.0472696400002</v>
      </c>
      <c r="F36" s="66">
        <f>SUM('2.4'!O36:R36)</f>
        <v>3205.91314143</v>
      </c>
      <c r="G36" s="66">
        <f>SUM('2.4'!S36:V36)</f>
        <v>1637.6185457199999</v>
      </c>
      <c r="H36" s="66">
        <f>SUM('2.4'!W36:Z36)</f>
        <v>5399.0542023600001</v>
      </c>
      <c r="I36" s="66">
        <f>SUM('2.4'!AA36:AD36)</f>
        <v>3490.7634698000002</v>
      </c>
      <c r="J36" s="66">
        <f>SUM('2.4'!AE36:AH36)</f>
        <v>4994.2757664499995</v>
      </c>
      <c r="K36" s="66">
        <f>SUM('2.4'!AI36:AL36)</f>
        <v>8482.0831148300003</v>
      </c>
      <c r="L36" s="66">
        <f>SUM('2.4'!AM36:AP36)</f>
        <v>5476.5529271899995</v>
      </c>
      <c r="M36" s="66">
        <f>SUM('2.4'!AQ36:AT36)</f>
        <v>4683.2099129899998</v>
      </c>
      <c r="N36" s="66">
        <f>SUM('2.4'!AU36:AX36)</f>
        <v>9594.7528128599988</v>
      </c>
      <c r="O36" s="66">
        <f>SUM('2.4'!AY36:BB36)</f>
        <v>3709.6675048699999</v>
      </c>
      <c r="P36" s="66">
        <f>SUM('2.4'!BC36:BF36)</f>
        <v>7361.19136248</v>
      </c>
      <c r="Q36" s="66">
        <f>SUM('2.4'!BG36:BJ36)</f>
        <v>7475.9820969700022</v>
      </c>
      <c r="R36" s="66">
        <f>SUM('2.4'!BK36:BN36)</f>
        <v>8624.154977799999</v>
      </c>
      <c r="S36" s="66">
        <f>SUM('2.4'!BO36:BR36)</f>
        <v>5374.5230268899995</v>
      </c>
      <c r="T36" s="66">
        <f>SUM('2.4'!BS36:BV36)</f>
        <v>6234.175941309999</v>
      </c>
    </row>
    <row r="37" spans="1:20" ht="15" customHeight="1" x14ac:dyDescent="0.25">
      <c r="A37" s="139" t="s">
        <v>324</v>
      </c>
    </row>
    <row r="38" spans="1:20" ht="15" customHeight="1" x14ac:dyDescent="0.25">
      <c r="A38" s="139" t="s">
        <v>312</v>
      </c>
    </row>
    <row r="39" spans="1:20" ht="15" customHeight="1" x14ac:dyDescent="0.25">
      <c r="A39" s="139" t="s">
        <v>313</v>
      </c>
    </row>
    <row r="40" spans="1:20" ht="15" customHeight="1" x14ac:dyDescent="0.25">
      <c r="A40" s="139" t="s">
        <v>460</v>
      </c>
    </row>
    <row r="41" spans="1:20" ht="15" customHeight="1" x14ac:dyDescent="0.25">
      <c r="A41" s="139" t="s">
        <v>385</v>
      </c>
    </row>
    <row r="42" spans="1:20" ht="15" customHeight="1" x14ac:dyDescent="0.25">
      <c r="A42" s="139" t="s">
        <v>326</v>
      </c>
    </row>
    <row r="43" spans="1:20" ht="15" customHeight="1" x14ac:dyDescent="0.25">
      <c r="A43" s="139" t="s">
        <v>316</v>
      </c>
    </row>
    <row r="44" spans="1:20" ht="15" customHeight="1" x14ac:dyDescent="0.25">
      <c r="A44" s="139" t="s">
        <v>327</v>
      </c>
    </row>
    <row r="45" spans="1:20" ht="15" customHeight="1" x14ac:dyDescent="0.25">
      <c r="A45" s="139" t="s">
        <v>328</v>
      </c>
    </row>
    <row r="46" spans="1:20" ht="15" customHeight="1" x14ac:dyDescent="0.25"/>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A4AE0-016C-4BD0-99CB-C325367A1AAA}">
  <sheetPr codeName="Planilha21"/>
  <dimension ref="A1:T47"/>
  <sheetViews>
    <sheetView showGridLines="0" workbookViewId="0">
      <pane xSplit="2" ySplit="4" topLeftCell="P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69"/>
    <col min="2" max="2" width="77.7109375" style="69" bestFit="1" customWidth="1"/>
    <col min="3" max="20" width="12.7109375" style="69" customWidth="1"/>
    <col min="21" max="16384" width="9.140625" style="69"/>
  </cols>
  <sheetData>
    <row r="1" spans="1:20" ht="20.100000000000001" customHeight="1" x14ac:dyDescent="0.25">
      <c r="A1" s="133" t="s">
        <v>486</v>
      </c>
    </row>
    <row r="2" spans="1:20" ht="20.100000000000001" customHeight="1" x14ac:dyDescent="0.25">
      <c r="A2" s="133" t="s">
        <v>389</v>
      </c>
    </row>
    <row r="4" spans="1:20" s="162" customFormat="1" ht="20.100000000000001" customHeight="1" x14ac:dyDescent="0.25">
      <c r="A4" s="200" t="s">
        <v>314</v>
      </c>
      <c r="B4" s="200"/>
      <c r="C4" s="57">
        <v>2006</v>
      </c>
      <c r="D4" s="57">
        <v>2007</v>
      </c>
      <c r="E4" s="57">
        <v>2008</v>
      </c>
      <c r="F4" s="57">
        <v>2009</v>
      </c>
      <c r="G4" s="57">
        <v>2010</v>
      </c>
      <c r="H4" s="57">
        <v>2011</v>
      </c>
      <c r="I4" s="57">
        <v>2012</v>
      </c>
      <c r="J4" s="57">
        <v>2013</v>
      </c>
      <c r="K4" s="57">
        <v>2014</v>
      </c>
      <c r="L4" s="57">
        <v>2015</v>
      </c>
      <c r="M4" s="57">
        <v>2016</v>
      </c>
      <c r="N4" s="57">
        <v>2017</v>
      </c>
      <c r="O4" s="57">
        <v>2018</v>
      </c>
      <c r="P4" s="57">
        <v>2019</v>
      </c>
      <c r="Q4" s="57">
        <v>2020</v>
      </c>
      <c r="R4" s="57">
        <v>2021</v>
      </c>
      <c r="S4" s="57">
        <v>2022</v>
      </c>
      <c r="T4" s="57">
        <v>2023</v>
      </c>
    </row>
    <row r="5" spans="1:20" ht="20.100000000000001" customHeight="1" x14ac:dyDescent="0.25">
      <c r="A5" s="3" t="s">
        <v>178</v>
      </c>
      <c r="B5" s="4" t="s">
        <v>466</v>
      </c>
      <c r="C5" s="56">
        <f>'3.4'!C5/'3.4.a'!$C$37</f>
        <v>0.24193475952142959</v>
      </c>
      <c r="D5" s="56">
        <f>'3.4'!D5/'3.4.a'!$D$37</f>
        <v>0.2478662479360243</v>
      </c>
      <c r="E5" s="56">
        <f>'3.4'!E5/'3.4.a'!$E$37</f>
        <v>0.24908252469595737</v>
      </c>
      <c r="F5" s="56">
        <f>'3.4'!F5/'3.4.a'!$F$37</f>
        <v>0.22420505303514632</v>
      </c>
      <c r="G5" s="56">
        <f>'3.4'!G5/'3.4.a'!$G$37</f>
        <v>0.2373684347458877</v>
      </c>
      <c r="H5" s="56">
        <f>'3.4'!H5/'3.4.a'!$H$37</f>
        <v>0.24018478693054982</v>
      </c>
      <c r="I5" s="56">
        <f>'3.4'!I5/'3.4.a'!$I$37</f>
        <v>0.24292367500781889</v>
      </c>
      <c r="J5" s="56">
        <f>'3.4'!J5/'3.4.a'!$J$37</f>
        <v>0.23850827044397968</v>
      </c>
      <c r="K5" s="56">
        <f>'3.4'!K5/'3.4.a'!$K$37</f>
        <v>0.22644551379690078</v>
      </c>
      <c r="L5" s="56">
        <f>'3.4'!L5/'3.4.a'!$L$37</f>
        <v>0.23289565413044241</v>
      </c>
      <c r="M5" s="56">
        <f>'3.4'!M5/'3.4.a'!$M$37</f>
        <v>0.23715132247646645</v>
      </c>
      <c r="N5" s="56">
        <f>'3.4'!N5/'3.4.a'!$N$37</f>
        <v>0.2231390605115513</v>
      </c>
      <c r="O5" s="56">
        <f>'3.4'!O5/'3.4.a'!$O$37</f>
        <v>0.23408614372855022</v>
      </c>
      <c r="P5" s="56">
        <f>'3.4'!P5/'3.4.a'!$P$37</f>
        <v>0.24232383344338615</v>
      </c>
      <c r="Q5" s="56">
        <f>'3.4'!Q5/'3.4.a'!Q$37</f>
        <v>0.20933404557015575</v>
      </c>
      <c r="R5" s="56">
        <f>'3.4'!R5/'3.4.a'!R$37</f>
        <v>0.23175392884938179</v>
      </c>
      <c r="S5" s="56">
        <f>'3.4'!S5/'3.4.a'!S$37</f>
        <v>0.25292020045805558</v>
      </c>
      <c r="T5" s="56">
        <f>'3.4'!T5/'3.4.a'!T$37</f>
        <v>0.23650522744053099</v>
      </c>
    </row>
    <row r="6" spans="1:20" ht="20.100000000000001" customHeight="1" x14ac:dyDescent="0.25">
      <c r="A6" s="151" t="s">
        <v>179</v>
      </c>
      <c r="B6" s="152" t="s">
        <v>2</v>
      </c>
      <c r="C6" s="59">
        <f>'3.4'!C6/'3.4.a'!$C$37</f>
        <v>0.1536018221554257</v>
      </c>
      <c r="D6" s="59">
        <f>'3.4'!D6/'3.4.a'!$D$37</f>
        <v>0.15829627835676394</v>
      </c>
      <c r="E6" s="59">
        <f>'3.4'!E6/'3.4.a'!$E$37</f>
        <v>0.15493253304925181</v>
      </c>
      <c r="F6" s="59">
        <f>'3.4'!F6/'3.4.a'!$F$37</f>
        <v>0.1305635943956597</v>
      </c>
      <c r="G6" s="59">
        <f>'3.4'!G6/'3.4.a'!$G$37</f>
        <v>0.14249575957166916</v>
      </c>
      <c r="H6" s="59">
        <f>'3.4'!H6/'3.4.a'!$H$37</f>
        <v>0.14851298783686956</v>
      </c>
      <c r="I6" s="59">
        <f>'3.4'!I6/'3.4.a'!$I$37</f>
        <v>0.14332411091295036</v>
      </c>
      <c r="J6" s="59">
        <f>'3.4'!J6/'3.4.a'!$J$37</f>
        <v>0.14125305744014438</v>
      </c>
      <c r="K6" s="59">
        <f>'3.4'!K6/'3.4.a'!$K$37</f>
        <v>0.13490074518800044</v>
      </c>
      <c r="L6" s="59">
        <f>'3.4'!L6/'3.4.a'!$L$37</f>
        <v>0.1362962936602983</v>
      </c>
      <c r="M6" s="59">
        <f>'3.4'!M6/'3.4.a'!$M$37</f>
        <v>0.13710430980164626</v>
      </c>
      <c r="N6" s="59">
        <f>'3.4'!N6/'3.4.a'!$N$37</f>
        <v>0.13605228514917192</v>
      </c>
      <c r="O6" s="59">
        <f>'3.4'!O6/'3.4.a'!$O$37</f>
        <v>0.13940107993722786</v>
      </c>
      <c r="P6" s="59">
        <f>'3.4'!P6/'3.4.a'!$P$37</f>
        <v>0.13715638947271738</v>
      </c>
      <c r="Q6" s="59">
        <f>'3.4'!Q6/'3.4.a'!$Q$37</f>
        <v>0.12719387856235681</v>
      </c>
      <c r="R6" s="59">
        <f>'3.4'!R6/'3.4.a'!R$37</f>
        <v>0.14136675132984597</v>
      </c>
      <c r="S6" s="59">
        <f>'3.4'!S6/'3.4.a'!S$37</f>
        <v>0.14725848910769859</v>
      </c>
      <c r="T6" s="59">
        <f>'3.4'!T6/'3.4.a'!T$37</f>
        <v>0.14041863273954461</v>
      </c>
    </row>
    <row r="7" spans="1:20" ht="20.100000000000001" customHeight="1" x14ac:dyDescent="0.25">
      <c r="A7" s="19" t="s">
        <v>180</v>
      </c>
      <c r="B7" s="20" t="s">
        <v>3</v>
      </c>
      <c r="C7" s="75">
        <f>'3.4'!C7/'3.4.a'!$C$37</f>
        <v>6.6385537019488669E-2</v>
      </c>
      <c r="D7" s="75">
        <f>'3.4'!D7/'3.4.a'!$D$37</f>
        <v>7.0021532023890443E-2</v>
      </c>
      <c r="E7" s="75">
        <f>'3.4'!E7/'3.4.a'!$E$37</f>
        <v>7.4912326314836408E-2</v>
      </c>
      <c r="F7" s="75">
        <f>'3.4'!F7/'3.4.a'!$F$37</f>
        <v>6.9777224847653252E-2</v>
      </c>
      <c r="G7" s="75">
        <f>'3.4'!G7/'3.4.a'!$G$37</f>
        <v>6.6519501781808696E-2</v>
      </c>
      <c r="H7" s="75">
        <f>'3.4'!H7/'3.4.a'!$H$37</f>
        <v>7.1748329501245198E-2</v>
      </c>
      <c r="I7" s="75">
        <f>'3.4'!I7/'3.4.a'!$I$37</f>
        <v>6.7487362771169832E-2</v>
      </c>
      <c r="J7" s="75">
        <f>'3.4'!J7/'3.4.a'!$J$37</f>
        <v>6.7664258460051779E-2</v>
      </c>
      <c r="K7" s="75">
        <f>'3.4'!K7/'3.4.a'!$K$37</f>
        <v>6.6128426465579024E-2</v>
      </c>
      <c r="L7" s="75">
        <f>'3.4'!L7/'3.4.a'!$L$37</f>
        <v>6.6900556349379497E-2</v>
      </c>
      <c r="M7" s="75">
        <f>'3.4'!M7/'3.4.a'!$M$37</f>
        <v>7.2287919708906773E-2</v>
      </c>
      <c r="N7" s="75">
        <f>'3.4'!N7/'3.4.a'!$N$37</f>
        <v>6.965043502915963E-2</v>
      </c>
      <c r="O7" s="75">
        <f>'3.4'!O7/'3.4.a'!$O$37</f>
        <v>7.0064246747717038E-2</v>
      </c>
      <c r="P7" s="75">
        <f>'3.4'!P7/'3.4.a'!$P$37</f>
        <v>7.2481746280033593E-2</v>
      </c>
      <c r="Q7" s="75">
        <f>'3.4'!Q7/'3.4.a'!$Q$37</f>
        <v>6.9198926140819239E-2</v>
      </c>
      <c r="R7" s="75">
        <f>'3.4'!R7/'3.4.a'!R$37</f>
        <v>7.7464543195759406E-2</v>
      </c>
      <c r="S7" s="75">
        <f>'3.4'!S7/'3.4.a'!S$37</f>
        <v>9.0186318886891895E-2</v>
      </c>
      <c r="T7" s="75">
        <f>'3.4'!T7/'3.4.a'!T$37</f>
        <v>8.5894342783984404E-2</v>
      </c>
    </row>
    <row r="8" spans="1:20" ht="20.100000000000001" customHeight="1" x14ac:dyDescent="0.25">
      <c r="A8" s="19" t="s">
        <v>181</v>
      </c>
      <c r="B8" s="20" t="s">
        <v>13</v>
      </c>
      <c r="C8" s="75">
        <f>'3.4'!C8/'3.4.a'!$C$37</f>
        <v>3.2842238333361056E-3</v>
      </c>
      <c r="D8" s="75">
        <f>'3.4'!D8/'3.4.a'!$D$37</f>
        <v>3.0403411487620819E-3</v>
      </c>
      <c r="E8" s="75">
        <f>'3.4'!E8/'3.4.a'!$E$37</f>
        <v>3.2384013178091142E-3</v>
      </c>
      <c r="F8" s="75">
        <f>'3.4'!F8/'3.4.a'!$F$37</f>
        <v>3.2722031184290704E-3</v>
      </c>
      <c r="G8" s="75">
        <f>'3.4'!G8/'3.4.a'!$G$37</f>
        <v>3.2247878707232021E-3</v>
      </c>
      <c r="H8" s="75">
        <f>'3.4'!H8/'3.4.a'!$H$37</f>
        <v>3.3919814412741063E-3</v>
      </c>
      <c r="I8" s="75">
        <f>'3.4'!I8/'3.4.a'!$I$37</f>
        <v>3.4659249159183082E-3</v>
      </c>
      <c r="J8" s="75">
        <f>'3.4'!J8/'3.4.a'!$J$37</f>
        <v>3.5121331619606963E-3</v>
      </c>
      <c r="K8" s="75">
        <f>'3.4'!K8/'3.4.a'!$K$37</f>
        <v>3.5853063995743163E-3</v>
      </c>
      <c r="L8" s="75">
        <f>'3.4'!L8/'3.4.a'!$L$37</f>
        <v>3.6003848143296973E-3</v>
      </c>
      <c r="M8" s="75">
        <f>'3.4'!M8/'3.4.a'!$M$37</f>
        <v>3.5394796963401569E-3</v>
      </c>
      <c r="N8" s="75">
        <f>'3.4'!N8/'3.4.a'!$N$37</f>
        <v>3.4518771336842003E-3</v>
      </c>
      <c r="O8" s="75">
        <f>'3.4'!O8/'3.4.a'!$O$37</f>
        <v>3.4844068541712032E-3</v>
      </c>
      <c r="P8" s="75">
        <f>'3.4'!P8/'3.4.a'!$P$37</f>
        <v>3.2803025289338357E-3</v>
      </c>
      <c r="Q8" s="75">
        <f>'3.4'!Q8/'3.4.a'!$Q$37</f>
        <v>3.0578485270112477E-3</v>
      </c>
      <c r="R8" s="75">
        <f>'3.4'!R8/'3.4.a'!R$37</f>
        <v>2.9096019901319659E-3</v>
      </c>
      <c r="S8" s="75">
        <f>'3.4'!S8/'3.4.a'!S$37</f>
        <v>2.9552455498252123E-3</v>
      </c>
      <c r="T8" s="75">
        <f>'3.4'!T8/'3.4.a'!T$37</f>
        <v>3.0658346960782739E-3</v>
      </c>
    </row>
    <row r="9" spans="1:20" ht="20.100000000000001" customHeight="1" x14ac:dyDescent="0.25">
      <c r="A9" s="19" t="s">
        <v>182</v>
      </c>
      <c r="B9" s="20" t="s">
        <v>18</v>
      </c>
      <c r="C9" s="75">
        <f>'3.4'!C9/'3.4.a'!$C$37</f>
        <v>1.3660965096932444E-4</v>
      </c>
      <c r="D9" s="75">
        <f>'3.4'!D9/'3.4.a'!$D$37</f>
        <v>1.3165834233328812E-4</v>
      </c>
      <c r="E9" s="75">
        <f>'3.4'!E9/'3.4.a'!$E$37</f>
        <v>1.4701616698647053E-4</v>
      </c>
      <c r="F9" s="75">
        <f>'3.4'!F9/'3.4.a'!$F$37</f>
        <v>1.4358351288474814E-5</v>
      </c>
      <c r="G9" s="75">
        <f>'3.4'!G9/'3.4.a'!$G$37</f>
        <v>1.3583259818828735E-4</v>
      </c>
      <c r="H9" s="75">
        <f>'3.4'!H9/'3.4.a'!$H$37</f>
        <v>1.3763544571751925E-4</v>
      </c>
      <c r="I9" s="75">
        <f>'3.4'!I9/'3.4.a'!$I$37</f>
        <v>1.4280348546598297E-4</v>
      </c>
      <c r="J9" s="75">
        <f>'3.4'!J9/'3.4.a'!$J$37</f>
        <v>1.4671966496569128E-4</v>
      </c>
      <c r="K9" s="75">
        <f>'3.4'!K9/'3.4.a'!$K$37</f>
        <v>1.6072305445443474E-4</v>
      </c>
      <c r="L9" s="75">
        <f>'3.4'!L9/'3.4.a'!$L$37</f>
        <v>1.885666835665793E-4</v>
      </c>
      <c r="M9" s="75">
        <f>'3.4'!M9/'3.4.a'!$M$37</f>
        <v>1.8498296983314051E-4</v>
      </c>
      <c r="N9" s="75">
        <f>'3.4'!N9/'3.4.a'!$N$37</f>
        <v>1.9940673213628449E-4</v>
      </c>
      <c r="O9" s="75">
        <f>'3.4'!O9/'3.4.a'!$O$37</f>
        <v>2.0625938381765784E-4</v>
      </c>
      <c r="P9" s="75">
        <f>'3.4'!P9/'3.4.a'!$P$37</f>
        <v>3.5649228551975873E-6</v>
      </c>
      <c r="Q9" s="75">
        <f>'3.4'!Q9/'3.4.a'!$Q$37</f>
        <v>2.3456503858941958E-4</v>
      </c>
      <c r="R9" s="75">
        <f>'3.4'!R9/'3.4.a'!R$37</f>
        <v>2.4264640097699508E-4</v>
      </c>
      <c r="S9" s="75">
        <f>'3.4'!S9/'3.4.a'!S$37</f>
        <v>2.5933007088918336E-4</v>
      </c>
      <c r="T9" s="75">
        <f>'3.4'!T9/'3.4.a'!T$37</f>
        <v>2.7976535779282826E-4</v>
      </c>
    </row>
    <row r="10" spans="1:20" ht="20.100000000000001" customHeight="1" x14ac:dyDescent="0.25">
      <c r="A10" s="19" t="s">
        <v>183</v>
      </c>
      <c r="B10" s="20" t="s">
        <v>23</v>
      </c>
      <c r="C10" s="75">
        <f>'3.4'!C10/'3.4.a'!$C$37</f>
        <v>7.9572393803292688E-2</v>
      </c>
      <c r="D10" s="75">
        <f>'3.4'!D10/'3.4.a'!$D$37</f>
        <v>8.0039084401286709E-2</v>
      </c>
      <c r="E10" s="75">
        <f>'3.4'!E10/'3.4.a'!$E$37</f>
        <v>7.1470682035813443E-2</v>
      </c>
      <c r="F10" s="75">
        <f>'3.4'!F10/'3.4.a'!$F$37</f>
        <v>5.3136835204456681E-2</v>
      </c>
      <c r="G10" s="75">
        <f>'3.4'!G10/'3.4.a'!$G$37</f>
        <v>6.7142602191248055E-2</v>
      </c>
      <c r="H10" s="75">
        <f>'3.4'!H10/'3.4.a'!$H$37</f>
        <v>6.7070635171655194E-2</v>
      </c>
      <c r="I10" s="75">
        <f>'3.4'!I10/'3.4.a'!$I$37</f>
        <v>6.5862465312311172E-2</v>
      </c>
      <c r="J10" s="75">
        <f>'3.4'!J10/'3.4.a'!$J$37</f>
        <v>6.2885634718497507E-2</v>
      </c>
      <c r="K10" s="75">
        <f>'3.4'!K10/'3.4.a'!$K$37</f>
        <v>5.8670111082267024E-2</v>
      </c>
      <c r="L10" s="75">
        <f>'3.4'!L10/'3.4.a'!$L$37</f>
        <v>5.9189119896657143E-2</v>
      </c>
      <c r="M10" s="75">
        <f>'3.4'!M10/'3.4.a'!$M$37</f>
        <v>5.6075672901374121E-2</v>
      </c>
      <c r="N10" s="75">
        <f>'3.4'!N10/'3.4.a'!$N$37</f>
        <v>5.7838219114677202E-2</v>
      </c>
      <c r="O10" s="75">
        <f>'3.4'!O10/'3.4.a'!$O$37</f>
        <v>5.9834680208302529E-2</v>
      </c>
      <c r="P10" s="75">
        <f>'3.4'!P10/'3.4.a'!$P$37</f>
        <v>5.5580506106354975E-2</v>
      </c>
      <c r="Q10" s="75">
        <f>'3.4'!Q10/'3.4.a'!$Q$37</f>
        <v>4.8695136253073597E-2</v>
      </c>
      <c r="R10" s="75">
        <f>'3.4'!R10/'3.4.a'!R$37</f>
        <v>5.3866313375744906E-2</v>
      </c>
      <c r="S10" s="75">
        <f>'3.4'!S10/'3.4.a'!S$37</f>
        <v>4.8000788551317522E-2</v>
      </c>
      <c r="T10" s="75">
        <f>'3.4'!T10/'3.4.a'!T$37</f>
        <v>4.5831750334382249E-2</v>
      </c>
    </row>
    <row r="11" spans="1:20" ht="20.100000000000001" customHeight="1" x14ac:dyDescent="0.25">
      <c r="A11" s="19" t="s">
        <v>184</v>
      </c>
      <c r="B11" s="20" t="s">
        <v>47</v>
      </c>
      <c r="C11" s="75">
        <f>'3.4'!C11/'3.4.a'!$C$37</f>
        <v>4.0950814806903933E-3</v>
      </c>
      <c r="D11" s="75">
        <f>'3.4'!D11/'3.4.a'!$D$37</f>
        <v>4.4923962249346612E-3</v>
      </c>
      <c r="E11" s="75">
        <f>'3.4'!E11/'3.4.a'!$E$37</f>
        <v>5.5017219174867795E-3</v>
      </c>
      <c r="F11" s="75">
        <f>'3.4'!F11/'3.4.a'!$F$37</f>
        <v>4.7646467309227806E-3</v>
      </c>
      <c r="G11" s="75">
        <f>'3.4'!G11/'3.4.a'!$G$37</f>
        <v>5.4255847195644122E-3</v>
      </c>
      <c r="H11" s="75">
        <f>'3.4'!H11/'3.4.a'!$H$37</f>
        <v>6.0901965035571968E-3</v>
      </c>
      <c r="I11" s="75">
        <f>'3.4'!I11/'3.4.a'!$I$37</f>
        <v>6.4653141911773671E-3</v>
      </c>
      <c r="J11" s="75">
        <f>'3.4'!J11/'3.4.a'!$J$37</f>
        <v>6.935678231707181E-3</v>
      </c>
      <c r="K11" s="75">
        <f>'3.4'!K11/'3.4.a'!$K$37</f>
        <v>6.3632705872612759E-3</v>
      </c>
      <c r="L11" s="75">
        <f>'3.4'!L11/'3.4.a'!$L$37</f>
        <v>6.499456891155218E-3</v>
      </c>
      <c r="M11" s="75">
        <f>'3.4'!M11/'3.4.a'!$M$37</f>
        <v>5.0161060768894985E-3</v>
      </c>
      <c r="N11" s="75">
        <f>'3.4'!N11/'3.4.a'!$N$37</f>
        <v>4.9123471284113649E-3</v>
      </c>
      <c r="O11" s="75">
        <f>'3.4'!O11/'3.4.a'!$O$37</f>
        <v>5.8114329855023881E-3</v>
      </c>
      <c r="P11" s="75">
        <f>'3.4'!P11/'3.4.a'!$P$37</f>
        <v>5.8102628067233592E-3</v>
      </c>
      <c r="Q11" s="75">
        <f>'3.4'!Q11/'3.4.a'!$Q$37</f>
        <v>6.0084519784490802E-3</v>
      </c>
      <c r="R11" s="75">
        <f>'3.4'!R11/'3.4.a'!R$37</f>
        <v>6.8836161265884814E-3</v>
      </c>
      <c r="S11" s="75">
        <f>'3.4'!S11/'3.4.a'!S$37</f>
        <v>5.8567631937256719E-3</v>
      </c>
      <c r="T11" s="75">
        <f>'3.4'!T11/'3.4.a'!T$37</f>
        <v>5.3469537800685052E-3</v>
      </c>
    </row>
    <row r="12" spans="1:20" ht="20.100000000000001" customHeight="1" x14ac:dyDescent="0.25">
      <c r="A12" s="19" t="s">
        <v>185</v>
      </c>
      <c r="B12" s="20" t="s">
        <v>54</v>
      </c>
      <c r="C12" s="75">
        <f>'3.4'!C12/'3.4.a'!$C$37</f>
        <v>1.2797636764850642E-4</v>
      </c>
      <c r="D12" s="75">
        <f>'3.4'!D12/'3.4.a'!$D$37</f>
        <v>5.7126621555677779E-4</v>
      </c>
      <c r="E12" s="75">
        <f>'3.4'!E12/'3.4.a'!$E$37</f>
        <v>-3.3761470368040558E-4</v>
      </c>
      <c r="F12" s="75">
        <f>'3.4'!F12/'3.4.a'!$F$37</f>
        <v>-4.0167385709050752E-4</v>
      </c>
      <c r="G12" s="75">
        <f>'3.4'!G12/'3.4.a'!$G$37</f>
        <v>4.7450410136513823E-5</v>
      </c>
      <c r="H12" s="75">
        <f>'3.4'!H12/'3.4.a'!$H$37</f>
        <v>7.4209773420339594E-5</v>
      </c>
      <c r="I12" s="75">
        <f>'3.4'!I12/'3.4.a'!$I$37</f>
        <v>-9.9759763092337574E-5</v>
      </c>
      <c r="J12" s="75">
        <f>'3.4'!J12/'3.4.a'!$J$37</f>
        <v>1.0863320296152274E-4</v>
      </c>
      <c r="K12" s="75">
        <f>'3.4'!K12/'3.4.a'!$K$37</f>
        <v>-7.0924011356276892E-6</v>
      </c>
      <c r="L12" s="75">
        <f>'3.4'!L12/'3.4.a'!$L$37</f>
        <v>-8.1790974789862586E-5</v>
      </c>
      <c r="M12" s="75">
        <f>'3.4'!M12/'3.4.a'!$M$37</f>
        <v>1.4844830257758818E-7</v>
      </c>
      <c r="N12" s="75">
        <f>'3.4'!N12/'3.4.a'!$N$37</f>
        <v>1.1103216637461129E-11</v>
      </c>
      <c r="O12" s="75">
        <f>'3.4'!O12/'3.4.a'!$O$37</f>
        <v>5.375771704277974E-8</v>
      </c>
      <c r="P12" s="75">
        <f>'3.4'!P12/'3.4.a'!$P$37</f>
        <v>6.8278164243850704E-9</v>
      </c>
      <c r="Q12" s="75">
        <f>'3.4'!Q12/'3.4.a'!$Q$37</f>
        <v>-1.0493755857761906E-6</v>
      </c>
      <c r="R12" s="75">
        <f>'3.4'!R12/'3.4.a'!R$37</f>
        <v>3.024064423548118E-8</v>
      </c>
      <c r="S12" s="75">
        <f>'3.4'!S12/'3.4.a'!S$37</f>
        <v>4.2855049110705533E-8</v>
      </c>
      <c r="T12" s="75">
        <f>'3.4'!T12/'3.4.a'!T$37</f>
        <v>-1.4212761656765974E-8</v>
      </c>
    </row>
    <row r="13" spans="1:20" ht="20.100000000000001" customHeight="1" x14ac:dyDescent="0.25">
      <c r="A13" s="151" t="s">
        <v>186</v>
      </c>
      <c r="B13" s="152" t="s">
        <v>55</v>
      </c>
      <c r="C13" s="59">
        <f>'3.4'!C13/'3.4.a'!$C$37</f>
        <v>5.7433379892435923E-2</v>
      </c>
      <c r="D13" s="59">
        <f>'3.4'!D13/'3.4.a'!$D$37</f>
        <v>5.7942700019774661E-2</v>
      </c>
      <c r="E13" s="59">
        <f>'3.4'!E13/'3.4.a'!$E$37</f>
        <v>5.8591798549391304E-2</v>
      </c>
      <c r="F13" s="59">
        <f>'3.4'!F13/'3.4.a'!$F$37</f>
        <v>6.1442330264837072E-2</v>
      </c>
      <c r="G13" s="59">
        <f>'3.4'!G13/'3.4.a'!$G$37</f>
        <v>6.1949568380932241E-2</v>
      </c>
      <c r="H13" s="59">
        <f>'3.4'!H13/'3.4.a'!$H$37</f>
        <v>6.3194577955090259E-2</v>
      </c>
      <c r="I13" s="59">
        <f>'3.4'!I13/'3.4.a'!$I$37</f>
        <v>6.3529887292863046E-2</v>
      </c>
      <c r="J13" s="59">
        <f>'3.4'!J13/'3.4.a'!$J$37</f>
        <v>6.2331319025547449E-2</v>
      </c>
      <c r="K13" s="59">
        <f>'3.4'!K13/'3.4.a'!$K$37</f>
        <v>6.1597522222335138E-2</v>
      </c>
      <c r="L13" s="59">
        <f>'3.4'!L13/'3.4.a'!$L$37</f>
        <v>6.0438073780447028E-2</v>
      </c>
      <c r="M13" s="59">
        <f>'3.4'!M13/'3.4.a'!$M$37</f>
        <v>6.0528235061294136E-2</v>
      </c>
      <c r="N13" s="59">
        <f>'3.4'!N13/'3.4.a'!$N$37</f>
        <v>6.1197896370502006E-2</v>
      </c>
      <c r="O13" s="59">
        <f>'3.4'!O13/'3.4.a'!$O$37</f>
        <v>6.0579994160554082E-2</v>
      </c>
      <c r="P13" s="59">
        <f>'3.4'!P13/'3.4.a'!$P$37</f>
        <v>6.0465305933155203E-2</v>
      </c>
      <c r="Q13" s="59">
        <f>'3.4'!Q13/'3.4.a'!$Q$37</f>
        <v>5.9146957592284416E-2</v>
      </c>
      <c r="R13" s="59">
        <f>'3.4'!R13/'3.4.a'!R$37</f>
        <v>5.7574569887760496E-2</v>
      </c>
      <c r="S13" s="59">
        <f>'3.4'!S13/'3.4.a'!S$37</f>
        <v>5.8478923073722308E-2</v>
      </c>
      <c r="T13" s="59">
        <f>'3.4'!T13/'3.4.a'!T$37</f>
        <v>5.8872570058413495E-2</v>
      </c>
    </row>
    <row r="14" spans="1:20" ht="20.100000000000001" customHeight="1" x14ac:dyDescent="0.25">
      <c r="A14" s="151" t="s">
        <v>187</v>
      </c>
      <c r="B14" s="152" t="s">
        <v>62</v>
      </c>
      <c r="C14" s="59">
        <f>'3.4'!C14/'3.4.a'!$C$37</f>
        <v>2.7578784029865671E-4</v>
      </c>
      <c r="D14" s="59">
        <f>'3.4'!D14/'3.4.a'!$D$37</f>
        <v>2.1514376438355395E-4</v>
      </c>
      <c r="E14" s="59">
        <f>'3.4'!E14/'3.4.a'!$E$37</f>
        <v>1.5224386240479784E-4</v>
      </c>
      <c r="F14" s="59">
        <f>'3.4'!F14/'3.4.a'!$F$37</f>
        <v>5.5488181287903839E-5</v>
      </c>
      <c r="G14" s="59">
        <f>'3.4'!G14/'3.4.a'!$G$37</f>
        <v>7.5309318357693228E-5</v>
      </c>
      <c r="H14" s="59">
        <f>'3.4'!H14/'3.4.a'!$H$37</f>
        <v>1.0820259864559903E-4</v>
      </c>
      <c r="I14" s="59">
        <f>'3.4'!I14/'3.4.a'!$I$37</f>
        <v>1.3435081885890607E-4</v>
      </c>
      <c r="J14" s="59">
        <f>'3.4'!J14/'3.4.a'!$J$37</f>
        <v>7.8315038216197525E-5</v>
      </c>
      <c r="K14" s="59">
        <f>'3.4'!K14/'3.4.a'!$K$37</f>
        <v>8.871958032696193E-5</v>
      </c>
      <c r="L14" s="59">
        <f>'3.4'!L14/'3.4.a'!$L$37</f>
        <v>9.317154594476099E-5</v>
      </c>
      <c r="M14" s="59">
        <f>'3.4'!M14/'3.4.a'!$M$37</f>
        <v>1.0234351806805088E-4</v>
      </c>
      <c r="N14" s="59">
        <f>'3.4'!N14/'3.4.a'!$N$37</f>
        <v>1.8503165055178765E-4</v>
      </c>
      <c r="O14" s="59">
        <f>'3.4'!O14/'3.4.a'!$O$37</f>
        <v>1.3085365001846093E-4</v>
      </c>
      <c r="P14" s="59">
        <f>'3.4'!P14/'3.4.a'!$P$37</f>
        <v>1.4276247626656649E-4</v>
      </c>
      <c r="Q14" s="59">
        <f>'3.4'!Q14/'3.4.a'!$Q$37</f>
        <v>8.9346063224971355E-5</v>
      </c>
      <c r="R14" s="59">
        <f>'3.4'!R14/'3.4.a'!R$37</f>
        <v>6.8444122340612613E-5</v>
      </c>
      <c r="S14" s="59">
        <f>'3.4'!S14/'3.4.a'!S$37</f>
        <v>9.4363818400512064E-5</v>
      </c>
      <c r="T14" s="59">
        <f>'3.4'!T14/'3.4.a'!T$37</f>
        <v>1.6144803410639381E-4</v>
      </c>
    </row>
    <row r="15" spans="1:20" ht="20.100000000000001" customHeight="1" x14ac:dyDescent="0.25">
      <c r="A15" s="151" t="s">
        <v>188</v>
      </c>
      <c r="B15" s="152" t="s">
        <v>68</v>
      </c>
      <c r="C15" s="59">
        <f>'3.4'!C15/'3.4.a'!$C$37</f>
        <v>3.0623769633269342E-2</v>
      </c>
      <c r="D15" s="59">
        <f>'3.4'!D15/'3.4.a'!$D$37</f>
        <v>3.1412125795102129E-2</v>
      </c>
      <c r="E15" s="59">
        <f>'3.4'!E15/'3.4.a'!$E$37</f>
        <v>3.5405949234909466E-2</v>
      </c>
      <c r="F15" s="59">
        <f>'3.4'!F15/'3.4.a'!$F$37</f>
        <v>3.2143640193361606E-2</v>
      </c>
      <c r="G15" s="59">
        <f>'3.4'!G15/'3.4.a'!$G$37</f>
        <v>3.2847797474928588E-2</v>
      </c>
      <c r="H15" s="59">
        <f>'3.4'!H15/'3.4.a'!$H$37</f>
        <v>2.8369018539944415E-2</v>
      </c>
      <c r="I15" s="59">
        <f>'3.4'!I15/'3.4.a'!$I$37</f>
        <v>3.5935325983146568E-2</v>
      </c>
      <c r="J15" s="59">
        <f>'3.4'!J15/'3.4.a'!$J$37</f>
        <v>3.4845578940071627E-2</v>
      </c>
      <c r="K15" s="59">
        <f>'3.4'!K15/'3.4.a'!$K$37</f>
        <v>2.9858526806238243E-2</v>
      </c>
      <c r="L15" s="59">
        <f>'3.4'!L15/'3.4.a'!$L$37</f>
        <v>3.6068115143752362E-2</v>
      </c>
      <c r="M15" s="59">
        <f>'3.4'!M15/'3.4.a'!$M$37</f>
        <v>3.9416434095457982E-2</v>
      </c>
      <c r="N15" s="59">
        <f>'3.4'!N15/'3.4.a'!$N$37</f>
        <v>2.5703847341325612E-2</v>
      </c>
      <c r="O15" s="59">
        <f>'3.4'!O15/'3.4.a'!$O$37</f>
        <v>3.397421598074981E-2</v>
      </c>
      <c r="P15" s="59">
        <f>'3.4'!P15/'3.4.a'!$P$37</f>
        <v>4.4559375561246985E-2</v>
      </c>
      <c r="Q15" s="59">
        <f>'3.4'!Q15/'3.4.a'!$Q$37</f>
        <v>2.2903863352289573E-2</v>
      </c>
      <c r="R15" s="59">
        <f>'3.4'!R15/'3.4.a'!R$37</f>
        <v>3.2744163509434675E-2</v>
      </c>
      <c r="S15" s="59">
        <f>'3.4'!S15/'3.4.a'!S$37</f>
        <v>4.7088424458234211E-2</v>
      </c>
      <c r="T15" s="59">
        <f>'3.4'!T15/'3.4.a'!T$37</f>
        <v>3.7052576608466475E-2</v>
      </c>
    </row>
    <row r="16" spans="1:20" ht="20.100000000000001" customHeight="1" x14ac:dyDescent="0.25">
      <c r="A16" s="155" t="s">
        <v>189</v>
      </c>
      <c r="B16" s="156" t="s">
        <v>467</v>
      </c>
      <c r="C16" s="61">
        <f>'3.4'!C16/'3.4.a'!$C$37</f>
        <v>1.0216138578290079E-2</v>
      </c>
      <c r="D16" s="61">
        <f>'3.4'!D16/'3.4.a'!$D$37</f>
        <v>1.1086238937371014E-2</v>
      </c>
      <c r="E16" s="61">
        <f>'3.4'!E16/'3.4.a'!$E$37</f>
        <v>1.373443674110651E-2</v>
      </c>
      <c r="F16" s="61">
        <f>'3.4'!F16/'3.4.a'!$F$37</f>
        <v>7.2228543174714648E-3</v>
      </c>
      <c r="G16" s="61">
        <f>'3.4'!G16/'3.4.a'!$G$37</f>
        <v>1.2146830840486345E-2</v>
      </c>
      <c r="H16" s="61">
        <f>'3.4'!H16/'3.4.a'!$H$37</f>
        <v>1.0075743292533365E-2</v>
      </c>
      <c r="I16" s="61">
        <f>'3.4'!I16/'3.4.a'!$I$37</f>
        <v>1.1445545458389099E-2</v>
      </c>
      <c r="J16" s="61">
        <f>'3.4'!J16/'3.4.a'!$J$37</f>
        <v>1.1854807880824223E-2</v>
      </c>
      <c r="K16" s="61">
        <f>'3.4'!K16/'3.4.a'!$K$37</f>
        <v>1.2299177765663053E-2</v>
      </c>
      <c r="L16" s="61">
        <f>'3.4'!L16/'3.4.a'!$L$37</f>
        <v>2.0084294997819108E-2</v>
      </c>
      <c r="M16" s="61">
        <f>'3.4'!M16/'3.4.a'!$M$37</f>
        <v>2.0573567182669374E-2</v>
      </c>
      <c r="N16" s="61">
        <f>'3.4'!N16/'3.4.a'!$N$37</f>
        <v>8.2937446441009536E-3</v>
      </c>
      <c r="O16" s="61">
        <f>'3.4'!O16/'3.4.a'!$O$37</f>
        <v>1.2310153999323378E-2</v>
      </c>
      <c r="P16" s="61">
        <f>'3.4'!P16/'3.4.a'!$P$37</f>
        <v>1.2897622017539332E-2</v>
      </c>
      <c r="Q16" s="61">
        <f>'3.4'!Q16/'3.4.a'!$Q$37</f>
        <v>6.4125924797251085E-3</v>
      </c>
      <c r="R16" s="61">
        <f>'3.4'!R16/'3.4.a'!R$37</f>
        <v>8.4958021801979332E-3</v>
      </c>
      <c r="S16" s="61">
        <f>'3.4'!S16/'3.4.a'!S$37</f>
        <v>1.3041751003438642E-2</v>
      </c>
      <c r="T16" s="61">
        <f>'3.4'!T16/'3.4.a'!T$37</f>
        <v>1.0710549553226324E-2</v>
      </c>
    </row>
    <row r="17" spans="1:20" ht="20.100000000000001" customHeight="1" x14ac:dyDescent="0.25">
      <c r="A17" s="155" t="s">
        <v>191</v>
      </c>
      <c r="B17" s="156" t="s">
        <v>105</v>
      </c>
      <c r="C17" s="61">
        <f>'3.4'!C17/'3.4.a'!$C$37</f>
        <v>2.040763105497926E-2</v>
      </c>
      <c r="D17" s="61">
        <f>'3.4'!D17/'3.4.a'!$D$37</f>
        <v>2.0325886857731117E-2</v>
      </c>
      <c r="E17" s="61">
        <f>'3.4'!E17/'3.4.a'!$E$37</f>
        <v>2.1671512493802957E-2</v>
      </c>
      <c r="F17" s="61">
        <f>'3.4'!F17/'3.4.a'!$F$37</f>
        <v>2.4920785875890139E-2</v>
      </c>
      <c r="G17" s="61">
        <f>'3.4'!G17/'3.4.a'!$G$37</f>
        <v>2.0700966634442243E-2</v>
      </c>
      <c r="H17" s="61">
        <f>'3.4'!H17/'3.4.a'!$H$37</f>
        <v>1.8293275247411051E-2</v>
      </c>
      <c r="I17" s="61">
        <f>'3.4'!I17/'3.4.a'!$I$37</f>
        <v>2.4489780524757469E-2</v>
      </c>
      <c r="J17" s="61">
        <f>'3.4'!J17/'3.4.a'!$J$37</f>
        <v>2.2990771059247406E-2</v>
      </c>
      <c r="K17" s="61">
        <f>'3.4'!K17/'3.4.a'!$K$37</f>
        <v>1.7559349040575187E-2</v>
      </c>
      <c r="L17" s="61">
        <f>'3.4'!L17/'3.4.a'!$L$37</f>
        <v>1.5983820145933247E-2</v>
      </c>
      <c r="M17" s="61">
        <f>'3.4'!M17/'3.4.a'!$M$37</f>
        <v>1.8842866912788608E-2</v>
      </c>
      <c r="N17" s="61">
        <f>'3.4'!N17/'3.4.a'!$N$37</f>
        <v>1.7410102697224664E-2</v>
      </c>
      <c r="O17" s="61">
        <f>'3.4'!O17/'3.4.a'!$O$37</f>
        <v>2.1664061981426428E-2</v>
      </c>
      <c r="P17" s="61">
        <f>'3.4'!P17/'3.4.a'!$P$37</f>
        <v>3.1661753543707649E-2</v>
      </c>
      <c r="Q17" s="61">
        <f>'3.4'!Q17/'3.4.a'!$Q$37</f>
        <v>1.6491270872564464E-2</v>
      </c>
      <c r="R17" s="61">
        <f>'3.4'!R17/'3.4.a'!R$37</f>
        <v>2.4248361329236735E-2</v>
      </c>
      <c r="S17" s="61">
        <f>'3.4'!S17/'3.4.a'!S$37</f>
        <v>4.0734606385525854E-2</v>
      </c>
      <c r="T17" s="61">
        <f>'3.4'!T17/'3.4.a'!T$37</f>
        <v>2.6342027055240157E-2</v>
      </c>
    </row>
    <row r="18" spans="1:20" ht="20.100000000000001" customHeight="1" x14ac:dyDescent="0.25">
      <c r="A18" s="3" t="s">
        <v>193</v>
      </c>
      <c r="B18" s="4" t="s">
        <v>468</v>
      </c>
      <c r="C18" s="56">
        <f>'3.4'!C18/'3.4.a'!$C$37</f>
        <v>0.24111855989658545</v>
      </c>
      <c r="D18" s="56">
        <f>'3.4'!D18/'3.4.a'!$D$37</f>
        <v>0.21837909731547053</v>
      </c>
      <c r="E18" s="56">
        <f>'3.4'!E18/'3.4.a'!$E$37</f>
        <v>0.22482811450544316</v>
      </c>
      <c r="F18" s="56">
        <f>'3.4'!F18/'3.4.a'!$F$37</f>
        <v>0.23481699831609334</v>
      </c>
      <c r="G18" s="56">
        <f>'3.4'!G18/'3.4.a'!$G$37</f>
        <v>0.2344563436865873</v>
      </c>
      <c r="H18" s="56">
        <f>'3.4'!H18/'3.4.a'!$H$37</f>
        <v>0.23809274844621084</v>
      </c>
      <c r="I18" s="56">
        <f>'3.4'!I18/'3.4.a'!$I$37</f>
        <v>0.23202604437211963</v>
      </c>
      <c r="J18" s="56">
        <f>'3.4'!J18/'3.4.a'!$J$37</f>
        <v>0.23736573192100788</v>
      </c>
      <c r="K18" s="56">
        <f>'3.4'!K18/'3.4.a'!$K$37</f>
        <v>0.24748041447501259</v>
      </c>
      <c r="L18" s="56">
        <f>'3.4'!L18/'3.4.a'!$L$37</f>
        <v>0.28708060416536124</v>
      </c>
      <c r="M18" s="56">
        <f>'3.4'!M18/'3.4.a'!$M$37</f>
        <v>0.27280251763134006</v>
      </c>
      <c r="N18" s="56">
        <f>'3.4'!N18/'3.4.a'!$N$37</f>
        <v>0.26352456001805108</v>
      </c>
      <c r="O18" s="56">
        <f>'3.4'!O18/'3.4.a'!$O$37</f>
        <v>0.26344629984149798</v>
      </c>
      <c r="P18" s="56">
        <f>'3.4'!P18/'3.4.a'!$P$37</f>
        <v>0.25698110362623855</v>
      </c>
      <c r="Q18" s="56">
        <f>'3.4'!Q18/'3.4.a'!$Q$37</f>
        <v>0.29969529007357637</v>
      </c>
      <c r="R18" s="56">
        <f>'3.4'!R18/'3.4.a'!R$37</f>
        <v>0.23674605613636021</v>
      </c>
      <c r="S18" s="56">
        <f>'3.4'!S18/'3.4.a'!S$37</f>
        <v>0.25332148662809184</v>
      </c>
      <c r="T18" s="56">
        <f>'3.4'!T18/'3.4.a'!T$37</f>
        <v>0.26490235492431619</v>
      </c>
    </row>
    <row r="19" spans="1:20" ht="20.100000000000001" customHeight="1" x14ac:dyDescent="0.25">
      <c r="A19" s="151" t="s">
        <v>195</v>
      </c>
      <c r="B19" s="152" t="s">
        <v>476</v>
      </c>
      <c r="C19" s="59">
        <f>'3.4'!C19/'3.4.a'!$C$37</f>
        <v>0.23899642624186482</v>
      </c>
      <c r="D19" s="59">
        <f>'3.4'!D19/'3.4.a'!$D$37</f>
        <v>0.21643478089632401</v>
      </c>
      <c r="E19" s="59">
        <f>'3.4'!E19/'3.4.a'!$E$37</f>
        <v>0.22149520302426598</v>
      </c>
      <c r="F19" s="59">
        <f>'3.4'!F19/'3.4.a'!$F$37</f>
        <v>0.22887564647083897</v>
      </c>
      <c r="G19" s="59">
        <f>'3.4'!G19/'3.4.a'!$G$37</f>
        <v>0.22681085502272805</v>
      </c>
      <c r="H19" s="59">
        <f>'3.4'!H19/'3.4.a'!$H$37</f>
        <v>0.2326358614956501</v>
      </c>
      <c r="I19" s="59">
        <f>'3.4'!I19/'3.4.a'!$I$37</f>
        <v>0.22713199682257146</v>
      </c>
      <c r="J19" s="59">
        <f>'3.4'!J19/'3.4.a'!$J$37</f>
        <v>0.23209977763431702</v>
      </c>
      <c r="K19" s="59">
        <f>'3.4'!K19/'3.4.a'!$K$37</f>
        <v>0.24188031564122092</v>
      </c>
      <c r="L19" s="59">
        <f>'3.4'!L19/'3.4.a'!$L$37</f>
        <v>0.28377188758031563</v>
      </c>
      <c r="M19" s="59">
        <f>'3.4'!M19/'3.4.a'!$M$37</f>
        <v>0.26886254140091703</v>
      </c>
      <c r="N19" s="59">
        <f>'3.4'!N19/'3.4.a'!$N$37</f>
        <v>0.26110807119112173</v>
      </c>
      <c r="O19" s="59">
        <f>'3.4'!O19/'3.4.a'!$O$37</f>
        <v>0.26020907631296558</v>
      </c>
      <c r="P19" s="59">
        <f>'3.4'!P19/'3.4.a'!$P$37</f>
        <v>0.25449977925675427</v>
      </c>
      <c r="Q19" s="59">
        <f>'3.4'!Q19/'3.4.a'!$Q$37</f>
        <v>0.29746722232711625</v>
      </c>
      <c r="R19" s="59">
        <f>'3.4'!R19/'3.4.a'!R$37</f>
        <v>0.23524461290226431</v>
      </c>
      <c r="S19" s="59">
        <f>'3.4'!S19/'3.4.a'!S$37</f>
        <v>0.25133992295822755</v>
      </c>
      <c r="T19" s="59">
        <f>'3.4'!T19/'3.4.a'!T$37</f>
        <v>0.26250349655289296</v>
      </c>
    </row>
    <row r="20" spans="1:20" ht="20.100000000000001" customHeight="1" x14ac:dyDescent="0.25">
      <c r="A20" s="158" t="s">
        <v>196</v>
      </c>
      <c r="B20" s="159" t="s">
        <v>88</v>
      </c>
      <c r="C20" s="176">
        <f>'3.4'!C20/'3.4.a'!$C$37</f>
        <v>2.8197577404640732E-2</v>
      </c>
      <c r="D20" s="176">
        <f>'3.4'!D20/'3.4.a'!$D$37</f>
        <v>2.7598098103361418E-2</v>
      </c>
      <c r="E20" s="176">
        <f>'3.4'!E20/'3.4.a'!$E$37</f>
        <v>2.5632637006474484E-2</v>
      </c>
      <c r="F20" s="176">
        <f>'3.4'!F20/'3.4.a'!$F$37</f>
        <v>3.0058992665467368E-2</v>
      </c>
      <c r="G20" s="176">
        <f>'3.4'!G20/'3.4.a'!$G$37</f>
        <v>2.8795896869965601E-2</v>
      </c>
      <c r="H20" s="176">
        <f>'3.4'!H20/'3.4.a'!$H$37</f>
        <v>2.7538098658314164E-2</v>
      </c>
      <c r="I20" s="176">
        <f>'3.4'!I20/'3.4.a'!$I$37</f>
        <v>2.5966778780901641E-2</v>
      </c>
      <c r="J20" s="176">
        <f>'3.4'!J20/'3.4.a'!$J$37</f>
        <v>2.5798119493196627E-2</v>
      </c>
      <c r="K20" s="176">
        <f>'3.4'!K20/'3.4.a'!$K$37</f>
        <v>2.5856009229169509E-2</v>
      </c>
      <c r="L20" s="176">
        <f>'3.4'!L20/'3.4.a'!$L$37</f>
        <v>2.7937244169316935E-2</v>
      </c>
      <c r="M20" s="176">
        <f>'3.4'!M20/'3.4.a'!$M$37</f>
        <v>2.7722232698888634E-2</v>
      </c>
      <c r="N20" s="176">
        <f>'3.4'!N20/'3.4.a'!$N$37</f>
        <v>2.8477682939464316E-2</v>
      </c>
      <c r="O20" s="176">
        <f>'3.4'!O20/'3.4.a'!$O$37</f>
        <v>2.6391283630991885E-2</v>
      </c>
      <c r="P20" s="176">
        <f>'3.4'!P20/'3.4.a'!$P$37</f>
        <v>2.7076300989120387E-2</v>
      </c>
      <c r="Q20" s="176">
        <f>'3.4'!Q20/'3.4.a'!$Q$37</f>
        <v>2.6725319399743895E-2</v>
      </c>
      <c r="R20" s="176">
        <f>'3.4'!R20/'3.4.a'!R$37</f>
        <v>2.3247448431957026E-2</v>
      </c>
      <c r="S20" s="176">
        <f>'3.4'!S20/'3.4.a'!S$37</f>
        <v>2.1244824118841221E-2</v>
      </c>
      <c r="T20" s="176">
        <f>'3.4'!T20/'3.4.a'!T$37</f>
        <v>2.1013915908464451E-2</v>
      </c>
    </row>
    <row r="21" spans="1:20" ht="20.100000000000001" customHeight="1" x14ac:dyDescent="0.25">
      <c r="A21" s="158" t="s">
        <v>197</v>
      </c>
      <c r="B21" s="159" t="s">
        <v>89</v>
      </c>
      <c r="C21" s="176">
        <f>'3.4'!C21/'3.4.a'!$C$37</f>
        <v>9.3618802495301842E-3</v>
      </c>
      <c r="D21" s="176">
        <f>'3.4'!D21/'3.4.a'!$D$37</f>
        <v>9.3236536166471477E-3</v>
      </c>
      <c r="E21" s="176">
        <f>'3.4'!E21/'3.4.a'!$E$37</f>
        <v>9.6382317697535271E-3</v>
      </c>
      <c r="F21" s="176">
        <f>'3.4'!F21/'3.4.a'!$F$37</f>
        <v>9.105570382400157E-3</v>
      </c>
      <c r="G21" s="176">
        <f>'3.4'!G21/'3.4.a'!$G$37</f>
        <v>9.2866977391910122E-3</v>
      </c>
      <c r="H21" s="176">
        <f>'3.4'!H21/'3.4.a'!$H$37</f>
        <v>8.7346080401142726E-3</v>
      </c>
      <c r="I21" s="176">
        <f>'3.4'!I21/'3.4.a'!$I$37</f>
        <v>8.4842994963586424E-3</v>
      </c>
      <c r="J21" s="176">
        <f>'3.4'!J21/'3.4.a'!$J$37</f>
        <v>8.5727326674165747E-3</v>
      </c>
      <c r="K21" s="176">
        <f>'3.4'!K21/'3.4.a'!$K$37</f>
        <v>8.8406393803725399E-3</v>
      </c>
      <c r="L21" s="176">
        <f>'3.4'!L21/'3.4.a'!$L$37</f>
        <v>8.5112924514994422E-3</v>
      </c>
      <c r="M21" s="176">
        <f>'3.4'!M21/'3.4.a'!$M$37</f>
        <v>9.5146169256609577E-3</v>
      </c>
      <c r="N21" s="176">
        <f>'3.4'!N21/'3.4.a'!$N$37</f>
        <v>8.1780511780782938E-3</v>
      </c>
      <c r="O21" s="176">
        <f>'3.4'!O21/'3.4.a'!$O$37</f>
        <v>8.2117643708805449E-3</v>
      </c>
      <c r="P21" s="176">
        <f>'3.4'!P21/'3.4.a'!$P$37</f>
        <v>7.7713096495889318E-3</v>
      </c>
      <c r="Q21" s="176">
        <f>'3.4'!Q21/'3.4.a'!$Q$37</f>
        <v>7.797324974248847E-3</v>
      </c>
      <c r="R21" s="176">
        <f>'3.4'!R21/'3.4.a'!R$37</f>
        <v>6.9679023021343503E-3</v>
      </c>
      <c r="S21" s="176">
        <f>'3.4'!S21/'3.4.a'!S$37</f>
        <v>6.756772076033991E-3</v>
      </c>
      <c r="T21" s="176">
        <f>'3.4'!T21/'3.4.a'!T$37</f>
        <v>7.8209678956953493E-3</v>
      </c>
    </row>
    <row r="22" spans="1:20" ht="20.100000000000001" customHeight="1" x14ac:dyDescent="0.25">
      <c r="A22" s="158" t="s">
        <v>198</v>
      </c>
      <c r="B22" s="159" t="s">
        <v>469</v>
      </c>
      <c r="C22" s="176">
        <f>'3.4'!C22/'3.4.a'!$C$37</f>
        <v>4.0415501427742251E-2</v>
      </c>
      <c r="D22" s="176">
        <f>'3.4'!D22/'3.4.a'!$D$37</f>
        <v>1.9411079970034537E-2</v>
      </c>
      <c r="E22" s="176">
        <f>'3.4'!E22/'3.4.a'!$E$37</f>
        <v>2.6663482420444719E-2</v>
      </c>
      <c r="F22" s="176">
        <f>'3.4'!F22/'3.4.a'!$F$37</f>
        <v>1.9853907566864486E-2</v>
      </c>
      <c r="G22" s="176">
        <f>'3.4'!G22/'3.4.a'!$G$37</f>
        <v>2.1965513422559542E-2</v>
      </c>
      <c r="H22" s="176">
        <f>'3.4'!H22/'3.4.a'!$H$37</f>
        <v>2.8125997971498298E-2</v>
      </c>
      <c r="I22" s="176">
        <f>'3.4'!I22/'3.4.a'!$I$37</f>
        <v>2.0620573038191647E-2</v>
      </c>
      <c r="J22" s="176">
        <f>'3.4'!J22/'3.4.a'!$J$37</f>
        <v>2.5784644186676545E-2</v>
      </c>
      <c r="K22" s="176">
        <f>'3.4'!K22/'3.4.a'!$K$37</f>
        <v>3.06339470353456E-2</v>
      </c>
      <c r="L22" s="176">
        <f>'3.4'!L22/'3.4.a'!$L$37</f>
        <v>6.0329178715979655E-2</v>
      </c>
      <c r="M22" s="176">
        <f>'3.4'!M22/'3.4.a'!$M$37</f>
        <v>3.3852283379497479E-2</v>
      </c>
      <c r="N22" s="176">
        <f>'3.4'!N22/'3.4.a'!$N$37</f>
        <v>3.0753800603746637E-2</v>
      </c>
      <c r="O22" s="176">
        <f>'3.4'!O22/'3.4.a'!$O$37</f>
        <v>3.3615548651808366E-2</v>
      </c>
      <c r="P22" s="176">
        <f>'3.4'!P22/'3.4.a'!$P$37</f>
        <v>1.8594836858862849E-2</v>
      </c>
      <c r="Q22" s="176">
        <f>'3.4'!Q22/'3.4.a'!$Q$37</f>
        <v>1.0452491086830508E-2</v>
      </c>
      <c r="R22" s="176">
        <f>'3.4'!R22/'3.4.a'!R$37</f>
        <v>1.2278133710010481E-2</v>
      </c>
      <c r="S22" s="176">
        <f>'3.4'!S22/'3.4.a'!S$37</f>
        <v>1.7660496117538012E-2</v>
      </c>
      <c r="T22" s="176">
        <f>'3.4'!T22/'3.4.a'!T$37</f>
        <v>2.1482101209113778E-2</v>
      </c>
    </row>
    <row r="23" spans="1:20" ht="20.100000000000001" customHeight="1" x14ac:dyDescent="0.25">
      <c r="A23" s="158" t="s">
        <v>199</v>
      </c>
      <c r="B23" s="159" t="s">
        <v>90</v>
      </c>
      <c r="C23" s="176">
        <f>'3.4'!C23/'3.4.a'!$C$37</f>
        <v>1.4548044582310766E-3</v>
      </c>
      <c r="D23" s="176">
        <f>'3.4'!D23/'3.4.a'!$D$37</f>
        <v>1.3158606333250333E-3</v>
      </c>
      <c r="E23" s="176">
        <f>'3.4'!E23/'3.4.a'!$E$37</f>
        <v>1.2707008331981655E-3</v>
      </c>
      <c r="F23" s="176">
        <f>'3.4'!F23/'3.4.a'!$F$37</f>
        <v>1.7532436105731817E-3</v>
      </c>
      <c r="G23" s="176">
        <f>'3.4'!G23/'3.4.a'!$G$37</f>
        <v>1.1158672364485942E-3</v>
      </c>
      <c r="H23" s="176">
        <f>'3.4'!H23/'3.4.a'!$H$37</f>
        <v>1.6928257646219103E-3</v>
      </c>
      <c r="I23" s="176">
        <f>'3.4'!I23/'3.4.a'!$I$37</f>
        <v>1.9651083900128498E-3</v>
      </c>
      <c r="J23" s="176">
        <f>'3.4'!J23/'3.4.a'!$J$37</f>
        <v>2.9791555047924416E-3</v>
      </c>
      <c r="K23" s="176">
        <f>'3.4'!K23/'3.4.a'!$K$37</f>
        <v>3.1508677263208272E-3</v>
      </c>
      <c r="L23" s="176">
        <f>'3.4'!L23/'3.4.a'!$L$37</f>
        <v>9.3204988846469997E-3</v>
      </c>
      <c r="M23" s="176">
        <f>'3.4'!M23/'3.4.a'!$M$37</f>
        <v>4.432902271624314E-3</v>
      </c>
      <c r="N23" s="176">
        <f>'3.4'!N23/'3.4.a'!$N$37</f>
        <v>3.3409333627535667E-3</v>
      </c>
      <c r="O23" s="176">
        <f>'3.4'!O23/'3.4.a'!$O$37</f>
        <v>3.3836745081003948E-3</v>
      </c>
      <c r="P23" s="176">
        <f>'3.4'!P23/'3.4.a'!$P$37</f>
        <v>2.2244564479633874E-3</v>
      </c>
      <c r="Q23" s="176">
        <f>'3.4'!Q23/'3.4.a'!$Q$37</f>
        <v>1.482790026266854E-3</v>
      </c>
      <c r="R23" s="176">
        <f>'3.4'!R23/'3.4.a'!R$37</f>
        <v>1.3571328289191467E-3</v>
      </c>
      <c r="S23" s="176">
        <f>'3.4'!S23/'3.4.a'!S$37</f>
        <v>1.7511059380599138E-3</v>
      </c>
      <c r="T23" s="176">
        <f>'3.4'!T23/'3.4.a'!T$37</f>
        <v>1.5805315711806191E-3</v>
      </c>
    </row>
    <row r="24" spans="1:20" ht="20.100000000000001" customHeight="1" x14ac:dyDescent="0.25">
      <c r="A24" s="158" t="s">
        <v>200</v>
      </c>
      <c r="B24" s="159" t="s">
        <v>62</v>
      </c>
      <c r="C24" s="176">
        <f>'3.4'!C24/'3.4.a'!$C$37</f>
        <v>5.5058214215770278E-2</v>
      </c>
      <c r="D24" s="176">
        <f>'3.4'!D24/'3.4.a'!$D$37</f>
        <v>5.6369057243497306E-2</v>
      </c>
      <c r="E24" s="176">
        <f>'3.4'!E24/'3.4.a'!$E$37</f>
        <v>6.4578267586919702E-2</v>
      </c>
      <c r="F24" s="176">
        <f>'3.4'!F24/'3.4.a'!$F$37</f>
        <v>6.0200302643706793E-2</v>
      </c>
      <c r="G24" s="176">
        <f>'3.4'!G24/'3.4.a'!$G$37</f>
        <v>6.1906277305641542E-2</v>
      </c>
      <c r="H24" s="176">
        <f>'3.4'!H24/'3.4.a'!$H$37</f>
        <v>6.3115081678568705E-2</v>
      </c>
      <c r="I24" s="176">
        <f>'3.4'!I24/'3.4.a'!$I$37</f>
        <v>6.376206900987326E-2</v>
      </c>
      <c r="J24" s="176">
        <f>'3.4'!J24/'3.4.a'!$J$37</f>
        <v>5.9846019718844734E-2</v>
      </c>
      <c r="K24" s="176">
        <f>'3.4'!K24/'3.4.a'!$K$37</f>
        <v>6.1251552927270775E-2</v>
      </c>
      <c r="L24" s="176">
        <f>'3.4'!L24/'3.4.a'!$L$37</f>
        <v>6.0246564160316221E-2</v>
      </c>
      <c r="M24" s="176">
        <f>'3.4'!M24/'3.4.a'!$M$37</f>
        <v>6.4689585987159806E-2</v>
      </c>
      <c r="N24" s="176">
        <f>'3.4'!N24/'3.4.a'!$N$37</f>
        <v>6.1224278906305371E-2</v>
      </c>
      <c r="O24" s="176">
        <f>'3.4'!O24/'3.4.a'!$O$37</f>
        <v>6.3901128062621007E-2</v>
      </c>
      <c r="P24" s="176">
        <f>'3.4'!P24/'3.4.a'!$P$37</f>
        <v>6.5195389926971423E-2</v>
      </c>
      <c r="Q24" s="176">
        <f>'3.4'!Q24/'3.4.a'!$Q$37</f>
        <v>7.7056240484333696E-2</v>
      </c>
      <c r="R24" s="176">
        <f>'3.4'!R24/'3.4.a'!R$37</f>
        <v>6.6308504377765254E-2</v>
      </c>
      <c r="S24" s="176">
        <f>'3.4'!S24/'3.4.a'!S$37</f>
        <v>7.8661939690582217E-2</v>
      </c>
      <c r="T24" s="176">
        <f>'3.4'!T24/'3.4.a'!T$37</f>
        <v>7.385512664341902E-2</v>
      </c>
    </row>
    <row r="25" spans="1:20" ht="20.100000000000001" customHeight="1" x14ac:dyDescent="0.25">
      <c r="A25" s="158" t="s">
        <v>201</v>
      </c>
      <c r="B25" s="159" t="s">
        <v>449</v>
      </c>
      <c r="C25" s="176">
        <f>'3.4'!C25/'3.4.a'!$C$37</f>
        <v>0.10171781560969692</v>
      </c>
      <c r="D25" s="176">
        <f>'3.4'!D25/'3.4.a'!$D$37</f>
        <v>0.10032251007813599</v>
      </c>
      <c r="E25" s="176">
        <f>'3.4'!E25/'3.4.a'!$E$37</f>
        <v>9.168042423521941E-2</v>
      </c>
      <c r="F25" s="176">
        <f>'3.4'!F25/'3.4.a'!$F$37</f>
        <v>0.10464967333004116</v>
      </c>
      <c r="G25" s="176">
        <f>'3.4'!G25/'3.4.a'!$G$37</f>
        <v>0.10113041588535189</v>
      </c>
      <c r="H25" s="176">
        <f>'3.4'!H25/'3.4.a'!$H$37</f>
        <v>9.9416309472548092E-2</v>
      </c>
      <c r="I25" s="176">
        <f>'3.4'!I25/'3.4.a'!$I$37</f>
        <v>0.10132469980726033</v>
      </c>
      <c r="J25" s="176">
        <f>'3.4'!J25/'3.4.a'!$J$37</f>
        <v>0.10340281348542374</v>
      </c>
      <c r="K25" s="176">
        <f>'3.4'!K25/'3.4.a'!$K$37</f>
        <v>0.1060248201965316</v>
      </c>
      <c r="L25" s="176">
        <f>'3.4'!L25/'3.4.a'!$L$37</f>
        <v>0.11070940341775444</v>
      </c>
      <c r="M25" s="176">
        <f>'3.4'!M25/'3.4.a'!$M$37</f>
        <v>0.12321285559116807</v>
      </c>
      <c r="N25" s="176">
        <f>'3.4'!N25/'3.4.a'!$N$37</f>
        <v>0.1251639402643008</v>
      </c>
      <c r="O25" s="176">
        <f>'3.4'!O25/'3.4.a'!$O$37</f>
        <v>0.12000586321176093</v>
      </c>
      <c r="P25" s="176">
        <f>'3.4'!P25/'3.4.a'!$P$37</f>
        <v>0.12446480872608216</v>
      </c>
      <c r="Q25" s="176">
        <f>'3.4'!Q25/'3.4.a'!$Q$37</f>
        <v>0.16947061224998494</v>
      </c>
      <c r="R25" s="176">
        <f>'3.4'!R25/'3.4.a'!R$37</f>
        <v>0.11918859422745434</v>
      </c>
      <c r="S25" s="176">
        <f>'3.4'!S25/'3.4.a'!S$37</f>
        <v>0.12055582830057851</v>
      </c>
      <c r="T25" s="176">
        <f>'3.4'!T25/'3.4.a'!T$37</f>
        <v>0.12754760081670999</v>
      </c>
    </row>
    <row r="26" spans="1:20" ht="20.100000000000001" customHeight="1" x14ac:dyDescent="0.25">
      <c r="A26" s="158" t="s">
        <v>202</v>
      </c>
      <c r="B26" s="159" t="s">
        <v>160</v>
      </c>
      <c r="C26" s="176">
        <f>'3.4'!C26/'3.4.a'!$C$37</f>
        <v>2.7906328762533515E-3</v>
      </c>
      <c r="D26" s="176">
        <f>'3.4'!D26/'3.4.a'!$D$37</f>
        <v>2.0945212513225559E-3</v>
      </c>
      <c r="E26" s="176">
        <f>'3.4'!E26/'3.4.a'!$E$37</f>
        <v>2.0314591722560226E-3</v>
      </c>
      <c r="F26" s="176">
        <f>'3.4'!F26/'3.4.a'!$F$37</f>
        <v>3.2539562717857906E-3</v>
      </c>
      <c r="G26" s="176">
        <f>'3.4'!G26/'3.4.a'!$G$37</f>
        <v>2.6101865635698306E-3</v>
      </c>
      <c r="H26" s="176">
        <f>'3.4'!H26/'3.4.a'!$H$37</f>
        <v>4.0129399099846173E-3</v>
      </c>
      <c r="I26" s="176">
        <f>'3.4'!I26/'3.4.a'!$I$37</f>
        <v>5.0084682999730875E-3</v>
      </c>
      <c r="J26" s="176">
        <f>'3.4'!J26/'3.4.a'!$J$37</f>
        <v>5.716292577966354E-3</v>
      </c>
      <c r="K26" s="176">
        <f>'3.4'!K26/'3.4.a'!$K$37</f>
        <v>6.122479146210085E-3</v>
      </c>
      <c r="L26" s="176">
        <f>'3.4'!L26/'3.4.a'!$L$37</f>
        <v>6.7177057808019613E-3</v>
      </c>
      <c r="M26" s="176">
        <f>'3.4'!M26/'3.4.a'!$M$37</f>
        <v>5.4380645469177735E-3</v>
      </c>
      <c r="N26" s="176">
        <f>'3.4'!N26/'3.4.a'!$N$37</f>
        <v>3.9693839364726841E-3</v>
      </c>
      <c r="O26" s="176">
        <f>'3.4'!O26/'3.4.a'!$O$37</f>
        <v>4.6998138768024438E-3</v>
      </c>
      <c r="P26" s="176">
        <f>'3.4'!P26/'3.4.a'!$P$37</f>
        <v>9.172676658165152E-3</v>
      </c>
      <c r="Q26" s="176">
        <f>'3.4'!Q26/'3.4.a'!$Q$37</f>
        <v>4.4824441057074718E-3</v>
      </c>
      <c r="R26" s="176">
        <f>'3.4'!R26/'3.4.a'!R$37</f>
        <v>5.8968970240237135E-3</v>
      </c>
      <c r="S26" s="176">
        <f>'3.4'!S26/'3.4.a'!S$37</f>
        <v>4.7089567165936848E-3</v>
      </c>
      <c r="T26" s="176">
        <f>'3.4'!T26/'3.4.a'!T$37</f>
        <v>9.2032525083097887E-3</v>
      </c>
    </row>
    <row r="27" spans="1:20" ht="20.100000000000001" customHeight="1" x14ac:dyDescent="0.25">
      <c r="A27" s="151" t="s">
        <v>203</v>
      </c>
      <c r="B27" s="152" t="s">
        <v>470</v>
      </c>
      <c r="C27" s="59">
        <f>'3.4'!C27/'3.4.a'!$C$37</f>
        <v>2.1221336547206549E-3</v>
      </c>
      <c r="D27" s="59">
        <f>'3.4'!D27/'3.4.a'!$D$37</f>
        <v>1.9443164191465534E-3</v>
      </c>
      <c r="E27" s="59">
        <f>'3.4'!E27/'3.4.a'!$E$37</f>
        <v>3.3329114811771459E-3</v>
      </c>
      <c r="F27" s="59">
        <f>'3.4'!F27/'3.4.a'!$F$37</f>
        <v>5.9413518452543952E-3</v>
      </c>
      <c r="G27" s="59">
        <f>'3.4'!G27/'3.4.a'!$G$37</f>
        <v>7.6454886638592312E-3</v>
      </c>
      <c r="H27" s="59">
        <f>'3.4'!H27/'3.4.a'!$H$37</f>
        <v>5.4568869505607683E-3</v>
      </c>
      <c r="I27" s="59">
        <f>'3.4'!I27/'3.4.a'!$I$37</f>
        <v>4.8940475495481287E-3</v>
      </c>
      <c r="J27" s="59">
        <f>'3.4'!J27/'3.4.a'!$J$37</f>
        <v>5.265954286690919E-3</v>
      </c>
      <c r="K27" s="59">
        <f>'3.4'!K27/'3.4.a'!$K$37</f>
        <v>5.6000988337916707E-3</v>
      </c>
      <c r="L27" s="59">
        <f>'3.4'!L27/'3.4.a'!$L$37</f>
        <v>3.3087165850455625E-3</v>
      </c>
      <c r="M27" s="59">
        <f>'3.4'!M27/'3.4.a'!$M$37</f>
        <v>3.9399762304230769E-3</v>
      </c>
      <c r="N27" s="59">
        <f>'3.4'!N27/'3.4.a'!$N$37</f>
        <v>2.4164888269294035E-3</v>
      </c>
      <c r="O27" s="59">
        <f>'3.4'!O27/'3.4.a'!$O$37</f>
        <v>3.2372235285323629E-3</v>
      </c>
      <c r="P27" s="59">
        <f>'3.4'!P27/'3.4.a'!$P$37</f>
        <v>2.4813243694842583E-3</v>
      </c>
      <c r="Q27" s="59">
        <f>'3.4'!Q27/'3.4.a'!$Q$37</f>
        <v>2.2280677464601639E-3</v>
      </c>
      <c r="R27" s="59">
        <f>'3.4'!R27/'3.4.a'!R$37</f>
        <v>1.5014432340958801E-3</v>
      </c>
      <c r="S27" s="59">
        <f>'3.4'!S27/'3.4.a'!S$37</f>
        <v>1.9815636698642895E-3</v>
      </c>
      <c r="T27" s="59">
        <f>'3.4'!T27/'3.4.a'!T$37</f>
        <v>2.3988583714231473E-3</v>
      </c>
    </row>
    <row r="28" spans="1:20" ht="20.100000000000001" customHeight="1" x14ac:dyDescent="0.25">
      <c r="A28" s="158" t="s">
        <v>205</v>
      </c>
      <c r="B28" s="159" t="s">
        <v>109</v>
      </c>
      <c r="C28" s="62">
        <f>'3.4'!C28/'3.4.a'!$C$37</f>
        <v>2.1339512996563295E-3</v>
      </c>
      <c r="D28" s="62">
        <f>'3.4'!D28/'3.4.a'!$D$37</f>
        <v>2.7121413914445872E-3</v>
      </c>
      <c r="E28" s="62">
        <f>'3.4'!E28/'3.4.a'!$E$37</f>
        <v>4.4114087154098333E-3</v>
      </c>
      <c r="F28" s="62">
        <f>'3.4'!F28/'3.4.a'!$F$37</f>
        <v>5.9329334735791902E-3</v>
      </c>
      <c r="G28" s="62">
        <f>'3.4'!G28/'3.4.a'!$G$37</f>
        <v>7.3556711368564223E-3</v>
      </c>
      <c r="H28" s="62">
        <f>'3.4'!H28/'3.4.a'!$H$37</f>
        <v>6.1491549652320744E-3</v>
      </c>
      <c r="I28" s="62">
        <f>'3.4'!I28/'3.4.a'!$I$37</f>
        <v>5.2291897369499962E-3</v>
      </c>
      <c r="J28" s="62">
        <f>'3.4'!J28/'3.4.a'!$J$37</f>
        <v>5.8339776930878924E-3</v>
      </c>
      <c r="K28" s="62">
        <f>'3.4'!K28/'3.4.a'!$K$37</f>
        <v>6.6193683555772331E-3</v>
      </c>
      <c r="L28" s="62">
        <f>'3.4'!L28/'3.4.a'!$L$37</f>
        <v>3.8710324474407584E-3</v>
      </c>
      <c r="M28" s="62">
        <f>'3.4'!M28/'3.4.a'!$M$37</f>
        <v>4.4354936050679129E-3</v>
      </c>
      <c r="N28" s="62">
        <f>'3.4'!N28/'3.4.a'!$N$37</f>
        <v>3.5663241555450248E-3</v>
      </c>
      <c r="O28" s="62">
        <f>'3.4'!O28/'3.4.a'!$O$37</f>
        <v>3.5644101834386376E-3</v>
      </c>
      <c r="P28" s="62">
        <f>'3.4'!P28/'3.4.a'!$P$37</f>
        <v>3.3177485439218595E-3</v>
      </c>
      <c r="Q28" s="62">
        <f>'3.4'!Q28/'3.4.a'!$Q$37</f>
        <v>3.0238884134084591E-3</v>
      </c>
      <c r="R28" s="62">
        <f>'3.4'!R28/'3.4.a'!R$37</f>
        <v>2.2346974719023483E-3</v>
      </c>
      <c r="S28" s="62">
        <f>'3.4'!S28/'3.4.a'!S$37</f>
        <v>2.3401596516136039E-3</v>
      </c>
      <c r="T28" s="62">
        <f>'3.4'!T28/'3.4.a'!T$37</f>
        <v>2.7601699602767919E-3</v>
      </c>
    </row>
    <row r="29" spans="1:20" ht="20.100000000000001" customHeight="1" x14ac:dyDescent="0.25">
      <c r="A29" s="158" t="s">
        <v>206</v>
      </c>
      <c r="B29" s="159" t="s">
        <v>95</v>
      </c>
      <c r="C29" s="62">
        <f>'3.4'!C29/'3.4.a'!$C$37</f>
        <v>6.6971511413148679E-5</v>
      </c>
      <c r="D29" s="62">
        <f>'3.4'!D29/'3.4.a'!$D$37</f>
        <v>-1.1396428836689079E-4</v>
      </c>
      <c r="E29" s="62">
        <f>'3.4'!E29/'3.4.a'!$E$37</f>
        <v>1.0789372910854393E-4</v>
      </c>
      <c r="F29" s="62">
        <f>'3.4'!F29/'3.4.a'!$F$37</f>
        <v>7.7156016880585777E-4</v>
      </c>
      <c r="G29" s="62">
        <f>'3.4'!G29/'3.4.a'!$G$37</f>
        <v>4.521363810821087E-4</v>
      </c>
      <c r="H29" s="62">
        <f>'3.4'!H29/'3.4.a'!$H$37</f>
        <v>1.9602851870761502E-5</v>
      </c>
      <c r="I29" s="62">
        <f>'3.4'!I29/'3.4.a'!$I$37</f>
        <v>-3.0177489646440394E-5</v>
      </c>
      <c r="J29" s="62">
        <f>'3.4'!J29/'3.4.a'!$J$37</f>
        <v>8.7013078033604486E-6</v>
      </c>
      <c r="K29" s="62">
        <f>'3.4'!K29/'3.4.a'!$K$37</f>
        <v>2.1225364702899923E-4</v>
      </c>
      <c r="L29" s="62">
        <f>'3.4'!L29/'3.4.a'!$L$37</f>
        <v>2.2085719673037876E-4</v>
      </c>
      <c r="M29" s="62">
        <f>'3.4'!M29/'3.4.a'!$M$37</f>
        <v>2.9186608777968074E-5</v>
      </c>
      <c r="N29" s="62">
        <f>'3.4'!N29/'3.4.a'!$N$37</f>
        <v>1.6918822298428871E-4</v>
      </c>
      <c r="O29" s="62">
        <f>'3.4'!O29/'3.4.a'!$O$37</f>
        <v>2.5373131795705662E-5</v>
      </c>
      <c r="P29" s="62">
        <f>'3.4'!P29/'3.4.a'!$P$37</f>
        <v>4.5065759321040353E-5</v>
      </c>
      <c r="Q29" s="62">
        <f>'3.4'!Q29/'3.4.a'!$Q$37</f>
        <v>6.6823346746026308E-5</v>
      </c>
      <c r="R29" s="62">
        <f>'3.4'!R29/'3.4.a'!R$37</f>
        <v>1.3456024389632126E-4</v>
      </c>
      <c r="S29" s="62">
        <f>'3.4'!S29/'3.4.a'!S$37</f>
        <v>8.0513163890188523E-5</v>
      </c>
      <c r="T29" s="62">
        <f>'3.4'!T29/'3.4.a'!T$37</f>
        <v>1.4396601676215239E-4</v>
      </c>
    </row>
    <row r="30" spans="1:20" ht="20.100000000000001" customHeight="1" x14ac:dyDescent="0.25">
      <c r="A30" s="158" t="s">
        <v>207</v>
      </c>
      <c r="B30" s="159" t="s">
        <v>96</v>
      </c>
      <c r="C30" s="62">
        <f>'3.4'!C30/'3.4.a'!$C$37</f>
        <v>-3.0323905118054823E-9</v>
      </c>
      <c r="D30" s="62">
        <f>'3.4'!D30/'3.4.a'!$D$37</f>
        <v>-3.0925600049909393E-9</v>
      </c>
      <c r="E30" s="62">
        <f>'3.4'!E30/'3.4.a'!$E$37</f>
        <v>0</v>
      </c>
      <c r="F30" s="62">
        <f>'3.4'!F30/'3.4.a'!$F$37</f>
        <v>3.2937606581017743E-6</v>
      </c>
      <c r="G30" s="62">
        <f>'3.4'!G30/'3.4.a'!$G$37</f>
        <v>5.1433334739734129E-6</v>
      </c>
      <c r="H30" s="62">
        <f>'3.4'!H30/'3.4.a'!$H$37</f>
        <v>6.2467384990417992E-6</v>
      </c>
      <c r="I30" s="62">
        <f>'3.4'!I30/'3.4.a'!$I$37</f>
        <v>6.6188595711871962E-6</v>
      </c>
      <c r="J30" s="62">
        <f>'3.4'!J30/'3.4.a'!$J$37</f>
        <v>1.2940482757643729E-5</v>
      </c>
      <c r="K30" s="62">
        <f>'3.4'!K30/'3.4.a'!$K$37</f>
        <v>1.4774352949206031E-5</v>
      </c>
      <c r="L30" s="62">
        <f>'3.4'!L30/'3.4.a'!$L$37</f>
        <v>1.0133448344941786E-5</v>
      </c>
      <c r="M30" s="62">
        <f>'3.4'!M30/'3.4.a'!$M$37</f>
        <v>9.1514085662717867E-6</v>
      </c>
      <c r="N30" s="62">
        <f>'3.4'!N30/'3.4.a'!$N$37</f>
        <v>7.5873768343865994E-6</v>
      </c>
      <c r="O30" s="62">
        <f>'3.4'!O30/'3.4.a'!$O$37</f>
        <v>7.3937600667645625E-6</v>
      </c>
      <c r="P30" s="62">
        <f>'3.4'!P30/'3.4.a'!$P$37</f>
        <v>6.0352771741764489E-6</v>
      </c>
      <c r="Q30" s="62">
        <f>'3.4'!Q30/'3.4.a'!$Q$37</f>
        <v>3.8364194877587995E-6</v>
      </c>
      <c r="R30" s="62">
        <f>'3.4'!R30/'3.4.a'!R$37</f>
        <v>3.3830854719577946E-6</v>
      </c>
      <c r="S30" s="62">
        <f>'3.4'!S30/'3.4.a'!S$37</f>
        <v>1.7887371545474279E-6</v>
      </c>
      <c r="T30" s="62">
        <f>'3.4'!T30/'3.4.a'!T$37</f>
        <v>1.811394952950396E-6</v>
      </c>
    </row>
    <row r="31" spans="1:20" ht="20.100000000000001" customHeight="1" x14ac:dyDescent="0.25">
      <c r="A31" s="158" t="s">
        <v>208</v>
      </c>
      <c r="B31" s="159" t="s">
        <v>97</v>
      </c>
      <c r="C31" s="62">
        <f>'3.4'!C31/'3.4.a'!$C$37</f>
        <v>-7.8786123958312E-5</v>
      </c>
      <c r="D31" s="62">
        <f>'3.4'!D31/'3.4.a'!$D$37</f>
        <v>-6.5385759137113813E-4</v>
      </c>
      <c r="E31" s="62">
        <f>'3.4'!E31/'3.4.a'!$E$37</f>
        <v>-1.1863909633412317E-3</v>
      </c>
      <c r="F31" s="62">
        <f>'3.4'!F31/'3.4.a'!$F$37</f>
        <v>-7.6643555778875441E-4</v>
      </c>
      <c r="G31" s="62">
        <f>'3.4'!G31/'3.4.a'!$G$37</f>
        <v>-1.6746218755327278E-4</v>
      </c>
      <c r="H31" s="62">
        <f>'3.4'!H31/'3.4.a'!$H$37</f>
        <v>-7.1811760504110933E-4</v>
      </c>
      <c r="I31" s="62">
        <f>'3.4'!I31/'3.4.a'!$I$37</f>
        <v>-3.1158355732661383E-4</v>
      </c>
      <c r="J31" s="62">
        <f>'3.4'!J31/'3.4.a'!$J$37</f>
        <v>-5.8966519695797734E-4</v>
      </c>
      <c r="K31" s="62">
        <f>'3.4'!K31/'3.4.a'!$K$37</f>
        <v>-1.2462975217637678E-3</v>
      </c>
      <c r="L31" s="62">
        <f>'3.4'!L31/'3.4.a'!$L$37</f>
        <v>-7.9330650747051626E-4</v>
      </c>
      <c r="M31" s="62">
        <f>'3.4'!M31/'3.4.a'!$M$37</f>
        <v>-5.3385539198907658E-4</v>
      </c>
      <c r="N31" s="62">
        <f>'3.4'!N31/'3.4.a'!$N$37</f>
        <v>-1.3266109284342967E-3</v>
      </c>
      <c r="O31" s="62">
        <f>'3.4'!O31/'3.4.a'!$O$37</f>
        <v>-3.5995354676874469E-4</v>
      </c>
      <c r="P31" s="62">
        <f>'3.4'!P31/'3.4.a'!$P$37</f>
        <v>-8.8752521093281831E-4</v>
      </c>
      <c r="Q31" s="62">
        <f>'3.4'!Q31/'3.4.a'!$Q$37</f>
        <v>-8.6648043318208058E-4</v>
      </c>
      <c r="R31" s="62">
        <f>'3.4'!R31/'3.4.a'!R$37</f>
        <v>-8.7119756717474693E-4</v>
      </c>
      <c r="S31" s="62">
        <f>'3.4'!S31/'3.4.a'!S$37</f>
        <v>-4.4089788279405009E-4</v>
      </c>
      <c r="T31" s="62">
        <f>'3.4'!T31/'3.4.a'!T$37</f>
        <v>-5.0708900056874759E-4</v>
      </c>
    </row>
    <row r="32" spans="1:20" ht="20.100000000000001" customHeight="1" x14ac:dyDescent="0.25">
      <c r="A32" s="160"/>
      <c r="B32" s="160" t="s">
        <v>209</v>
      </c>
      <c r="C32" s="56">
        <f>'3.4'!C32/'3.4.a'!$C$37</f>
        <v>8.1619962484413486E-4</v>
      </c>
      <c r="D32" s="56">
        <f>'3.4'!D32/'3.4.a'!$D$37</f>
        <v>2.9487150620553761E-2</v>
      </c>
      <c r="E32" s="56">
        <f>'3.4'!E32/'3.4.a'!$E$37</f>
        <v>2.4254410190514233E-2</v>
      </c>
      <c r="F32" s="56">
        <f>'3.4'!F32/'3.4.a'!$F$37</f>
        <v>-1.0611945280947039E-2</v>
      </c>
      <c r="G32" s="56">
        <f>'3.4'!G32/'3.4.a'!$G$37</f>
        <v>2.9120910593004317E-3</v>
      </c>
      <c r="H32" s="56">
        <f>'3.4'!H32/'3.4.a'!$H$37</f>
        <v>2.0920384843389614E-3</v>
      </c>
      <c r="I32" s="56">
        <f>'3.4'!I32/'3.4.a'!$I$37</f>
        <v>1.0897630635699269E-2</v>
      </c>
      <c r="J32" s="56">
        <f>'3.4'!J32/'3.4.a'!$J$37</f>
        <v>1.1425385229717373E-3</v>
      </c>
      <c r="K32" s="56">
        <f>'3.4'!K32/'3.4.a'!$K$37</f>
        <v>-2.1034900678111826E-2</v>
      </c>
      <c r="L32" s="56">
        <f>'3.4'!L32/'3.4.a'!$L$37</f>
        <v>-5.4184950034918779E-2</v>
      </c>
      <c r="M32" s="56">
        <f>'3.4'!M32/'3.4.a'!$M$37</f>
        <v>-3.5651195154873673E-2</v>
      </c>
      <c r="N32" s="56">
        <f>'3.4'!N32/'3.4.a'!$N$37</f>
        <v>-4.0385499506499771E-2</v>
      </c>
      <c r="O32" s="56">
        <f>'3.4'!O32/'3.4.a'!$O$37</f>
        <v>-2.9360156112947722E-2</v>
      </c>
      <c r="P32" s="56">
        <f>'3.4'!P32/'3.4.a'!$P$37</f>
        <v>-1.4657270182852409E-2</v>
      </c>
      <c r="Q32" s="56">
        <f>'3.4'!Q32/'3.4.a'!$Q$37</f>
        <v>-9.036124450342059E-2</v>
      </c>
      <c r="R32" s="56">
        <f>'3.4'!R32/'3.4.a'!R$37</f>
        <v>-4.9921272869784209E-3</v>
      </c>
      <c r="S32" s="56">
        <f>'3.4'!S32/'3.4.a'!S$37</f>
        <v>-4.0128617003622104E-4</v>
      </c>
      <c r="T32" s="56">
        <f>'3.4'!T32/'3.4.a'!T$37</f>
        <v>-2.839712748378518E-2</v>
      </c>
    </row>
    <row r="33" spans="1:20" ht="20.100000000000001" customHeight="1" x14ac:dyDescent="0.25">
      <c r="A33" s="160"/>
      <c r="B33" s="160" t="s">
        <v>210</v>
      </c>
      <c r="C33" s="56">
        <f>'3.4'!C33/'3.4.a'!$C$37</f>
        <v>3.1015562474296324E-2</v>
      </c>
      <c r="D33" s="56">
        <f>'3.4'!D33/'3.4.a'!$D$37</f>
        <v>3.7811991653217275E-2</v>
      </c>
      <c r="E33" s="56">
        <f>'3.4'!E33/'3.4.a'!$E$37</f>
        <v>3.7183455869852437E-2</v>
      </c>
      <c r="F33" s="56">
        <f>'3.4'!F33/'3.4.a'!$F$37</f>
        <v>2.0191079684459845E-3</v>
      </c>
      <c r="G33" s="56">
        <f>'3.4'!G33/'3.4.a'!$G$37</f>
        <v>1.2730773641373636E-2</v>
      </c>
      <c r="H33" s="56">
        <f>'3.4'!H33/'3.4.a'!$H$37</f>
        <v>2.01422931633039E-2</v>
      </c>
      <c r="I33" s="56">
        <f>'3.4'!I33/'3.4.a'!$I$37</f>
        <v>2.0072658215501811E-2</v>
      </c>
      <c r="J33" s="56">
        <f>'3.4'!J33/'3.4.a'!$J$37</f>
        <v>1.5072374828824049E-2</v>
      </c>
      <c r="K33" s="56">
        <f>'3.4'!K33/'3.4.a'!$K$37</f>
        <v>-2.7001314084292793E-3</v>
      </c>
      <c r="L33" s="56">
        <f>'3.4'!L33/'3.4.a'!$L$37</f>
        <v>-1.3940066316758235E-2</v>
      </c>
      <c r="M33" s="56">
        <f>'3.4'!M33/'3.4.a'!$M$37</f>
        <v>-2.2372478958045575E-2</v>
      </c>
      <c r="N33" s="56">
        <f>'3.4'!N33/'3.4.a'!$N$37</f>
        <v>-1.7925443546854086E-2</v>
      </c>
      <c r="O33" s="56">
        <f>'3.4'!O33/'3.4.a'!$O$37</f>
        <v>-8.0547614604627223E-3</v>
      </c>
      <c r="P33" s="56">
        <f>'3.4'!P33/'3.4.a'!$P$37</f>
        <v>-8.9600553415288935E-3</v>
      </c>
      <c r="Q33" s="56">
        <f>'3.4'!Q33/'3.4.a'!$Q$37</f>
        <v>-8.6321345896315196E-2</v>
      </c>
      <c r="R33" s="56">
        <f>'3.4'!R33/'3.4.a'!R$37</f>
        <v>-1.2097957571658643E-3</v>
      </c>
      <c r="S33" s="56">
        <f>'3.4'!S33/'3.4.a'!S$37</f>
        <v>4.2174589440631535E-3</v>
      </c>
      <c r="T33" s="56">
        <f>'3.4'!T33/'3.4.a'!T$37</f>
        <v>-1.7625575827897724E-2</v>
      </c>
    </row>
    <row r="34" spans="1:20" ht="20.100000000000001" customHeight="1" x14ac:dyDescent="0.25">
      <c r="A34" s="163" t="s">
        <v>98</v>
      </c>
      <c r="B34" s="164"/>
      <c r="C34" s="164"/>
      <c r="D34" s="164"/>
      <c r="E34" s="164"/>
      <c r="F34" s="164"/>
      <c r="G34" s="164"/>
      <c r="H34" s="164"/>
      <c r="I34" s="164"/>
      <c r="J34" s="164"/>
      <c r="K34" s="164"/>
      <c r="L34" s="164"/>
      <c r="M34" s="164"/>
      <c r="N34" s="164"/>
      <c r="O34" s="164"/>
      <c r="P34" s="164"/>
      <c r="Q34" s="164"/>
      <c r="R34" s="164"/>
      <c r="S34" s="164"/>
      <c r="T34" s="164"/>
    </row>
    <row r="35" spans="1:20" ht="20.100000000000001" customHeight="1" x14ac:dyDescent="0.25">
      <c r="A35" s="24" t="s">
        <v>110</v>
      </c>
      <c r="B35" s="25" t="s">
        <v>111</v>
      </c>
      <c r="C35" s="61">
        <f>'3.4'!C35/'3.4.a'!$C$37</f>
        <v>2.8697058891652702E-3</v>
      </c>
      <c r="D35" s="61">
        <f>'3.4'!D35/'3.4.a'!$D$37</f>
        <v>3.1118179337932218E-3</v>
      </c>
      <c r="E35" s="61">
        <f>'3.4'!E35/'3.4.a'!$E$37</f>
        <v>4.8757896417558691E-3</v>
      </c>
      <c r="F35" s="61">
        <f>'3.4'!F35/'3.4.a'!$F$37</f>
        <v>6.9032106173227874E-3</v>
      </c>
      <c r="G35" s="61">
        <f>'3.4'!G35/'3.4.a'!$G$37</f>
        <v>8.0669202193962234E-3</v>
      </c>
      <c r="H35" s="61">
        <f>'3.4'!H35/'3.4.a'!$H$37</f>
        <v>6.6905667807356517E-3</v>
      </c>
      <c r="I35" s="61">
        <f>'3.4'!I35/'3.4.a'!$I$37</f>
        <v>5.6190605242478018E-3</v>
      </c>
      <c r="J35" s="61">
        <f>'3.4'!J35/'3.4.a'!$J$37</f>
        <v>6.202682092409843E-3</v>
      </c>
      <c r="K35" s="61">
        <f>'3.4'!K35/'3.4.a'!$K$37</f>
        <v>7.0678531337171743E-3</v>
      </c>
      <c r="L35" s="61">
        <f>'3.4'!L35/'3.4.a'!$L$37</f>
        <v>4.2221167654455652E-3</v>
      </c>
      <c r="M35" s="61">
        <f>'3.4'!M35/'3.4.a'!$M$37</f>
        <v>4.6869797230617754E-3</v>
      </c>
      <c r="N35" s="61">
        <f>'3.4'!N35/'3.4.a'!$N$37</f>
        <v>3.8734447769303592E-3</v>
      </c>
      <c r="O35" s="61">
        <f>'3.4'!O35/'3.4.a'!$O$37</f>
        <v>3.7668627098290382E-3</v>
      </c>
      <c r="P35" s="61">
        <f>'3.4'!P35/'3.4.a'!$P$37</f>
        <v>3.4775431891295792E-3</v>
      </c>
      <c r="Q35" s="61">
        <f>'3.4'!Q35/'3.4.a'!$Q$37</f>
        <v>3.2105090106170284E-3</v>
      </c>
      <c r="R35" s="61">
        <f>'3.4'!R35/'3.4.a'!R$37</f>
        <v>2.4583916464139188E-3</v>
      </c>
      <c r="S35" s="61">
        <f>'3.4'!S35/'3.4.a'!S$37</f>
        <v>2.5147676167857976E-3</v>
      </c>
      <c r="T35" s="61">
        <f>'3.4'!T35/'3.4.a'!T$37</f>
        <v>2.9685357882447334E-3</v>
      </c>
    </row>
    <row r="36" spans="1:20" ht="20.100000000000001" customHeight="1" x14ac:dyDescent="0.25">
      <c r="A36" s="54" t="s">
        <v>112</v>
      </c>
      <c r="B36" s="55" t="s">
        <v>113</v>
      </c>
      <c r="C36" s="191">
        <f>'3.4'!C36/'3.4.a'!$C$37</f>
        <v>7.4757223444461504E-4</v>
      </c>
      <c r="D36" s="191">
        <f>'3.4'!D36/'3.4.a'!$D$37</f>
        <v>1.1675015146466689E-3</v>
      </c>
      <c r="E36" s="191">
        <f>'3.4'!E36/'3.4.a'!$E$37</f>
        <v>1.5428781605787232E-3</v>
      </c>
      <c r="F36" s="191">
        <f>'3.4'!F36/'3.4.a'!$F$37</f>
        <v>9.6185877206839295E-4</v>
      </c>
      <c r="G36" s="191">
        <f>'3.4'!G36/'3.4.a'!$G$37</f>
        <v>4.214315555369933E-4</v>
      </c>
      <c r="H36" s="191">
        <f>'3.4'!H36/'3.4.a'!$H$37</f>
        <v>1.2336798301748838E-3</v>
      </c>
      <c r="I36" s="191">
        <f>'3.4'!I36/'3.4.a'!$I$37</f>
        <v>7.2501297469967354E-4</v>
      </c>
      <c r="J36" s="191">
        <f>'3.4'!J36/'3.4.a'!$J$37</f>
        <v>9.3672780571892305E-4</v>
      </c>
      <c r="K36" s="191">
        <f>'3.4'!K36/'3.4.a'!$K$37</f>
        <v>1.4677542999255034E-3</v>
      </c>
      <c r="L36" s="191">
        <f>'3.4'!L36/'3.4.a'!$L$37</f>
        <v>9.1340018040000296E-4</v>
      </c>
      <c r="M36" s="191">
        <f>'3.4'!M36/'3.4.a'!$M$37</f>
        <v>7.4700349263869914E-4</v>
      </c>
      <c r="N36" s="191">
        <f>'3.4'!N36/'3.4.a'!$N$37</f>
        <v>1.4569559500009557E-3</v>
      </c>
      <c r="O36" s="191">
        <f>'3.4'!O36/'3.4.a'!$O$37</f>
        <v>5.296391812966752E-4</v>
      </c>
      <c r="P36" s="191">
        <f>'3.4'!P36/'3.4.a'!$P$37</f>
        <v>9.9621881964532112E-4</v>
      </c>
      <c r="Q36" s="191">
        <f>'3.4'!Q36/'3.4.a'!$Q$37</f>
        <v>9.8244126415686513E-4</v>
      </c>
      <c r="R36" s="191">
        <f>'3.4'!R36/'3.4.a'!R$37</f>
        <v>9.5694841231803876E-4</v>
      </c>
      <c r="S36" s="191">
        <f>'3.4'!S36/'3.4.a'!S$37</f>
        <v>5.3320394692150811E-4</v>
      </c>
      <c r="T36" s="191">
        <f>'3.4'!T36/'3.4.a'!T$37</f>
        <v>5.696774168215857E-4</v>
      </c>
    </row>
    <row r="37" spans="1:20" ht="20.100000000000001" customHeight="1" x14ac:dyDescent="0.25">
      <c r="A37" s="65" t="s">
        <v>99</v>
      </c>
      <c r="B37" s="64" t="s">
        <v>395</v>
      </c>
      <c r="C37" s="68">
        <f>'3.1.a'!C39</f>
        <v>2409449.9215425947</v>
      </c>
      <c r="D37" s="68">
        <f>'3.1.a'!D39</f>
        <v>2720262.9375612875</v>
      </c>
      <c r="E37" s="68">
        <f>'3.1.a'!E39</f>
        <v>3109803.0889492175</v>
      </c>
      <c r="F37" s="68">
        <f>'3.1.a'!F39</f>
        <v>3333039.3551809741</v>
      </c>
      <c r="G37" s="68">
        <f>'3.1.a'!G39</f>
        <v>3885846.9998368444</v>
      </c>
      <c r="H37" s="68">
        <f>'3.1.a'!H39</f>
        <v>4376381.9998537563</v>
      </c>
      <c r="I37" s="68">
        <f>'3.1.a'!I39</f>
        <v>4814759.9996344894</v>
      </c>
      <c r="J37" s="68">
        <f>'3.1.a'!J39</f>
        <v>5331618.9996270854</v>
      </c>
      <c r="K37" s="68">
        <f>'3.1.a'!K39</f>
        <v>5778953.0000085933</v>
      </c>
      <c r="L37" s="68">
        <f>'3.1.a'!L39</f>
        <v>5995786.9997263048</v>
      </c>
      <c r="M37" s="68">
        <f>'3.1.a'!M39</f>
        <v>6269328.0006591799</v>
      </c>
      <c r="N37" s="68">
        <f>'3.1.a'!N39</f>
        <v>6585479.0001397813</v>
      </c>
      <c r="O37" s="68">
        <f>'3.1.a'!O39</f>
        <v>7004140.9998933682</v>
      </c>
      <c r="P37" s="68">
        <f>'3.1.a'!P39</f>
        <v>7389130.999453282</v>
      </c>
      <c r="Q37" s="68">
        <f>'3.1.a'!Q39</f>
        <v>7609597.0005758246</v>
      </c>
      <c r="R37" s="68">
        <f>'3.1.a'!R39</f>
        <v>9012141.9992844798</v>
      </c>
      <c r="S37" s="68">
        <f>'3.1.a'!S39</f>
        <v>10079676</v>
      </c>
      <c r="T37" s="68">
        <f>'3.1.a'!T39</f>
        <v>10943344</v>
      </c>
    </row>
    <row r="38" spans="1:20" ht="15" customHeight="1" x14ac:dyDescent="0.25">
      <c r="A38" s="139" t="s">
        <v>324</v>
      </c>
    </row>
    <row r="39" spans="1:20" ht="15" customHeight="1" x14ac:dyDescent="0.25">
      <c r="A39" s="139" t="s">
        <v>312</v>
      </c>
    </row>
    <row r="40" spans="1:20" ht="15" customHeight="1" x14ac:dyDescent="0.25">
      <c r="A40" s="139" t="s">
        <v>313</v>
      </c>
    </row>
    <row r="41" spans="1:20" ht="15" customHeight="1" x14ac:dyDescent="0.25">
      <c r="A41" s="139" t="s">
        <v>460</v>
      </c>
    </row>
    <row r="42" spans="1:20" ht="15" customHeight="1" x14ac:dyDescent="0.25">
      <c r="A42" s="139" t="s">
        <v>385</v>
      </c>
    </row>
    <row r="43" spans="1:20" ht="15" customHeight="1" x14ac:dyDescent="0.25">
      <c r="A43" s="139" t="s">
        <v>326</v>
      </c>
    </row>
    <row r="44" spans="1:20" ht="15" customHeight="1" x14ac:dyDescent="0.25">
      <c r="A44" s="139" t="s">
        <v>316</v>
      </c>
    </row>
    <row r="45" spans="1:20" ht="15" customHeight="1" x14ac:dyDescent="0.25">
      <c r="A45" s="139" t="s">
        <v>327</v>
      </c>
    </row>
    <row r="46" spans="1:20" ht="15" customHeight="1" x14ac:dyDescent="0.25">
      <c r="A46" s="139" t="s">
        <v>328</v>
      </c>
    </row>
    <row r="47" spans="1:20" ht="15" customHeight="1" x14ac:dyDescent="0.25">
      <c r="A47" s="139" t="s">
        <v>397</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003F7-816C-4B88-B488-3D6F60523B33}">
  <sheetPr codeName="Planilha22"/>
  <dimension ref="A1:U77"/>
  <sheetViews>
    <sheetView showGridLines="0" zoomScaleNormal="100" workbookViewId="0">
      <pane xSplit="2" ySplit="4" topLeftCell="N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180"/>
    <col min="2" max="2" width="89" style="180" customWidth="1"/>
    <col min="3" max="17" width="10.7109375" style="180" customWidth="1"/>
    <col min="18" max="18" width="11" style="180" customWidth="1"/>
    <col min="19" max="21" width="11.7109375" style="180" customWidth="1"/>
    <col min="22" max="16384" width="9.140625" style="180"/>
  </cols>
  <sheetData>
    <row r="1" spans="1:21" ht="20.100000000000001" customHeight="1" x14ac:dyDescent="0.25">
      <c r="A1" s="179" t="s">
        <v>410</v>
      </c>
    </row>
    <row r="2" spans="1:21" ht="20.100000000000001" customHeight="1" x14ac:dyDescent="0.25">
      <c r="A2" s="179" t="s">
        <v>0</v>
      </c>
    </row>
    <row r="4" spans="1:21" s="187" customFormat="1" ht="20.100000000000001" customHeight="1" x14ac:dyDescent="0.25">
      <c r="A4" s="201" t="s">
        <v>211</v>
      </c>
      <c r="B4" s="202"/>
      <c r="C4" s="77" t="s">
        <v>212</v>
      </c>
      <c r="D4" s="77" t="s">
        <v>213</v>
      </c>
      <c r="E4" s="77" t="s">
        <v>214</v>
      </c>
      <c r="F4" s="77" t="s">
        <v>215</v>
      </c>
      <c r="G4" s="77" t="s">
        <v>554</v>
      </c>
      <c r="H4" s="77" t="s">
        <v>556</v>
      </c>
      <c r="I4" s="77" t="s">
        <v>560</v>
      </c>
      <c r="J4" s="77" t="s">
        <v>561</v>
      </c>
      <c r="K4" s="77" t="s">
        <v>562</v>
      </c>
      <c r="L4" s="77" t="s">
        <v>563</v>
      </c>
      <c r="M4" s="77" t="s">
        <v>564</v>
      </c>
      <c r="N4" s="77" t="s">
        <v>565</v>
      </c>
      <c r="O4" s="77" t="s">
        <v>567</v>
      </c>
      <c r="P4" s="77" t="s">
        <v>568</v>
      </c>
      <c r="Q4" s="77" t="s">
        <v>569</v>
      </c>
      <c r="R4" s="77" t="s">
        <v>570</v>
      </c>
      <c r="S4" s="77" t="s">
        <v>583</v>
      </c>
      <c r="T4" s="77" t="s">
        <v>584</v>
      </c>
      <c r="U4" s="77" t="s">
        <v>585</v>
      </c>
    </row>
    <row r="5" spans="1:21" s="187" customFormat="1" ht="20.100000000000001" customHeight="1" x14ac:dyDescent="0.25">
      <c r="A5" s="78">
        <v>1</v>
      </c>
      <c r="B5" s="79" t="s">
        <v>1</v>
      </c>
      <c r="C5" s="80"/>
      <c r="D5" s="80"/>
      <c r="E5" s="80"/>
      <c r="F5" s="80"/>
      <c r="G5" s="80"/>
      <c r="H5" s="80"/>
      <c r="I5" s="80"/>
      <c r="J5" s="80"/>
      <c r="K5" s="80"/>
      <c r="L5" s="80"/>
      <c r="M5" s="80"/>
      <c r="N5" s="80"/>
      <c r="O5" s="80"/>
      <c r="P5" s="80"/>
      <c r="Q5" s="80"/>
      <c r="R5" s="80"/>
      <c r="S5" s="80"/>
      <c r="T5" s="80"/>
      <c r="U5" s="80"/>
    </row>
    <row r="6" spans="1:21" ht="20.100000000000001" customHeight="1" x14ac:dyDescent="0.25">
      <c r="A6" s="81" t="s">
        <v>400</v>
      </c>
      <c r="B6" s="82" t="s">
        <v>498</v>
      </c>
      <c r="C6" s="83">
        <v>400841.21052198001</v>
      </c>
      <c r="D6" s="83">
        <v>257589.10860621999</v>
      </c>
      <c r="E6" s="83">
        <v>354511.56525499001</v>
      </c>
      <c r="F6" s="83">
        <v>454816.90370737988</v>
      </c>
      <c r="G6" s="83">
        <v>453805.17060295993</v>
      </c>
      <c r="H6" s="83">
        <v>446726.59097635001</v>
      </c>
      <c r="I6" s="83">
        <v>469912.03734584997</v>
      </c>
      <c r="J6" s="83">
        <v>562205.88069757994</v>
      </c>
      <c r="K6" s="83">
        <v>571353.26070206997</v>
      </c>
      <c r="L6" s="83">
        <v>595794.77397473995</v>
      </c>
      <c r="M6" s="83">
        <v>556952.54257203988</v>
      </c>
      <c r="N6" s="83">
        <v>589204.84859318007</v>
      </c>
      <c r="O6" s="83">
        <v>587284.04720313998</v>
      </c>
      <c r="P6" s="83">
        <v>570524.86143931001</v>
      </c>
      <c r="Q6" s="83">
        <v>565482.67539114994</v>
      </c>
      <c r="R6" s="83">
        <v>628109.16821984004</v>
      </c>
      <c r="S6" s="83">
        <v>667221.66169155994</v>
      </c>
      <c r="T6" s="83">
        <v>641029.57320289011</v>
      </c>
      <c r="U6" s="83">
        <v>616726.1139645502</v>
      </c>
    </row>
    <row r="7" spans="1:21" ht="20.100000000000001" customHeight="1" x14ac:dyDescent="0.25">
      <c r="A7" s="95" t="s">
        <v>542</v>
      </c>
      <c r="B7" s="84" t="s">
        <v>500</v>
      </c>
      <c r="C7" s="85">
        <v>20660.636540939915</v>
      </c>
      <c r="D7" s="85">
        <v>17585.308165961353</v>
      </c>
      <c r="E7" s="85">
        <v>15116.971232709824</v>
      </c>
      <c r="F7" s="85">
        <v>23028.776759248052</v>
      </c>
      <c r="G7" s="85">
        <v>23512.23462242604</v>
      </c>
      <c r="H7" s="85">
        <v>13595.787884294405</v>
      </c>
      <c r="I7" s="85">
        <v>19945.226038711262</v>
      </c>
      <c r="J7" s="85">
        <v>22331.011868754402</v>
      </c>
      <c r="K7" s="85">
        <v>21645.608876431594</v>
      </c>
      <c r="L7" s="85">
        <v>24025.219755673432</v>
      </c>
      <c r="M7" s="85">
        <v>24492.638920290861</v>
      </c>
      <c r="N7" s="85">
        <v>34428.156490490073</v>
      </c>
      <c r="O7" s="85">
        <v>32760.827775790007</v>
      </c>
      <c r="P7" s="85">
        <v>26275.104273570585</v>
      </c>
      <c r="Q7" s="85">
        <v>29357.568619774538</v>
      </c>
      <c r="R7" s="85">
        <v>31154.580567392986</v>
      </c>
      <c r="S7" s="85">
        <v>32335.557483639102</v>
      </c>
      <c r="T7" s="85">
        <v>37024.587516198866</v>
      </c>
      <c r="U7" s="85">
        <v>37620.491828043014</v>
      </c>
    </row>
    <row r="8" spans="1:21" ht="20.100000000000001" customHeight="1" x14ac:dyDescent="0.25">
      <c r="A8" s="90"/>
      <c r="B8" s="181" t="s">
        <v>487</v>
      </c>
      <c r="C8" s="86"/>
      <c r="D8" s="86"/>
      <c r="E8" s="86"/>
      <c r="F8" s="86"/>
      <c r="G8" s="86"/>
      <c r="H8" s="86"/>
      <c r="I8" s="86"/>
      <c r="J8" s="86"/>
      <c r="K8" s="86"/>
      <c r="L8" s="86"/>
      <c r="M8" s="86"/>
      <c r="N8" s="86"/>
      <c r="O8" s="86"/>
      <c r="P8" s="86"/>
      <c r="Q8" s="86"/>
      <c r="R8" s="86"/>
      <c r="S8" s="86"/>
      <c r="T8" s="86"/>
      <c r="U8" s="86"/>
    </row>
    <row r="9" spans="1:21" ht="20.100000000000001" customHeight="1" x14ac:dyDescent="0.25">
      <c r="A9" s="182"/>
      <c r="B9" s="183" t="s">
        <v>217</v>
      </c>
      <c r="C9" s="103">
        <v>-1923.19</v>
      </c>
      <c r="D9" s="103">
        <v>-3565.59</v>
      </c>
      <c r="E9" s="103">
        <v>-1991.33</v>
      </c>
      <c r="F9" s="103">
        <v>-1927.1</v>
      </c>
      <c r="G9" s="103">
        <v>-1469.1399999999999</v>
      </c>
      <c r="H9" s="103">
        <v>-2698.9500000000003</v>
      </c>
      <c r="I9" s="103">
        <v>-1628.93</v>
      </c>
      <c r="J9" s="103">
        <v>-1474.28</v>
      </c>
      <c r="K9" s="103">
        <v>-1541.7900000000002</v>
      </c>
      <c r="L9" s="103">
        <v>-1554.3</v>
      </c>
      <c r="M9" s="103">
        <v>0</v>
      </c>
      <c r="N9" s="103">
        <v>0</v>
      </c>
      <c r="O9" s="103">
        <v>0</v>
      </c>
      <c r="P9" s="103">
        <v>0</v>
      </c>
      <c r="Q9" s="103">
        <v>0</v>
      </c>
      <c r="R9" s="103">
        <v>0</v>
      </c>
      <c r="S9" s="103">
        <v>0</v>
      </c>
      <c r="T9" s="103">
        <v>0</v>
      </c>
      <c r="U9" s="103">
        <v>0</v>
      </c>
    </row>
    <row r="10" spans="1:21" ht="20.100000000000001" customHeight="1" x14ac:dyDescent="0.25">
      <c r="A10" s="182"/>
      <c r="B10" s="183" t="s">
        <v>488</v>
      </c>
      <c r="C10" s="103">
        <v>-458.60338748000004</v>
      </c>
      <c r="D10" s="103">
        <v>-722.97053540000002</v>
      </c>
      <c r="E10" s="103">
        <v>-5539.1035133000023</v>
      </c>
      <c r="F10" s="103">
        <v>-755.30466078999984</v>
      </c>
      <c r="G10" s="103">
        <v>-376.69836487999999</v>
      </c>
      <c r="H10" s="103">
        <v>-654.93364342999996</v>
      </c>
      <c r="I10" s="103">
        <v>-1393.97406714</v>
      </c>
      <c r="J10" s="103">
        <v>-6198.5489023499995</v>
      </c>
      <c r="K10" s="103">
        <v>-484.62355285000001</v>
      </c>
      <c r="L10" s="103">
        <v>-1581.32990215</v>
      </c>
      <c r="M10" s="103">
        <v>-1276.86148125</v>
      </c>
      <c r="N10" s="103">
        <v>-2031.7080906399999</v>
      </c>
      <c r="O10" s="103">
        <v>-366.83453302999993</v>
      </c>
      <c r="P10" s="103">
        <v>-3285.60514698</v>
      </c>
      <c r="Q10" s="103">
        <v>-295.05397100999994</v>
      </c>
      <c r="R10" s="103">
        <v>-2286.6822902899999</v>
      </c>
      <c r="S10" s="103">
        <v>-307.81045888</v>
      </c>
      <c r="T10" s="103">
        <v>-763.97480263</v>
      </c>
      <c r="U10" s="103">
        <v>-320.62001449000002</v>
      </c>
    </row>
    <row r="11" spans="1:21" ht="20.100000000000001" customHeight="1" x14ac:dyDescent="0.25">
      <c r="A11" s="182"/>
      <c r="B11" s="183" t="s">
        <v>557</v>
      </c>
      <c r="C11" s="103">
        <v>0</v>
      </c>
      <c r="D11" s="103">
        <v>0</v>
      </c>
      <c r="E11" s="103">
        <v>0</v>
      </c>
      <c r="F11" s="103">
        <v>0</v>
      </c>
      <c r="G11" s="103">
        <v>0</v>
      </c>
      <c r="H11" s="103">
        <v>-6288.5921213800002</v>
      </c>
      <c r="I11" s="103">
        <v>0</v>
      </c>
      <c r="J11" s="103">
        <v>0</v>
      </c>
      <c r="K11" s="103">
        <v>0</v>
      </c>
      <c r="L11" s="103">
        <v>0</v>
      </c>
      <c r="M11" s="103">
        <v>0</v>
      </c>
      <c r="N11" s="103">
        <v>0</v>
      </c>
      <c r="O11" s="103">
        <v>0</v>
      </c>
      <c r="P11" s="103">
        <v>0</v>
      </c>
      <c r="Q11" s="103">
        <v>0</v>
      </c>
      <c r="R11" s="103">
        <v>0</v>
      </c>
      <c r="S11" s="103">
        <v>0</v>
      </c>
      <c r="T11" s="103">
        <v>0</v>
      </c>
      <c r="U11" s="103">
        <v>0</v>
      </c>
    </row>
    <row r="12" spans="1:21" ht="20.100000000000001" customHeight="1" x14ac:dyDescent="0.25">
      <c r="A12" s="182"/>
      <c r="B12" s="183" t="s">
        <v>411</v>
      </c>
      <c r="C12" s="103">
        <v>4541.386260925</v>
      </c>
      <c r="D12" s="103">
        <v>5120.6883559150001</v>
      </c>
      <c r="E12" s="103">
        <v>5199.4072936359998</v>
      </c>
      <c r="F12" s="103">
        <v>6855.1021554970002</v>
      </c>
      <c r="G12" s="103">
        <v>5127.7288420209998</v>
      </c>
      <c r="H12" s="103">
        <v>5145.6914971380002</v>
      </c>
      <c r="I12" s="103">
        <v>5129.8452172309999</v>
      </c>
      <c r="J12" s="103">
        <v>6883.0529740669999</v>
      </c>
      <c r="K12" s="103">
        <v>5051.5055909929997</v>
      </c>
      <c r="L12" s="103">
        <v>5106.0948236470003</v>
      </c>
      <c r="M12" s="103">
        <v>5048.7415019889995</v>
      </c>
      <c r="N12" s="103">
        <v>6571.402984329</v>
      </c>
      <c r="O12" s="103">
        <v>4771.9456641260003</v>
      </c>
      <c r="P12" s="103">
        <v>5005.1098637649993</v>
      </c>
      <c r="Q12" s="103">
        <v>5103.1808053770001</v>
      </c>
      <c r="R12" s="103">
        <v>6842.7745134209999</v>
      </c>
      <c r="S12" s="103">
        <v>5131.1513398509996</v>
      </c>
      <c r="T12" s="103">
        <v>5228.1918327579997</v>
      </c>
      <c r="U12" s="103">
        <v>5172.8876119439992</v>
      </c>
    </row>
    <row r="13" spans="1:21" ht="20.100000000000001" customHeight="1" x14ac:dyDescent="0.25">
      <c r="A13" s="182"/>
      <c r="B13" s="183" t="s">
        <v>218</v>
      </c>
      <c r="C13" s="103">
        <v>16940.637277054964</v>
      </c>
      <c r="D13" s="103">
        <v>15665.748469636303</v>
      </c>
      <c r="E13" s="103">
        <v>18628.20892061387</v>
      </c>
      <c r="F13" s="103">
        <v>20768.32148100097</v>
      </c>
      <c r="G13" s="103">
        <v>16799.695788071065</v>
      </c>
      <c r="H13" s="103">
        <v>16910.576319813146</v>
      </c>
      <c r="I13" s="103">
        <v>17836.812451884172</v>
      </c>
      <c r="J13" s="103">
        <v>23786.565197711698</v>
      </c>
      <c r="K13" s="103">
        <v>18494.312438298737</v>
      </c>
      <c r="L13" s="103">
        <v>22356.138078659453</v>
      </c>
      <c r="M13" s="103">
        <v>22533.330936711696</v>
      </c>
      <c r="N13" s="103">
        <v>31682.263104421043</v>
      </c>
      <c r="O13" s="103">
        <v>21970.617592654024</v>
      </c>
      <c r="P13" s="103">
        <v>25538.084004955639</v>
      </c>
      <c r="Q13" s="103">
        <v>26817.94639400742</v>
      </c>
      <c r="R13" s="103">
        <v>38031.429025622048</v>
      </c>
      <c r="S13" s="103">
        <v>26282.261110588079</v>
      </c>
      <c r="T13" s="103">
        <v>30408.618990030962</v>
      </c>
      <c r="U13" s="103">
        <v>31587.550609069236</v>
      </c>
    </row>
    <row r="14" spans="1:21" ht="20.100000000000001" customHeight="1" x14ac:dyDescent="0.25">
      <c r="A14" s="90"/>
      <c r="B14" s="181" t="s">
        <v>496</v>
      </c>
      <c r="C14" s="86"/>
      <c r="D14" s="86"/>
      <c r="E14" s="86"/>
      <c r="F14" s="86"/>
      <c r="G14" s="86"/>
      <c r="H14" s="86"/>
      <c r="I14" s="86"/>
      <c r="J14" s="86"/>
      <c r="K14" s="86"/>
      <c r="L14" s="86"/>
      <c r="M14" s="86"/>
      <c r="N14" s="86"/>
      <c r="O14" s="86"/>
      <c r="P14" s="86"/>
      <c r="Q14" s="86"/>
      <c r="R14" s="86"/>
      <c r="S14" s="86"/>
      <c r="T14" s="86"/>
      <c r="U14" s="86"/>
    </row>
    <row r="15" spans="1:21" ht="20.100000000000001" customHeight="1" x14ac:dyDescent="0.25">
      <c r="A15" s="182"/>
      <c r="B15" s="183" t="s">
        <v>497</v>
      </c>
      <c r="C15" s="103">
        <v>2337.2450589101063</v>
      </c>
      <c r="D15" s="103">
        <v>2155.0963941200171</v>
      </c>
      <c r="E15" s="103">
        <v>577.34266371000558</v>
      </c>
      <c r="F15" s="103">
        <v>-574.28281733993208</v>
      </c>
      <c r="G15" s="103">
        <v>4297.3767648140201</v>
      </c>
      <c r="H15" s="103">
        <v>2157.0415004633833</v>
      </c>
      <c r="I15" s="103">
        <v>1312.4320805461612</v>
      </c>
      <c r="J15" s="103">
        <v>731.18388033541851</v>
      </c>
      <c r="K15" s="103">
        <v>1154.5394271300174</v>
      </c>
      <c r="L15" s="103">
        <v>794.58656180999242</v>
      </c>
      <c r="M15" s="103">
        <v>-589.3300963700749</v>
      </c>
      <c r="N15" s="103">
        <v>-505.84916901995894</v>
      </c>
      <c r="O15" s="103">
        <v>7463.6356468697777</v>
      </c>
      <c r="P15" s="103">
        <v>170.87067897000816</v>
      </c>
      <c r="Q15" s="103">
        <v>-1149.0781819400145</v>
      </c>
      <c r="R15" s="103">
        <v>-9853.0797908798559</v>
      </c>
      <c r="S15" s="103">
        <v>2140.569582640077</v>
      </c>
      <c r="T15" s="103">
        <v>3230.1685351497727</v>
      </c>
      <c r="U15" s="103">
        <v>2167.8855775198899</v>
      </c>
    </row>
    <row r="16" spans="1:21" ht="20.100000000000001" customHeight="1" x14ac:dyDescent="0.25">
      <c r="A16" s="90"/>
      <c r="B16" s="181" t="s">
        <v>489</v>
      </c>
      <c r="C16" s="86"/>
      <c r="D16" s="86"/>
      <c r="E16" s="86"/>
      <c r="F16" s="86"/>
      <c r="G16" s="86"/>
      <c r="H16" s="86"/>
      <c r="I16" s="86"/>
      <c r="J16" s="86"/>
      <c r="K16" s="86"/>
      <c r="L16" s="86"/>
      <c r="M16" s="86"/>
      <c r="N16" s="86"/>
      <c r="O16" s="86"/>
      <c r="P16" s="86"/>
      <c r="Q16" s="86"/>
      <c r="R16" s="86"/>
      <c r="S16" s="86"/>
      <c r="T16" s="86"/>
      <c r="U16" s="86"/>
    </row>
    <row r="17" spans="1:21" ht="20.100000000000001" customHeight="1" x14ac:dyDescent="0.25">
      <c r="A17" s="182"/>
      <c r="B17" s="183" t="s">
        <v>501</v>
      </c>
      <c r="C17" s="103">
        <v>-909.34485021</v>
      </c>
      <c r="D17" s="103">
        <v>-1099.9339775999999</v>
      </c>
      <c r="E17" s="103">
        <v>-1124.5813086100002</v>
      </c>
      <c r="F17" s="103">
        <v>-1426.8916761400001</v>
      </c>
      <c r="G17" s="103">
        <v>-908.25976284000001</v>
      </c>
      <c r="H17" s="103">
        <v>-1117.9569767</v>
      </c>
      <c r="I17" s="103">
        <v>-1368.8725846100001</v>
      </c>
      <c r="J17" s="103">
        <v>-1383.8878059899998</v>
      </c>
      <c r="K17" s="103">
        <v>-1039.36766255</v>
      </c>
      <c r="L17" s="103">
        <v>-1049.4006834700001</v>
      </c>
      <c r="M17" s="103">
        <v>-1100.6806206200001</v>
      </c>
      <c r="N17" s="103">
        <v>-1280.8643647900001</v>
      </c>
      <c r="O17" s="103">
        <v>-1080.7936900500001</v>
      </c>
      <c r="P17" s="103">
        <v>-1153.35455981</v>
      </c>
      <c r="Q17" s="103">
        <v>-1119.4264266599998</v>
      </c>
      <c r="R17" s="103">
        <v>-1479.84894181</v>
      </c>
      <c r="S17" s="103">
        <v>-910.45464698000012</v>
      </c>
      <c r="T17" s="103">
        <v>-1027.35337697</v>
      </c>
      <c r="U17" s="103">
        <v>-973.51708470999995</v>
      </c>
    </row>
    <row r="18" spans="1:21" ht="20.100000000000001" customHeight="1" x14ac:dyDescent="0.25">
      <c r="A18" s="182"/>
      <c r="B18" s="183" t="s">
        <v>216</v>
      </c>
      <c r="C18" s="103">
        <v>-15.961308580000001</v>
      </c>
      <c r="D18" s="103">
        <v>-15.73582663</v>
      </c>
      <c r="E18" s="103">
        <v>0</v>
      </c>
      <c r="F18" s="103">
        <v>-4.1144457900000004</v>
      </c>
      <c r="G18" s="103">
        <v>0</v>
      </c>
      <c r="H18" s="103">
        <v>0</v>
      </c>
      <c r="I18" s="103">
        <v>0</v>
      </c>
      <c r="J18" s="103">
        <v>-31.673050109999998</v>
      </c>
      <c r="K18" s="103">
        <v>0</v>
      </c>
      <c r="L18" s="103">
        <v>0</v>
      </c>
      <c r="M18" s="103">
        <v>0</v>
      </c>
      <c r="N18" s="103">
        <v>-87.323755219999995</v>
      </c>
      <c r="O18" s="103">
        <v>0</v>
      </c>
      <c r="P18" s="103">
        <v>0</v>
      </c>
      <c r="Q18" s="103">
        <v>0</v>
      </c>
      <c r="R18" s="103">
        <v>-102.31762000000001</v>
      </c>
      <c r="S18" s="103">
        <v>0</v>
      </c>
      <c r="T18" s="103">
        <v>-42.257788009999999</v>
      </c>
      <c r="U18" s="103">
        <v>-9.6344785099999992</v>
      </c>
    </row>
    <row r="19" spans="1:21" ht="20.100000000000001" customHeight="1" x14ac:dyDescent="0.25">
      <c r="A19" s="184"/>
      <c r="B19" s="185" t="s">
        <v>219</v>
      </c>
      <c r="C19" s="107">
        <v>148.46749031984655</v>
      </c>
      <c r="D19" s="107">
        <v>48.005285920033202</v>
      </c>
      <c r="E19" s="107">
        <v>-632.9728233400474</v>
      </c>
      <c r="F19" s="107">
        <v>93.046722810013307</v>
      </c>
      <c r="G19" s="107">
        <v>41.531355239956611</v>
      </c>
      <c r="H19" s="107">
        <v>142.91130838987374</v>
      </c>
      <c r="I19" s="107">
        <v>57.912940799928037</v>
      </c>
      <c r="J19" s="107">
        <v>18.599575090283906</v>
      </c>
      <c r="K19" s="107">
        <v>11.032635409839713</v>
      </c>
      <c r="L19" s="107">
        <v>-46.569122823013458</v>
      </c>
      <c r="M19" s="107">
        <v>-122.56132016975971</v>
      </c>
      <c r="N19" s="107">
        <v>80.23578140999598</v>
      </c>
      <c r="O19" s="107">
        <v>2.2570952202004264</v>
      </c>
      <c r="P19" s="107">
        <v>-5.6733006204012781E-4</v>
      </c>
      <c r="Q19" s="107">
        <v>1.3096723705530167E-10</v>
      </c>
      <c r="R19" s="107">
        <v>2.3056713297919487</v>
      </c>
      <c r="S19" s="107">
        <v>-0.15944358005435788</v>
      </c>
      <c r="T19" s="107">
        <v>-8.8058741298664245</v>
      </c>
      <c r="U19" s="107">
        <v>-4.060392780105758</v>
      </c>
    </row>
    <row r="20" spans="1:21" ht="20.100000000000001" customHeight="1" x14ac:dyDescent="0.25">
      <c r="A20" s="81" t="s">
        <v>401</v>
      </c>
      <c r="B20" s="82" t="s">
        <v>543</v>
      </c>
      <c r="C20" s="83">
        <v>421501.84706291993</v>
      </c>
      <c r="D20" s="83">
        <v>275174.41677218134</v>
      </c>
      <c r="E20" s="83">
        <v>369628.53648769984</v>
      </c>
      <c r="F20" s="83">
        <v>477845.68046662793</v>
      </c>
      <c r="G20" s="83">
        <v>477317.40522538597</v>
      </c>
      <c r="H20" s="83">
        <v>460322.37886064441</v>
      </c>
      <c r="I20" s="83">
        <v>489857.26338456123</v>
      </c>
      <c r="J20" s="83">
        <v>584536.89256633434</v>
      </c>
      <c r="K20" s="83">
        <v>592998.86957850156</v>
      </c>
      <c r="L20" s="83">
        <v>619819.99373041338</v>
      </c>
      <c r="M20" s="83">
        <v>581445.18149233074</v>
      </c>
      <c r="N20" s="83">
        <v>623633.00508367014</v>
      </c>
      <c r="O20" s="83">
        <v>620044.87497892999</v>
      </c>
      <c r="P20" s="83">
        <v>596799.9657128806</v>
      </c>
      <c r="Q20" s="83">
        <v>594840.24401092448</v>
      </c>
      <c r="R20" s="83">
        <v>659263.74878723302</v>
      </c>
      <c r="S20" s="83">
        <v>699557.21917519905</v>
      </c>
      <c r="T20" s="83">
        <v>678054.16071908898</v>
      </c>
      <c r="U20" s="83">
        <v>654346.60579259321</v>
      </c>
    </row>
    <row r="21" spans="1:21" ht="20.100000000000001" customHeight="1" x14ac:dyDescent="0.25">
      <c r="A21" s="87" t="s">
        <v>402</v>
      </c>
      <c r="B21" s="88" t="s">
        <v>544</v>
      </c>
      <c r="C21" s="89">
        <v>46847.129721696998</v>
      </c>
      <c r="D21" s="89">
        <v>28657.885470328409</v>
      </c>
      <c r="E21" s="89">
        <v>30601.549023398584</v>
      </c>
      <c r="F21" s="89">
        <v>39362.802340881928</v>
      </c>
      <c r="G21" s="89">
        <v>47463.15984609694</v>
      </c>
      <c r="H21" s="89">
        <v>44303.116364242371</v>
      </c>
      <c r="I21" s="89">
        <v>53405.903012710325</v>
      </c>
      <c r="J21" s="89">
        <v>63626.684097594742</v>
      </c>
      <c r="K21" s="89">
        <v>70350.625789828904</v>
      </c>
      <c r="L21" s="89">
        <v>85954.590021525393</v>
      </c>
      <c r="M21" s="89">
        <v>66796.643562593308</v>
      </c>
      <c r="N21" s="89">
        <v>75065.71307238756</v>
      </c>
      <c r="O21" s="89">
        <v>81866.883416158118</v>
      </c>
      <c r="P21" s="89">
        <v>81080.608305671558</v>
      </c>
      <c r="Q21" s="89">
        <v>73068.919003467701</v>
      </c>
      <c r="R21" s="89">
        <v>71209.988555940014</v>
      </c>
      <c r="S21" s="89">
        <v>76412.441092950001</v>
      </c>
      <c r="T21" s="89">
        <v>72748.652019279994</v>
      </c>
      <c r="U21" s="89">
        <v>68079.505360020034</v>
      </c>
    </row>
    <row r="22" spans="1:21" ht="20.100000000000001" customHeight="1" x14ac:dyDescent="0.25">
      <c r="A22" s="81" t="s">
        <v>546</v>
      </c>
      <c r="B22" s="82" t="s">
        <v>545</v>
      </c>
      <c r="C22" s="83">
        <v>468348.97678461694</v>
      </c>
      <c r="D22" s="83">
        <v>303832.30224250973</v>
      </c>
      <c r="E22" s="83">
        <v>400230.08551109844</v>
      </c>
      <c r="F22" s="83">
        <v>517208.48280750989</v>
      </c>
      <c r="G22" s="83">
        <v>524780.56507148291</v>
      </c>
      <c r="H22" s="83">
        <v>504625.49522488681</v>
      </c>
      <c r="I22" s="83">
        <v>543263.16639727156</v>
      </c>
      <c r="J22" s="83">
        <v>648163.57666392904</v>
      </c>
      <c r="K22" s="83">
        <v>663349.49536833051</v>
      </c>
      <c r="L22" s="83">
        <v>705774.58375193877</v>
      </c>
      <c r="M22" s="83">
        <v>648241.825054924</v>
      </c>
      <c r="N22" s="83">
        <v>698698.71815605764</v>
      </c>
      <c r="O22" s="83">
        <v>701911.75839508814</v>
      </c>
      <c r="P22" s="83">
        <v>677880.5740185522</v>
      </c>
      <c r="Q22" s="83">
        <v>667909.16301439214</v>
      </c>
      <c r="R22" s="83">
        <v>730473.73734317301</v>
      </c>
      <c r="S22" s="83">
        <v>775969.66026814911</v>
      </c>
      <c r="T22" s="83">
        <v>750802.81273836899</v>
      </c>
      <c r="U22" s="83">
        <v>722426.1111526133</v>
      </c>
    </row>
    <row r="23" spans="1:21" ht="20.100000000000001" customHeight="1" x14ac:dyDescent="0.25">
      <c r="A23" s="78" t="s">
        <v>87</v>
      </c>
      <c r="B23" s="79" t="s">
        <v>107</v>
      </c>
      <c r="C23" s="80"/>
      <c r="D23" s="80"/>
      <c r="E23" s="80"/>
      <c r="F23" s="80"/>
      <c r="G23" s="80"/>
      <c r="H23" s="80"/>
      <c r="I23" s="80"/>
      <c r="J23" s="80"/>
      <c r="K23" s="80"/>
      <c r="L23" s="80"/>
      <c r="M23" s="80"/>
      <c r="N23" s="80"/>
      <c r="O23" s="80"/>
      <c r="P23" s="80"/>
      <c r="Q23" s="80"/>
      <c r="R23" s="80"/>
      <c r="S23" s="80"/>
      <c r="T23" s="80"/>
      <c r="U23" s="80"/>
    </row>
    <row r="24" spans="1:21" s="187" customFormat="1" ht="20.100000000000001" customHeight="1" x14ac:dyDescent="0.25">
      <c r="A24" s="78">
        <v>2</v>
      </c>
      <c r="B24" s="79" t="s">
        <v>106</v>
      </c>
      <c r="C24" s="80"/>
      <c r="D24" s="80"/>
      <c r="E24" s="80"/>
      <c r="F24" s="80"/>
      <c r="G24" s="80"/>
      <c r="H24" s="80"/>
      <c r="I24" s="80"/>
      <c r="J24" s="80"/>
      <c r="K24" s="80"/>
      <c r="L24" s="80"/>
      <c r="M24" s="80"/>
      <c r="N24" s="80"/>
      <c r="O24" s="80"/>
      <c r="P24" s="80"/>
      <c r="Q24" s="80"/>
      <c r="R24" s="80"/>
      <c r="S24" s="80"/>
      <c r="T24" s="80"/>
      <c r="U24" s="80"/>
    </row>
    <row r="25" spans="1:21" ht="20.100000000000001" customHeight="1" x14ac:dyDescent="0.25">
      <c r="A25" s="81" t="s">
        <v>403</v>
      </c>
      <c r="B25" s="82" t="s">
        <v>502</v>
      </c>
      <c r="C25" s="83">
        <v>403696.98713574058</v>
      </c>
      <c r="D25" s="83">
        <v>672094.66566816322</v>
      </c>
      <c r="E25" s="83">
        <v>614612.35902132234</v>
      </c>
      <c r="F25" s="83">
        <v>520530.2792923135</v>
      </c>
      <c r="G25" s="83">
        <v>429599.85016056249</v>
      </c>
      <c r="H25" s="83">
        <v>524500.31330990361</v>
      </c>
      <c r="I25" s="83">
        <v>497911.60253974656</v>
      </c>
      <c r="J25" s="83">
        <v>515705.84810281912</v>
      </c>
      <c r="K25" s="83">
        <v>521327.05979052151</v>
      </c>
      <c r="L25" s="83">
        <v>591528.1414567678</v>
      </c>
      <c r="M25" s="83">
        <v>580826.54638224689</v>
      </c>
      <c r="N25" s="83">
        <v>573215.21660235664</v>
      </c>
      <c r="O25" s="83">
        <v>556075.54140160419</v>
      </c>
      <c r="P25" s="83">
        <v>644966.59955990885</v>
      </c>
      <c r="Q25" s="83">
        <v>616579.40365294646</v>
      </c>
      <c r="R25" s="83">
        <v>764310.07970669435</v>
      </c>
      <c r="S25" s="83">
        <v>647685.40180360957</v>
      </c>
      <c r="T25" s="83">
        <v>729140.69486621907</v>
      </c>
      <c r="U25" s="83">
        <v>653338.30956141488</v>
      </c>
    </row>
    <row r="26" spans="1:21" ht="20.100000000000001" customHeight="1" x14ac:dyDescent="0.25">
      <c r="A26" s="90"/>
      <c r="B26" s="91" t="s">
        <v>220</v>
      </c>
      <c r="C26" s="92">
        <v>74988.305080494363</v>
      </c>
      <c r="D26" s="92">
        <v>56537.830043647031</v>
      </c>
      <c r="E26" s="92">
        <v>55512.396378547637</v>
      </c>
      <c r="F26" s="92">
        <v>76759.516394832608</v>
      </c>
      <c r="G26" s="92">
        <v>84642.618068945827</v>
      </c>
      <c r="H26" s="92">
        <v>83672.463322756914</v>
      </c>
      <c r="I26" s="92">
        <v>83951.914104439871</v>
      </c>
      <c r="J26" s="92">
        <v>101279.83941567247</v>
      </c>
      <c r="K26" s="92">
        <v>110396.37202377486</v>
      </c>
      <c r="L26" s="92">
        <v>116855.63922223111</v>
      </c>
      <c r="M26" s="92">
        <v>109356.98451315018</v>
      </c>
      <c r="N26" s="92">
        <v>120594.87717222002</v>
      </c>
      <c r="O26" s="92">
        <v>118173.11798870745</v>
      </c>
      <c r="P26" s="92">
        <v>109471.86928939223</v>
      </c>
      <c r="Q26" s="92">
        <v>100415.62771963986</v>
      </c>
      <c r="R26" s="92">
        <v>123948.47128504762</v>
      </c>
      <c r="S26" s="92">
        <v>132909.10111036283</v>
      </c>
      <c r="T26" s="92">
        <v>124150.00174788231</v>
      </c>
      <c r="U26" s="92">
        <v>121151.55401355815</v>
      </c>
    </row>
    <row r="27" spans="1:21" ht="20.100000000000001" customHeight="1" x14ac:dyDescent="0.25">
      <c r="A27" s="90"/>
      <c r="B27" s="91" t="s">
        <v>221</v>
      </c>
      <c r="C27" s="92">
        <v>328708.6820552462</v>
      </c>
      <c r="D27" s="92">
        <v>615556.83562451624</v>
      </c>
      <c r="E27" s="92">
        <v>559099.96264277468</v>
      </c>
      <c r="F27" s="92">
        <v>443770.76289748086</v>
      </c>
      <c r="G27" s="92">
        <v>344957.23209161666</v>
      </c>
      <c r="H27" s="92">
        <v>440827.84998714668</v>
      </c>
      <c r="I27" s="92">
        <v>413959.68843530666</v>
      </c>
      <c r="J27" s="92">
        <v>414426.00868714665</v>
      </c>
      <c r="K27" s="92">
        <v>410930.68776674668</v>
      </c>
      <c r="L27" s="92">
        <v>474672.50223453669</v>
      </c>
      <c r="M27" s="92">
        <v>471469.56186909671</v>
      </c>
      <c r="N27" s="92">
        <v>452620.33943013661</v>
      </c>
      <c r="O27" s="92">
        <v>437902.42341289669</v>
      </c>
      <c r="P27" s="92">
        <v>535494.73027051659</v>
      </c>
      <c r="Q27" s="92">
        <v>516163.77593330661</v>
      </c>
      <c r="R27" s="92">
        <v>640361.60842164676</v>
      </c>
      <c r="S27" s="92">
        <v>514776.30069324671</v>
      </c>
      <c r="T27" s="92">
        <v>604990.69311833673</v>
      </c>
      <c r="U27" s="92">
        <v>532186.75554785668</v>
      </c>
    </row>
    <row r="28" spans="1:21" ht="20.100000000000001" customHeight="1" x14ac:dyDescent="0.25">
      <c r="A28" s="95" t="s">
        <v>547</v>
      </c>
      <c r="B28" s="84" t="s">
        <v>503</v>
      </c>
      <c r="C28" s="85">
        <v>19139.889065859956</v>
      </c>
      <c r="D28" s="85">
        <v>-19454.206777554704</v>
      </c>
      <c r="E28" s="85">
        <v>-20972.083926936961</v>
      </c>
      <c r="F28" s="85">
        <v>15701.462197038578</v>
      </c>
      <c r="G28" s="85">
        <v>20230.046359833388</v>
      </c>
      <c r="H28" s="85">
        <v>39977.789696668158</v>
      </c>
      <c r="I28" s="85">
        <v>-10194.568466559926</v>
      </c>
      <c r="J28" s="85">
        <v>10125.331653692585</v>
      </c>
      <c r="K28" s="85">
        <v>21498.862893204088</v>
      </c>
      <c r="L28" s="85">
        <v>27445.477527757059</v>
      </c>
      <c r="M28" s="85">
        <v>12361.091414716677</v>
      </c>
      <c r="N28" s="85">
        <v>53475.117332190508</v>
      </c>
      <c r="O28" s="85">
        <v>25606.649683708092</v>
      </c>
      <c r="P28" s="85">
        <v>54884.091826937161</v>
      </c>
      <c r="Q28" s="85">
        <v>-9857.0541359810159</v>
      </c>
      <c r="R28" s="85">
        <v>20510.417592540965</v>
      </c>
      <c r="S28" s="85">
        <v>32921.382516703452</v>
      </c>
      <c r="T28" s="85">
        <v>32248.413561831927</v>
      </c>
      <c r="U28" s="85">
        <v>26220.181761698099</v>
      </c>
    </row>
    <row r="29" spans="1:21" ht="20.100000000000001" customHeight="1" x14ac:dyDescent="0.25">
      <c r="A29" s="90"/>
      <c r="B29" s="181" t="s">
        <v>487</v>
      </c>
      <c r="C29" s="86"/>
      <c r="D29" s="86"/>
      <c r="E29" s="86"/>
      <c r="F29" s="86"/>
      <c r="G29" s="86"/>
      <c r="H29" s="86"/>
      <c r="I29" s="86"/>
      <c r="J29" s="86"/>
      <c r="K29" s="86"/>
      <c r="L29" s="86"/>
      <c r="M29" s="86"/>
      <c r="N29" s="86"/>
      <c r="O29" s="86"/>
      <c r="P29" s="86"/>
      <c r="Q29" s="86"/>
      <c r="R29" s="86"/>
      <c r="S29" s="86"/>
      <c r="T29" s="86"/>
      <c r="U29" s="86"/>
    </row>
    <row r="30" spans="1:21" ht="20.100000000000001" customHeight="1" x14ac:dyDescent="0.25">
      <c r="A30" s="182"/>
      <c r="B30" s="183" t="s">
        <v>412</v>
      </c>
      <c r="C30" s="105">
        <v>-1923.19</v>
      </c>
      <c r="D30" s="105">
        <v>-3565.59</v>
      </c>
      <c r="E30" s="105">
        <v>-1991.33</v>
      </c>
      <c r="F30" s="105">
        <v>-1927.1</v>
      </c>
      <c r="G30" s="105">
        <v>-1469.1399999999999</v>
      </c>
      <c r="H30" s="105">
        <v>-2698.9500000000003</v>
      </c>
      <c r="I30" s="105">
        <v>-1628.93</v>
      </c>
      <c r="J30" s="105">
        <v>-1474.28</v>
      </c>
      <c r="K30" s="105">
        <v>-1541.7900000000002</v>
      </c>
      <c r="L30" s="105">
        <v>-1554.3</v>
      </c>
      <c r="M30" s="105">
        <v>0</v>
      </c>
      <c r="N30" s="105">
        <v>0</v>
      </c>
      <c r="O30" s="105">
        <v>0</v>
      </c>
      <c r="P30" s="105">
        <v>0</v>
      </c>
      <c r="Q30" s="105">
        <v>0</v>
      </c>
      <c r="R30" s="105">
        <v>0</v>
      </c>
      <c r="S30" s="105">
        <v>0</v>
      </c>
      <c r="T30" s="105">
        <v>0</v>
      </c>
      <c r="U30" s="105">
        <v>0</v>
      </c>
    </row>
    <row r="31" spans="1:21" ht="20.100000000000001" customHeight="1" x14ac:dyDescent="0.25">
      <c r="A31" s="182"/>
      <c r="B31" s="183" t="s">
        <v>222</v>
      </c>
      <c r="C31" s="105">
        <v>-168.09149390999974</v>
      </c>
      <c r="D31" s="105">
        <v>-343.21991265999867</v>
      </c>
      <c r="E31" s="105">
        <v>-503.77274386999932</v>
      </c>
      <c r="F31" s="105">
        <v>-583.86344786000041</v>
      </c>
      <c r="G31" s="105">
        <v>-336.75537356999956</v>
      </c>
      <c r="H31" s="105">
        <v>-341.04525146000088</v>
      </c>
      <c r="I31" s="105">
        <v>-424.16604320000005</v>
      </c>
      <c r="J31" s="105">
        <v>-458.1430235599999</v>
      </c>
      <c r="K31" s="105">
        <v>-292.78307770999993</v>
      </c>
      <c r="L31" s="105">
        <v>-380.30978116999944</v>
      </c>
      <c r="M31" s="105">
        <v>-437.2674436299996</v>
      </c>
      <c r="N31" s="105">
        <v>-530.52018029000055</v>
      </c>
      <c r="O31" s="105">
        <v>-342.74565882999912</v>
      </c>
      <c r="P31" s="105">
        <v>-420.57455571999958</v>
      </c>
      <c r="Q31" s="105">
        <v>-509.22053563000111</v>
      </c>
      <c r="R31" s="105">
        <v>-690.5218760600012</v>
      </c>
      <c r="S31" s="105">
        <v>-426.55045160999998</v>
      </c>
      <c r="T31" s="105">
        <v>-409.27749540000048</v>
      </c>
      <c r="U31" s="105">
        <v>-427.23704850999962</v>
      </c>
    </row>
    <row r="32" spans="1:21" ht="20.100000000000001" customHeight="1" x14ac:dyDescent="0.25">
      <c r="A32" s="182"/>
      <c r="B32" s="183" t="s">
        <v>223</v>
      </c>
      <c r="C32" s="105">
        <v>-599.47850334999998</v>
      </c>
      <c r="D32" s="105">
        <v>-17287.922359339998</v>
      </c>
      <c r="E32" s="105">
        <v>-5549.2324702599981</v>
      </c>
      <c r="F32" s="105">
        <v>9013.5970987399996</v>
      </c>
      <c r="G32" s="105">
        <v>-48.248963300000007</v>
      </c>
      <c r="H32" s="105">
        <v>-730.31032004000008</v>
      </c>
      <c r="I32" s="105">
        <v>-365.37348915000001</v>
      </c>
      <c r="J32" s="105">
        <v>-687.98243704000004</v>
      </c>
      <c r="K32" s="105">
        <v>-461.01661034</v>
      </c>
      <c r="L32" s="105">
        <v>-837.90129912999998</v>
      </c>
      <c r="M32" s="105">
        <v>-290.05377469999996</v>
      </c>
      <c r="N32" s="105">
        <v>-242.21889548999988</v>
      </c>
      <c r="O32" s="105">
        <v>-529.77909093999995</v>
      </c>
      <c r="P32" s="105">
        <v>-796.57059640000011</v>
      </c>
      <c r="Q32" s="105">
        <v>-1325.6398750199996</v>
      </c>
      <c r="R32" s="105">
        <v>-831.23973833999992</v>
      </c>
      <c r="S32" s="105">
        <v>-321.69370394999999</v>
      </c>
      <c r="T32" s="105">
        <v>-1000.14380046</v>
      </c>
      <c r="U32" s="105">
        <v>-369.17525178999995</v>
      </c>
    </row>
    <row r="33" spans="1:21" ht="20.100000000000001" customHeight="1" x14ac:dyDescent="0.25">
      <c r="A33" s="182"/>
      <c r="B33" s="183" t="s">
        <v>224</v>
      </c>
      <c r="C33" s="105">
        <v>551.46206230999996</v>
      </c>
      <c r="D33" s="105">
        <v>324.08819591999998</v>
      </c>
      <c r="E33" s="105">
        <v>593.39250766000021</v>
      </c>
      <c r="F33" s="105">
        <v>770.50530031999995</v>
      </c>
      <c r="G33" s="105">
        <v>1157.7312763999998</v>
      </c>
      <c r="H33" s="105">
        <v>1079.7441835800003</v>
      </c>
      <c r="I33" s="105">
        <v>1329.9672708799999</v>
      </c>
      <c r="J33" s="105">
        <v>1298.3992297200002</v>
      </c>
      <c r="K33" s="105">
        <v>1063.15171842</v>
      </c>
      <c r="L33" s="105">
        <v>947.36330905999989</v>
      </c>
      <c r="M33" s="105">
        <v>2106.53680962</v>
      </c>
      <c r="N33" s="105">
        <v>1126.0996463699998</v>
      </c>
      <c r="O33" s="105">
        <v>1670.53402699</v>
      </c>
      <c r="P33" s="105">
        <v>945.73879633999991</v>
      </c>
      <c r="Q33" s="105">
        <v>747.17813739999997</v>
      </c>
      <c r="R33" s="105">
        <v>631.34292793000009</v>
      </c>
      <c r="S33" s="105">
        <v>413.92360428999996</v>
      </c>
      <c r="T33" s="105">
        <v>362.82622510999994</v>
      </c>
      <c r="U33" s="105">
        <v>440.61501903999988</v>
      </c>
    </row>
    <row r="34" spans="1:21" ht="20.100000000000001" customHeight="1" x14ac:dyDescent="0.25">
      <c r="A34" s="182"/>
      <c r="B34" s="183" t="s">
        <v>442</v>
      </c>
      <c r="C34" s="105">
        <v>-519.36165003999997</v>
      </c>
      <c r="D34" s="105">
        <v>-20902.891005419999</v>
      </c>
      <c r="E34" s="105">
        <v>-22013.96473639</v>
      </c>
      <c r="F34" s="105">
        <v>-15806.431680600001</v>
      </c>
      <c r="G34" s="105">
        <v>-500.03137606999996</v>
      </c>
      <c r="H34" s="105">
        <v>-1288.9658058099997</v>
      </c>
      <c r="I34" s="105">
        <v>-5153.5223251000007</v>
      </c>
      <c r="J34" s="105">
        <v>-11530.689744270003</v>
      </c>
      <c r="K34" s="105">
        <v>-435.85573345</v>
      </c>
      <c r="L34" s="105">
        <v>-603.76148233999993</v>
      </c>
      <c r="M34" s="105">
        <v>-325.05379613000002</v>
      </c>
      <c r="N34" s="105">
        <v>-2801.5853166100001</v>
      </c>
      <c r="O34" s="105">
        <v>-301.96307106</v>
      </c>
      <c r="P34" s="105">
        <v>-1088.6545659299998</v>
      </c>
      <c r="Q34" s="105">
        <v>-410.92059999000003</v>
      </c>
      <c r="R34" s="105">
        <v>-2470.2968679800001</v>
      </c>
      <c r="S34" s="105">
        <v>-47.758180870000004</v>
      </c>
      <c r="T34" s="105">
        <v>-5260.7406825299995</v>
      </c>
      <c r="U34" s="105">
        <v>-850.2936787299999</v>
      </c>
    </row>
    <row r="35" spans="1:21" ht="20.100000000000001" customHeight="1" x14ac:dyDescent="0.25">
      <c r="A35" s="182"/>
      <c r="B35" s="183" t="s">
        <v>228</v>
      </c>
      <c r="C35" s="105">
        <v>-1895.0931609443614</v>
      </c>
      <c r="D35" s="105">
        <v>-2711.1725393570291</v>
      </c>
      <c r="E35" s="105">
        <v>-2319.533353627633</v>
      </c>
      <c r="F35" s="105">
        <v>-1627.4407692525997</v>
      </c>
      <c r="G35" s="105">
        <v>-1402.9433702258139</v>
      </c>
      <c r="H35" s="105">
        <v>-1969.5179043469179</v>
      </c>
      <c r="I35" s="105">
        <v>-1295.0590831798731</v>
      </c>
      <c r="J35" s="105">
        <v>-1147.8492855324657</v>
      </c>
      <c r="K35" s="105">
        <v>-1795.1575838348685</v>
      </c>
      <c r="L35" s="105">
        <v>-1535.8559143511134</v>
      </c>
      <c r="M35" s="105">
        <v>-3578.055713780172</v>
      </c>
      <c r="N35" s="105">
        <v>-3168.5337543200262</v>
      </c>
      <c r="O35" s="105">
        <v>-2538.1685325374478</v>
      </c>
      <c r="P35" s="105">
        <v>-2423.0053857522307</v>
      </c>
      <c r="Q35" s="105">
        <v>-3436.1082408098723</v>
      </c>
      <c r="R35" s="105">
        <v>-2904.450031787625</v>
      </c>
      <c r="S35" s="105">
        <v>-2672.4140065000001</v>
      </c>
      <c r="T35" s="105">
        <v>-2995.8461371299991</v>
      </c>
      <c r="U35" s="105">
        <v>-3513.0423588100002</v>
      </c>
    </row>
    <row r="36" spans="1:21" ht="20.100000000000001" customHeight="1" x14ac:dyDescent="0.25">
      <c r="A36" s="182"/>
      <c r="B36" s="183" t="s">
        <v>413</v>
      </c>
      <c r="C36" s="105">
        <v>792.78989732380228</v>
      </c>
      <c r="D36" s="105">
        <v>449.53487824372394</v>
      </c>
      <c r="E36" s="105">
        <v>503.71103654517202</v>
      </c>
      <c r="F36" s="105">
        <v>1015.611569859158</v>
      </c>
      <c r="G36" s="105">
        <v>-1102.803985757937</v>
      </c>
      <c r="H36" s="105">
        <v>150.13885739282125</v>
      </c>
      <c r="I36" s="105">
        <v>3299.9319240877835</v>
      </c>
      <c r="J36" s="105">
        <v>-949.65412348655832</v>
      </c>
      <c r="K36" s="105">
        <v>-661.97083319779722</v>
      </c>
      <c r="L36" s="105">
        <v>-627.60841116136862</v>
      </c>
      <c r="M36" s="105">
        <v>1102.9761578199741</v>
      </c>
      <c r="N36" s="105">
        <v>-516.04746972930161</v>
      </c>
      <c r="O36" s="105">
        <v>-467.94900138950794</v>
      </c>
      <c r="P36" s="105">
        <v>-466.95252682257393</v>
      </c>
      <c r="Q36" s="105">
        <v>-480.37131707265189</v>
      </c>
      <c r="R36" s="105">
        <v>-189.58199870259367</v>
      </c>
      <c r="S36" s="105">
        <v>-540.54883506266447</v>
      </c>
      <c r="T36" s="105">
        <v>-333.1142230424943</v>
      </c>
      <c r="U36" s="105">
        <v>-393.20097009296512</v>
      </c>
    </row>
    <row r="37" spans="1:21" ht="20.100000000000001" customHeight="1" x14ac:dyDescent="0.25">
      <c r="A37" s="182"/>
      <c r="B37" s="183" t="s">
        <v>490</v>
      </c>
      <c r="C37" s="105">
        <v>-3875.329578462</v>
      </c>
      <c r="D37" s="105">
        <v>-5522.2744365180006</v>
      </c>
      <c r="E37" s="105">
        <v>-6430.3247813349999</v>
      </c>
      <c r="F37" s="105">
        <v>-8702.5774085590001</v>
      </c>
      <c r="G37" s="105">
        <v>-3454.6537505439992</v>
      </c>
      <c r="H37" s="105">
        <v>-5232.1413724729991</v>
      </c>
      <c r="I37" s="105">
        <v>-5666.8006896779998</v>
      </c>
      <c r="J37" s="105">
        <v>-8065.7154078289996</v>
      </c>
      <c r="K37" s="105">
        <v>-3989.2730172919996</v>
      </c>
      <c r="L37" s="105">
        <v>-6070.8698845400013</v>
      </c>
      <c r="M37" s="105">
        <v>-6487.199465787</v>
      </c>
      <c r="N37" s="105">
        <v>-8916.6294100179985</v>
      </c>
      <c r="O37" s="105">
        <v>-4695.523355874283</v>
      </c>
      <c r="P37" s="105">
        <v>-7035.9205530960089</v>
      </c>
      <c r="Q37" s="105">
        <v>-8382.6655470979658</v>
      </c>
      <c r="R37" s="105">
        <v>-12302.34066819277</v>
      </c>
      <c r="S37" s="105">
        <v>-6363.5229416489992</v>
      </c>
      <c r="T37" s="105">
        <v>-8514.8852145790006</v>
      </c>
      <c r="U37" s="105">
        <v>-9286.2484392200004</v>
      </c>
    </row>
    <row r="38" spans="1:21" ht="20.100000000000001" customHeight="1" x14ac:dyDescent="0.25">
      <c r="A38" s="182"/>
      <c r="B38" s="183" t="s">
        <v>411</v>
      </c>
      <c r="C38" s="105">
        <v>4541.386260925</v>
      </c>
      <c r="D38" s="105">
        <v>5120.6883559150001</v>
      </c>
      <c r="E38" s="105">
        <v>5199.4072936359998</v>
      </c>
      <c r="F38" s="105">
        <v>6855.1021554970002</v>
      </c>
      <c r="G38" s="105">
        <v>5127.7288420209998</v>
      </c>
      <c r="H38" s="105">
        <v>5145.6914971380002</v>
      </c>
      <c r="I38" s="105">
        <v>5129.8452172309999</v>
      </c>
      <c r="J38" s="105">
        <v>6883.0529740669999</v>
      </c>
      <c r="K38" s="105">
        <v>5051.5055909929997</v>
      </c>
      <c r="L38" s="105">
        <v>5106.0948236470003</v>
      </c>
      <c r="M38" s="105">
        <v>5048.7415019889995</v>
      </c>
      <c r="N38" s="105">
        <v>6571.402984329</v>
      </c>
      <c r="O38" s="105">
        <v>4771.9456641260003</v>
      </c>
      <c r="P38" s="105">
        <v>5005.1098637649993</v>
      </c>
      <c r="Q38" s="105">
        <v>5103.1808053770001</v>
      </c>
      <c r="R38" s="105">
        <v>6842.7745134209999</v>
      </c>
      <c r="S38" s="105">
        <v>5131.1513398509996</v>
      </c>
      <c r="T38" s="105">
        <v>5228.1918327579997</v>
      </c>
      <c r="U38" s="105">
        <v>5172.8876119439992</v>
      </c>
    </row>
    <row r="39" spans="1:21" ht="20.100000000000001" customHeight="1" x14ac:dyDescent="0.25">
      <c r="A39" s="182"/>
      <c r="B39" s="183" t="s">
        <v>225</v>
      </c>
      <c r="C39" s="105">
        <v>16940.637277054964</v>
      </c>
      <c r="D39" s="105">
        <v>15665.748469636303</v>
      </c>
      <c r="E39" s="105">
        <v>18628.20892061387</v>
      </c>
      <c r="F39" s="105">
        <v>20768.32148100097</v>
      </c>
      <c r="G39" s="105">
        <v>16799.695788071065</v>
      </c>
      <c r="H39" s="105">
        <v>16910.576319813146</v>
      </c>
      <c r="I39" s="105">
        <v>17836.812451884172</v>
      </c>
      <c r="J39" s="105">
        <v>23786.565197711698</v>
      </c>
      <c r="K39" s="105">
        <v>18494.312438298737</v>
      </c>
      <c r="L39" s="105">
        <v>22356.138078659453</v>
      </c>
      <c r="M39" s="105">
        <v>22533.330936711696</v>
      </c>
      <c r="N39" s="105">
        <v>31682.263104421043</v>
      </c>
      <c r="O39" s="105">
        <v>21970.617592654024</v>
      </c>
      <c r="P39" s="105">
        <v>25538.084004955639</v>
      </c>
      <c r="Q39" s="105">
        <v>26817.94639400742</v>
      </c>
      <c r="R39" s="105">
        <v>38031.429025622048</v>
      </c>
      <c r="S39" s="105">
        <v>26282.261110588079</v>
      </c>
      <c r="T39" s="105">
        <v>30408.618990030962</v>
      </c>
      <c r="U39" s="105">
        <v>31587.550609069236</v>
      </c>
    </row>
    <row r="40" spans="1:21" ht="20.100000000000001" customHeight="1" x14ac:dyDescent="0.25">
      <c r="A40" s="182"/>
      <c r="B40" s="183" t="s">
        <v>491</v>
      </c>
      <c r="C40" s="105">
        <v>9124.4092708204771</v>
      </c>
      <c r="D40" s="105">
        <v>9238.4272439126107</v>
      </c>
      <c r="E40" s="105">
        <v>9490.9134754926981</v>
      </c>
      <c r="F40" s="105">
        <v>9886.2500097742104</v>
      </c>
      <c r="G40" s="105">
        <v>10045.841171673079</v>
      </c>
      <c r="H40" s="105">
        <v>10529.190925329713</v>
      </c>
      <c r="I40" s="105">
        <v>10880.392111939838</v>
      </c>
      <c r="J40" s="105">
        <v>11076.565098225954</v>
      </c>
      <c r="K40" s="105">
        <v>10370.3085694171</v>
      </c>
      <c r="L40" s="105">
        <v>10744.948985383822</v>
      </c>
      <c r="M40" s="105">
        <v>11010.60610266295</v>
      </c>
      <c r="N40" s="105">
        <v>11056.97932076996</v>
      </c>
      <c r="O40" s="105">
        <v>11215.096649520168</v>
      </c>
      <c r="P40" s="105">
        <v>11310.606125680893</v>
      </c>
      <c r="Q40" s="105">
        <v>11409.661464835637</v>
      </c>
      <c r="R40" s="105">
        <v>11454.378886443446</v>
      </c>
      <c r="S40" s="105">
        <v>11858.028788797823</v>
      </c>
      <c r="T40" s="105">
        <v>12023.105491251003</v>
      </c>
      <c r="U40" s="105">
        <v>11772.411992643712</v>
      </c>
    </row>
    <row r="41" spans="1:21" ht="20.100000000000001" customHeight="1" x14ac:dyDescent="0.25">
      <c r="A41" s="182"/>
      <c r="B41" s="194" t="s">
        <v>571</v>
      </c>
      <c r="C41" s="105">
        <v>0</v>
      </c>
      <c r="D41" s="105">
        <v>0</v>
      </c>
      <c r="E41" s="105">
        <v>0</v>
      </c>
      <c r="F41" s="105">
        <v>0</v>
      </c>
      <c r="G41" s="105">
        <v>0</v>
      </c>
      <c r="H41" s="105">
        <v>0</v>
      </c>
      <c r="I41" s="105">
        <v>0</v>
      </c>
      <c r="J41" s="105">
        <v>0</v>
      </c>
      <c r="K41" s="105">
        <v>0</v>
      </c>
      <c r="L41" s="105">
        <v>0</v>
      </c>
      <c r="M41" s="105">
        <v>-3099.6164512216919</v>
      </c>
      <c r="N41" s="105">
        <v>22419.258721521692</v>
      </c>
      <c r="O41" s="105">
        <v>-482.02172667999997</v>
      </c>
      <c r="P41" s="105">
        <v>-859.22384958000009</v>
      </c>
      <c r="Q41" s="105">
        <v>-2650.6332351691199</v>
      </c>
      <c r="R41" s="105">
        <v>-10809.064275190001</v>
      </c>
      <c r="S41" s="105">
        <v>0</v>
      </c>
      <c r="T41" s="105">
        <v>0</v>
      </c>
      <c r="U41" s="105">
        <v>0</v>
      </c>
    </row>
    <row r="42" spans="1:21" ht="20.100000000000001" customHeight="1" x14ac:dyDescent="0.25">
      <c r="A42" s="182"/>
      <c r="B42" s="199" t="s">
        <v>614</v>
      </c>
      <c r="C42" s="105">
        <v>0</v>
      </c>
      <c r="D42" s="105">
        <v>0</v>
      </c>
      <c r="E42" s="105">
        <v>0</v>
      </c>
      <c r="F42" s="105">
        <v>0</v>
      </c>
      <c r="G42" s="105">
        <v>0</v>
      </c>
      <c r="H42" s="105">
        <v>0</v>
      </c>
      <c r="I42" s="105">
        <v>0</v>
      </c>
      <c r="J42" s="105">
        <v>0</v>
      </c>
      <c r="K42" s="105">
        <v>0</v>
      </c>
      <c r="L42" s="105">
        <v>0</v>
      </c>
      <c r="M42" s="105">
        <v>0</v>
      </c>
      <c r="N42" s="105">
        <v>0</v>
      </c>
      <c r="O42" s="105">
        <v>0</v>
      </c>
      <c r="P42" s="105">
        <v>0</v>
      </c>
      <c r="Q42" s="105">
        <v>0</v>
      </c>
      <c r="R42" s="105">
        <v>-6100</v>
      </c>
      <c r="S42" s="105">
        <v>489.99626160999998</v>
      </c>
      <c r="T42" s="105">
        <v>1776.2094796900001</v>
      </c>
      <c r="U42" s="105">
        <v>1303.79960256</v>
      </c>
    </row>
    <row r="43" spans="1:21" ht="20.100000000000001" customHeight="1" x14ac:dyDescent="0.25">
      <c r="A43" s="90"/>
      <c r="B43" s="181" t="s">
        <v>496</v>
      </c>
      <c r="C43" s="86"/>
      <c r="D43" s="86"/>
      <c r="E43" s="86"/>
      <c r="F43" s="86"/>
      <c r="G43" s="86"/>
      <c r="H43" s="86"/>
      <c r="I43" s="86"/>
      <c r="J43" s="86"/>
      <c r="K43" s="86"/>
      <c r="L43" s="86"/>
      <c r="M43" s="86"/>
      <c r="N43" s="86"/>
      <c r="O43" s="86"/>
      <c r="P43" s="86"/>
      <c r="Q43" s="86"/>
      <c r="R43" s="86"/>
      <c r="S43" s="86"/>
      <c r="T43" s="86"/>
      <c r="U43" s="86"/>
    </row>
    <row r="44" spans="1:21" ht="20.100000000000001" customHeight="1" x14ac:dyDescent="0.25">
      <c r="A44" s="182"/>
      <c r="B44" s="183" t="s">
        <v>524</v>
      </c>
      <c r="C44" s="105">
        <v>3982.8683697944948</v>
      </c>
      <c r="D44" s="105">
        <v>7185.2658991032713</v>
      </c>
      <c r="E44" s="105">
        <v>-6324.089870312866</v>
      </c>
      <c r="F44" s="105">
        <v>-444.03609905096437</v>
      </c>
      <c r="G44" s="105">
        <v>4165.6130547906496</v>
      </c>
      <c r="H44" s="105">
        <v>25467.390145713805</v>
      </c>
      <c r="I44" s="105">
        <v>-25797.154176861695</v>
      </c>
      <c r="J44" s="105">
        <v>4653.7926794191899</v>
      </c>
      <c r="K44" s="105">
        <v>4681.0684082541402</v>
      </c>
      <c r="L44" s="105">
        <v>11009.38733444537</v>
      </c>
      <c r="M44" s="105">
        <v>-9411.5171403883523</v>
      </c>
      <c r="N44" s="105">
        <v>2233.259457292233</v>
      </c>
      <c r="O44" s="105">
        <v>3903.7177133471068</v>
      </c>
      <c r="P44" s="105">
        <v>35793.751765997316</v>
      </c>
      <c r="Q44" s="105">
        <v>-31127.83610396814</v>
      </c>
      <c r="R44" s="105">
        <v>-208.65949015576189</v>
      </c>
      <c r="S44" s="105">
        <v>5855.8566213801269</v>
      </c>
      <c r="T44" s="105">
        <v>7200.018358260254</v>
      </c>
      <c r="U44" s="105">
        <v>-5756.1394915205692</v>
      </c>
    </row>
    <row r="45" spans="1:21" ht="20.100000000000001" customHeight="1" x14ac:dyDescent="0.25">
      <c r="A45" s="90"/>
      <c r="B45" s="181" t="s">
        <v>489</v>
      </c>
      <c r="C45" s="86"/>
      <c r="D45" s="86"/>
      <c r="E45" s="86"/>
      <c r="F45" s="86"/>
      <c r="G45" s="86"/>
      <c r="H45" s="86"/>
      <c r="I45" s="86"/>
      <c r="J45" s="86"/>
      <c r="K45" s="86"/>
      <c r="L45" s="86"/>
      <c r="M45" s="86"/>
      <c r="N45" s="86"/>
      <c r="O45" s="86"/>
      <c r="P45" s="86"/>
      <c r="Q45" s="86"/>
      <c r="R45" s="86"/>
      <c r="S45" s="86"/>
      <c r="T45" s="86"/>
      <c r="U45" s="86"/>
    </row>
    <row r="46" spans="1:21" ht="20.100000000000001" customHeight="1" x14ac:dyDescent="0.25">
      <c r="A46" s="182"/>
      <c r="B46" s="183" t="s">
        <v>504</v>
      </c>
      <c r="C46" s="105">
        <v>-953.43179049000003</v>
      </c>
      <c r="D46" s="105">
        <v>-1326.6803844900001</v>
      </c>
      <c r="E46" s="105">
        <v>-1311.0352304799999</v>
      </c>
      <c r="F46" s="105">
        <v>-1519.5786868600001</v>
      </c>
      <c r="G46" s="105">
        <v>-1021.2221042900001</v>
      </c>
      <c r="H46" s="105">
        <v>-1296.43258382</v>
      </c>
      <c r="I46" s="105">
        <v>-1594.8502948799996</v>
      </c>
      <c r="J46" s="105">
        <v>-1477.60749151</v>
      </c>
      <c r="K46" s="105">
        <v>-1030.6114406700001</v>
      </c>
      <c r="L46" s="105">
        <v>-1140.0714335300001</v>
      </c>
      <c r="M46" s="105">
        <v>-1329.8198117100001</v>
      </c>
      <c r="N46" s="105">
        <v>-1443.27818185</v>
      </c>
      <c r="O46" s="105">
        <v>-978.68467228999998</v>
      </c>
      <c r="P46" s="105">
        <v>-1382.9131844399999</v>
      </c>
      <c r="Q46" s="105">
        <v>-1359.11329847</v>
      </c>
      <c r="R46" s="105">
        <v>-1578.2114376899999</v>
      </c>
      <c r="S46" s="105">
        <v>-1033.5135951100001</v>
      </c>
      <c r="T46" s="105">
        <v>-1173.45655035</v>
      </c>
      <c r="U46" s="105">
        <v>-1645.3834256099999</v>
      </c>
    </row>
    <row r="47" spans="1:21" ht="20.100000000000001" customHeight="1" x14ac:dyDescent="0.25">
      <c r="A47" s="182"/>
      <c r="B47" s="183" t="s">
        <v>227</v>
      </c>
      <c r="C47" s="105">
        <v>-48.635189940000004</v>
      </c>
      <c r="D47" s="105">
        <v>-273.52325286000001</v>
      </c>
      <c r="E47" s="105">
        <v>-358.53745144999999</v>
      </c>
      <c r="F47" s="105">
        <v>-366.92130797999999</v>
      </c>
      <c r="G47" s="105">
        <v>-61.832284309999999</v>
      </c>
      <c r="H47" s="105">
        <v>-302.25481210999999</v>
      </c>
      <c r="I47" s="105">
        <v>-275.66894958</v>
      </c>
      <c r="J47" s="105">
        <v>-359.43721202</v>
      </c>
      <c r="K47" s="105">
        <v>-118.71295827</v>
      </c>
      <c r="L47" s="105">
        <v>-226.38345242999998</v>
      </c>
      <c r="M47" s="105">
        <v>-296.06760647999999</v>
      </c>
      <c r="N47" s="105">
        <v>-359.30450640000004</v>
      </c>
      <c r="O47" s="105">
        <v>-63.913911889999994</v>
      </c>
      <c r="P47" s="105">
        <v>-328.57764136000003</v>
      </c>
      <c r="Q47" s="105">
        <v>-395.08247352000001</v>
      </c>
      <c r="R47" s="105">
        <v>-318.42490670000001</v>
      </c>
      <c r="S47" s="105">
        <v>-61.947943450000004</v>
      </c>
      <c r="T47" s="105">
        <v>-83.727535560000007</v>
      </c>
      <c r="U47" s="105">
        <v>-680.31473956000002</v>
      </c>
    </row>
    <row r="48" spans="1:21" ht="20.100000000000001" customHeight="1" x14ac:dyDescent="0.25">
      <c r="A48" s="182"/>
      <c r="B48" s="183" t="s">
        <v>216</v>
      </c>
      <c r="C48" s="105">
        <v>-15.961308580000001</v>
      </c>
      <c r="D48" s="105">
        <v>-15.73582663</v>
      </c>
      <c r="E48" s="105">
        <v>0</v>
      </c>
      <c r="F48" s="105">
        <v>-4.1144457900000004</v>
      </c>
      <c r="G48" s="105">
        <v>0</v>
      </c>
      <c r="H48" s="105">
        <v>0</v>
      </c>
      <c r="I48" s="105">
        <v>0</v>
      </c>
      <c r="J48" s="105">
        <v>-31.673050109999998</v>
      </c>
      <c r="K48" s="105">
        <v>0</v>
      </c>
      <c r="L48" s="105">
        <v>0</v>
      </c>
      <c r="M48" s="105">
        <v>0</v>
      </c>
      <c r="N48" s="105">
        <v>-87.323755219999995</v>
      </c>
      <c r="O48" s="105">
        <v>0</v>
      </c>
      <c r="P48" s="105">
        <v>0</v>
      </c>
      <c r="Q48" s="105">
        <v>0</v>
      </c>
      <c r="R48" s="105">
        <v>-102.31762000000001</v>
      </c>
      <c r="S48" s="105">
        <v>0</v>
      </c>
      <c r="T48" s="105">
        <v>-42.257788009999999</v>
      </c>
      <c r="U48" s="105">
        <v>-9.6344785099999992</v>
      </c>
    </row>
    <row r="49" spans="1:21" ht="20.100000000000001" customHeight="1" x14ac:dyDescent="0.25">
      <c r="A49" s="78">
        <v>31</v>
      </c>
      <c r="B49" s="79" t="s">
        <v>537</v>
      </c>
      <c r="C49" s="80"/>
      <c r="D49" s="80"/>
      <c r="E49" s="80"/>
      <c r="F49" s="80"/>
      <c r="G49" s="80"/>
      <c r="H49" s="80"/>
      <c r="I49" s="80"/>
      <c r="J49" s="80"/>
      <c r="K49" s="80"/>
      <c r="L49" s="80"/>
      <c r="M49" s="80"/>
      <c r="N49" s="80"/>
      <c r="O49" s="80"/>
      <c r="P49" s="80"/>
      <c r="Q49" s="80"/>
      <c r="R49" s="80"/>
      <c r="S49" s="80"/>
      <c r="T49" s="80"/>
      <c r="U49" s="80"/>
    </row>
    <row r="50" spans="1:21" ht="20.100000000000001" customHeight="1" x14ac:dyDescent="0.25">
      <c r="A50" s="193"/>
      <c r="B50" s="194" t="s">
        <v>539</v>
      </c>
      <c r="C50" s="195">
        <v>3875.329578462</v>
      </c>
      <c r="D50" s="195">
        <v>5522.2744365180006</v>
      </c>
      <c r="E50" s="195">
        <v>6430.3247813349999</v>
      </c>
      <c r="F50" s="195">
        <v>8702.5774085590001</v>
      </c>
      <c r="G50" s="195">
        <v>3454.6537505439992</v>
      </c>
      <c r="H50" s="195">
        <v>5232.1413724729991</v>
      </c>
      <c r="I50" s="195">
        <v>5666.8006896779998</v>
      </c>
      <c r="J50" s="195">
        <v>8065.7154078289996</v>
      </c>
      <c r="K50" s="195">
        <v>3989.2730172919996</v>
      </c>
      <c r="L50" s="195">
        <v>6070.8698845400013</v>
      </c>
      <c r="M50" s="195">
        <v>6487.199465787</v>
      </c>
      <c r="N50" s="195">
        <v>8916.6294100179985</v>
      </c>
      <c r="O50" s="195">
        <v>4695.523355874283</v>
      </c>
      <c r="P50" s="195">
        <v>7035.9205530960089</v>
      </c>
      <c r="Q50" s="195">
        <v>8382.6655470979658</v>
      </c>
      <c r="R50" s="195">
        <v>12302.34066819277</v>
      </c>
      <c r="S50" s="195">
        <v>6363.5229416489992</v>
      </c>
      <c r="T50" s="195">
        <v>8514.8852145790006</v>
      </c>
      <c r="U50" s="195">
        <v>9286.2484392200004</v>
      </c>
    </row>
    <row r="51" spans="1:21" ht="20.100000000000001" customHeight="1" x14ac:dyDescent="0.25">
      <c r="A51" s="193"/>
      <c r="B51" s="194" t="s">
        <v>538</v>
      </c>
      <c r="C51" s="195">
        <v>-458.60338748000004</v>
      </c>
      <c r="D51" s="195">
        <v>-722.97053540000002</v>
      </c>
      <c r="E51" s="195">
        <v>-5539.1035133000023</v>
      </c>
      <c r="F51" s="195">
        <v>-755.30466078999984</v>
      </c>
      <c r="G51" s="195">
        <v>-376.69836487999999</v>
      </c>
      <c r="H51" s="195">
        <v>-654.93364342999996</v>
      </c>
      <c r="I51" s="195">
        <v>-1393.97406714</v>
      </c>
      <c r="J51" s="195">
        <v>-6198.5489023499995</v>
      </c>
      <c r="K51" s="195">
        <v>-484.62355285000001</v>
      </c>
      <c r="L51" s="195">
        <v>-1581.32990215</v>
      </c>
      <c r="M51" s="195">
        <v>-1276.86148125</v>
      </c>
      <c r="N51" s="195">
        <v>-2031.7080906399999</v>
      </c>
      <c r="O51" s="195">
        <v>-366.83453302999993</v>
      </c>
      <c r="P51" s="195">
        <v>-3285.60514698</v>
      </c>
      <c r="Q51" s="195">
        <v>-295.05397100999994</v>
      </c>
      <c r="R51" s="195">
        <v>-2286.6822902899999</v>
      </c>
      <c r="S51" s="195">
        <v>-307.81045888</v>
      </c>
      <c r="T51" s="195">
        <v>-763.97480263</v>
      </c>
      <c r="U51" s="195">
        <v>-320.62001449000002</v>
      </c>
    </row>
    <row r="52" spans="1:21" ht="20.100000000000001" customHeight="1" x14ac:dyDescent="0.25">
      <c r="A52" s="193"/>
      <c r="B52" s="194" t="s">
        <v>540</v>
      </c>
      <c r="C52" s="195">
        <v>-9124.4092708204771</v>
      </c>
      <c r="D52" s="195">
        <v>-9238.4272439126107</v>
      </c>
      <c r="E52" s="195">
        <v>-9490.9134754926981</v>
      </c>
      <c r="F52" s="195">
        <v>-9886.2500097742104</v>
      </c>
      <c r="G52" s="195">
        <v>-10045.841171673079</v>
      </c>
      <c r="H52" s="195">
        <v>-10529.190925329713</v>
      </c>
      <c r="I52" s="195">
        <v>-10880.392111939838</v>
      </c>
      <c r="J52" s="195">
        <v>-11076.565098225954</v>
      </c>
      <c r="K52" s="195">
        <v>-10370.3085694171</v>
      </c>
      <c r="L52" s="195">
        <v>-10744.948985383822</v>
      </c>
      <c r="M52" s="195">
        <v>-11010.60610266295</v>
      </c>
      <c r="N52" s="195">
        <v>-11056.97932076996</v>
      </c>
      <c r="O52" s="195">
        <v>-11215.096649520168</v>
      </c>
      <c r="P52" s="195">
        <v>-11310.606125680893</v>
      </c>
      <c r="Q52" s="195">
        <v>-11409.661464835637</v>
      </c>
      <c r="R52" s="195">
        <v>-11454.378886443446</v>
      </c>
      <c r="S52" s="195">
        <v>-11858.028788797823</v>
      </c>
      <c r="T52" s="195">
        <v>-12023.105491251003</v>
      </c>
      <c r="U52" s="195">
        <v>-11772.411992643712</v>
      </c>
    </row>
    <row r="53" spans="1:21" ht="20.100000000000001" customHeight="1" x14ac:dyDescent="0.25">
      <c r="A53" s="184"/>
      <c r="B53" s="185" t="s">
        <v>219</v>
      </c>
      <c r="C53" s="107">
        <v>-1087.4083168139368</v>
      </c>
      <c r="D53" s="107">
        <v>-1049.8267602159685</v>
      </c>
      <c r="E53" s="107">
        <v>13.795684298500419</v>
      </c>
      <c r="F53" s="107">
        <v>313.11568980501579</v>
      </c>
      <c r="G53" s="107">
        <v>-701.0467790455732</v>
      </c>
      <c r="H53" s="107">
        <v>506.65901404729811</v>
      </c>
      <c r="I53" s="107">
        <v>137.57309844869269</v>
      </c>
      <c r="J53" s="107">
        <v>-2180.6131573462771</v>
      </c>
      <c r="K53" s="107">
        <v>-968.65347243912402</v>
      </c>
      <c r="L53" s="107">
        <v>-3485.9843417922821</v>
      </c>
      <c r="M53" s="107">
        <v>1613.8192278662282</v>
      </c>
      <c r="N53" s="107">
        <v>623.35356880587642</v>
      </c>
      <c r="O53" s="107">
        <v>-638.10511476208558</v>
      </c>
      <c r="P53" s="107">
        <v>-1346.5151511359873</v>
      </c>
      <c r="Q53" s="107">
        <v>-535.37982210565133</v>
      </c>
      <c r="R53" s="107">
        <v>3494.3216584639013</v>
      </c>
      <c r="S53" s="107">
        <v>160.4307544169169</v>
      </c>
      <c r="T53" s="107">
        <v>-664.91230890479346</v>
      </c>
      <c r="U53" s="107">
        <v>1680.3703767083935</v>
      </c>
    </row>
    <row r="54" spans="1:21" ht="20.100000000000001" customHeight="1" x14ac:dyDescent="0.25">
      <c r="A54" s="81" t="s">
        <v>404</v>
      </c>
      <c r="B54" s="82" t="s">
        <v>550</v>
      </c>
      <c r="C54" s="83">
        <v>422836.87620160053</v>
      </c>
      <c r="D54" s="83">
        <v>652640.45889060851</v>
      </c>
      <c r="E54" s="83">
        <v>593640.27509438538</v>
      </c>
      <c r="F54" s="83">
        <v>536231.74148935208</v>
      </c>
      <c r="G54" s="83">
        <v>449829.89652039588</v>
      </c>
      <c r="H54" s="83">
        <v>564478.10300657176</v>
      </c>
      <c r="I54" s="83">
        <v>487717.03407318663</v>
      </c>
      <c r="J54" s="83">
        <v>525831.1797565117</v>
      </c>
      <c r="K54" s="83">
        <v>542825.9226837256</v>
      </c>
      <c r="L54" s="83">
        <v>618973.61898452486</v>
      </c>
      <c r="M54" s="83">
        <v>593187.63779696357</v>
      </c>
      <c r="N54" s="83">
        <v>626690.33393454715</v>
      </c>
      <c r="O54" s="83">
        <v>581682.19108531228</v>
      </c>
      <c r="P54" s="83">
        <v>699850.69138684601</v>
      </c>
      <c r="Q54" s="83">
        <v>606722.34951696545</v>
      </c>
      <c r="R54" s="83">
        <v>784820.49729923531</v>
      </c>
      <c r="S54" s="83">
        <v>680606.78432031302</v>
      </c>
      <c r="T54" s="83">
        <v>761389.108428051</v>
      </c>
      <c r="U54" s="83">
        <v>679558.49132311298</v>
      </c>
    </row>
    <row r="55" spans="1:21" ht="20.100000000000001" customHeight="1" x14ac:dyDescent="0.25">
      <c r="A55" s="87" t="s">
        <v>548</v>
      </c>
      <c r="B55" s="88" t="s">
        <v>552</v>
      </c>
      <c r="C55" s="89">
        <v>112050.73603542926</v>
      </c>
      <c r="D55" s="89">
        <v>80549.981497821645</v>
      </c>
      <c r="E55" s="89">
        <v>106057.36170975599</v>
      </c>
      <c r="F55" s="89">
        <v>131967.68259679354</v>
      </c>
      <c r="G55" s="89">
        <v>126546.59498407648</v>
      </c>
      <c r="H55" s="89">
        <v>126305.99429999667</v>
      </c>
      <c r="I55" s="89">
        <v>158118.515493766</v>
      </c>
      <c r="J55" s="89">
        <v>190846.89740731317</v>
      </c>
      <c r="K55" s="89">
        <v>205496.67191679502</v>
      </c>
      <c r="L55" s="89">
        <v>221438.5485279173</v>
      </c>
      <c r="M55" s="89">
        <v>154072.01348816016</v>
      </c>
      <c r="N55" s="89">
        <v>203576.2883144136</v>
      </c>
      <c r="O55" s="89">
        <v>227042.86142605764</v>
      </c>
      <c r="P55" s="89">
        <v>207559.6330648408</v>
      </c>
      <c r="Q55" s="89">
        <v>208146.24768851566</v>
      </c>
      <c r="R55" s="89">
        <v>214015.16554297999</v>
      </c>
      <c r="S55" s="89">
        <v>227827.90174171998</v>
      </c>
      <c r="T55" s="89">
        <v>227112.60702522</v>
      </c>
      <c r="U55" s="89">
        <v>228305.26797670004</v>
      </c>
    </row>
    <row r="56" spans="1:21" ht="20.100000000000001" customHeight="1" x14ac:dyDescent="0.25">
      <c r="A56" s="81" t="s">
        <v>549</v>
      </c>
      <c r="B56" s="82" t="s">
        <v>551</v>
      </c>
      <c r="C56" s="83">
        <v>534887.61223702983</v>
      </c>
      <c r="D56" s="83">
        <v>733190.44038843014</v>
      </c>
      <c r="E56" s="83">
        <v>699697.63680414134</v>
      </c>
      <c r="F56" s="83">
        <v>668199.42408614559</v>
      </c>
      <c r="G56" s="83">
        <v>576376.49150447233</v>
      </c>
      <c r="H56" s="83">
        <v>690784.09730656841</v>
      </c>
      <c r="I56" s="83">
        <v>645835.54956695263</v>
      </c>
      <c r="J56" s="83">
        <v>716678.07716382493</v>
      </c>
      <c r="K56" s="83">
        <v>748322.59460052056</v>
      </c>
      <c r="L56" s="83">
        <v>840412.1675124421</v>
      </c>
      <c r="M56" s="83">
        <v>747259.65128512378</v>
      </c>
      <c r="N56" s="83">
        <v>830266.62224896078</v>
      </c>
      <c r="O56" s="83">
        <v>808725.05251136993</v>
      </c>
      <c r="P56" s="83">
        <v>907410.32445168681</v>
      </c>
      <c r="Q56" s="83">
        <v>814868.59720548114</v>
      </c>
      <c r="R56" s="83">
        <v>998835.66284221527</v>
      </c>
      <c r="S56" s="83">
        <v>908434.68606203306</v>
      </c>
      <c r="T56" s="83">
        <v>988501.71545327106</v>
      </c>
      <c r="U56" s="83">
        <v>907863.75929981295</v>
      </c>
    </row>
    <row r="57" spans="1:21" s="187" customFormat="1" ht="20.100000000000001" customHeight="1" x14ac:dyDescent="0.25">
      <c r="A57" s="78">
        <v>3</v>
      </c>
      <c r="B57" s="93" t="s">
        <v>416</v>
      </c>
      <c r="C57" s="94">
        <v>-2855.7766137605649</v>
      </c>
      <c r="D57" s="94">
        <v>-414505.55706194328</v>
      </c>
      <c r="E57" s="94">
        <v>-260100.79376633238</v>
      </c>
      <c r="F57" s="94">
        <v>-65713.375584933514</v>
      </c>
      <c r="G57" s="94">
        <v>24205.320442397453</v>
      </c>
      <c r="H57" s="94">
        <v>-77773.722333553596</v>
      </c>
      <c r="I57" s="94">
        <v>-27999.565193896589</v>
      </c>
      <c r="J57" s="94">
        <v>46500.032594760865</v>
      </c>
      <c r="K57" s="94">
        <v>50026.20091154844</v>
      </c>
      <c r="L57" s="94">
        <v>4266.6325179722189</v>
      </c>
      <c r="M57" s="94">
        <v>-23874.003810206923</v>
      </c>
      <c r="N57" s="94">
        <v>15989.631990823371</v>
      </c>
      <c r="O57" s="94">
        <v>31208.505801535925</v>
      </c>
      <c r="P57" s="94">
        <v>-74441.738120598835</v>
      </c>
      <c r="Q57" s="94">
        <v>-51096.728261796496</v>
      </c>
      <c r="R57" s="94">
        <v>-136200.91148685428</v>
      </c>
      <c r="S57" s="94">
        <v>19536.866887950484</v>
      </c>
      <c r="T57" s="94">
        <v>-88111.1216633289</v>
      </c>
      <c r="U57" s="94">
        <v>-9283.3815684413712</v>
      </c>
    </row>
    <row r="58" spans="1:21" ht="20.100000000000001" customHeight="1" x14ac:dyDescent="0.25">
      <c r="A58" s="95" t="s">
        <v>405</v>
      </c>
      <c r="B58" s="84" t="s">
        <v>525</v>
      </c>
      <c r="C58" s="85">
        <v>1520.7474750799593</v>
      </c>
      <c r="D58" s="85">
        <v>37039.514943516057</v>
      </c>
      <c r="E58" s="85">
        <v>36089.055159646785</v>
      </c>
      <c r="F58" s="85">
        <v>7327.3145622094744</v>
      </c>
      <c r="G58" s="85">
        <v>3282.1882625926519</v>
      </c>
      <c r="H58" s="85">
        <v>-26382.001812373754</v>
      </c>
      <c r="I58" s="85">
        <v>30139.794505271188</v>
      </c>
      <c r="J58" s="85">
        <v>12205.680215061817</v>
      </c>
      <c r="K58" s="85">
        <v>146.74598322750535</v>
      </c>
      <c r="L58" s="85">
        <v>-3420.2577720836271</v>
      </c>
      <c r="M58" s="85">
        <v>12131.547505574184</v>
      </c>
      <c r="N58" s="85">
        <v>-19046.960841700435</v>
      </c>
      <c r="O58" s="85">
        <v>7154.1780920819147</v>
      </c>
      <c r="P58" s="85">
        <v>-28608.987553366576</v>
      </c>
      <c r="Q58" s="85">
        <v>39214.622755755554</v>
      </c>
      <c r="R58" s="85">
        <v>10644.162974852021</v>
      </c>
      <c r="S58" s="85">
        <v>-585.82503306434955</v>
      </c>
      <c r="T58" s="85">
        <v>4776.1739543669391</v>
      </c>
      <c r="U58" s="85">
        <v>11400.310066344915</v>
      </c>
    </row>
    <row r="59" spans="1:21" ht="20.100000000000001" customHeight="1" x14ac:dyDescent="0.25">
      <c r="A59" s="196" t="s">
        <v>526</v>
      </c>
      <c r="B59" s="197" t="s">
        <v>527</v>
      </c>
      <c r="C59" s="198">
        <v>20660.636540939915</v>
      </c>
      <c r="D59" s="198">
        <v>17585.308165961353</v>
      </c>
      <c r="E59" s="198">
        <v>15116.971232709824</v>
      </c>
      <c r="F59" s="198">
        <v>23028.776759248052</v>
      </c>
      <c r="G59" s="198">
        <v>23512.23462242604</v>
      </c>
      <c r="H59" s="198">
        <v>13595.787884294405</v>
      </c>
      <c r="I59" s="198">
        <v>19945.226038711262</v>
      </c>
      <c r="J59" s="198">
        <v>22331.011868754402</v>
      </c>
      <c r="K59" s="198">
        <v>21645.608876431594</v>
      </c>
      <c r="L59" s="198">
        <v>24025.219755673432</v>
      </c>
      <c r="M59" s="198">
        <v>24492.638920290861</v>
      </c>
      <c r="N59" s="198">
        <v>34428.156490490073</v>
      </c>
      <c r="O59" s="198">
        <v>32760.827775790007</v>
      </c>
      <c r="P59" s="198">
        <v>26275.104273570585</v>
      </c>
      <c r="Q59" s="198">
        <v>29357.568619774538</v>
      </c>
      <c r="R59" s="198">
        <v>31154.580567392986</v>
      </c>
      <c r="S59" s="198">
        <v>32335.557483639102</v>
      </c>
      <c r="T59" s="198">
        <v>37024.587516198866</v>
      </c>
      <c r="U59" s="198">
        <v>37620.491828043014</v>
      </c>
    </row>
    <row r="60" spans="1:21" ht="20.100000000000001" customHeight="1" x14ac:dyDescent="0.25">
      <c r="A60" s="196" t="s">
        <v>528</v>
      </c>
      <c r="B60" s="197" t="s">
        <v>529</v>
      </c>
      <c r="C60" s="198">
        <v>19139.889065859956</v>
      </c>
      <c r="D60" s="198">
        <v>-19454.206777554704</v>
      </c>
      <c r="E60" s="198">
        <v>-20972.083926936961</v>
      </c>
      <c r="F60" s="198">
        <v>15701.462197038578</v>
      </c>
      <c r="G60" s="198">
        <v>20230.046359833388</v>
      </c>
      <c r="H60" s="198">
        <v>39977.789696668158</v>
      </c>
      <c r="I60" s="198">
        <v>-10194.568466559926</v>
      </c>
      <c r="J60" s="198">
        <v>10125.331653692585</v>
      </c>
      <c r="K60" s="198">
        <v>21498.862893204088</v>
      </c>
      <c r="L60" s="198">
        <v>27445.477527757059</v>
      </c>
      <c r="M60" s="198">
        <v>12361.091414716677</v>
      </c>
      <c r="N60" s="198">
        <v>53475.117332190508</v>
      </c>
      <c r="O60" s="198">
        <v>25606.649683708092</v>
      </c>
      <c r="P60" s="198">
        <v>54884.091826937161</v>
      </c>
      <c r="Q60" s="198">
        <v>-9857.0541359810159</v>
      </c>
      <c r="R60" s="198">
        <v>20510.417592540965</v>
      </c>
      <c r="S60" s="198">
        <v>32921.382516703452</v>
      </c>
      <c r="T60" s="198">
        <v>32248.413561831927</v>
      </c>
      <c r="U60" s="198">
        <v>26220.181761698099</v>
      </c>
    </row>
    <row r="61" spans="1:21" s="187" customFormat="1" ht="20.100000000000001" customHeight="1" x14ac:dyDescent="0.25">
      <c r="A61" s="78">
        <v>4</v>
      </c>
      <c r="B61" s="93" t="s">
        <v>530</v>
      </c>
      <c r="C61" s="94">
        <v>-1335.0291386806057</v>
      </c>
      <c r="D61" s="94">
        <v>-377466.04211842711</v>
      </c>
      <c r="E61" s="94">
        <v>-224011.73860668545</v>
      </c>
      <c r="F61" s="94">
        <v>-58386.06102272417</v>
      </c>
      <c r="G61" s="94">
        <v>27487.508704990149</v>
      </c>
      <c r="H61" s="94">
        <v>-104155.7241459272</v>
      </c>
      <c r="I61" s="94">
        <v>2140.2293113746564</v>
      </c>
      <c r="J61" s="94">
        <v>58705.712809822435</v>
      </c>
      <c r="K61" s="94">
        <v>50172.946894776076</v>
      </c>
      <c r="L61" s="94">
        <v>846.37474588863552</v>
      </c>
      <c r="M61" s="94">
        <v>-11742.456304633</v>
      </c>
      <c r="N61" s="94">
        <v>-3057.3288508770638</v>
      </c>
      <c r="O61" s="94">
        <v>38362.683893617796</v>
      </c>
      <c r="P61" s="94">
        <v>-103050.72567396527</v>
      </c>
      <c r="Q61" s="94">
        <v>-11882.105506041145</v>
      </c>
      <c r="R61" s="94">
        <v>-125556.74851200223</v>
      </c>
      <c r="S61" s="94">
        <v>18950.434854886058</v>
      </c>
      <c r="T61" s="94">
        <v>-83334.947708962165</v>
      </c>
      <c r="U61" s="94">
        <v>-25211.885530519765</v>
      </c>
    </row>
    <row r="62" spans="1:21" s="187" customFormat="1" ht="20.100000000000001" customHeight="1" x14ac:dyDescent="0.25">
      <c r="A62" s="95" t="s">
        <v>406</v>
      </c>
      <c r="B62" s="84" t="s">
        <v>531</v>
      </c>
      <c r="C62" s="85">
        <v>-65203.606313732264</v>
      </c>
      <c r="D62" s="85">
        <v>-51892.096027493237</v>
      </c>
      <c r="E62" s="85">
        <v>-75455.812686357414</v>
      </c>
      <c r="F62" s="85">
        <v>-92604.880255911616</v>
      </c>
      <c r="G62" s="85">
        <v>-79083.435137979541</v>
      </c>
      <c r="H62" s="85">
        <v>-82002.87793575431</v>
      </c>
      <c r="I62" s="85">
        <v>-104712.61248105566</v>
      </c>
      <c r="J62" s="85">
        <v>-127220.21330971843</v>
      </c>
      <c r="K62" s="85">
        <v>-135146.04612696613</v>
      </c>
      <c r="L62" s="85">
        <v>-135483.95850639191</v>
      </c>
      <c r="M62" s="85">
        <v>-87275.369925566847</v>
      </c>
      <c r="N62" s="85">
        <v>-128510.57524202604</v>
      </c>
      <c r="O62" s="85">
        <v>-145175.97800989953</v>
      </c>
      <c r="P62" s="85">
        <v>-126479.02475916925</v>
      </c>
      <c r="Q62" s="85">
        <v>-135077.32868504798</v>
      </c>
      <c r="R62" s="85">
        <v>-142805.17698703997</v>
      </c>
      <c r="S62" s="85">
        <v>-151415.46064876998</v>
      </c>
      <c r="T62" s="85">
        <v>-154363.95500593999</v>
      </c>
      <c r="U62" s="85">
        <v>-160225.76261668</v>
      </c>
    </row>
    <row r="63" spans="1:21" ht="20.100000000000001" customHeight="1" x14ac:dyDescent="0.25">
      <c r="A63" s="196" t="s">
        <v>532</v>
      </c>
      <c r="B63" s="197" t="s">
        <v>533</v>
      </c>
      <c r="C63" s="198">
        <v>46847.129721696998</v>
      </c>
      <c r="D63" s="198">
        <v>28657.885470328409</v>
      </c>
      <c r="E63" s="198">
        <v>30601.549023398584</v>
      </c>
      <c r="F63" s="198">
        <v>39362.802340881928</v>
      </c>
      <c r="G63" s="198">
        <v>47463.15984609694</v>
      </c>
      <c r="H63" s="198">
        <v>44303.116364242371</v>
      </c>
      <c r="I63" s="198">
        <v>53405.903012710325</v>
      </c>
      <c r="J63" s="198">
        <v>63626.684097594742</v>
      </c>
      <c r="K63" s="198">
        <v>70350.625789828904</v>
      </c>
      <c r="L63" s="198">
        <v>85954.590021525393</v>
      </c>
      <c r="M63" s="198">
        <v>66796.643562593308</v>
      </c>
      <c r="N63" s="198">
        <v>75065.71307238756</v>
      </c>
      <c r="O63" s="198">
        <v>81866.883416158118</v>
      </c>
      <c r="P63" s="198">
        <v>81080.608305671558</v>
      </c>
      <c r="Q63" s="198">
        <v>73068.919003467701</v>
      </c>
      <c r="R63" s="198">
        <v>71209.988555940014</v>
      </c>
      <c r="S63" s="198">
        <v>76412.441092950001</v>
      </c>
      <c r="T63" s="198">
        <v>72748.652019279994</v>
      </c>
      <c r="U63" s="198">
        <v>68079.505360020034</v>
      </c>
    </row>
    <row r="64" spans="1:21" ht="20.100000000000001" customHeight="1" x14ac:dyDescent="0.25">
      <c r="A64" s="196" t="s">
        <v>534</v>
      </c>
      <c r="B64" s="197" t="s">
        <v>535</v>
      </c>
      <c r="C64" s="198">
        <v>112050.73603542926</v>
      </c>
      <c r="D64" s="198">
        <v>80549.981497821645</v>
      </c>
      <c r="E64" s="198">
        <v>106057.36170975599</v>
      </c>
      <c r="F64" s="198">
        <v>131967.68259679354</v>
      </c>
      <c r="G64" s="198">
        <v>126546.59498407648</v>
      </c>
      <c r="H64" s="198">
        <v>126305.99429999667</v>
      </c>
      <c r="I64" s="198">
        <v>158118.515493766</v>
      </c>
      <c r="J64" s="198">
        <v>190846.89740731317</v>
      </c>
      <c r="K64" s="198">
        <v>205496.67191679502</v>
      </c>
      <c r="L64" s="198">
        <v>221438.5485279173</v>
      </c>
      <c r="M64" s="198">
        <v>154072.01348816016</v>
      </c>
      <c r="N64" s="198">
        <v>203576.2883144136</v>
      </c>
      <c r="O64" s="198">
        <v>227042.86142605764</v>
      </c>
      <c r="P64" s="198">
        <v>207559.6330648408</v>
      </c>
      <c r="Q64" s="198">
        <v>208146.24768851566</v>
      </c>
      <c r="R64" s="198">
        <v>214015.16554297999</v>
      </c>
      <c r="S64" s="198">
        <v>227827.90174171998</v>
      </c>
      <c r="T64" s="198">
        <v>227112.60702522</v>
      </c>
      <c r="U64" s="198">
        <v>228305.26797670004</v>
      </c>
    </row>
    <row r="65" spans="1:21" s="187" customFormat="1" ht="20.100000000000001" customHeight="1" x14ac:dyDescent="0.25">
      <c r="A65" s="78">
        <v>5</v>
      </c>
      <c r="B65" s="93" t="s">
        <v>536</v>
      </c>
      <c r="C65" s="94">
        <v>-66538.635452412884</v>
      </c>
      <c r="D65" s="94">
        <v>-429358.13814592035</v>
      </c>
      <c r="E65" s="94">
        <v>-299467.55129304284</v>
      </c>
      <c r="F65" s="94">
        <v>-150990.94127863576</v>
      </c>
      <c r="G65" s="94">
        <v>-51595.926432989421</v>
      </c>
      <c r="H65" s="94">
        <v>-186158.60208168151</v>
      </c>
      <c r="I65" s="94">
        <v>-102572.38316968101</v>
      </c>
      <c r="J65" s="94">
        <v>-68514.500499895978</v>
      </c>
      <c r="K65" s="94">
        <v>-84973.099232189998</v>
      </c>
      <c r="L65" s="94">
        <v>-134637.58376050327</v>
      </c>
      <c r="M65" s="94">
        <v>-99017.826230199833</v>
      </c>
      <c r="N65" s="94">
        <v>-131567.90409290316</v>
      </c>
      <c r="O65" s="94">
        <v>-106813.29411628176</v>
      </c>
      <c r="P65" s="94">
        <v>-229529.75043313456</v>
      </c>
      <c r="Q65" s="94">
        <v>-146959.43419108907</v>
      </c>
      <c r="R65" s="94">
        <v>-268361.92549904221</v>
      </c>
      <c r="S65" s="94">
        <v>-132465.02579388392</v>
      </c>
      <c r="T65" s="94">
        <v>-237698.90271490216</v>
      </c>
      <c r="U65" s="94">
        <v>-185437.64814719977</v>
      </c>
    </row>
    <row r="66" spans="1:21" ht="15" customHeight="1" x14ac:dyDescent="0.25">
      <c r="A66" s="139" t="s">
        <v>415</v>
      </c>
      <c r="C66" s="186"/>
      <c r="D66" s="186"/>
      <c r="E66" s="186"/>
      <c r="F66" s="186"/>
      <c r="G66" s="186"/>
      <c r="H66" s="186"/>
      <c r="I66" s="186"/>
      <c r="J66" s="186"/>
      <c r="K66" s="186"/>
      <c r="L66" s="186"/>
      <c r="M66" s="186"/>
      <c r="N66" s="186"/>
      <c r="O66" s="186"/>
      <c r="P66" s="186"/>
      <c r="Q66" s="186"/>
    </row>
    <row r="67" spans="1:21" ht="15" customHeight="1" x14ac:dyDescent="0.25">
      <c r="A67" s="139" t="s">
        <v>312</v>
      </c>
      <c r="C67" s="186"/>
      <c r="D67" s="186"/>
      <c r="E67" s="186"/>
      <c r="F67" s="186"/>
      <c r="G67" s="186"/>
      <c r="H67" s="186"/>
      <c r="I67" s="186"/>
      <c r="J67" s="186"/>
      <c r="K67" s="186"/>
      <c r="L67" s="186"/>
      <c r="M67" s="186"/>
      <c r="N67" s="186"/>
      <c r="O67" s="186"/>
      <c r="P67" s="186"/>
      <c r="Q67" s="186"/>
    </row>
    <row r="68" spans="1:21" ht="15" customHeight="1" x14ac:dyDescent="0.25">
      <c r="A68" s="139" t="s">
        <v>313</v>
      </c>
      <c r="C68" s="186"/>
      <c r="D68" s="186"/>
      <c r="E68" s="186"/>
      <c r="F68" s="186"/>
      <c r="G68" s="186"/>
      <c r="H68" s="186"/>
      <c r="I68" s="186"/>
      <c r="J68" s="186"/>
      <c r="K68" s="186"/>
      <c r="L68" s="186"/>
      <c r="M68" s="186"/>
      <c r="N68" s="186"/>
      <c r="O68" s="186"/>
      <c r="P68" s="186"/>
      <c r="Q68" s="186"/>
    </row>
    <row r="69" spans="1:21" ht="15" customHeight="1" x14ac:dyDescent="0.25">
      <c r="A69" s="139" t="s">
        <v>417</v>
      </c>
      <c r="C69" s="186"/>
      <c r="D69" s="186"/>
      <c r="E69" s="186"/>
      <c r="F69" s="186"/>
      <c r="G69" s="186"/>
      <c r="H69" s="186"/>
      <c r="I69" s="186"/>
      <c r="J69" s="186"/>
      <c r="K69" s="186"/>
      <c r="L69" s="186"/>
      <c r="M69" s="186"/>
      <c r="N69" s="186"/>
      <c r="O69" s="186"/>
      <c r="P69" s="186"/>
      <c r="Q69" s="186"/>
    </row>
    <row r="70" spans="1:21" ht="15" customHeight="1" x14ac:dyDescent="0.25">
      <c r="A70" s="139" t="s">
        <v>520</v>
      </c>
    </row>
    <row r="71" spans="1:21" ht="15" customHeight="1" x14ac:dyDescent="0.25">
      <c r="A71" s="139" t="s">
        <v>444</v>
      </c>
    </row>
    <row r="72" spans="1:21" ht="15" customHeight="1" x14ac:dyDescent="0.25">
      <c r="A72" s="139" t="s">
        <v>443</v>
      </c>
    </row>
    <row r="73" spans="1:21" ht="15" customHeight="1" x14ac:dyDescent="0.25">
      <c r="A73" s="139" t="s">
        <v>615</v>
      </c>
    </row>
    <row r="74" spans="1:21" ht="15" customHeight="1" x14ac:dyDescent="0.25">
      <c r="A74" s="139"/>
    </row>
    <row r="75" spans="1:21" ht="15" customHeight="1" x14ac:dyDescent="0.25">
      <c r="A75" s="139"/>
    </row>
    <row r="76" spans="1:21" ht="15" customHeight="1" x14ac:dyDescent="0.25"/>
    <row r="77" spans="1:21" ht="15" customHeight="1" x14ac:dyDescent="0.25"/>
  </sheetData>
  <mergeCells count="1">
    <mergeCell ref="A4:B4"/>
  </mergeCells>
  <pageMargins left="0.511811024" right="0.511811024" top="0.78740157499999996" bottom="0.78740157499999996" header="0.31496062000000002" footer="0.31496062000000002"/>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2E6E6-903D-486B-BD31-8E1DEE8191D2}">
  <sheetPr codeName="Planilha23"/>
  <dimension ref="A1:P78"/>
  <sheetViews>
    <sheetView showGridLines="0" zoomScaleNormal="100" workbookViewId="0">
      <pane xSplit="2" ySplit="4" topLeftCell="J5" activePane="bottomRight" state="frozen"/>
      <selection activeCell="GY2" sqref="GY2"/>
      <selection pane="topRight" activeCell="GY2" sqref="GY2"/>
      <selection pane="bottomLeft" activeCell="GY2" sqref="GY2"/>
      <selection pane="bottomRight" activeCell="A3" sqref="A3"/>
    </sheetView>
  </sheetViews>
  <sheetFormatPr defaultColWidth="9.140625" defaultRowHeight="20.100000000000001" customHeight="1" x14ac:dyDescent="0.25"/>
  <cols>
    <col min="1" max="1" width="9.140625" style="180"/>
    <col min="2" max="2" width="88.85546875" style="180" customWidth="1"/>
    <col min="3" max="16" width="10.7109375" style="180" customWidth="1"/>
    <col min="17" max="16384" width="9.140625" style="180"/>
  </cols>
  <sheetData>
    <row r="1" spans="1:16" ht="20.100000000000001" customHeight="1" x14ac:dyDescent="0.25">
      <c r="A1" s="179" t="s">
        <v>414</v>
      </c>
    </row>
    <row r="2" spans="1:16" ht="20.100000000000001" customHeight="1" x14ac:dyDescent="0.25">
      <c r="A2" s="179" t="s">
        <v>0</v>
      </c>
    </row>
    <row r="4" spans="1:16" s="187" customFormat="1" ht="20.100000000000001" customHeight="1" x14ac:dyDescent="0.25">
      <c r="A4" s="201" t="s">
        <v>211</v>
      </c>
      <c r="B4" s="202"/>
      <c r="C4" s="77">
        <v>2010</v>
      </c>
      <c r="D4" s="77">
        <v>2011</v>
      </c>
      <c r="E4" s="77">
        <v>2012</v>
      </c>
      <c r="F4" s="77">
        <v>2013</v>
      </c>
      <c r="G4" s="77">
        <v>2014</v>
      </c>
      <c r="H4" s="77">
        <v>2015</v>
      </c>
      <c r="I4" s="77">
        <v>2016</v>
      </c>
      <c r="J4" s="77">
        <v>2017</v>
      </c>
      <c r="K4" s="77">
        <v>2018</v>
      </c>
      <c r="L4" s="96">
        <v>2019</v>
      </c>
      <c r="M4" s="96">
        <v>2020</v>
      </c>
      <c r="N4" s="96">
        <v>2021</v>
      </c>
      <c r="O4" s="96">
        <v>2022</v>
      </c>
      <c r="P4" s="96">
        <v>2023</v>
      </c>
    </row>
    <row r="5" spans="1:16" s="187" customFormat="1" ht="20.100000000000001" customHeight="1" x14ac:dyDescent="0.25">
      <c r="A5" s="78">
        <v>1</v>
      </c>
      <c r="B5" s="79" t="s">
        <v>1</v>
      </c>
      <c r="C5" s="80"/>
      <c r="D5" s="80"/>
      <c r="E5" s="80"/>
      <c r="F5" s="80"/>
      <c r="G5" s="80"/>
      <c r="H5" s="80"/>
      <c r="I5" s="80"/>
      <c r="J5" s="80"/>
      <c r="K5" s="80"/>
      <c r="L5" s="80"/>
      <c r="M5" s="80"/>
      <c r="N5" s="80"/>
      <c r="O5" s="80"/>
      <c r="P5" s="80"/>
    </row>
    <row r="6" spans="1:16" ht="20.100000000000001" customHeight="1" x14ac:dyDescent="0.25">
      <c r="A6" s="81" t="s">
        <v>400</v>
      </c>
      <c r="B6" s="82" t="s">
        <v>498</v>
      </c>
      <c r="C6" s="83">
        <v>918531.36949622864</v>
      </c>
      <c r="D6" s="83">
        <v>988270.07665692002</v>
      </c>
      <c r="E6" s="83">
        <v>1072289.4194307346</v>
      </c>
      <c r="F6" s="83">
        <v>1178983.23858507</v>
      </c>
      <c r="G6" s="83">
        <v>1221474.1323409199</v>
      </c>
      <c r="H6" s="83">
        <v>1248644.34399339</v>
      </c>
      <c r="I6" s="83">
        <v>1314952.8750676063</v>
      </c>
      <c r="J6" s="83">
        <v>1383081.6181134591</v>
      </c>
      <c r="K6" s="83">
        <v>1488259.1047260242</v>
      </c>
      <c r="L6" s="98">
        <v>1635110.9905112297</v>
      </c>
      <c r="M6" s="98">
        <v>1467758.7880905699</v>
      </c>
      <c r="N6" s="98">
        <v>1932649.67962274</v>
      </c>
      <c r="O6" s="98">
        <v>2313305.42584203</v>
      </c>
      <c r="P6" s="98">
        <v>2351400.7522534397</v>
      </c>
    </row>
    <row r="7" spans="1:16" ht="20.100000000000001" customHeight="1" x14ac:dyDescent="0.25">
      <c r="A7" s="95" t="s">
        <v>542</v>
      </c>
      <c r="B7" s="84" t="s">
        <v>499</v>
      </c>
      <c r="C7" s="85">
        <v>-43354.675661982503</v>
      </c>
      <c r="D7" s="85">
        <v>18774.999924057629</v>
      </c>
      <c r="E7" s="85">
        <v>42222.219514070079</v>
      </c>
      <c r="F7" s="85">
        <v>29446.668747915654</v>
      </c>
      <c r="G7" s="85">
        <v>16067.478707649745</v>
      </c>
      <c r="H7" s="85">
        <v>27327.236488078954</v>
      </c>
      <c r="I7" s="85">
        <v>42844.110515707405</v>
      </c>
      <c r="J7" s="85">
        <v>31777.697810033336</v>
      </c>
      <c r="K7" s="85">
        <v>65091.197728384053</v>
      </c>
      <c r="L7" s="99">
        <v>61779.079028467648</v>
      </c>
      <c r="M7" s="99">
        <v>76391.692698859144</v>
      </c>
      <c r="N7" s="99">
        <v>79384.260414185934</v>
      </c>
      <c r="O7" s="99">
        <v>104591.62404288584</v>
      </c>
      <c r="P7" s="99">
        <v>119548.0812365287</v>
      </c>
    </row>
    <row r="8" spans="1:16" ht="20.100000000000001" customHeight="1" x14ac:dyDescent="0.25">
      <c r="A8" s="90"/>
      <c r="B8" s="181" t="s">
        <v>487</v>
      </c>
      <c r="C8" s="86"/>
      <c r="D8" s="86"/>
      <c r="E8" s="86"/>
      <c r="F8" s="86"/>
      <c r="G8" s="86"/>
      <c r="H8" s="86"/>
      <c r="I8" s="86"/>
      <c r="J8" s="86"/>
      <c r="K8" s="86"/>
      <c r="L8" s="100"/>
      <c r="M8" s="100"/>
      <c r="N8" s="100"/>
      <c r="O8" s="100"/>
      <c r="P8" s="100"/>
    </row>
    <row r="9" spans="1:16" ht="20.100000000000001" customHeight="1" x14ac:dyDescent="0.25">
      <c r="A9" s="182"/>
      <c r="B9" s="183" t="s">
        <v>407</v>
      </c>
      <c r="C9" s="103">
        <v>-67815.921649510012</v>
      </c>
      <c r="D9" s="103">
        <v>0</v>
      </c>
      <c r="E9" s="103">
        <v>0</v>
      </c>
      <c r="F9" s="103">
        <v>0</v>
      </c>
      <c r="G9" s="103">
        <v>0</v>
      </c>
      <c r="H9" s="103">
        <v>0</v>
      </c>
      <c r="I9" s="103">
        <v>0</v>
      </c>
      <c r="J9" s="103">
        <v>0</v>
      </c>
      <c r="K9" s="103">
        <v>0</v>
      </c>
      <c r="L9" s="104">
        <v>0</v>
      </c>
      <c r="M9" s="104">
        <v>0</v>
      </c>
      <c r="N9" s="104">
        <v>0</v>
      </c>
      <c r="O9" s="104">
        <v>0</v>
      </c>
      <c r="P9" s="104">
        <v>0</v>
      </c>
    </row>
    <row r="10" spans="1:16" ht="20.100000000000001" customHeight="1" x14ac:dyDescent="0.25">
      <c r="A10" s="182"/>
      <c r="B10" s="183" t="s">
        <v>541</v>
      </c>
      <c r="C10" s="103">
        <v>0</v>
      </c>
      <c r="D10" s="103">
        <v>0</v>
      </c>
      <c r="E10" s="103">
        <v>-12400</v>
      </c>
      <c r="F10" s="103">
        <v>0</v>
      </c>
      <c r="G10" s="103">
        <v>0</v>
      </c>
      <c r="H10" s="103">
        <v>-855</v>
      </c>
      <c r="I10" s="103">
        <v>0</v>
      </c>
      <c r="J10" s="103">
        <v>0</v>
      </c>
      <c r="K10" s="103">
        <v>-4020.9750354400003</v>
      </c>
      <c r="L10" s="104">
        <v>0</v>
      </c>
      <c r="M10" s="104">
        <v>0</v>
      </c>
      <c r="N10" s="104">
        <v>0</v>
      </c>
      <c r="O10" s="104">
        <v>0</v>
      </c>
      <c r="P10" s="104">
        <v>0</v>
      </c>
    </row>
    <row r="11" spans="1:16" ht="20.100000000000001" customHeight="1" x14ac:dyDescent="0.25">
      <c r="A11" s="182"/>
      <c r="B11" s="183" t="s">
        <v>412</v>
      </c>
      <c r="C11" s="103">
        <v>0</v>
      </c>
      <c r="D11" s="103">
        <v>0</v>
      </c>
      <c r="E11" s="103">
        <v>-1790</v>
      </c>
      <c r="F11" s="103">
        <v>-9019.7199999999993</v>
      </c>
      <c r="G11" s="103">
        <v>-18052.000100830002</v>
      </c>
      <c r="H11" s="103">
        <v>-25406.973684770001</v>
      </c>
      <c r="I11" s="103">
        <v>-17593.309999999998</v>
      </c>
      <c r="J11" s="103">
        <v>-13901.35</v>
      </c>
      <c r="K11" s="103">
        <v>-13534.54</v>
      </c>
      <c r="L11" s="104">
        <v>-10194.93</v>
      </c>
      <c r="M11" s="104">
        <v>-9407.2100000000009</v>
      </c>
      <c r="N11" s="104">
        <v>-7271.3</v>
      </c>
      <c r="O11" s="104">
        <v>-3096.09</v>
      </c>
      <c r="P11" s="104">
        <v>0</v>
      </c>
    </row>
    <row r="12" spans="1:16" ht="20.100000000000001" customHeight="1" x14ac:dyDescent="0.25">
      <c r="A12" s="182"/>
      <c r="B12" s="183" t="s">
        <v>488</v>
      </c>
      <c r="C12" s="103">
        <v>-1637.6185457199999</v>
      </c>
      <c r="D12" s="103">
        <v>-5399.0542023600001</v>
      </c>
      <c r="E12" s="103">
        <v>-3490.7634698000002</v>
      </c>
      <c r="F12" s="103">
        <v>-4994.2757664499995</v>
      </c>
      <c r="G12" s="103">
        <v>-8482.0831148300003</v>
      </c>
      <c r="H12" s="103">
        <v>-5476.5529271899995</v>
      </c>
      <c r="I12" s="103">
        <v>-4683.2099129899998</v>
      </c>
      <c r="J12" s="103">
        <v>-9594.7528128599988</v>
      </c>
      <c r="K12" s="103">
        <v>-3709.6675048699999</v>
      </c>
      <c r="L12" s="104">
        <v>-7361.19136248</v>
      </c>
      <c r="M12" s="104">
        <v>-7475.9820969700022</v>
      </c>
      <c r="N12" s="104">
        <v>-8624.154977799999</v>
      </c>
      <c r="O12" s="104">
        <v>-5374.5230268899995</v>
      </c>
      <c r="P12" s="104">
        <v>-6234.175941309999</v>
      </c>
    </row>
    <row r="13" spans="1:16" ht="20.100000000000001" customHeight="1" x14ac:dyDescent="0.25">
      <c r="A13" s="182"/>
      <c r="B13" s="183" t="s">
        <v>557</v>
      </c>
      <c r="C13" s="103">
        <v>0</v>
      </c>
      <c r="D13" s="103">
        <v>0</v>
      </c>
      <c r="E13" s="103">
        <v>0</v>
      </c>
      <c r="F13" s="103">
        <v>0</v>
      </c>
      <c r="G13" s="103">
        <v>0</v>
      </c>
      <c r="H13" s="103">
        <v>0</v>
      </c>
      <c r="I13" s="103">
        <v>0</v>
      </c>
      <c r="J13" s="103">
        <v>0</v>
      </c>
      <c r="K13" s="103">
        <v>0</v>
      </c>
      <c r="L13" s="103">
        <v>0</v>
      </c>
      <c r="M13" s="103">
        <v>0</v>
      </c>
      <c r="N13" s="103">
        <v>-6288.5921213800002</v>
      </c>
      <c r="O13" s="103">
        <v>0</v>
      </c>
      <c r="P13" s="103">
        <v>0</v>
      </c>
    </row>
    <row r="14" spans="1:16" ht="20.100000000000001" customHeight="1" x14ac:dyDescent="0.25">
      <c r="A14" s="182"/>
      <c r="B14" s="183" t="s">
        <v>411</v>
      </c>
      <c r="C14" s="103">
        <v>12365.679742132999</v>
      </c>
      <c r="D14" s="103">
        <v>13126.533822792</v>
      </c>
      <c r="E14" s="103">
        <v>13297.046005774473</v>
      </c>
      <c r="F14" s="103">
        <v>14496.699947526002</v>
      </c>
      <c r="G14" s="103">
        <v>15819.216179594001</v>
      </c>
      <c r="H14" s="103">
        <v>17227.144457502</v>
      </c>
      <c r="I14" s="103">
        <v>17796.168922432</v>
      </c>
      <c r="J14" s="103">
        <v>19397.071788646172</v>
      </c>
      <c r="K14" s="103">
        <v>19382.348010426002</v>
      </c>
      <c r="L14" s="104">
        <v>18968.866783482001</v>
      </c>
      <c r="M14" s="104">
        <v>21716.584065972998</v>
      </c>
      <c r="N14" s="104">
        <v>22286.318530457</v>
      </c>
      <c r="O14" s="104">
        <v>21777.744900958001</v>
      </c>
      <c r="P14" s="104">
        <v>21723.010846689001</v>
      </c>
    </row>
    <row r="15" spans="1:16" ht="20.100000000000001" customHeight="1" x14ac:dyDescent="0.25">
      <c r="A15" s="182"/>
      <c r="B15" s="183" t="s">
        <v>218</v>
      </c>
      <c r="C15" s="103">
        <v>22141.155711152944</v>
      </c>
      <c r="D15" s="103">
        <v>25016.599280725739</v>
      </c>
      <c r="E15" s="103">
        <v>30367.172667860341</v>
      </c>
      <c r="F15" s="103">
        <v>34505.798570339859</v>
      </c>
      <c r="G15" s="103">
        <v>40365.21774103558</v>
      </c>
      <c r="H15" s="103">
        <v>45830.803639596699</v>
      </c>
      <c r="I15" s="103">
        <v>51158.300183931795</v>
      </c>
      <c r="J15" s="103">
        <v>55784.140417260991</v>
      </c>
      <c r="K15" s="103">
        <v>61362.765334360505</v>
      </c>
      <c r="L15" s="104">
        <v>64564.236244053805</v>
      </c>
      <c r="M15" s="104">
        <v>72002.916148306103</v>
      </c>
      <c r="N15" s="104">
        <v>75333.649757480074</v>
      </c>
      <c r="O15" s="104">
        <v>95066.044558090929</v>
      </c>
      <c r="P15" s="104">
        <v>112358.07701723912</v>
      </c>
    </row>
    <row r="16" spans="1:16" ht="20.100000000000001" customHeight="1" x14ac:dyDescent="0.25">
      <c r="A16" s="90"/>
      <c r="B16" s="181" t="s">
        <v>496</v>
      </c>
      <c r="C16" s="86"/>
      <c r="D16" s="86"/>
      <c r="E16" s="86"/>
      <c r="F16" s="86"/>
      <c r="G16" s="86"/>
      <c r="H16" s="86"/>
      <c r="I16" s="86"/>
      <c r="J16" s="86"/>
      <c r="K16" s="86"/>
      <c r="L16" s="100"/>
      <c r="M16" s="100"/>
      <c r="N16" s="100"/>
      <c r="O16" s="100"/>
      <c r="P16" s="100"/>
    </row>
    <row r="17" spans="1:16" ht="20.100000000000001" customHeight="1" x14ac:dyDescent="0.25">
      <c r="A17" s="182"/>
      <c r="B17" s="183" t="s">
        <v>497</v>
      </c>
      <c r="C17" s="103">
        <v>-7184.3817968185758</v>
      </c>
      <c r="D17" s="103">
        <v>-12129.268307390274</v>
      </c>
      <c r="E17" s="103">
        <v>22869.937874955591</v>
      </c>
      <c r="F17" s="103">
        <v>149.39382750960067</v>
      </c>
      <c r="G17" s="103">
        <v>-7012.4506721599028</v>
      </c>
      <c r="H17" s="103">
        <v>4659.2926327500027</v>
      </c>
      <c r="I17" s="103">
        <v>4009.906796483323</v>
      </c>
      <c r="J17" s="103">
        <v>-10598.34995802911</v>
      </c>
      <c r="K17" s="103">
        <v>13729.153074406087</v>
      </c>
      <c r="L17" s="104">
        <v>4951.3063884405419</v>
      </c>
      <c r="M17" s="104">
        <v>4495.4012994001969</v>
      </c>
      <c r="N17" s="104">
        <v>8498.0342261589831</v>
      </c>
      <c r="O17" s="104">
        <v>853.94672354997601</v>
      </c>
      <c r="P17" s="104">
        <v>-3367.6516469800845</v>
      </c>
    </row>
    <row r="18" spans="1:16" ht="20.100000000000001" customHeight="1" x14ac:dyDescent="0.25">
      <c r="A18" s="90"/>
      <c r="B18" s="181" t="s">
        <v>489</v>
      </c>
      <c r="C18" s="86"/>
      <c r="D18" s="86"/>
      <c r="E18" s="86"/>
      <c r="F18" s="86"/>
      <c r="G18" s="86"/>
      <c r="H18" s="86"/>
      <c r="I18" s="86"/>
      <c r="J18" s="86"/>
      <c r="K18" s="86"/>
      <c r="L18" s="100"/>
      <c r="M18" s="100"/>
      <c r="N18" s="100"/>
      <c r="O18" s="100"/>
      <c r="P18" s="100"/>
    </row>
    <row r="19" spans="1:16" ht="20.100000000000001" customHeight="1" x14ac:dyDescent="0.25">
      <c r="A19" s="182"/>
      <c r="B19" s="183" t="s">
        <v>501</v>
      </c>
      <c r="C19" s="103">
        <v>-2507.5113193899997</v>
      </c>
      <c r="D19" s="103">
        <v>-3217.4466426399995</v>
      </c>
      <c r="E19" s="103">
        <v>-3002.3313559799999</v>
      </c>
      <c r="F19" s="103">
        <v>-2794.5180835600004</v>
      </c>
      <c r="G19" s="103">
        <v>-3252.2648573499996</v>
      </c>
      <c r="H19" s="103">
        <v>-3100.1926967099998</v>
      </c>
      <c r="I19" s="103">
        <v>-3127.9283074100003</v>
      </c>
      <c r="J19" s="103">
        <v>-3631.1624907700002</v>
      </c>
      <c r="K19" s="103">
        <v>-3915.1645508799998</v>
      </c>
      <c r="L19" s="104">
        <v>-4099.9349585000009</v>
      </c>
      <c r="M19" s="104">
        <v>-4560.75181256</v>
      </c>
      <c r="N19" s="104">
        <v>-4778.9771301399996</v>
      </c>
      <c r="O19" s="104">
        <v>-4470.3133314300003</v>
      </c>
      <c r="P19" s="104">
        <v>-4833.42361833</v>
      </c>
    </row>
    <row r="20" spans="1:16" ht="20.100000000000001" customHeight="1" x14ac:dyDescent="0.25">
      <c r="A20" s="182"/>
      <c r="B20" s="183" t="s">
        <v>216</v>
      </c>
      <c r="C20" s="103">
        <v>0</v>
      </c>
      <c r="D20" s="103">
        <v>0</v>
      </c>
      <c r="E20" s="103">
        <v>-2428.6614098599998</v>
      </c>
      <c r="F20" s="103">
        <v>-3629.4240757000007</v>
      </c>
      <c r="G20" s="103">
        <v>-4037.5237447600002</v>
      </c>
      <c r="H20" s="103">
        <v>-4793.1529379299991</v>
      </c>
      <c r="I20" s="103">
        <v>-5624.1128878</v>
      </c>
      <c r="J20" s="103">
        <v>-5207.9944730999996</v>
      </c>
      <c r="K20" s="103">
        <v>-5029.8981349700007</v>
      </c>
      <c r="L20" s="104">
        <v>-5296.9225319999987</v>
      </c>
      <c r="M20" s="104">
        <v>-35.811580999999997</v>
      </c>
      <c r="N20" s="104">
        <v>-31.673050109999998</v>
      </c>
      <c r="O20" s="104">
        <v>-87.323755219999995</v>
      </c>
      <c r="P20" s="104">
        <v>-102.31762000000001</v>
      </c>
    </row>
    <row r="21" spans="1:16" ht="20.100000000000001" customHeight="1" x14ac:dyDescent="0.25">
      <c r="A21" s="184"/>
      <c r="B21" s="185" t="s">
        <v>219</v>
      </c>
      <c r="C21" s="107">
        <v>1283.9221961701551</v>
      </c>
      <c r="D21" s="107">
        <v>1377.6359729301621</v>
      </c>
      <c r="E21" s="107">
        <v>-1200.1807988803266</v>
      </c>
      <c r="F21" s="107">
        <v>732.71432825019656</v>
      </c>
      <c r="G21" s="107">
        <v>719.36727695006994</v>
      </c>
      <c r="H21" s="107">
        <v>-758.13199516975146</v>
      </c>
      <c r="I21" s="107">
        <v>908.29572106029082</v>
      </c>
      <c r="J21" s="107">
        <v>-469.90466111471324</v>
      </c>
      <c r="K21" s="107">
        <v>827.17653535146383</v>
      </c>
      <c r="L21" s="108">
        <v>247.64846547129855</v>
      </c>
      <c r="M21" s="108">
        <v>-343.45332429013797</v>
      </c>
      <c r="N21" s="108">
        <v>260.95517951987858</v>
      </c>
      <c r="O21" s="108">
        <v>-77.862026173053891</v>
      </c>
      <c r="P21" s="108">
        <v>4.5621992206579307</v>
      </c>
    </row>
    <row r="22" spans="1:16" ht="20.100000000000001" customHeight="1" x14ac:dyDescent="0.25">
      <c r="A22" s="81" t="s">
        <v>401</v>
      </c>
      <c r="B22" s="82" t="s">
        <v>543</v>
      </c>
      <c r="C22" s="83">
        <v>875176.69383424614</v>
      </c>
      <c r="D22" s="83">
        <v>1007045.0765809776</v>
      </c>
      <c r="E22" s="83">
        <v>1114511.6389448047</v>
      </c>
      <c r="F22" s="83">
        <v>1208429.9073329857</v>
      </c>
      <c r="G22" s="83">
        <v>1237541.6110485697</v>
      </c>
      <c r="H22" s="83">
        <v>1275971.5804814689</v>
      </c>
      <c r="I22" s="83">
        <v>1357796.9855833137</v>
      </c>
      <c r="J22" s="83">
        <v>1414859.3159234924</v>
      </c>
      <c r="K22" s="83">
        <v>1553350.3024544083</v>
      </c>
      <c r="L22" s="98">
        <v>1696890.0695396974</v>
      </c>
      <c r="M22" s="98">
        <v>1544150.480789429</v>
      </c>
      <c r="N22" s="98">
        <v>2012033.940036926</v>
      </c>
      <c r="O22" s="98">
        <v>2417897.0498849158</v>
      </c>
      <c r="P22" s="98">
        <v>2470948.8334899684</v>
      </c>
    </row>
    <row r="23" spans="1:16" ht="20.100000000000001" customHeight="1" x14ac:dyDescent="0.25">
      <c r="A23" s="87" t="s">
        <v>402</v>
      </c>
      <c r="B23" s="88" t="s">
        <v>544</v>
      </c>
      <c r="C23" s="89">
        <v>131604.10319229777</v>
      </c>
      <c r="D23" s="89">
        <v>131175.85501102832</v>
      </c>
      <c r="E23" s="89">
        <v>155854.20329080606</v>
      </c>
      <c r="F23" s="89">
        <v>148389.46566836257</v>
      </c>
      <c r="G23" s="89">
        <v>152292.68954766146</v>
      </c>
      <c r="H23" s="89">
        <v>272239.0957731228</v>
      </c>
      <c r="I23" s="89">
        <v>283729.98743756104</v>
      </c>
      <c r="J23" s="89">
        <v>190647.22366702501</v>
      </c>
      <c r="K23" s="89">
        <v>217683.44361536513</v>
      </c>
      <c r="L23" s="101">
        <v>192829.6698626462</v>
      </c>
      <c r="M23" s="101">
        <v>145469.3665563059</v>
      </c>
      <c r="N23" s="101">
        <v>208798.86332064436</v>
      </c>
      <c r="O23" s="101">
        <v>298167.57244633517</v>
      </c>
      <c r="P23" s="101">
        <v>307226.39928123739</v>
      </c>
    </row>
    <row r="24" spans="1:16" ht="20.100000000000001" customHeight="1" x14ac:dyDescent="0.25">
      <c r="A24" s="81" t="s">
        <v>546</v>
      </c>
      <c r="B24" s="82" t="s">
        <v>545</v>
      </c>
      <c r="C24" s="83">
        <v>1006780.7970265439</v>
      </c>
      <c r="D24" s="83">
        <v>1138220.931592006</v>
      </c>
      <c r="E24" s="83">
        <v>1270365.8422356108</v>
      </c>
      <c r="F24" s="83">
        <v>1356819.3730013482</v>
      </c>
      <c r="G24" s="83">
        <v>1389834.3005962311</v>
      </c>
      <c r="H24" s="83">
        <v>1548210.6762545917</v>
      </c>
      <c r="I24" s="83">
        <v>1641526.9730208749</v>
      </c>
      <c r="J24" s="83">
        <v>1605506.5395905175</v>
      </c>
      <c r="K24" s="83">
        <v>1771033.7460697733</v>
      </c>
      <c r="L24" s="98">
        <v>1889719.7394023435</v>
      </c>
      <c r="M24" s="98">
        <v>1689619.8473457349</v>
      </c>
      <c r="N24" s="98">
        <v>2220832.8033575704</v>
      </c>
      <c r="O24" s="98">
        <v>2716064.6223312509</v>
      </c>
      <c r="P24" s="98">
        <v>2778175.2327712057</v>
      </c>
    </row>
    <row r="25" spans="1:16" ht="20.100000000000001" customHeight="1" x14ac:dyDescent="0.25">
      <c r="A25" s="78" t="s">
        <v>87</v>
      </c>
      <c r="B25" s="79" t="s">
        <v>107</v>
      </c>
      <c r="C25" s="80"/>
      <c r="D25" s="80"/>
      <c r="E25" s="80"/>
      <c r="F25" s="80"/>
      <c r="G25" s="80"/>
      <c r="H25" s="80"/>
      <c r="I25" s="80"/>
      <c r="J25" s="80"/>
      <c r="K25" s="80"/>
      <c r="L25" s="80"/>
      <c r="M25" s="80"/>
      <c r="N25" s="97"/>
      <c r="O25" s="97"/>
      <c r="P25" s="97"/>
    </row>
    <row r="26" spans="1:16" s="187" customFormat="1" ht="20.100000000000001" customHeight="1" x14ac:dyDescent="0.25">
      <c r="A26" s="78">
        <v>2</v>
      </c>
      <c r="B26" s="79" t="s">
        <v>106</v>
      </c>
      <c r="C26" s="80"/>
      <c r="D26" s="80"/>
      <c r="E26" s="80"/>
      <c r="F26" s="80"/>
      <c r="G26" s="80"/>
      <c r="H26" s="80"/>
      <c r="I26" s="80"/>
      <c r="J26" s="80"/>
      <c r="K26" s="80"/>
      <c r="L26" s="80"/>
      <c r="M26" s="80"/>
      <c r="N26" s="97"/>
      <c r="O26" s="97"/>
      <c r="P26" s="97"/>
    </row>
    <row r="27" spans="1:16" ht="20.100000000000001" customHeight="1" x14ac:dyDescent="0.25">
      <c r="A27" s="81" t="s">
        <v>403</v>
      </c>
      <c r="B27" s="82" t="s">
        <v>502</v>
      </c>
      <c r="C27" s="83">
        <v>840640.20055467763</v>
      </c>
      <c r="D27" s="83">
        <v>896379.04579613963</v>
      </c>
      <c r="E27" s="83">
        <v>987301.45318273967</v>
      </c>
      <c r="F27" s="83">
        <v>1106824.093673327</v>
      </c>
      <c r="G27" s="83">
        <v>1244956.5357534604</v>
      </c>
      <c r="H27" s="83">
        <v>1369146.5705213214</v>
      </c>
      <c r="I27" s="83">
        <v>1476228.4999835456</v>
      </c>
      <c r="J27" s="83">
        <v>1507343.1047481205</v>
      </c>
      <c r="K27" s="83">
        <v>1608480.3871205612</v>
      </c>
      <c r="L27" s="98">
        <v>1730175.7372024371</v>
      </c>
      <c r="M27" s="98">
        <v>2210934.2911175396</v>
      </c>
      <c r="N27" s="98">
        <v>1967717.6141130319</v>
      </c>
      <c r="O27" s="98">
        <v>2266896.964231893</v>
      </c>
      <c r="P27" s="98">
        <v>2581931.6243211534</v>
      </c>
    </row>
    <row r="28" spans="1:16" ht="20.100000000000001" customHeight="1" x14ac:dyDescent="0.25">
      <c r="A28" s="90"/>
      <c r="B28" s="91" t="s">
        <v>220</v>
      </c>
      <c r="C28" s="92">
        <v>133370.28905174482</v>
      </c>
      <c r="D28" s="92">
        <v>163035.66907687392</v>
      </c>
      <c r="E28" s="92">
        <v>171394.43783466215</v>
      </c>
      <c r="F28" s="92">
        <v>181894.96092318106</v>
      </c>
      <c r="G28" s="92">
        <v>198461.50016794031</v>
      </c>
      <c r="H28" s="92">
        <v>204684.25719552115</v>
      </c>
      <c r="I28" s="92">
        <v>226835.31140796465</v>
      </c>
      <c r="J28" s="92">
        <v>228335.34127365967</v>
      </c>
      <c r="K28" s="92">
        <v>256723.66815739695</v>
      </c>
      <c r="L28" s="102">
        <v>288330.76398146304</v>
      </c>
      <c r="M28" s="102">
        <v>263798.04789752164</v>
      </c>
      <c r="N28" s="102">
        <v>353546.83491181512</v>
      </c>
      <c r="O28" s="102">
        <v>457203.87293137622</v>
      </c>
      <c r="P28" s="102">
        <v>452009.08628278715</v>
      </c>
    </row>
    <row r="29" spans="1:16" ht="20.100000000000001" customHeight="1" x14ac:dyDescent="0.25">
      <c r="A29" s="90"/>
      <c r="B29" s="91" t="s">
        <v>221</v>
      </c>
      <c r="C29" s="92">
        <v>707269.91150293278</v>
      </c>
      <c r="D29" s="92">
        <v>733343.37671926571</v>
      </c>
      <c r="E29" s="92">
        <v>815907.01534807752</v>
      </c>
      <c r="F29" s="92">
        <v>924929.13275014597</v>
      </c>
      <c r="G29" s="92">
        <v>1046495.03558552</v>
      </c>
      <c r="H29" s="92">
        <v>1164462.3133258002</v>
      </c>
      <c r="I29" s="92">
        <v>1249393.1885755809</v>
      </c>
      <c r="J29" s="92">
        <v>1279007.7634744609</v>
      </c>
      <c r="K29" s="92">
        <v>1351756.7189631641</v>
      </c>
      <c r="L29" s="102">
        <v>1441844.9732209742</v>
      </c>
      <c r="M29" s="102">
        <v>1947136.2432200178</v>
      </c>
      <c r="N29" s="102">
        <v>1614170.7792012168</v>
      </c>
      <c r="O29" s="102">
        <v>1809693.0913005166</v>
      </c>
      <c r="P29" s="102">
        <v>2129922.5380383665</v>
      </c>
    </row>
    <row r="30" spans="1:16" ht="20.100000000000001" customHeight="1" x14ac:dyDescent="0.25">
      <c r="A30" s="95" t="s">
        <v>547</v>
      </c>
      <c r="B30" s="84" t="s">
        <v>503</v>
      </c>
      <c r="C30" s="85">
        <v>-11228.228460977902</v>
      </c>
      <c r="D30" s="85">
        <v>28512.226166831912</v>
      </c>
      <c r="E30" s="85">
        <v>40246.432093251264</v>
      </c>
      <c r="F30" s="85">
        <v>35677.666703344323</v>
      </c>
      <c r="G30" s="85">
        <v>29120.330362953944</v>
      </c>
      <c r="H30" s="85">
        <v>-39929.687894030241</v>
      </c>
      <c r="I30" s="85">
        <v>977.24309898284264</v>
      </c>
      <c r="J30" s="85">
        <v>29494.338727769675</v>
      </c>
      <c r="K30" s="85">
        <v>34819.616008386714</v>
      </c>
      <c r="L30" s="99">
        <v>34132.872989989119</v>
      </c>
      <c r="M30" s="99">
        <v>-5584.9394415933639</v>
      </c>
      <c r="N30" s="99">
        <v>60138.599243633915</v>
      </c>
      <c r="O30" s="99">
        <v>114780.54916786775</v>
      </c>
      <c r="P30" s="99">
        <v>91144.104967205785</v>
      </c>
    </row>
    <row r="31" spans="1:16" ht="20.100000000000001" customHeight="1" x14ac:dyDescent="0.25">
      <c r="A31" s="90"/>
      <c r="B31" s="181" t="s">
        <v>487</v>
      </c>
      <c r="C31" s="86"/>
      <c r="D31" s="86"/>
      <c r="E31" s="86"/>
      <c r="F31" s="86"/>
      <c r="G31" s="86"/>
      <c r="H31" s="86"/>
      <c r="I31" s="86"/>
      <c r="J31" s="86"/>
      <c r="K31" s="86"/>
      <c r="L31" s="86"/>
      <c r="M31" s="86"/>
      <c r="N31" s="86"/>
      <c r="O31" s="86"/>
      <c r="P31" s="86"/>
    </row>
    <row r="32" spans="1:16" ht="20.100000000000001" customHeight="1" x14ac:dyDescent="0.25">
      <c r="A32" s="182"/>
      <c r="B32" s="183" t="s">
        <v>412</v>
      </c>
      <c r="C32" s="105">
        <v>0</v>
      </c>
      <c r="D32" s="105">
        <v>0</v>
      </c>
      <c r="E32" s="105">
        <v>-1790</v>
      </c>
      <c r="F32" s="105">
        <v>-9019.7199999999993</v>
      </c>
      <c r="G32" s="105">
        <v>-18052.000100830002</v>
      </c>
      <c r="H32" s="105">
        <v>-25406.973684770001</v>
      </c>
      <c r="I32" s="105">
        <v>-17593.309999999998</v>
      </c>
      <c r="J32" s="105">
        <v>-13901.35</v>
      </c>
      <c r="K32" s="105">
        <v>-13534.54</v>
      </c>
      <c r="L32" s="105">
        <v>-10194.93</v>
      </c>
      <c r="M32" s="105">
        <v>-9407.2100000000009</v>
      </c>
      <c r="N32" s="105">
        <v>-7271.3</v>
      </c>
      <c r="O32" s="105">
        <v>-3096.09</v>
      </c>
      <c r="P32" s="105">
        <v>0</v>
      </c>
    </row>
    <row r="33" spans="1:16" ht="20.100000000000001" customHeight="1" x14ac:dyDescent="0.25">
      <c r="A33" s="182"/>
      <c r="B33" s="183" t="s">
        <v>407</v>
      </c>
      <c r="C33" s="105">
        <v>-42927.84845315</v>
      </c>
      <c r="D33" s="105">
        <v>0</v>
      </c>
      <c r="E33" s="105">
        <v>0</v>
      </c>
      <c r="F33" s="105">
        <v>0</v>
      </c>
      <c r="G33" s="105">
        <v>0</v>
      </c>
      <c r="H33" s="105">
        <v>0</v>
      </c>
      <c r="I33" s="105">
        <v>0</v>
      </c>
      <c r="J33" s="105">
        <v>0</v>
      </c>
      <c r="K33" s="105">
        <v>0</v>
      </c>
      <c r="L33" s="105">
        <v>0</v>
      </c>
      <c r="M33" s="105">
        <v>0</v>
      </c>
      <c r="N33" s="105">
        <v>0</v>
      </c>
      <c r="O33" s="105">
        <v>0</v>
      </c>
      <c r="P33" s="105">
        <v>0</v>
      </c>
    </row>
    <row r="34" spans="1:16" ht="20.100000000000001" customHeight="1" x14ac:dyDescent="0.25">
      <c r="A34" s="182"/>
      <c r="B34" s="183" t="s">
        <v>222</v>
      </c>
      <c r="C34" s="105">
        <v>-680.14671033028924</v>
      </c>
      <c r="D34" s="105">
        <v>-810.24416115459326</v>
      </c>
      <c r="E34" s="105">
        <v>-937.17914046249678</v>
      </c>
      <c r="F34" s="105">
        <v>-1157.3976669889305</v>
      </c>
      <c r="G34" s="105">
        <v>-1199.5409646195931</v>
      </c>
      <c r="H34" s="105">
        <v>-1115.7632119099997</v>
      </c>
      <c r="I34" s="105">
        <v>-1221.7965572599987</v>
      </c>
      <c r="J34" s="105">
        <v>-1270.5522729799989</v>
      </c>
      <c r="K34" s="105">
        <v>-1858.0091151700024</v>
      </c>
      <c r="L34" s="105">
        <v>-1680.7701497999965</v>
      </c>
      <c r="M34" s="105">
        <v>-1598.9475982999982</v>
      </c>
      <c r="N34" s="105">
        <v>-1560.1096917900004</v>
      </c>
      <c r="O34" s="105">
        <v>-1640.8804827999995</v>
      </c>
      <c r="P34" s="105">
        <v>-1963.062626240001</v>
      </c>
    </row>
    <row r="35" spans="1:16" ht="20.100000000000001" customHeight="1" x14ac:dyDescent="0.25">
      <c r="A35" s="182"/>
      <c r="B35" s="183" t="s">
        <v>223</v>
      </c>
      <c r="C35" s="105">
        <v>-1619.7273162000004</v>
      </c>
      <c r="D35" s="105">
        <v>-2556.5320595399999</v>
      </c>
      <c r="E35" s="105">
        <v>-1678.2177699400002</v>
      </c>
      <c r="F35" s="105">
        <v>-2803.4080538600001</v>
      </c>
      <c r="G35" s="105">
        <v>-1598.5908283899998</v>
      </c>
      <c r="H35" s="105">
        <v>-3453.5403160600004</v>
      </c>
      <c r="I35" s="105">
        <v>-2482.71639667</v>
      </c>
      <c r="J35" s="105">
        <v>-2295.5399442000003</v>
      </c>
      <c r="K35" s="105">
        <v>-2624.6520347199998</v>
      </c>
      <c r="L35" s="105">
        <v>-2215.2252544300004</v>
      </c>
      <c r="M35" s="105">
        <v>-14423.036234209998</v>
      </c>
      <c r="N35" s="105">
        <v>-1831.9152095300001</v>
      </c>
      <c r="O35" s="105">
        <v>-1831.1905796599999</v>
      </c>
      <c r="P35" s="105">
        <v>-3483.2293006999994</v>
      </c>
    </row>
    <row r="36" spans="1:16" ht="20.100000000000001" customHeight="1" x14ac:dyDescent="0.25">
      <c r="A36" s="182"/>
      <c r="B36" s="183" t="s">
        <v>224</v>
      </c>
      <c r="C36" s="105">
        <v>2201.1563908900007</v>
      </c>
      <c r="D36" s="105">
        <v>2886.2143995599999</v>
      </c>
      <c r="E36" s="105">
        <v>3483.2849801810003</v>
      </c>
      <c r="F36" s="105">
        <v>3408.6786972600016</v>
      </c>
      <c r="G36" s="105">
        <v>2581.9970705199994</v>
      </c>
      <c r="H36" s="105">
        <v>2781.3884656999999</v>
      </c>
      <c r="I36" s="105">
        <v>3067.7045454399995</v>
      </c>
      <c r="J36" s="105">
        <v>2464.0534071400002</v>
      </c>
      <c r="K36" s="105">
        <v>2695.0918483399992</v>
      </c>
      <c r="L36" s="105">
        <v>2128.7051017899998</v>
      </c>
      <c r="M36" s="105">
        <v>2239.44806621</v>
      </c>
      <c r="N36" s="105">
        <v>4865.84196058</v>
      </c>
      <c r="O36" s="105">
        <v>5243.1514834699992</v>
      </c>
      <c r="P36" s="105">
        <v>3994.7938886599995</v>
      </c>
    </row>
    <row r="37" spans="1:16" ht="20.100000000000001" customHeight="1" x14ac:dyDescent="0.25">
      <c r="A37" s="182"/>
      <c r="B37" s="183" t="s">
        <v>442</v>
      </c>
      <c r="C37" s="105">
        <v>-1437.4916213879233</v>
      </c>
      <c r="D37" s="105">
        <v>-2633.2059736600004</v>
      </c>
      <c r="E37" s="105">
        <v>-2549.8710088999997</v>
      </c>
      <c r="F37" s="105">
        <v>-4432.6908369999992</v>
      </c>
      <c r="G37" s="105">
        <v>-3043.99062981</v>
      </c>
      <c r="H37" s="105">
        <v>-4508.1054326100002</v>
      </c>
      <c r="I37" s="105">
        <v>-10163.77916287</v>
      </c>
      <c r="J37" s="105">
        <v>-4820.9083525700007</v>
      </c>
      <c r="K37" s="105">
        <v>-7352.51630716</v>
      </c>
      <c r="L37" s="105">
        <v>-11989.77257521</v>
      </c>
      <c r="M37" s="105">
        <v>-59242.649072449996</v>
      </c>
      <c r="N37" s="105">
        <v>-18473.209251250002</v>
      </c>
      <c r="O37" s="105">
        <v>-4166.2563285300002</v>
      </c>
      <c r="P37" s="105">
        <v>-4271.8351049599996</v>
      </c>
    </row>
    <row r="38" spans="1:16" ht="20.100000000000001" customHeight="1" x14ac:dyDescent="0.25">
      <c r="A38" s="182"/>
      <c r="B38" s="183" t="s">
        <v>228</v>
      </c>
      <c r="C38" s="105">
        <v>-3261.8889204748389</v>
      </c>
      <c r="D38" s="105">
        <v>-3781.2671913539211</v>
      </c>
      <c r="E38" s="105">
        <v>-4289.8017317004487</v>
      </c>
      <c r="F38" s="105">
        <v>-4630.6878302110554</v>
      </c>
      <c r="G38" s="105">
        <v>-4555.7473966704383</v>
      </c>
      <c r="H38" s="105">
        <v>-6113.4094178231626</v>
      </c>
      <c r="I38" s="105">
        <v>-7530.0874614546383</v>
      </c>
      <c r="J38" s="105">
        <v>-7838.6334704196888</v>
      </c>
      <c r="K38" s="105">
        <v>-8470.0777115969795</v>
      </c>
      <c r="L38" s="105">
        <v>-9609.224273727601</v>
      </c>
      <c r="M38" s="105">
        <v>-8553.2398231816223</v>
      </c>
      <c r="N38" s="105">
        <v>-5815.3696432850702</v>
      </c>
      <c r="O38" s="105">
        <v>-10077.60296628618</v>
      </c>
      <c r="P38" s="105">
        <v>-11301.732190887175</v>
      </c>
    </row>
    <row r="39" spans="1:16" ht="20.100000000000001" customHeight="1" x14ac:dyDescent="0.25">
      <c r="A39" s="182"/>
      <c r="B39" s="183" t="s">
        <v>413</v>
      </c>
      <c r="C39" s="105">
        <v>-869.97964589662877</v>
      </c>
      <c r="D39" s="105">
        <v>-1610.7046865173252</v>
      </c>
      <c r="E39" s="105">
        <v>-3230.7963831363891</v>
      </c>
      <c r="F39" s="105">
        <v>-4769.6910381393818</v>
      </c>
      <c r="G39" s="105">
        <v>-5816.4590514324773</v>
      </c>
      <c r="H39" s="105">
        <v>-5147.5157512274445</v>
      </c>
      <c r="I39" s="105">
        <v>-6099.2964564387494</v>
      </c>
      <c r="J39" s="105">
        <v>-5493.9831112059683</v>
      </c>
      <c r="K39" s="105">
        <v>-2461.1988791767717</v>
      </c>
      <c r="L39" s="105">
        <v>-1491.3183991069332</v>
      </c>
      <c r="M39" s="105">
        <v>2761.6473819718558</v>
      </c>
      <c r="N39" s="105">
        <v>1397.6126722361093</v>
      </c>
      <c r="O39" s="105">
        <v>-702.65055626849335</v>
      </c>
      <c r="P39" s="105">
        <v>-1604.8548439873273</v>
      </c>
    </row>
    <row r="40" spans="1:16" ht="20.100000000000001" customHeight="1" x14ac:dyDescent="0.25">
      <c r="A40" s="182"/>
      <c r="B40" s="183" t="s">
        <v>490</v>
      </c>
      <c r="C40" s="105">
        <v>-32681.918379041002</v>
      </c>
      <c r="D40" s="105">
        <v>-27896.242241731998</v>
      </c>
      <c r="E40" s="105">
        <v>-26983.606131239205</v>
      </c>
      <c r="F40" s="105">
        <v>-35111.967253914001</v>
      </c>
      <c r="G40" s="105">
        <v>-41467.234674632004</v>
      </c>
      <c r="H40" s="105">
        <v>-27493.907843715999</v>
      </c>
      <c r="I40" s="105">
        <v>-24794.624939966998</v>
      </c>
      <c r="J40" s="105">
        <v>-25329.256219090719</v>
      </c>
      <c r="K40" s="105">
        <v>-26695.806459396001</v>
      </c>
      <c r="L40" s="105">
        <v>-25396.705171485999</v>
      </c>
      <c r="M40" s="105">
        <v>-24530.506204874</v>
      </c>
      <c r="N40" s="105">
        <v>-22419.311220524</v>
      </c>
      <c r="O40" s="105">
        <v>-25463.971777636998</v>
      </c>
      <c r="P40" s="105">
        <v>-32416.450124261028</v>
      </c>
    </row>
    <row r="41" spans="1:16" ht="20.100000000000001" customHeight="1" x14ac:dyDescent="0.25">
      <c r="A41" s="182"/>
      <c r="B41" s="183" t="s">
        <v>411</v>
      </c>
      <c r="C41" s="105">
        <v>12365.679742132999</v>
      </c>
      <c r="D41" s="105">
        <v>13126.533822792</v>
      </c>
      <c r="E41" s="105">
        <v>13297.046005774473</v>
      </c>
      <c r="F41" s="105">
        <v>14496.699947526002</v>
      </c>
      <c r="G41" s="105">
        <v>15819.216179594001</v>
      </c>
      <c r="H41" s="105">
        <v>17227.144457502</v>
      </c>
      <c r="I41" s="105">
        <v>17796.168922432</v>
      </c>
      <c r="J41" s="105">
        <v>19397.071788646172</v>
      </c>
      <c r="K41" s="105">
        <v>19382.348010426002</v>
      </c>
      <c r="L41" s="105">
        <v>18968.866783482001</v>
      </c>
      <c r="M41" s="105">
        <v>21716.584065972998</v>
      </c>
      <c r="N41" s="105">
        <v>22286.318530457</v>
      </c>
      <c r="O41" s="105">
        <v>21777.744900958001</v>
      </c>
      <c r="P41" s="105">
        <v>21723.010846689001</v>
      </c>
    </row>
    <row r="42" spans="1:16" ht="20.100000000000001" customHeight="1" x14ac:dyDescent="0.25">
      <c r="A42" s="182"/>
      <c r="B42" s="183" t="s">
        <v>225</v>
      </c>
      <c r="C42" s="105">
        <v>22141.155711152944</v>
      </c>
      <c r="D42" s="105">
        <v>25016.599280725739</v>
      </c>
      <c r="E42" s="105">
        <v>30367.172667860341</v>
      </c>
      <c r="F42" s="105">
        <v>34505.798570339859</v>
      </c>
      <c r="G42" s="105">
        <v>40365.21774103558</v>
      </c>
      <c r="H42" s="105">
        <v>45830.803639596699</v>
      </c>
      <c r="I42" s="105">
        <v>51158.300183931795</v>
      </c>
      <c r="J42" s="105">
        <v>55784.140417260991</v>
      </c>
      <c r="K42" s="105">
        <v>61362.765334360505</v>
      </c>
      <c r="L42" s="105">
        <v>64564.236244053805</v>
      </c>
      <c r="M42" s="105">
        <v>72002.916148306103</v>
      </c>
      <c r="N42" s="105">
        <v>75333.649757480074</v>
      </c>
      <c r="O42" s="105">
        <v>95066.044558090929</v>
      </c>
      <c r="P42" s="105">
        <v>112358.07701723912</v>
      </c>
    </row>
    <row r="43" spans="1:16" ht="20.100000000000001" customHeight="1" x14ac:dyDescent="0.25">
      <c r="A43" s="182"/>
      <c r="B43" s="183" t="s">
        <v>491</v>
      </c>
      <c r="C43" s="105">
        <v>18173</v>
      </c>
      <c r="D43" s="105">
        <v>19754</v>
      </c>
      <c r="E43" s="105">
        <v>20931</v>
      </c>
      <c r="F43" s="105">
        <v>22237</v>
      </c>
      <c r="G43" s="105">
        <v>24962.639596219655</v>
      </c>
      <c r="H43" s="105">
        <v>27854</v>
      </c>
      <c r="I43" s="105">
        <v>30232.028117264708</v>
      </c>
      <c r="J43" s="105">
        <v>33202.763582790314</v>
      </c>
      <c r="K43" s="105">
        <v>34102.515277262872</v>
      </c>
      <c r="L43" s="105">
        <v>36873</v>
      </c>
      <c r="M43" s="105">
        <v>37739.999999999993</v>
      </c>
      <c r="N43" s="105">
        <v>42531.98930716858</v>
      </c>
      <c r="O43" s="105">
        <v>43182.842978233835</v>
      </c>
      <c r="P43" s="105">
        <v>45389.743126480142</v>
      </c>
    </row>
    <row r="44" spans="1:16" ht="20.100000000000001" customHeight="1" x14ac:dyDescent="0.25">
      <c r="A44" s="182"/>
      <c r="B44" s="194" t="s">
        <v>571</v>
      </c>
      <c r="C44" s="106">
        <v>0</v>
      </c>
      <c r="D44" s="106">
        <v>0</v>
      </c>
      <c r="E44" s="106">
        <v>0</v>
      </c>
      <c r="F44" s="106">
        <v>0</v>
      </c>
      <c r="G44" s="106">
        <v>0</v>
      </c>
      <c r="H44" s="106">
        <v>0</v>
      </c>
      <c r="I44" s="106">
        <v>0</v>
      </c>
      <c r="J44" s="106">
        <v>0</v>
      </c>
      <c r="K44" s="106">
        <v>0</v>
      </c>
      <c r="L44" s="106">
        <v>0</v>
      </c>
      <c r="M44" s="106">
        <v>0</v>
      </c>
      <c r="N44" s="106">
        <v>0</v>
      </c>
      <c r="O44" s="106">
        <v>19319.642270299999</v>
      </c>
      <c r="P44" s="106">
        <v>-14800.943086619121</v>
      </c>
    </row>
    <row r="45" spans="1:16" ht="20.100000000000001" customHeight="1" x14ac:dyDescent="0.25">
      <c r="A45" s="182"/>
      <c r="B45" s="199" t="s">
        <v>614</v>
      </c>
      <c r="C45" s="106">
        <v>0</v>
      </c>
      <c r="D45" s="106">
        <v>0</v>
      </c>
      <c r="E45" s="106">
        <v>0</v>
      </c>
      <c r="F45" s="106">
        <v>0</v>
      </c>
      <c r="G45" s="106">
        <v>0</v>
      </c>
      <c r="H45" s="106">
        <v>0</v>
      </c>
      <c r="I45" s="106">
        <v>0</v>
      </c>
      <c r="J45" s="106">
        <v>0</v>
      </c>
      <c r="K45" s="106">
        <v>0</v>
      </c>
      <c r="L45" s="106">
        <v>0</v>
      </c>
      <c r="M45" s="106">
        <v>0</v>
      </c>
      <c r="N45" s="106">
        <v>0</v>
      </c>
      <c r="O45" s="106">
        <v>0</v>
      </c>
      <c r="P45" s="106">
        <v>-6100</v>
      </c>
    </row>
    <row r="46" spans="1:16" ht="20.100000000000001" customHeight="1" x14ac:dyDescent="0.25">
      <c r="A46" s="90"/>
      <c r="B46" s="181" t="s">
        <v>496</v>
      </c>
      <c r="C46" s="86"/>
      <c r="D46" s="86"/>
      <c r="E46" s="86"/>
      <c r="F46" s="86"/>
      <c r="G46" s="86"/>
      <c r="H46" s="86"/>
      <c r="I46" s="86"/>
      <c r="J46" s="86"/>
      <c r="K46" s="86"/>
      <c r="L46" s="86"/>
      <c r="M46" s="86"/>
      <c r="N46" s="86"/>
      <c r="O46" s="86"/>
      <c r="P46" s="86"/>
    </row>
    <row r="47" spans="1:16" ht="20.100000000000001" customHeight="1" x14ac:dyDescent="0.25">
      <c r="A47" s="182"/>
      <c r="B47" s="183" t="s">
        <v>524</v>
      </c>
      <c r="C47" s="105">
        <v>4823.7562165004692</v>
      </c>
      <c r="D47" s="105">
        <v>3332.9674443248241</v>
      </c>
      <c r="E47" s="105">
        <v>7479.0354287489836</v>
      </c>
      <c r="F47" s="105">
        <v>9808.8071167075559</v>
      </c>
      <c r="G47" s="105">
        <v>5282.6688119404234</v>
      </c>
      <c r="H47" s="105">
        <v>6221.8189831347127</v>
      </c>
      <c r="I47" s="105">
        <v>-9468.6306367458455</v>
      </c>
      <c r="J47" s="105">
        <v>4825.0392220882877</v>
      </c>
      <c r="K47" s="105">
        <v>796.83030929058691</v>
      </c>
      <c r="L47" s="105">
        <v>1393.3774923518031</v>
      </c>
      <c r="M47" s="105">
        <v>4400.0082995339353</v>
      </c>
      <c r="N47" s="105">
        <v>8489.6417030619505</v>
      </c>
      <c r="O47" s="105">
        <v>8512.19805960339</v>
      </c>
      <c r="P47" s="105">
        <v>8360.9738852205192</v>
      </c>
    </row>
    <row r="48" spans="1:16" ht="20.100000000000001" customHeight="1" x14ac:dyDescent="0.25">
      <c r="A48" s="182"/>
      <c r="B48" s="188" t="s">
        <v>408</v>
      </c>
      <c r="C48" s="106">
        <v>2268.7474423305525</v>
      </c>
      <c r="D48" s="106">
        <v>6490.4876550395184</v>
      </c>
      <c r="E48" s="106">
        <v>6932.8219307102991</v>
      </c>
      <c r="F48" s="106">
        <v>9652.020151678902</v>
      </c>
      <c r="G48" s="106">
        <v>13718.554581470737</v>
      </c>
      <c r="H48" s="106">
        <v>0</v>
      </c>
      <c r="I48" s="106">
        <v>0</v>
      </c>
      <c r="J48" s="106">
        <v>0</v>
      </c>
      <c r="K48" s="106">
        <v>0</v>
      </c>
      <c r="L48" s="106">
        <v>0</v>
      </c>
      <c r="M48" s="106">
        <v>0</v>
      </c>
      <c r="N48" s="106">
        <v>0</v>
      </c>
      <c r="O48" s="106">
        <v>0</v>
      </c>
      <c r="P48" s="106">
        <v>0</v>
      </c>
    </row>
    <row r="49" spans="1:16" ht="20.100000000000001" customHeight="1" x14ac:dyDescent="0.25">
      <c r="A49" s="182"/>
      <c r="B49" s="188" t="s">
        <v>409</v>
      </c>
      <c r="C49" s="106">
        <v>0</v>
      </c>
      <c r="D49" s="106">
        <v>0</v>
      </c>
      <c r="E49" s="106">
        <v>0</v>
      </c>
      <c r="F49" s="106">
        <v>0</v>
      </c>
      <c r="G49" s="106">
        <v>0</v>
      </c>
      <c r="H49" s="106">
        <v>-39062.631761230004</v>
      </c>
      <c r="I49" s="106">
        <v>0</v>
      </c>
      <c r="J49" s="106">
        <v>0</v>
      </c>
      <c r="K49" s="106">
        <v>0</v>
      </c>
      <c r="L49" s="106">
        <v>0</v>
      </c>
      <c r="M49" s="106">
        <v>0</v>
      </c>
      <c r="N49" s="106">
        <v>0</v>
      </c>
      <c r="O49" s="106">
        <v>0</v>
      </c>
      <c r="P49" s="106">
        <v>0</v>
      </c>
    </row>
    <row r="50" spans="1:16" ht="20.100000000000001" customHeight="1" x14ac:dyDescent="0.25">
      <c r="A50" s="90"/>
      <c r="B50" s="181" t="s">
        <v>489</v>
      </c>
      <c r="C50" s="86"/>
      <c r="D50" s="86"/>
      <c r="E50" s="86"/>
      <c r="F50" s="86"/>
      <c r="G50" s="86"/>
      <c r="H50" s="86"/>
      <c r="I50" s="86"/>
      <c r="J50" s="86"/>
      <c r="K50" s="86"/>
      <c r="L50" s="86"/>
      <c r="M50" s="86"/>
      <c r="N50" s="86"/>
      <c r="O50" s="86"/>
      <c r="P50" s="86"/>
    </row>
    <row r="51" spans="1:16" ht="20.100000000000001" customHeight="1" x14ac:dyDescent="0.25">
      <c r="A51" s="182"/>
      <c r="B51" s="183" t="s">
        <v>226</v>
      </c>
      <c r="C51" s="105">
        <v>-3027.4022010100002</v>
      </c>
      <c r="D51" s="105">
        <v>-3769.0126784599993</v>
      </c>
      <c r="E51" s="105">
        <v>-3754.7603909000004</v>
      </c>
      <c r="F51" s="105">
        <v>-4112.632176879999</v>
      </c>
      <c r="G51" s="105">
        <v>-3367.1074710899998</v>
      </c>
      <c r="H51" s="105">
        <v>-3799.3640306000002</v>
      </c>
      <c r="I51" s="105">
        <v>-4099.9299689299996</v>
      </c>
      <c r="J51" s="105">
        <v>-4392.3320138199997</v>
      </c>
      <c r="K51" s="105">
        <v>-4629.4646653000009</v>
      </c>
      <c r="L51" s="105">
        <v>-4696.4189134000007</v>
      </c>
      <c r="M51" s="105">
        <v>-5110.7260923200001</v>
      </c>
      <c r="N51" s="105">
        <v>-5390.1124744999997</v>
      </c>
      <c r="O51" s="105">
        <v>-4943.7808677600005</v>
      </c>
      <c r="P51" s="105">
        <v>-5298.9225928899996</v>
      </c>
    </row>
    <row r="52" spans="1:16" ht="20.100000000000001" customHeight="1" x14ac:dyDescent="0.25">
      <c r="A52" s="182"/>
      <c r="B52" s="183" t="s">
        <v>227</v>
      </c>
      <c r="C52" s="105">
        <v>-819.90549551000004</v>
      </c>
      <c r="D52" s="105">
        <v>-935.0778851299998</v>
      </c>
      <c r="E52" s="105">
        <v>-1003.67724924</v>
      </c>
      <c r="F52" s="105">
        <v>-1441.4349774999998</v>
      </c>
      <c r="G52" s="105">
        <v>-527.48556332999999</v>
      </c>
      <c r="H52" s="105">
        <v>-735.73083510999993</v>
      </c>
      <c r="I52" s="105">
        <v>-772.51783618999991</v>
      </c>
      <c r="J52" s="105">
        <v>-856.39284118</v>
      </c>
      <c r="K52" s="105">
        <v>-870.22431269000015</v>
      </c>
      <c r="L52" s="105">
        <v>-931.33363492000012</v>
      </c>
      <c r="M52" s="105">
        <v>-1047.61720223</v>
      </c>
      <c r="N52" s="105">
        <v>-999.19325802000003</v>
      </c>
      <c r="O52" s="105">
        <v>-1000.46852358</v>
      </c>
      <c r="P52" s="105">
        <v>-1105.9989334700001</v>
      </c>
    </row>
    <row r="53" spans="1:16" ht="20.100000000000001" customHeight="1" x14ac:dyDescent="0.25">
      <c r="A53" s="182"/>
      <c r="B53" s="183" t="s">
        <v>216</v>
      </c>
      <c r="C53" s="105">
        <v>0</v>
      </c>
      <c r="D53" s="105">
        <v>0</v>
      </c>
      <c r="E53" s="105">
        <v>0</v>
      </c>
      <c r="F53" s="105">
        <v>0</v>
      </c>
      <c r="G53" s="105">
        <v>-900</v>
      </c>
      <c r="H53" s="105">
        <v>-16943.660153559998</v>
      </c>
      <c r="I53" s="105">
        <v>-5624.2858522400002</v>
      </c>
      <c r="J53" s="105">
        <v>-5207.9944730999996</v>
      </c>
      <c r="K53" s="105">
        <v>-5029.8981349700007</v>
      </c>
      <c r="L53" s="105">
        <v>-5296.9225319999987</v>
      </c>
      <c r="M53" s="105">
        <v>-35.811580999999997</v>
      </c>
      <c r="N53" s="105">
        <v>-31.673050109999998</v>
      </c>
      <c r="O53" s="105">
        <v>-87.323755219999995</v>
      </c>
      <c r="P53" s="105">
        <v>-102.31762000000001</v>
      </c>
    </row>
    <row r="54" spans="1:16" ht="20.100000000000001" customHeight="1" x14ac:dyDescent="0.25">
      <c r="A54" s="78">
        <v>31</v>
      </c>
      <c r="B54" s="79" t="s">
        <v>537</v>
      </c>
      <c r="C54" s="80"/>
      <c r="D54" s="80"/>
      <c r="E54" s="80"/>
      <c r="F54" s="80"/>
      <c r="G54" s="80"/>
      <c r="H54" s="80"/>
      <c r="I54" s="80"/>
      <c r="J54" s="80"/>
      <c r="K54" s="80"/>
      <c r="L54" s="80"/>
      <c r="M54" s="80"/>
      <c r="N54" s="97"/>
      <c r="O54" s="97"/>
      <c r="P54" s="97"/>
    </row>
    <row r="55" spans="1:16" ht="20.100000000000001" customHeight="1" x14ac:dyDescent="0.25">
      <c r="A55" s="193"/>
      <c r="B55" s="194" t="s">
        <v>539</v>
      </c>
      <c r="C55" s="195">
        <v>32681.918379041002</v>
      </c>
      <c r="D55" s="195">
        <v>27896.242241731998</v>
      </c>
      <c r="E55" s="195">
        <v>26983.606131239205</v>
      </c>
      <c r="F55" s="195">
        <v>35111.967253914001</v>
      </c>
      <c r="G55" s="195">
        <v>41467.234674632004</v>
      </c>
      <c r="H55" s="195">
        <v>27493.907843715999</v>
      </c>
      <c r="I55" s="195">
        <v>24794.624939966998</v>
      </c>
      <c r="J55" s="195">
        <v>25329.256219090719</v>
      </c>
      <c r="K55" s="195">
        <v>26695.806459396001</v>
      </c>
      <c r="L55" s="195">
        <v>25396.705171485999</v>
      </c>
      <c r="M55" s="195">
        <v>24530.506204874</v>
      </c>
      <c r="N55" s="195">
        <v>22419.311220524</v>
      </c>
      <c r="O55" s="195">
        <v>25463.971777636998</v>
      </c>
      <c r="P55" s="195">
        <v>32416.450124261028</v>
      </c>
    </row>
    <row r="56" spans="1:16" ht="20.100000000000001" customHeight="1" x14ac:dyDescent="0.25">
      <c r="A56" s="193"/>
      <c r="B56" s="194" t="s">
        <v>538</v>
      </c>
      <c r="C56" s="195">
        <v>-1637.6185457199999</v>
      </c>
      <c r="D56" s="195">
        <v>-5399.0542023600001</v>
      </c>
      <c r="E56" s="195">
        <v>-3490.7634698000002</v>
      </c>
      <c r="F56" s="195">
        <v>-4994.2757664499995</v>
      </c>
      <c r="G56" s="195">
        <v>-8482.0831148300003</v>
      </c>
      <c r="H56" s="195">
        <v>-5476.5529271899995</v>
      </c>
      <c r="I56" s="195">
        <v>-4683.2099129899998</v>
      </c>
      <c r="J56" s="195">
        <v>-9594.7528128599988</v>
      </c>
      <c r="K56" s="195">
        <v>-3709.6675048699999</v>
      </c>
      <c r="L56" s="195">
        <v>-7361.19136248</v>
      </c>
      <c r="M56" s="195">
        <v>-7475.9820969700022</v>
      </c>
      <c r="N56" s="195">
        <v>-8624.154977799999</v>
      </c>
      <c r="O56" s="195">
        <v>-5374.5230268899995</v>
      </c>
      <c r="P56" s="195">
        <v>-6234.175941309999</v>
      </c>
    </row>
    <row r="57" spans="1:16" ht="20.100000000000001" customHeight="1" x14ac:dyDescent="0.25">
      <c r="A57" s="193"/>
      <c r="B57" s="194" t="s">
        <v>540</v>
      </c>
      <c r="C57" s="195">
        <v>-18173</v>
      </c>
      <c r="D57" s="195">
        <v>-19754</v>
      </c>
      <c r="E57" s="195">
        <v>-20931</v>
      </c>
      <c r="F57" s="195">
        <v>-22237</v>
      </c>
      <c r="G57" s="195">
        <v>-24962.639596219655</v>
      </c>
      <c r="H57" s="195">
        <v>-27854</v>
      </c>
      <c r="I57" s="195">
        <v>-30232.028117264708</v>
      </c>
      <c r="J57" s="195">
        <v>-33202.763582790314</v>
      </c>
      <c r="K57" s="195">
        <v>-34102.515277262872</v>
      </c>
      <c r="L57" s="195">
        <v>-36873</v>
      </c>
      <c r="M57" s="195">
        <v>-37739.999999999993</v>
      </c>
      <c r="N57" s="195">
        <v>-42531.98930716858</v>
      </c>
      <c r="O57" s="195">
        <v>-43182.842978233835</v>
      </c>
      <c r="P57" s="195">
        <v>-45389.743126480142</v>
      </c>
    </row>
    <row r="58" spans="1:16" ht="20.100000000000001" customHeight="1" x14ac:dyDescent="0.25">
      <c r="A58" s="184"/>
      <c r="B58" s="185" t="s">
        <v>219</v>
      </c>
      <c r="C58" s="107">
        <v>1253.2849456948206</v>
      </c>
      <c r="D58" s="107">
        <v>-845.47759743433562</v>
      </c>
      <c r="E58" s="107">
        <v>1412.1382240554958</v>
      </c>
      <c r="F58" s="107">
        <v>1167.6005668613725</v>
      </c>
      <c r="G58" s="107">
        <v>-1104.3189006043031</v>
      </c>
      <c r="H58" s="107">
        <v>-227.59591787304817</v>
      </c>
      <c r="I58" s="107">
        <v>-1305.3703110317219</v>
      </c>
      <c r="J58" s="107">
        <v>2696.4731849698874</v>
      </c>
      <c r="K58" s="107">
        <v>1122.8291716233725</v>
      </c>
      <c r="L58" s="107">
        <v>2544.7944633860316</v>
      </c>
      <c r="M58" s="107">
        <v>-1810.3237029266311</v>
      </c>
      <c r="N58" s="107">
        <v>-2237.427823896156</v>
      </c>
      <c r="O58" s="107">
        <v>-2217.4650175598945</v>
      </c>
      <c r="P58" s="107">
        <v>974.32157046077191</v>
      </c>
    </row>
    <row r="59" spans="1:16" ht="20.100000000000001" customHeight="1" x14ac:dyDescent="0.25">
      <c r="A59" s="81" t="s">
        <v>404</v>
      </c>
      <c r="B59" s="82" t="s">
        <v>550</v>
      </c>
      <c r="C59" s="83">
        <v>829411.97209369973</v>
      </c>
      <c r="D59" s="83">
        <v>924891.27196297154</v>
      </c>
      <c r="E59" s="83">
        <v>1027547.8852759909</v>
      </c>
      <c r="F59" s="83">
        <v>1142501.7603766713</v>
      </c>
      <c r="G59" s="83">
        <v>1274076.8661164143</v>
      </c>
      <c r="H59" s="83">
        <v>1329216.8826272911</v>
      </c>
      <c r="I59" s="83">
        <v>1477205.7430825285</v>
      </c>
      <c r="J59" s="83">
        <v>1536837.4434758902</v>
      </c>
      <c r="K59" s="83">
        <v>1643300.0031289479</v>
      </c>
      <c r="L59" s="98">
        <v>1764308.6101924262</v>
      </c>
      <c r="M59" s="98">
        <v>2205349.3516759463</v>
      </c>
      <c r="N59" s="98">
        <v>2027856.2133566658</v>
      </c>
      <c r="O59" s="98">
        <v>2381677.5133997607</v>
      </c>
      <c r="P59" s="98">
        <v>2673075.7292883592</v>
      </c>
    </row>
    <row r="60" spans="1:16" ht="20.100000000000001" customHeight="1" x14ac:dyDescent="0.25">
      <c r="A60" s="87" t="s">
        <v>548</v>
      </c>
      <c r="B60" s="88" t="s">
        <v>552</v>
      </c>
      <c r="C60" s="89">
        <v>273807.33218452171</v>
      </c>
      <c r="D60" s="89">
        <v>332233.35549302504</v>
      </c>
      <c r="E60" s="89">
        <v>331572.55396520178</v>
      </c>
      <c r="F60" s="89">
        <v>366255.61368030426</v>
      </c>
      <c r="G60" s="89">
        <v>426152.30200848321</v>
      </c>
      <c r="H60" s="89">
        <v>700466.92167925206</v>
      </c>
      <c r="I60" s="89">
        <v>606953.20366744243</v>
      </c>
      <c r="J60" s="89">
        <v>576824.51475755894</v>
      </c>
      <c r="K60" s="89">
        <v>603109.17108211922</v>
      </c>
      <c r="L60" s="101">
        <v>517545.24278403382</v>
      </c>
      <c r="M60" s="101">
        <v>430625.7618398004</v>
      </c>
      <c r="N60" s="101">
        <v>601818.00218515238</v>
      </c>
      <c r="O60" s="101">
        <v>784583.52224728616</v>
      </c>
      <c r="P60" s="101">
        <v>856763.9077223941</v>
      </c>
    </row>
    <row r="61" spans="1:16" ht="20.100000000000001" customHeight="1" x14ac:dyDescent="0.25">
      <c r="A61" s="81" t="s">
        <v>549</v>
      </c>
      <c r="B61" s="82" t="s">
        <v>551</v>
      </c>
      <c r="C61" s="83">
        <v>1103219.3042782214</v>
      </c>
      <c r="D61" s="83">
        <v>1257124.6274559966</v>
      </c>
      <c r="E61" s="83">
        <v>1359120.4392411928</v>
      </c>
      <c r="F61" s="83">
        <v>1508757.3740569756</v>
      </c>
      <c r="G61" s="83">
        <v>1700229.1681248974</v>
      </c>
      <c r="H61" s="83">
        <v>2029683.8043065432</v>
      </c>
      <c r="I61" s="83">
        <v>2084158.9467499708</v>
      </c>
      <c r="J61" s="83">
        <v>2113661.9582334491</v>
      </c>
      <c r="K61" s="83">
        <v>2246409.1742110671</v>
      </c>
      <c r="L61" s="98">
        <v>2281853.85297646</v>
      </c>
      <c r="M61" s="98">
        <v>2635975.1135157468</v>
      </c>
      <c r="N61" s="98">
        <v>2629674.2155418182</v>
      </c>
      <c r="O61" s="98">
        <v>3166261.0356470468</v>
      </c>
      <c r="P61" s="98">
        <v>3529839.6370107532</v>
      </c>
    </row>
    <row r="62" spans="1:16" s="187" customFormat="1" ht="20.100000000000001" customHeight="1" x14ac:dyDescent="0.25">
      <c r="A62" s="78">
        <v>3</v>
      </c>
      <c r="B62" s="93" t="s">
        <v>416</v>
      </c>
      <c r="C62" s="94">
        <v>77891.168941549375</v>
      </c>
      <c r="D62" s="94">
        <v>91891.030860780302</v>
      </c>
      <c r="E62" s="94">
        <v>84987.966247999459</v>
      </c>
      <c r="F62" s="94">
        <v>72159.144911743118</v>
      </c>
      <c r="G62" s="94">
        <v>-23482.403412540385</v>
      </c>
      <c r="H62" s="94">
        <v>-120502.22652793156</v>
      </c>
      <c r="I62" s="94">
        <v>-161275.6249159392</v>
      </c>
      <c r="J62" s="94">
        <v>-124261.48663466153</v>
      </c>
      <c r="K62" s="94">
        <v>-120221.28239453665</v>
      </c>
      <c r="L62" s="94">
        <v>-95064.746691207445</v>
      </c>
      <c r="M62" s="94">
        <v>-743175.50302696985</v>
      </c>
      <c r="N62" s="94">
        <v>-35067.934490291867</v>
      </c>
      <c r="O62" s="94">
        <v>46408.461610137107</v>
      </c>
      <c r="P62" s="94">
        <v>-230530.8720677137</v>
      </c>
    </row>
    <row r="63" spans="1:16" s="187" customFormat="1" ht="20.100000000000001" customHeight="1" x14ac:dyDescent="0.25">
      <c r="A63" s="95" t="s">
        <v>405</v>
      </c>
      <c r="B63" s="84" t="s">
        <v>525</v>
      </c>
      <c r="C63" s="85">
        <v>-32126.447201004601</v>
      </c>
      <c r="D63" s="85">
        <v>-9737.2262427742826</v>
      </c>
      <c r="E63" s="85">
        <v>1975.787420818815</v>
      </c>
      <c r="F63" s="85">
        <v>-6230.9979554286692</v>
      </c>
      <c r="G63" s="85">
        <v>-13052.851655304199</v>
      </c>
      <c r="H63" s="85">
        <v>67256.924382109195</v>
      </c>
      <c r="I63" s="85">
        <v>41866.867416724563</v>
      </c>
      <c r="J63" s="85">
        <v>2283.3590822636615</v>
      </c>
      <c r="K63" s="85">
        <v>30271.581719997339</v>
      </c>
      <c r="L63" s="85">
        <v>27646.206038478529</v>
      </c>
      <c r="M63" s="85">
        <v>81976.632140452508</v>
      </c>
      <c r="N63" s="85">
        <v>19245.661170552019</v>
      </c>
      <c r="O63" s="85">
        <v>-10188.925124981906</v>
      </c>
      <c r="P63" s="85">
        <v>28403.976269322913</v>
      </c>
    </row>
    <row r="64" spans="1:16" ht="20.100000000000001" customHeight="1" x14ac:dyDescent="0.25">
      <c r="A64" s="196" t="s">
        <v>526</v>
      </c>
      <c r="B64" s="197" t="s">
        <v>527</v>
      </c>
      <c r="C64" s="198">
        <v>-43354.675661982503</v>
      </c>
      <c r="D64" s="198">
        <v>18774.999924057629</v>
      </c>
      <c r="E64" s="198">
        <v>42222.219514070079</v>
      </c>
      <c r="F64" s="198">
        <v>29446.668747915654</v>
      </c>
      <c r="G64" s="198">
        <v>16067.478707649745</v>
      </c>
      <c r="H64" s="198">
        <v>27327.236488078954</v>
      </c>
      <c r="I64" s="198">
        <v>42844.110515707405</v>
      </c>
      <c r="J64" s="198">
        <v>31777.697810033336</v>
      </c>
      <c r="K64" s="198">
        <v>65091.197728384053</v>
      </c>
      <c r="L64" s="198">
        <v>61779.079028467648</v>
      </c>
      <c r="M64" s="198">
        <v>76391.692698859144</v>
      </c>
      <c r="N64" s="198">
        <v>79384.260414185934</v>
      </c>
      <c r="O64" s="198">
        <v>104591.62404288584</v>
      </c>
      <c r="P64" s="198">
        <v>119548.0812365287</v>
      </c>
    </row>
    <row r="65" spans="1:16" ht="20.100000000000001" customHeight="1" x14ac:dyDescent="0.25">
      <c r="A65" s="196" t="s">
        <v>528</v>
      </c>
      <c r="B65" s="197" t="s">
        <v>529</v>
      </c>
      <c r="C65" s="198">
        <v>-11228.228460977902</v>
      </c>
      <c r="D65" s="198">
        <v>28512.226166831912</v>
      </c>
      <c r="E65" s="198">
        <v>40246.432093251264</v>
      </c>
      <c r="F65" s="198">
        <v>35677.666703344323</v>
      </c>
      <c r="G65" s="198">
        <v>29120.330362953944</v>
      </c>
      <c r="H65" s="198">
        <v>-39929.687894030241</v>
      </c>
      <c r="I65" s="198">
        <v>977.24309898284264</v>
      </c>
      <c r="J65" s="198">
        <v>29494.338727769675</v>
      </c>
      <c r="K65" s="198">
        <v>34819.616008386714</v>
      </c>
      <c r="L65" s="198">
        <v>34132.872989989119</v>
      </c>
      <c r="M65" s="198">
        <v>-5584.9394415933639</v>
      </c>
      <c r="N65" s="198">
        <v>60138.599243633915</v>
      </c>
      <c r="O65" s="198">
        <v>114780.54916786775</v>
      </c>
      <c r="P65" s="198">
        <v>91144.104967205785</v>
      </c>
    </row>
    <row r="66" spans="1:16" s="187" customFormat="1" ht="20.100000000000001" customHeight="1" x14ac:dyDescent="0.25">
      <c r="A66" s="78">
        <v>4</v>
      </c>
      <c r="B66" s="93" t="s">
        <v>530</v>
      </c>
      <c r="C66" s="94">
        <v>45764.721740546178</v>
      </c>
      <c r="D66" s="94">
        <v>82153.804618006048</v>
      </c>
      <c r="E66" s="94">
        <v>86963.753668813966</v>
      </c>
      <c r="F66" s="94">
        <v>65928.146956314537</v>
      </c>
      <c r="G66" s="94">
        <v>-36535.255067844599</v>
      </c>
      <c r="H66" s="94">
        <v>-53245.302145822541</v>
      </c>
      <c r="I66" s="94">
        <v>-119408.75749921451</v>
      </c>
      <c r="J66" s="94">
        <v>-121978.12755239764</v>
      </c>
      <c r="K66" s="94">
        <v>-89949.70067453997</v>
      </c>
      <c r="L66" s="94">
        <v>-67418.540652729018</v>
      </c>
      <c r="M66" s="94">
        <v>-661198.87088651734</v>
      </c>
      <c r="N66" s="94">
        <v>-15822.273319739965</v>
      </c>
      <c r="O66" s="94">
        <v>36219.536485154647</v>
      </c>
      <c r="P66" s="94">
        <v>-202126.89579839085</v>
      </c>
    </row>
    <row r="67" spans="1:16" s="187" customFormat="1" ht="20.100000000000001" customHeight="1" x14ac:dyDescent="0.25">
      <c r="A67" s="95" t="s">
        <v>406</v>
      </c>
      <c r="B67" s="84" t="s">
        <v>531</v>
      </c>
      <c r="C67" s="85">
        <v>-142203.22899222394</v>
      </c>
      <c r="D67" s="85">
        <v>-201057.50048199671</v>
      </c>
      <c r="E67" s="85">
        <v>-175718.35067439571</v>
      </c>
      <c r="F67" s="85">
        <v>-217866.1480119417</v>
      </c>
      <c r="G67" s="85">
        <v>-273859.61246082175</v>
      </c>
      <c r="H67" s="85">
        <v>-428227.82590612926</v>
      </c>
      <c r="I67" s="85">
        <v>-323223.21622988139</v>
      </c>
      <c r="J67" s="85">
        <v>-386177.29109053395</v>
      </c>
      <c r="K67" s="85">
        <v>-385425.72746675409</v>
      </c>
      <c r="L67" s="85">
        <v>-324715.57292138762</v>
      </c>
      <c r="M67" s="85">
        <v>-285156.39528349449</v>
      </c>
      <c r="N67" s="85">
        <v>-393019.13886450802</v>
      </c>
      <c r="O67" s="85">
        <v>-486415.949800951</v>
      </c>
      <c r="P67" s="85">
        <v>-549537.50844115671</v>
      </c>
    </row>
    <row r="68" spans="1:16" ht="20.100000000000001" customHeight="1" x14ac:dyDescent="0.25">
      <c r="A68" s="196" t="s">
        <v>532</v>
      </c>
      <c r="B68" s="197" t="s">
        <v>533</v>
      </c>
      <c r="C68" s="198">
        <v>131604.10319229777</v>
      </c>
      <c r="D68" s="198">
        <v>131175.85501102832</v>
      </c>
      <c r="E68" s="198">
        <v>155854.20329080606</v>
      </c>
      <c r="F68" s="198">
        <v>148389.46566836257</v>
      </c>
      <c r="G68" s="198">
        <v>152292.68954766146</v>
      </c>
      <c r="H68" s="198">
        <v>272239.0957731228</v>
      </c>
      <c r="I68" s="198">
        <v>283729.98743756104</v>
      </c>
      <c r="J68" s="198">
        <v>190647.22366702501</v>
      </c>
      <c r="K68" s="198">
        <v>217683.44361536513</v>
      </c>
      <c r="L68" s="198">
        <v>192829.6698626462</v>
      </c>
      <c r="M68" s="198">
        <v>145469.3665563059</v>
      </c>
      <c r="N68" s="198">
        <v>208798.86332064436</v>
      </c>
      <c r="O68" s="198">
        <v>298167.57244633517</v>
      </c>
      <c r="P68" s="198">
        <v>307226.39928123739</v>
      </c>
    </row>
    <row r="69" spans="1:16" ht="20.100000000000001" customHeight="1" x14ac:dyDescent="0.25">
      <c r="A69" s="196" t="s">
        <v>534</v>
      </c>
      <c r="B69" s="197" t="s">
        <v>535</v>
      </c>
      <c r="C69" s="198">
        <v>273807.33218452171</v>
      </c>
      <c r="D69" s="198">
        <v>332233.35549302504</v>
      </c>
      <c r="E69" s="198">
        <v>331572.55396520178</v>
      </c>
      <c r="F69" s="198">
        <v>366255.61368030426</v>
      </c>
      <c r="G69" s="198">
        <v>426152.30200848321</v>
      </c>
      <c r="H69" s="198">
        <v>700466.92167925206</v>
      </c>
      <c r="I69" s="198">
        <v>606953.20366744243</v>
      </c>
      <c r="J69" s="198">
        <v>576824.51475755894</v>
      </c>
      <c r="K69" s="198">
        <v>603109.17108211922</v>
      </c>
      <c r="L69" s="198">
        <v>517545.24278403382</v>
      </c>
      <c r="M69" s="198">
        <v>430625.7618398004</v>
      </c>
      <c r="N69" s="198">
        <v>601818.00218515238</v>
      </c>
      <c r="O69" s="198">
        <v>784583.52224728616</v>
      </c>
      <c r="P69" s="198">
        <v>856763.9077223941</v>
      </c>
    </row>
    <row r="70" spans="1:16" s="187" customFormat="1" ht="20.100000000000001" customHeight="1" x14ac:dyDescent="0.25">
      <c r="A70" s="78">
        <v>5</v>
      </c>
      <c r="B70" s="93" t="s">
        <v>536</v>
      </c>
      <c r="C70" s="94">
        <v>-96438.507251677758</v>
      </c>
      <c r="D70" s="94">
        <v>-118903.69586399068</v>
      </c>
      <c r="E70" s="94">
        <v>-88754.597005581731</v>
      </c>
      <c r="F70" s="94">
        <v>-151938.00105562719</v>
      </c>
      <c r="G70" s="94">
        <v>-310394.86752866639</v>
      </c>
      <c r="H70" s="94">
        <v>-481473.12805195188</v>
      </c>
      <c r="I70" s="94">
        <v>-442631.97372909583</v>
      </c>
      <c r="J70" s="94">
        <v>-508155.41864293162</v>
      </c>
      <c r="K70" s="94">
        <v>-475375.42814129405</v>
      </c>
      <c r="L70" s="94">
        <v>-392134.11357411667</v>
      </c>
      <c r="M70" s="94">
        <v>-946355.26617001183</v>
      </c>
      <c r="N70" s="94">
        <v>-408841.41218424798</v>
      </c>
      <c r="O70" s="94">
        <v>-450196.41331579629</v>
      </c>
      <c r="P70" s="94">
        <v>-751664.40423954756</v>
      </c>
    </row>
    <row r="71" spans="1:16" ht="15" customHeight="1" x14ac:dyDescent="0.25">
      <c r="A71" s="139" t="s">
        <v>415</v>
      </c>
      <c r="C71" s="186"/>
      <c r="D71" s="186"/>
      <c r="E71" s="186"/>
      <c r="F71" s="186"/>
      <c r="G71" s="186"/>
      <c r="H71" s="186"/>
      <c r="I71" s="186"/>
      <c r="J71" s="186"/>
      <c r="K71" s="186"/>
      <c r="L71" s="186"/>
      <c r="M71" s="186"/>
      <c r="N71" s="186"/>
      <c r="O71" s="186"/>
    </row>
    <row r="72" spans="1:16" ht="15" customHeight="1" x14ac:dyDescent="0.25">
      <c r="A72" s="139" t="s">
        <v>312</v>
      </c>
      <c r="C72" s="186"/>
      <c r="D72" s="186"/>
      <c r="E72" s="186"/>
      <c r="F72" s="186"/>
      <c r="G72" s="186"/>
      <c r="H72" s="186"/>
      <c r="I72" s="186"/>
      <c r="J72" s="186"/>
      <c r="K72" s="186"/>
      <c r="L72" s="186"/>
      <c r="M72" s="186"/>
      <c r="N72" s="186"/>
      <c r="O72" s="186"/>
    </row>
    <row r="73" spans="1:16" ht="15" customHeight="1" x14ac:dyDescent="0.25">
      <c r="A73" s="139" t="s">
        <v>313</v>
      </c>
      <c r="C73" s="186"/>
      <c r="D73" s="186"/>
      <c r="E73" s="186"/>
      <c r="F73" s="186"/>
      <c r="G73" s="186"/>
      <c r="H73" s="186"/>
      <c r="I73" s="186"/>
      <c r="J73" s="186"/>
      <c r="K73" s="186"/>
      <c r="L73" s="186"/>
      <c r="M73" s="186"/>
      <c r="N73" s="186"/>
      <c r="O73" s="186"/>
    </row>
    <row r="74" spans="1:16" ht="15" customHeight="1" x14ac:dyDescent="0.25">
      <c r="A74" s="139" t="s">
        <v>417</v>
      </c>
      <c r="C74" s="186"/>
      <c r="D74" s="186"/>
      <c r="E74" s="186"/>
      <c r="F74" s="186"/>
      <c r="G74" s="186"/>
      <c r="H74" s="186"/>
      <c r="I74" s="186"/>
      <c r="J74" s="186"/>
      <c r="K74" s="186"/>
      <c r="L74" s="186"/>
      <c r="M74" s="186"/>
      <c r="N74" s="186"/>
      <c r="O74" s="186"/>
    </row>
    <row r="75" spans="1:16" ht="15" customHeight="1" x14ac:dyDescent="0.25">
      <c r="A75" s="139" t="s">
        <v>521</v>
      </c>
    </row>
    <row r="76" spans="1:16" ht="15" customHeight="1" x14ac:dyDescent="0.25">
      <c r="A76" s="139" t="s">
        <v>553</v>
      </c>
    </row>
    <row r="77" spans="1:16" ht="15" customHeight="1" x14ac:dyDescent="0.25">
      <c r="A77" s="139" t="s">
        <v>443</v>
      </c>
    </row>
    <row r="78" spans="1:16" ht="20.100000000000001" customHeight="1" x14ac:dyDescent="0.25">
      <c r="A78" s="139" t="s">
        <v>615</v>
      </c>
    </row>
  </sheetData>
  <mergeCells count="1">
    <mergeCell ref="A4:B4"/>
  </mergeCells>
  <pageMargins left="0.511811024" right="0.511811024" top="0.78740157499999996" bottom="0.78740157499999996" header="0.31496062000000002" footer="0.31496062000000002"/>
  <pageSetup paperSize="9"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BDCE-F9FF-421B-97EF-7D1C1E6E4B66}">
  <sheetPr codeName="Planilha24"/>
  <dimension ref="A1:C47"/>
  <sheetViews>
    <sheetView showGridLines="0" workbookViewId="0">
      <pane ySplit="1" topLeftCell="A3" activePane="bottomLeft" state="frozen"/>
      <selection activeCell="B37" sqref="B37"/>
      <selection pane="bottomLeft" activeCell="C42" sqref="C42"/>
    </sheetView>
  </sheetViews>
  <sheetFormatPr defaultColWidth="9.140625" defaultRowHeight="15" x14ac:dyDescent="0.25"/>
  <cols>
    <col min="1" max="1" width="9.140625" style="35" customWidth="1"/>
    <col min="2" max="2" width="60.42578125" style="36" bestFit="1" customWidth="1"/>
    <col min="3" max="3" width="179.42578125" style="37" customWidth="1"/>
    <col min="4" max="16384" width="9.140625" style="23"/>
  </cols>
  <sheetData>
    <row r="1" spans="1:3" ht="15.75" thickBot="1" x14ac:dyDescent="0.3">
      <c r="A1" s="109" t="s">
        <v>263</v>
      </c>
      <c r="B1" s="110" t="s">
        <v>262</v>
      </c>
      <c r="C1" s="109" t="s">
        <v>264</v>
      </c>
    </row>
    <row r="2" spans="1:3" ht="21.75" customHeight="1" thickBot="1" x14ac:dyDescent="0.3">
      <c r="A2" s="205" t="s">
        <v>418</v>
      </c>
      <c r="B2" s="205"/>
      <c r="C2" s="205"/>
    </row>
    <row r="3" spans="1:3" ht="56.25" customHeight="1" thickBot="1" x14ac:dyDescent="0.3">
      <c r="A3" s="206" t="s">
        <v>419</v>
      </c>
      <c r="B3" s="207"/>
      <c r="C3" s="111" t="s">
        <v>420</v>
      </c>
    </row>
    <row r="4" spans="1:3" ht="33" customHeight="1" thickBot="1" x14ac:dyDescent="0.3">
      <c r="A4" s="112">
        <v>1</v>
      </c>
      <c r="B4" s="113" t="s">
        <v>1</v>
      </c>
      <c r="C4" s="114" t="s">
        <v>421</v>
      </c>
    </row>
    <row r="5" spans="1:3" ht="39" customHeight="1" thickBot="1" x14ac:dyDescent="0.3">
      <c r="A5" s="39">
        <v>11</v>
      </c>
      <c r="B5" s="39" t="s">
        <v>2</v>
      </c>
      <c r="C5" s="38" t="s">
        <v>505</v>
      </c>
    </row>
    <row r="6" spans="1:3" ht="208.5" customHeight="1" thickBot="1" x14ac:dyDescent="0.3">
      <c r="A6" s="40">
        <v>111</v>
      </c>
      <c r="B6" s="41" t="s">
        <v>3</v>
      </c>
      <c r="C6" s="38" t="s">
        <v>506</v>
      </c>
    </row>
    <row r="7" spans="1:3" ht="48" customHeight="1" thickBot="1" x14ac:dyDescent="0.3">
      <c r="A7" s="40">
        <v>112</v>
      </c>
      <c r="B7" s="41" t="s">
        <v>13</v>
      </c>
      <c r="C7" s="38" t="s">
        <v>422</v>
      </c>
    </row>
    <row r="8" spans="1:3" ht="172.5" customHeight="1" thickBot="1" x14ac:dyDescent="0.3">
      <c r="A8" s="40">
        <v>113</v>
      </c>
      <c r="B8" s="41" t="s">
        <v>18</v>
      </c>
      <c r="C8" s="38" t="s">
        <v>507</v>
      </c>
    </row>
    <row r="9" spans="1:3" ht="315.75" customHeight="1" thickBot="1" x14ac:dyDescent="0.3">
      <c r="A9" s="40">
        <v>114</v>
      </c>
      <c r="B9" s="41" t="s">
        <v>23</v>
      </c>
      <c r="C9" s="38" t="s">
        <v>508</v>
      </c>
    </row>
    <row r="10" spans="1:3" ht="81.75" customHeight="1" thickBot="1" x14ac:dyDescent="0.3">
      <c r="A10" s="40">
        <v>115</v>
      </c>
      <c r="B10" s="41" t="s">
        <v>47</v>
      </c>
      <c r="C10" s="42" t="s">
        <v>509</v>
      </c>
    </row>
    <row r="11" spans="1:3" ht="41.25" customHeight="1" thickBot="1" x14ac:dyDescent="0.3">
      <c r="A11" s="40">
        <v>116</v>
      </c>
      <c r="B11" s="41" t="s">
        <v>54</v>
      </c>
      <c r="C11" s="38" t="s">
        <v>272</v>
      </c>
    </row>
    <row r="12" spans="1:3" ht="234" customHeight="1" thickBot="1" x14ac:dyDescent="0.3">
      <c r="A12" s="39">
        <v>12</v>
      </c>
      <c r="B12" s="39" t="s">
        <v>55</v>
      </c>
      <c r="C12" s="38" t="s">
        <v>588</v>
      </c>
    </row>
    <row r="13" spans="1:3" ht="119.25" customHeight="1" thickBot="1" x14ac:dyDescent="0.3">
      <c r="A13" s="39">
        <v>13</v>
      </c>
      <c r="B13" s="39" t="s">
        <v>62</v>
      </c>
      <c r="C13" s="38" t="s">
        <v>510</v>
      </c>
    </row>
    <row r="14" spans="1:3" ht="42.75" customHeight="1" thickBot="1" x14ac:dyDescent="0.3">
      <c r="A14" s="39">
        <v>14</v>
      </c>
      <c r="B14" s="39" t="s">
        <v>68</v>
      </c>
      <c r="C14" s="38" t="s">
        <v>423</v>
      </c>
    </row>
    <row r="15" spans="1:3" ht="163.5" customHeight="1" thickBot="1" x14ac:dyDescent="0.3">
      <c r="A15" s="39">
        <v>141</v>
      </c>
      <c r="B15" s="39" t="s">
        <v>69</v>
      </c>
      <c r="C15" s="38" t="s">
        <v>511</v>
      </c>
    </row>
    <row r="16" spans="1:3" ht="81" customHeight="1" thickBot="1" x14ac:dyDescent="0.3">
      <c r="A16" s="39">
        <v>142</v>
      </c>
      <c r="B16" s="39" t="s">
        <v>79</v>
      </c>
      <c r="C16" s="38" t="s">
        <v>512</v>
      </c>
    </row>
    <row r="17" spans="1:3" ht="57.75" customHeight="1" thickBot="1" x14ac:dyDescent="0.3">
      <c r="A17" s="39">
        <v>143</v>
      </c>
      <c r="B17" s="39" t="s">
        <v>84</v>
      </c>
      <c r="C17" s="38" t="s">
        <v>513</v>
      </c>
    </row>
    <row r="18" spans="1:3" ht="69.75" customHeight="1" thickBot="1" x14ac:dyDescent="0.3">
      <c r="A18" s="39">
        <v>144</v>
      </c>
      <c r="B18" s="39" t="s">
        <v>85</v>
      </c>
      <c r="C18" s="38" t="s">
        <v>424</v>
      </c>
    </row>
    <row r="19" spans="1:3" ht="42" customHeight="1" thickBot="1" x14ac:dyDescent="0.3">
      <c r="A19" s="112">
        <v>2</v>
      </c>
      <c r="B19" s="113" t="s">
        <v>106</v>
      </c>
      <c r="C19" s="114" t="s">
        <v>277</v>
      </c>
    </row>
    <row r="20" spans="1:3" ht="177" customHeight="1" thickBot="1" x14ac:dyDescent="0.3">
      <c r="A20" s="39">
        <v>21</v>
      </c>
      <c r="B20" s="39" t="s">
        <v>88</v>
      </c>
      <c r="C20" s="38" t="s">
        <v>589</v>
      </c>
    </row>
    <row r="21" spans="1:3" ht="60" customHeight="1" thickBot="1" x14ac:dyDescent="0.3">
      <c r="A21" s="39">
        <v>22</v>
      </c>
      <c r="B21" s="39" t="s">
        <v>89</v>
      </c>
      <c r="C21" s="38" t="s">
        <v>426</v>
      </c>
    </row>
    <row r="22" spans="1:3" ht="124.5" customHeight="1" thickBot="1" x14ac:dyDescent="0.3">
      <c r="A22" s="39">
        <v>23</v>
      </c>
      <c r="B22" s="39" t="s">
        <v>108</v>
      </c>
      <c r="C22" s="38" t="s">
        <v>427</v>
      </c>
    </row>
    <row r="23" spans="1:3" ht="112.5" customHeight="1" thickBot="1" x14ac:dyDescent="0.3">
      <c r="A23" s="39">
        <v>24</v>
      </c>
      <c r="B23" s="39" t="s">
        <v>70</v>
      </c>
      <c r="C23" s="38" t="s">
        <v>514</v>
      </c>
    </row>
    <row r="24" spans="1:3" ht="69.75" customHeight="1" thickBot="1" x14ac:dyDescent="0.3">
      <c r="A24" s="43">
        <v>25</v>
      </c>
      <c r="B24" s="43" t="s">
        <v>90</v>
      </c>
      <c r="C24" s="38" t="s">
        <v>428</v>
      </c>
    </row>
    <row r="25" spans="1:3" ht="186.75" customHeight="1" thickBot="1" x14ac:dyDescent="0.3">
      <c r="A25" s="43">
        <v>26</v>
      </c>
      <c r="B25" s="43" t="s">
        <v>62</v>
      </c>
      <c r="C25" s="38" t="s">
        <v>515</v>
      </c>
    </row>
    <row r="26" spans="1:3" ht="142.5" customHeight="1" thickBot="1" x14ac:dyDescent="0.3">
      <c r="A26" s="43">
        <v>27</v>
      </c>
      <c r="B26" s="43" t="s">
        <v>91</v>
      </c>
      <c r="C26" s="38" t="s">
        <v>516</v>
      </c>
    </row>
    <row r="27" spans="1:3" ht="150.75" thickBot="1" x14ac:dyDescent="0.3">
      <c r="A27" s="43">
        <v>28</v>
      </c>
      <c r="B27" s="43" t="s">
        <v>160</v>
      </c>
      <c r="C27" s="38" t="s">
        <v>517</v>
      </c>
    </row>
    <row r="28" spans="1:3" ht="56.25" customHeight="1" thickBot="1" x14ac:dyDescent="0.3">
      <c r="A28" s="115">
        <v>31</v>
      </c>
      <c r="B28" s="115" t="s">
        <v>94</v>
      </c>
      <c r="C28" s="116" t="s">
        <v>278</v>
      </c>
    </row>
    <row r="29" spans="1:3" ht="162" customHeight="1" thickBot="1" x14ac:dyDescent="0.3">
      <c r="A29" s="45">
        <v>311</v>
      </c>
      <c r="B29" s="43" t="s">
        <v>109</v>
      </c>
      <c r="C29" s="44" t="s">
        <v>518</v>
      </c>
    </row>
    <row r="30" spans="1:3" ht="45" customHeight="1" thickBot="1" x14ac:dyDescent="0.3">
      <c r="A30" s="45">
        <v>312</v>
      </c>
      <c r="B30" s="43" t="s">
        <v>95</v>
      </c>
      <c r="C30" s="44" t="s">
        <v>429</v>
      </c>
    </row>
    <row r="31" spans="1:3" ht="45.75" thickBot="1" x14ac:dyDescent="0.3">
      <c r="A31" s="45">
        <v>313</v>
      </c>
      <c r="B31" s="43" t="s">
        <v>96</v>
      </c>
      <c r="C31" s="44" t="s">
        <v>273</v>
      </c>
    </row>
    <row r="32" spans="1:3" ht="186.75" customHeight="1" thickBot="1" x14ac:dyDescent="0.3">
      <c r="A32" s="45">
        <v>314</v>
      </c>
      <c r="B32" s="43" t="s">
        <v>97</v>
      </c>
      <c r="C32" s="44" t="s">
        <v>519</v>
      </c>
    </row>
    <row r="33" spans="1:3" ht="39.75" customHeight="1" thickBot="1" x14ac:dyDescent="0.3">
      <c r="A33" s="117" t="s">
        <v>87</v>
      </c>
      <c r="B33" s="118" t="s">
        <v>107</v>
      </c>
      <c r="C33" s="114" t="s">
        <v>430</v>
      </c>
    </row>
    <row r="34" spans="1:3" ht="33.75" customHeight="1" thickBot="1" x14ac:dyDescent="0.3">
      <c r="A34" s="119"/>
      <c r="B34" s="118" t="s">
        <v>265</v>
      </c>
      <c r="C34" s="114" t="s">
        <v>274</v>
      </c>
    </row>
    <row r="35" spans="1:3" ht="42" customHeight="1" thickBot="1" x14ac:dyDescent="0.3">
      <c r="A35" s="119"/>
      <c r="B35" s="118" t="s">
        <v>103</v>
      </c>
      <c r="C35" s="114" t="s">
        <v>431</v>
      </c>
    </row>
    <row r="36" spans="1:3" ht="41.25" customHeight="1" thickBot="1" x14ac:dyDescent="0.3">
      <c r="A36" s="119"/>
      <c r="B36" s="118" t="s">
        <v>267</v>
      </c>
      <c r="C36" s="114" t="s">
        <v>275</v>
      </c>
    </row>
    <row r="37" spans="1:3" ht="44.25" customHeight="1" thickBot="1" x14ac:dyDescent="0.3">
      <c r="A37" s="119"/>
      <c r="B37" s="118" t="s">
        <v>266</v>
      </c>
      <c r="C37" s="114" t="s">
        <v>432</v>
      </c>
    </row>
    <row r="38" spans="1:3" ht="20.25" customHeight="1" thickBot="1" x14ac:dyDescent="0.3">
      <c r="A38" s="205" t="s">
        <v>433</v>
      </c>
      <c r="B38" s="205"/>
      <c r="C38" s="205"/>
    </row>
    <row r="39" spans="1:3" ht="74.25" customHeight="1" thickBot="1" x14ac:dyDescent="0.3">
      <c r="A39" s="208" t="s">
        <v>425</v>
      </c>
      <c r="B39" s="209"/>
      <c r="C39" s="111" t="s">
        <v>434</v>
      </c>
    </row>
    <row r="40" spans="1:3" ht="39" customHeight="1" thickBot="1" x14ac:dyDescent="0.3">
      <c r="A40" s="46" t="s">
        <v>178</v>
      </c>
      <c r="B40" s="38" t="s">
        <v>190</v>
      </c>
      <c r="C40" s="38" t="s">
        <v>276</v>
      </c>
    </row>
    <row r="41" spans="1:3" ht="39" customHeight="1" thickBot="1" x14ac:dyDescent="0.3">
      <c r="A41" s="46" t="s">
        <v>193</v>
      </c>
      <c r="B41" s="38" t="s">
        <v>194</v>
      </c>
      <c r="C41" s="38" t="s">
        <v>279</v>
      </c>
    </row>
    <row r="42" spans="1:3" ht="54.75" customHeight="1" thickBot="1" x14ac:dyDescent="0.3">
      <c r="A42" s="46" t="s">
        <v>195</v>
      </c>
      <c r="B42" s="38" t="s">
        <v>192</v>
      </c>
      <c r="C42" s="38" t="s">
        <v>439</v>
      </c>
    </row>
    <row r="43" spans="1:3" ht="36.75" customHeight="1" thickBot="1" x14ac:dyDescent="0.3">
      <c r="A43" s="46" t="s">
        <v>203</v>
      </c>
      <c r="B43" s="38" t="s">
        <v>204</v>
      </c>
      <c r="C43" s="44" t="s">
        <v>435</v>
      </c>
    </row>
    <row r="44" spans="1:3" ht="41.25" customHeight="1" thickBot="1" x14ac:dyDescent="0.3">
      <c r="A44" s="46"/>
      <c r="B44" s="47" t="s">
        <v>436</v>
      </c>
      <c r="C44" s="38" t="s">
        <v>280</v>
      </c>
    </row>
    <row r="45" spans="1:3" ht="41.25" customHeight="1" thickBot="1" x14ac:dyDescent="0.3">
      <c r="A45" s="46"/>
      <c r="B45" s="47" t="s">
        <v>437</v>
      </c>
      <c r="C45" s="38" t="s">
        <v>438</v>
      </c>
    </row>
    <row r="46" spans="1:3" ht="15.75" thickBot="1" x14ac:dyDescent="0.3">
      <c r="A46" s="205" t="s">
        <v>440</v>
      </c>
      <c r="B46" s="205"/>
      <c r="C46" s="205"/>
    </row>
    <row r="47" spans="1:3" ht="216" customHeight="1" thickBot="1" x14ac:dyDescent="0.3">
      <c r="A47" s="203" t="s">
        <v>441</v>
      </c>
      <c r="B47" s="204"/>
      <c r="C47" s="111" t="s">
        <v>555</v>
      </c>
    </row>
  </sheetData>
  <mergeCells count="6">
    <mergeCell ref="A47:B47"/>
    <mergeCell ref="A2:C2"/>
    <mergeCell ref="A38:C38"/>
    <mergeCell ref="A3:B3"/>
    <mergeCell ref="A39:B39"/>
    <mergeCell ref="A46:C46"/>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2CC35-7CE6-474C-99F5-A49D68CF5A40}">
  <sheetPr codeName="Planilha25"/>
  <dimension ref="A1:B35"/>
  <sheetViews>
    <sheetView showGridLines="0" workbookViewId="0">
      <selection activeCell="B23" sqref="B23"/>
    </sheetView>
  </sheetViews>
  <sheetFormatPr defaultColWidth="9.140625" defaultRowHeight="20.100000000000001" customHeight="1" x14ac:dyDescent="0.25"/>
  <cols>
    <col min="1" max="1" width="35.7109375" style="23" bestFit="1" customWidth="1"/>
    <col min="2" max="2" width="173.5703125" style="23" customWidth="1"/>
    <col min="3" max="16384" width="9.140625" style="23"/>
  </cols>
  <sheetData>
    <row r="1" spans="1:2" ht="20.100000000000001" customHeight="1" x14ac:dyDescent="0.25">
      <c r="A1" s="26" t="s">
        <v>261</v>
      </c>
    </row>
    <row r="2" spans="1:2" ht="20.100000000000001" customHeight="1" x14ac:dyDescent="0.25">
      <c r="A2" s="214" t="s">
        <v>229</v>
      </c>
      <c r="B2" s="215"/>
    </row>
    <row r="3" spans="1:2" ht="20.100000000000001" customHeight="1" x14ac:dyDescent="0.25">
      <c r="A3" s="29" t="s">
        <v>230</v>
      </c>
      <c r="B3" s="29" t="s">
        <v>558</v>
      </c>
    </row>
    <row r="4" spans="1:2" ht="20.100000000000001" customHeight="1" x14ac:dyDescent="0.25">
      <c r="A4" s="29" t="s">
        <v>231</v>
      </c>
      <c r="B4" s="29" t="s">
        <v>559</v>
      </c>
    </row>
    <row r="5" spans="1:2" ht="20.100000000000001" customHeight="1" x14ac:dyDescent="0.25">
      <c r="A5" s="29" t="s">
        <v>232</v>
      </c>
      <c r="B5" s="29" t="s">
        <v>233</v>
      </c>
    </row>
    <row r="6" spans="1:2" ht="20.100000000000001" customHeight="1" x14ac:dyDescent="0.25">
      <c r="A6" s="29" t="s">
        <v>234</v>
      </c>
      <c r="B6" s="29" t="s">
        <v>235</v>
      </c>
    </row>
    <row r="7" spans="1:2" ht="20.100000000000001" customHeight="1" x14ac:dyDescent="0.25">
      <c r="A7" s="29" t="s">
        <v>236</v>
      </c>
      <c r="B7" s="29" t="s">
        <v>237</v>
      </c>
    </row>
    <row r="8" spans="1:2" ht="20.100000000000001" customHeight="1" x14ac:dyDescent="0.25">
      <c r="A8" s="29" t="s">
        <v>238</v>
      </c>
      <c r="B8" s="29" t="s">
        <v>239</v>
      </c>
    </row>
    <row r="9" spans="1:2" ht="20.100000000000001" customHeight="1" x14ac:dyDescent="0.25">
      <c r="A9" s="29" t="s">
        <v>240</v>
      </c>
      <c r="B9" s="29" t="s">
        <v>241</v>
      </c>
    </row>
    <row r="10" spans="1:2" ht="20.100000000000001" customHeight="1" x14ac:dyDescent="0.25">
      <c r="A10" s="29" t="s">
        <v>242</v>
      </c>
      <c r="B10" s="192" t="s">
        <v>522</v>
      </c>
    </row>
    <row r="11" spans="1:2" ht="20.100000000000001" customHeight="1" x14ac:dyDescent="0.25">
      <c r="A11" s="214" t="s">
        <v>243</v>
      </c>
      <c r="B11" s="215"/>
    </row>
    <row r="12" spans="1:2" ht="20.100000000000001" customHeight="1" x14ac:dyDescent="0.25">
      <c r="A12" s="27" t="s">
        <v>270</v>
      </c>
      <c r="B12" s="28"/>
    </row>
    <row r="13" spans="1:2" ht="20.100000000000001" customHeight="1" x14ac:dyDescent="0.25">
      <c r="A13" s="27" t="s">
        <v>271</v>
      </c>
      <c r="B13" s="28"/>
    </row>
    <row r="14" spans="1:2" ht="20.100000000000001" customHeight="1" x14ac:dyDescent="0.25">
      <c r="A14" s="214" t="s">
        <v>244</v>
      </c>
      <c r="B14" s="215"/>
    </row>
    <row r="15" spans="1:2" ht="20.100000000000001" customHeight="1" x14ac:dyDescent="0.25">
      <c r="A15" s="30" t="s">
        <v>245</v>
      </c>
      <c r="B15" s="30"/>
    </row>
    <row r="16" spans="1:2" ht="97.5" customHeight="1" x14ac:dyDescent="0.25">
      <c r="A16" s="29" t="s">
        <v>246</v>
      </c>
      <c r="B16" s="31" t="s">
        <v>523</v>
      </c>
    </row>
    <row r="17" spans="1:2" ht="20.100000000000001" customHeight="1" x14ac:dyDescent="0.25">
      <c r="A17" s="29" t="s">
        <v>247</v>
      </c>
      <c r="B17" s="31" t="s">
        <v>590</v>
      </c>
    </row>
    <row r="18" spans="1:2" ht="20.100000000000001" customHeight="1" x14ac:dyDescent="0.25">
      <c r="A18" s="29" t="s">
        <v>248</v>
      </c>
      <c r="B18" s="31" t="s">
        <v>447</v>
      </c>
    </row>
    <row r="19" spans="1:2" ht="20.100000000000001" customHeight="1" x14ac:dyDescent="0.25">
      <c r="A19" s="212" t="s">
        <v>249</v>
      </c>
      <c r="B19" s="213"/>
    </row>
    <row r="20" spans="1:2" ht="45" x14ac:dyDescent="0.25">
      <c r="A20" s="29" t="s">
        <v>115</v>
      </c>
      <c r="B20" s="31" t="s">
        <v>250</v>
      </c>
    </row>
    <row r="21" spans="1:2" ht="20.100000000000001" customHeight="1" x14ac:dyDescent="0.25">
      <c r="A21" s="214" t="s">
        <v>251</v>
      </c>
      <c r="B21" s="215"/>
    </row>
    <row r="22" spans="1:2" ht="20.100000000000001" customHeight="1" x14ac:dyDescent="0.25">
      <c r="A22" s="212" t="s">
        <v>252</v>
      </c>
      <c r="B22" s="213"/>
    </row>
    <row r="23" spans="1:2" ht="23.25" customHeight="1" x14ac:dyDescent="0.25">
      <c r="A23" s="29" t="s">
        <v>115</v>
      </c>
      <c r="B23" s="31" t="s">
        <v>253</v>
      </c>
    </row>
    <row r="24" spans="1:2" ht="51" customHeight="1" x14ac:dyDescent="0.25">
      <c r="A24" s="29" t="s">
        <v>254</v>
      </c>
      <c r="B24" s="31" t="s">
        <v>591</v>
      </c>
    </row>
    <row r="25" spans="1:2" ht="20.100000000000001" customHeight="1" x14ac:dyDescent="0.25">
      <c r="A25" s="212" t="s">
        <v>255</v>
      </c>
      <c r="B25" s="213"/>
    </row>
    <row r="26" spans="1:2" ht="24.75" customHeight="1" x14ac:dyDescent="0.25">
      <c r="A26" s="29" t="s">
        <v>256</v>
      </c>
      <c r="B26" s="31" t="s">
        <v>592</v>
      </c>
    </row>
    <row r="27" spans="1:2" ht="108" customHeight="1" x14ac:dyDescent="0.25">
      <c r="A27" s="29" t="s">
        <v>257</v>
      </c>
      <c r="B27" s="31" t="s">
        <v>593</v>
      </c>
    </row>
    <row r="28" spans="1:2" ht="20.100000000000001" customHeight="1" x14ac:dyDescent="0.25">
      <c r="A28" s="212" t="s">
        <v>258</v>
      </c>
      <c r="B28" s="213"/>
    </row>
    <row r="29" spans="1:2" ht="150" x14ac:dyDescent="0.25">
      <c r="A29" s="210" t="s">
        <v>259</v>
      </c>
      <c r="B29" s="31" t="s">
        <v>594</v>
      </c>
    </row>
    <row r="30" spans="1:2" ht="36.75" customHeight="1" x14ac:dyDescent="0.25">
      <c r="A30" s="211"/>
      <c r="B30" s="32" t="s">
        <v>595</v>
      </c>
    </row>
    <row r="31" spans="1:2" ht="52.5" customHeight="1" x14ac:dyDescent="0.25">
      <c r="A31" s="211"/>
      <c r="B31" s="32" t="s">
        <v>260</v>
      </c>
    </row>
    <row r="32" spans="1:2" ht="144" customHeight="1" x14ac:dyDescent="0.25">
      <c r="A32" s="211"/>
      <c r="B32" s="33" t="s">
        <v>596</v>
      </c>
    </row>
    <row r="33" spans="1:2" ht="148.5" customHeight="1" x14ac:dyDescent="0.25">
      <c r="A33" s="211"/>
      <c r="B33" s="33" t="s">
        <v>597</v>
      </c>
    </row>
    <row r="34" spans="1:2" ht="128.25" customHeight="1" x14ac:dyDescent="0.25">
      <c r="B34" s="33" t="s">
        <v>598</v>
      </c>
    </row>
    <row r="35" spans="1:2" ht="20.100000000000001" customHeight="1" x14ac:dyDescent="0.25">
      <c r="B35" s="69" t="s">
        <v>599</v>
      </c>
    </row>
  </sheetData>
  <mergeCells count="9">
    <mergeCell ref="A29:A33"/>
    <mergeCell ref="A25:B25"/>
    <mergeCell ref="A28:B28"/>
    <mergeCell ref="A2:B2"/>
    <mergeCell ref="A11:B11"/>
    <mergeCell ref="A14:B14"/>
    <mergeCell ref="A19:B19"/>
    <mergeCell ref="A21:B21"/>
    <mergeCell ref="A22:B22"/>
  </mergeCells>
  <hyperlinks>
    <hyperlink ref="A12" r:id="rId1" xr:uid="{B0C6A145-950D-4FC5-93BA-A1560CCF15EA}"/>
    <hyperlink ref="A13" r:id="rId2" xr:uid="{D4C9C0F9-B0BC-4415-A950-A2DB60BC1DBF}"/>
    <hyperlink ref="B10" r:id="rId3" xr:uid="{F95B0EBD-9F00-4167-8026-8DBB7F374F40}"/>
  </hyperlinks>
  <pageMargins left="0.511811024" right="0.511811024" top="0.78740157499999996" bottom="0.78740157499999996" header="0.31496062000000002" footer="0.31496062000000002"/>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Indice</vt:lpstr>
      <vt:lpstr>1.1</vt:lpstr>
      <vt:lpstr>1.2</vt:lpstr>
      <vt:lpstr>1.3</vt:lpstr>
      <vt:lpstr>1.4</vt:lpstr>
      <vt:lpstr>2.1</vt:lpstr>
      <vt:lpstr>2.1.a</vt:lpstr>
      <vt:lpstr>2.2</vt:lpstr>
      <vt:lpstr>2.2.a</vt:lpstr>
      <vt:lpstr>2.3</vt:lpstr>
      <vt:lpstr>2.3.a</vt:lpstr>
      <vt:lpstr>2.4</vt:lpstr>
      <vt:lpstr>2.4.a</vt:lpstr>
      <vt:lpstr>3.1</vt:lpstr>
      <vt:lpstr>3.1.a</vt:lpstr>
      <vt:lpstr>3.2</vt:lpstr>
      <vt:lpstr>3.2.a</vt:lpstr>
      <vt:lpstr>3.3</vt:lpstr>
      <vt:lpstr>3.3.a</vt:lpstr>
      <vt:lpstr>3.4</vt:lpstr>
      <vt:lpstr>3.4.a</vt:lpstr>
      <vt:lpstr>4.1</vt:lpstr>
      <vt:lpstr>4.2</vt:lpstr>
      <vt:lpstr>Glossario</vt:lpstr>
      <vt:lpstr>Metadados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Karla Rocha</dc:creator>
  <cp:lastModifiedBy>Karla de Lima Rocha</cp:lastModifiedBy>
  <dcterms:created xsi:type="dcterms:W3CDTF">2020-07-07T16:08:18Z</dcterms:created>
  <dcterms:modified xsi:type="dcterms:W3CDTF">2024-12-27T13:04:35Z</dcterms:modified>
</cp:coreProperties>
</file>